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see-my.sharepoint.com/personal/andres_lofitski_forus_ee/Documents/Dokumendid/ANDRES/Uuele arvutile/MLTK/ELTL/ELTL GP/"/>
    </mc:Choice>
  </mc:AlternateContent>
  <xr:revisionPtr revIDLastSave="347" documentId="8_{C3919742-6595-4DCA-8344-1BCC6DA5104B}" xr6:coauthVersionLast="47" xr6:coauthVersionMax="47" xr10:uidLastSave="{5F9CDC6E-92D5-4908-9328-1419679FE98C}"/>
  <bookViews>
    <workbookView xWindow="28680" yWindow="-1470" windowWidth="38640" windowHeight="21240" tabRatio="500" xr2:uid="{00000000-000D-0000-FFFF-FFFF00000000}"/>
  </bookViews>
  <sheets>
    <sheet name="ELTLGP-2022" sheetId="1" r:id="rId1"/>
    <sheet name="Sheet1" sheetId="5" state="hidden" r:id="rId2"/>
    <sheet name="person_x_reiting" sheetId="3" state="hidden" r:id="rId3"/>
    <sheet name="PERSON" sheetId="4" state="hidden" r:id="rId4"/>
  </sheets>
  <definedNames>
    <definedName name="_xlnm._FilterDatabase" localSheetId="0" hidden="1">'ELTLGP-2022'!$A$51:$R$184</definedName>
    <definedName name="Excel_BuiltIn__FilterDatabase" localSheetId="0">'ELTLGP-2022'!$A$7:$AX$325</definedName>
    <definedName name="ExternalData_1" localSheetId="3" hidden="1">PERSON!$A$1:$T$8551</definedName>
    <definedName name="ExternalData_1" localSheetId="2" hidden="1">person_x_reiting!$A$1:$O$595</definedName>
    <definedName name="kkk" localSheetId="0">'ELTLGP-2022'!$A$1:$R$325</definedName>
    <definedName name="_xlnm.Print_Area" localSheetId="0">'ELTLGP-2022'!$A$1:$R$328</definedName>
    <definedName name="Print_Area_0" localSheetId="0">'ELTLGP-2022'!$A$1:$R$325</definedName>
    <definedName name="Print_Area_0_0" localSheetId="0">'ELTLGP-2022'!$A$1:$R$325</definedName>
    <definedName name="_xlnm.Print_Titles" localSheetId="0">'ELTLGP-2022'!$4:$6</definedName>
    <definedName name="Print_Titles_0" localSheetId="0">'ELTLGP-2022'!$4:$6</definedName>
    <definedName name="Print_Titles_0_0" localSheetId="0">'ELTLGP-2022'!$4:$6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68" i="1" l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127" i="1"/>
  <c r="C127" i="1"/>
  <c r="B118" i="1"/>
  <c r="C118" i="1"/>
  <c r="B119" i="1"/>
  <c r="C119" i="1"/>
  <c r="B107" i="1"/>
  <c r="C107" i="1"/>
  <c r="B108" i="1"/>
  <c r="C108" i="1"/>
  <c r="B109" i="1"/>
  <c r="C109" i="1"/>
  <c r="B86" i="1"/>
  <c r="C86" i="1"/>
  <c r="B89" i="1"/>
  <c r="C89" i="1"/>
  <c r="B91" i="1"/>
  <c r="C91" i="1"/>
  <c r="B93" i="1"/>
  <c r="C93" i="1"/>
  <c r="B95" i="1"/>
  <c r="C95" i="1"/>
  <c r="B96" i="1"/>
  <c r="C96" i="1"/>
  <c r="B97" i="1"/>
  <c r="C97" i="1"/>
  <c r="B98" i="1"/>
  <c r="C98" i="1"/>
  <c r="B100" i="1"/>
  <c r="C100" i="1"/>
  <c r="B102" i="1"/>
  <c r="C102" i="1"/>
  <c r="B104" i="1"/>
  <c r="C104" i="1"/>
  <c r="B105" i="1"/>
  <c r="C105" i="1"/>
  <c r="B106" i="1"/>
  <c r="C106" i="1"/>
  <c r="B110" i="1"/>
  <c r="C110" i="1"/>
  <c r="B114" i="1"/>
  <c r="C114" i="1"/>
  <c r="B115" i="1"/>
  <c r="C115" i="1"/>
  <c r="B116" i="1"/>
  <c r="C116" i="1"/>
  <c r="B120" i="1"/>
  <c r="C120" i="1"/>
  <c r="B121" i="1"/>
  <c r="C121" i="1"/>
  <c r="B128" i="1"/>
  <c r="C128" i="1"/>
  <c r="B130" i="1"/>
  <c r="C130" i="1"/>
  <c r="B132" i="1"/>
  <c r="C132" i="1"/>
  <c r="B135" i="1"/>
  <c r="C135" i="1"/>
  <c r="B137" i="1"/>
  <c r="C137" i="1"/>
  <c r="B139" i="1"/>
  <c r="C139" i="1"/>
  <c r="B142" i="1"/>
  <c r="C142" i="1"/>
  <c r="B144" i="1"/>
  <c r="C144" i="1"/>
  <c r="B145" i="1"/>
  <c r="C145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6" i="1"/>
  <c r="C156" i="1"/>
  <c r="B160" i="1"/>
  <c r="C16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168" i="1"/>
  <c r="C168" i="1"/>
  <c r="B167" i="1"/>
  <c r="C167" i="1"/>
  <c r="B166" i="1"/>
  <c r="C166" i="1"/>
  <c r="B169" i="1"/>
  <c r="C169" i="1"/>
  <c r="B163" i="1"/>
  <c r="C163" i="1"/>
  <c r="B165" i="1"/>
  <c r="C165" i="1"/>
  <c r="B170" i="1"/>
  <c r="C170" i="1"/>
  <c r="B161" i="1"/>
  <c r="C161" i="1"/>
  <c r="B176" i="1"/>
  <c r="C176" i="1"/>
  <c r="B174" i="1"/>
  <c r="C174" i="1"/>
  <c r="B173" i="1"/>
  <c r="C173" i="1"/>
  <c r="B177" i="1"/>
  <c r="C177" i="1"/>
  <c r="B181" i="1"/>
  <c r="C181" i="1"/>
  <c r="B178" i="1"/>
  <c r="C178" i="1"/>
  <c r="B171" i="1"/>
  <c r="C171" i="1"/>
  <c r="B183" i="1"/>
  <c r="C183" i="1"/>
  <c r="B179" i="1"/>
  <c r="C179" i="1"/>
  <c r="B180" i="1"/>
  <c r="C180" i="1"/>
  <c r="B172" i="1"/>
  <c r="C172" i="1"/>
  <c r="B175" i="1"/>
  <c r="C175" i="1"/>
  <c r="B182" i="1"/>
  <c r="C182" i="1"/>
  <c r="B162" i="1"/>
  <c r="C162" i="1"/>
  <c r="B184" i="1"/>
  <c r="C184" i="1"/>
  <c r="C164" i="1"/>
  <c r="B164" i="1"/>
  <c r="F168" i="1"/>
  <c r="F167" i="1"/>
  <c r="F166" i="1"/>
  <c r="F169" i="1"/>
  <c r="F163" i="1"/>
  <c r="F165" i="1"/>
  <c r="F170" i="1"/>
  <c r="F95" i="1"/>
  <c r="F97" i="1"/>
  <c r="F98" i="1"/>
  <c r="F161" i="1"/>
  <c r="F176" i="1"/>
  <c r="F102" i="1"/>
  <c r="F174" i="1"/>
  <c r="F104" i="1"/>
  <c r="F105" i="1"/>
  <c r="F173" i="1"/>
  <c r="F177" i="1"/>
  <c r="F181" i="1"/>
  <c r="F110" i="1"/>
  <c r="F178" i="1"/>
  <c r="F114" i="1"/>
  <c r="F171" i="1"/>
  <c r="F115" i="1"/>
  <c r="F183" i="1"/>
  <c r="F116" i="1"/>
  <c r="F120" i="1"/>
  <c r="F121" i="1"/>
  <c r="F179" i="1"/>
  <c r="F180" i="1"/>
  <c r="F172" i="1"/>
  <c r="F128" i="1"/>
  <c r="F130" i="1"/>
  <c r="F175" i="1"/>
  <c r="F132" i="1"/>
  <c r="F135" i="1"/>
  <c r="F137" i="1"/>
  <c r="F139" i="1"/>
  <c r="F182" i="1"/>
  <c r="F142" i="1"/>
  <c r="F144" i="1"/>
  <c r="F162" i="1"/>
  <c r="F145" i="1"/>
  <c r="F147" i="1"/>
  <c r="F184" i="1"/>
  <c r="F148" i="1"/>
  <c r="F149" i="1"/>
  <c r="F150" i="1"/>
  <c r="F151" i="1"/>
  <c r="F152" i="1"/>
  <c r="F153" i="1"/>
  <c r="F156" i="1"/>
  <c r="F164" i="1"/>
  <c r="E164" i="1"/>
  <c r="E168" i="1"/>
  <c r="E167" i="1"/>
  <c r="E166" i="1"/>
  <c r="E169" i="1"/>
  <c r="E163" i="1"/>
  <c r="E165" i="1"/>
  <c r="E170" i="1"/>
  <c r="E95" i="1"/>
  <c r="E97" i="1"/>
  <c r="E98" i="1"/>
  <c r="E161" i="1"/>
  <c r="E176" i="1"/>
  <c r="E102" i="1"/>
  <c r="E174" i="1"/>
  <c r="E104" i="1"/>
  <c r="E105" i="1"/>
  <c r="E173" i="1"/>
  <c r="E177" i="1"/>
  <c r="E181" i="1"/>
  <c r="E110" i="1"/>
  <c r="E178" i="1"/>
  <c r="E114" i="1"/>
  <c r="E171" i="1"/>
  <c r="E115" i="1"/>
  <c r="E183" i="1"/>
  <c r="E116" i="1"/>
  <c r="E120" i="1"/>
  <c r="E121" i="1"/>
  <c r="E179" i="1"/>
  <c r="E180" i="1"/>
  <c r="E172" i="1"/>
  <c r="E128" i="1"/>
  <c r="E130" i="1"/>
  <c r="E175" i="1"/>
  <c r="E132" i="1"/>
  <c r="E135" i="1"/>
  <c r="E137" i="1"/>
  <c r="E139" i="1"/>
  <c r="E182" i="1"/>
  <c r="E142" i="1"/>
  <c r="E144" i="1"/>
  <c r="E162" i="1"/>
  <c r="E145" i="1"/>
  <c r="E147" i="1"/>
  <c r="E184" i="1"/>
  <c r="E148" i="1"/>
  <c r="E149" i="1"/>
  <c r="E150" i="1"/>
  <c r="E151" i="1"/>
  <c r="E152" i="1"/>
  <c r="E153" i="1"/>
  <c r="E156" i="1"/>
  <c r="P232" i="1"/>
  <c r="Z232" i="1" s="1"/>
  <c r="N232" i="1"/>
  <c r="Y232" i="1" s="1"/>
  <c r="L232" i="1"/>
  <c r="X232" i="1" s="1"/>
  <c r="J232" i="1"/>
  <c r="W232" i="1" s="1"/>
  <c r="H232" i="1"/>
  <c r="V232" i="1" s="1"/>
  <c r="F232" i="1"/>
  <c r="E232" i="1"/>
  <c r="C232" i="1"/>
  <c r="B232" i="1"/>
  <c r="W231" i="1"/>
  <c r="P231" i="1"/>
  <c r="Z231" i="1" s="1"/>
  <c r="N231" i="1"/>
  <c r="Y231" i="1" s="1"/>
  <c r="L231" i="1"/>
  <c r="X231" i="1" s="1"/>
  <c r="J231" i="1"/>
  <c r="H231" i="1"/>
  <c r="V231" i="1" s="1"/>
  <c r="Q231" i="1" s="1"/>
  <c r="F231" i="1"/>
  <c r="E231" i="1"/>
  <c r="C231" i="1"/>
  <c r="B231" i="1"/>
  <c r="X230" i="1"/>
  <c r="W230" i="1"/>
  <c r="P230" i="1"/>
  <c r="Z230" i="1" s="1"/>
  <c r="N230" i="1"/>
  <c r="Y230" i="1" s="1"/>
  <c r="L230" i="1"/>
  <c r="J230" i="1"/>
  <c r="H230" i="1"/>
  <c r="V230" i="1" s="1"/>
  <c r="F230" i="1"/>
  <c r="E230" i="1"/>
  <c r="C230" i="1"/>
  <c r="B230" i="1"/>
  <c r="Y229" i="1"/>
  <c r="X229" i="1"/>
  <c r="W229" i="1"/>
  <c r="V229" i="1"/>
  <c r="P229" i="1"/>
  <c r="Z229" i="1" s="1"/>
  <c r="N229" i="1"/>
  <c r="L229" i="1"/>
  <c r="J229" i="1"/>
  <c r="H229" i="1"/>
  <c r="F229" i="1"/>
  <c r="E229" i="1"/>
  <c r="X228" i="1"/>
  <c r="W228" i="1"/>
  <c r="V228" i="1"/>
  <c r="P228" i="1"/>
  <c r="Z228" i="1" s="1"/>
  <c r="N228" i="1"/>
  <c r="Y228" i="1" s="1"/>
  <c r="L228" i="1"/>
  <c r="J228" i="1"/>
  <c r="H228" i="1"/>
  <c r="F228" i="1"/>
  <c r="E228" i="1"/>
  <c r="C228" i="1"/>
  <c r="B228" i="1"/>
  <c r="Y227" i="1"/>
  <c r="X227" i="1"/>
  <c r="W227" i="1"/>
  <c r="V227" i="1"/>
  <c r="Q227" i="1" s="1"/>
  <c r="P227" i="1"/>
  <c r="Z227" i="1" s="1"/>
  <c r="N227" i="1"/>
  <c r="L227" i="1"/>
  <c r="J227" i="1"/>
  <c r="H227" i="1"/>
  <c r="F227" i="1"/>
  <c r="E227" i="1"/>
  <c r="C227" i="1"/>
  <c r="B227" i="1"/>
  <c r="Z226" i="1"/>
  <c r="Y226" i="1"/>
  <c r="X226" i="1"/>
  <c r="W226" i="1"/>
  <c r="P226" i="1"/>
  <c r="N226" i="1"/>
  <c r="L226" i="1"/>
  <c r="J226" i="1"/>
  <c r="H226" i="1"/>
  <c r="V226" i="1" s="1"/>
  <c r="Q226" i="1" s="1"/>
  <c r="F226" i="1"/>
  <c r="E226" i="1"/>
  <c r="Y225" i="1"/>
  <c r="X225" i="1"/>
  <c r="W225" i="1"/>
  <c r="V225" i="1"/>
  <c r="Q225" i="1" s="1"/>
  <c r="P225" i="1"/>
  <c r="Z225" i="1" s="1"/>
  <c r="N225" i="1"/>
  <c r="L225" i="1"/>
  <c r="J225" i="1"/>
  <c r="H225" i="1"/>
  <c r="F225" i="1"/>
  <c r="E225" i="1"/>
  <c r="C225" i="1"/>
  <c r="B225" i="1"/>
  <c r="Z224" i="1"/>
  <c r="Y224" i="1"/>
  <c r="X224" i="1"/>
  <c r="W224" i="1"/>
  <c r="P224" i="1"/>
  <c r="N224" i="1"/>
  <c r="L224" i="1"/>
  <c r="J224" i="1"/>
  <c r="H224" i="1"/>
  <c r="V224" i="1" s="1"/>
  <c r="Q224" i="1" s="1"/>
  <c r="F224" i="1"/>
  <c r="E224" i="1"/>
  <c r="Y223" i="1"/>
  <c r="X223" i="1"/>
  <c r="W223" i="1"/>
  <c r="V223" i="1"/>
  <c r="Q223" i="1" s="1"/>
  <c r="P223" i="1"/>
  <c r="Z223" i="1" s="1"/>
  <c r="N223" i="1"/>
  <c r="L223" i="1"/>
  <c r="J223" i="1"/>
  <c r="H223" i="1"/>
  <c r="F223" i="1"/>
  <c r="E223" i="1"/>
  <c r="C223" i="1"/>
  <c r="B223" i="1"/>
  <c r="Z222" i="1"/>
  <c r="Y222" i="1"/>
  <c r="X222" i="1"/>
  <c r="W222" i="1"/>
  <c r="P222" i="1"/>
  <c r="N222" i="1"/>
  <c r="L222" i="1"/>
  <c r="J222" i="1"/>
  <c r="H222" i="1"/>
  <c r="V222" i="1" s="1"/>
  <c r="Q222" i="1" s="1"/>
  <c r="F222" i="1"/>
  <c r="E222" i="1"/>
  <c r="C222" i="1"/>
  <c r="B222" i="1"/>
  <c r="Z221" i="1"/>
  <c r="Y221" i="1"/>
  <c r="X221" i="1"/>
  <c r="P221" i="1"/>
  <c r="N221" i="1"/>
  <c r="L221" i="1"/>
  <c r="J221" i="1"/>
  <c r="W221" i="1" s="1"/>
  <c r="H221" i="1"/>
  <c r="V221" i="1" s="1"/>
  <c r="Q221" i="1" s="1"/>
  <c r="F221" i="1"/>
  <c r="E221" i="1"/>
  <c r="C221" i="1"/>
  <c r="B221" i="1"/>
  <c r="Z220" i="1"/>
  <c r="Y220" i="1"/>
  <c r="P220" i="1"/>
  <c r="N220" i="1"/>
  <c r="L220" i="1"/>
  <c r="X220" i="1" s="1"/>
  <c r="J220" i="1"/>
  <c r="W220" i="1" s="1"/>
  <c r="H220" i="1"/>
  <c r="V220" i="1" s="1"/>
  <c r="F220" i="1"/>
  <c r="E220" i="1"/>
  <c r="Z219" i="1"/>
  <c r="Y219" i="1"/>
  <c r="X219" i="1"/>
  <c r="P219" i="1"/>
  <c r="N219" i="1"/>
  <c r="L219" i="1"/>
  <c r="J219" i="1"/>
  <c r="W219" i="1" s="1"/>
  <c r="H219" i="1"/>
  <c r="V219" i="1" s="1"/>
  <c r="F219" i="1"/>
  <c r="E219" i="1"/>
  <c r="C219" i="1"/>
  <c r="Z218" i="1"/>
  <c r="Y218" i="1"/>
  <c r="X218" i="1"/>
  <c r="P218" i="1"/>
  <c r="N218" i="1"/>
  <c r="L218" i="1"/>
  <c r="J218" i="1"/>
  <c r="W218" i="1" s="1"/>
  <c r="H218" i="1"/>
  <c r="V218" i="1" s="1"/>
  <c r="Q218" i="1" s="1"/>
  <c r="F218" i="1"/>
  <c r="E218" i="1"/>
  <c r="C218" i="1"/>
  <c r="B218" i="1"/>
  <c r="Z217" i="1"/>
  <c r="Y217" i="1"/>
  <c r="P217" i="1"/>
  <c r="N217" i="1"/>
  <c r="L217" i="1"/>
  <c r="X217" i="1" s="1"/>
  <c r="J217" i="1"/>
  <c r="W217" i="1" s="1"/>
  <c r="H217" i="1"/>
  <c r="V217" i="1" s="1"/>
  <c r="F217" i="1"/>
  <c r="E217" i="1"/>
  <c r="Y216" i="1"/>
  <c r="X216" i="1"/>
  <c r="P216" i="1"/>
  <c r="Z216" i="1" s="1"/>
  <c r="N216" i="1"/>
  <c r="L216" i="1"/>
  <c r="J216" i="1"/>
  <c r="W216" i="1" s="1"/>
  <c r="H216" i="1"/>
  <c r="V216" i="1" s="1"/>
  <c r="F216" i="1"/>
  <c r="E216" i="1"/>
  <c r="C216" i="1"/>
  <c r="B216" i="1"/>
  <c r="Z215" i="1"/>
  <c r="Y215" i="1"/>
  <c r="W215" i="1"/>
  <c r="P215" i="1"/>
  <c r="N215" i="1"/>
  <c r="L215" i="1"/>
  <c r="X215" i="1" s="1"/>
  <c r="J215" i="1"/>
  <c r="H215" i="1"/>
  <c r="V215" i="1" s="1"/>
  <c r="Q215" i="1" s="1"/>
  <c r="F215" i="1"/>
  <c r="E215" i="1"/>
  <c r="Y214" i="1"/>
  <c r="X214" i="1"/>
  <c r="V214" i="1"/>
  <c r="P214" i="1"/>
  <c r="Z214" i="1" s="1"/>
  <c r="N214" i="1"/>
  <c r="L214" i="1"/>
  <c r="J214" i="1"/>
  <c r="W214" i="1" s="1"/>
  <c r="H214" i="1"/>
  <c r="F214" i="1"/>
  <c r="E214" i="1"/>
  <c r="C214" i="1"/>
  <c r="B214" i="1"/>
  <c r="Z213" i="1"/>
  <c r="Y213" i="1"/>
  <c r="W213" i="1"/>
  <c r="R213" i="1"/>
  <c r="P213" i="1"/>
  <c r="N213" i="1"/>
  <c r="L213" i="1"/>
  <c r="X213" i="1" s="1"/>
  <c r="J213" i="1"/>
  <c r="H213" i="1"/>
  <c r="V213" i="1" s="1"/>
  <c r="F213" i="1"/>
  <c r="E213" i="1"/>
  <c r="A213" i="1"/>
  <c r="A214" i="1" s="1"/>
  <c r="Y212" i="1"/>
  <c r="X212" i="1"/>
  <c r="V212" i="1"/>
  <c r="R212" i="1"/>
  <c r="P212" i="1"/>
  <c r="Z212" i="1" s="1"/>
  <c r="N212" i="1"/>
  <c r="L212" i="1"/>
  <c r="J212" i="1"/>
  <c r="W212" i="1" s="1"/>
  <c r="H212" i="1"/>
  <c r="F212" i="1"/>
  <c r="E212" i="1"/>
  <c r="C212" i="1"/>
  <c r="B212" i="1"/>
  <c r="A212" i="1"/>
  <c r="Z211" i="1"/>
  <c r="Y211" i="1"/>
  <c r="W211" i="1"/>
  <c r="R211" i="1"/>
  <c r="P211" i="1"/>
  <c r="N211" i="1"/>
  <c r="L211" i="1"/>
  <c r="X211" i="1" s="1"/>
  <c r="J211" i="1"/>
  <c r="H211" i="1"/>
  <c r="V211" i="1" s="1"/>
  <c r="Q211" i="1" s="1"/>
  <c r="F211" i="1"/>
  <c r="E211" i="1"/>
  <c r="C211" i="1"/>
  <c r="B211" i="1"/>
  <c r="Z210" i="1"/>
  <c r="Y210" i="1"/>
  <c r="Y209" i="1"/>
  <c r="X209" i="1"/>
  <c r="R209" i="1"/>
  <c r="P209" i="1"/>
  <c r="Z209" i="1" s="1"/>
  <c r="N209" i="1"/>
  <c r="L209" i="1"/>
  <c r="J209" i="1"/>
  <c r="W209" i="1" s="1"/>
  <c r="H209" i="1"/>
  <c r="V209" i="1" s="1"/>
  <c r="Q209" i="1" s="1"/>
  <c r="F209" i="1"/>
  <c r="E209" i="1"/>
  <c r="C209" i="1"/>
  <c r="B209" i="1"/>
  <c r="Y208" i="1"/>
  <c r="X208" i="1"/>
  <c r="V208" i="1"/>
  <c r="R208" i="1"/>
  <c r="P208" i="1"/>
  <c r="Z208" i="1" s="1"/>
  <c r="N208" i="1"/>
  <c r="L208" i="1"/>
  <c r="J208" i="1"/>
  <c r="W208" i="1" s="1"/>
  <c r="H208" i="1"/>
  <c r="F208" i="1"/>
  <c r="E208" i="1"/>
  <c r="C208" i="1"/>
  <c r="B208" i="1"/>
  <c r="Y207" i="1"/>
  <c r="X207" i="1"/>
  <c r="V207" i="1"/>
  <c r="R207" i="1"/>
  <c r="P207" i="1"/>
  <c r="Z207" i="1" s="1"/>
  <c r="N207" i="1"/>
  <c r="L207" i="1"/>
  <c r="J207" i="1"/>
  <c r="W207" i="1" s="1"/>
  <c r="H207" i="1"/>
  <c r="F207" i="1"/>
  <c r="E207" i="1"/>
  <c r="C207" i="1"/>
  <c r="B207" i="1"/>
  <c r="Y206" i="1"/>
  <c r="X206" i="1"/>
  <c r="V206" i="1"/>
  <c r="Q206" i="1" s="1"/>
  <c r="R206" i="1"/>
  <c r="P206" i="1"/>
  <c r="Z206" i="1" s="1"/>
  <c r="N206" i="1"/>
  <c r="L206" i="1"/>
  <c r="J206" i="1"/>
  <c r="W206" i="1" s="1"/>
  <c r="H206" i="1"/>
  <c r="F206" i="1"/>
  <c r="E206" i="1"/>
  <c r="C206" i="1"/>
  <c r="B206" i="1"/>
  <c r="Y205" i="1"/>
  <c r="X205" i="1"/>
  <c r="V205" i="1"/>
  <c r="R205" i="1"/>
  <c r="P205" i="1"/>
  <c r="Z205" i="1" s="1"/>
  <c r="N205" i="1"/>
  <c r="L205" i="1"/>
  <c r="J205" i="1"/>
  <c r="W205" i="1" s="1"/>
  <c r="H205" i="1"/>
  <c r="F205" i="1"/>
  <c r="E205" i="1"/>
  <c r="C205" i="1"/>
  <c r="B205" i="1"/>
  <c r="Y204" i="1"/>
  <c r="X204" i="1"/>
  <c r="V204" i="1"/>
  <c r="R204" i="1"/>
  <c r="P204" i="1"/>
  <c r="Z204" i="1" s="1"/>
  <c r="N204" i="1"/>
  <c r="L204" i="1"/>
  <c r="J204" i="1"/>
  <c r="W204" i="1" s="1"/>
  <c r="H204" i="1"/>
  <c r="F204" i="1"/>
  <c r="E204" i="1"/>
  <c r="C204" i="1"/>
  <c r="B204" i="1"/>
  <c r="Y203" i="1"/>
  <c r="X203" i="1"/>
  <c r="V203" i="1"/>
  <c r="R203" i="1"/>
  <c r="P203" i="1"/>
  <c r="Z203" i="1" s="1"/>
  <c r="N203" i="1"/>
  <c r="L203" i="1"/>
  <c r="J203" i="1"/>
  <c r="W203" i="1" s="1"/>
  <c r="H203" i="1"/>
  <c r="F203" i="1"/>
  <c r="E203" i="1"/>
  <c r="C203" i="1"/>
  <c r="B203" i="1"/>
  <c r="Y202" i="1"/>
  <c r="X202" i="1"/>
  <c r="V202" i="1"/>
  <c r="R202" i="1"/>
  <c r="P202" i="1"/>
  <c r="Z202" i="1" s="1"/>
  <c r="N202" i="1"/>
  <c r="L202" i="1"/>
  <c r="J202" i="1"/>
  <c r="W202" i="1" s="1"/>
  <c r="Q202" i="1" s="1"/>
  <c r="H202" i="1"/>
  <c r="F202" i="1"/>
  <c r="E202" i="1"/>
  <c r="C202" i="1"/>
  <c r="B202" i="1"/>
  <c r="Y201" i="1"/>
  <c r="X201" i="1"/>
  <c r="V201" i="1"/>
  <c r="P201" i="1"/>
  <c r="Z201" i="1" s="1"/>
  <c r="N201" i="1"/>
  <c r="L201" i="1"/>
  <c r="J201" i="1"/>
  <c r="W201" i="1" s="1"/>
  <c r="H201" i="1"/>
  <c r="F201" i="1"/>
  <c r="E201" i="1"/>
  <c r="C201" i="1"/>
  <c r="B201" i="1"/>
  <c r="Z200" i="1"/>
  <c r="Y200" i="1"/>
  <c r="W200" i="1"/>
  <c r="P200" i="1"/>
  <c r="N200" i="1"/>
  <c r="L200" i="1"/>
  <c r="X200" i="1" s="1"/>
  <c r="J200" i="1"/>
  <c r="H200" i="1"/>
  <c r="V200" i="1" s="1"/>
  <c r="F200" i="1"/>
  <c r="E200" i="1"/>
  <c r="C200" i="1"/>
  <c r="B200" i="1"/>
  <c r="Z199" i="1"/>
  <c r="X199" i="1"/>
  <c r="P199" i="1"/>
  <c r="N199" i="1"/>
  <c r="Y199" i="1" s="1"/>
  <c r="L199" i="1"/>
  <c r="J199" i="1"/>
  <c r="W199" i="1" s="1"/>
  <c r="H199" i="1"/>
  <c r="V199" i="1" s="1"/>
  <c r="F199" i="1"/>
  <c r="E199" i="1"/>
  <c r="C199" i="1"/>
  <c r="B199" i="1"/>
  <c r="Y198" i="1"/>
  <c r="V198" i="1"/>
  <c r="P198" i="1"/>
  <c r="Z198" i="1" s="1"/>
  <c r="N198" i="1"/>
  <c r="L198" i="1"/>
  <c r="X198" i="1" s="1"/>
  <c r="J198" i="1"/>
  <c r="W198" i="1" s="1"/>
  <c r="H198" i="1"/>
  <c r="F198" i="1"/>
  <c r="E198" i="1"/>
  <c r="C198" i="1"/>
  <c r="B198" i="1"/>
  <c r="Z197" i="1"/>
  <c r="W197" i="1"/>
  <c r="P197" i="1"/>
  <c r="N197" i="1"/>
  <c r="Y197" i="1" s="1"/>
  <c r="L197" i="1"/>
  <c r="X197" i="1" s="1"/>
  <c r="J197" i="1"/>
  <c r="H197" i="1"/>
  <c r="V197" i="1" s="1"/>
  <c r="F197" i="1"/>
  <c r="E197" i="1"/>
  <c r="C197" i="1"/>
  <c r="B197" i="1"/>
  <c r="X196" i="1"/>
  <c r="V196" i="1"/>
  <c r="Q196" i="1" s="1"/>
  <c r="P196" i="1"/>
  <c r="Z196" i="1" s="1"/>
  <c r="N196" i="1"/>
  <c r="Y196" i="1" s="1"/>
  <c r="L196" i="1"/>
  <c r="J196" i="1"/>
  <c r="W196" i="1" s="1"/>
  <c r="H196" i="1"/>
  <c r="F196" i="1"/>
  <c r="E196" i="1"/>
  <c r="C196" i="1"/>
  <c r="B196" i="1"/>
  <c r="Y195" i="1"/>
  <c r="W195" i="1"/>
  <c r="V195" i="1"/>
  <c r="P195" i="1"/>
  <c r="Z195" i="1" s="1"/>
  <c r="N195" i="1"/>
  <c r="L195" i="1"/>
  <c r="X195" i="1" s="1"/>
  <c r="Q195" i="1" s="1"/>
  <c r="J195" i="1"/>
  <c r="H195" i="1"/>
  <c r="F195" i="1"/>
  <c r="E195" i="1"/>
  <c r="C195" i="1"/>
  <c r="B195" i="1"/>
  <c r="Z194" i="1"/>
  <c r="X194" i="1"/>
  <c r="W194" i="1"/>
  <c r="P194" i="1"/>
  <c r="N194" i="1"/>
  <c r="Y194" i="1" s="1"/>
  <c r="L194" i="1"/>
  <c r="J194" i="1"/>
  <c r="H194" i="1"/>
  <c r="V194" i="1" s="1"/>
  <c r="Q194" i="1" s="1"/>
  <c r="F194" i="1"/>
  <c r="E194" i="1"/>
  <c r="C194" i="1"/>
  <c r="B194" i="1"/>
  <c r="Y193" i="1"/>
  <c r="X193" i="1"/>
  <c r="W193" i="1"/>
  <c r="V193" i="1"/>
  <c r="P193" i="1"/>
  <c r="Z193" i="1" s="1"/>
  <c r="Q193" i="1" s="1"/>
  <c r="N193" i="1"/>
  <c r="L193" i="1"/>
  <c r="J193" i="1"/>
  <c r="H193" i="1"/>
  <c r="F193" i="1"/>
  <c r="E193" i="1"/>
  <c r="C193" i="1"/>
  <c r="B193" i="1"/>
  <c r="Z192" i="1"/>
  <c r="Y192" i="1"/>
  <c r="X192" i="1"/>
  <c r="W192" i="1"/>
  <c r="V192" i="1"/>
  <c r="Q192" i="1"/>
  <c r="P192" i="1"/>
  <c r="N192" i="1"/>
  <c r="L192" i="1"/>
  <c r="J192" i="1"/>
  <c r="H192" i="1"/>
  <c r="E192" i="1"/>
  <c r="C192" i="1"/>
  <c r="B192" i="1"/>
  <c r="Z191" i="1"/>
  <c r="Y191" i="1"/>
  <c r="X191" i="1"/>
  <c r="W191" i="1"/>
  <c r="V191" i="1"/>
  <c r="Q191" i="1"/>
  <c r="P191" i="1"/>
  <c r="N191" i="1"/>
  <c r="L191" i="1"/>
  <c r="J191" i="1"/>
  <c r="H191" i="1"/>
  <c r="F191" i="1"/>
  <c r="E191" i="1"/>
  <c r="Y190" i="1"/>
  <c r="X190" i="1"/>
  <c r="W190" i="1"/>
  <c r="V190" i="1"/>
  <c r="P190" i="1"/>
  <c r="Z190" i="1" s="1"/>
  <c r="Q190" i="1" s="1"/>
  <c r="N190" i="1"/>
  <c r="L190" i="1"/>
  <c r="J190" i="1"/>
  <c r="H190" i="1"/>
  <c r="F190" i="1"/>
  <c r="E190" i="1"/>
  <c r="C190" i="1"/>
  <c r="B190" i="1"/>
  <c r="Z189" i="1"/>
  <c r="Y189" i="1"/>
  <c r="X189" i="1"/>
  <c r="W189" i="1"/>
  <c r="V189" i="1"/>
  <c r="Q189" i="1"/>
  <c r="P189" i="1"/>
  <c r="N189" i="1"/>
  <c r="L189" i="1"/>
  <c r="J189" i="1"/>
  <c r="H189" i="1"/>
  <c r="E189" i="1"/>
  <c r="C189" i="1"/>
  <c r="B189" i="1"/>
  <c r="Z188" i="1"/>
  <c r="Y188" i="1"/>
  <c r="X188" i="1"/>
  <c r="W188" i="1"/>
  <c r="V188" i="1"/>
  <c r="Q188" i="1"/>
  <c r="P188" i="1"/>
  <c r="N188" i="1"/>
  <c r="L188" i="1"/>
  <c r="J188" i="1"/>
  <c r="H188" i="1"/>
  <c r="F188" i="1"/>
  <c r="E188" i="1"/>
  <c r="A188" i="1"/>
  <c r="A189" i="1" s="1"/>
  <c r="Y187" i="1"/>
  <c r="X187" i="1"/>
  <c r="W187" i="1"/>
  <c r="V187" i="1"/>
  <c r="R187" i="1"/>
  <c r="P187" i="1"/>
  <c r="Z187" i="1" s="1"/>
  <c r="Q187" i="1" s="1"/>
  <c r="N187" i="1"/>
  <c r="L187" i="1"/>
  <c r="J187" i="1"/>
  <c r="H187" i="1"/>
  <c r="F187" i="1"/>
  <c r="E187" i="1"/>
  <c r="C187" i="1"/>
  <c r="B187" i="1"/>
  <c r="A187" i="1"/>
  <c r="Z186" i="1"/>
  <c r="Y186" i="1"/>
  <c r="X186" i="1"/>
  <c r="W186" i="1"/>
  <c r="V186" i="1"/>
  <c r="R186" i="1"/>
  <c r="Q186" i="1"/>
  <c r="P186" i="1"/>
  <c r="N186" i="1"/>
  <c r="L186" i="1"/>
  <c r="J186" i="1"/>
  <c r="H186" i="1"/>
  <c r="F186" i="1"/>
  <c r="E186" i="1"/>
  <c r="Z185" i="1"/>
  <c r="Y185" i="1"/>
  <c r="P156" i="1"/>
  <c r="N156" i="1"/>
  <c r="L156" i="1"/>
  <c r="J156" i="1"/>
  <c r="H156" i="1"/>
  <c r="P153" i="1"/>
  <c r="N153" i="1"/>
  <c r="L153" i="1"/>
  <c r="J153" i="1"/>
  <c r="H153" i="1"/>
  <c r="P152" i="1"/>
  <c r="N152" i="1"/>
  <c r="L152" i="1"/>
  <c r="J152" i="1"/>
  <c r="H152" i="1"/>
  <c r="P151" i="1"/>
  <c r="N151" i="1"/>
  <c r="L151" i="1"/>
  <c r="J151" i="1"/>
  <c r="H151" i="1"/>
  <c r="P150" i="1"/>
  <c r="N150" i="1"/>
  <c r="L150" i="1"/>
  <c r="J150" i="1"/>
  <c r="H150" i="1"/>
  <c r="P149" i="1"/>
  <c r="N149" i="1"/>
  <c r="L149" i="1"/>
  <c r="J149" i="1"/>
  <c r="H149" i="1"/>
  <c r="P148" i="1"/>
  <c r="N148" i="1"/>
  <c r="L148" i="1"/>
  <c r="J148" i="1"/>
  <c r="H148" i="1"/>
  <c r="A40" i="1"/>
  <c r="A41" i="1" s="1"/>
  <c r="A42" i="1" s="1"/>
  <c r="A43" i="1" s="1"/>
  <c r="A44" i="1" s="1"/>
  <c r="A45" i="1" s="1"/>
  <c r="A46" i="1" s="1"/>
  <c r="A47" i="1" s="1"/>
  <c r="A48" i="1" s="1"/>
  <c r="A49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9" i="1"/>
  <c r="B267" i="1"/>
  <c r="C267" i="1"/>
  <c r="B268" i="1"/>
  <c r="C268" i="1"/>
  <c r="B263" i="1"/>
  <c r="C263" i="1"/>
  <c r="B259" i="1"/>
  <c r="C259" i="1"/>
  <c r="B260" i="1"/>
  <c r="C260" i="1"/>
  <c r="B261" i="1"/>
  <c r="C261" i="1"/>
  <c r="B265" i="1"/>
  <c r="C265" i="1"/>
  <c r="B236" i="1"/>
  <c r="C236" i="1"/>
  <c r="B239" i="1"/>
  <c r="C239" i="1"/>
  <c r="B266" i="1"/>
  <c r="C266" i="1"/>
  <c r="B242" i="1"/>
  <c r="C242" i="1"/>
  <c r="B264" i="1"/>
  <c r="C264" i="1"/>
  <c r="B244" i="1"/>
  <c r="C244" i="1"/>
  <c r="B245" i="1"/>
  <c r="C245" i="1"/>
  <c r="B246" i="1"/>
  <c r="C246" i="1"/>
  <c r="B247" i="1"/>
  <c r="C247" i="1"/>
  <c r="B248" i="1"/>
  <c r="C248" i="1"/>
  <c r="B250" i="1"/>
  <c r="C250" i="1"/>
  <c r="B251" i="1"/>
  <c r="C251" i="1"/>
  <c r="B252" i="1"/>
  <c r="C252" i="1"/>
  <c r="B254" i="1"/>
  <c r="C254" i="1"/>
  <c r="B256" i="1"/>
  <c r="C256" i="1"/>
  <c r="B257" i="1"/>
  <c r="C257" i="1"/>
  <c r="B258" i="1"/>
  <c r="C258" i="1"/>
  <c r="C262" i="1"/>
  <c r="B262" i="1"/>
  <c r="E263" i="1"/>
  <c r="F263" i="1"/>
  <c r="H263" i="1"/>
  <c r="J263" i="1"/>
  <c r="L263" i="1"/>
  <c r="N263" i="1"/>
  <c r="P263" i="1"/>
  <c r="R263" i="1"/>
  <c r="E259" i="1"/>
  <c r="F259" i="1"/>
  <c r="H259" i="1"/>
  <c r="J259" i="1"/>
  <c r="L259" i="1"/>
  <c r="N259" i="1"/>
  <c r="P259" i="1"/>
  <c r="R259" i="1"/>
  <c r="E260" i="1"/>
  <c r="F260" i="1"/>
  <c r="H260" i="1"/>
  <c r="J260" i="1"/>
  <c r="L260" i="1"/>
  <c r="N260" i="1"/>
  <c r="P260" i="1"/>
  <c r="R260" i="1"/>
  <c r="E261" i="1"/>
  <c r="F261" i="1"/>
  <c r="H261" i="1"/>
  <c r="J261" i="1"/>
  <c r="L261" i="1"/>
  <c r="N261" i="1"/>
  <c r="P261" i="1"/>
  <c r="R261" i="1"/>
  <c r="E265" i="1"/>
  <c r="F265" i="1"/>
  <c r="H265" i="1"/>
  <c r="J265" i="1"/>
  <c r="L265" i="1"/>
  <c r="N265" i="1"/>
  <c r="P265" i="1"/>
  <c r="R265" i="1"/>
  <c r="E236" i="1"/>
  <c r="F236" i="1"/>
  <c r="H236" i="1"/>
  <c r="J236" i="1"/>
  <c r="L236" i="1"/>
  <c r="N236" i="1"/>
  <c r="P236" i="1"/>
  <c r="E239" i="1"/>
  <c r="F239" i="1"/>
  <c r="H239" i="1"/>
  <c r="J239" i="1"/>
  <c r="L239" i="1"/>
  <c r="N239" i="1"/>
  <c r="P239" i="1"/>
  <c r="E266" i="1"/>
  <c r="F266" i="1"/>
  <c r="H266" i="1"/>
  <c r="J266" i="1"/>
  <c r="L266" i="1"/>
  <c r="N266" i="1"/>
  <c r="P266" i="1"/>
  <c r="R266" i="1"/>
  <c r="E242" i="1"/>
  <c r="F242" i="1"/>
  <c r="H242" i="1"/>
  <c r="J242" i="1"/>
  <c r="L242" i="1"/>
  <c r="N242" i="1"/>
  <c r="P242" i="1"/>
  <c r="E264" i="1"/>
  <c r="F264" i="1"/>
  <c r="H264" i="1"/>
  <c r="J264" i="1"/>
  <c r="L264" i="1"/>
  <c r="N264" i="1"/>
  <c r="P264" i="1"/>
  <c r="R264" i="1"/>
  <c r="E244" i="1"/>
  <c r="F244" i="1"/>
  <c r="H244" i="1"/>
  <c r="J244" i="1"/>
  <c r="L244" i="1"/>
  <c r="N244" i="1"/>
  <c r="P244" i="1"/>
  <c r="E245" i="1"/>
  <c r="F245" i="1"/>
  <c r="H245" i="1"/>
  <c r="V245" i="1" s="1"/>
  <c r="J245" i="1"/>
  <c r="W245" i="1" s="1"/>
  <c r="L245" i="1"/>
  <c r="N245" i="1"/>
  <c r="Y245" i="1" s="1"/>
  <c r="P245" i="1"/>
  <c r="Z245" i="1" s="1"/>
  <c r="E246" i="1"/>
  <c r="F246" i="1"/>
  <c r="H246" i="1"/>
  <c r="J246" i="1"/>
  <c r="L246" i="1"/>
  <c r="N246" i="1"/>
  <c r="P246" i="1"/>
  <c r="E247" i="1"/>
  <c r="F247" i="1"/>
  <c r="H247" i="1"/>
  <c r="J247" i="1"/>
  <c r="L247" i="1"/>
  <c r="N247" i="1"/>
  <c r="P247" i="1"/>
  <c r="E248" i="1"/>
  <c r="F248" i="1"/>
  <c r="H248" i="1"/>
  <c r="J248" i="1"/>
  <c r="L248" i="1"/>
  <c r="N248" i="1"/>
  <c r="P248" i="1"/>
  <c r="A271" i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11" i="1"/>
  <c r="A312" i="1" s="1"/>
  <c r="A313" i="1" s="1"/>
  <c r="A314" i="1" s="1"/>
  <c r="A315" i="1" s="1"/>
  <c r="A316" i="1" s="1"/>
  <c r="A317" i="1" s="1"/>
  <c r="A318" i="1" s="1"/>
  <c r="L321" i="1"/>
  <c r="L323" i="1"/>
  <c r="L324" i="1"/>
  <c r="E321" i="1"/>
  <c r="F321" i="1"/>
  <c r="E323" i="1"/>
  <c r="F323" i="1"/>
  <c r="E324" i="1"/>
  <c r="F324" i="1"/>
  <c r="B321" i="1"/>
  <c r="C321" i="1"/>
  <c r="B323" i="1"/>
  <c r="C323" i="1"/>
  <c r="B324" i="1"/>
  <c r="C324" i="1"/>
  <c r="B271" i="1"/>
  <c r="C271" i="1"/>
  <c r="B272" i="1"/>
  <c r="C272" i="1"/>
  <c r="B274" i="1"/>
  <c r="C274" i="1"/>
  <c r="B275" i="1"/>
  <c r="C275" i="1"/>
  <c r="B273" i="1"/>
  <c r="C273" i="1"/>
  <c r="B277" i="1"/>
  <c r="C277" i="1"/>
  <c r="B278" i="1"/>
  <c r="C278" i="1"/>
  <c r="B279" i="1"/>
  <c r="C279" i="1"/>
  <c r="B281" i="1"/>
  <c r="C281" i="1"/>
  <c r="B283" i="1"/>
  <c r="C283" i="1"/>
  <c r="B284" i="1"/>
  <c r="C284" i="1"/>
  <c r="B285" i="1"/>
  <c r="C285" i="1"/>
  <c r="B286" i="1"/>
  <c r="C286" i="1"/>
  <c r="C270" i="1"/>
  <c r="B270" i="1"/>
  <c r="B312" i="1"/>
  <c r="C312" i="1"/>
  <c r="B315" i="1"/>
  <c r="C315" i="1"/>
  <c r="B311" i="1"/>
  <c r="C311" i="1"/>
  <c r="B316" i="1"/>
  <c r="C316" i="1"/>
  <c r="B317" i="1"/>
  <c r="C317" i="1"/>
  <c r="B319" i="1"/>
  <c r="C319" i="1"/>
  <c r="B320" i="1"/>
  <c r="C320" i="1"/>
  <c r="B322" i="1"/>
  <c r="C322" i="1"/>
  <c r="B313" i="1"/>
  <c r="C313" i="1"/>
  <c r="B325" i="1"/>
  <c r="C325" i="1"/>
  <c r="B326" i="1"/>
  <c r="C326" i="1"/>
  <c r="B327" i="1"/>
  <c r="C327" i="1"/>
  <c r="B328" i="1"/>
  <c r="C328" i="1"/>
  <c r="J318" i="1"/>
  <c r="C314" i="1"/>
  <c r="B314" i="1"/>
  <c r="E315" i="1"/>
  <c r="E316" i="1"/>
  <c r="E320" i="1"/>
  <c r="F320" i="1"/>
  <c r="F312" i="1"/>
  <c r="F311" i="1"/>
  <c r="F317" i="1"/>
  <c r="F319" i="1"/>
  <c r="F322" i="1"/>
  <c r="F313" i="1"/>
  <c r="F325" i="1"/>
  <c r="F326" i="1"/>
  <c r="F327" i="1"/>
  <c r="F328" i="1"/>
  <c r="F310" i="1"/>
  <c r="F273" i="1"/>
  <c r="F277" i="1"/>
  <c r="F279" i="1"/>
  <c r="F271" i="1"/>
  <c r="F283" i="1"/>
  <c r="F285" i="1"/>
  <c r="F272" i="1"/>
  <c r="F289" i="1"/>
  <c r="F292" i="1"/>
  <c r="F295" i="1"/>
  <c r="F297" i="1"/>
  <c r="F298" i="1"/>
  <c r="F299" i="1"/>
  <c r="F300" i="1"/>
  <c r="F274" i="1"/>
  <c r="F275" i="1"/>
  <c r="F278" i="1"/>
  <c r="F281" i="1"/>
  <c r="F284" i="1"/>
  <c r="F286" i="1"/>
  <c r="F301" i="1"/>
  <c r="F276" i="1"/>
  <c r="F302" i="1"/>
  <c r="F280" i="1"/>
  <c r="F282" i="1"/>
  <c r="F303" i="1"/>
  <c r="F287" i="1"/>
  <c r="F304" i="1"/>
  <c r="F291" i="1"/>
  <c r="F294" i="1"/>
  <c r="F296" i="1"/>
  <c r="F305" i="1"/>
  <c r="F306" i="1"/>
  <c r="F307" i="1"/>
  <c r="F308" i="1"/>
  <c r="F270" i="1"/>
  <c r="B300" i="1"/>
  <c r="C300" i="1"/>
  <c r="B301" i="1"/>
  <c r="C301" i="1"/>
  <c r="B276" i="1"/>
  <c r="C276" i="1"/>
  <c r="B302" i="1"/>
  <c r="C302" i="1"/>
  <c r="B280" i="1"/>
  <c r="C280" i="1"/>
  <c r="B282" i="1"/>
  <c r="C282" i="1"/>
  <c r="B303" i="1"/>
  <c r="C303" i="1"/>
  <c r="B287" i="1"/>
  <c r="C287" i="1"/>
  <c r="B304" i="1"/>
  <c r="C304" i="1"/>
  <c r="B291" i="1"/>
  <c r="C291" i="1"/>
  <c r="B294" i="1"/>
  <c r="C294" i="1"/>
  <c r="B296" i="1"/>
  <c r="C296" i="1"/>
  <c r="B305" i="1"/>
  <c r="C305" i="1"/>
  <c r="B306" i="1"/>
  <c r="C306" i="1"/>
  <c r="B307" i="1"/>
  <c r="C307" i="1"/>
  <c r="B308" i="1"/>
  <c r="C308" i="1"/>
  <c r="C299" i="1"/>
  <c r="B299" i="1"/>
  <c r="B233" i="1"/>
  <c r="C233" i="1"/>
  <c r="B235" i="1"/>
  <c r="C235" i="1"/>
  <c r="B240" i="1"/>
  <c r="C240" i="1"/>
  <c r="B10" i="1"/>
  <c r="C10" i="1"/>
  <c r="B22" i="1"/>
  <c r="C22" i="1"/>
  <c r="B46" i="1"/>
  <c r="C46" i="1"/>
  <c r="B18" i="1"/>
  <c r="C18" i="1"/>
  <c r="B45" i="1"/>
  <c r="C45" i="1"/>
  <c r="B40" i="1"/>
  <c r="C40" i="1"/>
  <c r="B20" i="1"/>
  <c r="C20" i="1"/>
  <c r="B23" i="1"/>
  <c r="C23" i="1"/>
  <c r="B24" i="1"/>
  <c r="C24" i="1"/>
  <c r="B25" i="1"/>
  <c r="C25" i="1"/>
  <c r="B42" i="1"/>
  <c r="C42" i="1"/>
  <c r="B26" i="1"/>
  <c r="C26" i="1"/>
  <c r="B43" i="1"/>
  <c r="C43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1" i="1"/>
  <c r="C41" i="1"/>
  <c r="B47" i="1"/>
  <c r="C47" i="1"/>
  <c r="B48" i="1"/>
  <c r="C48" i="1"/>
  <c r="B49" i="1"/>
  <c r="C49" i="1"/>
  <c r="B9" i="1"/>
  <c r="C9" i="1"/>
  <c r="B17" i="1"/>
  <c r="C17" i="1"/>
  <c r="B8" i="1"/>
  <c r="C8" i="1"/>
  <c r="B19" i="1"/>
  <c r="C19" i="1"/>
  <c r="B21" i="1"/>
  <c r="C21" i="1"/>
  <c r="B13" i="1"/>
  <c r="C13" i="1"/>
  <c r="B14" i="1"/>
  <c r="C14" i="1"/>
  <c r="B44" i="1"/>
  <c r="C44" i="1"/>
  <c r="B11" i="1"/>
  <c r="C11" i="1"/>
  <c r="B12" i="1"/>
  <c r="C12" i="1"/>
  <c r="B16" i="1"/>
  <c r="C16" i="1"/>
  <c r="C15" i="1"/>
  <c r="B15" i="1"/>
  <c r="F9" i="1"/>
  <c r="F17" i="1"/>
  <c r="F8" i="1"/>
  <c r="F19" i="1"/>
  <c r="F21" i="1"/>
  <c r="F13" i="1"/>
  <c r="F14" i="1"/>
  <c r="F44" i="1"/>
  <c r="F11" i="1"/>
  <c r="F12" i="1"/>
  <c r="F16" i="1"/>
  <c r="F10" i="1"/>
  <c r="F22" i="1"/>
  <c r="F46" i="1"/>
  <c r="F18" i="1"/>
  <c r="F45" i="1"/>
  <c r="F40" i="1"/>
  <c r="F20" i="1"/>
  <c r="F23" i="1"/>
  <c r="F24" i="1"/>
  <c r="F25" i="1"/>
  <c r="F42" i="1"/>
  <c r="F26" i="1"/>
  <c r="F43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1" i="1"/>
  <c r="F47" i="1"/>
  <c r="F48" i="1"/>
  <c r="F49" i="1"/>
  <c r="F58" i="1"/>
  <c r="F88" i="1"/>
  <c r="F59" i="1"/>
  <c r="F51" i="1"/>
  <c r="F94" i="1"/>
  <c r="F62" i="1"/>
  <c r="F52" i="1"/>
  <c r="F63" i="1"/>
  <c r="F101" i="1"/>
  <c r="F66" i="1"/>
  <c r="F108" i="1"/>
  <c r="F109" i="1"/>
  <c r="F113" i="1"/>
  <c r="F64" i="1"/>
  <c r="F70" i="1"/>
  <c r="F68" i="1"/>
  <c r="F118" i="1"/>
  <c r="F122" i="1"/>
  <c r="F72" i="1"/>
  <c r="F73" i="1"/>
  <c r="F129" i="1"/>
  <c r="F131" i="1"/>
  <c r="F134" i="1"/>
  <c r="F136" i="1"/>
  <c r="F138" i="1"/>
  <c r="F140" i="1"/>
  <c r="F141" i="1"/>
  <c r="F143" i="1"/>
  <c r="F76" i="1"/>
  <c r="F146" i="1"/>
  <c r="F82" i="1"/>
  <c r="F80" i="1"/>
  <c r="F83" i="1"/>
  <c r="F78" i="1"/>
  <c r="F154" i="1"/>
  <c r="F155" i="1"/>
  <c r="F157" i="1"/>
  <c r="F158" i="1"/>
  <c r="F159" i="1"/>
  <c r="F160" i="1"/>
  <c r="F84" i="1"/>
  <c r="F61" i="1"/>
  <c r="F60" i="1"/>
  <c r="F91" i="1"/>
  <c r="F93" i="1"/>
  <c r="F54" i="1"/>
  <c r="F65" i="1"/>
  <c r="F100" i="1"/>
  <c r="F53" i="1"/>
  <c r="F67" i="1"/>
  <c r="F106" i="1"/>
  <c r="F107" i="1"/>
  <c r="F55" i="1"/>
  <c r="F69" i="1"/>
  <c r="F56" i="1"/>
  <c r="F71" i="1"/>
  <c r="F74" i="1"/>
  <c r="F119" i="1"/>
  <c r="F124" i="1"/>
  <c r="F57" i="1"/>
  <c r="F127" i="1"/>
  <c r="F75" i="1"/>
  <c r="F79" i="1"/>
  <c r="F81" i="1"/>
  <c r="F77" i="1"/>
  <c r="F234" i="1"/>
  <c r="F237" i="1"/>
  <c r="F238" i="1"/>
  <c r="F241" i="1"/>
  <c r="F243" i="1"/>
  <c r="F249" i="1"/>
  <c r="F253" i="1"/>
  <c r="F255" i="1"/>
  <c r="F233" i="1"/>
  <c r="F235" i="1"/>
  <c r="F240" i="1"/>
  <c r="F262" i="1"/>
  <c r="F250" i="1"/>
  <c r="F251" i="1"/>
  <c r="F252" i="1"/>
  <c r="F254" i="1"/>
  <c r="F256" i="1"/>
  <c r="F257" i="1"/>
  <c r="F258" i="1"/>
  <c r="F267" i="1"/>
  <c r="F268" i="1"/>
  <c r="F15" i="1"/>
  <c r="Q204" i="1" l="1"/>
  <c r="Q213" i="1"/>
  <c r="Q232" i="1"/>
  <c r="Q199" i="1"/>
  <c r="Q201" i="1"/>
  <c r="Q205" i="1"/>
  <c r="Q212" i="1"/>
  <c r="Q214" i="1"/>
  <c r="Q219" i="1"/>
  <c r="Q228" i="1"/>
  <c r="Q203" i="1"/>
  <c r="Q216" i="1"/>
  <c r="A190" i="1"/>
  <c r="R189" i="1"/>
  <c r="Q197" i="1"/>
  <c r="Q198" i="1"/>
  <c r="Q207" i="1"/>
  <c r="Q208" i="1"/>
  <c r="Q217" i="1"/>
  <c r="Q220" i="1"/>
  <c r="Q229" i="1"/>
  <c r="Q230" i="1"/>
  <c r="Q200" i="1"/>
  <c r="R214" i="1"/>
  <c r="A215" i="1"/>
  <c r="R188" i="1"/>
  <c r="X245" i="1"/>
  <c r="R318" i="1"/>
  <c r="A319" i="1"/>
  <c r="E312" i="1"/>
  <c r="E311" i="1"/>
  <c r="E317" i="1"/>
  <c r="E319" i="1"/>
  <c r="E322" i="1"/>
  <c r="E313" i="1"/>
  <c r="E325" i="1"/>
  <c r="E326" i="1"/>
  <c r="E327" i="1"/>
  <c r="E328" i="1"/>
  <c r="E314" i="1"/>
  <c r="E310" i="1"/>
  <c r="E273" i="1"/>
  <c r="E277" i="1"/>
  <c r="E279" i="1"/>
  <c r="E271" i="1"/>
  <c r="E283" i="1"/>
  <c r="E285" i="1"/>
  <c r="E272" i="1"/>
  <c r="E289" i="1"/>
  <c r="E292" i="1"/>
  <c r="E295" i="1"/>
  <c r="E297" i="1"/>
  <c r="E298" i="1"/>
  <c r="E299" i="1"/>
  <c r="E300" i="1"/>
  <c r="E274" i="1"/>
  <c r="E275" i="1"/>
  <c r="E278" i="1"/>
  <c r="E281" i="1"/>
  <c r="E284" i="1"/>
  <c r="E286" i="1"/>
  <c r="E301" i="1"/>
  <c r="E276" i="1"/>
  <c r="E302" i="1"/>
  <c r="E280" i="1"/>
  <c r="E282" i="1"/>
  <c r="E303" i="1"/>
  <c r="E287" i="1"/>
  <c r="E304" i="1"/>
  <c r="E291" i="1"/>
  <c r="E294" i="1"/>
  <c r="E296" i="1"/>
  <c r="E305" i="1"/>
  <c r="E306" i="1"/>
  <c r="E307" i="1"/>
  <c r="E308" i="1"/>
  <c r="E270" i="1"/>
  <c r="E234" i="1"/>
  <c r="E237" i="1"/>
  <c r="E238" i="1"/>
  <c r="E241" i="1"/>
  <c r="E243" i="1"/>
  <c r="E249" i="1"/>
  <c r="E253" i="1"/>
  <c r="E255" i="1"/>
  <c r="E233" i="1"/>
  <c r="E235" i="1"/>
  <c r="E240" i="1"/>
  <c r="E262" i="1"/>
  <c r="E250" i="1"/>
  <c r="E251" i="1"/>
  <c r="E252" i="1"/>
  <c r="E254" i="1"/>
  <c r="E256" i="1"/>
  <c r="E257" i="1"/>
  <c r="E258" i="1"/>
  <c r="E267" i="1"/>
  <c r="E268" i="1"/>
  <c r="E85" i="1"/>
  <c r="E87" i="1"/>
  <c r="E88" i="1"/>
  <c r="E59" i="1"/>
  <c r="E90" i="1"/>
  <c r="E92" i="1"/>
  <c r="E51" i="1"/>
  <c r="E94" i="1"/>
  <c r="E62" i="1"/>
  <c r="E52" i="1"/>
  <c r="E63" i="1"/>
  <c r="E99" i="1"/>
  <c r="E101" i="1"/>
  <c r="E103" i="1"/>
  <c r="E66" i="1"/>
  <c r="E108" i="1"/>
  <c r="E109" i="1"/>
  <c r="E113" i="1"/>
  <c r="E64" i="1"/>
  <c r="E70" i="1"/>
  <c r="E68" i="1"/>
  <c r="E118" i="1"/>
  <c r="E122" i="1"/>
  <c r="E72" i="1"/>
  <c r="E73" i="1"/>
  <c r="E125" i="1"/>
  <c r="E129" i="1"/>
  <c r="E131" i="1"/>
  <c r="E134" i="1"/>
  <c r="E136" i="1"/>
  <c r="E138" i="1"/>
  <c r="E140" i="1"/>
  <c r="E141" i="1"/>
  <c r="E143" i="1"/>
  <c r="E76" i="1"/>
  <c r="E146" i="1"/>
  <c r="E82" i="1"/>
  <c r="E80" i="1"/>
  <c r="E83" i="1"/>
  <c r="E78" i="1"/>
  <c r="E154" i="1"/>
  <c r="E155" i="1"/>
  <c r="E157" i="1"/>
  <c r="E158" i="1"/>
  <c r="E159" i="1"/>
  <c r="E160" i="1"/>
  <c r="E84" i="1"/>
  <c r="E86" i="1"/>
  <c r="E89" i="1"/>
  <c r="E61" i="1"/>
  <c r="E60" i="1"/>
  <c r="E91" i="1"/>
  <c r="E93" i="1"/>
  <c r="E96" i="1"/>
  <c r="E54" i="1"/>
  <c r="E65" i="1"/>
  <c r="E100" i="1"/>
  <c r="E53" i="1"/>
  <c r="E67" i="1"/>
  <c r="E106" i="1"/>
  <c r="E107" i="1"/>
  <c r="E55" i="1"/>
  <c r="E111" i="1"/>
  <c r="E69" i="1"/>
  <c r="E56" i="1"/>
  <c r="E71" i="1"/>
  <c r="E74" i="1"/>
  <c r="E119" i="1"/>
  <c r="E124" i="1"/>
  <c r="E57" i="1"/>
  <c r="E127" i="1"/>
  <c r="E75" i="1"/>
  <c r="E79" i="1"/>
  <c r="E81" i="1"/>
  <c r="E77" i="1"/>
  <c r="E58" i="1"/>
  <c r="E9" i="1"/>
  <c r="E17" i="1"/>
  <c r="E8" i="1"/>
  <c r="E19" i="1"/>
  <c r="E21" i="1"/>
  <c r="E13" i="1"/>
  <c r="E14" i="1"/>
  <c r="E44" i="1"/>
  <c r="E11" i="1"/>
  <c r="E12" i="1"/>
  <c r="E16" i="1"/>
  <c r="E10" i="1"/>
  <c r="E22" i="1"/>
  <c r="E46" i="1"/>
  <c r="E18" i="1"/>
  <c r="E45" i="1"/>
  <c r="E40" i="1"/>
  <c r="E20" i="1"/>
  <c r="E23" i="1"/>
  <c r="E24" i="1"/>
  <c r="E25" i="1"/>
  <c r="E42" i="1"/>
  <c r="E26" i="1"/>
  <c r="E43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1" i="1"/>
  <c r="E47" i="1"/>
  <c r="E48" i="1"/>
  <c r="E49" i="1"/>
  <c r="E15" i="1"/>
  <c r="C289" i="1"/>
  <c r="C292" i="1"/>
  <c r="C295" i="1"/>
  <c r="C297" i="1"/>
  <c r="C298" i="1"/>
  <c r="B289" i="1"/>
  <c r="B292" i="1"/>
  <c r="B295" i="1"/>
  <c r="B297" i="1"/>
  <c r="B298" i="1"/>
  <c r="C310" i="1"/>
  <c r="B310" i="1"/>
  <c r="H145" i="1"/>
  <c r="J145" i="1"/>
  <c r="L145" i="1"/>
  <c r="N145" i="1"/>
  <c r="P145" i="1"/>
  <c r="H184" i="1"/>
  <c r="J184" i="1"/>
  <c r="L184" i="1"/>
  <c r="N184" i="1"/>
  <c r="P184" i="1"/>
  <c r="H171" i="1"/>
  <c r="J171" i="1"/>
  <c r="L171" i="1"/>
  <c r="N171" i="1"/>
  <c r="P171" i="1"/>
  <c r="H128" i="1"/>
  <c r="J128" i="1"/>
  <c r="L128" i="1"/>
  <c r="N128" i="1"/>
  <c r="P128" i="1"/>
  <c r="H132" i="1"/>
  <c r="J132" i="1"/>
  <c r="L132" i="1"/>
  <c r="N132" i="1"/>
  <c r="P132" i="1"/>
  <c r="H135" i="1"/>
  <c r="J135" i="1"/>
  <c r="L135" i="1"/>
  <c r="N135" i="1"/>
  <c r="P135" i="1"/>
  <c r="H182" i="1"/>
  <c r="J182" i="1"/>
  <c r="L182" i="1"/>
  <c r="N182" i="1"/>
  <c r="P182" i="1"/>
  <c r="H144" i="1"/>
  <c r="J144" i="1"/>
  <c r="L144" i="1"/>
  <c r="N144" i="1"/>
  <c r="P144" i="1"/>
  <c r="H98" i="1"/>
  <c r="J98" i="1"/>
  <c r="L98" i="1"/>
  <c r="N98" i="1"/>
  <c r="P98" i="1"/>
  <c r="H166" i="1"/>
  <c r="J166" i="1"/>
  <c r="L166" i="1"/>
  <c r="N166" i="1"/>
  <c r="P166" i="1"/>
  <c r="H165" i="1"/>
  <c r="J165" i="1"/>
  <c r="L165" i="1"/>
  <c r="N165" i="1"/>
  <c r="P165" i="1"/>
  <c r="H105" i="1"/>
  <c r="J105" i="1"/>
  <c r="L105" i="1"/>
  <c r="N105" i="1"/>
  <c r="P105" i="1"/>
  <c r="H173" i="1"/>
  <c r="J173" i="1"/>
  <c r="L173" i="1"/>
  <c r="N173" i="1"/>
  <c r="P173" i="1"/>
  <c r="H178" i="1"/>
  <c r="J178" i="1"/>
  <c r="L178" i="1"/>
  <c r="N178" i="1"/>
  <c r="P178" i="1"/>
  <c r="H112" i="1"/>
  <c r="J112" i="1"/>
  <c r="L112" i="1"/>
  <c r="N112" i="1"/>
  <c r="P112" i="1"/>
  <c r="H127" i="1"/>
  <c r="J127" i="1"/>
  <c r="L127" i="1"/>
  <c r="X184" i="1" s="1"/>
  <c r="N127" i="1"/>
  <c r="P127" i="1"/>
  <c r="H180" i="1"/>
  <c r="J180" i="1"/>
  <c r="L180" i="1"/>
  <c r="N180" i="1"/>
  <c r="P180" i="1"/>
  <c r="H116" i="1"/>
  <c r="J116" i="1"/>
  <c r="L116" i="1"/>
  <c r="N116" i="1"/>
  <c r="P116" i="1"/>
  <c r="H74" i="1"/>
  <c r="J74" i="1"/>
  <c r="L74" i="1"/>
  <c r="N74" i="1"/>
  <c r="P74" i="1"/>
  <c r="H57" i="1"/>
  <c r="J57" i="1"/>
  <c r="L57" i="1"/>
  <c r="N57" i="1"/>
  <c r="P57" i="1"/>
  <c r="P87" i="1"/>
  <c r="P88" i="1"/>
  <c r="Z178" i="1" s="1"/>
  <c r="P59" i="1"/>
  <c r="P90" i="1"/>
  <c r="P92" i="1"/>
  <c r="P62" i="1"/>
  <c r="P52" i="1"/>
  <c r="P58" i="1"/>
  <c r="P108" i="1"/>
  <c r="P94" i="1"/>
  <c r="P51" i="1"/>
  <c r="P70" i="1"/>
  <c r="P68" i="1"/>
  <c r="P63" i="1"/>
  <c r="P99" i="1"/>
  <c r="P101" i="1"/>
  <c r="P122" i="1"/>
  <c r="P103" i="1"/>
  <c r="P66" i="1"/>
  <c r="P109" i="1"/>
  <c r="P73" i="1"/>
  <c r="P113" i="1"/>
  <c r="Z180" i="1" s="1"/>
  <c r="P125" i="1"/>
  <c r="P129" i="1"/>
  <c r="P134" i="1"/>
  <c r="P140" i="1"/>
  <c r="P64" i="1"/>
  <c r="P76" i="1"/>
  <c r="P82" i="1"/>
  <c r="P80" i="1"/>
  <c r="P78" i="1"/>
  <c r="P154" i="1"/>
  <c r="P118" i="1"/>
  <c r="P155" i="1"/>
  <c r="P158" i="1"/>
  <c r="P72" i="1"/>
  <c r="P159" i="1"/>
  <c r="P160" i="1"/>
  <c r="P84" i="1"/>
  <c r="P86" i="1"/>
  <c r="P61" i="1"/>
  <c r="P60" i="1"/>
  <c r="P131" i="1"/>
  <c r="P141" i="1"/>
  <c r="P96" i="1"/>
  <c r="P54" i="1"/>
  <c r="P138" i="1"/>
  <c r="P100" i="1"/>
  <c r="P146" i="1"/>
  <c r="P53" i="1"/>
  <c r="P67" i="1"/>
  <c r="P107" i="1"/>
  <c r="P55" i="1"/>
  <c r="P111" i="1"/>
  <c r="P143" i="1"/>
  <c r="P69" i="1"/>
  <c r="P56" i="1"/>
  <c r="P71" i="1"/>
  <c r="P117" i="1"/>
  <c r="P136" i="1"/>
  <c r="P119" i="1"/>
  <c r="P123" i="1"/>
  <c r="P124" i="1"/>
  <c r="P126" i="1"/>
  <c r="P75" i="1"/>
  <c r="P79" i="1"/>
  <c r="P133" i="1"/>
  <c r="P81" i="1"/>
  <c r="P77" i="1"/>
  <c r="P164" i="1"/>
  <c r="P168" i="1"/>
  <c r="P167" i="1"/>
  <c r="P169" i="1"/>
  <c r="P163" i="1"/>
  <c r="P170" i="1"/>
  <c r="P95" i="1"/>
  <c r="P97" i="1"/>
  <c r="P161" i="1"/>
  <c r="P176" i="1"/>
  <c r="P102" i="1"/>
  <c r="P174" i="1"/>
  <c r="P104" i="1"/>
  <c r="P177" i="1"/>
  <c r="P83" i="1"/>
  <c r="P181" i="1"/>
  <c r="P110" i="1"/>
  <c r="P114" i="1"/>
  <c r="P115" i="1"/>
  <c r="P183" i="1"/>
  <c r="P120" i="1"/>
  <c r="P121" i="1"/>
  <c r="P179" i="1"/>
  <c r="P172" i="1"/>
  <c r="P130" i="1"/>
  <c r="P175" i="1"/>
  <c r="P137" i="1"/>
  <c r="P139" i="1"/>
  <c r="P142" i="1"/>
  <c r="P162" i="1"/>
  <c r="P147" i="1"/>
  <c r="P157" i="1"/>
  <c r="P89" i="1"/>
  <c r="P91" i="1"/>
  <c r="P93" i="1"/>
  <c r="P65" i="1"/>
  <c r="P106" i="1"/>
  <c r="N85" i="1"/>
  <c r="N87" i="1"/>
  <c r="N88" i="1"/>
  <c r="Y178" i="1" s="1"/>
  <c r="N59" i="1"/>
  <c r="N90" i="1"/>
  <c r="N92" i="1"/>
  <c r="N62" i="1"/>
  <c r="N52" i="1"/>
  <c r="N58" i="1"/>
  <c r="N108" i="1"/>
  <c r="N94" i="1"/>
  <c r="N51" i="1"/>
  <c r="N70" i="1"/>
  <c r="N68" i="1"/>
  <c r="N63" i="1"/>
  <c r="N99" i="1"/>
  <c r="N101" i="1"/>
  <c r="N122" i="1"/>
  <c r="N103" i="1"/>
  <c r="N66" i="1"/>
  <c r="N109" i="1"/>
  <c r="N73" i="1"/>
  <c r="N113" i="1"/>
  <c r="N125" i="1"/>
  <c r="N129" i="1"/>
  <c r="N134" i="1"/>
  <c r="N140" i="1"/>
  <c r="N64" i="1"/>
  <c r="N76" i="1"/>
  <c r="N82" i="1"/>
  <c r="N80" i="1"/>
  <c r="N78" i="1"/>
  <c r="N154" i="1"/>
  <c r="N118" i="1"/>
  <c r="N155" i="1"/>
  <c r="N158" i="1"/>
  <c r="N72" i="1"/>
  <c r="N159" i="1"/>
  <c r="N160" i="1"/>
  <c r="N84" i="1"/>
  <c r="N86" i="1"/>
  <c r="N61" i="1"/>
  <c r="N60" i="1"/>
  <c r="N131" i="1"/>
  <c r="N141" i="1"/>
  <c r="N96" i="1"/>
  <c r="N54" i="1"/>
  <c r="N138" i="1"/>
  <c r="N100" i="1"/>
  <c r="N146" i="1"/>
  <c r="N53" i="1"/>
  <c r="N67" i="1"/>
  <c r="N107" i="1"/>
  <c r="N55" i="1"/>
  <c r="N111" i="1"/>
  <c r="N143" i="1"/>
  <c r="N69" i="1"/>
  <c r="N56" i="1"/>
  <c r="N71" i="1"/>
  <c r="N117" i="1"/>
  <c r="N136" i="1"/>
  <c r="N119" i="1"/>
  <c r="N123" i="1"/>
  <c r="N124" i="1"/>
  <c r="N126" i="1"/>
  <c r="N75" i="1"/>
  <c r="N79" i="1"/>
  <c r="N133" i="1"/>
  <c r="N81" i="1"/>
  <c r="N77" i="1"/>
  <c r="N164" i="1"/>
  <c r="N168" i="1"/>
  <c r="N167" i="1"/>
  <c r="N169" i="1"/>
  <c r="N163" i="1"/>
  <c r="N170" i="1"/>
  <c r="N95" i="1"/>
  <c r="N97" i="1"/>
  <c r="N161" i="1"/>
  <c r="N176" i="1"/>
  <c r="N102" i="1"/>
  <c r="N174" i="1"/>
  <c r="N104" i="1"/>
  <c r="N177" i="1"/>
  <c r="N83" i="1"/>
  <c r="N181" i="1"/>
  <c r="N110" i="1"/>
  <c r="N114" i="1"/>
  <c r="N115" i="1"/>
  <c r="N183" i="1"/>
  <c r="N120" i="1"/>
  <c r="N121" i="1"/>
  <c r="N179" i="1"/>
  <c r="N172" i="1"/>
  <c r="N130" i="1"/>
  <c r="N175" i="1"/>
  <c r="N137" i="1"/>
  <c r="N139" i="1"/>
  <c r="N142" i="1"/>
  <c r="N162" i="1"/>
  <c r="N147" i="1"/>
  <c r="N157" i="1"/>
  <c r="N89" i="1"/>
  <c r="N91" i="1"/>
  <c r="N93" i="1"/>
  <c r="N65" i="1"/>
  <c r="N106" i="1"/>
  <c r="L87" i="1"/>
  <c r="L88" i="1"/>
  <c r="L59" i="1"/>
  <c r="L90" i="1"/>
  <c r="L92" i="1"/>
  <c r="L62" i="1"/>
  <c r="L52" i="1"/>
  <c r="L58" i="1"/>
  <c r="L108" i="1"/>
  <c r="L94" i="1"/>
  <c r="L51" i="1"/>
  <c r="L70" i="1"/>
  <c r="L68" i="1"/>
  <c r="L63" i="1"/>
  <c r="L99" i="1"/>
  <c r="L101" i="1"/>
  <c r="L122" i="1"/>
  <c r="L103" i="1"/>
  <c r="L66" i="1"/>
  <c r="L109" i="1"/>
  <c r="L73" i="1"/>
  <c r="L113" i="1"/>
  <c r="L125" i="1"/>
  <c r="L129" i="1"/>
  <c r="L134" i="1"/>
  <c r="L140" i="1"/>
  <c r="L64" i="1"/>
  <c r="L76" i="1"/>
  <c r="L82" i="1"/>
  <c r="L80" i="1"/>
  <c r="L78" i="1"/>
  <c r="L154" i="1"/>
  <c r="L118" i="1"/>
  <c r="L155" i="1"/>
  <c r="L158" i="1"/>
  <c r="L72" i="1"/>
  <c r="L159" i="1"/>
  <c r="L160" i="1"/>
  <c r="L84" i="1"/>
  <c r="L86" i="1"/>
  <c r="L61" i="1"/>
  <c r="L60" i="1"/>
  <c r="L131" i="1"/>
  <c r="L141" i="1"/>
  <c r="L96" i="1"/>
  <c r="L54" i="1"/>
  <c r="L138" i="1"/>
  <c r="L100" i="1"/>
  <c r="L146" i="1"/>
  <c r="L53" i="1"/>
  <c r="L67" i="1"/>
  <c r="L107" i="1"/>
  <c r="L55" i="1"/>
  <c r="L111" i="1"/>
  <c r="L143" i="1"/>
  <c r="L69" i="1"/>
  <c r="L56" i="1"/>
  <c r="L71" i="1"/>
  <c r="L117" i="1"/>
  <c r="L136" i="1"/>
  <c r="L119" i="1"/>
  <c r="L123" i="1"/>
  <c r="L124" i="1"/>
  <c r="L126" i="1"/>
  <c r="L75" i="1"/>
  <c r="L79" i="1"/>
  <c r="L133" i="1"/>
  <c r="L81" i="1"/>
  <c r="L77" i="1"/>
  <c r="L164" i="1"/>
  <c r="L168" i="1"/>
  <c r="L167" i="1"/>
  <c r="L169" i="1"/>
  <c r="L163" i="1"/>
  <c r="L170" i="1"/>
  <c r="L95" i="1"/>
  <c r="L97" i="1"/>
  <c r="L161" i="1"/>
  <c r="L176" i="1"/>
  <c r="L102" i="1"/>
  <c r="L174" i="1"/>
  <c r="L104" i="1"/>
  <c r="L177" i="1"/>
  <c r="L83" i="1"/>
  <c r="L181" i="1"/>
  <c r="L110" i="1"/>
  <c r="L114" i="1"/>
  <c r="L115" i="1"/>
  <c r="L183" i="1"/>
  <c r="L120" i="1"/>
  <c r="L121" i="1"/>
  <c r="L179" i="1"/>
  <c r="L172" i="1"/>
  <c r="L130" i="1"/>
  <c r="L175" i="1"/>
  <c r="L137" i="1"/>
  <c r="L139" i="1"/>
  <c r="L142" i="1"/>
  <c r="L162" i="1"/>
  <c r="L147" i="1"/>
  <c r="L157" i="1"/>
  <c r="L89" i="1"/>
  <c r="L91" i="1"/>
  <c r="X182" i="1" s="1"/>
  <c r="L93" i="1"/>
  <c r="L65" i="1"/>
  <c r="L106" i="1"/>
  <c r="H89" i="1"/>
  <c r="J89" i="1"/>
  <c r="H91" i="1"/>
  <c r="J91" i="1"/>
  <c r="H93" i="1"/>
  <c r="J93" i="1"/>
  <c r="H65" i="1"/>
  <c r="J65" i="1"/>
  <c r="H106" i="1"/>
  <c r="J106" i="1"/>
  <c r="X181" i="1" l="1"/>
  <c r="Z182" i="1"/>
  <c r="X180" i="1"/>
  <c r="Y183" i="1"/>
  <c r="Y181" i="1"/>
  <c r="Z183" i="1"/>
  <c r="Z184" i="1"/>
  <c r="Y182" i="1"/>
  <c r="Y180" i="1"/>
  <c r="Z179" i="1"/>
  <c r="Y184" i="1"/>
  <c r="X183" i="1"/>
  <c r="X179" i="1"/>
  <c r="X178" i="1"/>
  <c r="Y179" i="1"/>
  <c r="Z181" i="1"/>
  <c r="R190" i="1"/>
  <c r="A191" i="1"/>
  <c r="R215" i="1"/>
  <c r="A216" i="1"/>
  <c r="A320" i="1"/>
  <c r="A321" i="1" s="1"/>
  <c r="R319" i="1"/>
  <c r="Z162" i="1"/>
  <c r="X177" i="1"/>
  <c r="Z164" i="1"/>
  <c r="Z175" i="1"/>
  <c r="Y160" i="1"/>
  <c r="X160" i="1"/>
  <c r="Y158" i="1"/>
  <c r="X158" i="1"/>
  <c r="Y177" i="1"/>
  <c r="Y171" i="1"/>
  <c r="Z158" i="1"/>
  <c r="X176" i="1"/>
  <c r="Z176" i="1"/>
  <c r="Z168" i="1"/>
  <c r="Y166" i="1"/>
  <c r="Y174" i="1"/>
  <c r="X173" i="1"/>
  <c r="Y162" i="1"/>
  <c r="X162" i="1"/>
  <c r="Y168" i="1"/>
  <c r="Z166" i="1"/>
  <c r="Y164" i="1"/>
  <c r="Z174" i="1"/>
  <c r="X171" i="1"/>
  <c r="Z177" i="1"/>
  <c r="Y175" i="1"/>
  <c r="Z160" i="1"/>
  <c r="X166" i="1"/>
  <c r="X174" i="1"/>
  <c r="Z173" i="1"/>
  <c r="X168" i="1"/>
  <c r="X164" i="1"/>
  <c r="Y173" i="1"/>
  <c r="Z171" i="1"/>
  <c r="Y176" i="1"/>
  <c r="X175" i="1"/>
  <c r="R216" i="1" l="1"/>
  <c r="A217" i="1"/>
  <c r="A192" i="1"/>
  <c r="R191" i="1"/>
  <c r="A322" i="1"/>
  <c r="A323" i="1" s="1"/>
  <c r="R321" i="1"/>
  <c r="H49" i="1"/>
  <c r="V49" i="1" s="1"/>
  <c r="J49" i="1"/>
  <c r="W49" i="1" s="1"/>
  <c r="L49" i="1"/>
  <c r="X49" i="1" s="1"/>
  <c r="N49" i="1"/>
  <c r="Y49" i="1" s="1"/>
  <c r="P49" i="1"/>
  <c r="Z49" i="1" s="1"/>
  <c r="R49" i="1"/>
  <c r="H30" i="1"/>
  <c r="J30" i="1"/>
  <c r="L30" i="1"/>
  <c r="N30" i="1"/>
  <c r="P30" i="1"/>
  <c r="R30" i="1"/>
  <c r="H48" i="1"/>
  <c r="V48" i="1" s="1"/>
  <c r="J48" i="1"/>
  <c r="W48" i="1" s="1"/>
  <c r="L48" i="1"/>
  <c r="X48" i="1" s="1"/>
  <c r="N48" i="1"/>
  <c r="Y48" i="1" s="1"/>
  <c r="P48" i="1"/>
  <c r="Z48" i="1" s="1"/>
  <c r="R48" i="1"/>
  <c r="H240" i="1"/>
  <c r="V247" i="1" s="1"/>
  <c r="J240" i="1"/>
  <c r="W247" i="1" s="1"/>
  <c r="L240" i="1"/>
  <c r="X247" i="1" s="1"/>
  <c r="N240" i="1"/>
  <c r="Y247" i="1" s="1"/>
  <c r="P240" i="1"/>
  <c r="Z247" i="1" s="1"/>
  <c r="V248" i="1"/>
  <c r="Q245" i="1" s="1"/>
  <c r="W248" i="1"/>
  <c r="X248" i="1"/>
  <c r="Y248" i="1"/>
  <c r="Z248" i="1"/>
  <c r="H257" i="1"/>
  <c r="J257" i="1"/>
  <c r="W260" i="1" s="1"/>
  <c r="L257" i="1"/>
  <c r="N257" i="1"/>
  <c r="P257" i="1"/>
  <c r="H258" i="1"/>
  <c r="J258" i="1"/>
  <c r="L258" i="1"/>
  <c r="N258" i="1"/>
  <c r="P258" i="1"/>
  <c r="H267" i="1"/>
  <c r="V267" i="1" s="1"/>
  <c r="J267" i="1"/>
  <c r="W267" i="1" s="1"/>
  <c r="L267" i="1"/>
  <c r="N267" i="1"/>
  <c r="P267" i="1"/>
  <c r="R267" i="1"/>
  <c r="H268" i="1"/>
  <c r="V268" i="1" s="1"/>
  <c r="J268" i="1"/>
  <c r="W268" i="1" s="1"/>
  <c r="L268" i="1"/>
  <c r="N268" i="1"/>
  <c r="P268" i="1"/>
  <c r="R268" i="1"/>
  <c r="H304" i="1"/>
  <c r="J304" i="1"/>
  <c r="L304" i="1"/>
  <c r="N304" i="1"/>
  <c r="P304" i="1"/>
  <c r="R304" i="1"/>
  <c r="H291" i="1"/>
  <c r="J291" i="1"/>
  <c r="L291" i="1"/>
  <c r="N291" i="1"/>
  <c r="P291" i="1"/>
  <c r="R291" i="1"/>
  <c r="H294" i="1"/>
  <c r="J294" i="1"/>
  <c r="L294" i="1"/>
  <c r="N294" i="1"/>
  <c r="P294" i="1"/>
  <c r="R294" i="1"/>
  <c r="H296" i="1"/>
  <c r="J296" i="1"/>
  <c r="L296" i="1"/>
  <c r="N296" i="1"/>
  <c r="P296" i="1"/>
  <c r="R296" i="1"/>
  <c r="H305" i="1"/>
  <c r="V305" i="1" s="1"/>
  <c r="J305" i="1"/>
  <c r="W305" i="1" s="1"/>
  <c r="L305" i="1"/>
  <c r="X305" i="1" s="1"/>
  <c r="N305" i="1"/>
  <c r="Y305" i="1" s="1"/>
  <c r="P305" i="1"/>
  <c r="Z305" i="1" s="1"/>
  <c r="R305" i="1"/>
  <c r="H306" i="1"/>
  <c r="V306" i="1" s="1"/>
  <c r="J306" i="1"/>
  <c r="W306" i="1" s="1"/>
  <c r="L306" i="1"/>
  <c r="X306" i="1" s="1"/>
  <c r="N306" i="1"/>
  <c r="Y306" i="1" s="1"/>
  <c r="P306" i="1"/>
  <c r="Z306" i="1" s="1"/>
  <c r="R306" i="1"/>
  <c r="H307" i="1"/>
  <c r="V307" i="1" s="1"/>
  <c r="J307" i="1"/>
  <c r="W307" i="1" s="1"/>
  <c r="L307" i="1"/>
  <c r="X307" i="1" s="1"/>
  <c r="N307" i="1"/>
  <c r="Y307" i="1" s="1"/>
  <c r="P307" i="1"/>
  <c r="Z307" i="1" s="1"/>
  <c r="R307" i="1"/>
  <c r="H308" i="1"/>
  <c r="J308" i="1"/>
  <c r="L308" i="1"/>
  <c r="N308" i="1"/>
  <c r="P308" i="1"/>
  <c r="R308" i="1"/>
  <c r="R302" i="1"/>
  <c r="R282" i="1"/>
  <c r="R287" i="1"/>
  <c r="H302" i="1"/>
  <c r="J302" i="1"/>
  <c r="L302" i="1"/>
  <c r="N302" i="1"/>
  <c r="P302" i="1"/>
  <c r="H282" i="1"/>
  <c r="J282" i="1"/>
  <c r="L282" i="1"/>
  <c r="N282" i="1"/>
  <c r="P282" i="1"/>
  <c r="H287" i="1"/>
  <c r="J287" i="1"/>
  <c r="L287" i="1"/>
  <c r="N287" i="1"/>
  <c r="P287" i="1"/>
  <c r="R300" i="1"/>
  <c r="R278" i="1"/>
  <c r="R293" i="1"/>
  <c r="R303" i="1"/>
  <c r="R286" i="1"/>
  <c r="R301" i="1"/>
  <c r="H300" i="1"/>
  <c r="J300" i="1"/>
  <c r="L300" i="1"/>
  <c r="N300" i="1"/>
  <c r="P300" i="1"/>
  <c r="H278" i="1"/>
  <c r="J278" i="1"/>
  <c r="L278" i="1"/>
  <c r="N278" i="1"/>
  <c r="P278" i="1"/>
  <c r="H293" i="1"/>
  <c r="J293" i="1"/>
  <c r="L293" i="1"/>
  <c r="N293" i="1"/>
  <c r="P293" i="1"/>
  <c r="H303" i="1"/>
  <c r="J303" i="1"/>
  <c r="L303" i="1"/>
  <c r="N303" i="1"/>
  <c r="P303" i="1"/>
  <c r="H286" i="1"/>
  <c r="J286" i="1"/>
  <c r="L286" i="1"/>
  <c r="N286" i="1"/>
  <c r="P286" i="1"/>
  <c r="H301" i="1"/>
  <c r="J301" i="1"/>
  <c r="L301" i="1"/>
  <c r="N301" i="1"/>
  <c r="P301" i="1"/>
  <c r="A193" i="1" l="1"/>
  <c r="R192" i="1"/>
  <c r="R217" i="1"/>
  <c r="A218" i="1"/>
  <c r="Y261" i="1"/>
  <c r="Y260" i="1"/>
  <c r="V261" i="1"/>
  <c r="V260" i="1"/>
  <c r="Z261" i="1"/>
  <c r="Z260" i="1"/>
  <c r="W261" i="1"/>
  <c r="A324" i="1"/>
  <c r="R323" i="1"/>
  <c r="Y268" i="1"/>
  <c r="Y172" i="1"/>
  <c r="X268" i="1"/>
  <c r="X172" i="1"/>
  <c r="Z167" i="1"/>
  <c r="Y167" i="1"/>
  <c r="Z169" i="1"/>
  <c r="X167" i="1"/>
  <c r="Y169" i="1"/>
  <c r="Z267" i="1"/>
  <c r="Z170" i="1"/>
  <c r="X169" i="1"/>
  <c r="Y267" i="1"/>
  <c r="Y170" i="1"/>
  <c r="Z268" i="1"/>
  <c r="Z172" i="1"/>
  <c r="X267" i="1"/>
  <c r="X170" i="1"/>
  <c r="Q306" i="1"/>
  <c r="Q305" i="1"/>
  <c r="Q307" i="1"/>
  <c r="Q48" i="1"/>
  <c r="Q49" i="1"/>
  <c r="R40" i="1"/>
  <c r="R18" i="1"/>
  <c r="R47" i="1"/>
  <c r="R41" i="1"/>
  <c r="R39" i="1"/>
  <c r="R38" i="1"/>
  <c r="R37" i="1"/>
  <c r="R36" i="1"/>
  <c r="R35" i="1"/>
  <c r="R34" i="1"/>
  <c r="R33" i="1"/>
  <c r="R32" i="1"/>
  <c r="R31" i="1"/>
  <c r="R29" i="1"/>
  <c r="R28" i="1"/>
  <c r="R27" i="1"/>
  <c r="R43" i="1"/>
  <c r="R26" i="1"/>
  <c r="R42" i="1"/>
  <c r="R25" i="1"/>
  <c r="R24" i="1"/>
  <c r="R23" i="1"/>
  <c r="R20" i="1"/>
  <c r="R45" i="1"/>
  <c r="R46" i="1"/>
  <c r="R8" i="1"/>
  <c r="P40" i="1"/>
  <c r="N40" i="1"/>
  <c r="P18" i="1"/>
  <c r="N18" i="1"/>
  <c r="P37" i="1"/>
  <c r="N37" i="1"/>
  <c r="P35" i="1"/>
  <c r="N35" i="1"/>
  <c r="P33" i="1"/>
  <c r="N33" i="1"/>
  <c r="P28" i="1"/>
  <c r="N28" i="1"/>
  <c r="P43" i="1"/>
  <c r="N43" i="1"/>
  <c r="P24" i="1"/>
  <c r="N24" i="1"/>
  <c r="P47" i="1"/>
  <c r="N47" i="1"/>
  <c r="Y47" i="1" s="1"/>
  <c r="P41" i="1"/>
  <c r="N41" i="1"/>
  <c r="P39" i="1"/>
  <c r="N39" i="1"/>
  <c r="P38" i="1"/>
  <c r="N38" i="1"/>
  <c r="P36" i="1"/>
  <c r="N36" i="1"/>
  <c r="P34" i="1"/>
  <c r="N34" i="1"/>
  <c r="P46" i="1"/>
  <c r="N46" i="1"/>
  <c r="P32" i="1"/>
  <c r="N32" i="1"/>
  <c r="Y38" i="1" s="1"/>
  <c r="P31" i="1"/>
  <c r="Z37" i="1" s="1"/>
  <c r="N31" i="1"/>
  <c r="P29" i="1"/>
  <c r="N29" i="1"/>
  <c r="P22" i="1"/>
  <c r="N22" i="1"/>
  <c r="P27" i="1"/>
  <c r="N27" i="1"/>
  <c r="P25" i="1"/>
  <c r="N25" i="1"/>
  <c r="P26" i="1"/>
  <c r="N26" i="1"/>
  <c r="P42" i="1"/>
  <c r="N42" i="1"/>
  <c r="P10" i="1"/>
  <c r="N10" i="1"/>
  <c r="P23" i="1"/>
  <c r="N23" i="1"/>
  <c r="P20" i="1"/>
  <c r="N20" i="1"/>
  <c r="Y26" i="1" s="1"/>
  <c r="P45" i="1"/>
  <c r="N45" i="1"/>
  <c r="P21" i="1"/>
  <c r="N21" i="1"/>
  <c r="P11" i="1"/>
  <c r="N11" i="1"/>
  <c r="P44" i="1"/>
  <c r="N44" i="1"/>
  <c r="P14" i="1"/>
  <c r="N14" i="1"/>
  <c r="P13" i="1"/>
  <c r="N13" i="1"/>
  <c r="P17" i="1"/>
  <c r="N17" i="1"/>
  <c r="P16" i="1"/>
  <c r="Z14" i="1" s="1"/>
  <c r="N16" i="1"/>
  <c r="P9" i="1"/>
  <c r="N9" i="1"/>
  <c r="P12" i="1"/>
  <c r="N12" i="1"/>
  <c r="P19" i="1"/>
  <c r="N19" i="1"/>
  <c r="P8" i="1"/>
  <c r="N8" i="1"/>
  <c r="L40" i="1"/>
  <c r="L18" i="1"/>
  <c r="L37" i="1"/>
  <c r="L35" i="1"/>
  <c r="L33" i="1"/>
  <c r="L28" i="1"/>
  <c r="L43" i="1"/>
  <c r="L24" i="1"/>
  <c r="L47" i="1"/>
  <c r="X47" i="1" s="1"/>
  <c r="L41" i="1"/>
  <c r="L39" i="1"/>
  <c r="L38" i="1"/>
  <c r="L36" i="1"/>
  <c r="L34" i="1"/>
  <c r="L46" i="1"/>
  <c r="L32" i="1"/>
  <c r="X38" i="1" s="1"/>
  <c r="L31" i="1"/>
  <c r="L29" i="1"/>
  <c r="L22" i="1"/>
  <c r="L27" i="1"/>
  <c r="X33" i="1" s="1"/>
  <c r="L25" i="1"/>
  <c r="L26" i="1"/>
  <c r="L42" i="1"/>
  <c r="X30" i="1" s="1"/>
  <c r="L10" i="1"/>
  <c r="L23" i="1"/>
  <c r="L20" i="1"/>
  <c r="L45" i="1"/>
  <c r="L21" i="1"/>
  <c r="L11" i="1"/>
  <c r="L44" i="1"/>
  <c r="L14" i="1"/>
  <c r="L13" i="1"/>
  <c r="L17" i="1"/>
  <c r="L16" i="1"/>
  <c r="L9" i="1"/>
  <c r="L12" i="1"/>
  <c r="L19" i="1"/>
  <c r="L8" i="1"/>
  <c r="J40" i="1"/>
  <c r="W25" i="1" s="1"/>
  <c r="J18" i="1"/>
  <c r="J37" i="1"/>
  <c r="J35" i="1"/>
  <c r="J33" i="1"/>
  <c r="J28" i="1"/>
  <c r="J43" i="1"/>
  <c r="J24" i="1"/>
  <c r="J47" i="1"/>
  <c r="W47" i="1" s="1"/>
  <c r="J41" i="1"/>
  <c r="J39" i="1"/>
  <c r="J38" i="1"/>
  <c r="J36" i="1"/>
  <c r="J34" i="1"/>
  <c r="J46" i="1"/>
  <c r="J32" i="1"/>
  <c r="W38" i="1" s="1"/>
  <c r="W21" i="1"/>
  <c r="J31" i="1"/>
  <c r="J29" i="1"/>
  <c r="J22" i="1"/>
  <c r="J27" i="1"/>
  <c r="J25" i="1"/>
  <c r="J26" i="1"/>
  <c r="J42" i="1"/>
  <c r="J10" i="1"/>
  <c r="J23" i="1"/>
  <c r="W23" i="1" s="1"/>
  <c r="J20" i="1"/>
  <c r="J45" i="1"/>
  <c r="J21" i="1"/>
  <c r="J11" i="1"/>
  <c r="J44" i="1"/>
  <c r="J14" i="1"/>
  <c r="J13" i="1"/>
  <c r="J17" i="1"/>
  <c r="J16" i="1"/>
  <c r="J9" i="1"/>
  <c r="J12" i="1"/>
  <c r="J19" i="1"/>
  <c r="J8" i="1"/>
  <c r="H40" i="1"/>
  <c r="H18" i="1"/>
  <c r="H37" i="1"/>
  <c r="H35" i="1"/>
  <c r="H33" i="1"/>
  <c r="H28" i="1"/>
  <c r="H43" i="1"/>
  <c r="H24" i="1"/>
  <c r="H47" i="1"/>
  <c r="V47" i="1" s="1"/>
  <c r="H41" i="1"/>
  <c r="H39" i="1"/>
  <c r="H38" i="1"/>
  <c r="H36" i="1"/>
  <c r="H34" i="1"/>
  <c r="H46" i="1"/>
  <c r="H32" i="1"/>
  <c r="H31" i="1"/>
  <c r="H29" i="1"/>
  <c r="H22" i="1"/>
  <c r="H27" i="1"/>
  <c r="H25" i="1"/>
  <c r="H26" i="1"/>
  <c r="H42" i="1"/>
  <c r="H10" i="1"/>
  <c r="H23" i="1"/>
  <c r="H20" i="1"/>
  <c r="V26" i="1" s="1"/>
  <c r="H45" i="1"/>
  <c r="H21" i="1"/>
  <c r="H11" i="1"/>
  <c r="H44" i="1"/>
  <c r="H14" i="1"/>
  <c r="H13" i="1"/>
  <c r="H17" i="1"/>
  <c r="H16" i="1"/>
  <c r="H9" i="1"/>
  <c r="H12" i="1"/>
  <c r="H19" i="1"/>
  <c r="H8" i="1"/>
  <c r="R51" i="1"/>
  <c r="Z156" i="1"/>
  <c r="Y156" i="1"/>
  <c r="Y131" i="1"/>
  <c r="Y113" i="1"/>
  <c r="Z106" i="1"/>
  <c r="Y152" i="1"/>
  <c r="Y149" i="1"/>
  <c r="Y148" i="1"/>
  <c r="Y146" i="1"/>
  <c r="Z145" i="1"/>
  <c r="Y141" i="1"/>
  <c r="Z121" i="1"/>
  <c r="Y130" i="1"/>
  <c r="Y124" i="1"/>
  <c r="Y118" i="1"/>
  <c r="Y110" i="1"/>
  <c r="Z82" i="1"/>
  <c r="Y79" i="1"/>
  <c r="Y75" i="1"/>
  <c r="Z74" i="1"/>
  <c r="Y68" i="1"/>
  <c r="Y64" i="1"/>
  <c r="Y57" i="1"/>
  <c r="Z58" i="1"/>
  <c r="Y52" i="1"/>
  <c r="X156" i="1"/>
  <c r="X131" i="1"/>
  <c r="X143" i="1"/>
  <c r="X148" i="1"/>
  <c r="X141" i="1"/>
  <c r="X123" i="1"/>
  <c r="X112" i="1"/>
  <c r="X118" i="1"/>
  <c r="X103" i="1"/>
  <c r="X91" i="1"/>
  <c r="X86" i="1"/>
  <c r="J157" i="1"/>
  <c r="J102" i="1"/>
  <c r="J161" i="1"/>
  <c r="J170" i="1"/>
  <c r="J169" i="1"/>
  <c r="J75" i="1"/>
  <c r="J123" i="1"/>
  <c r="W182" i="1" s="1"/>
  <c r="J119" i="1"/>
  <c r="J69" i="1"/>
  <c r="J111" i="1"/>
  <c r="J53" i="1"/>
  <c r="J146" i="1"/>
  <c r="J54" i="1"/>
  <c r="J160" i="1"/>
  <c r="J158" i="1"/>
  <c r="J147" i="1"/>
  <c r="J162" i="1"/>
  <c r="J142" i="1"/>
  <c r="J154" i="1"/>
  <c r="J139" i="1"/>
  <c r="J137" i="1"/>
  <c r="J130" i="1"/>
  <c r="J175" i="1"/>
  <c r="J172" i="1"/>
  <c r="J179" i="1"/>
  <c r="J78" i="1"/>
  <c r="J120" i="1"/>
  <c r="J121" i="1"/>
  <c r="J115" i="1"/>
  <c r="J183" i="1"/>
  <c r="J114" i="1"/>
  <c r="J181" i="1"/>
  <c r="J110" i="1"/>
  <c r="J177" i="1"/>
  <c r="J83" i="1"/>
  <c r="J104" i="1"/>
  <c r="J174" i="1"/>
  <c r="J82" i="1"/>
  <c r="J176" i="1"/>
  <c r="J95" i="1"/>
  <c r="J97" i="1"/>
  <c r="J163" i="1"/>
  <c r="J168" i="1"/>
  <c r="J167" i="1"/>
  <c r="J164" i="1"/>
  <c r="J77" i="1"/>
  <c r="J79" i="1"/>
  <c r="J81" i="1"/>
  <c r="J133" i="1"/>
  <c r="W184" i="1" s="1"/>
  <c r="J126" i="1"/>
  <c r="J124" i="1"/>
  <c r="J117" i="1"/>
  <c r="J136" i="1"/>
  <c r="J56" i="1"/>
  <c r="J71" i="1"/>
  <c r="J143" i="1"/>
  <c r="J140" i="1"/>
  <c r="J107" i="1"/>
  <c r="W183" i="1" s="1"/>
  <c r="J55" i="1"/>
  <c r="J129" i="1"/>
  <c r="J67" i="1"/>
  <c r="J125" i="1"/>
  <c r="J100" i="1"/>
  <c r="J138" i="1"/>
  <c r="J96" i="1"/>
  <c r="J141" i="1"/>
  <c r="J73" i="1"/>
  <c r="J131" i="1"/>
  <c r="J60" i="1"/>
  <c r="J61" i="1"/>
  <c r="J86" i="1"/>
  <c r="J66" i="1"/>
  <c r="W179" i="1" s="1"/>
  <c r="J84" i="1"/>
  <c r="J159" i="1"/>
  <c r="J72" i="1"/>
  <c r="J155" i="1"/>
  <c r="J118" i="1"/>
  <c r="J68" i="1"/>
  <c r="J80" i="1"/>
  <c r="J76" i="1"/>
  <c r="J70" i="1"/>
  <c r="J63" i="1"/>
  <c r="J64" i="1"/>
  <c r="J134" i="1"/>
  <c r="W81" i="1"/>
  <c r="J113" i="1"/>
  <c r="W180" i="1" s="1"/>
  <c r="J109" i="1"/>
  <c r="J108" i="1"/>
  <c r="J103" i="1"/>
  <c r="J58" i="1"/>
  <c r="J122" i="1"/>
  <c r="J101" i="1"/>
  <c r="J99" i="1"/>
  <c r="J52" i="1"/>
  <c r="W70" i="1" s="1"/>
  <c r="J62" i="1"/>
  <c r="J92" i="1"/>
  <c r="J51" i="1"/>
  <c r="J90" i="1"/>
  <c r="J94" i="1"/>
  <c r="J59" i="1"/>
  <c r="J88" i="1"/>
  <c r="W178" i="1" s="1"/>
  <c r="J87" i="1"/>
  <c r="H157" i="1"/>
  <c r="H102" i="1"/>
  <c r="H161" i="1"/>
  <c r="H170" i="1"/>
  <c r="H169" i="1"/>
  <c r="H75" i="1"/>
  <c r="H123" i="1"/>
  <c r="V182" i="1" s="1"/>
  <c r="H119" i="1"/>
  <c r="H69" i="1"/>
  <c r="H111" i="1"/>
  <c r="H53" i="1"/>
  <c r="H146" i="1"/>
  <c r="H54" i="1"/>
  <c r="H160" i="1"/>
  <c r="H158" i="1"/>
  <c r="H147" i="1"/>
  <c r="H162" i="1"/>
  <c r="H142" i="1"/>
  <c r="H154" i="1"/>
  <c r="H139" i="1"/>
  <c r="H137" i="1"/>
  <c r="H130" i="1"/>
  <c r="H175" i="1"/>
  <c r="H172" i="1"/>
  <c r="H179" i="1"/>
  <c r="H78" i="1"/>
  <c r="H120" i="1"/>
  <c r="H121" i="1"/>
  <c r="H115" i="1"/>
  <c r="H183" i="1"/>
  <c r="H114" i="1"/>
  <c r="H181" i="1"/>
  <c r="H110" i="1"/>
  <c r="H177" i="1"/>
  <c r="H83" i="1"/>
  <c r="H104" i="1"/>
  <c r="H174" i="1"/>
  <c r="H82" i="1"/>
  <c r="H176" i="1"/>
  <c r="H95" i="1"/>
  <c r="H97" i="1"/>
  <c r="H163" i="1"/>
  <c r="H168" i="1"/>
  <c r="H167" i="1"/>
  <c r="H164" i="1"/>
  <c r="H77" i="1"/>
  <c r="H79" i="1"/>
  <c r="H81" i="1"/>
  <c r="H133" i="1"/>
  <c r="V184" i="1" s="1"/>
  <c r="H126" i="1"/>
  <c r="H124" i="1"/>
  <c r="H117" i="1"/>
  <c r="H136" i="1"/>
  <c r="H56" i="1"/>
  <c r="H71" i="1"/>
  <c r="H143" i="1"/>
  <c r="H140" i="1"/>
  <c r="H107" i="1"/>
  <c r="H55" i="1"/>
  <c r="H129" i="1"/>
  <c r="H67" i="1"/>
  <c r="H125" i="1"/>
  <c r="H100" i="1"/>
  <c r="H138" i="1"/>
  <c r="H96" i="1"/>
  <c r="H141" i="1"/>
  <c r="H73" i="1"/>
  <c r="H131" i="1"/>
  <c r="H60" i="1"/>
  <c r="H61" i="1"/>
  <c r="H86" i="1"/>
  <c r="H66" i="1"/>
  <c r="V179" i="1" s="1"/>
  <c r="H84" i="1"/>
  <c r="H159" i="1"/>
  <c r="H72" i="1"/>
  <c r="H155" i="1"/>
  <c r="H118" i="1"/>
  <c r="H68" i="1"/>
  <c r="H80" i="1"/>
  <c r="H76" i="1"/>
  <c r="H70" i="1"/>
  <c r="H63" i="1"/>
  <c r="H64" i="1"/>
  <c r="H134" i="1"/>
  <c r="H113" i="1"/>
  <c r="V180" i="1" s="1"/>
  <c r="H109" i="1"/>
  <c r="H108" i="1"/>
  <c r="V82" i="1" s="1"/>
  <c r="H103" i="1"/>
  <c r="H58" i="1"/>
  <c r="H122" i="1"/>
  <c r="H101" i="1"/>
  <c r="H99" i="1"/>
  <c r="H52" i="1"/>
  <c r="H62" i="1"/>
  <c r="H92" i="1"/>
  <c r="H51" i="1"/>
  <c r="H90" i="1"/>
  <c r="H94" i="1"/>
  <c r="H59" i="1"/>
  <c r="H88" i="1"/>
  <c r="V178" i="1" s="1"/>
  <c r="H87" i="1"/>
  <c r="P233" i="1"/>
  <c r="N233" i="1"/>
  <c r="Y132" i="1" s="1"/>
  <c r="L233" i="1"/>
  <c r="J233" i="1"/>
  <c r="H233" i="1"/>
  <c r="R272" i="1"/>
  <c r="P272" i="1"/>
  <c r="N272" i="1"/>
  <c r="L272" i="1"/>
  <c r="J272" i="1"/>
  <c r="H272" i="1"/>
  <c r="R317" i="1"/>
  <c r="R322" i="1"/>
  <c r="H235" i="1"/>
  <c r="H255" i="1"/>
  <c r="V266" i="1" s="1"/>
  <c r="H249" i="1"/>
  <c r="V249" i="1" s="1"/>
  <c r="H256" i="1"/>
  <c r="H254" i="1"/>
  <c r="V257" i="1" s="1"/>
  <c r="H252" i="1"/>
  <c r="H251" i="1"/>
  <c r="H250" i="1"/>
  <c r="H262" i="1"/>
  <c r="V259" i="1"/>
  <c r="H243" i="1"/>
  <c r="V246" i="1" s="1"/>
  <c r="H241" i="1"/>
  <c r="H238" i="1"/>
  <c r="V242" i="1" s="1"/>
  <c r="H253" i="1"/>
  <c r="H237" i="1"/>
  <c r="H234" i="1"/>
  <c r="J235" i="1"/>
  <c r="J255" i="1"/>
  <c r="W266" i="1" s="1"/>
  <c r="J249" i="1"/>
  <c r="W249" i="1" s="1"/>
  <c r="J256" i="1"/>
  <c r="J254" i="1"/>
  <c r="W257" i="1" s="1"/>
  <c r="J252" i="1"/>
  <c r="J251" i="1"/>
  <c r="J250" i="1"/>
  <c r="J262" i="1"/>
  <c r="W259" i="1"/>
  <c r="J243" i="1"/>
  <c r="W246" i="1" s="1"/>
  <c r="J241" i="1"/>
  <c r="J238" i="1"/>
  <c r="W242" i="1" s="1"/>
  <c r="J253" i="1"/>
  <c r="W265" i="1" s="1"/>
  <c r="J237" i="1"/>
  <c r="J234" i="1"/>
  <c r="L235" i="1"/>
  <c r="L255" i="1"/>
  <c r="X111" i="1" s="1"/>
  <c r="L249" i="1"/>
  <c r="X249" i="1" s="1"/>
  <c r="L256" i="1"/>
  <c r="X165" i="1" s="1"/>
  <c r="L254" i="1"/>
  <c r="X257" i="1" s="1"/>
  <c r="L252" i="1"/>
  <c r="L251" i="1"/>
  <c r="L250" i="1"/>
  <c r="L262" i="1"/>
  <c r="X259" i="1"/>
  <c r="L243" i="1"/>
  <c r="X246" i="1" s="1"/>
  <c r="X101" i="1"/>
  <c r="X90" i="1"/>
  <c r="L241" i="1"/>
  <c r="X114" i="1"/>
  <c r="L238" i="1"/>
  <c r="X242" i="1" s="1"/>
  <c r="L253" i="1"/>
  <c r="X109" i="1" s="1"/>
  <c r="L237" i="1"/>
  <c r="X78" i="1"/>
  <c r="X72" i="1"/>
  <c r="L234" i="1"/>
  <c r="X243" i="1" s="1"/>
  <c r="P235" i="1"/>
  <c r="Z135" i="1" s="1"/>
  <c r="N235" i="1"/>
  <c r="P255" i="1"/>
  <c r="Z266" i="1" s="1"/>
  <c r="N255" i="1"/>
  <c r="Y266" i="1" s="1"/>
  <c r="P249" i="1"/>
  <c r="Z249" i="1" s="1"/>
  <c r="N249" i="1"/>
  <c r="Y249" i="1" s="1"/>
  <c r="P256" i="1"/>
  <c r="N256" i="1"/>
  <c r="P254" i="1"/>
  <c r="Z257" i="1" s="1"/>
  <c r="N254" i="1"/>
  <c r="P252" i="1"/>
  <c r="Z161" i="1" s="1"/>
  <c r="N252" i="1"/>
  <c r="Y161" i="1" s="1"/>
  <c r="P251" i="1"/>
  <c r="N251" i="1"/>
  <c r="P250" i="1"/>
  <c r="N250" i="1"/>
  <c r="P262" i="1"/>
  <c r="Z155" i="1" s="1"/>
  <c r="N262" i="1"/>
  <c r="Z259" i="1"/>
  <c r="Y259" i="1"/>
  <c r="Z129" i="1"/>
  <c r="P243" i="1"/>
  <c r="Z246" i="1" s="1"/>
  <c r="N243" i="1"/>
  <c r="Y246" i="1" s="1"/>
  <c r="Z90" i="1"/>
  <c r="P241" i="1"/>
  <c r="Z244" i="1" s="1"/>
  <c r="N241" i="1"/>
  <c r="Z114" i="1"/>
  <c r="P238" i="1"/>
  <c r="Z242" i="1" s="1"/>
  <c r="N238" i="1"/>
  <c r="Y242" i="1" s="1"/>
  <c r="P253" i="1"/>
  <c r="Z265" i="1" s="1"/>
  <c r="N253" i="1"/>
  <c r="Y109" i="1" s="1"/>
  <c r="P237" i="1"/>
  <c r="N237" i="1"/>
  <c r="Z78" i="1"/>
  <c r="Y72" i="1"/>
  <c r="Z66" i="1"/>
  <c r="P234" i="1"/>
  <c r="Z243" i="1" s="1"/>
  <c r="N234" i="1"/>
  <c r="Y243" i="1" s="1"/>
  <c r="R280" i="1"/>
  <c r="R276" i="1"/>
  <c r="R290" i="1"/>
  <c r="W308" i="1"/>
  <c r="V308" i="1"/>
  <c r="P288" i="1"/>
  <c r="P283" i="1"/>
  <c r="P298" i="1"/>
  <c r="N288" i="1"/>
  <c r="Y300" i="1" s="1"/>
  <c r="N283" i="1"/>
  <c r="N298" i="1"/>
  <c r="L288" i="1"/>
  <c r="L283" i="1"/>
  <c r="L298" i="1"/>
  <c r="J288" i="1"/>
  <c r="J283" i="1"/>
  <c r="J298" i="1"/>
  <c r="H288" i="1"/>
  <c r="V300" i="1" s="1"/>
  <c r="H283" i="1"/>
  <c r="H298" i="1"/>
  <c r="H289" i="1"/>
  <c r="R310" i="1"/>
  <c r="R314" i="1"/>
  <c r="R312" i="1"/>
  <c r="R315" i="1"/>
  <c r="R313" i="1"/>
  <c r="R311" i="1"/>
  <c r="R316" i="1"/>
  <c r="R320" i="1"/>
  <c r="Z308" i="1"/>
  <c r="Y308" i="1"/>
  <c r="X308" i="1"/>
  <c r="Y155" i="1"/>
  <c r="X155" i="1"/>
  <c r="X154" i="1"/>
  <c r="Z152" i="1"/>
  <c r="Z151" i="1"/>
  <c r="X150" i="1"/>
  <c r="X149" i="1"/>
  <c r="V149" i="1"/>
  <c r="Z148" i="1"/>
  <c r="Z146" i="1"/>
  <c r="X146" i="1"/>
  <c r="Y145" i="1"/>
  <c r="X145" i="1"/>
  <c r="Y144" i="1"/>
  <c r="Z143" i="1"/>
  <c r="X142" i="1"/>
  <c r="Z140" i="1"/>
  <c r="Y140" i="1"/>
  <c r="X140" i="1"/>
  <c r="X139" i="1"/>
  <c r="Y129" i="1"/>
  <c r="Y127" i="1"/>
  <c r="Z120" i="1"/>
  <c r="Z116" i="1"/>
  <c r="Z115" i="1"/>
  <c r="Z113" i="1"/>
  <c r="Z110" i="1"/>
  <c r="Z108" i="1"/>
  <c r="Y108" i="1"/>
  <c r="Z102" i="1"/>
  <c r="Y102" i="1"/>
  <c r="Z98" i="1"/>
  <c r="Y98" i="1"/>
  <c r="Z97" i="1"/>
  <c r="P320" i="1"/>
  <c r="N320" i="1"/>
  <c r="L320" i="1"/>
  <c r="J320" i="1"/>
  <c r="H320" i="1"/>
  <c r="P316" i="1"/>
  <c r="N316" i="1"/>
  <c r="L316" i="1"/>
  <c r="J316" i="1"/>
  <c r="H316" i="1"/>
  <c r="P315" i="1"/>
  <c r="N315" i="1"/>
  <c r="L315" i="1"/>
  <c r="J315" i="1"/>
  <c r="H315" i="1"/>
  <c r="L325" i="1"/>
  <c r="H325" i="1"/>
  <c r="P322" i="1"/>
  <c r="N322" i="1"/>
  <c r="L322" i="1"/>
  <c r="J322" i="1"/>
  <c r="H322" i="1"/>
  <c r="P317" i="1"/>
  <c r="N317" i="1"/>
  <c r="L317" i="1"/>
  <c r="J317" i="1"/>
  <c r="H317" i="1"/>
  <c r="P314" i="1"/>
  <c r="N314" i="1"/>
  <c r="L314" i="1"/>
  <c r="J314" i="1"/>
  <c r="H314" i="1"/>
  <c r="Z328" i="1"/>
  <c r="Y328" i="1"/>
  <c r="L328" i="1"/>
  <c r="X328" i="1" s="1"/>
  <c r="W328" i="1"/>
  <c r="H328" i="1"/>
  <c r="Z326" i="1"/>
  <c r="Y326" i="1"/>
  <c r="L326" i="1"/>
  <c r="X326" i="1" s="1"/>
  <c r="W326" i="1"/>
  <c r="H326" i="1"/>
  <c r="V326" i="1" s="1"/>
  <c r="Z327" i="1"/>
  <c r="Y327" i="1"/>
  <c r="L327" i="1"/>
  <c r="X327" i="1" s="1"/>
  <c r="W327" i="1"/>
  <c r="H327" i="1"/>
  <c r="P311" i="1"/>
  <c r="N311" i="1"/>
  <c r="L311" i="1"/>
  <c r="J311" i="1"/>
  <c r="H311" i="1"/>
  <c r="P313" i="1"/>
  <c r="N313" i="1"/>
  <c r="L313" i="1"/>
  <c r="J313" i="1"/>
  <c r="H313" i="1"/>
  <c r="P319" i="1"/>
  <c r="N319" i="1"/>
  <c r="L319" i="1"/>
  <c r="J319" i="1"/>
  <c r="H319" i="1"/>
  <c r="P312" i="1"/>
  <c r="N312" i="1"/>
  <c r="L312" i="1"/>
  <c r="J312" i="1"/>
  <c r="H312" i="1"/>
  <c r="P310" i="1"/>
  <c r="Z310" i="1" s="1"/>
  <c r="N310" i="1"/>
  <c r="Y310" i="1" s="1"/>
  <c r="L310" i="1"/>
  <c r="X310" i="1" s="1"/>
  <c r="J310" i="1"/>
  <c r="W310" i="1" s="1"/>
  <c r="H310" i="1"/>
  <c r="V310" i="1" s="1"/>
  <c r="Z309" i="1"/>
  <c r="Y309" i="1"/>
  <c r="R285" i="1"/>
  <c r="P289" i="1"/>
  <c r="N289" i="1"/>
  <c r="L289" i="1"/>
  <c r="J289" i="1"/>
  <c r="R288" i="1"/>
  <c r="P280" i="1"/>
  <c r="N280" i="1"/>
  <c r="L280" i="1"/>
  <c r="J280" i="1"/>
  <c r="H280" i="1"/>
  <c r="R284" i="1"/>
  <c r="P276" i="1"/>
  <c r="N276" i="1"/>
  <c r="L276" i="1"/>
  <c r="J276" i="1"/>
  <c r="H276" i="1"/>
  <c r="V303" i="1" s="1"/>
  <c r="R281" i="1"/>
  <c r="W302" i="1"/>
  <c r="P285" i="1"/>
  <c r="N285" i="1"/>
  <c r="L285" i="1"/>
  <c r="J285" i="1"/>
  <c r="H285" i="1"/>
  <c r="P290" i="1"/>
  <c r="N290" i="1"/>
  <c r="Y301" i="1" s="1"/>
  <c r="L290" i="1"/>
  <c r="X301" i="1" s="1"/>
  <c r="J290" i="1"/>
  <c r="H290" i="1"/>
  <c r="V301" i="1" s="1"/>
  <c r="R275" i="1"/>
  <c r="P281" i="1"/>
  <c r="N281" i="1"/>
  <c r="L281" i="1"/>
  <c r="J281" i="1"/>
  <c r="H281" i="1"/>
  <c r="R274" i="1"/>
  <c r="P284" i="1"/>
  <c r="N284" i="1"/>
  <c r="L284" i="1"/>
  <c r="J284" i="1"/>
  <c r="H284" i="1"/>
  <c r="R283" i="1"/>
  <c r="P274" i="1"/>
  <c r="N274" i="1"/>
  <c r="L274" i="1"/>
  <c r="J274" i="1"/>
  <c r="H274" i="1"/>
  <c r="R299" i="1"/>
  <c r="R298" i="1"/>
  <c r="P275" i="1"/>
  <c r="N275" i="1"/>
  <c r="L275" i="1"/>
  <c r="J275" i="1"/>
  <c r="H275" i="1"/>
  <c r="R297" i="1"/>
  <c r="P299" i="1"/>
  <c r="N299" i="1"/>
  <c r="L299" i="1"/>
  <c r="J299" i="1"/>
  <c r="H299" i="1"/>
  <c r="R273" i="1"/>
  <c r="P277" i="1"/>
  <c r="N277" i="1"/>
  <c r="L277" i="1"/>
  <c r="J277" i="1"/>
  <c r="H277" i="1"/>
  <c r="R295" i="1"/>
  <c r="P297" i="1"/>
  <c r="N297" i="1"/>
  <c r="L297" i="1"/>
  <c r="J297" i="1"/>
  <c r="H297" i="1"/>
  <c r="R292" i="1"/>
  <c r="P273" i="1"/>
  <c r="N273" i="1"/>
  <c r="L273" i="1"/>
  <c r="J273" i="1"/>
  <c r="H273" i="1"/>
  <c r="R289" i="1"/>
  <c r="P295" i="1"/>
  <c r="N295" i="1"/>
  <c r="L295" i="1"/>
  <c r="J295" i="1"/>
  <c r="H295" i="1"/>
  <c r="R271" i="1"/>
  <c r="P292" i="1"/>
  <c r="N292" i="1"/>
  <c r="Y287" i="1" s="1"/>
  <c r="L292" i="1"/>
  <c r="J292" i="1"/>
  <c r="H292" i="1"/>
  <c r="V287" i="1" s="1"/>
  <c r="R279" i="1"/>
  <c r="P271" i="1"/>
  <c r="N271" i="1"/>
  <c r="L271" i="1"/>
  <c r="J271" i="1"/>
  <c r="H271" i="1"/>
  <c r="R277" i="1"/>
  <c r="P279" i="1"/>
  <c r="N279" i="1"/>
  <c r="L279" i="1"/>
  <c r="J279" i="1"/>
  <c r="H279" i="1"/>
  <c r="R270" i="1"/>
  <c r="P270" i="1"/>
  <c r="Z270" i="1" s="1"/>
  <c r="N270" i="1"/>
  <c r="Y270" i="1" s="1"/>
  <c r="L270" i="1"/>
  <c r="X270" i="1" s="1"/>
  <c r="J270" i="1"/>
  <c r="W270" i="1" s="1"/>
  <c r="H270" i="1"/>
  <c r="V270" i="1" s="1"/>
  <c r="R262" i="1"/>
  <c r="Z138" i="1"/>
  <c r="Y138" i="1"/>
  <c r="X138" i="1"/>
  <c r="X137" i="1"/>
  <c r="Z136" i="1"/>
  <c r="Y136" i="1"/>
  <c r="X136" i="1"/>
  <c r="Y135" i="1"/>
  <c r="Z134" i="1"/>
  <c r="Y133" i="1"/>
  <c r="X133" i="1"/>
  <c r="X132" i="1"/>
  <c r="X130" i="1"/>
  <c r="Z128" i="1"/>
  <c r="Y128" i="1"/>
  <c r="X128" i="1"/>
  <c r="X127" i="1"/>
  <c r="Y126" i="1"/>
  <c r="X126" i="1"/>
  <c r="Z124" i="1"/>
  <c r="X124" i="1"/>
  <c r="Z122" i="1"/>
  <c r="Y122" i="1"/>
  <c r="X122" i="1"/>
  <c r="Z119" i="1"/>
  <c r="Y119" i="1"/>
  <c r="X119" i="1"/>
  <c r="Z117" i="1"/>
  <c r="Y117" i="1"/>
  <c r="X117" i="1"/>
  <c r="X116" i="1"/>
  <c r="Y114" i="1"/>
  <c r="X113" i="1"/>
  <c r="Z111" i="1"/>
  <c r="Z109" i="1"/>
  <c r="X108" i="1"/>
  <c r="Y107" i="1"/>
  <c r="X107" i="1"/>
  <c r="Y106" i="1"/>
  <c r="X106" i="1"/>
  <c r="Y105" i="1"/>
  <c r="X105" i="1"/>
  <c r="Z104" i="1"/>
  <c r="Y104" i="1"/>
  <c r="X104" i="1"/>
  <c r="Z103" i="1"/>
  <c r="X102" i="1"/>
  <c r="Y101" i="1"/>
  <c r="Z100" i="1"/>
  <c r="Y100" i="1"/>
  <c r="X100" i="1"/>
  <c r="X98" i="1"/>
  <c r="X97" i="1"/>
  <c r="Z96" i="1"/>
  <c r="X96" i="1"/>
  <c r="Y95" i="1"/>
  <c r="X95" i="1"/>
  <c r="Z94" i="1"/>
  <c r="X94" i="1"/>
  <c r="Z93" i="1"/>
  <c r="Y92" i="1"/>
  <c r="X92" i="1"/>
  <c r="Z89" i="1"/>
  <c r="X89" i="1"/>
  <c r="Y88" i="1"/>
  <c r="X88" i="1"/>
  <c r="X87" i="1"/>
  <c r="Z86" i="1"/>
  <c r="Y85" i="1"/>
  <c r="Z84" i="1"/>
  <c r="Y84" i="1"/>
  <c r="Y83" i="1"/>
  <c r="X83" i="1"/>
  <c r="Y82" i="1"/>
  <c r="X82" i="1"/>
  <c r="Z81" i="1"/>
  <c r="X81" i="1"/>
  <c r="Y80" i="1"/>
  <c r="X80" i="1"/>
  <c r="X79" i="1"/>
  <c r="Z77" i="1"/>
  <c r="X77" i="1"/>
  <c r="Y76" i="1"/>
  <c r="X76" i="1"/>
  <c r="Z75" i="1"/>
  <c r="Y74" i="1"/>
  <c r="X74" i="1"/>
  <c r="Z73" i="1"/>
  <c r="Y73" i="1"/>
  <c r="X73" i="1"/>
  <c r="Z72" i="1"/>
  <c r="X71" i="1"/>
  <c r="Y70" i="1"/>
  <c r="X70" i="1"/>
  <c r="X69" i="1"/>
  <c r="Z68" i="1"/>
  <c r="Z67" i="1"/>
  <c r="Y67" i="1"/>
  <c r="X67" i="1"/>
  <c r="Y66" i="1"/>
  <c r="X66" i="1"/>
  <c r="Z65" i="1"/>
  <c r="Y65" i="1"/>
  <c r="X65" i="1"/>
  <c r="Z64" i="1"/>
  <c r="Y63" i="1"/>
  <c r="X63" i="1"/>
  <c r="Y61" i="1"/>
  <c r="X61" i="1"/>
  <c r="Z60" i="1"/>
  <c r="Y60" i="1"/>
  <c r="Z59" i="1"/>
  <c r="X59" i="1"/>
  <c r="Y58" i="1"/>
  <c r="X58" i="1"/>
  <c r="Y55" i="1"/>
  <c r="X55" i="1"/>
  <c r="Y54" i="1"/>
  <c r="Y53" i="1"/>
  <c r="X53" i="1"/>
  <c r="P85" i="1"/>
  <c r="Z51" i="1" s="1"/>
  <c r="Y51" i="1"/>
  <c r="L85" i="1"/>
  <c r="X51" i="1" s="1"/>
  <c r="J85" i="1"/>
  <c r="H85" i="1"/>
  <c r="Z50" i="1"/>
  <c r="Y50" i="1"/>
  <c r="Z36" i="1"/>
  <c r="X36" i="1"/>
  <c r="Y31" i="1"/>
  <c r="Y23" i="1"/>
  <c r="W22" i="1"/>
  <c r="W11" i="1"/>
  <c r="R9" i="1"/>
  <c r="P15" i="1"/>
  <c r="N15" i="1"/>
  <c r="L15" i="1"/>
  <c r="J15" i="1"/>
  <c r="W8" i="1" s="1"/>
  <c r="H15" i="1"/>
  <c r="V8" i="1" s="1"/>
  <c r="X85" i="1" l="1"/>
  <c r="V181" i="1"/>
  <c r="V183" i="1"/>
  <c r="V104" i="1"/>
  <c r="W181" i="1"/>
  <c r="Z85" i="1"/>
  <c r="V126" i="1"/>
  <c r="W162" i="1"/>
  <c r="W146" i="1"/>
  <c r="W133" i="1"/>
  <c r="R218" i="1"/>
  <c r="A219" i="1"/>
  <c r="A194" i="1"/>
  <c r="R193" i="1"/>
  <c r="Z252" i="1"/>
  <c r="W31" i="1"/>
  <c r="Z10" i="1"/>
  <c r="Z29" i="1"/>
  <c r="Y11" i="1"/>
  <c r="Y33" i="1"/>
  <c r="Z16" i="1"/>
  <c r="Z28" i="1"/>
  <c r="V37" i="1"/>
  <c r="X254" i="1"/>
  <c r="W243" i="1"/>
  <c r="V243" i="1"/>
  <c r="V39" i="1"/>
  <c r="Y45" i="1"/>
  <c r="Z254" i="1"/>
  <c r="W26" i="1"/>
  <c r="X27" i="1"/>
  <c r="X37" i="1"/>
  <c r="V44" i="1"/>
  <c r="W43" i="1"/>
  <c r="X46" i="1"/>
  <c r="X23" i="1"/>
  <c r="Y44" i="1"/>
  <c r="Y41" i="1"/>
  <c r="W46" i="1"/>
  <c r="X21" i="1"/>
  <c r="Y15" i="1"/>
  <c r="Y37" i="1"/>
  <c r="X39" i="1"/>
  <c r="Z15" i="1"/>
  <c r="X35" i="1"/>
  <c r="X26" i="1"/>
  <c r="V35" i="1"/>
  <c r="V43" i="1"/>
  <c r="W27" i="1"/>
  <c r="W37" i="1"/>
  <c r="X25" i="1"/>
  <c r="Z41" i="1"/>
  <c r="Y43" i="1"/>
  <c r="X31" i="1"/>
  <c r="Z35" i="1"/>
  <c r="Z45" i="1"/>
  <c r="Z32" i="1"/>
  <c r="Z43" i="1"/>
  <c r="X34" i="1"/>
  <c r="Y27" i="1"/>
  <c r="Y46" i="1"/>
  <c r="Z27" i="1"/>
  <c r="Z40" i="1"/>
  <c r="Z23" i="1"/>
  <c r="V40" i="1"/>
  <c r="V34" i="1"/>
  <c r="W33" i="1"/>
  <c r="W39" i="1"/>
  <c r="Q37" i="1" s="1"/>
  <c r="X41" i="1"/>
  <c r="Y39" i="1"/>
  <c r="Y25" i="1"/>
  <c r="V42" i="1"/>
  <c r="W41" i="1"/>
  <c r="X43" i="1"/>
  <c r="Z21" i="1"/>
  <c r="Z42" i="1"/>
  <c r="Z25" i="1"/>
  <c r="W252" i="1"/>
  <c r="V252" i="1"/>
  <c r="Z253" i="1"/>
  <c r="X251" i="1"/>
  <c r="W251" i="1"/>
  <c r="V251" i="1"/>
  <c r="W253" i="1"/>
  <c r="V253" i="1"/>
  <c r="Q242" i="1"/>
  <c r="Y251" i="1"/>
  <c r="Z251" i="1"/>
  <c r="Y250" i="1"/>
  <c r="Y244" i="1"/>
  <c r="W250" i="1"/>
  <c r="W244" i="1"/>
  <c r="W258" i="1"/>
  <c r="W254" i="1"/>
  <c r="V250" i="1"/>
  <c r="V244" i="1"/>
  <c r="V258" i="1"/>
  <c r="V254" i="1"/>
  <c r="X250" i="1"/>
  <c r="X244" i="1"/>
  <c r="V262" i="1"/>
  <c r="Y252" i="1"/>
  <c r="Y255" i="1"/>
  <c r="Y257" i="1"/>
  <c r="Q246" i="1"/>
  <c r="Y258" i="1"/>
  <c r="Y254" i="1"/>
  <c r="X253" i="1"/>
  <c r="X256" i="1"/>
  <c r="W256" i="1"/>
  <c r="V256" i="1"/>
  <c r="X266" i="1"/>
  <c r="Y157" i="1"/>
  <c r="Y256" i="1"/>
  <c r="Y165" i="1"/>
  <c r="Y262" i="1"/>
  <c r="Y265" i="1"/>
  <c r="Z157" i="1"/>
  <c r="Z256" i="1"/>
  <c r="Z165" i="1"/>
  <c r="Z262" i="1"/>
  <c r="X261" i="1"/>
  <c r="X258" i="1"/>
  <c r="Z83" i="1"/>
  <c r="Z250" i="1"/>
  <c r="Z159" i="1"/>
  <c r="Z258" i="1"/>
  <c r="W264" i="1"/>
  <c r="W262" i="1"/>
  <c r="Z163" i="1"/>
  <c r="Z255" i="1"/>
  <c r="Y153" i="1"/>
  <c r="Y253" i="1"/>
  <c r="X147" i="1"/>
  <c r="X252" i="1"/>
  <c r="X163" i="1"/>
  <c r="X255" i="1"/>
  <c r="W263" i="1"/>
  <c r="W255" i="1"/>
  <c r="V263" i="1"/>
  <c r="Q247" i="1" s="1"/>
  <c r="V255" i="1"/>
  <c r="X265" i="1"/>
  <c r="X161" i="1"/>
  <c r="X262" i="1"/>
  <c r="X157" i="1"/>
  <c r="X260" i="1"/>
  <c r="Q248" i="1" s="1"/>
  <c r="V317" i="1"/>
  <c r="V297" i="1"/>
  <c r="R324" i="1"/>
  <c r="A325" i="1"/>
  <c r="V324" i="1"/>
  <c r="V327" i="1"/>
  <c r="Q327" i="1" s="1"/>
  <c r="V325" i="1"/>
  <c r="V328" i="1"/>
  <c r="Q326" i="1"/>
  <c r="X311" i="1"/>
  <c r="Y320" i="1"/>
  <c r="Y321" i="1"/>
  <c r="X323" i="1"/>
  <c r="V274" i="1"/>
  <c r="Z320" i="1"/>
  <c r="Y319" i="1"/>
  <c r="Y324" i="1"/>
  <c r="W320" i="1"/>
  <c r="Z321" i="1"/>
  <c r="V322" i="1"/>
  <c r="Y323" i="1"/>
  <c r="Z319" i="1"/>
  <c r="Z324" i="1"/>
  <c r="W322" i="1"/>
  <c r="Z323" i="1"/>
  <c r="V318" i="1"/>
  <c r="X322" i="1"/>
  <c r="W318" i="1"/>
  <c r="Y322" i="1"/>
  <c r="W325" i="1"/>
  <c r="Y311" i="1"/>
  <c r="Z322" i="1"/>
  <c r="X325" i="1"/>
  <c r="X319" i="1"/>
  <c r="X324" i="1"/>
  <c r="Y318" i="1"/>
  <c r="W321" i="1"/>
  <c r="V323" i="1"/>
  <c r="Y325" i="1"/>
  <c r="W319" i="1"/>
  <c r="W324" i="1"/>
  <c r="Z318" i="1"/>
  <c r="W323" i="1"/>
  <c r="Z325" i="1"/>
  <c r="V281" i="1"/>
  <c r="X281" i="1"/>
  <c r="W285" i="1"/>
  <c r="Z281" i="1"/>
  <c r="Z285" i="1"/>
  <c r="W281" i="1"/>
  <c r="W9" i="1"/>
  <c r="X11" i="1"/>
  <c r="Z13" i="1"/>
  <c r="V234" i="1"/>
  <c r="V13" i="1"/>
  <c r="Y14" i="1"/>
  <c r="W15" i="1"/>
  <c r="W17" i="1"/>
  <c r="W18" i="1"/>
  <c r="Z9" i="1"/>
  <c r="X237" i="1"/>
  <c r="W237" i="1"/>
  <c r="V237" i="1"/>
  <c r="W14" i="1"/>
  <c r="Z8" i="1"/>
  <c r="Y8" i="1"/>
  <c r="W12" i="1"/>
  <c r="X13" i="1"/>
  <c r="Y17" i="1"/>
  <c r="V12" i="1"/>
  <c r="X20" i="1"/>
  <c r="X18" i="1"/>
  <c r="Z19" i="1"/>
  <c r="Z12" i="1"/>
  <c r="Y18" i="1"/>
  <c r="W19" i="1"/>
  <c r="X15" i="1"/>
  <c r="W119" i="1"/>
  <c r="W74" i="1"/>
  <c r="V65" i="1"/>
  <c r="W86" i="1"/>
  <c r="W82" i="1"/>
  <c r="X56" i="1"/>
  <c r="Z56" i="1"/>
  <c r="V61" i="1"/>
  <c r="W75" i="1"/>
  <c r="V113" i="1"/>
  <c r="V66" i="1"/>
  <c r="W107" i="1"/>
  <c r="W114" i="1"/>
  <c r="V73" i="1"/>
  <c r="V92" i="1"/>
  <c r="Y56" i="1"/>
  <c r="Y239" i="1"/>
  <c r="Y159" i="1"/>
  <c r="X239" i="1"/>
  <c r="X159" i="1"/>
  <c r="V55" i="1"/>
  <c r="V102" i="1"/>
  <c r="V76" i="1"/>
  <c r="W83" i="1"/>
  <c r="W105" i="1"/>
  <c r="V117" i="1"/>
  <c r="W100" i="1"/>
  <c r="X62" i="1"/>
  <c r="V158" i="1"/>
  <c r="W67" i="1"/>
  <c r="W124" i="1"/>
  <c r="X57" i="1"/>
  <c r="Z62" i="1"/>
  <c r="V265" i="1"/>
  <c r="V153" i="1"/>
  <c r="V58" i="1"/>
  <c r="X153" i="1"/>
  <c r="Y263" i="1"/>
  <c r="Y163" i="1"/>
  <c r="V57" i="1"/>
  <c r="V67" i="1"/>
  <c r="V142" i="1"/>
  <c r="W88" i="1"/>
  <c r="W154" i="1"/>
  <c r="V78" i="1"/>
  <c r="V164" i="1"/>
  <c r="W92" i="1"/>
  <c r="V95" i="1"/>
  <c r="V167" i="1"/>
  <c r="W177" i="1"/>
  <c r="V162" i="1"/>
  <c r="V140" i="1"/>
  <c r="V151" i="1"/>
  <c r="W150" i="1"/>
  <c r="V70" i="1"/>
  <c r="V88" i="1"/>
  <c r="V100" i="1"/>
  <c r="W158" i="1"/>
  <c r="W164" i="1"/>
  <c r="W168" i="1"/>
  <c r="V80" i="1"/>
  <c r="V177" i="1"/>
  <c r="V108" i="1"/>
  <c r="W128" i="1"/>
  <c r="W175" i="1"/>
  <c r="V168" i="1"/>
  <c r="V171" i="1"/>
  <c r="V81" i="1"/>
  <c r="W106" i="1"/>
  <c r="V133" i="1"/>
  <c r="V136" i="1"/>
  <c r="W171" i="1"/>
  <c r="W173" i="1"/>
  <c r="V150" i="1"/>
  <c r="V139" i="1"/>
  <c r="W59" i="1"/>
  <c r="W89" i="1"/>
  <c r="W94" i="1"/>
  <c r="V277" i="1"/>
  <c r="V89" i="1"/>
  <c r="V51" i="1"/>
  <c r="Q270" i="1"/>
  <c r="X275" i="1"/>
  <c r="Q308" i="1"/>
  <c r="Z275" i="1"/>
  <c r="W55" i="1"/>
  <c r="V166" i="1"/>
  <c r="V23" i="1"/>
  <c r="V161" i="1"/>
  <c r="W159" i="1"/>
  <c r="V157" i="1"/>
  <c r="W169" i="1"/>
  <c r="V59" i="1"/>
  <c r="V20" i="1"/>
  <c r="W45" i="1"/>
  <c r="X12" i="1"/>
  <c r="X10" i="1"/>
  <c r="Y30" i="1"/>
  <c r="V15" i="1"/>
  <c r="V24" i="1"/>
  <c r="V33" i="1"/>
  <c r="W30" i="1"/>
  <c r="W35" i="1"/>
  <c r="Z31" i="1"/>
  <c r="X315" i="1"/>
  <c r="X16" i="1"/>
  <c r="Y21" i="1"/>
  <c r="Y272" i="1"/>
  <c r="W166" i="1"/>
  <c r="Y35" i="1"/>
  <c r="Y276" i="1"/>
  <c r="X240" i="1"/>
  <c r="V169" i="1"/>
  <c r="W157" i="1"/>
  <c r="V46" i="1"/>
  <c r="X29" i="1"/>
  <c r="W52" i="1"/>
  <c r="X44" i="1"/>
  <c r="V276" i="1"/>
  <c r="V56" i="1"/>
  <c r="Y12" i="1"/>
  <c r="X9" i="1"/>
  <c r="Z20" i="1"/>
  <c r="W130" i="1"/>
  <c r="V163" i="1"/>
  <c r="V83" i="1"/>
  <c r="W64" i="1"/>
  <c r="W72" i="1"/>
  <c r="W79" i="1"/>
  <c r="W90" i="1"/>
  <c r="W161" i="1"/>
  <c r="Y34" i="1"/>
  <c r="V272" i="1"/>
  <c r="V316" i="1"/>
  <c r="X24" i="1"/>
  <c r="V160" i="1"/>
  <c r="W163" i="1"/>
  <c r="W174" i="1"/>
  <c r="V74" i="1"/>
  <c r="Z52" i="1"/>
  <c r="V114" i="1"/>
  <c r="V132" i="1"/>
  <c r="V159" i="1"/>
  <c r="V85" i="1"/>
  <c r="W58" i="1"/>
  <c r="W165" i="1"/>
  <c r="W172" i="1"/>
  <c r="W53" i="1"/>
  <c r="V84" i="1"/>
  <c r="X52" i="1"/>
  <c r="V71" i="1"/>
  <c r="V165" i="1"/>
  <c r="V170" i="1"/>
  <c r="Q267" i="1" s="1"/>
  <c r="V172" i="1"/>
  <c r="Q268" i="1" s="1"/>
  <c r="V176" i="1"/>
  <c r="V147" i="1"/>
  <c r="V174" i="1"/>
  <c r="V154" i="1"/>
  <c r="W68" i="1"/>
  <c r="W96" i="1"/>
  <c r="W160" i="1"/>
  <c r="W125" i="1"/>
  <c r="W167" i="1"/>
  <c r="W139" i="1"/>
  <c r="W71" i="1"/>
  <c r="W85" i="1"/>
  <c r="V54" i="1"/>
  <c r="V111" i="1"/>
  <c r="V105" i="1"/>
  <c r="V145" i="1"/>
  <c r="V173" i="1"/>
  <c r="V155" i="1"/>
  <c r="W142" i="1"/>
  <c r="W170" i="1"/>
  <c r="W149" i="1"/>
  <c r="W176" i="1"/>
  <c r="W153" i="1"/>
  <c r="W156" i="1"/>
  <c r="W54" i="1"/>
  <c r="V148" i="1"/>
  <c r="V175" i="1"/>
  <c r="X54" i="1"/>
  <c r="V156" i="1"/>
  <c r="Z55" i="1"/>
  <c r="W63" i="1"/>
  <c r="V63" i="1"/>
  <c r="V107" i="1"/>
  <c r="V119" i="1"/>
  <c r="V124" i="1"/>
  <c r="V128" i="1"/>
  <c r="V138" i="1"/>
  <c r="V130" i="1"/>
  <c r="W62" i="1"/>
  <c r="W95" i="1"/>
  <c r="W113" i="1"/>
  <c r="W73" i="1"/>
  <c r="W104" i="1"/>
  <c r="W108" i="1"/>
  <c r="V52" i="1"/>
  <c r="V94" i="1"/>
  <c r="V120" i="1"/>
  <c r="V135" i="1"/>
  <c r="W118" i="1"/>
  <c r="W122" i="1"/>
  <c r="W138" i="1"/>
  <c r="V122" i="1"/>
  <c r="V143" i="1"/>
  <c r="V64" i="1"/>
  <c r="V68" i="1"/>
  <c r="V72" i="1"/>
  <c r="V75" i="1"/>
  <c r="V79" i="1"/>
  <c r="V97" i="1"/>
  <c r="V101" i="1"/>
  <c r="V115" i="1"/>
  <c r="V116" i="1"/>
  <c r="V141" i="1"/>
  <c r="V87" i="1"/>
  <c r="V103" i="1"/>
  <c r="V121" i="1"/>
  <c r="V131" i="1"/>
  <c r="V98" i="1"/>
  <c r="W51" i="1"/>
  <c r="V53" i="1"/>
  <c r="Z53" i="1"/>
  <c r="V106" i="1"/>
  <c r="W66" i="1"/>
  <c r="W102" i="1"/>
  <c r="W111" i="1"/>
  <c r="W145" i="1"/>
  <c r="W117" i="1"/>
  <c r="V146" i="1"/>
  <c r="W56" i="1"/>
  <c r="W57" i="1"/>
  <c r="W84" i="1"/>
  <c r="W103" i="1"/>
  <c r="W112" i="1"/>
  <c r="W129" i="1"/>
  <c r="W135" i="1"/>
  <c r="W143" i="1"/>
  <c r="W147" i="1"/>
  <c r="X14" i="1"/>
  <c r="X17" i="1"/>
  <c r="V31" i="1"/>
  <c r="Y9" i="1"/>
  <c r="Z17" i="1"/>
  <c r="Z18" i="1"/>
  <c r="Z33" i="1"/>
  <c r="V11" i="1"/>
  <c r="V18" i="1"/>
  <c r="W34" i="1"/>
  <c r="V36" i="1"/>
  <c r="V14" i="1"/>
  <c r="Z11" i="1"/>
  <c r="Y13" i="1"/>
  <c r="Y19" i="1"/>
  <c r="Y20" i="1"/>
  <c r="Z22" i="1"/>
  <c r="Y24" i="1"/>
  <c r="Z26" i="1"/>
  <c r="Z34" i="1"/>
  <c r="Y36" i="1"/>
  <c r="Z38" i="1"/>
  <c r="Z47" i="1"/>
  <c r="Q47" i="1" s="1"/>
  <c r="Y40" i="1"/>
  <c r="Z46" i="1"/>
  <c r="X8" i="1"/>
  <c r="V45" i="1"/>
  <c r="X22" i="1"/>
  <c r="X42" i="1"/>
  <c r="V27" i="1"/>
  <c r="X19" i="1"/>
  <c r="V38" i="1"/>
  <c r="W10" i="1"/>
  <c r="W20" i="1"/>
  <c r="W24" i="1"/>
  <c r="W36" i="1"/>
  <c r="W40" i="1"/>
  <c r="W44" i="1"/>
  <c r="X45" i="1"/>
  <c r="Z238" i="1"/>
  <c r="Y237" i="1"/>
  <c r="Y240" i="1"/>
  <c r="Z264" i="1"/>
  <c r="X264" i="1"/>
  <c r="V264" i="1"/>
  <c r="W239" i="1"/>
  <c r="V239" i="1"/>
  <c r="Z241" i="1"/>
  <c r="Z263" i="1"/>
  <c r="Z237" i="1"/>
  <c r="Z240" i="1"/>
  <c r="Y264" i="1"/>
  <c r="W240" i="1"/>
  <c r="X241" i="1"/>
  <c r="X263" i="1"/>
  <c r="Y281" i="1"/>
  <c r="W273" i="1"/>
  <c r="Z273" i="1"/>
  <c r="X271" i="1"/>
  <c r="Y274" i="1"/>
  <c r="Z92" i="1"/>
  <c r="Z99" i="1"/>
  <c r="Z105" i="1"/>
  <c r="Y120" i="1"/>
  <c r="Z133" i="1"/>
  <c r="Z149" i="1"/>
  <c r="Z153" i="1"/>
  <c r="W236" i="1"/>
  <c r="Y234" i="1"/>
  <c r="X236" i="1"/>
  <c r="W234" i="1"/>
  <c r="V233" i="1"/>
  <c r="Z233" i="1"/>
  <c r="V236" i="1"/>
  <c r="Y235" i="1"/>
  <c r="Z236" i="1"/>
  <c r="X235" i="1"/>
  <c r="Y236" i="1"/>
  <c r="V235" i="1"/>
  <c r="V60" i="1"/>
  <c r="W155" i="1"/>
  <c r="X68" i="1"/>
  <c r="X75" i="1"/>
  <c r="X135" i="1"/>
  <c r="X151" i="1"/>
  <c r="Z54" i="1"/>
  <c r="Y90" i="1"/>
  <c r="Y94" i="1"/>
  <c r="Z107" i="1"/>
  <c r="Y112" i="1"/>
  <c r="Y116" i="1"/>
  <c r="Y123" i="1"/>
  <c r="Y139" i="1"/>
  <c r="Z141" i="1"/>
  <c r="Y143" i="1"/>
  <c r="Y147" i="1"/>
  <c r="V9" i="1"/>
  <c r="W13" i="1"/>
  <c r="W32" i="1"/>
  <c r="X28" i="1"/>
  <c r="Y32" i="1"/>
  <c r="W272" i="1"/>
  <c r="Z272" i="1"/>
  <c r="W277" i="1"/>
  <c r="Z277" i="1"/>
  <c r="V238" i="1"/>
  <c r="V241" i="1"/>
  <c r="W61" i="1"/>
  <c r="W65" i="1"/>
  <c r="W76" i="1"/>
  <c r="W98" i="1"/>
  <c r="W126" i="1"/>
  <c r="W132" i="1"/>
  <c r="Z57" i="1"/>
  <c r="Y59" i="1"/>
  <c r="Z69" i="1"/>
  <c r="Y71" i="1"/>
  <c r="Y81" i="1"/>
  <c r="Z87" i="1"/>
  <c r="Z91" i="1"/>
  <c r="Y142" i="1"/>
  <c r="Z144" i="1"/>
  <c r="Y150" i="1"/>
  <c r="Y154" i="1"/>
  <c r="V17" i="1"/>
  <c r="V21" i="1"/>
  <c r="V25" i="1"/>
  <c r="V41" i="1"/>
  <c r="Y273" i="1"/>
  <c r="W276" i="1"/>
  <c r="Z276" i="1"/>
  <c r="X277" i="1"/>
  <c r="Z297" i="1"/>
  <c r="X273" i="1"/>
  <c r="Y275" i="1"/>
  <c r="W297" i="1"/>
  <c r="X285" i="1"/>
  <c r="Y285" i="1"/>
  <c r="X272" i="1"/>
  <c r="V275" i="1"/>
  <c r="V271" i="1"/>
  <c r="W274" i="1"/>
  <c r="Z274" i="1"/>
  <c r="V273" i="1"/>
  <c r="W275" i="1"/>
  <c r="X276" i="1"/>
  <c r="Y277" i="1"/>
  <c r="X274" i="1"/>
  <c r="X279" i="1"/>
  <c r="W278" i="1"/>
  <c r="W293" i="1"/>
  <c r="Y280" i="1"/>
  <c r="Z291" i="1"/>
  <c r="Z304" i="1"/>
  <c r="Z279" i="1"/>
  <c r="X278" i="1"/>
  <c r="X293" i="1"/>
  <c r="Y271" i="1"/>
  <c r="V280" i="1"/>
  <c r="W283" i="1"/>
  <c r="W295" i="1"/>
  <c r="Z283" i="1"/>
  <c r="Z295" i="1"/>
  <c r="X284" i="1"/>
  <c r="X296" i="1"/>
  <c r="Y282" i="1"/>
  <c r="Y294" i="1"/>
  <c r="V299" i="1"/>
  <c r="W286" i="1"/>
  <c r="W298" i="1"/>
  <c r="Z286" i="1"/>
  <c r="Z298" i="1"/>
  <c r="V289" i="1"/>
  <c r="V302" i="1"/>
  <c r="W290" i="1"/>
  <c r="W303" i="1"/>
  <c r="Z290" i="1"/>
  <c r="Z303" i="1"/>
  <c r="X291" i="1"/>
  <c r="X304" i="1"/>
  <c r="V292" i="1"/>
  <c r="Z284" i="1"/>
  <c r="Z296" i="1"/>
  <c r="V286" i="1"/>
  <c r="V298" i="1"/>
  <c r="Y289" i="1"/>
  <c r="Y302" i="1"/>
  <c r="Y278" i="1"/>
  <c r="Y293" i="1"/>
  <c r="W280" i="1"/>
  <c r="Z280" i="1"/>
  <c r="X283" i="1"/>
  <c r="X295" i="1"/>
  <c r="Y284" i="1"/>
  <c r="Y296" i="1"/>
  <c r="V282" i="1"/>
  <c r="V294" i="1"/>
  <c r="W299" i="1"/>
  <c r="Z299" i="1"/>
  <c r="X286" i="1"/>
  <c r="X298" i="1"/>
  <c r="Z289" i="1"/>
  <c r="Z302" i="1"/>
  <c r="X290" i="1"/>
  <c r="X303" i="1"/>
  <c r="Y291" i="1"/>
  <c r="Y304" i="1"/>
  <c r="W287" i="1"/>
  <c r="W300" i="1"/>
  <c r="X287" i="1"/>
  <c r="X300" i="1"/>
  <c r="Z287" i="1"/>
  <c r="Z300" i="1"/>
  <c r="W292" i="1"/>
  <c r="Z292" i="1"/>
  <c r="X297" i="1"/>
  <c r="Z278" i="1"/>
  <c r="Z293" i="1"/>
  <c r="V283" i="1"/>
  <c r="V295" i="1"/>
  <c r="W284" i="1"/>
  <c r="W296" i="1"/>
  <c r="X282" i="1"/>
  <c r="X294" i="1"/>
  <c r="Y299" i="1"/>
  <c r="W288" i="1"/>
  <c r="W301" i="1"/>
  <c r="Z288" i="1"/>
  <c r="Z301" i="1"/>
  <c r="W291" i="1"/>
  <c r="W304" i="1"/>
  <c r="Y292" i="1"/>
  <c r="V278" i="1"/>
  <c r="V293" i="1"/>
  <c r="W271" i="1"/>
  <c r="Z271" i="1"/>
  <c r="X280" i="1"/>
  <c r="Y283" i="1"/>
  <c r="Y295" i="1"/>
  <c r="V284" i="1"/>
  <c r="V296" i="1"/>
  <c r="W282" i="1"/>
  <c r="W294" i="1"/>
  <c r="Z282" i="1"/>
  <c r="Z294" i="1"/>
  <c r="X299" i="1"/>
  <c r="Y286" i="1"/>
  <c r="Y298" i="1"/>
  <c r="X289" i="1"/>
  <c r="X302" i="1"/>
  <c r="Y290" i="1"/>
  <c r="Y303" i="1"/>
  <c r="V291" i="1"/>
  <c r="V304" i="1"/>
  <c r="W279" i="1"/>
  <c r="Y279" i="1"/>
  <c r="X292" i="1"/>
  <c r="Y297" i="1"/>
  <c r="W313" i="1"/>
  <c r="Z313" i="1"/>
  <c r="Y315" i="1"/>
  <c r="W316" i="1"/>
  <c r="Z316" i="1"/>
  <c r="V311" i="1"/>
  <c r="X312" i="1"/>
  <c r="X314" i="1"/>
  <c r="W315" i="1"/>
  <c r="W311" i="1"/>
  <c r="Z311" i="1"/>
  <c r="Y313" i="1"/>
  <c r="Z315" i="1"/>
  <c r="Y316" i="1"/>
  <c r="V16" i="1"/>
  <c r="W16" i="1"/>
  <c r="W28" i="1"/>
  <c r="Y28" i="1"/>
  <c r="W29" i="1"/>
  <c r="Z30" i="1"/>
  <c r="X40" i="1"/>
  <c r="W42" i="1"/>
  <c r="V10" i="1"/>
  <c r="V29" i="1"/>
  <c r="V32" i="1"/>
  <c r="Y22" i="1"/>
  <c r="V30" i="1"/>
  <c r="V28" i="1"/>
  <c r="X32" i="1"/>
  <c r="Y16" i="1"/>
  <c r="Y10" i="1"/>
  <c r="V19" i="1"/>
  <c r="V22" i="1"/>
  <c r="Z24" i="1"/>
  <c r="Y29" i="1"/>
  <c r="Z39" i="1"/>
  <c r="Y42" i="1"/>
  <c r="Z44" i="1"/>
  <c r="W123" i="1"/>
  <c r="W137" i="1"/>
  <c r="X84" i="1"/>
  <c r="X93" i="1"/>
  <c r="Z70" i="1"/>
  <c r="Y97" i="1"/>
  <c r="Z112" i="1"/>
  <c r="Z131" i="1"/>
  <c r="Z147" i="1"/>
  <c r="Z137" i="1"/>
  <c r="Z154" i="1"/>
  <c r="Y151" i="1"/>
  <c r="Y121" i="1"/>
  <c r="W60" i="1"/>
  <c r="Z61" i="1"/>
  <c r="Y62" i="1"/>
  <c r="X64" i="1"/>
  <c r="V69" i="1"/>
  <c r="V77" i="1"/>
  <c r="Y86" i="1"/>
  <c r="W93" i="1"/>
  <c r="V96" i="1"/>
  <c r="X99" i="1"/>
  <c r="Y103" i="1"/>
  <c r="W109" i="1"/>
  <c r="X110" i="1"/>
  <c r="X115" i="1"/>
  <c r="X121" i="1"/>
  <c r="X125" i="1"/>
  <c r="Y134" i="1"/>
  <c r="V110" i="1"/>
  <c r="Y125" i="1"/>
  <c r="Z150" i="1"/>
  <c r="X152" i="1"/>
  <c r="V90" i="1"/>
  <c r="V99" i="1"/>
  <c r="V112" i="1"/>
  <c r="V127" i="1"/>
  <c r="V123" i="1"/>
  <c r="V137" i="1"/>
  <c r="V129" i="1"/>
  <c r="V144" i="1"/>
  <c r="W120" i="1"/>
  <c r="W134" i="1"/>
  <c r="Z88" i="1"/>
  <c r="Z118" i="1"/>
  <c r="Z132" i="1"/>
  <c r="Z127" i="1"/>
  <c r="Z142" i="1"/>
  <c r="X60" i="1"/>
  <c r="V62" i="1"/>
  <c r="W69" i="1"/>
  <c r="Z71" i="1"/>
  <c r="W77" i="1"/>
  <c r="Y78" i="1"/>
  <c r="Z79" i="1"/>
  <c r="V86" i="1"/>
  <c r="Y91" i="1"/>
  <c r="Y99" i="1"/>
  <c r="Z123" i="1"/>
  <c r="W127" i="1"/>
  <c r="V109" i="1"/>
  <c r="V125" i="1"/>
  <c r="W97" i="1"/>
  <c r="W101" i="1"/>
  <c r="W110" i="1"/>
  <c r="W116" i="1"/>
  <c r="W141" i="1"/>
  <c r="W151" i="1"/>
  <c r="W121" i="1"/>
  <c r="X120" i="1"/>
  <c r="X134" i="1"/>
  <c r="X129" i="1"/>
  <c r="X144" i="1"/>
  <c r="Z125" i="1"/>
  <c r="Z139" i="1"/>
  <c r="Z63" i="1"/>
  <c r="Y69" i="1"/>
  <c r="Z76" i="1"/>
  <c r="Y77" i="1"/>
  <c r="W78" i="1"/>
  <c r="Y87" i="1"/>
  <c r="V91" i="1"/>
  <c r="V93" i="1"/>
  <c r="W99" i="1"/>
  <c r="Z101" i="1"/>
  <c r="W131" i="1"/>
  <c r="V134" i="1"/>
  <c r="Y137" i="1"/>
  <c r="W115" i="1"/>
  <c r="V118" i="1"/>
  <c r="V152" i="1"/>
  <c r="W80" i="1"/>
  <c r="W87" i="1"/>
  <c r="W91" i="1"/>
  <c r="W136" i="1"/>
  <c r="W140" i="1"/>
  <c r="W144" i="1"/>
  <c r="W148" i="1"/>
  <c r="W152" i="1"/>
  <c r="Z80" i="1"/>
  <c r="Y89" i="1"/>
  <c r="Y93" i="1"/>
  <c r="Z95" i="1"/>
  <c r="Y96" i="1"/>
  <c r="Y111" i="1"/>
  <c r="Y115" i="1"/>
  <c r="Z126" i="1"/>
  <c r="Z130" i="1"/>
  <c r="V313" i="1"/>
  <c r="W233" i="1"/>
  <c r="W241" i="1"/>
  <c r="X233" i="1"/>
  <c r="X238" i="1"/>
  <c r="W238" i="1"/>
  <c r="V240" i="1"/>
  <c r="Y233" i="1"/>
  <c r="Z235" i="1"/>
  <c r="Y238" i="1"/>
  <c r="Z239" i="1"/>
  <c r="Y241" i="1"/>
  <c r="X234" i="1"/>
  <c r="Z234" i="1"/>
  <c r="W235" i="1"/>
  <c r="V290" i="1"/>
  <c r="V288" i="1"/>
  <c r="X288" i="1"/>
  <c r="Y288" i="1"/>
  <c r="V279" i="1"/>
  <c r="V285" i="1"/>
  <c r="W289" i="1"/>
  <c r="V315" i="1"/>
  <c r="X316" i="1"/>
  <c r="X320" i="1"/>
  <c r="V321" i="1"/>
  <c r="V314" i="1"/>
  <c r="Y312" i="1"/>
  <c r="W314" i="1"/>
  <c r="Z314" i="1"/>
  <c r="Y317" i="1"/>
  <c r="X313" i="1"/>
  <c r="V320" i="1"/>
  <c r="X321" i="1"/>
  <c r="V312" i="1"/>
  <c r="X318" i="1"/>
  <c r="X317" i="1"/>
  <c r="W312" i="1"/>
  <c r="Z312" i="1"/>
  <c r="Y314" i="1"/>
  <c r="W317" i="1"/>
  <c r="Z317" i="1"/>
  <c r="V319" i="1"/>
  <c r="Q150" i="1" l="1"/>
  <c r="Q156" i="1"/>
  <c r="Q148" i="1"/>
  <c r="Q149" i="1"/>
  <c r="Q153" i="1"/>
  <c r="Q151" i="1"/>
  <c r="Q152" i="1"/>
  <c r="R194" i="1"/>
  <c r="A195" i="1"/>
  <c r="R219" i="1"/>
  <c r="A220" i="1"/>
  <c r="Q33" i="1"/>
  <c r="Q239" i="1"/>
  <c r="Q244" i="1"/>
  <c r="Q31" i="1"/>
  <c r="Q23" i="1"/>
  <c r="Q18" i="1"/>
  <c r="Q35" i="1"/>
  <c r="Q20" i="1"/>
  <c r="Q40" i="1"/>
  <c r="Q264" i="1"/>
  <c r="Q265" i="1"/>
  <c r="Q263" i="1"/>
  <c r="Q261" i="1"/>
  <c r="Q259" i="1"/>
  <c r="Q236" i="1"/>
  <c r="Q260" i="1"/>
  <c r="Q266" i="1"/>
  <c r="Q324" i="1"/>
  <c r="A326" i="1"/>
  <c r="R325" i="1"/>
  <c r="Q313" i="1"/>
  <c r="Q311" i="1"/>
  <c r="Q323" i="1"/>
  <c r="Q312" i="1"/>
  <c r="Q328" i="1"/>
  <c r="Q318" i="1"/>
  <c r="Q325" i="1"/>
  <c r="Q320" i="1"/>
  <c r="Q297" i="1"/>
  <c r="Q12" i="1"/>
  <c r="Q11" i="1"/>
  <c r="Q44" i="1"/>
  <c r="Q19" i="1"/>
  <c r="Q174" i="1"/>
  <c r="Q257" i="1"/>
  <c r="Q258" i="1"/>
  <c r="Q32" i="1"/>
  <c r="Q26" i="1"/>
  <c r="Q54" i="1"/>
  <c r="Q14" i="1"/>
  <c r="Q29" i="1"/>
  <c r="Q105" i="1"/>
  <c r="Q154" i="1"/>
  <c r="Q9" i="1"/>
  <c r="Q117" i="1"/>
  <c r="Q10" i="1"/>
  <c r="Q25" i="1"/>
  <c r="Q59" i="1"/>
  <c r="Q100" i="1"/>
  <c r="Q159" i="1"/>
  <c r="Q135" i="1"/>
  <c r="Q61" i="1"/>
  <c r="Q13" i="1"/>
  <c r="Q116" i="1"/>
  <c r="Q64" i="1"/>
  <c r="Q89" i="1"/>
  <c r="Q111" i="1"/>
  <c r="Q182" i="1"/>
  <c r="Q55" i="1"/>
  <c r="Q71" i="1"/>
  <c r="Q128" i="1"/>
  <c r="Q96" i="1"/>
  <c r="Q83" i="1"/>
  <c r="Q93" i="1"/>
  <c r="Q123" i="1"/>
  <c r="Q180" i="1"/>
  <c r="Q95" i="1"/>
  <c r="Q108" i="1"/>
  <c r="Q80" i="1"/>
  <c r="Q145" i="1"/>
  <c r="Q169" i="1"/>
  <c r="Q168" i="1"/>
  <c r="Q165" i="1"/>
  <c r="Q79" i="1"/>
  <c r="Q144" i="1"/>
  <c r="Q132" i="1"/>
  <c r="Q184" i="1"/>
  <c r="Q88" i="1"/>
  <c r="Q51" i="1"/>
  <c r="Q91" i="1"/>
  <c r="Q72" i="1"/>
  <c r="Q101" i="1"/>
  <c r="Q127" i="1"/>
  <c r="Q129" i="1"/>
  <c r="Q63" i="1"/>
  <c r="Q287" i="1"/>
  <c r="Q181" i="1"/>
  <c r="Q53" i="1"/>
  <c r="Q86" i="1"/>
  <c r="Q52" i="1"/>
  <c r="Q146" i="1"/>
  <c r="Q65" i="1"/>
  <c r="Q295" i="1"/>
  <c r="Q173" i="1"/>
  <c r="Q56" i="1"/>
  <c r="Q22" i="1"/>
  <c r="Q38" i="1"/>
  <c r="Q110" i="1"/>
  <c r="Q36" i="1"/>
  <c r="Q278" i="1"/>
  <c r="Q114" i="1"/>
  <c r="Q177" i="1"/>
  <c r="Q34" i="1"/>
  <c r="Q160" i="1"/>
  <c r="Q57" i="1"/>
  <c r="Q240" i="1"/>
  <c r="Q39" i="1"/>
  <c r="Q30" i="1"/>
  <c r="Q304" i="1"/>
  <c r="Q28" i="1"/>
  <c r="Q254" i="1"/>
  <c r="Q112" i="1"/>
  <c r="Q106" i="1"/>
  <c r="Q158" i="1"/>
  <c r="Q139" i="1"/>
  <c r="Q249" i="1"/>
  <c r="Q250" i="1"/>
  <c r="Q243" i="1"/>
  <c r="Q131" i="1"/>
  <c r="Q140" i="1"/>
  <c r="Q256" i="1"/>
  <c r="Q73" i="1"/>
  <c r="Q133" i="1"/>
  <c r="Q183" i="1"/>
  <c r="Q237" i="1"/>
  <c r="Q78" i="1"/>
  <c r="Q296" i="1"/>
  <c r="Q125" i="1"/>
  <c r="Q121" i="1"/>
  <c r="Q90" i="1"/>
  <c r="Q171" i="1"/>
  <c r="Q68" i="1"/>
  <c r="Q124" i="1"/>
  <c r="Q103" i="1"/>
  <c r="Q97" i="1"/>
  <c r="Q164" i="1"/>
  <c r="Q85" i="1"/>
  <c r="Q62" i="1"/>
  <c r="Q75" i="1"/>
  <c r="Q178" i="1"/>
  <c r="Q143" i="1"/>
  <c r="Q120" i="1"/>
  <c r="Q82" i="1"/>
  <c r="Q67" i="1"/>
  <c r="Q74" i="1"/>
  <c r="Q147" i="1"/>
  <c r="Q81" i="1"/>
  <c r="Q102" i="1"/>
  <c r="Q142" i="1"/>
  <c r="Q179" i="1"/>
  <c r="Q119" i="1"/>
  <c r="Q58" i="1"/>
  <c r="Q130" i="1"/>
  <c r="Q162" i="1"/>
  <c r="Q291" i="1"/>
  <c r="Q288" i="1"/>
  <c r="Q166" i="1"/>
  <c r="Q310" i="1"/>
  <c r="Q298" i="1"/>
  <c r="Q273" i="1"/>
  <c r="Q300" i="1"/>
  <c r="Q283" i="1"/>
  <c r="Q274" i="1"/>
  <c r="Q94" i="1"/>
  <c r="Q138" i="1"/>
  <c r="Q115" i="1"/>
  <c r="Q113" i="1"/>
  <c r="Q172" i="1"/>
  <c r="Q77" i="1"/>
  <c r="Q137" i="1"/>
  <c r="Q87" i="1"/>
  <c r="Q109" i="1"/>
  <c r="Q136" i="1"/>
  <c r="Q321" i="1"/>
  <c r="Q70" i="1"/>
  <c r="Q175" i="1"/>
  <c r="Q163" i="1"/>
  <c r="Q315" i="1"/>
  <c r="Q284" i="1"/>
  <c r="Q262" i="1"/>
  <c r="Q60" i="1"/>
  <c r="Q286" i="1"/>
  <c r="Q276" i="1"/>
  <c r="Q252" i="1"/>
  <c r="Q104" i="1"/>
  <c r="Q251" i="1"/>
  <c r="Q299" i="1"/>
  <c r="Q241" i="1"/>
  <c r="Q161" i="1"/>
  <c r="Q134" i="1"/>
  <c r="Q317" i="1"/>
  <c r="Q319" i="1"/>
  <c r="Q238" i="1"/>
  <c r="Q126" i="1"/>
  <c r="Q255" i="1"/>
  <c r="Q98" i="1"/>
  <c r="Q99" i="1"/>
  <c r="Q141" i="1"/>
  <c r="Q155" i="1"/>
  <c r="Q302" i="1"/>
  <c r="Q157" i="1"/>
  <c r="Q92" i="1"/>
  <c r="Q170" i="1"/>
  <c r="Q84" i="1"/>
  <c r="Q277" i="1"/>
  <c r="Q69" i="1"/>
  <c r="Q176" i="1"/>
  <c r="Q314" i="1"/>
  <c r="Q301" i="1"/>
  <c r="Q290" i="1"/>
  <c r="Q285" i="1"/>
  <c r="Q253" i="1"/>
  <c r="Q316" i="1"/>
  <c r="Q292" i="1"/>
  <c r="Q293" i="1"/>
  <c r="Q234" i="1"/>
  <c r="Q303" i="1"/>
  <c r="Q282" i="1"/>
  <c r="Q289" i="1"/>
  <c r="Q280" i="1"/>
  <c r="Q107" i="1"/>
  <c r="Q279" i="1"/>
  <c r="Q118" i="1"/>
  <c r="Q322" i="1"/>
  <c r="Q281" i="1"/>
  <c r="Q294" i="1"/>
  <c r="Q275" i="1"/>
  <c r="Q235" i="1"/>
  <c r="Q76" i="1"/>
  <c r="Q167" i="1"/>
  <c r="Q271" i="1"/>
  <c r="Q122" i="1"/>
  <c r="Q272" i="1"/>
  <c r="Q233" i="1"/>
  <c r="Q66" i="1"/>
  <c r="Q24" i="1"/>
  <c r="Q27" i="1"/>
  <c r="Q15" i="1"/>
  <c r="Q21" i="1"/>
  <c r="Q17" i="1"/>
  <c r="Q42" i="1"/>
  <c r="Q45" i="1"/>
  <c r="Q46" i="1"/>
  <c r="Q41" i="1"/>
  <c r="Q8" i="1"/>
  <c r="Q43" i="1"/>
  <c r="Q16" i="1"/>
  <c r="R220" i="1" l="1"/>
  <c r="A221" i="1"/>
  <c r="R195" i="1"/>
  <c r="A196" i="1"/>
  <c r="A327" i="1"/>
  <c r="R326" i="1"/>
  <c r="R196" i="1" l="1"/>
  <c r="A197" i="1"/>
  <c r="R221" i="1"/>
  <c r="A222" i="1"/>
  <c r="A328" i="1"/>
  <c r="R328" i="1" s="1"/>
  <c r="R327" i="1"/>
  <c r="R222" i="1" l="1"/>
  <c r="A223" i="1"/>
  <c r="R197" i="1"/>
  <c r="A198" i="1"/>
  <c r="R198" i="1" l="1"/>
  <c r="A199" i="1"/>
  <c r="R223" i="1"/>
  <c r="A224" i="1"/>
  <c r="R224" i="1" l="1"/>
  <c r="A225" i="1"/>
  <c r="A200" i="1"/>
  <c r="R199" i="1"/>
  <c r="A201" i="1" l="1"/>
  <c r="R201" i="1" s="1"/>
  <c r="R200" i="1"/>
  <c r="R225" i="1"/>
  <c r="A226" i="1"/>
  <c r="R226" i="1" l="1"/>
  <c r="A227" i="1"/>
  <c r="R227" i="1" l="1"/>
  <c r="A228" i="1"/>
  <c r="A229" i="1" l="1"/>
  <c r="R228" i="1"/>
  <c r="R229" i="1" l="1"/>
  <c r="A230" i="1"/>
  <c r="A231" i="1" l="1"/>
  <c r="R230" i="1"/>
  <c r="A232" i="1" l="1"/>
  <c r="R231" i="1"/>
  <c r="R232" i="1" l="1"/>
  <c r="A233" i="1"/>
  <c r="A234" i="1" l="1"/>
  <c r="R233" i="1"/>
  <c r="A235" i="1" l="1"/>
  <c r="R234" i="1"/>
  <c r="A236" i="1" l="1"/>
  <c r="R235" i="1"/>
  <c r="A237" i="1" l="1"/>
  <c r="R236" i="1"/>
  <c r="A238" i="1" l="1"/>
  <c r="R237" i="1"/>
  <c r="A239" i="1" l="1"/>
  <c r="R238" i="1"/>
  <c r="A240" i="1" l="1"/>
  <c r="R239" i="1"/>
  <c r="R240" i="1" l="1"/>
  <c r="A241" i="1"/>
  <c r="A242" i="1" l="1"/>
  <c r="R241" i="1"/>
  <c r="R242" i="1" l="1"/>
  <c r="A243" i="1"/>
  <c r="A244" i="1" l="1"/>
  <c r="R243" i="1"/>
  <c r="R244" i="1" l="1"/>
  <c r="A245" i="1"/>
  <c r="R245" i="1" l="1"/>
  <c r="A246" i="1"/>
  <c r="R246" i="1" l="1"/>
  <c r="A247" i="1"/>
  <c r="R247" i="1" l="1"/>
  <c r="A248" i="1"/>
  <c r="A10" i="1"/>
  <c r="A11" i="1" s="1"/>
  <c r="R16" i="1"/>
  <c r="R19" i="1"/>
  <c r="R22" i="1"/>
  <c r="R44" i="1"/>
  <c r="R21" i="1"/>
  <c r="R10" i="1"/>
  <c r="A249" i="1" l="1"/>
  <c r="R248" i="1"/>
  <c r="R17" i="1"/>
  <c r="R11" i="1"/>
  <c r="A12" i="1"/>
  <c r="A250" i="1" l="1"/>
  <c r="R249" i="1"/>
  <c r="A13" i="1"/>
  <c r="R12" i="1"/>
  <c r="A251" i="1" l="1"/>
  <c r="R250" i="1"/>
  <c r="A14" i="1"/>
  <c r="R13" i="1"/>
  <c r="A252" i="1" l="1"/>
  <c r="R251" i="1"/>
  <c r="A15" i="1"/>
  <c r="R15" i="1" s="1"/>
  <c r="R14" i="1"/>
  <c r="A253" i="1" l="1"/>
  <c r="R252" i="1"/>
  <c r="A254" i="1" l="1"/>
  <c r="R253" i="1"/>
  <c r="R254" i="1" l="1"/>
  <c r="A255" i="1"/>
  <c r="R255" i="1" l="1"/>
  <c r="A256" i="1"/>
  <c r="A257" i="1" l="1"/>
  <c r="R256" i="1"/>
  <c r="A258" i="1" l="1"/>
  <c r="R258" i="1" s="1"/>
  <c r="R257" i="1"/>
  <c r="A52" i="1" l="1"/>
  <c r="A53" i="1" s="1"/>
  <c r="R53" i="1" l="1"/>
  <c r="A54" i="1"/>
  <c r="R52" i="1"/>
  <c r="R54" i="1" l="1"/>
  <c r="A55" i="1"/>
  <c r="A56" i="1" s="1"/>
  <c r="A57" i="1" s="1"/>
  <c r="A58" i="1" s="1"/>
  <c r="R55" i="1"/>
  <c r="A59" i="1" l="1"/>
  <c r="R58" i="1"/>
  <c r="A60" i="1" l="1"/>
  <c r="R59" i="1"/>
  <c r="A61" i="1" l="1"/>
  <c r="R60" i="1"/>
  <c r="A62" i="1" l="1"/>
  <c r="R61" i="1"/>
  <c r="A63" i="1" l="1"/>
  <c r="R62" i="1"/>
  <c r="A64" i="1" l="1"/>
  <c r="R63" i="1"/>
  <c r="A65" i="1" l="1"/>
  <c r="R64" i="1"/>
  <c r="A66" i="1" l="1"/>
  <c r="R65" i="1"/>
  <c r="A67" i="1" l="1"/>
  <c r="R66" i="1"/>
  <c r="A68" i="1" l="1"/>
  <c r="R67" i="1"/>
  <c r="A69" i="1" l="1"/>
  <c r="R68" i="1"/>
  <c r="A70" i="1" l="1"/>
  <c r="R69" i="1"/>
  <c r="A71" i="1" l="1"/>
  <c r="R70" i="1"/>
  <c r="A72" i="1" l="1"/>
  <c r="R71" i="1"/>
  <c r="A73" i="1" l="1"/>
  <c r="R72" i="1"/>
  <c r="R57" i="1"/>
  <c r="A74" i="1" l="1"/>
  <c r="R73" i="1"/>
  <c r="R56" i="1"/>
  <c r="A75" i="1" l="1"/>
  <c r="R74" i="1"/>
  <c r="A76" i="1" l="1"/>
  <c r="R75" i="1"/>
  <c r="A77" i="1" l="1"/>
  <c r="R76" i="1"/>
  <c r="A78" i="1" l="1"/>
  <c r="R77" i="1"/>
  <c r="A79" i="1" l="1"/>
  <c r="R78" i="1"/>
  <c r="A80" i="1" l="1"/>
  <c r="R79" i="1"/>
  <c r="A81" i="1" l="1"/>
  <c r="R80" i="1"/>
  <c r="A82" i="1" l="1"/>
  <c r="R81" i="1"/>
  <c r="A83" i="1" l="1"/>
  <c r="R82" i="1"/>
  <c r="A84" i="1" l="1"/>
  <c r="R83" i="1"/>
  <c r="A85" i="1" l="1"/>
  <c r="R84" i="1"/>
  <c r="A86" i="1" l="1"/>
  <c r="R85" i="1"/>
  <c r="A87" i="1" l="1"/>
  <c r="R86" i="1"/>
  <c r="A88" i="1" l="1"/>
  <c r="R87" i="1"/>
  <c r="A89" i="1" l="1"/>
  <c r="R88" i="1"/>
  <c r="A90" i="1" l="1"/>
  <c r="R89" i="1"/>
  <c r="A91" i="1" l="1"/>
  <c r="R90" i="1"/>
  <c r="A92" i="1" l="1"/>
  <c r="R91" i="1"/>
  <c r="A93" i="1" l="1"/>
  <c r="R92" i="1"/>
  <c r="A94" i="1" l="1"/>
  <c r="R93" i="1"/>
  <c r="A95" i="1" l="1"/>
  <c r="R94" i="1"/>
  <c r="A96" i="1" l="1"/>
  <c r="R95" i="1"/>
  <c r="A97" i="1" l="1"/>
  <c r="R96" i="1"/>
  <c r="A98" i="1" l="1"/>
  <c r="R97" i="1"/>
  <c r="R98" i="1" l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 s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62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60" i="1"/>
  <c r="R106" i="1"/>
  <c r="R105" i="1"/>
  <c r="R104" i="1"/>
  <c r="R103" i="1"/>
  <c r="R102" i="1"/>
  <c r="R101" i="1"/>
  <c r="R100" i="1"/>
  <c r="R99" i="1"/>
  <c r="R161" i="1"/>
  <c r="A164" i="1" l="1"/>
  <c r="R163" i="1"/>
  <c r="A165" i="1" l="1"/>
  <c r="R164" i="1"/>
  <c r="R165" i="1" l="1"/>
  <c r="A166" i="1"/>
  <c r="R166" i="1" l="1"/>
  <c r="A167" i="1"/>
  <c r="R167" i="1" l="1"/>
  <c r="A168" i="1"/>
  <c r="A169" i="1" l="1"/>
  <c r="R168" i="1"/>
  <c r="A170" i="1" l="1"/>
  <c r="R169" i="1"/>
  <c r="A171" i="1" l="1"/>
  <c r="R170" i="1"/>
  <c r="A172" i="1" l="1"/>
  <c r="R171" i="1"/>
  <c r="A173" i="1" l="1"/>
  <c r="R172" i="1"/>
  <c r="R173" i="1" l="1"/>
  <c r="A174" i="1"/>
  <c r="R174" i="1" l="1"/>
  <c r="A175" i="1"/>
  <c r="R175" i="1" l="1"/>
  <c r="A176" i="1"/>
  <c r="A177" i="1" l="1"/>
  <c r="R176" i="1"/>
  <c r="A178" i="1" l="1"/>
  <c r="R177" i="1"/>
  <c r="A179" i="1" l="1"/>
  <c r="R178" i="1"/>
  <c r="A180" i="1" l="1"/>
  <c r="R179" i="1"/>
  <c r="A181" i="1" l="1"/>
  <c r="R180" i="1"/>
  <c r="R181" i="1" l="1"/>
  <c r="A182" i="1"/>
  <c r="R182" i="1" l="1"/>
  <c r="A183" i="1"/>
  <c r="R183" i="1" l="1"/>
  <c r="A184" i="1"/>
  <c r="R184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00ED930-AB4B-4203-B130-3FB504EEF89C}" keepAlive="1" name="Query - Errors in PERSON" description="Connection to the 'Errors in PERSON' query in the workbook." type="5" refreshedVersion="0" background="1">
    <dbPr connection="Provider=Microsoft.Mashup.OleDb.1;Data Source=$Workbook$;Location=&quot;Errors in PERSON&quot;;Extended Properties=&quot;&quot;" command="SELECT * FROM [Errors in PERSON]"/>
  </connection>
  <connection id="2" xr16:uid="{4BA14907-2197-4874-90D9-36AFD00CB823}" keepAlive="1" name="Query - PERSON" description="Connection to the 'PERSON' query in the workbook." type="5" refreshedVersion="8" background="1" saveData="1">
    <dbPr connection="Provider=Microsoft.Mashup.OleDb.1;Data Source=$Workbook$;Location=PERSON;Extended Properties=&quot;&quot;" command="SELECT * FROM [PERSON]"/>
  </connection>
  <connection id="3" xr16:uid="{90F38338-74E2-4A43-A731-6401C30846DD}" keepAlive="1" name="Query - person_x_reiting" description="Connection to the 'person_x_reiting' query in the workbook." type="5" refreshedVersion="8" background="1" saveData="1">
    <dbPr connection="Provider=Microsoft.Mashup.OleDb.1;Data Source=$Workbook$;Location=person_x_reiting;Extended Properties=&quot;&quot;" command="SELECT * FROM [person_x_reiting]"/>
  </connection>
</connections>
</file>

<file path=xl/sharedStrings.xml><?xml version="1.0" encoding="utf-8"?>
<sst xmlns="http://schemas.openxmlformats.org/spreadsheetml/2006/main" count="72202" uniqueCount="9121">
  <si>
    <t>Paremusjärjestus</t>
  </si>
  <si>
    <t>Jrk</t>
  </si>
  <si>
    <t>Võistleja nimi</t>
  </si>
  <si>
    <t>ELTL</t>
  </si>
  <si>
    <t>Sünni-</t>
  </si>
  <si>
    <t>Klubi/RIIK</t>
  </si>
  <si>
    <t>I etapp</t>
  </si>
  <si>
    <t>II etapp</t>
  </si>
  <si>
    <t>III etapp</t>
  </si>
  <si>
    <t>IV etapp</t>
  </si>
  <si>
    <t>VI etapp</t>
  </si>
  <si>
    <t>KOKKU</t>
  </si>
  <si>
    <t>nr</t>
  </si>
  <si>
    <t>ID</t>
  </si>
  <si>
    <t>aasta</t>
  </si>
  <si>
    <t>Viimsi</t>
  </si>
  <si>
    <t>Punkte</t>
  </si>
  <si>
    <t>Viljandi</t>
  </si>
  <si>
    <t>Haapsalu</t>
  </si>
  <si>
    <t>Narva</t>
  </si>
  <si>
    <t>Maardu</t>
  </si>
  <si>
    <t>KOHT</t>
  </si>
  <si>
    <t>Veerud automaatseks parema üheksast arvutamiseks, pärast uute tulemuste sisestamist kopida valemid ülevalt alla</t>
  </si>
  <si>
    <t>Naiste üksikmängu arvestus</t>
  </si>
  <si>
    <t>REINOL</t>
  </si>
  <si>
    <t>Narova</t>
  </si>
  <si>
    <t>SUIMETS</t>
  </si>
  <si>
    <t>TTÜ Spordiklubi</t>
  </si>
  <si>
    <t>JAANIMÄGI</t>
  </si>
  <si>
    <t>HANSON</t>
  </si>
  <si>
    <t>Aseri Spordiklubi</t>
  </si>
  <si>
    <t>LITVINOVA</t>
  </si>
  <si>
    <t>MELNIKOVA</t>
  </si>
  <si>
    <t>NURGA</t>
  </si>
  <si>
    <t>Rakvere SK</t>
  </si>
  <si>
    <t>JAGNENKOVA</t>
  </si>
  <si>
    <t>Maardu LTK</t>
  </si>
  <si>
    <t>ŽAVRONKOVA</t>
  </si>
  <si>
    <t>KURGPÕLD</t>
  </si>
  <si>
    <t>LTK Pingpong</t>
  </si>
  <si>
    <t>PRIKK</t>
  </si>
  <si>
    <t>Haapsalu LTK</t>
  </si>
  <si>
    <t>AVAMERI</t>
  </si>
  <si>
    <t>VASSILJEVA</t>
  </si>
  <si>
    <t>MUSAJEVA</t>
  </si>
  <si>
    <t>Läti</t>
  </si>
  <si>
    <t>ÕUN</t>
  </si>
  <si>
    <t>LTK Kristiine Sport</t>
  </si>
  <si>
    <t>ANDREJEVA</t>
  </si>
  <si>
    <t>SMIRNOVA</t>
  </si>
  <si>
    <t>HASIUL</t>
  </si>
  <si>
    <t>LONSKI</t>
  </si>
  <si>
    <t>TAMM</t>
  </si>
  <si>
    <t>Rocca al Mare LTK</t>
  </si>
  <si>
    <t>BRAGINA</t>
  </si>
  <si>
    <t>LAIDINEN</t>
  </si>
  <si>
    <t>LTK Viru-Nigula</t>
  </si>
  <si>
    <t>HALLIK</t>
  </si>
  <si>
    <t>KUMMEL</t>
  </si>
  <si>
    <t>LTK Kalev</t>
  </si>
  <si>
    <t>VINERTE</t>
  </si>
  <si>
    <t>TÜRK</t>
  </si>
  <si>
    <t>Viljandi LTK Sakala</t>
  </si>
  <si>
    <t>SAMMELSELG</t>
  </si>
  <si>
    <t>Spinmaster</t>
  </si>
  <si>
    <t>PADAR</t>
  </si>
  <si>
    <t>ADAMSON</t>
  </si>
  <si>
    <t>ANNUS</t>
  </si>
  <si>
    <t>PETROVA</t>
  </si>
  <si>
    <t>STAROVEROVA</t>
  </si>
  <si>
    <t>BORISSOVA</t>
  </si>
  <si>
    <t>UŠAKOVA</t>
  </si>
  <si>
    <t>STRELETS</t>
  </si>
  <si>
    <t>Keila LTK Pinksiproff</t>
  </si>
  <si>
    <t>Meeste üksikmängu arvestus</t>
  </si>
  <si>
    <t>PUKK</t>
  </si>
  <si>
    <t>Tartu SS Kalev</t>
  </si>
  <si>
    <t>SIREL</t>
  </si>
  <si>
    <t>LEHTLAAN</t>
  </si>
  <si>
    <t>Viimsi Lauatenniseklubi</t>
  </si>
  <si>
    <t>TOMING</t>
  </si>
  <si>
    <t>KURVET</t>
  </si>
  <si>
    <t>UNT</t>
  </si>
  <si>
    <t>HIIEMÄE</t>
  </si>
  <si>
    <t>EINER</t>
  </si>
  <si>
    <t>VUHKA</t>
  </si>
  <si>
    <t>Viimsi PINX</t>
  </si>
  <si>
    <t>STROGOV</t>
  </si>
  <si>
    <t>ROZENFELD</t>
  </si>
  <si>
    <t>ASU</t>
  </si>
  <si>
    <t>LIBENE</t>
  </si>
  <si>
    <t>Rakvere LTK Pinx</t>
  </si>
  <si>
    <t>KOGANS</t>
  </si>
  <si>
    <t>SOKOLOV</t>
  </si>
  <si>
    <t>KING</t>
  </si>
  <si>
    <t>Pärnu LTK Vint-90</t>
  </si>
  <si>
    <t>SINISALU</t>
  </si>
  <si>
    <t>Kuressaare SK Anto</t>
  </si>
  <si>
    <t>PUTŠKOV</t>
  </si>
  <si>
    <t>KANT</t>
  </si>
  <si>
    <t>RAKEL</t>
  </si>
  <si>
    <t>TOOMING</t>
  </si>
  <si>
    <t>KUKK</t>
  </si>
  <si>
    <t>PÕRU</t>
  </si>
  <si>
    <t>KÄHR</t>
  </si>
  <si>
    <t>RIDAL</t>
  </si>
  <si>
    <t>KLUBITU</t>
  </si>
  <si>
    <t>ANMANN</t>
  </si>
  <si>
    <t>MARTINKUS</t>
  </si>
  <si>
    <t>Leedu</t>
  </si>
  <si>
    <t>KARTUZOVS</t>
  </si>
  <si>
    <t>VAINULA</t>
  </si>
  <si>
    <t>LAANE</t>
  </si>
  <si>
    <t>Mustvee LTK</t>
  </si>
  <si>
    <t>PETROV</t>
  </si>
  <si>
    <t>HIISKU</t>
  </si>
  <si>
    <t>NIKONOROV</t>
  </si>
  <si>
    <t>DANILOV</t>
  </si>
  <si>
    <t>PAE</t>
  </si>
  <si>
    <t>MALTIZOV</t>
  </si>
  <si>
    <t>VALO</t>
  </si>
  <si>
    <t>VISKMAN</t>
  </si>
  <si>
    <t>HÕRAK</t>
  </si>
  <si>
    <t>Tartu LTK PiPo</t>
  </si>
  <si>
    <t>SALLA</t>
  </si>
  <si>
    <t>KONSA</t>
  </si>
  <si>
    <t>PAHOMOVS</t>
  </si>
  <si>
    <t>SPALIS</t>
  </si>
  <si>
    <t>ANTIPIN</t>
  </si>
  <si>
    <t>VILLEMS</t>
  </si>
  <si>
    <t>KOIT</t>
  </si>
  <si>
    <t>FARFOROVSKI</t>
  </si>
  <si>
    <t>KRUUSEMENT</t>
  </si>
  <si>
    <t>PROVODIN</t>
  </si>
  <si>
    <t>MÄNNIK</t>
  </si>
  <si>
    <t>KUZNETSOV</t>
  </si>
  <si>
    <t>KRAIKO</t>
  </si>
  <si>
    <t>GUŽVIN</t>
  </si>
  <si>
    <t>KOPTELKOV</t>
  </si>
  <si>
    <t>LIU</t>
  </si>
  <si>
    <t>RASS</t>
  </si>
  <si>
    <t>KASK</t>
  </si>
  <si>
    <t>SMIRNOVS</t>
  </si>
  <si>
    <t>NOOGEN</t>
  </si>
  <si>
    <t>MAKACIUNAS</t>
  </si>
  <si>
    <t>KLIMKIN</t>
  </si>
  <si>
    <t>MÕEK</t>
  </si>
  <si>
    <t>KUUSPALU</t>
  </si>
  <si>
    <t>ROJAK</t>
  </si>
  <si>
    <t>MUHAMEDŽANOV</t>
  </si>
  <si>
    <t>KALLAIS</t>
  </si>
  <si>
    <t>SOKIRJANSKI</t>
  </si>
  <si>
    <t>RUUT</t>
  </si>
  <si>
    <t>SOOL</t>
  </si>
  <si>
    <t>MIKU</t>
  </si>
  <si>
    <t>GUSSAROV</t>
  </si>
  <si>
    <t>ULLA</t>
  </si>
  <si>
    <t>KÜTTIS</t>
  </si>
  <si>
    <t>ŽALNIN</t>
  </si>
  <si>
    <t>EIVER</t>
  </si>
  <si>
    <t>BALITSKI</t>
  </si>
  <si>
    <t>VIRKUNEN</t>
  </si>
  <si>
    <t>PLAKS</t>
  </si>
  <si>
    <t>EINLA</t>
  </si>
  <si>
    <t>PUUMETS</t>
  </si>
  <si>
    <t>TÜRI</t>
  </si>
  <si>
    <t>PASHKOV</t>
  </si>
  <si>
    <t>LEPIK</t>
  </si>
  <si>
    <t>Märjamaa Spordiklubi</t>
  </si>
  <si>
    <t>RESSAR</t>
  </si>
  <si>
    <t>OLLMAN</t>
  </si>
  <si>
    <t>KOLESOV</t>
  </si>
  <si>
    <t>AABRELDAAL</t>
  </si>
  <si>
    <t>TOMINGAS</t>
  </si>
  <si>
    <t>UUSTALO</t>
  </si>
  <si>
    <t>POLLI</t>
  </si>
  <si>
    <t>PRIISALM</t>
  </si>
  <si>
    <t>SZERATICS</t>
  </si>
  <si>
    <t>ROOSNA</t>
  </si>
  <si>
    <t>SAVELJEV</t>
  </si>
  <si>
    <t>PETERSON</t>
  </si>
  <si>
    <t>KRUSEL</t>
  </si>
  <si>
    <t>LOKOTAR</t>
  </si>
  <si>
    <t>LEHISMETS</t>
  </si>
  <si>
    <t>BALEV</t>
  </si>
  <si>
    <t>ZAHHAROV</t>
  </si>
  <si>
    <t>KURTIN</t>
  </si>
  <si>
    <t>OSSIPOV</t>
  </si>
  <si>
    <t>ARPO</t>
  </si>
  <si>
    <t>VOTINOV</t>
  </si>
  <si>
    <t>KAPPER</t>
  </si>
  <si>
    <t>RUBEN</t>
  </si>
  <si>
    <t>Naisjuunioride arvestus (2004)</t>
  </si>
  <si>
    <t>GRIGORUKAITĖ</t>
  </si>
  <si>
    <t>KOZMIANAITĖ</t>
  </si>
  <si>
    <t>Meesjuunioride arvestus (2004)</t>
  </si>
  <si>
    <t>KNEZIUS</t>
  </si>
  <si>
    <t>VARES</t>
  </si>
  <si>
    <t>PILAITIS</t>
  </si>
  <si>
    <t>KARTUZOVA</t>
  </si>
  <si>
    <t>MIRKA</t>
  </si>
  <si>
    <t>LAUMETS</t>
  </si>
  <si>
    <t>BROK</t>
  </si>
  <si>
    <t>PÕDER</t>
  </si>
  <si>
    <t>LAPPI</t>
  </si>
  <si>
    <t>Soome</t>
  </si>
  <si>
    <t>PITKÄNEN</t>
  </si>
  <si>
    <t>PUUSEP</t>
  </si>
  <si>
    <t>ÕUNAPUU</t>
  </si>
  <si>
    <t>OJA</t>
  </si>
  <si>
    <t>KIIK</t>
  </si>
  <si>
    <t>KARJUS</t>
  </si>
  <si>
    <t>TALLO</t>
  </si>
  <si>
    <t>OTTI</t>
  </si>
  <si>
    <t>VAHER</t>
  </si>
  <si>
    <t>TŠERNOV</t>
  </si>
  <si>
    <t>KARALIOU</t>
  </si>
  <si>
    <t>AKKANEN</t>
  </si>
  <si>
    <t>POHJONEN</t>
  </si>
  <si>
    <t>TUOVINEN</t>
  </si>
  <si>
    <t>TALVING</t>
  </si>
  <si>
    <t>GIRLEA</t>
  </si>
  <si>
    <t>VELLNER</t>
  </si>
  <si>
    <t>SOINE</t>
  </si>
  <si>
    <t>LUUK</t>
  </si>
  <si>
    <t>HAKASTE</t>
  </si>
  <si>
    <t>JAHONTOVS</t>
  </si>
  <si>
    <t>BUZAK</t>
  </si>
  <si>
    <t>KÄRNER</t>
  </si>
  <si>
    <t>VÄLJA</t>
  </si>
  <si>
    <t>VIRT</t>
  </si>
  <si>
    <t>Haiba Spordiklubi</t>
  </si>
  <si>
    <t>NÜÜD</t>
  </si>
  <si>
    <t>PÕLDARU</t>
  </si>
  <si>
    <t>JOA</t>
  </si>
  <si>
    <t>Riisipere LTK</t>
  </si>
  <si>
    <t>OVIIR</t>
  </si>
  <si>
    <t>LÓPEZ</t>
  </si>
  <si>
    <t>ROSEMEYER</t>
  </si>
  <si>
    <t>AKIMOV</t>
  </si>
  <si>
    <t>Üldarvestuses läheb arvesse 5-st etapist 3 paremat</t>
  </si>
  <si>
    <t>Veteranid 40+ arvestus (1983)</t>
  </si>
  <si>
    <t>Veteranid 60+ arvestus (1963)</t>
  </si>
  <si>
    <t>AIRI</t>
  </si>
  <si>
    <t>LADUSE</t>
  </si>
  <si>
    <t>KIVINURM-PRIISALM</t>
  </si>
  <si>
    <t>STANISLAV</t>
  </si>
  <si>
    <t>KHOSRAVI</t>
  </si>
  <si>
    <t>SAM</t>
  </si>
  <si>
    <t>O`CONNOR</t>
  </si>
  <si>
    <t>MIIKA</t>
  </si>
  <si>
    <t xml:space="preserve">TOOMAS </t>
  </si>
  <si>
    <t>SAMULI</t>
  </si>
  <si>
    <t>RÄSÄNEN</t>
  </si>
  <si>
    <t>ALEKSI</t>
  </si>
  <si>
    <t>MAKSIM</t>
  </si>
  <si>
    <t>LAURI</t>
  </si>
  <si>
    <t>MÄRT</t>
  </si>
  <si>
    <t>MAREK</t>
  </si>
  <si>
    <t>STRELCUKS</t>
  </si>
  <si>
    <t>ROMANS</t>
  </si>
  <si>
    <t>JEVGENI</t>
  </si>
  <si>
    <t>PULLINEN</t>
  </si>
  <si>
    <t>LEONID</t>
  </si>
  <si>
    <t>ILMAR</t>
  </si>
  <si>
    <t>URMAS</t>
  </si>
  <si>
    <t>MIHKEL</t>
  </si>
  <si>
    <t>RAIMOND</t>
  </si>
  <si>
    <t>LUIGEMAA</t>
  </si>
  <si>
    <t>ANTTI</t>
  </si>
  <si>
    <t>JAN</t>
  </si>
  <si>
    <t>ANDRUS</t>
  </si>
  <si>
    <t>NIKITA</t>
  </si>
  <si>
    <t>MARKKOS</t>
  </si>
  <si>
    <t>MARTIN</t>
  </si>
  <si>
    <t>ERIK</t>
  </si>
  <si>
    <t>VIIDAS</t>
  </si>
  <si>
    <t>MARKO</t>
  </si>
  <si>
    <t>DMITRI</t>
  </si>
  <si>
    <t>KEVIN</t>
  </si>
  <si>
    <t>GRIGORI</t>
  </si>
  <si>
    <t>KAHLOS</t>
  </si>
  <si>
    <t>JUHA</t>
  </si>
  <si>
    <t>RYBACHOK</t>
  </si>
  <si>
    <t>VLADYSLAV</t>
  </si>
  <si>
    <t>Tänavapinksiklubi</t>
  </si>
  <si>
    <t>AKSJONOV</t>
  </si>
  <si>
    <t>ALEKSEI</t>
  </si>
  <si>
    <t>ERKI KÄHR</t>
  </si>
  <si>
    <t>TAABER</t>
  </si>
  <si>
    <t>SANDER</t>
  </si>
  <si>
    <t>MÄGI</t>
  </si>
  <si>
    <t>HEIKI</t>
  </si>
  <si>
    <t>VÄINO</t>
  </si>
  <si>
    <t>KEKELIDZE</t>
  </si>
  <si>
    <t>VIKTOR</t>
  </si>
  <si>
    <t>SEBASTIAN</t>
  </si>
  <si>
    <t>IGNATEV</t>
  </si>
  <si>
    <t>VALERII</t>
  </si>
  <si>
    <t>KARL</t>
  </si>
  <si>
    <t>ANBUS</t>
  </si>
  <si>
    <t>RASMUS</t>
  </si>
  <si>
    <t>TABUR</t>
  </si>
  <si>
    <t>KEIRO</t>
  </si>
  <si>
    <t>TRISTAN</t>
  </si>
  <si>
    <t>SILLA</t>
  </si>
  <si>
    <t>EGERT</t>
  </si>
  <si>
    <t>OLEG</t>
  </si>
  <si>
    <t>RICHARD</t>
  </si>
  <si>
    <t>ROBERT</t>
  </si>
  <si>
    <t>TIIT</t>
  </si>
  <si>
    <t>KAIUS</t>
  </si>
  <si>
    <t>GERT</t>
  </si>
  <si>
    <t>TIGANE</t>
  </si>
  <si>
    <t>ALDU</t>
  </si>
  <si>
    <t>KOOL</t>
  </si>
  <si>
    <t>GUNNAR GREGOR</t>
  </si>
  <si>
    <t>NORMAN</t>
  </si>
  <si>
    <t>personid</t>
  </si>
  <si>
    <t>famname</t>
  </si>
  <si>
    <t>firstname</t>
  </si>
  <si>
    <t>sex</t>
  </si>
  <si>
    <t>birthdate</t>
  </si>
  <si>
    <t>ratedate</t>
  </si>
  <si>
    <t>rateorder</t>
  </si>
  <si>
    <t>rateplpnts</t>
  </si>
  <si>
    <t>ratepoints</t>
  </si>
  <si>
    <t>rateweight</t>
  </si>
  <si>
    <t>rateweilow</t>
  </si>
  <si>
    <t>clbname</t>
  </si>
  <si>
    <t>SMIRNOV</t>
  </si>
  <si>
    <t>ALEKSANDR</t>
  </si>
  <si>
    <t>M</t>
  </si>
  <si>
    <t>VALLOT</t>
  </si>
  <si>
    <t>TOOMAS</t>
  </si>
  <si>
    <t>LUŠIN</t>
  </si>
  <si>
    <t>SERGEI</t>
  </si>
  <si>
    <t>MOOS</t>
  </si>
  <si>
    <t>MADIS</t>
  </si>
  <si>
    <t>ARTJOM</t>
  </si>
  <si>
    <t>MART</t>
  </si>
  <si>
    <t>OSQAR</t>
  </si>
  <si>
    <t>LINDMÄE</t>
  </si>
  <si>
    <t>KLJUTSENKOV</t>
  </si>
  <si>
    <t>PERT MARTEN</t>
  </si>
  <si>
    <t>SAAREMÄE</t>
  </si>
  <si>
    <t>RIVO</t>
  </si>
  <si>
    <t>ACCORSI</t>
  </si>
  <si>
    <t>CARLO</t>
  </si>
  <si>
    <t>ANDREI</t>
  </si>
  <si>
    <t>VESTLI</t>
  </si>
  <si>
    <t>VLADIMIR</t>
  </si>
  <si>
    <t>RÄIS</t>
  </si>
  <si>
    <t>KERT</t>
  </si>
  <si>
    <t>Sportest spordiklubi</t>
  </si>
  <si>
    <t>KAUKÜLA</t>
  </si>
  <si>
    <t>KRISTO</t>
  </si>
  <si>
    <t>ARSENI</t>
  </si>
  <si>
    <t>KUIDO</t>
  </si>
  <si>
    <t>Pärnu-Jaagupi Lauatenniseklubi</t>
  </si>
  <si>
    <t>ETULAID</t>
  </si>
  <si>
    <t>KRISTER ERIK</t>
  </si>
  <si>
    <t>JÄRVE</t>
  </si>
  <si>
    <t>JANNO</t>
  </si>
  <si>
    <t>TÜ ASK</t>
  </si>
  <si>
    <t>KOTTISE</t>
  </si>
  <si>
    <t>ALLAN</t>
  </si>
  <si>
    <t>KRISTJAN</t>
  </si>
  <si>
    <t>KONSTANTIN</t>
  </si>
  <si>
    <t>ALLAR</t>
  </si>
  <si>
    <t>TSÄKO</t>
  </si>
  <si>
    <t>RAINI</t>
  </si>
  <si>
    <t>MAKAROV</t>
  </si>
  <si>
    <t>TERAS</t>
  </si>
  <si>
    <t>TIMO</t>
  </si>
  <si>
    <t>S-Jaani LTK Lehola</t>
  </si>
  <si>
    <t>ARAK</t>
  </si>
  <si>
    <t>SIIM</t>
  </si>
  <si>
    <t>MEELIS</t>
  </si>
  <si>
    <t>RAINER</t>
  </si>
  <si>
    <t>JÕEMA</t>
  </si>
  <si>
    <t>PETRI</t>
  </si>
  <si>
    <t>RAIDMETS</t>
  </si>
  <si>
    <t>TAAVI</t>
  </si>
  <si>
    <t>JAN KENNETH</t>
  </si>
  <si>
    <t>ANDRES</t>
  </si>
  <si>
    <t>SOMER</t>
  </si>
  <si>
    <t>MIGUNOV</t>
  </si>
  <si>
    <t>POGORELSKI</t>
  </si>
  <si>
    <t>LUSMÄGI</t>
  </si>
  <si>
    <t>KAAREL</t>
  </si>
  <si>
    <t>SORKSEP</t>
  </si>
  <si>
    <t>RENE</t>
  </si>
  <si>
    <t>TALPAS-TALTSEPP</t>
  </si>
  <si>
    <t>KEN</t>
  </si>
  <si>
    <t>MARGUS</t>
  </si>
  <si>
    <t>ROBI</t>
  </si>
  <si>
    <t>PARMAKSON</t>
  </si>
  <si>
    <t>KARL PAUL</t>
  </si>
  <si>
    <t>DEKANOSIDZE</t>
  </si>
  <si>
    <t>SHAROFOST</t>
  </si>
  <si>
    <t>ROTHBERG</t>
  </si>
  <si>
    <t>SÖREN</t>
  </si>
  <si>
    <t>ROSIN</t>
  </si>
  <si>
    <t>KAREL</t>
  </si>
  <si>
    <t>KESA</t>
  </si>
  <si>
    <t>ERLEND</t>
  </si>
  <si>
    <t>MARRAN</t>
  </si>
  <si>
    <t>AMAR</t>
  </si>
  <si>
    <t>NERMANN</t>
  </si>
  <si>
    <t>JAN-ERIK</t>
  </si>
  <si>
    <t>PUGI</t>
  </si>
  <si>
    <t>PIRNPUU</t>
  </si>
  <si>
    <t>AGNAR</t>
  </si>
  <si>
    <t>Võru Lauatennise Selts</t>
  </si>
  <si>
    <t>KIBENA</t>
  </si>
  <si>
    <t>VEIKO</t>
  </si>
  <si>
    <t>MARK</t>
  </si>
  <si>
    <t>LEHTMETS</t>
  </si>
  <si>
    <t>RAINIS</t>
  </si>
  <si>
    <t>VARIK</t>
  </si>
  <si>
    <t>LEHO</t>
  </si>
  <si>
    <t>LEPPIK</t>
  </si>
  <si>
    <t>ARTUR</t>
  </si>
  <si>
    <t>LE</t>
  </si>
  <si>
    <t>PIHO</t>
  </si>
  <si>
    <t>TAUNO</t>
  </si>
  <si>
    <t>JEGOR</t>
  </si>
  <si>
    <t>LANS</t>
  </si>
  <si>
    <t>ANATOLI</t>
  </si>
  <si>
    <t>KRAUS</t>
  </si>
  <si>
    <t>KAUPO</t>
  </si>
  <si>
    <t>VIIGIMETS</t>
  </si>
  <si>
    <t>PEETER</t>
  </si>
  <si>
    <t>HEINO</t>
  </si>
  <si>
    <t>LOFITSKI</t>
  </si>
  <si>
    <t>POMMER</t>
  </si>
  <si>
    <t>KUDISIIM</t>
  </si>
  <si>
    <t>ONTON</t>
  </si>
  <si>
    <t>VARMO</t>
  </si>
  <si>
    <t>JASTREBOV</t>
  </si>
  <si>
    <t>AIMAR</t>
  </si>
  <si>
    <t>ALEKSANDER</t>
  </si>
  <si>
    <t>PERV</t>
  </si>
  <si>
    <t>INDREK</t>
  </si>
  <si>
    <t>SAAR</t>
  </si>
  <si>
    <t>JANEK</t>
  </si>
  <si>
    <t>AIVO</t>
  </si>
  <si>
    <t>JERMAKOV</t>
  </si>
  <si>
    <t>RAŠID</t>
  </si>
  <si>
    <t>KORSEN</t>
  </si>
  <si>
    <t>IMRE</t>
  </si>
  <si>
    <t>MASIK</t>
  </si>
  <si>
    <t>ERNAT</t>
  </si>
  <si>
    <t>ISSAJEV</t>
  </si>
  <si>
    <t>SVEN</t>
  </si>
  <si>
    <t>FRANK TOMAS</t>
  </si>
  <si>
    <t>KULL</t>
  </si>
  <si>
    <t>GREGOR</t>
  </si>
  <si>
    <t>VETTO</t>
  </si>
  <si>
    <t>MARKUS</t>
  </si>
  <si>
    <t>ENN</t>
  </si>
  <si>
    <t>WEISS</t>
  </si>
  <si>
    <t>GERHARD JOZEF</t>
  </si>
  <si>
    <t>KULAK</t>
  </si>
  <si>
    <t>IVAN</t>
  </si>
  <si>
    <t>MIHKELSOO</t>
  </si>
  <si>
    <t>VIRGO</t>
  </si>
  <si>
    <t>MÄLETJÄRV</t>
  </si>
  <si>
    <t>KRASNOV</t>
  </si>
  <si>
    <t>EDUARD</t>
  </si>
  <si>
    <t>SENGBUSCH</t>
  </si>
  <si>
    <t>KALEV</t>
  </si>
  <si>
    <t>KALJO</t>
  </si>
  <si>
    <t>SÄRG</t>
  </si>
  <si>
    <t>KRUTI</t>
  </si>
  <si>
    <t>KIIVIKAS</t>
  </si>
  <si>
    <t>ALARI</t>
  </si>
  <si>
    <t>KRAANER</t>
  </si>
  <si>
    <t>HEIKO</t>
  </si>
  <si>
    <t>VAHTRA</t>
  </si>
  <si>
    <t>NIKITIN</t>
  </si>
  <si>
    <t>SALUOKS</t>
  </si>
  <si>
    <t>RUDOLF STENAR</t>
  </si>
  <si>
    <t>RIOMAR</t>
  </si>
  <si>
    <t>RISTISSAAR</t>
  </si>
  <si>
    <t>MEOS</t>
  </si>
  <si>
    <t>RAUL</t>
  </si>
  <si>
    <t>Mooste LTK</t>
  </si>
  <si>
    <t>NIKOLAI</t>
  </si>
  <si>
    <t>ROOMET</t>
  </si>
  <si>
    <t>RAIN-MAIT</t>
  </si>
  <si>
    <t>Valga lauatennise- ja koroonaklubi</t>
  </si>
  <si>
    <t>HEEK</t>
  </si>
  <si>
    <t>RAGNAR</t>
  </si>
  <si>
    <t>TŠERNYAK</t>
  </si>
  <si>
    <t>IGOR</t>
  </si>
  <si>
    <t>MICHELSON</t>
  </si>
  <si>
    <t>NERSESJAN</t>
  </si>
  <si>
    <t>FELIKS</t>
  </si>
  <si>
    <t>TEET</t>
  </si>
  <si>
    <t>LEEMET</t>
  </si>
  <si>
    <t>SUSI</t>
  </si>
  <si>
    <t>GERMAN</t>
  </si>
  <si>
    <t>JAKOVLEV</t>
  </si>
  <si>
    <t>VASSILI</t>
  </si>
  <si>
    <t>KONGO</t>
  </si>
  <si>
    <t>OTTO</t>
  </si>
  <si>
    <t>SERGEY</t>
  </si>
  <si>
    <t>Jõhvi LTK Üksteist</t>
  </si>
  <si>
    <t>STEINBACH</t>
  </si>
  <si>
    <t>PERKMANN</t>
  </si>
  <si>
    <t>ESKO</t>
  </si>
  <si>
    <t>TAIVO</t>
  </si>
  <si>
    <t>RÜTKINEN</t>
  </si>
  <si>
    <t>TROFIMOV</t>
  </si>
  <si>
    <t>STEFAN</t>
  </si>
  <si>
    <t>ALVAR</t>
  </si>
  <si>
    <t>KOTKAS</t>
  </si>
  <si>
    <t>KALDA</t>
  </si>
  <si>
    <t>KALJU</t>
  </si>
  <si>
    <t>Kohila SK</t>
  </si>
  <si>
    <t>REINSALU</t>
  </si>
  <si>
    <t>KEIT</t>
  </si>
  <si>
    <t>ŠASTIN</t>
  </si>
  <si>
    <t>VIHURI</t>
  </si>
  <si>
    <t>PRIIT</t>
  </si>
  <si>
    <t>Sillamäe SK Kalev</t>
  </si>
  <si>
    <t>SERHII</t>
  </si>
  <si>
    <t>TALUMETS</t>
  </si>
  <si>
    <t>MARTEN</t>
  </si>
  <si>
    <t>VESI</t>
  </si>
  <si>
    <t>HARRI</t>
  </si>
  <si>
    <t>MATI</t>
  </si>
  <si>
    <t>ILJA</t>
  </si>
  <si>
    <t>VAARPU</t>
  </si>
  <si>
    <t>ANNUK</t>
  </si>
  <si>
    <t>MARKUS OLIVER</t>
  </si>
  <si>
    <t>KAUROV</t>
  </si>
  <si>
    <t>NEEME</t>
  </si>
  <si>
    <t>KALLE</t>
  </si>
  <si>
    <t>VASSILJEV</t>
  </si>
  <si>
    <t>HÄRMIK</t>
  </si>
  <si>
    <t>TANEL</t>
  </si>
  <si>
    <t>AKMAN</t>
  </si>
  <si>
    <t>GENNADI</t>
  </si>
  <si>
    <t>FJODOROV</t>
  </si>
  <si>
    <t>KRISTAN</t>
  </si>
  <si>
    <t>JAANUS</t>
  </si>
  <si>
    <t>KUKESTE</t>
  </si>
  <si>
    <t>ANTON</t>
  </si>
  <si>
    <t>PUHM</t>
  </si>
  <si>
    <t>MAEROLD</t>
  </si>
  <si>
    <t>JELISEI</t>
  </si>
  <si>
    <t>TARMO</t>
  </si>
  <si>
    <t>RAHUOJA</t>
  </si>
  <si>
    <t>ALMAR</t>
  </si>
  <si>
    <t>SAPETA</t>
  </si>
  <si>
    <t>SULLAKATKO</t>
  </si>
  <si>
    <t>LEONTJEV</t>
  </si>
  <si>
    <t>IVAR</t>
  </si>
  <si>
    <t>SOONISTE</t>
  </si>
  <si>
    <t>PAKK</t>
  </si>
  <si>
    <t>TAMMOJA</t>
  </si>
  <si>
    <t>ARVI</t>
  </si>
  <si>
    <t>HALLMÄGI</t>
  </si>
  <si>
    <t>GERRIT</t>
  </si>
  <si>
    <t>ALL</t>
  </si>
  <si>
    <t>TOOMLA</t>
  </si>
  <si>
    <t>STEN</t>
  </si>
  <si>
    <t>TAMASHAUSKAS</t>
  </si>
  <si>
    <t>EDVINAS</t>
  </si>
  <si>
    <t>LAIDVEE</t>
  </si>
  <si>
    <t>VILJAR</t>
  </si>
  <si>
    <t>LINDBORG</t>
  </si>
  <si>
    <t>JIMMY</t>
  </si>
  <si>
    <t>JUUS</t>
  </si>
  <si>
    <t>UNO</t>
  </si>
  <si>
    <t>VELDEMANN</t>
  </si>
  <si>
    <t>KAIDO</t>
  </si>
  <si>
    <t>AARNE</t>
  </si>
  <si>
    <t>TUSIS</t>
  </si>
  <si>
    <t>VOLDEMAR</t>
  </si>
  <si>
    <t>LAMPE</t>
  </si>
  <si>
    <t>PLÜMBERG</t>
  </si>
  <si>
    <t>LEHTSI</t>
  </si>
  <si>
    <t>AARE</t>
  </si>
  <si>
    <t>Kuressaare Lauatenniseklubi TOPS</t>
  </si>
  <si>
    <t>SAFONOV</t>
  </si>
  <si>
    <t>GÜSSON</t>
  </si>
  <si>
    <t>JÜRGEN</t>
  </si>
  <si>
    <t>JÕELAID</t>
  </si>
  <si>
    <t>RAID</t>
  </si>
  <si>
    <t>AIN</t>
  </si>
  <si>
    <t>ATS</t>
  </si>
  <si>
    <t>PEEP</t>
  </si>
  <si>
    <t>HAINER</t>
  </si>
  <si>
    <t>HANSSON</t>
  </si>
  <si>
    <t>SHARKO</t>
  </si>
  <si>
    <t>TOMP</t>
  </si>
  <si>
    <t>LÖÖPER</t>
  </si>
  <si>
    <t>RIHO</t>
  </si>
  <si>
    <t>MIKE</t>
  </si>
  <si>
    <t>HEIKKI</t>
  </si>
  <si>
    <t>RON-OSKAR</t>
  </si>
  <si>
    <t>JOHANNES</t>
  </si>
  <si>
    <t>ROMMOT</t>
  </si>
  <si>
    <t>RAIGO</t>
  </si>
  <si>
    <t>NEDOSTOJEV</t>
  </si>
  <si>
    <t>RAIKO</t>
  </si>
  <si>
    <t>KALNINŠ</t>
  </si>
  <si>
    <t>JURIS</t>
  </si>
  <si>
    <t>ROLAND</t>
  </si>
  <si>
    <t>MARTIN ERKI</t>
  </si>
  <si>
    <t>KAPRALOV</t>
  </si>
  <si>
    <t>APSOLON</t>
  </si>
  <si>
    <t>UUSJÄRV</t>
  </si>
  <si>
    <t>PÄRN</t>
  </si>
  <si>
    <t>KIISKINEN</t>
  </si>
  <si>
    <t>HANS</t>
  </si>
  <si>
    <t>VATANPARAST</t>
  </si>
  <si>
    <t>SINA</t>
  </si>
  <si>
    <t>REHTLA</t>
  </si>
  <si>
    <t>RENNO</t>
  </si>
  <si>
    <t>SALONG</t>
  </si>
  <si>
    <t>KREEGI</t>
  </si>
  <si>
    <t>TUISK</t>
  </si>
  <si>
    <t>TOIVO</t>
  </si>
  <si>
    <t>REINO</t>
  </si>
  <si>
    <t>RISTIKIVI</t>
  </si>
  <si>
    <t>DAVID</t>
  </si>
  <si>
    <t>SIKORSKI</t>
  </si>
  <si>
    <t>MERIGAN</t>
  </si>
  <si>
    <t>VOOTELE</t>
  </si>
  <si>
    <t>LEV</t>
  </si>
  <si>
    <t>OLESK</t>
  </si>
  <si>
    <t>ERT</t>
  </si>
  <si>
    <t>LAIDMAA</t>
  </si>
  <si>
    <t>KULNO</t>
  </si>
  <si>
    <t>VINNE</t>
  </si>
  <si>
    <t>ENNO</t>
  </si>
  <si>
    <t>MIHAILOV</t>
  </si>
  <si>
    <t>ŠIMANSKI</t>
  </si>
  <si>
    <t>TIISLER</t>
  </si>
  <si>
    <t>HENRI</t>
  </si>
  <si>
    <t>AROS</t>
  </si>
  <si>
    <t>KERDO</t>
  </si>
  <si>
    <t>JEFREMOV</t>
  </si>
  <si>
    <t>RUMMEL</t>
  </si>
  <si>
    <t>HUGO JAN</t>
  </si>
  <si>
    <t>EVERT</t>
  </si>
  <si>
    <t>IGNAHHIN</t>
  </si>
  <si>
    <t>JANAR</t>
  </si>
  <si>
    <t>SOE</t>
  </si>
  <si>
    <t>RAUNO</t>
  </si>
  <si>
    <t>VAMMUS</t>
  </si>
  <si>
    <t>DENIS</t>
  </si>
  <si>
    <t>KLJUTŠIVSKI</t>
  </si>
  <si>
    <t>RIVIMETS</t>
  </si>
  <si>
    <t>RIIVO</t>
  </si>
  <si>
    <t>VELJO</t>
  </si>
  <si>
    <t>JUSSOF</t>
  </si>
  <si>
    <t>BABTŠENKO</t>
  </si>
  <si>
    <t>PAJUSTE</t>
  </si>
  <si>
    <t>MOROZOV</t>
  </si>
  <si>
    <t>LUHTOJA</t>
  </si>
  <si>
    <t>KRUUS</t>
  </si>
  <si>
    <t>ENAR</t>
  </si>
  <si>
    <t>PÄRTEL</t>
  </si>
  <si>
    <t>JEVSTAFIADI</t>
  </si>
  <si>
    <t>RAINO</t>
  </si>
  <si>
    <t>HALLA</t>
  </si>
  <si>
    <t>KAAREL-MATI</t>
  </si>
  <si>
    <t>BRICHET</t>
  </si>
  <si>
    <t>FLORENT</t>
  </si>
  <si>
    <t>HANSAR</t>
  </si>
  <si>
    <t>ODINTSOV</t>
  </si>
  <si>
    <t>SINIMAA</t>
  </si>
  <si>
    <t>VEENDE</t>
  </si>
  <si>
    <t>JENS</t>
  </si>
  <si>
    <t>NÕMME</t>
  </si>
  <si>
    <t>JAKOBSON</t>
  </si>
  <si>
    <t>AUGUST</t>
  </si>
  <si>
    <t>OBERLE</t>
  </si>
  <si>
    <t>VINCENT</t>
  </si>
  <si>
    <t>NURMITS</t>
  </si>
  <si>
    <t>ÜLAR</t>
  </si>
  <si>
    <t>SARAPUU</t>
  </si>
  <si>
    <t>AARON</t>
  </si>
  <si>
    <t>ANTEK</t>
  </si>
  <si>
    <t>PILL</t>
  </si>
  <si>
    <t>PIKKOR</t>
  </si>
  <si>
    <t>TAMMISTE</t>
  </si>
  <si>
    <t>ODRES</t>
  </si>
  <si>
    <t>AAP</t>
  </si>
  <si>
    <t>KURVITS</t>
  </si>
  <si>
    <t>OSKAR</t>
  </si>
  <si>
    <t>FILONENKO</t>
  </si>
  <si>
    <t>RIIVE</t>
  </si>
  <si>
    <t>OSMUŠKIN</t>
  </si>
  <si>
    <t>VITALI</t>
  </si>
  <si>
    <t>USIN</t>
  </si>
  <si>
    <t>JOONATAN</t>
  </si>
  <si>
    <t>OLIVER</t>
  </si>
  <si>
    <t>NASIR</t>
  </si>
  <si>
    <t>AAPO</t>
  </si>
  <si>
    <t>PRINTSMANN</t>
  </si>
  <si>
    <t>LAKSON</t>
  </si>
  <si>
    <t>CRISTER</t>
  </si>
  <si>
    <t>MTÜ Hobipinks</t>
  </si>
  <si>
    <t>PETERSELL</t>
  </si>
  <si>
    <t>PULLONEN</t>
  </si>
  <si>
    <t>OJASSOO</t>
  </si>
  <si>
    <t>RANDO</t>
  </si>
  <si>
    <t>VANKER</t>
  </si>
  <si>
    <t>BRUNOLD</t>
  </si>
  <si>
    <t>KOORT</t>
  </si>
  <si>
    <t>VAINO</t>
  </si>
  <si>
    <t>PIKAS</t>
  </si>
  <si>
    <t>KALDI</t>
  </si>
  <si>
    <t>PRANK</t>
  </si>
  <si>
    <t>ENDRIK</t>
  </si>
  <si>
    <t>KUUS</t>
  </si>
  <si>
    <t>TÕNU</t>
  </si>
  <si>
    <t>ENDEL</t>
  </si>
  <si>
    <t>UUVÄLI</t>
  </si>
  <si>
    <t>ROOS</t>
  </si>
  <si>
    <t>LAUR</t>
  </si>
  <si>
    <t>PIRSON</t>
  </si>
  <si>
    <t>HANNES</t>
  </si>
  <si>
    <t>MATTIAS</t>
  </si>
  <si>
    <t>LEMBIT</t>
  </si>
  <si>
    <t>KRUUSE</t>
  </si>
  <si>
    <t>ARNE</t>
  </si>
  <si>
    <t>PEHLAK</t>
  </si>
  <si>
    <t>PIHL</t>
  </si>
  <si>
    <t>NORDEN</t>
  </si>
  <si>
    <t>OJAMAA</t>
  </si>
  <si>
    <t>MILLER</t>
  </si>
  <si>
    <t>IVO</t>
  </si>
  <si>
    <t>LEAS</t>
  </si>
  <si>
    <t>JAKOB</t>
  </si>
  <si>
    <t>VAHTER</t>
  </si>
  <si>
    <t>MODE</t>
  </si>
  <si>
    <t>ROOTS</t>
  </si>
  <si>
    <t>RAIVO</t>
  </si>
  <si>
    <t>SAMM</t>
  </si>
  <si>
    <t>GREN</t>
  </si>
  <si>
    <t>FLOREN</t>
  </si>
  <si>
    <t>EINBERG</t>
  </si>
  <si>
    <t>RISTO</t>
  </si>
  <si>
    <t>Tln. Nõmme SK</t>
  </si>
  <si>
    <t>PALU</t>
  </si>
  <si>
    <t>ERKI</t>
  </si>
  <si>
    <t>PAABOR</t>
  </si>
  <si>
    <t>ANDREAS</t>
  </si>
  <si>
    <t>AARN</t>
  </si>
  <si>
    <t>MIKK</t>
  </si>
  <si>
    <t>KÄPA</t>
  </si>
  <si>
    <t>PEETSO</t>
  </si>
  <si>
    <t>REIMO</t>
  </si>
  <si>
    <t>ŠABUROV</t>
  </si>
  <si>
    <t>SHATROV</t>
  </si>
  <si>
    <t>MIHAIL</t>
  </si>
  <si>
    <t>MIRANDA</t>
  </si>
  <si>
    <t>SERGIO</t>
  </si>
  <si>
    <t>KRUUSENVALD</t>
  </si>
  <si>
    <t>RAMST</t>
  </si>
  <si>
    <t>REIN</t>
  </si>
  <si>
    <t>PUK</t>
  </si>
  <si>
    <t>TUHKANEN</t>
  </si>
  <si>
    <t>KOZINTSEV</t>
  </si>
  <si>
    <t>ENRICO</t>
  </si>
  <si>
    <t>HELDUR</t>
  </si>
  <si>
    <t>POPS</t>
  </si>
  <si>
    <t>DOMINIC</t>
  </si>
  <si>
    <t>JEROMA</t>
  </si>
  <si>
    <t>MARGO</t>
  </si>
  <si>
    <t>VALK</t>
  </si>
  <si>
    <t>KASPAR</t>
  </si>
  <si>
    <t>LAAR</t>
  </si>
  <si>
    <t>MIHHAIL</t>
  </si>
  <si>
    <t>ZUBJUK</t>
  </si>
  <si>
    <t>SAVIAUK</t>
  </si>
  <si>
    <t>KARDO</t>
  </si>
  <si>
    <t>KOPANTŠUK</t>
  </si>
  <si>
    <t>DANIELS</t>
  </si>
  <si>
    <t>ZUBKOV</t>
  </si>
  <si>
    <t>KIRILL</t>
  </si>
  <si>
    <t>MAIDE</t>
  </si>
  <si>
    <t>MIKK EGERT</t>
  </si>
  <si>
    <t>NOVIKOV</t>
  </si>
  <si>
    <t>JAAK</t>
  </si>
  <si>
    <t>ZURBUCHEN</t>
  </si>
  <si>
    <t>ADRIAN GEORG</t>
  </si>
  <si>
    <t>MANDRE</t>
  </si>
  <si>
    <t>FRED</t>
  </si>
  <si>
    <t>PESOR</t>
  </si>
  <si>
    <t>RAIN-MATI</t>
  </si>
  <si>
    <t>AADU</t>
  </si>
  <si>
    <t>KUKISPUU</t>
  </si>
  <si>
    <t>STEN ANDRE</t>
  </si>
  <si>
    <t>KIVI</t>
  </si>
  <si>
    <t>JATSENJUK</t>
  </si>
  <si>
    <t>VLAD</t>
  </si>
  <si>
    <t>AAVISTE</t>
  </si>
  <si>
    <t>ALEX</t>
  </si>
  <si>
    <t>KEREM</t>
  </si>
  <si>
    <t>RIHHARD</t>
  </si>
  <si>
    <t>LÖÖR</t>
  </si>
  <si>
    <t>VAHUR</t>
  </si>
  <si>
    <t>MÄNNA</t>
  </si>
  <si>
    <t>ANIJALG</t>
  </si>
  <si>
    <t>KAHU</t>
  </si>
  <si>
    <t>AGO</t>
  </si>
  <si>
    <t>BURIHHIN</t>
  </si>
  <si>
    <t>JÜRI</t>
  </si>
  <si>
    <t>RALF</t>
  </si>
  <si>
    <t>KARADZHOV</t>
  </si>
  <si>
    <t>YURII</t>
  </si>
  <si>
    <t>ORGSE</t>
  </si>
  <si>
    <t>TROON</t>
  </si>
  <si>
    <t>TALVO</t>
  </si>
  <si>
    <t>BORN</t>
  </si>
  <si>
    <t>KANNE</t>
  </si>
  <si>
    <t>KÄIT</t>
  </si>
  <si>
    <t>ŠIROKIHH</t>
  </si>
  <si>
    <t>MITT</t>
  </si>
  <si>
    <t>HEINAR FELIKS</t>
  </si>
  <si>
    <t>SOOMETS</t>
  </si>
  <si>
    <t>AKSEL</t>
  </si>
  <si>
    <t>NIGLAS</t>
  </si>
  <si>
    <t>MAZYLUK</t>
  </si>
  <si>
    <t>VASILY</t>
  </si>
  <si>
    <t>RABI</t>
  </si>
  <si>
    <t>LIIMER</t>
  </si>
  <si>
    <t>ALAR</t>
  </si>
  <si>
    <t>KAIVA</t>
  </si>
  <si>
    <t>KOPPEL</t>
  </si>
  <si>
    <t>KORELL</t>
  </si>
  <si>
    <t>HÕBEOJA</t>
  </si>
  <si>
    <t>OTTOMAR</t>
  </si>
  <si>
    <t>MILATŠKOV</t>
  </si>
  <si>
    <t>ART</t>
  </si>
  <si>
    <t>URMASTE</t>
  </si>
  <si>
    <t>JURI</t>
  </si>
  <si>
    <t>NIGUL</t>
  </si>
  <si>
    <t>SIMMO</t>
  </si>
  <si>
    <t>OJAPERV</t>
  </si>
  <si>
    <t>JOOSEP</t>
  </si>
  <si>
    <t>HÜLP</t>
  </si>
  <si>
    <t>HARDO VILEN</t>
  </si>
  <si>
    <t>DMITRY</t>
  </si>
  <si>
    <t>HEERING</t>
  </si>
  <si>
    <t>DAN</t>
  </si>
  <si>
    <t>PALANEN</t>
  </si>
  <si>
    <t>KESKÜLA</t>
  </si>
  <si>
    <t>TULL</t>
  </si>
  <si>
    <t>TAURI</t>
  </si>
  <si>
    <t>VENT</t>
  </si>
  <si>
    <t>ARVO</t>
  </si>
  <si>
    <t>LVOVS</t>
  </si>
  <si>
    <t>JUSS KASPAR</t>
  </si>
  <si>
    <t>VOOLMAA</t>
  </si>
  <si>
    <t>GRIGORJEV</t>
  </si>
  <si>
    <t>SERAFIM</t>
  </si>
  <si>
    <t>ALEKNAVICIUS</t>
  </si>
  <si>
    <t>KESTUTIS</t>
  </si>
  <si>
    <t>JEGOROV</t>
  </si>
  <si>
    <t>TIMOFEI</t>
  </si>
  <si>
    <t>TSILK</t>
  </si>
  <si>
    <t>TSERGO</t>
  </si>
  <si>
    <t>VENDER</t>
  </si>
  <si>
    <t>LUKA</t>
  </si>
  <si>
    <t>SOTSKOV</t>
  </si>
  <si>
    <t>MATVEI</t>
  </si>
  <si>
    <t>KUUDEBERG</t>
  </si>
  <si>
    <t>REINIKE</t>
  </si>
  <si>
    <t>KEBJA</t>
  </si>
  <si>
    <t>REIGO</t>
  </si>
  <si>
    <t>TŠUPRIN</t>
  </si>
  <si>
    <t>KLETTE</t>
  </si>
  <si>
    <t>ADRIAN</t>
  </si>
  <si>
    <t>KALA</t>
  </si>
  <si>
    <t>MURS</t>
  </si>
  <si>
    <t>MATTIS</t>
  </si>
  <si>
    <t>ALLIKIVI</t>
  </si>
  <si>
    <t>RAUDLEHT</t>
  </si>
  <si>
    <t>MARTTI</t>
  </si>
  <si>
    <t>KALVI</t>
  </si>
  <si>
    <t>RUNOV</t>
  </si>
  <si>
    <t>VALERIA</t>
  </si>
  <si>
    <t>N</t>
  </si>
  <si>
    <t>LATT</t>
  </si>
  <si>
    <t>KÄTLIN</t>
  </si>
  <si>
    <t>TŠISTJAKOVA</t>
  </si>
  <si>
    <t>TATJANA</t>
  </si>
  <si>
    <t>REELICA</t>
  </si>
  <si>
    <t>VITALIA</t>
  </si>
  <si>
    <t>ARINA</t>
  </si>
  <si>
    <t>ALINA</t>
  </si>
  <si>
    <t>ANASTASSIA</t>
  </si>
  <si>
    <t>LIISI</t>
  </si>
  <si>
    <t>GEROISKAJA</t>
  </si>
  <si>
    <t>SOFIA VIKTORIA</t>
  </si>
  <si>
    <t>RAILI</t>
  </si>
  <si>
    <t>VEESAAR</t>
  </si>
  <si>
    <t>PILLE</t>
  </si>
  <si>
    <t>SALUMAA</t>
  </si>
  <si>
    <t>KETRIN</t>
  </si>
  <si>
    <t>AAS</t>
  </si>
  <si>
    <t>MERJE</t>
  </si>
  <si>
    <t>KRISTINA</t>
  </si>
  <si>
    <t>NAGEL</t>
  </si>
  <si>
    <t>GLAFIRA</t>
  </si>
  <si>
    <t>THORNBECH</t>
  </si>
  <si>
    <t>KAI</t>
  </si>
  <si>
    <t>MARIA</t>
  </si>
  <si>
    <t>ŠIRAI</t>
  </si>
  <si>
    <t>MARINA</t>
  </si>
  <si>
    <t>ANNIGRETE</t>
  </si>
  <si>
    <t>JÕEMETS</t>
  </si>
  <si>
    <t>MAARIKA</t>
  </si>
  <si>
    <t>ROOSVE</t>
  </si>
  <si>
    <t>SIRLI</t>
  </si>
  <si>
    <t>ELLE</t>
  </si>
  <si>
    <t>SAARMA</t>
  </si>
  <si>
    <t>MARION</t>
  </si>
  <si>
    <t>SOFIJA</t>
  </si>
  <si>
    <t>KATRIN-RIINA</t>
  </si>
  <si>
    <t>KSENIA</t>
  </si>
  <si>
    <t>TETIANA</t>
  </si>
  <si>
    <t>ANGELA</t>
  </si>
  <si>
    <t>ONNO</t>
  </si>
  <si>
    <t>SVEA</t>
  </si>
  <si>
    <t>VARRIK</t>
  </si>
  <si>
    <t>BIRGIT</t>
  </si>
  <si>
    <t>MÜÜRISEPP</t>
  </si>
  <si>
    <t>TIIA</t>
  </si>
  <si>
    <t>AMANDA</t>
  </si>
  <si>
    <t>JULIA</t>
  </si>
  <si>
    <t>VALERIE</t>
  </si>
  <si>
    <t>HANNI</t>
  </si>
  <si>
    <t>EVA</t>
  </si>
  <si>
    <t>MARGIT</t>
  </si>
  <si>
    <t>POLINA</t>
  </si>
  <si>
    <t>ELIS</t>
  </si>
  <si>
    <t>KOTKA</t>
  </si>
  <si>
    <t>MARIKA</t>
  </si>
  <si>
    <t>AIRE</t>
  </si>
  <si>
    <t>KARIN</t>
  </si>
  <si>
    <t>MOROZOVA</t>
  </si>
  <si>
    <t>ANNA</t>
  </si>
  <si>
    <t>CELLY</t>
  </si>
  <si>
    <t>LASTOVKO</t>
  </si>
  <si>
    <t>BEATA</t>
  </si>
  <si>
    <t>LIIVAS</t>
  </si>
  <si>
    <t>TERJE</t>
  </si>
  <si>
    <t>SANDRA</t>
  </si>
  <si>
    <t>KAIRIT</t>
  </si>
  <si>
    <t>JANELY</t>
  </si>
  <si>
    <t>MAIA-LIISA</t>
  </si>
  <si>
    <t>KUTUZOVA</t>
  </si>
  <si>
    <t>JEVGENIJA</t>
  </si>
  <si>
    <t>ARABELLA AMELIA</t>
  </si>
  <si>
    <t>KÄRME</t>
  </si>
  <si>
    <t>KÄTRIIN</t>
  </si>
  <si>
    <t>LAAS</t>
  </si>
  <si>
    <t>MARTA</t>
  </si>
  <si>
    <t>VARB</t>
  </si>
  <si>
    <t>EDITH</t>
  </si>
  <si>
    <t>LISANNA</t>
  </si>
  <si>
    <t>PIRET</t>
  </si>
  <si>
    <t>VALGE</t>
  </si>
  <si>
    <t>JUTA</t>
  </si>
  <si>
    <t>ENE</t>
  </si>
  <si>
    <t>CHIZHEVICH</t>
  </si>
  <si>
    <t>VÄIKO</t>
  </si>
  <si>
    <t>KLARA</t>
  </si>
  <si>
    <t>Elva LTK</t>
  </si>
  <si>
    <t>TAISSIA</t>
  </si>
  <si>
    <t>ERNITS</t>
  </si>
  <si>
    <t>KRISTI</t>
  </si>
  <si>
    <t>IKKONEN</t>
  </si>
  <si>
    <t>EIRIS</t>
  </si>
  <si>
    <t>ERIKA</t>
  </si>
  <si>
    <t>KATRINA</t>
  </si>
  <si>
    <t>SAKOVA</t>
  </si>
  <si>
    <t>OKAS</t>
  </si>
  <si>
    <t>PETRA</t>
  </si>
  <si>
    <t>KULDKEPP</t>
  </si>
  <si>
    <t>AILI</t>
  </si>
  <si>
    <t>KORNILIEVA</t>
  </si>
  <si>
    <t>ULJANA</t>
  </si>
  <si>
    <t>REBANE</t>
  </si>
  <si>
    <t>NORA</t>
  </si>
  <si>
    <t>GUSSEVA</t>
  </si>
  <si>
    <t>LUDMILLA</t>
  </si>
  <si>
    <t>KATRIN</t>
  </si>
  <si>
    <t>DIANA</t>
  </si>
  <si>
    <t>ALLEV</t>
  </si>
  <si>
    <t>MARII</t>
  </si>
  <si>
    <t>SALOVA</t>
  </si>
  <si>
    <t>JELIZAVETA</t>
  </si>
  <si>
    <t>PIHLAK</t>
  </si>
  <si>
    <t>PIRJO</t>
  </si>
  <si>
    <t>KULLERKUPP</t>
  </si>
  <si>
    <t>REET</t>
  </si>
  <si>
    <t>RETI</t>
  </si>
  <si>
    <t>BELLEN</t>
  </si>
  <si>
    <t>REBECCA</t>
  </si>
  <si>
    <t>TOROKVEI</t>
  </si>
  <si>
    <t>JAANIKA</t>
  </si>
  <si>
    <t>VENTSEL</t>
  </si>
  <si>
    <t>AVE</t>
  </si>
  <si>
    <t>REI</t>
  </si>
  <si>
    <t>TELVIK</t>
  </si>
  <si>
    <t>KAJA</t>
  </si>
  <si>
    <t>LUKAS</t>
  </si>
  <si>
    <t>NEVERLY</t>
  </si>
  <si>
    <t>LEHTLA</t>
  </si>
  <si>
    <t>LIISA</t>
  </si>
  <si>
    <t>KAILI</t>
  </si>
  <si>
    <t>LAAN</t>
  </si>
  <si>
    <t>ALIISA</t>
  </si>
  <si>
    <t>TRIINU</t>
  </si>
  <si>
    <t>ELIIS LOREE</t>
  </si>
  <si>
    <t>JANE</t>
  </si>
  <si>
    <t>RAUD</t>
  </si>
  <si>
    <t>SUSANNA</t>
  </si>
  <si>
    <t>MÄLKSOO</t>
  </si>
  <si>
    <t>ANNELI</t>
  </si>
  <si>
    <t>birthdate2</t>
  </si>
  <si>
    <t>birthdate3</t>
  </si>
  <si>
    <t>birthdate4</t>
  </si>
  <si>
    <t>PERSONID</t>
  </si>
  <si>
    <t>FAMNAME</t>
  </si>
  <si>
    <t>BIRTHDATE</t>
  </si>
  <si>
    <t>FOREIGNER</t>
  </si>
  <si>
    <t>CLBNAME</t>
  </si>
  <si>
    <t>UPDATED</t>
  </si>
  <si>
    <t>CREATED</t>
  </si>
  <si>
    <t>ŠABANIN</t>
  </si>
  <si>
    <t>ŠABANOV</t>
  </si>
  <si>
    <t>ŠABELNIKOVA</t>
  </si>
  <si>
    <t>ŠAKMAJEV</t>
  </si>
  <si>
    <t>ŠAMANKO</t>
  </si>
  <si>
    <t>ŠAPIRO</t>
  </si>
  <si>
    <t>ŠAPOŠNIKOVA</t>
  </si>
  <si>
    <t>ŠARAPOV</t>
  </si>
  <si>
    <t>ŠARIMOVA</t>
  </si>
  <si>
    <t>ŠEFFER</t>
  </si>
  <si>
    <t>ŠEIKIN</t>
  </si>
  <si>
    <t>ŠELIHH</t>
  </si>
  <si>
    <t>ŠERSTJUK</t>
  </si>
  <si>
    <t>ŠETINKINA</t>
  </si>
  <si>
    <t>ŠEVTSOV</t>
  </si>
  <si>
    <t>ŠEVTSOVA</t>
  </si>
  <si>
    <t>ŠIŠANOVAITE</t>
  </si>
  <si>
    <t>ŠIŠANOVAS</t>
  </si>
  <si>
    <t>ŠILINŠ</t>
  </si>
  <si>
    <t>ŠILKOV</t>
  </si>
  <si>
    <t>ŠILOVA</t>
  </si>
  <si>
    <t>ŠIMANIS</t>
  </si>
  <si>
    <t>ŠIMELIS</t>
  </si>
  <si>
    <t>ŠIMKUS</t>
  </si>
  <si>
    <t>ŠININ</t>
  </si>
  <si>
    <t>ŠINKARJOV</t>
  </si>
  <si>
    <t>ŠINKORENKO</t>
  </si>
  <si>
    <t>ŠIPILOV</t>
  </si>
  <si>
    <t>ŠIRINOV</t>
  </si>
  <si>
    <t>ŠKALIKOVA</t>
  </si>
  <si>
    <t>ŠKLJAR</t>
  </si>
  <si>
    <t>ŠKLJAROV</t>
  </si>
  <si>
    <t>ŠLIAUTERYTĖ</t>
  </si>
  <si>
    <t>ŠMÕKOV</t>
  </si>
  <si>
    <t>ŠMELJOV</t>
  </si>
  <si>
    <t>ŠMIGELSKI</t>
  </si>
  <si>
    <t>ŠMITS</t>
  </si>
  <si>
    <t>ŠORNIKOVA</t>
  </si>
  <si>
    <t>ŠTŠETININ</t>
  </si>
  <si>
    <t>ŠTŠIPALKINA</t>
  </si>
  <si>
    <t>ŠTILINIS</t>
  </si>
  <si>
    <t>ŠUBIKOV</t>
  </si>
  <si>
    <t>ŠUBIN</t>
  </si>
  <si>
    <t>ŠUDEGOV</t>
  </si>
  <si>
    <t>ŠULTS</t>
  </si>
  <si>
    <t>ŠUMILOVA</t>
  </si>
  <si>
    <t>ŠUPILOV</t>
  </si>
  <si>
    <t>ŠURNIN</t>
  </si>
  <si>
    <t>ŠUTOV</t>
  </si>
  <si>
    <t>ŠVETS</t>
  </si>
  <si>
    <t>ÖÖBIK</t>
  </si>
  <si>
    <t>ÖNNBERG</t>
  </si>
  <si>
    <t>ÅBERG</t>
  </si>
  <si>
    <t>ÄMARIK</t>
  </si>
  <si>
    <t>ÕIGUS</t>
  </si>
  <si>
    <t>ÕIM</t>
  </si>
  <si>
    <t>ÕISMAA</t>
  </si>
  <si>
    <t>ÕISMETS</t>
  </si>
  <si>
    <t>ÕISPUU</t>
  </si>
  <si>
    <t>ÕITSPUU</t>
  </si>
  <si>
    <t>ÕNG</t>
  </si>
  <si>
    <t>ÕNNIK</t>
  </si>
  <si>
    <t>ÕUNAMÄGI</t>
  </si>
  <si>
    <t>ÕUNAP</t>
  </si>
  <si>
    <t>ÕUNAS</t>
  </si>
  <si>
    <t>ŽAGARAS</t>
  </si>
  <si>
    <t>ŽIAUBERIS</t>
  </si>
  <si>
    <t>ŽILINSKAS</t>
  </si>
  <si>
    <t>ŽILKIN</t>
  </si>
  <si>
    <t>ŽIRJAKOV</t>
  </si>
  <si>
    <t>ŽITKOVA</t>
  </si>
  <si>
    <t>ŽIVETJEVA</t>
  </si>
  <si>
    <t>ŽMURKO</t>
  </si>
  <si>
    <t>ŽOLUDEV</t>
  </si>
  <si>
    <t>ŽUŽLOV</t>
  </si>
  <si>
    <t>ŽUGS</t>
  </si>
  <si>
    <t>ŽUK</t>
  </si>
  <si>
    <t>ŽUKOV</t>
  </si>
  <si>
    <t>AADE</t>
  </si>
  <si>
    <t>AADLI</t>
  </si>
  <si>
    <t>AADUSAAR</t>
  </si>
  <si>
    <t>AAL</t>
  </si>
  <si>
    <t>AALTONEN</t>
  </si>
  <si>
    <t>AARAS</t>
  </si>
  <si>
    <t>AARDEVÄLJA</t>
  </si>
  <si>
    <t>AAREMÄE</t>
  </si>
  <si>
    <t>AARIK</t>
  </si>
  <si>
    <t>AARNA</t>
  </si>
  <si>
    <t>AARNIO</t>
  </si>
  <si>
    <t>AASA</t>
  </si>
  <si>
    <t>AASALAID</t>
  </si>
  <si>
    <t>AASMA</t>
  </si>
  <si>
    <t>AASMÄE</t>
  </si>
  <si>
    <t>AASNA</t>
  </si>
  <si>
    <t>AAV</t>
  </si>
  <si>
    <t>AAVIK</t>
  </si>
  <si>
    <t>ABARAVICIUTE</t>
  </si>
  <si>
    <t>ABEL</t>
  </si>
  <si>
    <t>ABERMANN</t>
  </si>
  <si>
    <t>ABHIRUP</t>
  </si>
  <si>
    <t>ABIRAM</t>
  </si>
  <si>
    <t>ABLIKOVA</t>
  </si>
  <si>
    <t>ABOLTÕN</t>
  </si>
  <si>
    <t>ABOLURIN</t>
  </si>
  <si>
    <t>ABRAM</t>
  </si>
  <si>
    <t>ABRAMENKOV</t>
  </si>
  <si>
    <t>ABRAMOV</t>
  </si>
  <si>
    <t>ABRAMOVA</t>
  </si>
  <si>
    <t>ABRAMSON</t>
  </si>
  <si>
    <t>ABUZOVA</t>
  </si>
  <si>
    <t>ADAMONIS</t>
  </si>
  <si>
    <t>ADAMONYTE</t>
  </si>
  <si>
    <t>ADAMOVA</t>
  </si>
  <si>
    <t>ADELMAN</t>
  </si>
  <si>
    <t>ADER</t>
  </si>
  <si>
    <t>ADLI</t>
  </si>
  <si>
    <t>ADOBERG</t>
  </si>
  <si>
    <t>ADOMAITIS</t>
  </si>
  <si>
    <t>ADOMAUSKAS</t>
  </si>
  <si>
    <t>ADOMELITE</t>
  </si>
  <si>
    <t>ADOMELYTE</t>
  </si>
  <si>
    <t>ADUSON</t>
  </si>
  <si>
    <t>AERULOO</t>
  </si>
  <si>
    <t>AFALCAN</t>
  </si>
  <si>
    <t>AFANASEVA</t>
  </si>
  <si>
    <t>AFANASJEV</t>
  </si>
  <si>
    <t>AFANASJEVA</t>
  </si>
  <si>
    <t>AFONSKI</t>
  </si>
  <si>
    <t>AGARKOV</t>
  </si>
  <si>
    <t>AGEJEVA</t>
  </si>
  <si>
    <t>AGNEVSIKOV</t>
  </si>
  <si>
    <t>AGUR</t>
  </si>
  <si>
    <t>AGURJANOVS</t>
  </si>
  <si>
    <t>AHHANEN</t>
  </si>
  <si>
    <t>AHI</t>
  </si>
  <si>
    <t>AHMADZONOVA</t>
  </si>
  <si>
    <t>AHO</t>
  </si>
  <si>
    <t>AHONEN</t>
  </si>
  <si>
    <t>AIA</t>
  </si>
  <si>
    <t>AIAR</t>
  </si>
  <si>
    <t>AID</t>
  </si>
  <si>
    <t>AIDLA</t>
  </si>
  <si>
    <t>AIDNIK</t>
  </si>
  <si>
    <t>AIGRO</t>
  </si>
  <si>
    <t>AILJAMAA</t>
  </si>
  <si>
    <t>AINSAAR</t>
  </si>
  <si>
    <t>AINSAR</t>
  </si>
  <si>
    <t>AIZADA</t>
  </si>
  <si>
    <t>AIT</t>
  </si>
  <si>
    <t>AJA</t>
  </si>
  <si>
    <t>AKENPÄRG</t>
  </si>
  <si>
    <t>AKERLIND</t>
  </si>
  <si>
    <t>AKIMKINA</t>
  </si>
  <si>
    <t>AKSAKOV</t>
  </si>
  <si>
    <t>AKSALU</t>
  </si>
  <si>
    <t>AKSELROD</t>
  </si>
  <si>
    <t>AKSENENKO</t>
  </si>
  <si>
    <t>ALA</t>
  </si>
  <si>
    <t>ALAMA</t>
  </si>
  <si>
    <t>ALAMAA</t>
  </si>
  <si>
    <t>ALAMETS</t>
  </si>
  <si>
    <t>ALANŽI</t>
  </si>
  <si>
    <t>ALANURM</t>
  </si>
  <si>
    <t>ALASI</t>
  </si>
  <si>
    <t>ALASOO</t>
  </si>
  <si>
    <t>ALATARE</t>
  </si>
  <si>
    <t>ALEHANT</t>
  </si>
  <si>
    <t>ALEJEV</t>
  </si>
  <si>
    <t>ALEKNAVICIUTE</t>
  </si>
  <si>
    <t>ALEKSANDRA</t>
  </si>
  <si>
    <t>ALEKSANDROV</t>
  </si>
  <si>
    <t>ALEKSANDROVA</t>
  </si>
  <si>
    <t>ALEKSANDROVITS</t>
  </si>
  <si>
    <t>ALEKSEENKOVA</t>
  </si>
  <si>
    <t>ALEKSEEV</t>
  </si>
  <si>
    <t>ALEKSEJENKO</t>
  </si>
  <si>
    <t>ALEKSEJEV</t>
  </si>
  <si>
    <t>ALEKSEJEVA</t>
  </si>
  <si>
    <t>ALEKSEJEVS</t>
  </si>
  <si>
    <t>ALEKSERIŪNAS</t>
  </si>
  <si>
    <t>ALEKSIN</t>
  </si>
  <si>
    <t>ALEKSINA</t>
  </si>
  <si>
    <t>ALENINAS</t>
  </si>
  <si>
    <t>ALEV</t>
  </si>
  <si>
    <t>ALFEROV</t>
  </si>
  <si>
    <t>ALGO</t>
  </si>
  <si>
    <t>ALGPEUS</t>
  </si>
  <si>
    <t>ALGUS</t>
  </si>
  <si>
    <t>ALHOUSKAJA</t>
  </si>
  <si>
    <t>ALITS</t>
  </si>
  <si>
    <t>ALJASTE</t>
  </si>
  <si>
    <t>ALLA</t>
  </si>
  <si>
    <t>ALLABERG</t>
  </si>
  <si>
    <t>ALLAS</t>
  </si>
  <si>
    <t>ALLEJEV</t>
  </si>
  <si>
    <t>ALLESE</t>
  </si>
  <si>
    <t>ALLIK</t>
  </si>
  <si>
    <t>ALLIKAS</t>
  </si>
  <si>
    <t>ALLIKMA</t>
  </si>
  <si>
    <t>ALLIKOJA</t>
  </si>
  <si>
    <t>ALLIKSAAR</t>
  </si>
  <si>
    <t>ALLIKSOO</t>
  </si>
  <si>
    <t>ALLMANN</t>
  </si>
  <si>
    <t>ALLMERE</t>
  </si>
  <si>
    <t>ALLOS</t>
  </si>
  <si>
    <t>ALLVEE</t>
  </si>
  <si>
    <t>ALON</t>
  </si>
  <si>
    <t>ALPIUS</t>
  </si>
  <si>
    <t>ALTERMAN</t>
  </si>
  <si>
    <t>ALTERMANN</t>
  </si>
  <si>
    <t>ALTMÄE</t>
  </si>
  <si>
    <t>ALTOA</t>
  </si>
  <si>
    <t>ALTRAJA</t>
  </si>
  <si>
    <t>ALTUHHOV</t>
  </si>
  <si>
    <t>ALTVÄLJA</t>
  </si>
  <si>
    <t>AMBERG</t>
  </si>
  <si>
    <t>AMBRE</t>
  </si>
  <si>
    <t>AMER</t>
  </si>
  <si>
    <t>AMMER</t>
  </si>
  <si>
    <t>AMOSOV</t>
  </si>
  <si>
    <t>AMSTRUP</t>
  </si>
  <si>
    <t>ANANEV</t>
  </si>
  <si>
    <t>ANANEVITS</t>
  </si>
  <si>
    <t>ANCKAR</t>
  </si>
  <si>
    <t>ANDER</t>
  </si>
  <si>
    <t>ANDERSEN</t>
  </si>
  <si>
    <t>ANDERSON</t>
  </si>
  <si>
    <t>ANDERSSON</t>
  </si>
  <si>
    <t>ANDREEV</t>
  </si>
  <si>
    <t>ANDREEVA</t>
  </si>
  <si>
    <t>ANDREJEV</t>
  </si>
  <si>
    <t>ANDREK</t>
  </si>
  <si>
    <t>ANDRIANOVA</t>
  </si>
  <si>
    <t>ANDRIASJAN</t>
  </si>
  <si>
    <t>ANDRIJAKO</t>
  </si>
  <si>
    <t>ANDRIJANOVA</t>
  </si>
  <si>
    <t>ANDRIJASHKIN</t>
  </si>
  <si>
    <t>ANDRIJASHKINA</t>
  </si>
  <si>
    <t>ANDRONOV</t>
  </si>
  <si>
    <t>ANDRONOVA</t>
  </si>
  <si>
    <t>ANDRONOVS</t>
  </si>
  <si>
    <t>ANDRZEJCZYK</t>
  </si>
  <si>
    <t>ANDRUSE</t>
  </si>
  <si>
    <t>ANGERJAS</t>
  </si>
  <si>
    <t>ANIJÄRV</t>
  </si>
  <si>
    <t>ANILIONIS</t>
  </si>
  <si>
    <t>ANISKOV</t>
  </si>
  <si>
    <t>ANISKOVICS</t>
  </si>
  <si>
    <t>ANISSIMOV</t>
  </si>
  <si>
    <t>ANISTSENKO</t>
  </si>
  <si>
    <t>ANNI</t>
  </si>
  <si>
    <t>ANNIKO</t>
  </si>
  <si>
    <t>ANNILO</t>
  </si>
  <si>
    <t>ANNIMÄE</t>
  </si>
  <si>
    <t>ANSON</t>
  </si>
  <si>
    <t>ANSONE</t>
  </si>
  <si>
    <t>ANT</t>
  </si>
  <si>
    <t>ANTER</t>
  </si>
  <si>
    <t>ANTO</t>
  </si>
  <si>
    <t>ANTONAU</t>
  </si>
  <si>
    <t>ANTONOV</t>
  </si>
  <si>
    <t>ANTOSHKINA</t>
  </si>
  <si>
    <t>ANTSIBOR</t>
  </si>
  <si>
    <t>ANTTILA</t>
  </si>
  <si>
    <t>ANUFRIJEV</t>
  </si>
  <si>
    <t>ANUFRIJEVA</t>
  </si>
  <si>
    <t>ANVELT</t>
  </si>
  <si>
    <t>ÜKSVÄRAV</t>
  </si>
  <si>
    <t>ÜLENÕMM</t>
  </si>
  <si>
    <t>ÜLESOO</t>
  </si>
  <si>
    <t>ÜLLE</t>
  </si>
  <si>
    <t>ÜTT</t>
  </si>
  <si>
    <t>AOVEER</t>
  </si>
  <si>
    <t>APRUPS</t>
  </si>
  <si>
    <t>APSALON</t>
  </si>
  <si>
    <t>APSE</t>
  </si>
  <si>
    <t>ARANDI</t>
  </si>
  <si>
    <t>ARE</t>
  </si>
  <si>
    <t>ARENS</t>
  </si>
  <si>
    <t>ARGUS</t>
  </si>
  <si>
    <t>ARHIPOV</t>
  </si>
  <si>
    <t>ARIVA</t>
  </si>
  <si>
    <t>ARMEI</t>
  </si>
  <si>
    <t>ARMONAITE</t>
  </si>
  <si>
    <t>ARMULIK</t>
  </si>
  <si>
    <t>ARNA</t>
  </si>
  <si>
    <t>ARO</t>
  </si>
  <si>
    <t>AROLD</t>
  </si>
  <si>
    <t>ARON</t>
  </si>
  <si>
    <t>ARONIJA</t>
  </si>
  <si>
    <t>ARRAS</t>
  </si>
  <si>
    <t>ARRO</t>
  </si>
  <si>
    <t>ARTAMOŠIN</t>
  </si>
  <si>
    <t>ARTAMONOVA</t>
  </si>
  <si>
    <t>ARTEMEVA</t>
  </si>
  <si>
    <t>ARTEMINA</t>
  </si>
  <si>
    <t>ARTJOMENKO</t>
  </si>
  <si>
    <t>ARTJOMINA</t>
  </si>
  <si>
    <t>ARU</t>
  </si>
  <si>
    <t>ARULA</t>
  </si>
  <si>
    <t>ARUMÄE</t>
  </si>
  <si>
    <t>ARUMÄGI</t>
  </si>
  <si>
    <t>ARUS</t>
  </si>
  <si>
    <t>ARUSAAR</t>
  </si>
  <si>
    <t>ARUSOO</t>
  </si>
  <si>
    <t>ARUTJUNJAN</t>
  </si>
  <si>
    <t>ASMER</t>
  </si>
  <si>
    <t>ASO</t>
  </si>
  <si>
    <t>ASSÜKÜLL</t>
  </si>
  <si>
    <t>ASSIN</t>
  </si>
  <si>
    <t>ASTAFJEV</t>
  </si>
  <si>
    <t>ASTAHHOV</t>
  </si>
  <si>
    <t>ASTUKEVITS-OBOLENSKI</t>
  </si>
  <si>
    <t>AZARENKOVA</t>
  </si>
  <si>
    <t>ATABEKJAN</t>
  </si>
  <si>
    <t>ATAJAN</t>
  </si>
  <si>
    <t>ATAMANOVA</t>
  </si>
  <si>
    <t>ATJUNKIN</t>
  </si>
  <si>
    <t>ATSO</t>
  </si>
  <si>
    <t>ATTILA</t>
  </si>
  <si>
    <t>ATTO</t>
  </si>
  <si>
    <t>AUDSE</t>
  </si>
  <si>
    <t>AUER</t>
  </si>
  <si>
    <t>AUGSTKALNS</t>
  </si>
  <si>
    <t>AUMEISTERS</t>
  </si>
  <si>
    <t>AUN</t>
  </si>
  <si>
    <t>AUNAPU</t>
  </si>
  <si>
    <t>AUNIMÄE</t>
  </si>
  <si>
    <t>AUPAJU</t>
  </si>
  <si>
    <t>AUS</t>
  </si>
  <si>
    <t>AUSALU</t>
  </si>
  <si>
    <t>AUSMEES</t>
  </si>
  <si>
    <t>AUST</t>
  </si>
  <si>
    <t>AUVÄÄRT</t>
  </si>
  <si>
    <t>AVANESOV</t>
  </si>
  <si>
    <t>AVIKSON</t>
  </si>
  <si>
    <t>AVILO</t>
  </si>
  <si>
    <t>BÕKOV</t>
  </si>
  <si>
    <t>BÕKOVA</t>
  </si>
  <si>
    <t>BÕSTROV</t>
  </si>
  <si>
    <t>BÕSTROVA</t>
  </si>
  <si>
    <t>BÕTŠKOV</t>
  </si>
  <si>
    <t>BAŠARIN</t>
  </si>
  <si>
    <t>BAARTH</t>
  </si>
  <si>
    <t>BABADŽAN</t>
  </si>
  <si>
    <t>BABCHIK</t>
  </si>
  <si>
    <t>BABI</t>
  </si>
  <si>
    <t>BABIN</t>
  </si>
  <si>
    <t>BABTIST</t>
  </si>
  <si>
    <t>BACHMAN</t>
  </si>
  <si>
    <t>BACHSATÄTTER</t>
  </si>
  <si>
    <t>BADAJEV</t>
  </si>
  <si>
    <t>BADAJEVA</t>
  </si>
  <si>
    <t>BADAWI</t>
  </si>
  <si>
    <t>BAGDONAS</t>
  </si>
  <si>
    <t>BAGDONE</t>
  </si>
  <si>
    <t>BAGUZIS</t>
  </si>
  <si>
    <t>BAHAREVA</t>
  </si>
  <si>
    <t>BAHOVSKI</t>
  </si>
  <si>
    <t>BAIBORODINA</t>
  </si>
  <si>
    <t>BAIDUKENOV</t>
  </si>
  <si>
    <t>BAJEV</t>
  </si>
  <si>
    <t>BAKKE</t>
  </si>
  <si>
    <t>BAKMAN</t>
  </si>
  <si>
    <t>BALÕBERDIN</t>
  </si>
  <si>
    <t>BALABANOVA</t>
  </si>
  <si>
    <t>BALAISIS</t>
  </si>
  <si>
    <t>BALAMUTOVS</t>
  </si>
  <si>
    <t>BALESNA</t>
  </si>
  <si>
    <t>BALODIS</t>
  </si>
  <si>
    <t>BALONUŠKOV</t>
  </si>
  <si>
    <t>BALTUTE</t>
  </si>
  <si>
    <t>BALČIŪNAS</t>
  </si>
  <si>
    <t>BANAROVA</t>
  </si>
  <si>
    <t>BANDURINA</t>
  </si>
  <si>
    <t>BARANOV</t>
  </si>
  <si>
    <t>BARANOVSKIS</t>
  </si>
  <si>
    <t>BARBO</t>
  </si>
  <si>
    <t>BARNATSKI</t>
  </si>
  <si>
    <t>BARONE</t>
  </si>
  <si>
    <t>BARZUKOV</t>
  </si>
  <si>
    <t>BART</t>
  </si>
  <si>
    <t>BARTUSEVICIUS</t>
  </si>
  <si>
    <t>BARTUSEVITCIUS</t>
  </si>
  <si>
    <t>BARYSHNIKOV</t>
  </si>
  <si>
    <t>BASHKIROV</t>
  </si>
  <si>
    <t>BASII</t>
  </si>
  <si>
    <t>BASKUTITE</t>
  </si>
  <si>
    <t>BASSARANOVITŠ</t>
  </si>
  <si>
    <t>BASSOV</t>
  </si>
  <si>
    <t>BAZAROV</t>
  </si>
  <si>
    <t>BATŠA</t>
  </si>
  <si>
    <t>BATAROV</t>
  </si>
  <si>
    <t>BATUHTIN</t>
  </si>
  <si>
    <t>BATUROVA</t>
  </si>
  <si>
    <t>BECKER</t>
  </si>
  <si>
    <t>BEDJUHHOV</t>
  </si>
  <si>
    <t>BEIGARTS</t>
  </si>
  <si>
    <t>BEILMANN</t>
  </si>
  <si>
    <t>BEKHOV</t>
  </si>
  <si>
    <t>BEKKER</t>
  </si>
  <si>
    <t>BELAJKOVA</t>
  </si>
  <si>
    <t>BELANOVICHA</t>
  </si>
  <si>
    <t>BELIHH</t>
  </si>
  <si>
    <t>BELIK</t>
  </si>
  <si>
    <t>BELINSKIY</t>
  </si>
  <si>
    <t>BELJAEVA</t>
  </si>
  <si>
    <t>BELJAJEV</t>
  </si>
  <si>
    <t>BELJAJEVA</t>
  </si>
  <si>
    <t>BELJAJEVS</t>
  </si>
  <si>
    <t>BELJANKIN</t>
  </si>
  <si>
    <t>BELJANNIKOV</t>
  </si>
  <si>
    <t>BELKIN</t>
  </si>
  <si>
    <t>BELLA</t>
  </si>
  <si>
    <t>BELOZOR</t>
  </si>
  <si>
    <t>BELOUS</t>
  </si>
  <si>
    <t>BELOUSOVA</t>
  </si>
  <si>
    <t>BELOV</t>
  </si>
  <si>
    <t>BELOVA</t>
  </si>
  <si>
    <t>BELYAEVA</t>
  </si>
  <si>
    <t>BENDI</t>
  </si>
  <si>
    <t>BENDIC</t>
  </si>
  <si>
    <t>BEREŽKOV</t>
  </si>
  <si>
    <t>BEREŽKOVA</t>
  </si>
  <si>
    <t>BERENDEEVA</t>
  </si>
  <si>
    <t>BERESNEVA</t>
  </si>
  <si>
    <t>BERESTOV</t>
  </si>
  <si>
    <t>BERGGREN</t>
  </si>
  <si>
    <t>BERGMAN</t>
  </si>
  <si>
    <t>BERGMANIS</t>
  </si>
  <si>
    <t>BERGMANN</t>
  </si>
  <si>
    <t>BERIJA</t>
  </si>
  <si>
    <t>BERKE</t>
  </si>
  <si>
    <t>BERMAN</t>
  </si>
  <si>
    <t>BERNER</t>
  </si>
  <si>
    <t>BERNHARD</t>
  </si>
  <si>
    <t>BERNHARDS</t>
  </si>
  <si>
    <t>BERNHARDT</t>
  </si>
  <si>
    <t>BERNIKAITĖ</t>
  </si>
  <si>
    <t>BERS</t>
  </si>
  <si>
    <t>BERZIŅŠ</t>
  </si>
  <si>
    <t>BERZINA</t>
  </si>
  <si>
    <t>BERZINSH</t>
  </si>
  <si>
    <t>BERTLOV</t>
  </si>
  <si>
    <t>BESTAEU</t>
  </si>
  <si>
    <t>BEZMENOV</t>
  </si>
  <si>
    <t>BETLINSKAJA</t>
  </si>
  <si>
    <t>BETTAI</t>
  </si>
  <si>
    <t>BILD</t>
  </si>
  <si>
    <t>BILKEVICA</t>
  </si>
  <si>
    <t>BILOZOR</t>
  </si>
  <si>
    <t>BIRJUKOVA</t>
  </si>
  <si>
    <t>BIRK</t>
  </si>
  <si>
    <t>BIRZNIECE</t>
  </si>
  <si>
    <t>BITE</t>
  </si>
  <si>
    <t>BITIUKOV</t>
  </si>
  <si>
    <t>BJURKLAND</t>
  </si>
  <si>
    <t>BLAASEN</t>
  </si>
  <si>
    <t>BLAZEK</t>
  </si>
  <si>
    <t>BLAT</t>
  </si>
  <si>
    <t>BLAUZDE</t>
  </si>
  <si>
    <t>BLEIVE</t>
  </si>
  <si>
    <t>BLOHHIN</t>
  </si>
  <si>
    <t>BLOK</t>
  </si>
  <si>
    <t>BLOMFELT</t>
  </si>
  <si>
    <t>BLUMA</t>
  </si>
  <si>
    <t>BLUMBERGA</t>
  </si>
  <si>
    <t>BOBKOV</t>
  </si>
  <si>
    <t>BOBROV</t>
  </si>
  <si>
    <t>BODNJA</t>
  </si>
  <si>
    <t>BOGDANE</t>
  </si>
  <si>
    <t>BOGDANOV</t>
  </si>
  <si>
    <t>BOGDANOVA</t>
  </si>
  <si>
    <t>BOGDANOVICA</t>
  </si>
  <si>
    <t>BOGDANS</t>
  </si>
  <si>
    <t>BOGDASAROVA</t>
  </si>
  <si>
    <t>BOGDASHKO</t>
  </si>
  <si>
    <t>BOGEMYR</t>
  </si>
  <si>
    <t>BOGENS</t>
  </si>
  <si>
    <t>BOGLOV</t>
  </si>
  <si>
    <t>BOGLOVA</t>
  </si>
  <si>
    <t>BOGOMOLOV</t>
  </si>
  <si>
    <t>BOIJE</t>
  </si>
  <si>
    <t>BOIKO</t>
  </si>
  <si>
    <t>BOITSOV</t>
  </si>
  <si>
    <t>BOITSOVA</t>
  </si>
  <si>
    <t>BOJARTŠUK</t>
  </si>
  <si>
    <t>BOLŠAKOV</t>
  </si>
  <si>
    <t>BOLLVERK</t>
  </si>
  <si>
    <t>BOLSHAKOV</t>
  </si>
  <si>
    <t>BOLTRUSHKO</t>
  </si>
  <si>
    <t>BOMBE</t>
  </si>
  <si>
    <t>BONDARENKO</t>
  </si>
  <si>
    <t>BONDAREVA</t>
  </si>
  <si>
    <t>BONDARIK</t>
  </si>
  <si>
    <t>BONDERUP</t>
  </si>
  <si>
    <t>BONDYGOV</t>
  </si>
  <si>
    <t>BORGA</t>
  </si>
  <si>
    <t>BORGERSEN</t>
  </si>
  <si>
    <t>BORISIK</t>
  </si>
  <si>
    <t>BORISOVA</t>
  </si>
  <si>
    <t>BORISSOV</t>
  </si>
  <si>
    <t>BORKMANN</t>
  </si>
  <si>
    <t>BORODIN</t>
  </si>
  <si>
    <t>BORODINA</t>
  </si>
  <si>
    <t>BORODITCKAJA</t>
  </si>
  <si>
    <t>BORODULIN</t>
  </si>
  <si>
    <t>BORONILŠTŠIKOV</t>
  </si>
  <si>
    <t>BOROTOV</t>
  </si>
  <si>
    <t>BOROVSKI</t>
  </si>
  <si>
    <t>BOROVUŠKIN</t>
  </si>
  <si>
    <t>BOTVINA</t>
  </si>
  <si>
    <t>BOYKO</t>
  </si>
  <si>
    <t>BRAGIN</t>
  </si>
  <si>
    <t>BRAMMANIS</t>
  </si>
  <si>
    <t>BRANT</t>
  </si>
  <si>
    <t>BRANTZAEG</t>
  </si>
  <si>
    <t>BRÜGEL</t>
  </si>
  <si>
    <t>BRASAITE</t>
  </si>
  <si>
    <t>BRATANOV</t>
  </si>
  <si>
    <t>BRAUN</t>
  </si>
  <si>
    <t>BRECS</t>
  </si>
  <si>
    <t>BREIDŹIUTE</t>
  </si>
  <si>
    <t>BRIKMANIS</t>
  </si>
  <si>
    <t>BRIL</t>
  </si>
  <si>
    <t>BRITVIN</t>
  </si>
  <si>
    <t>BRJANTSEVA</t>
  </si>
  <si>
    <t>BRODJANSKI</t>
  </si>
  <si>
    <t>BRUDNIS</t>
  </si>
  <si>
    <t>BRUNFELD</t>
  </si>
  <si>
    <t>BRUTOVSKI</t>
  </si>
  <si>
    <t>BUCYS</t>
  </si>
  <si>
    <t>BUDRIUNAS</t>
  </si>
  <si>
    <t>BUGUR</t>
  </si>
  <si>
    <t>BUKETOV</t>
  </si>
  <si>
    <t>BUKOVSKIS</t>
  </si>
  <si>
    <t>BULAHA</t>
  </si>
  <si>
    <t>BULAJEVA</t>
  </si>
  <si>
    <t>BULANOVITŠ</t>
  </si>
  <si>
    <t>BULATOV</t>
  </si>
  <si>
    <t>BULAVKIN</t>
  </si>
  <si>
    <t>BULAVKINA</t>
  </si>
  <si>
    <t>BULAVSKI</t>
  </si>
  <si>
    <t>BULLEGHIN</t>
  </si>
  <si>
    <t>BULMEISTER</t>
  </si>
  <si>
    <t>BULMEISTERE</t>
  </si>
  <si>
    <t>BUMAN</t>
  </si>
  <si>
    <t>BUNGE</t>
  </si>
  <si>
    <t>BUNKE</t>
  </si>
  <si>
    <t>BURAKOV</t>
  </si>
  <si>
    <t>BUREIKA</t>
  </si>
  <si>
    <t>BURGIS</t>
  </si>
  <si>
    <t>BURLAK</t>
  </si>
  <si>
    <t>BURMEISTER</t>
  </si>
  <si>
    <t>BURMISTOVA</t>
  </si>
  <si>
    <t>BURNAZYAN</t>
  </si>
  <si>
    <t>BUROV</t>
  </si>
  <si>
    <t>BURTSEVA</t>
  </si>
  <si>
    <t>BUSA</t>
  </si>
  <si>
    <t>BUSCH</t>
  </si>
  <si>
    <t>BUSHEIKO</t>
  </si>
  <si>
    <t>BUSORGINA</t>
  </si>
  <si>
    <t>BUTAKOV</t>
  </si>
  <si>
    <t>BUTRIN</t>
  </si>
  <si>
    <t>BUUSMAN</t>
  </si>
  <si>
    <t>BUČINSKAITĖ</t>
  </si>
  <si>
    <t>BUČINSKAS</t>
  </si>
  <si>
    <t>BĀLIŅŠ</t>
  </si>
  <si>
    <t>CAMPBELL</t>
  </si>
  <si>
    <t>CASTKOVA</t>
  </si>
  <si>
    <t>CEMIRTANS</t>
  </si>
  <si>
    <t>CEPAITIS</t>
  </si>
  <si>
    <t>CHAKRABARTY</t>
  </si>
  <si>
    <t>CHAU DINH</t>
  </si>
  <si>
    <t>CHAUZOV</t>
  </si>
  <si>
    <t>CHEMIRTANS</t>
  </si>
  <si>
    <t>CHEREPOVSKAIA</t>
  </si>
  <si>
    <t>CHERKASHYN</t>
  </si>
  <si>
    <t>CHERNÕHH</t>
  </si>
  <si>
    <t>CHERNOV</t>
  </si>
  <si>
    <t>CHRISTJANSON</t>
  </si>
  <si>
    <t>CHRISTOPHER</t>
  </si>
  <si>
    <t>CHUGUNOVS</t>
  </si>
  <si>
    <t>CHUKHNYAY</t>
  </si>
  <si>
    <t>CHUVPILO</t>
  </si>
  <si>
    <t>CILDERMANIS</t>
  </si>
  <si>
    <t>CIRULIS</t>
  </si>
  <si>
    <t>CLAVEL</t>
  </si>
  <si>
    <t>COLAFRANCESCO</t>
  </si>
  <si>
    <t>CUGUNOVS</t>
  </si>
  <si>
    <t>CYBAIER-KIBENA</t>
  </si>
  <si>
    <t>DÕRIN</t>
  </si>
  <si>
    <t>DADONOV</t>
  </si>
  <si>
    <t>DAMALAKAS</t>
  </si>
  <si>
    <t>DAMBRAUSKAS</t>
  </si>
  <si>
    <t>DANIŪNAS</t>
  </si>
  <si>
    <t>DANIANKOU</t>
  </si>
  <si>
    <t>DANIEL</t>
  </si>
  <si>
    <t>DANIELIUS</t>
  </si>
  <si>
    <t>DANIELJANTS</t>
  </si>
  <si>
    <t>DANIELSON</t>
  </si>
  <si>
    <t>DANIELSSON</t>
  </si>
  <si>
    <t>DANINKOU</t>
  </si>
  <si>
    <t>DARGIS</t>
  </si>
  <si>
    <t>DARKEVICS</t>
  </si>
  <si>
    <t>DASHUK</t>
  </si>
  <si>
    <t>DATŠENKO</t>
  </si>
  <si>
    <t>DAUGERDAS</t>
  </si>
  <si>
    <t>DAUGINTIS-RISTJAN</t>
  </si>
  <si>
    <t>DAUKONTAS</t>
  </si>
  <si>
    <t>DAVÕDOV</t>
  </si>
  <si>
    <t>DE MAEYER</t>
  </si>
  <si>
    <t>DEDIKOVA</t>
  </si>
  <si>
    <t>DEDLOVSKI</t>
  </si>
  <si>
    <t>DEEDIN</t>
  </si>
  <si>
    <t>DEGTJARJOVA</t>
  </si>
  <si>
    <t>DEKONAITE</t>
  </si>
  <si>
    <t>DELISSOV</t>
  </si>
  <si>
    <t>DELLA MORTE</t>
  </si>
  <si>
    <t>DEMENTJEV</t>
  </si>
  <si>
    <t>DEMENTJEVA</t>
  </si>
  <si>
    <t>DEMIANENKO</t>
  </si>
  <si>
    <t>DEMIHHOVSKI</t>
  </si>
  <si>
    <t>DEMIN</t>
  </si>
  <si>
    <t>DEMITSEV</t>
  </si>
  <si>
    <t>DENG</t>
  </si>
  <si>
    <t>DENISENKO</t>
  </si>
  <si>
    <t>DENISOVA</t>
  </si>
  <si>
    <t>DENISSOV</t>
  </si>
  <si>
    <t>DERBENJOV</t>
  </si>
  <si>
    <t>DERBINJOV</t>
  </si>
  <si>
    <t>DEREVJAGO</t>
  </si>
  <si>
    <t>DERGUNOVA</t>
  </si>
  <si>
    <t>DERVINYTE</t>
  </si>
  <si>
    <t>DETUŠEVS</t>
  </si>
  <si>
    <t>DEVJASHIN</t>
  </si>
  <si>
    <t>DIDENKO</t>
  </si>
  <si>
    <t>DIKOPAVLENKO</t>
  </si>
  <si>
    <t>DINMUKHAMETOV</t>
  </si>
  <si>
    <t>DIVONIN</t>
  </si>
  <si>
    <t>DJAKOV</t>
  </si>
  <si>
    <t>DJOMINA</t>
  </si>
  <si>
    <t>DJUDJAKOV</t>
  </si>
  <si>
    <t>DJUKINA</t>
  </si>
  <si>
    <t>DMITRIEV</t>
  </si>
  <si>
    <t>DMITRIJEV</t>
  </si>
  <si>
    <t>DMITRIJEVA</t>
  </si>
  <si>
    <t>DMITROVITŠ</t>
  </si>
  <si>
    <t>DOBRANSKAJA</t>
  </si>
  <si>
    <t>DOBRIS</t>
  </si>
  <si>
    <t>DOBRISHKO</t>
  </si>
  <si>
    <t>DOBRJANSKI-PIIRSALU</t>
  </si>
  <si>
    <t>DOLGANOVSKAJA</t>
  </si>
  <si>
    <t>DOLMATOVS</t>
  </si>
  <si>
    <t>DOLZENKO</t>
  </si>
  <si>
    <t>DOMBERG</t>
  </si>
  <si>
    <t>DOMEIKA</t>
  </si>
  <si>
    <t>DOMKOVS</t>
  </si>
  <si>
    <t>DOMRACHEVA</t>
  </si>
  <si>
    <t>DOONER</t>
  </si>
  <si>
    <t>DOROFEJEV</t>
  </si>
  <si>
    <t>DOROFEJEVA</t>
  </si>
  <si>
    <t>DOROVATOVSKI</t>
  </si>
  <si>
    <t>DOVYDAITYTE</t>
  </si>
  <si>
    <t>DRÕGIN</t>
  </si>
  <si>
    <t>DRABOVICH</t>
  </si>
  <si>
    <t>DREIMANIS</t>
  </si>
  <si>
    <t>DRIVEKLEPP</t>
  </si>
  <si>
    <t>DROZD</t>
  </si>
  <si>
    <t>DRUVINA</t>
  </si>
  <si>
    <t>DZALBS</t>
  </si>
  <si>
    <t>DUARTE</t>
  </si>
  <si>
    <t>DUBA</t>
  </si>
  <si>
    <t>DUBOV</t>
  </si>
  <si>
    <t>DUBOVA</t>
  </si>
  <si>
    <t>DUBOVTSEVA</t>
  </si>
  <si>
    <t>DUBROVSKI</t>
  </si>
  <si>
    <t>DUBROVSKIS</t>
  </si>
  <si>
    <t>DUCKETT</t>
  </si>
  <si>
    <t>DUDAR</t>
  </si>
  <si>
    <t>DUDKIN</t>
  </si>
  <si>
    <t>DUHHOV</t>
  </si>
  <si>
    <t>DUKATSH</t>
  </si>
  <si>
    <t>DULAEV</t>
  </si>
  <si>
    <t>DULBERGS</t>
  </si>
  <si>
    <t>DULOV</t>
  </si>
  <si>
    <t>DVORETSKOVA</t>
  </si>
  <si>
    <t>DYROFF</t>
  </si>
  <si>
    <t>EAST</t>
  </si>
  <si>
    <t>EBOLT</t>
  </si>
  <si>
    <t>ECHTE</t>
  </si>
  <si>
    <t>EDOLFS</t>
  </si>
  <si>
    <t>EDULA</t>
  </si>
  <si>
    <t>EDUR</t>
  </si>
  <si>
    <t>EDWARDSSON</t>
  </si>
  <si>
    <t>EELMÄE</t>
  </si>
  <si>
    <t>EELMAA</t>
  </si>
  <si>
    <t>EELSOO</t>
  </si>
  <si>
    <t>EENLO</t>
  </si>
  <si>
    <t>EENSALU</t>
  </si>
  <si>
    <t>EERIK</t>
  </si>
  <si>
    <t>EERIKSON</t>
  </si>
  <si>
    <t>EESMAA</t>
  </si>
  <si>
    <t>EFERT</t>
  </si>
  <si>
    <t>EFIMOV</t>
  </si>
  <si>
    <t>EFIMOVA</t>
  </si>
  <si>
    <t>EGLIN</t>
  </si>
  <si>
    <t>EGOROV</t>
  </si>
  <si>
    <t>EHAND</t>
  </si>
  <si>
    <t>EHASALU</t>
  </si>
  <si>
    <t>EHRLICK</t>
  </si>
  <si>
    <t>EHTE</t>
  </si>
  <si>
    <t>EICHLER</t>
  </si>
  <si>
    <t>EICHMANIS</t>
  </si>
  <si>
    <t>EIER</t>
  </si>
  <si>
    <t>EIKNER</t>
  </si>
  <si>
    <t>EILASTE</t>
  </si>
  <si>
    <t>EINBLAU</t>
  </si>
  <si>
    <t>EINMAA</t>
  </si>
  <si>
    <t>EIRAND</t>
  </si>
  <si>
    <t>EISKOP</t>
  </si>
  <si>
    <t>EISMEL</t>
  </si>
  <si>
    <t>ELBING</t>
  </si>
  <si>
    <t>ELERT</t>
  </si>
  <si>
    <t>ELIAS</t>
  </si>
  <si>
    <t>ELIASHEV</t>
  </si>
  <si>
    <t>ELISSAAR</t>
  </si>
  <si>
    <t>ELISTE</t>
  </si>
  <si>
    <t>ELKENHANS</t>
  </si>
  <si>
    <t>ELKOPTI</t>
  </si>
  <si>
    <t>ELLERMAA</t>
  </si>
  <si>
    <t>ELLING</t>
  </si>
  <si>
    <t>ELMEND</t>
  </si>
  <si>
    <t>ELMIK</t>
  </si>
  <si>
    <t>ELOR</t>
  </si>
  <si>
    <t>ELP</t>
  </si>
  <si>
    <t>ELTERMAA</t>
  </si>
  <si>
    <t>ELVELT</t>
  </si>
  <si>
    <t>ELVEST</t>
  </si>
  <si>
    <t>EM</t>
  </si>
  <si>
    <t>END</t>
  </si>
  <si>
    <t>ENDER</t>
  </si>
  <si>
    <t>ENDERS</t>
  </si>
  <si>
    <t>ENGELE</t>
  </si>
  <si>
    <t>ENGELIS</t>
  </si>
  <si>
    <t>ENGLUND</t>
  </si>
  <si>
    <t>ENIKEJEV</t>
  </si>
  <si>
    <t>ENKVIST</t>
  </si>
  <si>
    <t>ENNEMUIST</t>
  </si>
  <si>
    <t>ENNI</t>
  </si>
  <si>
    <t>ENNOJA</t>
  </si>
  <si>
    <t>EPRO</t>
  </si>
  <si>
    <t>ERCENIEKS</t>
  </si>
  <si>
    <t>ERDMANN</t>
  </si>
  <si>
    <t>EREMENKO</t>
  </si>
  <si>
    <t>ERICSON</t>
  </si>
  <si>
    <t>ERICSSON</t>
  </si>
  <si>
    <t>ERIKSONE</t>
  </si>
  <si>
    <t>ERIKSSON</t>
  </si>
  <si>
    <t>ERILAID</t>
  </si>
  <si>
    <t>ERLICH</t>
  </si>
  <si>
    <t>ERM</t>
  </si>
  <si>
    <t>ERMANN</t>
  </si>
  <si>
    <t>ERMEL</t>
  </si>
  <si>
    <t>ERRO</t>
  </si>
  <si>
    <t>ERSTU</t>
  </si>
  <si>
    <t>ERUSK</t>
  </si>
  <si>
    <t>ESKUSSON</t>
  </si>
  <si>
    <t>ESSMAN</t>
  </si>
  <si>
    <t>ESSMANN</t>
  </si>
  <si>
    <t>EZEPCHUK</t>
  </si>
  <si>
    <t>EVARD</t>
  </si>
  <si>
    <t>EVSTAFJEVA</t>
  </si>
  <si>
    <t>FABIJONAVICIUS</t>
  </si>
  <si>
    <t>FABRITSI</t>
  </si>
  <si>
    <t>FALCK</t>
  </si>
  <si>
    <t>FARBTUHS</t>
  </si>
  <si>
    <t>FARINA</t>
  </si>
  <si>
    <t>FASHUK</t>
  </si>
  <si>
    <t>FATAKOVA</t>
  </si>
  <si>
    <t>FAURSCHOU</t>
  </si>
  <si>
    <t>FEDCHENKO</t>
  </si>
  <si>
    <t>FEDJAJEV</t>
  </si>
  <si>
    <t>FEDORENKO</t>
  </si>
  <si>
    <t>FEDOSSIMOV</t>
  </si>
  <si>
    <t>FEDOTOV</t>
  </si>
  <si>
    <t>FEDOTOVA</t>
  </si>
  <si>
    <t>FEDTSENKO</t>
  </si>
  <si>
    <t>FEDULOV</t>
  </si>
  <si>
    <t>FEDYAEV</t>
  </si>
  <si>
    <t>FELDBACH</t>
  </si>
  <si>
    <t>FELDMAN</t>
  </si>
  <si>
    <t>FELDSHEROV</t>
  </si>
  <si>
    <t>FELS</t>
  </si>
  <si>
    <t>FENCAK</t>
  </si>
  <si>
    <t>FENIN</t>
  </si>
  <si>
    <t>FERŠEL</t>
  </si>
  <si>
    <t>FERAKJAN</t>
  </si>
  <si>
    <t>FETISSOV</t>
  </si>
  <si>
    <t>FF</t>
  </si>
  <si>
    <t>FFFFFFFF</t>
  </si>
  <si>
    <t>FIGOL</t>
  </si>
  <si>
    <t>FILIPENKO</t>
  </si>
  <si>
    <t>FILIPOV</t>
  </si>
  <si>
    <t>FILIPOVS</t>
  </si>
  <si>
    <t>FILIPPOV</t>
  </si>
  <si>
    <t>FILITŠEV</t>
  </si>
  <si>
    <t>FILITSEV</t>
  </si>
  <si>
    <t>FILYSKIN</t>
  </si>
  <si>
    <t>FINELL</t>
  </si>
  <si>
    <t>FINNE</t>
  </si>
  <si>
    <t>FIUT</t>
  </si>
  <si>
    <t>FJELL</t>
  </si>
  <si>
    <t>FJODOROVA</t>
  </si>
  <si>
    <t>FJODOROVS</t>
  </si>
  <si>
    <t>FLEMMING</t>
  </si>
  <si>
    <t>FOLKESON</t>
  </si>
  <si>
    <t>FOMICHENKO</t>
  </si>
  <si>
    <t>FOMIN</t>
  </si>
  <si>
    <t>FOMINÕHH</t>
  </si>
  <si>
    <t>FOMOTSHKINA</t>
  </si>
  <si>
    <t>FOOLADI</t>
  </si>
  <si>
    <t>FORSEL</t>
  </si>
  <si>
    <t>FRANCHI</t>
  </si>
  <si>
    <t>FRANCISKA</t>
  </si>
  <si>
    <t>FRANZÉN</t>
  </si>
  <si>
    <t>FREESE</t>
  </si>
  <si>
    <t>FREI</t>
  </si>
  <si>
    <t>FREIBERG</t>
  </si>
  <si>
    <t>FREIBERGS</t>
  </si>
  <si>
    <t>FREIRIK</t>
  </si>
  <si>
    <t>FREJBORG</t>
  </si>
  <si>
    <t>FREJERIS</t>
  </si>
  <si>
    <t>FRIDENBERGA</t>
  </si>
  <si>
    <t>FRIDRIKSON</t>
  </si>
  <si>
    <t>FRIELING</t>
  </si>
  <si>
    <t>FROLOV</t>
  </si>
  <si>
    <t>FROSCH</t>
  </si>
  <si>
    <t>FUCHS</t>
  </si>
  <si>
    <t>FUKS</t>
  </si>
  <si>
    <t>FURMINSKAJA</t>
  </si>
  <si>
    <t>FUSI</t>
  </si>
  <si>
    <t>GAŠIN</t>
  </si>
  <si>
    <t>GABRANE</t>
  </si>
  <si>
    <t>GAEV</t>
  </si>
  <si>
    <t>GAFUR</t>
  </si>
  <si>
    <t>GAGA</t>
  </si>
  <si>
    <t>GAGARINA</t>
  </si>
  <si>
    <t>GAGEN</t>
  </si>
  <si>
    <t>GAIDAŠOV</t>
  </si>
  <si>
    <t>GAILUMS</t>
  </si>
  <si>
    <t>GAISTRUK</t>
  </si>
  <si>
    <t>GALASHUK</t>
  </si>
  <si>
    <t>GALATILTIS</t>
  </si>
  <si>
    <t>GALIOS</t>
  </si>
  <si>
    <t>GALKAN</t>
  </si>
  <si>
    <t>GALSONE</t>
  </si>
  <si>
    <t>GAMAJUNOVS</t>
  </si>
  <si>
    <t>GÜNDOGDU</t>
  </si>
  <si>
    <t>GAPANOVITS</t>
  </si>
  <si>
    <t>GARABA</t>
  </si>
  <si>
    <t>GARANIN</t>
  </si>
  <si>
    <t>GARAT</t>
  </si>
  <si>
    <t>GARBAUSKAS</t>
  </si>
  <si>
    <t>GARIFOV</t>
  </si>
  <si>
    <t>GARNAIA</t>
  </si>
  <si>
    <t>GARNOVA</t>
  </si>
  <si>
    <t>GASANOV</t>
  </si>
  <si>
    <t>GASTON</t>
  </si>
  <si>
    <t>GAVŠINA</t>
  </si>
  <si>
    <t>GAVRILOV</t>
  </si>
  <si>
    <t>GAVRILOVA</t>
  </si>
  <si>
    <t>GAVSINA</t>
  </si>
  <si>
    <t>GECEVICIUTE</t>
  </si>
  <si>
    <t>GELENITSH</t>
  </si>
  <si>
    <t>GELFOND</t>
  </si>
  <si>
    <t>GELLER</t>
  </si>
  <si>
    <t>GENITE</t>
  </si>
  <si>
    <t>GERASHENKO</t>
  </si>
  <si>
    <t>GERASSIMOV</t>
  </si>
  <si>
    <t>GERCIUTE</t>
  </si>
  <si>
    <t>GERDT</t>
  </si>
  <si>
    <t>GERGELJUK</t>
  </si>
  <si>
    <t>GERJAK</t>
  </si>
  <si>
    <t>GERLYNSKI</t>
  </si>
  <si>
    <t>GERTNER</t>
  </si>
  <si>
    <t>GEVELLER</t>
  </si>
  <si>
    <t>GGG</t>
  </si>
  <si>
    <t>GHAZANFARI</t>
  </si>
  <si>
    <t>GIBALA</t>
  </si>
  <si>
    <t>GIEDRAITIS</t>
  </si>
  <si>
    <t>GILDEMANN</t>
  </si>
  <si>
    <t>GILDEN</t>
  </si>
  <si>
    <t>GIRGIDOV</t>
  </si>
  <si>
    <t>GJULUMJAN</t>
  </si>
  <si>
    <t>GLADEVICS</t>
  </si>
  <si>
    <t>GLAZANTSEV</t>
  </si>
  <si>
    <t>GLAZKOV</t>
  </si>
  <si>
    <t>GLAZOV</t>
  </si>
  <si>
    <t>GLAZUNOV</t>
  </si>
  <si>
    <t>GLAZUNOVS</t>
  </si>
  <si>
    <t>GLIVENKO</t>
  </si>
  <si>
    <t>GLODENIS</t>
  </si>
  <si>
    <t>GLODEVICE</t>
  </si>
  <si>
    <t>GLOHOVTŠENKO</t>
  </si>
  <si>
    <t>GLUŠKOV</t>
  </si>
  <si>
    <t>GLUSHKO</t>
  </si>
  <si>
    <t>GMIRAKS</t>
  </si>
  <si>
    <t>GNEZDILOV</t>
  </si>
  <si>
    <t>GNIŽINSKAS</t>
  </si>
  <si>
    <t>GNIZINSKAS</t>
  </si>
  <si>
    <t>GNJAZEV</t>
  </si>
  <si>
    <t>GNUSARKOV</t>
  </si>
  <si>
    <t>GODES</t>
  </si>
  <si>
    <t>GOLDMAN</t>
  </si>
  <si>
    <t>GOLIGUZOV</t>
  </si>
  <si>
    <t>GOLIKOV</t>
  </si>
  <si>
    <t>GOLIKOVA</t>
  </si>
  <si>
    <t>GOLODOV</t>
  </si>
  <si>
    <t>GOLOVANOVA</t>
  </si>
  <si>
    <t>GOLOVINA</t>
  </si>
  <si>
    <t>GOLOVKO</t>
  </si>
  <si>
    <t>GOLUBEV</t>
  </si>
  <si>
    <t>GOLUBEVA</t>
  </si>
  <si>
    <t>GOLUBOVS</t>
  </si>
  <si>
    <t>GONTŠARENKO</t>
  </si>
  <si>
    <t>GORŠKALEVA</t>
  </si>
  <si>
    <t>GORBATŠOV</t>
  </si>
  <si>
    <t>GORBATJUK</t>
  </si>
  <si>
    <t>GORBATOV</t>
  </si>
  <si>
    <t>GORBATSHOV</t>
  </si>
  <si>
    <t>GORBULKO</t>
  </si>
  <si>
    <t>GORBUNOV</t>
  </si>
  <si>
    <t>GORBUNOVA</t>
  </si>
  <si>
    <t>GORDEJEV</t>
  </si>
  <si>
    <t>GORELOV</t>
  </si>
  <si>
    <t>GORJATSEV</t>
  </si>
  <si>
    <t>GORJUŠIN</t>
  </si>
  <si>
    <t>GORJUNOV</t>
  </si>
  <si>
    <t>GORNISCHEFF</t>
  </si>
  <si>
    <t>GORNOSTAJEV</t>
  </si>
  <si>
    <t>GOROHHOV</t>
  </si>
  <si>
    <t>GOROLENKO</t>
  </si>
  <si>
    <t>GORPINKO</t>
  </si>
  <si>
    <t>GORPINTŠENKO</t>
  </si>
  <si>
    <t>GORSKI</t>
  </si>
  <si>
    <t>GORZOVS</t>
  </si>
  <si>
    <t>GOSSET</t>
  </si>
  <si>
    <t>GOTŠENKO</t>
  </si>
  <si>
    <t>GOTSENKO</t>
  </si>
  <si>
    <t>GOVOR</t>
  </si>
  <si>
    <t>GOVRENKOVA</t>
  </si>
  <si>
    <t>GRADICKAS</t>
  </si>
  <si>
    <t>GRADOV</t>
  </si>
  <si>
    <t>GRANSTRÖM</t>
  </si>
  <si>
    <t>GRANT</t>
  </si>
  <si>
    <t>GRÜNBERG</t>
  </si>
  <si>
    <t>GRÜNMAN</t>
  </si>
  <si>
    <t>GRATŠEVA</t>
  </si>
  <si>
    <t>GRAUDIŅŠ</t>
  </si>
  <si>
    <t>GRAUDINS</t>
  </si>
  <si>
    <t>GRECHISHCHEVA</t>
  </si>
  <si>
    <t>GREEBE</t>
  </si>
  <si>
    <t>GRIŠINA</t>
  </si>
  <si>
    <t>GRIŠKUN</t>
  </si>
  <si>
    <t>GRIŠTŠENKO</t>
  </si>
  <si>
    <t>GRIBANOVS</t>
  </si>
  <si>
    <t>GRIBOVA</t>
  </si>
  <si>
    <t>GRIDIN</t>
  </si>
  <si>
    <t>GRIGORJAN</t>
  </si>
  <si>
    <t>GRIGORUKAS</t>
  </si>
  <si>
    <t>GRIMBERG</t>
  </si>
  <si>
    <t>GRINBERGS</t>
  </si>
  <si>
    <t>GRINENKO</t>
  </si>
  <si>
    <t>GRINKOV</t>
  </si>
  <si>
    <t>GRISHANOVS</t>
  </si>
  <si>
    <t>GROBER</t>
  </si>
  <si>
    <t>GROSBERGS</t>
  </si>
  <si>
    <t>GROSS</t>
  </si>
  <si>
    <t>GROSSBERG</t>
  </si>
  <si>
    <t>GROZNIKOV</t>
  </si>
  <si>
    <t>GROZOVS</t>
  </si>
  <si>
    <t>GRZINIC</t>
  </si>
  <si>
    <t>GRUDEVA</t>
  </si>
  <si>
    <t>GRUFT</t>
  </si>
  <si>
    <t>GRUZDEVA</t>
  </si>
  <si>
    <t>GRUZDOV</t>
  </si>
  <si>
    <t>GUDOV</t>
  </si>
  <si>
    <t>GUDRIANOV</t>
  </si>
  <si>
    <t>GUDYNAITE</t>
  </si>
  <si>
    <t>GULAJA</t>
  </si>
  <si>
    <t>GULBIS</t>
  </si>
  <si>
    <t>GULIDA</t>
  </si>
  <si>
    <t>GULL</t>
  </si>
  <si>
    <t>GUNNARSSON</t>
  </si>
  <si>
    <t>GURA</t>
  </si>
  <si>
    <t>GUREJEV</t>
  </si>
  <si>
    <t>GURKO</t>
  </si>
  <si>
    <t>GURSKI</t>
  </si>
  <si>
    <t>GURTAJUTE</t>
  </si>
  <si>
    <t>GUSAROV</t>
  </si>
  <si>
    <t>GUSAROVA</t>
  </si>
  <si>
    <t>GUSEK</t>
  </si>
  <si>
    <t>GUSEV</t>
  </si>
  <si>
    <t>GUZAR</t>
  </si>
  <si>
    <t>GUZUMAN</t>
  </si>
  <si>
    <t>GUTAPARAKYTÉ</t>
  </si>
  <si>
    <t>GYUSSON</t>
  </si>
  <si>
    <t>HÖGLUND</t>
  </si>
  <si>
    <t>HÖVEL</t>
  </si>
  <si>
    <t>HÅLLING</t>
  </si>
  <si>
    <t>HÄMÄLÄINEN</t>
  </si>
  <si>
    <t>HÄRM</t>
  </si>
  <si>
    <t>Koeru SK</t>
  </si>
  <si>
    <t>HÄRMÄLÄ</t>
  </si>
  <si>
    <t>HÄRMASTE</t>
  </si>
  <si>
    <t>HÄRMS</t>
  </si>
  <si>
    <t>HÕBE</t>
  </si>
  <si>
    <t>HÕBEMÄGI</t>
  </si>
  <si>
    <t>HÕBESALU</t>
  </si>
  <si>
    <t>HAAB</t>
  </si>
  <si>
    <t>HAAMER</t>
  </si>
  <si>
    <t>HAAR</t>
  </si>
  <si>
    <t>HAARIO</t>
  </si>
  <si>
    <t>HAAS</t>
  </si>
  <si>
    <t>HAAVA</t>
  </si>
  <si>
    <t>HAAVASALU</t>
  </si>
  <si>
    <t>HAAVIK</t>
  </si>
  <si>
    <t>HAAVISTU</t>
  </si>
  <si>
    <t>HAGALA</t>
  </si>
  <si>
    <t>HAGLUND</t>
  </si>
  <si>
    <t>HAILOVA</t>
  </si>
  <si>
    <t>HAIN</t>
  </si>
  <si>
    <t>HAKALA</t>
  </si>
  <si>
    <t>HAKK</t>
  </si>
  <si>
    <t>HAKKAJA</t>
  </si>
  <si>
    <t>HAKMAN</t>
  </si>
  <si>
    <t>HALDMA</t>
  </si>
  <si>
    <t>HALJAND</t>
  </si>
  <si>
    <t>HALJAS</t>
  </si>
  <si>
    <t>HALJASMÄGI</t>
  </si>
  <si>
    <t>HALJASOKS</t>
  </si>
  <si>
    <t>HALJASTE</t>
  </si>
  <si>
    <t>HALLIMÄE</t>
  </si>
  <si>
    <t>HALLMERE</t>
  </si>
  <si>
    <t>HALLOP</t>
  </si>
  <si>
    <t>HAMBURG</t>
  </si>
  <si>
    <t>HAMIDŽANOVA</t>
  </si>
  <si>
    <t>HAMIDULLIN</t>
  </si>
  <si>
    <t>HAMITSKAJA</t>
  </si>
  <si>
    <t>HAMMER</t>
  </si>
  <si>
    <t>HANNUS</t>
  </si>
  <si>
    <t>HANSCHMIDT</t>
  </si>
  <si>
    <t>HANSEN</t>
  </si>
  <si>
    <t>HANSI</t>
  </si>
  <si>
    <t>HANSING</t>
  </si>
  <si>
    <t>HANSMAN</t>
  </si>
  <si>
    <t>HÜRGES</t>
  </si>
  <si>
    <t>HÜTT</t>
  </si>
  <si>
    <t>HARAK</t>
  </si>
  <si>
    <t>HARJAKAS</t>
  </si>
  <si>
    <t>HARKMAA</t>
  </si>
  <si>
    <t>HARLAMOVA</t>
  </si>
  <si>
    <t>HARTLEB</t>
  </si>
  <si>
    <t>HAUG</t>
  </si>
  <si>
    <t>HAUGAS</t>
  </si>
  <si>
    <t>HAUGLAND</t>
  </si>
  <si>
    <t>HAVANSKI</t>
  </si>
  <si>
    <t>HEDLUND</t>
  </si>
  <si>
    <t>HEERINGSON</t>
  </si>
  <si>
    <t>HEIDMETS</t>
  </si>
  <si>
    <t>HEIKKARÖ</t>
  </si>
  <si>
    <t>HEIKKERÖ</t>
  </si>
  <si>
    <t>HEIKKINEN</t>
  </si>
  <si>
    <t>HEILU</t>
  </si>
  <si>
    <t>HEIN</t>
  </si>
  <si>
    <t>HEINAMAA</t>
  </si>
  <si>
    <t>HEINJÄRV</t>
  </si>
  <si>
    <t>HEINLAID</t>
  </si>
  <si>
    <t>HEINMANN</t>
  </si>
  <si>
    <t>HEINMETS</t>
  </si>
  <si>
    <t>HEINONEN</t>
  </si>
  <si>
    <t>HEINPÕLD</t>
  </si>
  <si>
    <t>HEINROOS</t>
  </si>
  <si>
    <t>HEINSALU</t>
  </si>
  <si>
    <t>HEINSOO</t>
  </si>
  <si>
    <t>HEISAAR</t>
  </si>
  <si>
    <t>HELEND</t>
  </si>
  <si>
    <t>HELIMETS</t>
  </si>
  <si>
    <t>HELIN</t>
  </si>
  <si>
    <t>HELLENURM</t>
  </si>
  <si>
    <t>HELLENURME</t>
  </si>
  <si>
    <t>HELLSTRÖM</t>
  </si>
  <si>
    <t>HELM</t>
  </si>
  <si>
    <t>HENDRIKSON</t>
  </si>
  <si>
    <t>HENK</t>
  </si>
  <si>
    <t>HENRIKSEN</t>
  </si>
  <si>
    <t>HERCENBERGS</t>
  </si>
  <si>
    <t>HERMAN</t>
  </si>
  <si>
    <t>HERMANN</t>
  </si>
  <si>
    <t>HERMASTE</t>
  </si>
  <si>
    <t>HERMAT</t>
  </si>
  <si>
    <t>HERMISTE</t>
  </si>
  <si>
    <t>HIETANEN</t>
  </si>
  <si>
    <t>HIETTIKO</t>
  </si>
  <si>
    <t>HIIE</t>
  </si>
  <si>
    <t>HIIELAID</t>
  </si>
  <si>
    <t>HIIENURM</t>
  </si>
  <si>
    <t>HIIR</t>
  </si>
  <si>
    <t>HIIRE</t>
  </si>
  <si>
    <t>HIIU</t>
  </si>
  <si>
    <t>HIIUS</t>
  </si>
  <si>
    <t>HIMMASTE</t>
  </si>
  <si>
    <t>HIMMIST</t>
  </si>
  <si>
    <t>HINDOV</t>
  </si>
  <si>
    <t>HINDREUS</t>
  </si>
  <si>
    <t>HINTO</t>
  </si>
  <si>
    <t>HIOB</t>
  </si>
  <si>
    <t>HIOBINO</t>
  </si>
  <si>
    <t>HIRVONEN</t>
  </si>
  <si>
    <t>HLAZUNOVA</t>
  </si>
  <si>
    <t>HMELEVSKOI</t>
  </si>
  <si>
    <t>HOEL</t>
  </si>
  <si>
    <t>HOJASSAAR</t>
  </si>
  <si>
    <t>HOLLO</t>
  </si>
  <si>
    <t>HOLM</t>
  </si>
  <si>
    <t>HOLMBERG</t>
  </si>
  <si>
    <t>HOLTER</t>
  </si>
  <si>
    <t>HOMENKO</t>
  </si>
  <si>
    <t>HOMMIK</t>
  </si>
  <si>
    <t>HOMTŠENKO</t>
  </si>
  <si>
    <t>HOOLAID</t>
  </si>
  <si>
    <t>HOOP</t>
  </si>
  <si>
    <t>HOROSHILOVA</t>
  </si>
  <si>
    <t>HORST</t>
  </si>
  <si>
    <t>HOZJAN</t>
  </si>
  <si>
    <t>HOYER</t>
  </si>
  <si>
    <t>HRAPOV</t>
  </si>
  <si>
    <t>HRIPATCH</t>
  </si>
  <si>
    <t>HRUSTALJOVA</t>
  </si>
  <si>
    <t>HUBEL</t>
  </si>
  <si>
    <t>HULTEN</t>
  </si>
  <si>
    <t>HUMAL</t>
  </si>
  <si>
    <t>HURT</t>
  </si>
  <si>
    <t>HUSSAR</t>
  </si>
  <si>
    <t>HUSSO</t>
  </si>
  <si>
    <t>HVORÕHH</t>
  </si>
  <si>
    <t>HYNÖNEN</t>
  </si>
  <si>
    <t>IBRUS</t>
  </si>
  <si>
    <t>IDAVAIN</t>
  </si>
  <si>
    <t>IDVAN</t>
  </si>
  <si>
    <t>IGNATJEV</t>
  </si>
  <si>
    <t>IKLA</t>
  </si>
  <si>
    <t>ILIJN</t>
  </si>
  <si>
    <t>ILIKA</t>
  </si>
  <si>
    <t>ILIN</t>
  </si>
  <si>
    <t>ILISSON</t>
  </si>
  <si>
    <t>ILJAŠENKO</t>
  </si>
  <si>
    <t>ILJIN</t>
  </si>
  <si>
    <t>ILJINA</t>
  </si>
  <si>
    <t>ILKENA</t>
  </si>
  <si>
    <t>ILLAK</t>
  </si>
  <si>
    <t>ILLARIOSHKIN</t>
  </si>
  <si>
    <t>ILLIPE</t>
  </si>
  <si>
    <t>ILMENSKI</t>
  </si>
  <si>
    <t>ILMJÄRV</t>
  </si>
  <si>
    <t>ILMSOO</t>
  </si>
  <si>
    <t>ILUMÄE</t>
  </si>
  <si>
    <t>ILUMETS</t>
  </si>
  <si>
    <t>ILUS</t>
  </si>
  <si>
    <t>ILVES</t>
  </si>
  <si>
    <t>ILVEST</t>
  </si>
  <si>
    <t>IMMONEN</t>
  </si>
  <si>
    <t>INDRIKSONE</t>
  </si>
  <si>
    <t>INGALT</t>
  </si>
  <si>
    <t>INNO</t>
  </si>
  <si>
    <t>IOPIK</t>
  </si>
  <si>
    <t>IRA</t>
  </si>
  <si>
    <t>IRBE</t>
  </si>
  <si>
    <t>IRVAL</t>
  </si>
  <si>
    <t>ISAJEVA</t>
  </si>
  <si>
    <t>ISATŠENKOV</t>
  </si>
  <si>
    <t>ISOP</t>
  </si>
  <si>
    <t>ISSAJEVS</t>
  </si>
  <si>
    <t>IZMAILOV</t>
  </si>
  <si>
    <t>IZMAILOVA</t>
  </si>
  <si>
    <t>IZMESTJEVA</t>
  </si>
  <si>
    <t>IZOTOV</t>
  </si>
  <si>
    <t>IZULENA</t>
  </si>
  <si>
    <t>IURGANOV</t>
  </si>
  <si>
    <t>IUSUPOV</t>
  </si>
  <si>
    <t>IVA</t>
  </si>
  <si>
    <t>IVAŠTŠENKO</t>
  </si>
  <si>
    <t>IVANKOVA</t>
  </si>
  <si>
    <t>IVANOV</t>
  </si>
  <si>
    <t>IVANOVA</t>
  </si>
  <si>
    <t>IVANOVS</t>
  </si>
  <si>
    <t>IVARINEN</t>
  </si>
  <si>
    <t>IVARSSON</t>
  </si>
  <si>
    <t>IVASK</t>
  </si>
  <si>
    <t>IVLEV</t>
  </si>
  <si>
    <t>IYER</t>
  </si>
  <si>
    <t>JÄGER</t>
  </si>
  <si>
    <t>JÄME</t>
  </si>
  <si>
    <t>JÄNES</t>
  </si>
  <si>
    <t>JÄRLIK</t>
  </si>
  <si>
    <t>JÄRV</t>
  </si>
  <si>
    <t>JÄRVA</t>
  </si>
  <si>
    <t>JÄRVALA</t>
  </si>
  <si>
    <t>JÄRVAN</t>
  </si>
  <si>
    <t>JÄRVELA</t>
  </si>
  <si>
    <t>JÄRVELAID</t>
  </si>
  <si>
    <t>JÄRVEPERE</t>
  </si>
  <si>
    <t>JÄRVESOO</t>
  </si>
  <si>
    <t>JÄRVI</t>
  </si>
  <si>
    <t>JÄRVIK</t>
  </si>
  <si>
    <t>JÄRVISTE</t>
  </si>
  <si>
    <t>JÄRVOJA</t>
  </si>
  <si>
    <t>JÄRVSOO</t>
  </si>
  <si>
    <t>JÕELEHT</t>
  </si>
  <si>
    <t>JÕELOO</t>
  </si>
  <si>
    <t>JÕEORG</t>
  </si>
  <si>
    <t>JÕESAAR</t>
  </si>
  <si>
    <t>JÕGEVA</t>
  </si>
  <si>
    <t>JÕGI</t>
  </si>
  <si>
    <t>JÕGIS</t>
  </si>
  <si>
    <t>JÕGISTE</t>
  </si>
  <si>
    <t>JÕPISELG</t>
  </si>
  <si>
    <t>JÕULU</t>
  </si>
  <si>
    <t>JAŠIN</t>
  </si>
  <si>
    <t>JAAGUMAN</t>
  </si>
  <si>
    <t>JAAGUP</t>
  </si>
  <si>
    <t>JAAKSON</t>
  </si>
  <si>
    <t>JAANISTE</t>
  </si>
  <si>
    <t>JAANSON</t>
  </si>
  <si>
    <t>JAANSOO</t>
  </si>
  <si>
    <t>JAAS</t>
  </si>
  <si>
    <t>JAATINEN</t>
  </si>
  <si>
    <t>JABLUKOVITS</t>
  </si>
  <si>
    <t>JAESKI</t>
  </si>
  <si>
    <t>JAHNSON</t>
  </si>
  <si>
    <t>JAHU</t>
  </si>
  <si>
    <t>JAIRUS</t>
  </si>
  <si>
    <t>JAKE</t>
  </si>
  <si>
    <t>JAKIMOVA</t>
  </si>
  <si>
    <t>JAKIMOVITŠ</t>
  </si>
  <si>
    <t>JAKIMOVITS</t>
  </si>
  <si>
    <t>JAKK</t>
  </si>
  <si>
    <t>JAKOBSEN</t>
  </si>
  <si>
    <t>JAKOVICS</t>
  </si>
  <si>
    <t>JAKOVLEVA</t>
  </si>
  <si>
    <t>JAKOVLEVAS</t>
  </si>
  <si>
    <t>JAKS</t>
  </si>
  <si>
    <t>JAKSON</t>
  </si>
  <si>
    <t>JAKSTEIN</t>
  </si>
  <si>
    <t>JAKUŠEVA</t>
  </si>
  <si>
    <t>JAKUBOVA</t>
  </si>
  <si>
    <t>JAKUBOVITS</t>
  </si>
  <si>
    <t>JALAS</t>
  </si>
  <si>
    <t>JALASTO</t>
  </si>
  <si>
    <t>JALGANEN</t>
  </si>
  <si>
    <t>JALLAI</t>
  </si>
  <si>
    <t>JALONEN</t>
  </si>
  <si>
    <t>JALUGINA</t>
  </si>
  <si>
    <t>JAMBAJEV</t>
  </si>
  <si>
    <t>JAMSKOI</t>
  </si>
  <si>
    <t>JANGOLENKO</t>
  </si>
  <si>
    <t>JANKAUSKAITE</t>
  </si>
  <si>
    <t>JANKOVIC</t>
  </si>
  <si>
    <t>JANOVSKI</t>
  </si>
  <si>
    <t>JANSEN</t>
  </si>
  <si>
    <t>JANSONS</t>
  </si>
  <si>
    <t>JANSSON</t>
  </si>
  <si>
    <t>JANUSEVICA</t>
  </si>
  <si>
    <t>JÜRGENS</t>
  </si>
  <si>
    <t>JÜRGENSON</t>
  </si>
  <si>
    <t>JÜRIADO</t>
  </si>
  <si>
    <t>JÜRINE</t>
  </si>
  <si>
    <t>JÜRISAAR</t>
  </si>
  <si>
    <t>JÜRISE</t>
  </si>
  <si>
    <t>JÜRISOO</t>
  </si>
  <si>
    <t>JÜRISSON</t>
  </si>
  <si>
    <t>JÜRJEN</t>
  </si>
  <si>
    <t>JÜRME</t>
  </si>
  <si>
    <t>JÜRNA</t>
  </si>
  <si>
    <t>JARMAZANS</t>
  </si>
  <si>
    <t>JAROVOI</t>
  </si>
  <si>
    <t>JAROVSKI</t>
  </si>
  <si>
    <t>JARTSEV</t>
  </si>
  <si>
    <t>JASHIN</t>
  </si>
  <si>
    <t>JASHKOV</t>
  </si>
  <si>
    <t>JASHUKA</t>
  </si>
  <si>
    <t>JASIUNAS</t>
  </si>
  <si>
    <t>JASKA</t>
  </si>
  <si>
    <t>JASKIN</t>
  </si>
  <si>
    <t>JATSA</t>
  </si>
  <si>
    <t>JAUS</t>
  </si>
  <si>
    <t>JAVORSKI</t>
  </si>
  <si>
    <t>JAVSHIN</t>
  </si>
  <si>
    <t>JEFANOVA</t>
  </si>
  <si>
    <t>JEFIMOVA</t>
  </si>
  <si>
    <t>JEFREMOVA</t>
  </si>
  <si>
    <t>JEGANOVA</t>
  </si>
  <si>
    <t>JEGERS</t>
  </si>
  <si>
    <t>JEGOROVA</t>
  </si>
  <si>
    <t>JEGOSHIN</t>
  </si>
  <si>
    <t>JEKABSONS</t>
  </si>
  <si>
    <t>JELÕŠEV</t>
  </si>
  <si>
    <t>JELAGIN</t>
  </si>
  <si>
    <t>JELISEENKO</t>
  </si>
  <si>
    <t>JELISSEJENKO</t>
  </si>
  <si>
    <t>JELIZAROV</t>
  </si>
  <si>
    <t>JEMELDJAZEV</t>
  </si>
  <si>
    <t>JEMELJANOVS</t>
  </si>
  <si>
    <t>JENTS</t>
  </si>
  <si>
    <t>JEPIŠKINA</t>
  </si>
  <si>
    <t>JERAHTINA</t>
  </si>
  <si>
    <t>JERJOMIN</t>
  </si>
  <si>
    <t>JERMANTSANS</t>
  </si>
  <si>
    <t>JESAAR</t>
  </si>
  <si>
    <t>JESMIN</t>
  </si>
  <si>
    <t>JESSELJUNAS</t>
  </si>
  <si>
    <t>JEVIN</t>
  </si>
  <si>
    <t>JEVLANOV</t>
  </si>
  <si>
    <t>JEVSTAFJEVA</t>
  </si>
  <si>
    <t>JEVSTIFEJEV</t>
  </si>
  <si>
    <t>JEVSTIGNEJEV</t>
  </si>
  <si>
    <t>JOANDI</t>
  </si>
  <si>
    <t>JOERGENSEN</t>
  </si>
  <si>
    <t>JOHANSON</t>
  </si>
  <si>
    <t>JOHANSSON</t>
  </si>
  <si>
    <t>JOKINEN</t>
  </si>
  <si>
    <t>JOLKINA</t>
  </si>
  <si>
    <t>JOMANTAS</t>
  </si>
  <si>
    <t>JOONASING</t>
  </si>
  <si>
    <t>JOOSEPSON</t>
  </si>
  <si>
    <t>JOOST</t>
  </si>
  <si>
    <t>JORMANAINEN</t>
  </si>
  <si>
    <t>JOSEPSONE</t>
  </si>
  <si>
    <t>JOVAIŠAITĖ</t>
  </si>
  <si>
    <t>JOVANOVIC</t>
  </si>
  <si>
    <t>JOVLEVS</t>
  </si>
  <si>
    <t>JUŠIN</t>
  </si>
  <si>
    <t>JUŠKEVICA</t>
  </si>
  <si>
    <t>JUŠKOVA</t>
  </si>
  <si>
    <t>JUCHNAITE</t>
  </si>
  <si>
    <t>JUCMANIS</t>
  </si>
  <si>
    <t>JUDIN</t>
  </si>
  <si>
    <t>JUFEREV</t>
  </si>
  <si>
    <t>JUHANSON</t>
  </si>
  <si>
    <t>JUHANSOO</t>
  </si>
  <si>
    <t>JUHKAM</t>
  </si>
  <si>
    <t>JUHT</t>
  </si>
  <si>
    <t>JUKKA</t>
  </si>
  <si>
    <t>JUKNAITĖ</t>
  </si>
  <si>
    <t>JULIN</t>
  </si>
  <si>
    <t>JULINSKI</t>
  </si>
  <si>
    <t>JULIUS</t>
  </si>
  <si>
    <t>JULLINEN</t>
  </si>
  <si>
    <t>JUMANOV</t>
  </si>
  <si>
    <t>JUNDZIS</t>
  </si>
  <si>
    <t>JUNKEVITS</t>
  </si>
  <si>
    <t>JUODELIS</t>
  </si>
  <si>
    <t>JUOZAITIS</t>
  </si>
  <si>
    <t>JURGENS</t>
  </si>
  <si>
    <t>JURKEVITS</t>
  </si>
  <si>
    <t>JURKOV</t>
  </si>
  <si>
    <t>JURKOVSKI</t>
  </si>
  <si>
    <t>JURMATSHENKO</t>
  </si>
  <si>
    <t>JURNA</t>
  </si>
  <si>
    <t>JURONEN</t>
  </si>
  <si>
    <t>JURS</t>
  </si>
  <si>
    <t>JURSEVSKIS</t>
  </si>
  <si>
    <t>JUSKE</t>
  </si>
  <si>
    <t>JUSSUPOV</t>
  </si>
  <si>
    <t>JUSUPOV</t>
  </si>
  <si>
    <t>JUUDAS</t>
  </si>
  <si>
    <t>JUULIK</t>
  </si>
  <si>
    <t>JUUR</t>
  </si>
  <si>
    <t>JUURIK</t>
  </si>
  <si>
    <t>JUURMAA</t>
  </si>
  <si>
    <t>JUUSE</t>
  </si>
  <si>
    <t>JUUTILA</t>
  </si>
  <si>
    <t>JYLHÄ</t>
  </si>
  <si>
    <t>JYSMÄ</t>
  </si>
  <si>
    <t>KÖÖMNEMÄGI</t>
  </si>
  <si>
    <t>KÖÖP</t>
  </si>
  <si>
    <t>KÖSTNER</t>
  </si>
  <si>
    <t>KÄÄMBRE</t>
  </si>
  <si>
    <t>KÄÄN</t>
  </si>
  <si>
    <t>KÄÄR</t>
  </si>
  <si>
    <t>KÄÄRDE</t>
  </si>
  <si>
    <t>KÄÄRIK</t>
  </si>
  <si>
    <t>KÄBIN</t>
  </si>
  <si>
    <t>KÄEN</t>
  </si>
  <si>
    <t>KÄGU</t>
  </si>
  <si>
    <t>KÄLLO</t>
  </si>
  <si>
    <t>KÄND</t>
  </si>
  <si>
    <t>KÄO</t>
  </si>
  <si>
    <t>KÄOS</t>
  </si>
  <si>
    <t>KÄRMET</t>
  </si>
  <si>
    <t>KÄRMIK</t>
  </si>
  <si>
    <t>KÄRSTEN</t>
  </si>
  <si>
    <t>KÄSPER</t>
  </si>
  <si>
    <t>KÕKS</t>
  </si>
  <si>
    <t>KÕLL</t>
  </si>
  <si>
    <t>KÕLLER</t>
  </si>
  <si>
    <t>KÕLLO</t>
  </si>
  <si>
    <t>KÕRE</t>
  </si>
  <si>
    <t>KÕRESAAR</t>
  </si>
  <si>
    <t>KÕRGEKIVI</t>
  </si>
  <si>
    <t>KÕRGESAAR</t>
  </si>
  <si>
    <t>KÕRGMAA</t>
  </si>
  <si>
    <t>KÕRRE</t>
  </si>
  <si>
    <t>KÕRVEL</t>
  </si>
  <si>
    <t>KÕSS</t>
  </si>
  <si>
    <t>KÕU</t>
  </si>
  <si>
    <t>KÕUE</t>
  </si>
  <si>
    <t>KAŠENKOV</t>
  </si>
  <si>
    <t>KAŠIRINA</t>
  </si>
  <si>
    <t>KAALEP</t>
  </si>
  <si>
    <t>KAALESTE</t>
  </si>
  <si>
    <t>KAAR</t>
  </si>
  <si>
    <t>KAARELSON</t>
  </si>
  <si>
    <t>KAAREPERE</t>
  </si>
  <si>
    <t>KAARES</t>
  </si>
  <si>
    <t>KAARNA</t>
  </si>
  <si>
    <t>KAAS</t>
  </si>
  <si>
    <t>KAASIK</t>
  </si>
  <si>
    <t>KAASMAA</t>
  </si>
  <si>
    <t>KAAVIK</t>
  </si>
  <si>
    <t>KABANEN</t>
  </si>
  <si>
    <t>KABANOV</t>
  </si>
  <si>
    <t>KABANOVA</t>
  </si>
  <si>
    <t>KABARTŠUK</t>
  </si>
  <si>
    <t>KABRITS</t>
  </si>
  <si>
    <t>KACERAUSKAS</t>
  </si>
  <si>
    <t>KADAI</t>
  </si>
  <si>
    <t>KADAJA</t>
  </si>
  <si>
    <t>KADAKAS</t>
  </si>
  <si>
    <t>KADALIPP</t>
  </si>
  <si>
    <t>KADARIK</t>
  </si>
  <si>
    <t>KADOUBINA</t>
  </si>
  <si>
    <t>KAELE</t>
  </si>
  <si>
    <t>KAERAMAA</t>
  </si>
  <si>
    <t>KAGAN</t>
  </si>
  <si>
    <t>KAHK</t>
  </si>
  <si>
    <t>KAIRINEN</t>
  </si>
  <si>
    <t>KAISEL</t>
  </si>
  <si>
    <t>KAIVO</t>
  </si>
  <si>
    <t>KAJALAINEN</t>
  </si>
  <si>
    <t>KAJAR</t>
  </si>
  <si>
    <t>KAJARI</t>
  </si>
  <si>
    <t>KAKK</t>
  </si>
  <si>
    <t>KAKKO</t>
  </si>
  <si>
    <t>KALAŠNIK</t>
  </si>
  <si>
    <t>KALAMEES</t>
  </si>
  <si>
    <t>KALASHNIKOVA</t>
  </si>
  <si>
    <t>KALATSHUK</t>
  </si>
  <si>
    <t>KALD</t>
  </si>
  <si>
    <t>KALDAS</t>
  </si>
  <si>
    <t>KALDASAUN</t>
  </si>
  <si>
    <t>KALDE</t>
  </si>
  <si>
    <t>KALDJÄRV</t>
  </si>
  <si>
    <t>KALDMÄE</t>
  </si>
  <si>
    <t>KALDOJA</t>
  </si>
  <si>
    <t>KALEJA</t>
  </si>
  <si>
    <t>KALEKIN</t>
  </si>
  <si>
    <t>KALININ</t>
  </si>
  <si>
    <t>KALININA</t>
  </si>
  <si>
    <t>KALINITŠEVA</t>
  </si>
  <si>
    <t>KALINOVSKI</t>
  </si>
  <si>
    <t>KALJA</t>
  </si>
  <si>
    <t>KALJAKIN</t>
  </si>
  <si>
    <t>KALJAS</t>
  </si>
  <si>
    <t>KALJULA</t>
  </si>
  <si>
    <t>KALJULAID</t>
  </si>
  <si>
    <t>KALJURAND</t>
  </si>
  <si>
    <t>KALJUSAAR</t>
  </si>
  <si>
    <t>KALJUSTE</t>
  </si>
  <si>
    <t>KALJUVEE</t>
  </si>
  <si>
    <t>KALK</t>
  </si>
  <si>
    <t>KALLAS</t>
  </si>
  <si>
    <t>KALLASORG</t>
  </si>
  <si>
    <t>KALLAST</t>
  </si>
  <si>
    <t>KALLASTE</t>
  </si>
  <si>
    <t>KALLASTU</t>
  </si>
  <si>
    <t>KALLAVUS</t>
  </si>
  <si>
    <t>KALM</t>
  </si>
  <si>
    <t>KALMA</t>
  </si>
  <si>
    <t>KALMBERG</t>
  </si>
  <si>
    <t>KALMET</t>
  </si>
  <si>
    <t>KALMUS</t>
  </si>
  <si>
    <t>KALNINSH</t>
  </si>
  <si>
    <t>KALOSHKA</t>
  </si>
  <si>
    <t>KALPOKIENE</t>
  </si>
  <si>
    <t>KALPUS</t>
  </si>
  <si>
    <t>KALVATN</t>
  </si>
  <si>
    <t>KALVE</t>
  </si>
  <si>
    <t>KALVISTE</t>
  </si>
  <si>
    <t>KALYAZIN</t>
  </si>
  <si>
    <t>KAMBERGS</t>
  </si>
  <si>
    <t>KAMENEV</t>
  </si>
  <si>
    <t>KAMENNAJA</t>
  </si>
  <si>
    <t>KAMINSKI</t>
  </si>
  <si>
    <t>KAMLA</t>
  </si>
  <si>
    <t>KAMOLS</t>
  </si>
  <si>
    <t>KAMPUS</t>
  </si>
  <si>
    <t>KANANEN</t>
  </si>
  <si>
    <t>KANARBIK</t>
  </si>
  <si>
    <t>KANARIK</t>
  </si>
  <si>
    <t>KANDALA</t>
  </si>
  <si>
    <t>KANEP</t>
  </si>
  <si>
    <t>KANGARON</t>
  </si>
  <si>
    <t>KANGRO</t>
  </si>
  <si>
    <t>KANGUR</t>
  </si>
  <si>
    <t>KANGUS</t>
  </si>
  <si>
    <t>KANISCEVS</t>
  </si>
  <si>
    <t>KANN</t>
  </si>
  <si>
    <t>KANNEL</t>
  </si>
  <si>
    <t>KANNISTU</t>
  </si>
  <si>
    <t>KANSONEN</t>
  </si>
  <si>
    <t>KANTOLA</t>
  </si>
  <si>
    <t>KANTONISTOV</t>
  </si>
  <si>
    <t>KANUNNIKOV</t>
  </si>
  <si>
    <t>KÜÜNAL</t>
  </si>
  <si>
    <t>KÜÜSMA</t>
  </si>
  <si>
    <t>KÜÜSMAA</t>
  </si>
  <si>
    <t>KÜÜSVEK</t>
  </si>
  <si>
    <t>KÜBAR</t>
  </si>
  <si>
    <t>KÜBARSEPP</t>
  </si>
  <si>
    <t>KÜLA</t>
  </si>
  <si>
    <t>KÜLAOTS</t>
  </si>
  <si>
    <t>KÜLAVEE</t>
  </si>
  <si>
    <t>KÜLM</t>
  </si>
  <si>
    <t>KÜLMOJA</t>
  </si>
  <si>
    <t>KÜLVI</t>
  </si>
  <si>
    <t>KÜNNAPAS</t>
  </si>
  <si>
    <t>KÜRSA</t>
  </si>
  <si>
    <t>KÜTSEN</t>
  </si>
  <si>
    <t>KÜTT</t>
  </si>
  <si>
    <t>KÜTTIM</t>
  </si>
  <si>
    <t>KÜTTIMAA</t>
  </si>
  <si>
    <t>KAPACA</t>
  </si>
  <si>
    <t>KAPACINSKAITE</t>
  </si>
  <si>
    <t>KAPAK</t>
  </si>
  <si>
    <t>KAPALJEVA</t>
  </si>
  <si>
    <t>KAPALO</t>
  </si>
  <si>
    <t>KAPITONOV</t>
  </si>
  <si>
    <t>KAPP</t>
  </si>
  <si>
    <t>KAPTEIN</t>
  </si>
  <si>
    <t>KARAKAI</t>
  </si>
  <si>
    <t>KARALIOV</t>
  </si>
  <si>
    <t>KARASJOV</t>
  </si>
  <si>
    <t>KARASJOVA</t>
  </si>
  <si>
    <t>KARASK</t>
  </si>
  <si>
    <t>KARAULOV</t>
  </si>
  <si>
    <t>KARDAUSKAITE</t>
  </si>
  <si>
    <t>KARELAID</t>
  </si>
  <si>
    <t>KARELSON</t>
  </si>
  <si>
    <t>KARELSONS</t>
  </si>
  <si>
    <t>KARGAŠIN</t>
  </si>
  <si>
    <t>KARGAŠINA</t>
  </si>
  <si>
    <t>KARGU</t>
  </si>
  <si>
    <t>KARHUNMAA</t>
  </si>
  <si>
    <t>KARI</t>
  </si>
  <si>
    <t>KARINDI</t>
  </si>
  <si>
    <t>KARITS</t>
  </si>
  <si>
    <t>KARJALAINEN</t>
  </si>
  <si>
    <t>KARJAMA</t>
  </si>
  <si>
    <t>KARJANE</t>
  </si>
  <si>
    <t>KARKLINŠ</t>
  </si>
  <si>
    <t>KARLINSKAS</t>
  </si>
  <si>
    <t>KARLSSON</t>
  </si>
  <si>
    <t>KAROL</t>
  </si>
  <si>
    <t>KARPIN</t>
  </si>
  <si>
    <t>KARPOV</t>
  </si>
  <si>
    <t>KARPOVITŠ</t>
  </si>
  <si>
    <t>KARPUK</t>
  </si>
  <si>
    <t>KARRAS</t>
  </si>
  <si>
    <t>KARRO</t>
  </si>
  <si>
    <t>KARSIKA</t>
  </si>
  <si>
    <t>KARSIKAS</t>
  </si>
  <si>
    <t>KARTAU</t>
  </si>
  <si>
    <t>KARU</t>
  </si>
  <si>
    <t>KARUAUK</t>
  </si>
  <si>
    <t>KARUS</t>
  </si>
  <si>
    <t>KARUSE</t>
  </si>
  <si>
    <t>KASAK</t>
  </si>
  <si>
    <t>KASE</t>
  </si>
  <si>
    <t>KASELA</t>
  </si>
  <si>
    <t>KASEMAA</t>
  </si>
  <si>
    <t>KASEMETS</t>
  </si>
  <si>
    <t>KASENIIT</t>
  </si>
  <si>
    <t>KASHARINSKI</t>
  </si>
  <si>
    <t>KASKEMA</t>
  </si>
  <si>
    <t>KASPARANS</t>
  </si>
  <si>
    <t>KASSATKIN</t>
  </si>
  <si>
    <t>KASTERPALU</t>
  </si>
  <si>
    <t>KASTSEJEV</t>
  </si>
  <si>
    <t>KASTUJEVA</t>
  </si>
  <si>
    <t>KASUMOVIC</t>
  </si>
  <si>
    <t>KASVANDIK</t>
  </si>
  <si>
    <t>KAZAKEVITŠ</t>
  </si>
  <si>
    <t>KAZLAUSKAITE</t>
  </si>
  <si>
    <t>KATŠAN</t>
  </si>
  <si>
    <t>KATJUŠANSKAJA</t>
  </si>
  <si>
    <t>KATKOSILT</t>
  </si>
  <si>
    <t>KAUK</t>
  </si>
  <si>
    <t>KAUKIS</t>
  </si>
  <si>
    <t>KAULINŠ</t>
  </si>
  <si>
    <t>KAUN</t>
  </si>
  <si>
    <t>KAUPE</t>
  </si>
  <si>
    <t>KAUR</t>
  </si>
  <si>
    <t>KAUS</t>
  </si>
  <si>
    <t>KAVECKYTĖ</t>
  </si>
  <si>
    <t>KAVELITŠ</t>
  </si>
  <si>
    <t>KECHKO</t>
  </si>
  <si>
    <t>KEEL</t>
  </si>
  <si>
    <t>KEEM</t>
  </si>
  <si>
    <t>KEERIG</t>
  </si>
  <si>
    <t>KEERMA</t>
  </si>
  <si>
    <t>KEERT</t>
  </si>
  <si>
    <t>KEERUS-JUSUPOV</t>
  </si>
  <si>
    <t>KEES</t>
  </si>
  <si>
    <t>KEIKOV</t>
  </si>
  <si>
    <t>KEINÄNEN</t>
  </si>
  <si>
    <t>KEINONEN</t>
  </si>
  <si>
    <t>KEINYS</t>
  </si>
  <si>
    <t>KEKIŠEV</t>
  </si>
  <si>
    <t>KEKKONEN</t>
  </si>
  <si>
    <t>KEKORAINEN</t>
  </si>
  <si>
    <t>KELDER</t>
  </si>
  <si>
    <t>KELDO</t>
  </si>
  <si>
    <t>KELEMENT</t>
  </si>
  <si>
    <t>KELIOTIS</t>
  </si>
  <si>
    <t>KELLONIEMI</t>
  </si>
  <si>
    <t>KELMENDI</t>
  </si>
  <si>
    <t>KEMENEV</t>
  </si>
  <si>
    <t>KENDER</t>
  </si>
  <si>
    <t>KENERT</t>
  </si>
  <si>
    <t>KENINS</t>
  </si>
  <si>
    <t>KENTS</t>
  </si>
  <si>
    <t>KEPART</t>
  </si>
  <si>
    <t>KEPP</t>
  </si>
  <si>
    <t>KEREBS</t>
  </si>
  <si>
    <t>KEREKETKIN</t>
  </si>
  <si>
    <t>KEREME</t>
  </si>
  <si>
    <t>KERGE</t>
  </si>
  <si>
    <t>KERN</t>
  </si>
  <si>
    <t>KERNER</t>
  </si>
  <si>
    <t>KERNO</t>
  </si>
  <si>
    <t>KERRA</t>
  </si>
  <si>
    <t>KERSEN</t>
  </si>
  <si>
    <t>KERSTEN</t>
  </si>
  <si>
    <t>KERTNER</t>
  </si>
  <si>
    <t>KESK</t>
  </si>
  <si>
    <t>KESKI</t>
  </si>
  <si>
    <t>KESKKÜLA</t>
  </si>
  <si>
    <t>KESTER</t>
  </si>
  <si>
    <t>KETŠKO</t>
  </si>
  <si>
    <t>KEVADE</t>
  </si>
  <si>
    <t>KEVEND</t>
  </si>
  <si>
    <t>KHALIMA</t>
  </si>
  <si>
    <t>KHARKHAN</t>
  </si>
  <si>
    <t>KHIDIR</t>
  </si>
  <si>
    <t>KHIRUG</t>
  </si>
  <si>
    <t>KHIZHNYAKOVA</t>
  </si>
  <si>
    <t>KHOKLOV</t>
  </si>
  <si>
    <t>KIAULAKIS</t>
  </si>
  <si>
    <t>KIBUVITS</t>
  </si>
  <si>
    <t>KIIER</t>
  </si>
  <si>
    <t>KIIGSKE</t>
  </si>
  <si>
    <t>KIIL</t>
  </si>
  <si>
    <t>KIILASPEA</t>
  </si>
  <si>
    <t>KIIN</t>
  </si>
  <si>
    <t>KIIRKIVI</t>
  </si>
  <si>
    <t>KIIS</t>
  </si>
  <si>
    <t>KIISA</t>
  </si>
  <si>
    <t>KIISK</t>
  </si>
  <si>
    <t>KIISKÜLA</t>
  </si>
  <si>
    <t>KIISON</t>
  </si>
  <si>
    <t>KIIVIT</t>
  </si>
  <si>
    <t>KIKAS</t>
  </si>
  <si>
    <t>KIKERPILL</t>
  </si>
  <si>
    <t>KIKKAS</t>
  </si>
  <si>
    <t>KILESSO</t>
  </si>
  <si>
    <t>KILK</t>
  </si>
  <si>
    <t>KILKSON</t>
  </si>
  <si>
    <t>KILLING</t>
  </si>
  <si>
    <t>KILMI</t>
  </si>
  <si>
    <t>KILVITS</t>
  </si>
  <si>
    <t>KINDJAKOVA</t>
  </si>
  <si>
    <t>KINDSIGO</t>
  </si>
  <si>
    <t>KINGO</t>
  </si>
  <si>
    <t>KINGSEPP</t>
  </si>
  <si>
    <t>KINGUMETS</t>
  </si>
  <si>
    <t>KINK</t>
  </si>
  <si>
    <t>KINNUNEN</t>
  </si>
  <si>
    <t>KINSIVEER</t>
  </si>
  <si>
    <t>KIPP</t>
  </si>
  <si>
    <t>KIPPER</t>
  </si>
  <si>
    <t>KIREVICHEVA</t>
  </si>
  <si>
    <t>KIRIKAL</t>
  </si>
  <si>
    <t>KIRILLOV</t>
  </si>
  <si>
    <t>KIRILLOVA</t>
  </si>
  <si>
    <t>KIRITŠENKO</t>
  </si>
  <si>
    <t>KIRJUSKIN</t>
  </si>
  <si>
    <t>KIRKU</t>
  </si>
  <si>
    <t>KIRMJÕE</t>
  </si>
  <si>
    <t>KIRPANJOV</t>
  </si>
  <si>
    <t>KIRPU</t>
  </si>
  <si>
    <t>KIRS</t>
  </si>
  <si>
    <t>KIRSIMÄE</t>
  </si>
  <si>
    <t>KIRSIMAA</t>
  </si>
  <si>
    <t>KIRSIPUU</t>
  </si>
  <si>
    <t>KIRSPUU</t>
  </si>
  <si>
    <t>KIRSS</t>
  </si>
  <si>
    <t>KIRST</t>
  </si>
  <si>
    <t>KIRTSI</t>
  </si>
  <si>
    <t>KIRTSING</t>
  </si>
  <si>
    <t>KIRUŠKIN</t>
  </si>
  <si>
    <t>KIRVES</t>
  </si>
  <si>
    <t>KISEL</t>
  </si>
  <si>
    <t>KISLÕI</t>
  </si>
  <si>
    <t>KISLER</t>
  </si>
  <si>
    <t>KISSELJOVA</t>
  </si>
  <si>
    <t>KIZILOV</t>
  </si>
  <si>
    <t>KIZILOVA</t>
  </si>
  <si>
    <t>KITSING</t>
  </si>
  <si>
    <t>KIURU</t>
  </si>
  <si>
    <t>KIVASTE</t>
  </si>
  <si>
    <t>KIVASTIK</t>
  </si>
  <si>
    <t>KIVELÄ</t>
  </si>
  <si>
    <t>KIVEST</t>
  </si>
  <si>
    <t>KIVIBERG</t>
  </si>
  <si>
    <t>KIVILA</t>
  </si>
  <si>
    <t>KIVILAAN</t>
  </si>
  <si>
    <t>KIVIMÄE</t>
  </si>
  <si>
    <t>KIVIMÄGI</t>
  </si>
  <si>
    <t>KIVIMAA</t>
  </si>
  <si>
    <t>KIVIMETS</t>
  </si>
  <si>
    <t>KIVIMURD</t>
  </si>
  <si>
    <t>KIVINURM</t>
  </si>
  <si>
    <t>KIVIRAND</t>
  </si>
  <si>
    <t>KIVISAAR</t>
  </si>
  <si>
    <t>KIVISALU</t>
  </si>
  <si>
    <t>KIVISELG</t>
  </si>
  <si>
    <t>KIVISILD</t>
  </si>
  <si>
    <t>KIVISTIK</t>
  </si>
  <si>
    <t>KIVIT</t>
  </si>
  <si>
    <t>KIVITAR</t>
  </si>
  <si>
    <t>KIVITS</t>
  </si>
  <si>
    <t>KJELLANDER</t>
  </si>
  <si>
    <t>KLAAN</t>
  </si>
  <si>
    <t>KLAOS</t>
  </si>
  <si>
    <t>KLARENBEEK</t>
  </si>
  <si>
    <t>KLAUS</t>
  </si>
  <si>
    <t>KLEESMANN</t>
  </si>
  <si>
    <t>KLEIN</t>
  </si>
  <si>
    <t>KLEINE</t>
  </si>
  <si>
    <t>KLEINOVA</t>
  </si>
  <si>
    <t>KLEMM</t>
  </si>
  <si>
    <t>KLENTŠIŠEV</t>
  </si>
  <si>
    <t>KLEZOVITŠ</t>
  </si>
  <si>
    <t>KLETTENBERG</t>
  </si>
  <si>
    <t>KLIIMANN</t>
  </si>
  <si>
    <t>KLIIMASK</t>
  </si>
  <si>
    <t>KLIMANOVA</t>
  </si>
  <si>
    <t>KLIMENKO</t>
  </si>
  <si>
    <t>KLIMOV</t>
  </si>
  <si>
    <t>KLIMSON</t>
  </si>
  <si>
    <t>KLINK</t>
  </si>
  <si>
    <t>KLIPPBERG</t>
  </si>
  <si>
    <t>KLIPPERG</t>
  </si>
  <si>
    <t>KLJUJEV</t>
  </si>
  <si>
    <t>KLJUKINA</t>
  </si>
  <si>
    <t>KLJUTSIEVSKI</t>
  </si>
  <si>
    <t>KLUUST</t>
  </si>
  <si>
    <t>KNIURAS</t>
  </si>
  <si>
    <t>KNYAZEV</t>
  </si>
  <si>
    <t>KOŽEMIAKINAITĖ</t>
  </si>
  <si>
    <t>KOŽUKOVSKI</t>
  </si>
  <si>
    <t>KOBALIA</t>
  </si>
  <si>
    <t>KOBERNIK</t>
  </si>
  <si>
    <t>KOBILETSKI</t>
  </si>
  <si>
    <t>KOBKA</t>
  </si>
  <si>
    <t>KOBRIN</t>
  </si>
  <si>
    <t>KOCH</t>
  </si>
  <si>
    <t>KODAR</t>
  </si>
  <si>
    <t>KODAS</t>
  </si>
  <si>
    <t>KODU</t>
  </si>
  <si>
    <t>KODUMÄE</t>
  </si>
  <si>
    <t>KOELEMEIJER</t>
  </si>
  <si>
    <t>KOEMETS</t>
  </si>
  <si>
    <t>KOGANE</t>
  </si>
  <si>
    <t>KOGANOV</t>
  </si>
  <si>
    <t>KOGER</t>
  </si>
  <si>
    <t>KOH</t>
  </si>
  <si>
    <t>KOHAL</t>
  </si>
  <si>
    <t>KOHV</t>
  </si>
  <si>
    <t>KOHVER</t>
  </si>
  <si>
    <t>KOIDUSTE</t>
  </si>
  <si>
    <t>KOIK</t>
  </si>
  <si>
    <t>KOIKOV</t>
  </si>
  <si>
    <t>KOITLA</t>
  </si>
  <si>
    <t>KOITLEPP</t>
  </si>
  <si>
    <t>KOITMAA</t>
  </si>
  <si>
    <t>KOITSAAR</t>
  </si>
  <si>
    <t>KOITSALU</t>
  </si>
  <si>
    <t>KOKAMÄGI</t>
  </si>
  <si>
    <t>KOKK</t>
  </si>
  <si>
    <t>KOKKONEN</t>
  </si>
  <si>
    <t>KOKMANN</t>
  </si>
  <si>
    <t>KOLÕTSEV</t>
  </si>
  <si>
    <t>KOLATSK</t>
  </si>
  <si>
    <t>KOLESNIKOV</t>
  </si>
  <si>
    <t>KOLGA</t>
  </si>
  <si>
    <t>KOLIN</t>
  </si>
  <si>
    <t>KOLIPOV</t>
  </si>
  <si>
    <t>KOLJAKOV</t>
  </si>
  <si>
    <t>KOLJAT</t>
  </si>
  <si>
    <t>KOLK</t>
  </si>
  <si>
    <t>KOLKOTIN</t>
  </si>
  <si>
    <t>KOLLI</t>
  </si>
  <si>
    <t>KOLLO</t>
  </si>
  <si>
    <t>KOLLOM</t>
  </si>
  <si>
    <t>KOLMAKOV</t>
  </si>
  <si>
    <t>KOLON</t>
  </si>
  <si>
    <t>KOLOSOV</t>
  </si>
  <si>
    <t>KOLOSOVS</t>
  </si>
  <si>
    <t>KOLOSSOV</t>
  </si>
  <si>
    <t>KOLOSSOVA</t>
  </si>
  <si>
    <t>KOLZHANOV</t>
  </si>
  <si>
    <t>KOLTSHIN</t>
  </si>
  <si>
    <t>KOLTSIN</t>
  </si>
  <si>
    <t>KOLTSOV</t>
  </si>
  <si>
    <t>KOLTSOVA</t>
  </si>
  <si>
    <t>KOMAROVA</t>
  </si>
  <si>
    <t>KOMI</t>
  </si>
  <si>
    <t>KOMISSAROV</t>
  </si>
  <si>
    <t>KOMKOVA</t>
  </si>
  <si>
    <t>KOMMESAAR</t>
  </si>
  <si>
    <t>KOMP</t>
  </si>
  <si>
    <t>KOMPUS</t>
  </si>
  <si>
    <t>KOND</t>
  </si>
  <si>
    <t>KONDAKOV</t>
  </si>
  <si>
    <t>KONDANKINA</t>
  </si>
  <si>
    <t>KONDEL</t>
  </si>
  <si>
    <t>KONDRASHIN</t>
  </si>
  <si>
    <t>KONDRATJEV</t>
  </si>
  <si>
    <t>KONDRATJEVA</t>
  </si>
  <si>
    <t>KONDRATJUK</t>
  </si>
  <si>
    <t>KONDRICH</t>
  </si>
  <si>
    <t>KONDROTAS</t>
  </si>
  <si>
    <t>KONEST</t>
  </si>
  <si>
    <t>KONETSKI</t>
  </si>
  <si>
    <t>KONEV</t>
  </si>
  <si>
    <t>KONGAS</t>
  </si>
  <si>
    <t>KONIST</t>
  </si>
  <si>
    <t>KONONTŠUK</t>
  </si>
  <si>
    <t>KONOV</t>
  </si>
  <si>
    <t>KONOVALOV</t>
  </si>
  <si>
    <t>KONS</t>
  </si>
  <si>
    <t>KONTROVSKAJA</t>
  </si>
  <si>
    <t>KONTS</t>
  </si>
  <si>
    <t>KONTUS</t>
  </si>
  <si>
    <t>KOOBAK</t>
  </si>
  <si>
    <t>KOOKLA</t>
  </si>
  <si>
    <t>KOOLI</t>
  </si>
  <si>
    <t>KOOP</t>
  </si>
  <si>
    <t>KOOR</t>
  </si>
  <si>
    <t>KOORTS</t>
  </si>
  <si>
    <t>KOOV</t>
  </si>
  <si>
    <t>KOOVIT</t>
  </si>
  <si>
    <t>KOPÕLOV</t>
  </si>
  <si>
    <t>KOPALY</t>
  </si>
  <si>
    <t>KOPANEV</t>
  </si>
  <si>
    <t>KOPEIKA</t>
  </si>
  <si>
    <t>KOPEIKIN</t>
  </si>
  <si>
    <t>KOPEIKINA</t>
  </si>
  <si>
    <t>KOPJUSOV</t>
  </si>
  <si>
    <t>KOPKINA</t>
  </si>
  <si>
    <t>KOPPELMANN</t>
  </si>
  <si>
    <t>KOR</t>
  </si>
  <si>
    <t>KORB</t>
  </si>
  <si>
    <t>KORBELAINEN</t>
  </si>
  <si>
    <t>KORBERG</t>
  </si>
  <si>
    <t>KORCHEVSKA</t>
  </si>
  <si>
    <t>KORHONEN</t>
  </si>
  <si>
    <t>KORKKA</t>
  </si>
  <si>
    <t>KORKMANN</t>
  </si>
  <si>
    <t>KORNEJEV</t>
  </si>
  <si>
    <t>KORNEJEVA</t>
  </si>
  <si>
    <t>KORNEVA</t>
  </si>
  <si>
    <t>KORNIJENKO</t>
  </si>
  <si>
    <t>KORNILOV</t>
  </si>
  <si>
    <t>KOROCHENKO</t>
  </si>
  <si>
    <t>KOROLEV</t>
  </si>
  <si>
    <t>KOROLJOV</t>
  </si>
  <si>
    <t>KOROLKOVA</t>
  </si>
  <si>
    <t>KOROSTELJOVA</t>
  </si>
  <si>
    <t>KOROTAJEV</t>
  </si>
  <si>
    <t>KOROTCHENKO</t>
  </si>
  <si>
    <t>KOROVKIN</t>
  </si>
  <si>
    <t>KOROVLJOVA</t>
  </si>
  <si>
    <t>KORSAK</t>
  </si>
  <si>
    <t>KORSAR</t>
  </si>
  <si>
    <t>KORSHAKOV</t>
  </si>
  <si>
    <t>KORZIN</t>
  </si>
  <si>
    <t>KORTŠENOVA</t>
  </si>
  <si>
    <t>KORTSHAGINA</t>
  </si>
  <si>
    <t>KOSARJEV</t>
  </si>
  <si>
    <t>KOSEMÄE</t>
  </si>
  <si>
    <t>KOSENKO</t>
  </si>
  <si>
    <t>KOSK</t>
  </si>
  <si>
    <t>KOSKI</t>
  </si>
  <si>
    <t>KOSKINEN</t>
  </si>
  <si>
    <t>KOSMANENKO</t>
  </si>
  <si>
    <t>KOSOPALOVS</t>
  </si>
  <si>
    <t>KOSTAP</t>
  </si>
  <si>
    <t>KOSTETSA</t>
  </si>
  <si>
    <t>KOSTIN</t>
  </si>
  <si>
    <t>KOSTRÕKIN</t>
  </si>
  <si>
    <t>KOSTUSEV</t>
  </si>
  <si>
    <t>KOZEJEVA</t>
  </si>
  <si>
    <t>KOZLOV</t>
  </si>
  <si>
    <t>KOZLOVSKI</t>
  </si>
  <si>
    <t>KOZLOVTSEVA</t>
  </si>
  <si>
    <t>KOZMA</t>
  </si>
  <si>
    <t>KOTAMÄGI</t>
  </si>
  <si>
    <t>KOTENKO</t>
  </si>
  <si>
    <t>KOTKE</t>
  </si>
  <si>
    <t>KOTKIN</t>
  </si>
  <si>
    <t>KOTKOVSKAJA</t>
  </si>
  <si>
    <t>KOTNEV</t>
  </si>
  <si>
    <t>KOTOV</t>
  </si>
  <si>
    <t>KOTSYBA</t>
  </si>
  <si>
    <t>KOTTER</t>
  </si>
  <si>
    <t>KOTTISSE</t>
  </si>
  <si>
    <t>KOVAC</t>
  </si>
  <si>
    <t>KOVALENKO</t>
  </si>
  <si>
    <t>KOVALEV</t>
  </si>
  <si>
    <t>KOVALJEV</t>
  </si>
  <si>
    <t>KOVALJONOK</t>
  </si>
  <si>
    <t>KOVALJOV</t>
  </si>
  <si>
    <t>KOVALKOV</t>
  </si>
  <si>
    <t>KOVALOVA</t>
  </si>
  <si>
    <t>KOVALTŠUK</t>
  </si>
  <si>
    <t>KOVANEN</t>
  </si>
  <si>
    <t>KRÕLOVA</t>
  </si>
  <si>
    <t>KRAAG</t>
  </si>
  <si>
    <t>KRABI</t>
  </si>
  <si>
    <t>KRAFT</t>
  </si>
  <si>
    <t>KRAHT</t>
  </si>
  <si>
    <t>KRAINOV</t>
  </si>
  <si>
    <t>KRAJEVA</t>
  </si>
  <si>
    <t>KRALL</t>
  </si>
  <si>
    <t>KRÜGER</t>
  </si>
  <si>
    <t>KRÜNBERG</t>
  </si>
  <si>
    <t>KRAPIVIN</t>
  </si>
  <si>
    <t>KRASKOVSKI</t>
  </si>
  <si>
    <t>KRASNOPEVTSEV</t>
  </si>
  <si>
    <t>KRASNOVSKI</t>
  </si>
  <si>
    <t>KRASOVSKA</t>
  </si>
  <si>
    <t>KRAUT</t>
  </si>
  <si>
    <t>KRAVCUNS</t>
  </si>
  <si>
    <t>KRAVINSKIS</t>
  </si>
  <si>
    <t>KRAVTSENKO</t>
  </si>
  <si>
    <t>KRAVTSUK</t>
  </si>
  <si>
    <t>KREEK</t>
  </si>
  <si>
    <t>KREEN</t>
  </si>
  <si>
    <t>KREGZDE</t>
  </si>
  <si>
    <t>KREININ</t>
  </si>
  <si>
    <t>KREMER</t>
  </si>
  <si>
    <t>KREUZ</t>
  </si>
  <si>
    <t>KREUZ-KLEITSMAN</t>
  </si>
  <si>
    <t>KRIAUCIONAITE</t>
  </si>
  <si>
    <t>KRIAUCIUNAITE</t>
  </si>
  <si>
    <t>KRIESENTHAL</t>
  </si>
  <si>
    <t>KRIGORJEV</t>
  </si>
  <si>
    <t>KRIISA</t>
  </si>
  <si>
    <t>KRIKIS</t>
  </si>
  <si>
    <t>KRIKK</t>
  </si>
  <si>
    <t>KRIMBERG</t>
  </si>
  <si>
    <t>KRIMM</t>
  </si>
  <si>
    <t>KRISTAL</t>
  </si>
  <si>
    <t>KRISTAPS</t>
  </si>
  <si>
    <t>KRISTERSON</t>
  </si>
  <si>
    <t>KRISTJANSON</t>
  </si>
  <si>
    <t>KRIVOŠERJEVA</t>
  </si>
  <si>
    <t>KRIVOBOKOVA</t>
  </si>
  <si>
    <t>KRIVODS</t>
  </si>
  <si>
    <t>KRIVONOGOV</t>
  </si>
  <si>
    <t>KRIVORUTŠKO</t>
  </si>
  <si>
    <t>KRIVOV</t>
  </si>
  <si>
    <t>KRJUKOVS</t>
  </si>
  <si>
    <t>KRONIS</t>
  </si>
  <si>
    <t>KROONI</t>
  </si>
  <si>
    <t>KRUBENG</t>
  </si>
  <si>
    <t>KRUGLIK</t>
  </si>
  <si>
    <t>KRUMINA</t>
  </si>
  <si>
    <t>KRUMINS</t>
  </si>
  <si>
    <t>KRUMINSH</t>
  </si>
  <si>
    <t>KRUMOVIC</t>
  </si>
  <si>
    <t>KRUPP</t>
  </si>
  <si>
    <t>KRUUDA</t>
  </si>
  <si>
    <t>KRUUSA</t>
  </si>
  <si>
    <t>KRUUSALU</t>
  </si>
  <si>
    <t>KRUUSIMÄE</t>
  </si>
  <si>
    <t>KRUUSIMÄGI</t>
  </si>
  <si>
    <t>KRUUSIMAA</t>
  </si>
  <si>
    <t>KRUUSMA</t>
  </si>
  <si>
    <t>KRUUSMAA</t>
  </si>
  <si>
    <t>KRUUSMANN</t>
  </si>
  <si>
    <t>KRUUSPAN</t>
  </si>
  <si>
    <t>KRUUTMAN</t>
  </si>
  <si>
    <t>KRYVEHA</t>
  </si>
  <si>
    <t>KUBATSHKOV</t>
  </si>
  <si>
    <t>KUBJA</t>
  </si>
  <si>
    <t>KUBJAS</t>
  </si>
  <si>
    <t>KUCEBA</t>
  </si>
  <si>
    <t>KUDA</t>
  </si>
  <si>
    <t>KUDELKO</t>
  </si>
  <si>
    <t>KUDJAKOVA</t>
  </si>
  <si>
    <t>KUDNIKOVS</t>
  </si>
  <si>
    <t>KUDRJAVTSEV</t>
  </si>
  <si>
    <t>KUDRUMOV</t>
  </si>
  <si>
    <t>KUFTÕREV</t>
  </si>
  <si>
    <t>KUHI</t>
  </si>
  <si>
    <t>KUHLBERG</t>
  </si>
  <si>
    <t>KUILL</t>
  </si>
  <si>
    <t>KUIMET</t>
  </si>
  <si>
    <t>KUIV</t>
  </si>
  <si>
    <t>KUIVITS</t>
  </si>
  <si>
    <t>KUIVKAEV</t>
  </si>
  <si>
    <t>KUKE</t>
  </si>
  <si>
    <t>KUKKE</t>
  </si>
  <si>
    <t>KUKKER</t>
  </si>
  <si>
    <t>KUKKONEN</t>
  </si>
  <si>
    <t>KUKKUR</t>
  </si>
  <si>
    <t>KUKSENKOV</t>
  </si>
  <si>
    <t>KUKUŠKIN</t>
  </si>
  <si>
    <t>KULAJEV</t>
  </si>
  <si>
    <t>KULAKAUSKAS</t>
  </si>
  <si>
    <t>KULASEPP</t>
  </si>
  <si>
    <t>KULBINS</t>
  </si>
  <si>
    <t>KULD</t>
  </si>
  <si>
    <t>KULDLA</t>
  </si>
  <si>
    <t>KULDMA</t>
  </si>
  <si>
    <t>KULDMETS</t>
  </si>
  <si>
    <t>KULDSEPP</t>
  </si>
  <si>
    <t>KULIJEVA</t>
  </si>
  <si>
    <t>KULIK</t>
  </si>
  <si>
    <t>KULIKOV</t>
  </si>
  <si>
    <t>KULJUS</t>
  </si>
  <si>
    <t>KULLAMÄE</t>
  </si>
  <si>
    <t>KULLAMAA</t>
  </si>
  <si>
    <t>KULLAT</t>
  </si>
  <si>
    <t>KULLERKUP</t>
  </si>
  <si>
    <t>KULLMAN</t>
  </si>
  <si>
    <t>KULP</t>
  </si>
  <si>
    <t>KUMMER</t>
  </si>
  <si>
    <t>KUNDLA</t>
  </si>
  <si>
    <t>KUNINGAS</t>
  </si>
  <si>
    <t>KUNTUS</t>
  </si>
  <si>
    <t>KUPAVÕHH</t>
  </si>
  <si>
    <t>KUPREITSJUK</t>
  </si>
  <si>
    <t>KUPRIANOVA</t>
  </si>
  <si>
    <t>KUPRIKOVA</t>
  </si>
  <si>
    <t>KURBATOV</t>
  </si>
  <si>
    <t>KURG</t>
  </si>
  <si>
    <t>KURGINA</t>
  </si>
  <si>
    <t>KURGU</t>
  </si>
  <si>
    <t>KURIK</t>
  </si>
  <si>
    <t>KURIKS</t>
  </si>
  <si>
    <t>KURILJONOK</t>
  </si>
  <si>
    <t>KURILTŠIK</t>
  </si>
  <si>
    <t>KURISMAN</t>
  </si>
  <si>
    <t>KURM</t>
  </si>
  <si>
    <t>KURMAN</t>
  </si>
  <si>
    <t>KURMELOVA</t>
  </si>
  <si>
    <t>KURMILJOVAS</t>
  </si>
  <si>
    <t>KURN</t>
  </si>
  <si>
    <t>KURSSON</t>
  </si>
  <si>
    <t>KURYLCHYK</t>
  </si>
  <si>
    <t>KUSANNIKOVA</t>
  </si>
  <si>
    <t>KUSHNIR</t>
  </si>
  <si>
    <t>KUSMA</t>
  </si>
  <si>
    <t>KUSMIN</t>
  </si>
  <si>
    <t>KUSTOLA</t>
  </si>
  <si>
    <t>KUZHUKIN</t>
  </si>
  <si>
    <t>KUZJOMIN</t>
  </si>
  <si>
    <t>KUZMANE</t>
  </si>
  <si>
    <t>KUZMENKO</t>
  </si>
  <si>
    <t>KUZMIN</t>
  </si>
  <si>
    <t>KUZMINOV</t>
  </si>
  <si>
    <t>KUZNECOVA</t>
  </si>
  <si>
    <t>KUZNETŠIK</t>
  </si>
  <si>
    <t>KUZNETS</t>
  </si>
  <si>
    <t>KUZNETSOVA</t>
  </si>
  <si>
    <t>KUZNNETSOV</t>
  </si>
  <si>
    <t>KUTŠARIN</t>
  </si>
  <si>
    <t>KUTLAJEV</t>
  </si>
  <si>
    <t>KUTSAR</t>
  </si>
  <si>
    <t>KUTSER</t>
  </si>
  <si>
    <t>KUUM</t>
  </si>
  <si>
    <t>KUUSEMETS</t>
  </si>
  <si>
    <t>KUUSEPUU</t>
  </si>
  <si>
    <t>KUUSIK</t>
  </si>
  <si>
    <t>KUUSJÄRVI</t>
  </si>
  <si>
    <t>KUUSK</t>
  </si>
  <si>
    <t>KUUSKLA</t>
  </si>
  <si>
    <t>KUUSKMÄE</t>
  </si>
  <si>
    <t>KUUSKMAA</t>
  </si>
  <si>
    <t>KUUSMAA</t>
  </si>
  <si>
    <t>KUUSMANN</t>
  </si>
  <si>
    <t>KUUTTI</t>
  </si>
  <si>
    <t>KVANVIG</t>
  </si>
  <si>
    <t>KVITENKO</t>
  </si>
  <si>
    <t>KYLLÖNEN</t>
  </si>
  <si>
    <t>LÄÄNMÄE</t>
  </si>
  <si>
    <t>LÄÄTS</t>
  </si>
  <si>
    <t>LÄHKER</t>
  </si>
  <si>
    <t>LÄLL</t>
  </si>
  <si>
    <t>LÄTE</t>
  </si>
  <si>
    <t>LÕHEK</t>
  </si>
  <si>
    <t>LÕHMUS</t>
  </si>
  <si>
    <t>LÕIV</t>
  </si>
  <si>
    <t>LÕOKE</t>
  </si>
  <si>
    <t>LÕOKENE</t>
  </si>
  <si>
    <t>LÕSJUK</t>
  </si>
  <si>
    <t>LÕSSENKOVA</t>
  </si>
  <si>
    <t>LAAGER</t>
  </si>
  <si>
    <t>LAAGUS</t>
  </si>
  <si>
    <t>LAAL</t>
  </si>
  <si>
    <t>LAANELA</t>
  </si>
  <si>
    <t>LAANEMÄE</t>
  </si>
  <si>
    <t>LAANEMAA</t>
  </si>
  <si>
    <t>LAANEMETS</t>
  </si>
  <si>
    <t>LAANEOTS</t>
  </si>
  <si>
    <t>LAANEP</t>
  </si>
  <si>
    <t>LAANESAAR</t>
  </si>
  <si>
    <t>LAANET-NUUT</t>
  </si>
  <si>
    <t>LAANEVÄLI</t>
  </si>
  <si>
    <t>LAANISTO</t>
  </si>
  <si>
    <t>LAANOJA</t>
  </si>
  <si>
    <t>LAANSALU</t>
  </si>
  <si>
    <t>LAASFELD</t>
  </si>
  <si>
    <t>LAASIK</t>
  </si>
  <si>
    <t>LAASMA</t>
  </si>
  <si>
    <t>LAASNER</t>
  </si>
  <si>
    <t>LAAST</t>
  </si>
  <si>
    <t>LAATS</t>
  </si>
  <si>
    <t>LAATSPERA</t>
  </si>
  <si>
    <t>LABANAU</t>
  </si>
  <si>
    <t>LABAZIN</t>
  </si>
  <si>
    <t>LABKOVA</t>
  </si>
  <si>
    <t>LADVA</t>
  </si>
  <si>
    <t>LAES</t>
  </si>
  <si>
    <t>LAEV</t>
  </si>
  <si>
    <t>LAGUTKO</t>
  </si>
  <si>
    <t>LAHE</t>
  </si>
  <si>
    <t>LAHERAND</t>
  </si>
  <si>
    <t>LAHESAAR</t>
  </si>
  <si>
    <t>LAHEVEER</t>
  </si>
  <si>
    <t>LAHK</t>
  </si>
  <si>
    <t>LAHT</t>
  </si>
  <si>
    <t>LAHTINEN</t>
  </si>
  <si>
    <t>LAI</t>
  </si>
  <si>
    <t>LAIDMA</t>
  </si>
  <si>
    <t>LAIDNA</t>
  </si>
  <si>
    <t>LAIDONER</t>
  </si>
  <si>
    <t>LAIDRE</t>
  </si>
  <si>
    <t>LAIGU</t>
  </si>
  <si>
    <t>LAIKRE</t>
  </si>
  <si>
    <t>LAINE</t>
  </si>
  <si>
    <t>LAINESTE</t>
  </si>
  <si>
    <t>LAINEVOOL</t>
  </si>
  <si>
    <t>LAISAAR</t>
  </si>
  <si>
    <t>LAKEJEVA</t>
  </si>
  <si>
    <t>LAKS</t>
  </si>
  <si>
    <t>LAKUSTA</t>
  </si>
  <si>
    <t>LALAKOV</t>
  </si>
  <si>
    <t>LALL</t>
  </si>
  <si>
    <t>LAMP</t>
  </si>
  <si>
    <t>LANDE</t>
  </si>
  <si>
    <t>LANDING</t>
  </si>
  <si>
    <t>LANG</t>
  </si>
  <si>
    <t>LANGEBRAUM</t>
  </si>
  <si>
    <t>LANGELER</t>
  </si>
  <si>
    <t>LANGINEN</t>
  </si>
  <si>
    <t>LANGSHOLDT</t>
  </si>
  <si>
    <t>LANI</t>
  </si>
  <si>
    <t>LANNES</t>
  </si>
  <si>
    <t>LÜKK</t>
  </si>
  <si>
    <t>LÜLL</t>
  </si>
  <si>
    <t>LAOS</t>
  </si>
  <si>
    <t>LAPŠIN</t>
  </si>
  <si>
    <t>LAPP</t>
  </si>
  <si>
    <t>LAPPALAINEN</t>
  </si>
  <si>
    <t>LAPPMAA</t>
  </si>
  <si>
    <t>LARIN</t>
  </si>
  <si>
    <t>LARSSON</t>
  </si>
  <si>
    <t>LASEN</t>
  </si>
  <si>
    <t>LASMANIS</t>
  </si>
  <si>
    <t>LASN</t>
  </si>
  <si>
    <t>LASS</t>
  </si>
  <si>
    <t>LASUKOV</t>
  </si>
  <si>
    <t>LASUTKIN</t>
  </si>
  <si>
    <t>LAZAREV</t>
  </si>
  <si>
    <t>LAZAREVA</t>
  </si>
  <si>
    <t>LAZARKOVA</t>
  </si>
  <si>
    <t>LAZUKOV</t>
  </si>
  <si>
    <t>LATIK</t>
  </si>
  <si>
    <t>LATIN</t>
  </si>
  <si>
    <t>LATTIK</t>
  </si>
  <si>
    <t>LATVIETE</t>
  </si>
  <si>
    <t>LAUBE</t>
  </si>
  <si>
    <t>LAUBERGA</t>
  </si>
  <si>
    <t>LAUCIŅŠ -VEINERS</t>
  </si>
  <si>
    <t>LAUCINA</t>
  </si>
  <si>
    <t>LAUDUPE</t>
  </si>
  <si>
    <t>LAUK</t>
  </si>
  <si>
    <t>LAUKSTEINS</t>
  </si>
  <si>
    <t>LAUL</t>
  </si>
  <si>
    <t>LAUPA</t>
  </si>
  <si>
    <t>LAURA</t>
  </si>
  <si>
    <t>LAURIMÄE</t>
  </si>
  <si>
    <t>LAURIMAA</t>
  </si>
  <si>
    <t>LAURITS</t>
  </si>
  <si>
    <t>LAURITSALO</t>
  </si>
  <si>
    <t>LAURSON</t>
  </si>
  <si>
    <t>LAUSING</t>
  </si>
  <si>
    <t>LAVRENTJEV</t>
  </si>
  <si>
    <t>LEBED</t>
  </si>
  <si>
    <t>LEBEDAS</t>
  </si>
  <si>
    <t>LEBEDEV</t>
  </si>
  <si>
    <t>LEBEDEVA</t>
  </si>
  <si>
    <t>LECHEBRIN</t>
  </si>
  <si>
    <t>LEDNEI</t>
  </si>
  <si>
    <t>LEDOVSKAJA</t>
  </si>
  <si>
    <t>LEE</t>
  </si>
  <si>
    <t>LEEMAN</t>
  </si>
  <si>
    <t>LEESIK</t>
  </si>
  <si>
    <t>LEESMAN</t>
  </si>
  <si>
    <t>LEESMENT</t>
  </si>
  <si>
    <t>LEET</t>
  </si>
  <si>
    <t>LEETJÕE</t>
  </si>
  <si>
    <t>LEETMA</t>
  </si>
  <si>
    <t>LEEVIT</t>
  </si>
  <si>
    <t>LEGUSHS</t>
  </si>
  <si>
    <t>LEHARI</t>
  </si>
  <si>
    <t>LEHEMAA</t>
  </si>
  <si>
    <t>LEHEMETS</t>
  </si>
  <si>
    <t>LEHESOO</t>
  </si>
  <si>
    <t>LEHISTE</t>
  </si>
  <si>
    <t>LEHT</t>
  </si>
  <si>
    <t>LEHTMÄE</t>
  </si>
  <si>
    <t>LEHTO</t>
  </si>
  <si>
    <t>LEHTSAAR</t>
  </si>
  <si>
    <t>LEHTSALU</t>
  </si>
  <si>
    <t>LEIŠOVNIEKS</t>
  </si>
  <si>
    <t>LEIBUR</t>
  </si>
  <si>
    <t>LEIDRE</t>
  </si>
  <si>
    <t>LEIKEN</t>
  </si>
  <si>
    <t>LEINBOCK</t>
  </si>
  <si>
    <t>LEINOLA</t>
  </si>
  <si>
    <t>LEINVALD</t>
  </si>
  <si>
    <t>LEISNER</t>
  </si>
  <si>
    <t>LEISOVNIEKS</t>
  </si>
  <si>
    <t>LEIVATEGIJA</t>
  </si>
  <si>
    <t>LEKAVICIUS</t>
  </si>
  <si>
    <t>LEKK</t>
  </si>
  <si>
    <t>LELLO</t>
  </si>
  <si>
    <t>LEMBER</t>
  </si>
  <si>
    <t>LEMBERG</t>
  </si>
  <si>
    <t>LEMETS</t>
  </si>
  <si>
    <t>LEMETTI</t>
  </si>
  <si>
    <t>LEMSALU</t>
  </si>
  <si>
    <t>LEMVALD</t>
  </si>
  <si>
    <t>LENS</t>
  </si>
  <si>
    <t>LENSMANN</t>
  </si>
  <si>
    <t>LEO</t>
  </si>
  <si>
    <t>LEOK</t>
  </si>
  <si>
    <t>LEOMAR</t>
  </si>
  <si>
    <t>LEONOV</t>
  </si>
  <si>
    <t>LEONOVITS</t>
  </si>
  <si>
    <t>LEOPARD</t>
  </si>
  <si>
    <t>LEPASAAR</t>
  </si>
  <si>
    <t>LEPIKMÄE</t>
  </si>
  <si>
    <t>LEPIKU</t>
  </si>
  <si>
    <t>LEPIKULT</t>
  </si>
  <si>
    <t>LEPISTO</t>
  </si>
  <si>
    <t>LEPISTU</t>
  </si>
  <si>
    <t>LEPMETS</t>
  </si>
  <si>
    <t>LEPNER</t>
  </si>
  <si>
    <t>LEPP</t>
  </si>
  <si>
    <t>LEPPIKO</t>
  </si>
  <si>
    <t>LEPPIKSON</t>
  </si>
  <si>
    <t>LEPSE</t>
  </si>
  <si>
    <t>LERARIO</t>
  </si>
  <si>
    <t>LESHEV</t>
  </si>
  <si>
    <t>LESI</t>
  </si>
  <si>
    <t>LESIV</t>
  </si>
  <si>
    <t>LESK</t>
  </si>
  <si>
    <t>LESKINEN</t>
  </si>
  <si>
    <t>LESNICENOKS</t>
  </si>
  <si>
    <t>LEZDINŠ</t>
  </si>
  <si>
    <t>LEZNEV</t>
  </si>
  <si>
    <t>LETJUTSHAJA</t>
  </si>
  <si>
    <t>LETT</t>
  </si>
  <si>
    <t>LEVADIA</t>
  </si>
  <si>
    <t>LEVAKOV</t>
  </si>
  <si>
    <t>LEVANDI</t>
  </si>
  <si>
    <t>LEVIN</t>
  </si>
  <si>
    <t>LEVINA</t>
  </si>
  <si>
    <t>LEVISAUSKAS</t>
  </si>
  <si>
    <t>LEVITSKAJA</t>
  </si>
  <si>
    <t>LEVO</t>
  </si>
  <si>
    <t>LEVTSHENKO</t>
  </si>
  <si>
    <t>LEWANDOWSKI</t>
  </si>
  <si>
    <t>LI</t>
  </si>
  <si>
    <t>LIA</t>
  </si>
  <si>
    <t>LIBE</t>
  </si>
  <si>
    <t>LIBER</t>
  </si>
  <si>
    <t>LIBLIK</t>
  </si>
  <si>
    <t>LICHT</t>
  </si>
  <si>
    <t>LIEBRICH</t>
  </si>
  <si>
    <t>LIEPINŠ</t>
  </si>
  <si>
    <t>LIGAI</t>
  </si>
  <si>
    <t>LIHHATŠEVA</t>
  </si>
  <si>
    <t>LIHHATSEVA</t>
  </si>
  <si>
    <t>LIHHATSHOV</t>
  </si>
  <si>
    <t>LIHTNE</t>
  </si>
  <si>
    <t>LIIAS</t>
  </si>
  <si>
    <t>LIIDIG</t>
  </si>
  <si>
    <t>LIIK</t>
  </si>
  <si>
    <t>LIIKMANN</t>
  </si>
  <si>
    <t>LIIMA</t>
  </si>
  <si>
    <t>LIIMANN</t>
  </si>
  <si>
    <t>LIIMASK</t>
  </si>
  <si>
    <t>LIIMETS</t>
  </si>
  <si>
    <t>LIIN</t>
  </si>
  <si>
    <t>LIINSOO</t>
  </si>
  <si>
    <t>LIISKMANN</t>
  </si>
  <si>
    <t>LIIV</t>
  </si>
  <si>
    <t>LIIVA</t>
  </si>
  <si>
    <t>LIIVAK</t>
  </si>
  <si>
    <t>LIIVAMÄRGI</t>
  </si>
  <si>
    <t>LIIVAT</t>
  </si>
  <si>
    <t>LIIVLAID</t>
  </si>
  <si>
    <t>LIIVO</t>
  </si>
  <si>
    <t>LIIVRAND</t>
  </si>
  <si>
    <t>LILJENTHAL</t>
  </si>
  <si>
    <t>LILL</t>
  </si>
  <si>
    <t>LILLE</t>
  </si>
  <si>
    <t>LILLEBERG</t>
  </si>
  <si>
    <t>LILLELAID</t>
  </si>
  <si>
    <t>LILLEMA</t>
  </si>
  <si>
    <t>LILLEMÄE</t>
  </si>
  <si>
    <t>LILLEMÄGI</t>
  </si>
  <si>
    <t>LILLEMAA</t>
  </si>
  <si>
    <t>LILLEMETS</t>
  </si>
  <si>
    <t>LILLENTHAL</t>
  </si>
  <si>
    <t>LILLEOJA</t>
  </si>
  <si>
    <t>LILLEORG</t>
  </si>
  <si>
    <t>LILLEPÕLD</t>
  </si>
  <si>
    <t>LILLEPRUUN</t>
  </si>
  <si>
    <t>LILLEPUU</t>
  </si>
  <si>
    <t>LILLES</t>
  </si>
  <si>
    <t>LILLEVÄLI</t>
  </si>
  <si>
    <t>LILLIENBERG</t>
  </si>
  <si>
    <t>LILLIPUU</t>
  </si>
  <si>
    <t>LILLMETS</t>
  </si>
  <si>
    <t>LILLVIK</t>
  </si>
  <si>
    <t>LIMANIS</t>
  </si>
  <si>
    <t>LIMBAK</t>
  </si>
  <si>
    <t>LINARTAS</t>
  </si>
  <si>
    <t>LIND</t>
  </si>
  <si>
    <t>LINDER</t>
  </si>
  <si>
    <t>LINDERBURG</t>
  </si>
  <si>
    <t>LINDH</t>
  </si>
  <si>
    <t>LINDHOLM</t>
  </si>
  <si>
    <t>LINDMETS</t>
  </si>
  <si>
    <t>LINDQVIST</t>
  </si>
  <si>
    <t>LINDRE</t>
  </si>
  <si>
    <t>LINDSÖ</t>
  </si>
  <si>
    <t>LINDSTRÖM</t>
  </si>
  <si>
    <t>LINDT</t>
  </si>
  <si>
    <t>LINDUS</t>
  </si>
  <si>
    <t>LINDVERE</t>
  </si>
  <si>
    <t>LING</t>
  </si>
  <si>
    <t>LINIKOJA</t>
  </si>
  <si>
    <t>LINK</t>
  </si>
  <si>
    <t>LINKE</t>
  </si>
  <si>
    <t>LINNA</t>
  </si>
  <si>
    <t>LINNAMÄE</t>
  </si>
  <si>
    <t>LINNAS</t>
  </si>
  <si>
    <t>LINNASTE</t>
  </si>
  <si>
    <t>LINNIK</t>
  </si>
  <si>
    <t>LINNO</t>
  </si>
  <si>
    <t>LINTS</t>
  </si>
  <si>
    <t>LIPARTE</t>
  </si>
  <si>
    <t>LIPITSKI</t>
  </si>
  <si>
    <t>LIPP</t>
  </si>
  <si>
    <t>LISOVS</t>
  </si>
  <si>
    <t>LISSA LOTTA</t>
  </si>
  <si>
    <t>LISSOVENKO</t>
  </si>
  <si>
    <t>LISTKI</t>
  </si>
  <si>
    <t>LITVINENKO</t>
  </si>
  <si>
    <t>LIUKONEN</t>
  </si>
  <si>
    <t>LJAPIN</t>
  </si>
  <si>
    <t>LJAPUNOVA</t>
  </si>
  <si>
    <t>LJUBIMTSEVA</t>
  </si>
  <si>
    <t>LJUDSKAJA</t>
  </si>
  <si>
    <t>LJUNGGREN</t>
  </si>
  <si>
    <t>LJUTOV</t>
  </si>
  <si>
    <t>LJVOV</t>
  </si>
  <si>
    <t>LOŠKARJOV</t>
  </si>
  <si>
    <t>LOBANOV</t>
  </si>
  <si>
    <t>LOBJAKAS</t>
  </si>
  <si>
    <t>LOBOK</t>
  </si>
  <si>
    <t>LOBONOSOVS</t>
  </si>
  <si>
    <t>LOBUNITŠEVA</t>
  </si>
  <si>
    <t>LODI</t>
  </si>
  <si>
    <t>LOGINOV</t>
  </si>
  <si>
    <t>LOGINOVA</t>
  </si>
  <si>
    <t>LOHE</t>
  </si>
  <si>
    <t>LOHK</t>
  </si>
  <si>
    <t>LOHU</t>
  </si>
  <si>
    <t>LOHVART</t>
  </si>
  <si>
    <t>LOHVINAU</t>
  </si>
  <si>
    <t>LOID</t>
  </si>
  <si>
    <t>LOIDE</t>
  </si>
  <si>
    <t>LOIGO</t>
  </si>
  <si>
    <t>LOKK</t>
  </si>
  <si>
    <t>LOKMANIS</t>
  </si>
  <si>
    <t>LOMAKIN</t>
  </si>
  <si>
    <t>LOMKS</t>
  </si>
  <si>
    <t>LONGMORE</t>
  </si>
  <si>
    <t>LONKIN</t>
  </si>
  <si>
    <t>LONKINA</t>
  </si>
  <si>
    <t>LONSKAJA</t>
  </si>
  <si>
    <t>LOO</t>
  </si>
  <si>
    <t>LOODSALU</t>
  </si>
  <si>
    <t>LOOGA</t>
  </si>
  <si>
    <t>LOOMETS</t>
  </si>
  <si>
    <t>LOOPMAN</t>
  </si>
  <si>
    <t>LOORE LISETT</t>
  </si>
  <si>
    <t>LOORENS</t>
  </si>
  <si>
    <t>LOORENTS</t>
  </si>
  <si>
    <t>LOOS</t>
  </si>
  <si>
    <t>LOOSAAR</t>
  </si>
  <si>
    <t>LOOTUS</t>
  </si>
  <si>
    <t>LOPATINA</t>
  </si>
  <si>
    <t>LORENTS</t>
  </si>
  <si>
    <t>LORTSENKO</t>
  </si>
  <si>
    <t>LOS</t>
  </si>
  <si>
    <t>LOSEV</t>
  </si>
  <si>
    <t>LOSEVA</t>
  </si>
  <si>
    <t>LOSSMANN</t>
  </si>
  <si>
    <t>LOZA</t>
  </si>
  <si>
    <t>LOTAMÕIS</t>
  </si>
  <si>
    <t>LOTT</t>
  </si>
  <si>
    <t>LOTTAMÕIS</t>
  </si>
  <si>
    <t>LOTTO</t>
  </si>
  <si>
    <t>LUŠNIKOV</t>
  </si>
  <si>
    <t>LUŠNIKOVA</t>
  </si>
  <si>
    <t>LUBI</t>
  </si>
  <si>
    <t>LUHASTE</t>
  </si>
  <si>
    <t>LUHAVÄLI</t>
  </si>
  <si>
    <t>LUHT</t>
  </si>
  <si>
    <t>LUIGA</t>
  </si>
  <si>
    <t>LUIGE</t>
  </si>
  <si>
    <t>LUIK</t>
  </si>
  <si>
    <t>LUISK</t>
  </si>
  <si>
    <t>LUKŠA</t>
  </si>
  <si>
    <t>LUKAŠEVITŠ</t>
  </si>
  <si>
    <t>LUKAITIS</t>
  </si>
  <si>
    <t>LUKASHEJEVA</t>
  </si>
  <si>
    <t>LUKETSA</t>
  </si>
  <si>
    <t>LUKIN</t>
  </si>
  <si>
    <t>LUKINA</t>
  </si>
  <si>
    <t>LUKJANENKO</t>
  </si>
  <si>
    <t>LUKK</t>
  </si>
  <si>
    <t>LUKNER</t>
  </si>
  <si>
    <t>LUKOŠIŪNAITĖ</t>
  </si>
  <si>
    <t>LUKS</t>
  </si>
  <si>
    <t>LUKSA</t>
  </si>
  <si>
    <t>LUKSHA</t>
  </si>
  <si>
    <t>LULLA</t>
  </si>
  <si>
    <t>LUMISTE</t>
  </si>
  <si>
    <t>LUNDE</t>
  </si>
  <si>
    <t>LUNDQUIST</t>
  </si>
  <si>
    <t>LUNDQVIST</t>
  </si>
  <si>
    <t>LUNDSTRÖM</t>
  </si>
  <si>
    <t>LUNDVER</t>
  </si>
  <si>
    <t>LUNOVA</t>
  </si>
  <si>
    <t>LUO</t>
  </si>
  <si>
    <t>LUOMA</t>
  </si>
  <si>
    <t>LUSBO</t>
  </si>
  <si>
    <t>LUSIK</t>
  </si>
  <si>
    <t>LUTŠINSKAJA</t>
  </si>
  <si>
    <t>LUTŠINSKI</t>
  </si>
  <si>
    <t>LUTINSKIS</t>
  </si>
  <si>
    <t>LUTS</t>
  </si>
  <si>
    <t>LUTSAR</t>
  </si>
  <si>
    <t>LUTT</t>
  </si>
  <si>
    <t>LUUKEN</t>
  </si>
  <si>
    <t>LUUKKAINEN</t>
  </si>
  <si>
    <t>LUUP</t>
  </si>
  <si>
    <t>LUURI</t>
  </si>
  <si>
    <t>LUURMEES</t>
  </si>
  <si>
    <t>LUUS</t>
  </si>
  <si>
    <t>LVOV</t>
  </si>
  <si>
    <t>MÖÖL</t>
  </si>
  <si>
    <t>MÖLDER</t>
  </si>
  <si>
    <t>MÖLL</t>
  </si>
  <si>
    <t>MÖLLER</t>
  </si>
  <si>
    <t>MÖLTER</t>
  </si>
  <si>
    <t>MÄÄRITS</t>
  </si>
  <si>
    <t>MÄE</t>
  </si>
  <si>
    <t>MÄEKIVI</t>
  </si>
  <si>
    <t>MÄEMETS</t>
  </si>
  <si>
    <t>MÄEORG</t>
  </si>
  <si>
    <t>MÄESALU</t>
  </si>
  <si>
    <t>MÄESEPP</t>
  </si>
  <si>
    <t>MÄETAGA</t>
  </si>
  <si>
    <t>MÄGIMETS</t>
  </si>
  <si>
    <t>MÄGIN</t>
  </si>
  <si>
    <t>MÄITSE</t>
  </si>
  <si>
    <t>MÄKELÄ</t>
  </si>
  <si>
    <t>MÄKINEN</t>
  </si>
  <si>
    <t>MÄLK</t>
  </si>
  <si>
    <t>MÄLL</t>
  </si>
  <si>
    <t>MÄLLO</t>
  </si>
  <si>
    <t>MÄND</t>
  </si>
  <si>
    <t>MÄNDLA</t>
  </si>
  <si>
    <t>MÄNDMAA</t>
  </si>
  <si>
    <t>MÄNDMETS</t>
  </si>
  <si>
    <t>MÄNGLI</t>
  </si>
  <si>
    <t>MÄNNASALU</t>
  </si>
  <si>
    <t>MÄNNASOO</t>
  </si>
  <si>
    <t>MÄNNE</t>
  </si>
  <si>
    <t>MÄNNISALU</t>
  </si>
  <si>
    <t>MÄNNISTE</t>
  </si>
  <si>
    <t>MÄNTYNEN</t>
  </si>
  <si>
    <t>MÄRK</t>
  </si>
  <si>
    <t>MÄTAS</t>
  </si>
  <si>
    <t>MÕSHETOPOV</t>
  </si>
  <si>
    <t>MÕTTUS</t>
  </si>
  <si>
    <t>MAŠČINSKAS</t>
  </si>
  <si>
    <t>MAALDER</t>
  </si>
  <si>
    <t>MAALINN</t>
  </si>
  <si>
    <t>MAALT</t>
  </si>
  <si>
    <t>MAAMETS</t>
  </si>
  <si>
    <t>MAASALU</t>
  </si>
  <si>
    <t>MAASIK</t>
  </si>
  <si>
    <t>MAASIKAMÄE</t>
  </si>
  <si>
    <t>MAASIKAS</t>
  </si>
  <si>
    <t>MAASING</t>
  </si>
  <si>
    <t>MAASK</t>
  </si>
  <si>
    <t>MACAITE</t>
  </si>
  <si>
    <t>MACIULAITIS</t>
  </si>
  <si>
    <t>MADAL</t>
  </si>
  <si>
    <t>MADAR</t>
  </si>
  <si>
    <t>MADIBERG</t>
  </si>
  <si>
    <t>MADISON</t>
  </si>
  <si>
    <t>MADISSON</t>
  </si>
  <si>
    <t>MADZULE</t>
  </si>
  <si>
    <t>MAGNUS</t>
  </si>
  <si>
    <t>MAGRANOV</t>
  </si>
  <si>
    <t>MAHHAŠVILI</t>
  </si>
  <si>
    <t>MAHLAKAS</t>
  </si>
  <si>
    <t>MAHMUTOVA</t>
  </si>
  <si>
    <t>MAIBERG</t>
  </si>
  <si>
    <t>MAIBORODA</t>
  </si>
  <si>
    <t>MAIDLA</t>
  </si>
  <si>
    <t>MAIDLE</t>
  </si>
  <si>
    <t>MAIDRA</t>
  </si>
  <si>
    <t>MAIDU</t>
  </si>
  <si>
    <t>MAIER</t>
  </si>
  <si>
    <t>MAIKOV</t>
  </si>
  <si>
    <t>MAILEHT</t>
  </si>
  <si>
    <t>MAILIN</t>
  </si>
  <si>
    <t>MAISALU</t>
  </si>
  <si>
    <t>MAISROOS-VÄLI</t>
  </si>
  <si>
    <t>MAISTE</t>
  </si>
  <si>
    <t>MAISURADZE</t>
  </si>
  <si>
    <t>MAISVEE</t>
  </si>
  <si>
    <t>MAJOROVA</t>
  </si>
  <si>
    <t>MAJOROVS</t>
  </si>
  <si>
    <t>MAJORSKAJA</t>
  </si>
  <si>
    <t>MAKARENKO</t>
  </si>
  <si>
    <t>MAKARKIN</t>
  </si>
  <si>
    <t>MAKEKO</t>
  </si>
  <si>
    <t>MAKHAURI</t>
  </si>
  <si>
    <t>MAKKO</t>
  </si>
  <si>
    <t>MAKKONEN</t>
  </si>
  <si>
    <t>MAKLAKOV</t>
  </si>
  <si>
    <t>MAKSIMENKO</t>
  </si>
  <si>
    <t>MAKSIMOVITŠ</t>
  </si>
  <si>
    <t>MAKSIMS</t>
  </si>
  <si>
    <t>MAKSIMTŠUK</t>
  </si>
  <si>
    <t>MALÕŠEV</t>
  </si>
  <si>
    <t>MALÕŠEVA</t>
  </si>
  <si>
    <t>MALÕŠKINA</t>
  </si>
  <si>
    <t>MALÕSHEV</t>
  </si>
  <si>
    <t>MALÕSHEVA</t>
  </si>
  <si>
    <t>MALAFEJEVA</t>
  </si>
  <si>
    <t>MALAHOV</t>
  </si>
  <si>
    <t>MALANKA</t>
  </si>
  <si>
    <t>MALANSKAS</t>
  </si>
  <si>
    <t>MALATSHILAJEVA</t>
  </si>
  <si>
    <t>MALDRE</t>
  </si>
  <si>
    <t>MALIK</t>
  </si>
  <si>
    <t>MALINAUSKAS</t>
  </si>
  <si>
    <t>MALINOVSKIS</t>
  </si>
  <si>
    <t>MALJUGIN</t>
  </si>
  <si>
    <t>MALK</t>
  </si>
  <si>
    <t>MALKOV</t>
  </si>
  <si>
    <t>MALKUS</t>
  </si>
  <si>
    <t>MALLEUS</t>
  </si>
  <si>
    <t>MALM</t>
  </si>
  <si>
    <t>MALO</t>
  </si>
  <si>
    <t>MALSUB</t>
  </si>
  <si>
    <t>MALTSEVA</t>
  </si>
  <si>
    <t>MALTSEVS</t>
  </si>
  <si>
    <t>MALUHHINA</t>
  </si>
  <si>
    <t>MALYGIN</t>
  </si>
  <si>
    <t>MALYHIN</t>
  </si>
  <si>
    <t>MALYUGANOVA</t>
  </si>
  <si>
    <t>MAMEDON</t>
  </si>
  <si>
    <t>MAMUTOV</t>
  </si>
  <si>
    <t>MANAEVA</t>
  </si>
  <si>
    <t>MANDER</t>
  </si>
  <si>
    <t>MANDRI</t>
  </si>
  <si>
    <t>MANDRIKEVITŠ</t>
  </si>
  <si>
    <t>MANKIN</t>
  </si>
  <si>
    <t>MANNI</t>
  </si>
  <si>
    <t>MANNINE</t>
  </si>
  <si>
    <t>MANNINEN</t>
  </si>
  <si>
    <t>MANSBERG</t>
  </si>
  <si>
    <t>MANTUROV</t>
  </si>
  <si>
    <t>MANUKJAN</t>
  </si>
  <si>
    <t>MÜÜR</t>
  </si>
  <si>
    <t>MÜÜRSEPP</t>
  </si>
  <si>
    <t>MÜNDI</t>
  </si>
  <si>
    <t>MÜRK</t>
  </si>
  <si>
    <t>MÜRKHAIN</t>
  </si>
  <si>
    <t>MARANDI</t>
  </si>
  <si>
    <t>MARCHUK</t>
  </si>
  <si>
    <t>MARCINAUSKAS</t>
  </si>
  <si>
    <t>MARDLA</t>
  </si>
  <si>
    <t>MARDO</t>
  </si>
  <si>
    <t>MAREMÄE</t>
  </si>
  <si>
    <t>MARGE</t>
  </si>
  <si>
    <t>MARGOV</t>
  </si>
  <si>
    <t>MARGUSONOV</t>
  </si>
  <si>
    <t>MARGUSSON</t>
  </si>
  <si>
    <t>MARIBO</t>
  </si>
  <si>
    <t>MARIPU</t>
  </si>
  <si>
    <t>MARIPUU</t>
  </si>
  <si>
    <t>MARJA</t>
  </si>
  <si>
    <t>MARJAPUU</t>
  </si>
  <si>
    <t>MARKEVISH</t>
  </si>
  <si>
    <t>MARKEVITSH</t>
  </si>
  <si>
    <t>MARKOV</t>
  </si>
  <si>
    <t>MARKOVA</t>
  </si>
  <si>
    <t>MARKOVSKA</t>
  </si>
  <si>
    <t>MARKS</t>
  </si>
  <si>
    <t>MARNAUSSOV</t>
  </si>
  <si>
    <t>MAROVA</t>
  </si>
  <si>
    <t>MARTŠENKO</t>
  </si>
  <si>
    <t>MARTŠIŠIN</t>
  </si>
  <si>
    <t>MARTÕNENKO</t>
  </si>
  <si>
    <t>MARTÕNOVA</t>
  </si>
  <si>
    <t>MARTANOV</t>
  </si>
  <si>
    <t>MARTENS</t>
  </si>
  <si>
    <t>MARTINI</t>
  </si>
  <si>
    <t>MARTINKĖ</t>
  </si>
  <si>
    <t>MARTINSON</t>
  </si>
  <si>
    <t>MARTJAN</t>
  </si>
  <si>
    <t>MARTSENKO</t>
  </si>
  <si>
    <t>MARTSEP</t>
  </si>
  <si>
    <t>MARTTINEN</t>
  </si>
  <si>
    <t>MARTYNENKO</t>
  </si>
  <si>
    <t>MARTYNOV</t>
  </si>
  <si>
    <t>MARTYNOVA</t>
  </si>
  <si>
    <t>MASHEGIROV</t>
  </si>
  <si>
    <t>MASING</t>
  </si>
  <si>
    <t>MASKALONOKS</t>
  </si>
  <si>
    <t>MASLENNIKOV</t>
  </si>
  <si>
    <t>MASLOV</t>
  </si>
  <si>
    <t>MASLOVA</t>
  </si>
  <si>
    <t>MASLOVS</t>
  </si>
  <si>
    <t>MASS</t>
  </si>
  <si>
    <t>MASTAKOV</t>
  </si>
  <si>
    <t>MAZANOVA</t>
  </si>
  <si>
    <t>MAZLAZDINS</t>
  </si>
  <si>
    <t>MAZURTSAK</t>
  </si>
  <si>
    <t>MATŠÕNSKI</t>
  </si>
  <si>
    <t>MATŠIŠIN</t>
  </si>
  <si>
    <t>MATERO</t>
  </si>
  <si>
    <t>MATIISEN</t>
  </si>
  <si>
    <t>MATINA</t>
  </si>
  <si>
    <t>MATISOVS</t>
  </si>
  <si>
    <t>MATJUSHKO</t>
  </si>
  <si>
    <t>MATRIHHIN</t>
  </si>
  <si>
    <t>MATS</t>
  </si>
  <si>
    <t>MATT</t>
  </si>
  <si>
    <t>MATTI</t>
  </si>
  <si>
    <t>MATTO</t>
  </si>
  <si>
    <t>MATTSSON</t>
  </si>
  <si>
    <t>MATULEVICIUS</t>
  </si>
  <si>
    <t>MATULJONIS</t>
  </si>
  <si>
    <t>MATVEJEV</t>
  </si>
  <si>
    <t>MATVEJEVA</t>
  </si>
  <si>
    <t>MAURER</t>
  </si>
  <si>
    <t>MAURINA</t>
  </si>
  <si>
    <t>MAČIULSKYTĖ</t>
  </si>
  <si>
    <t>MECIONIS</t>
  </si>
  <si>
    <t>MEDAR</t>
  </si>
  <si>
    <t>MEDERBEKOV</t>
  </si>
  <si>
    <t>MEDKOVA</t>
  </si>
  <si>
    <t>MEDVEDEV</t>
  </si>
  <si>
    <t>MEDVEDJEV</t>
  </si>
  <si>
    <t>MEDVEJDEV</t>
  </si>
  <si>
    <t>MEE</t>
  </si>
  <si>
    <t>MEEKLER</t>
  </si>
  <si>
    <t>MEER</t>
  </si>
  <si>
    <t>MEERAS</t>
  </si>
  <si>
    <t>MEERU</t>
  </si>
  <si>
    <t>MEETUA</t>
  </si>
  <si>
    <t>MEH</t>
  </si>
  <si>
    <t>MEHINE</t>
  </si>
  <si>
    <t>MEIER</t>
  </si>
  <si>
    <t>MEIJEL</t>
  </si>
  <si>
    <t>MEIMERE</t>
  </si>
  <si>
    <t>MEIMRE</t>
  </si>
  <si>
    <t>MEINART</t>
  </si>
  <si>
    <t>MEINHARDA</t>
  </si>
  <si>
    <t>MEINSETH</t>
  </si>
  <si>
    <t>MEISTER</t>
  </si>
  <si>
    <t>MEISTERS</t>
  </si>
  <si>
    <t>MELAIKAITE</t>
  </si>
  <si>
    <t>MELAIKAITĖ</t>
  </si>
  <si>
    <t>MELCHER</t>
  </si>
  <si>
    <t>MELDRE</t>
  </si>
  <si>
    <t>MELEŠKOV</t>
  </si>
  <si>
    <t>MELIKJAN</t>
  </si>
  <si>
    <t>MELKE</t>
  </si>
  <si>
    <t>MELLIK</t>
  </si>
  <si>
    <t>MELLIKOV</t>
  </si>
  <si>
    <t>MELLIS</t>
  </si>
  <si>
    <t>MELLISTE</t>
  </si>
  <si>
    <t>MELNIKOV</t>
  </si>
  <si>
    <t>MELTIN</t>
  </si>
  <si>
    <t>MENCIS</t>
  </si>
  <si>
    <t>MERA</t>
  </si>
  <si>
    <t>MERE</t>
  </si>
  <si>
    <t>MEREKIVI</t>
  </si>
  <si>
    <t>MEREMAA</t>
  </si>
  <si>
    <t>MERENÄKK</t>
  </si>
  <si>
    <t>MERENDI</t>
  </si>
  <si>
    <t>MERESMAA</t>
  </si>
  <si>
    <t>MERILI</t>
  </si>
  <si>
    <t>MERILO</t>
  </si>
  <si>
    <t>MERINGDAL</t>
  </si>
  <si>
    <t>MERISAAR</t>
  </si>
  <si>
    <t>MERIVÄLJA</t>
  </si>
  <si>
    <t>MERIVEE</t>
  </si>
  <si>
    <t>MERKULOVA</t>
  </si>
  <si>
    <t>MERZEJEVSKI</t>
  </si>
  <si>
    <t>MESHCHANINOVA NOVIKOVA</t>
  </si>
  <si>
    <t>MESILA</t>
  </si>
  <si>
    <t>MESIPUU</t>
  </si>
  <si>
    <t>MEZAKA</t>
  </si>
  <si>
    <t>MEZHANOV</t>
  </si>
  <si>
    <t>METELSKAJA</t>
  </si>
  <si>
    <t>METS</t>
  </si>
  <si>
    <t>METSAÄÄR</t>
  </si>
  <si>
    <t>METSALA</t>
  </si>
  <si>
    <t>METSAOTS</t>
  </si>
  <si>
    <t>METSIS</t>
  </si>
  <si>
    <t>METSMAA</t>
  </si>
  <si>
    <t>METSOJA</t>
  </si>
  <si>
    <t>METSSALU</t>
  </si>
  <si>
    <t>METT</t>
  </si>
  <si>
    <t>MIŠIN</t>
  </si>
  <si>
    <t>MICHAILOV</t>
  </si>
  <si>
    <t>MICHAL</t>
  </si>
  <si>
    <t>MICKUS</t>
  </si>
  <si>
    <t>MIETTINEN</t>
  </si>
  <si>
    <t>MIEYEFA</t>
  </si>
  <si>
    <t>MIGAI</t>
  </si>
  <si>
    <t>MIGGUR</t>
  </si>
  <si>
    <t>MIGOL</t>
  </si>
  <si>
    <t>MIHHAILOV</t>
  </si>
  <si>
    <t>MIHHAILOVA</t>
  </si>
  <si>
    <t>MIHHEJEV</t>
  </si>
  <si>
    <t>MIHHEJEVA</t>
  </si>
  <si>
    <t>MIILMANN</t>
  </si>
  <si>
    <t>MIITER</t>
  </si>
  <si>
    <t>MIKAADU</t>
  </si>
  <si>
    <t>MIKALAUSKYTE</t>
  </si>
  <si>
    <t>MIKHAILOV</t>
  </si>
  <si>
    <t>MIKITJUK</t>
  </si>
  <si>
    <t>MIKKOR</t>
  </si>
  <si>
    <t>MIKKUS</t>
  </si>
  <si>
    <t>MIKULENAITE</t>
  </si>
  <si>
    <t>MIKUTIS</t>
  </si>
  <si>
    <t>MIKVERE</t>
  </si>
  <si>
    <t>MILBER</t>
  </si>
  <si>
    <t>MILDER</t>
  </si>
  <si>
    <t>MILEVSKI</t>
  </si>
  <si>
    <t>MILJAN</t>
  </si>
  <si>
    <t>MILJAND</t>
  </si>
  <si>
    <t>MILKA</t>
  </si>
  <si>
    <t>MILL</t>
  </si>
  <si>
    <t>MILLERT</t>
  </si>
  <si>
    <t>MILZERE</t>
  </si>
  <si>
    <t>MILVYDAS</t>
  </si>
  <si>
    <t>MINAJEV</t>
  </si>
  <si>
    <t>MINIAUSKAS</t>
  </si>
  <si>
    <t>MININ</t>
  </si>
  <si>
    <t>MININA</t>
  </si>
  <si>
    <t>MINN</t>
  </si>
  <si>
    <t>MIRMAJLESSI</t>
  </si>
  <si>
    <t>MIRONOV</t>
  </si>
  <si>
    <t>MIROSHNICHENKO</t>
  </si>
  <si>
    <t>MIRZAGAJEV</t>
  </si>
  <si>
    <t>MIRZAGAJEVA</t>
  </si>
  <si>
    <t>MIRZOJANTS</t>
  </si>
  <si>
    <t>MISCIUSKAITE</t>
  </si>
  <si>
    <t>MISIKONYTE</t>
  </si>
  <si>
    <t>MIT</t>
  </si>
  <si>
    <t>MITENIECE</t>
  </si>
  <si>
    <t>MITIKOV</t>
  </si>
  <si>
    <t>MITIN</t>
  </si>
  <si>
    <t>MITRI</t>
  </si>
  <si>
    <t>MITROFANOV</t>
  </si>
  <si>
    <t>MITSURINA</t>
  </si>
  <si>
    <t>MITTAL</t>
  </si>
  <si>
    <t>MITTER</t>
  </si>
  <si>
    <t>MJAKIŠEV</t>
  </si>
  <si>
    <t>MJASOJEDOV</t>
  </si>
  <si>
    <t>MJATLIN</t>
  </si>
  <si>
    <t>MLINARZ</t>
  </si>
  <si>
    <t>MOŠNIKOV</t>
  </si>
  <si>
    <t>MODZARO</t>
  </si>
  <si>
    <t>MOKHOVIKOV</t>
  </si>
  <si>
    <t>MOKROPOLOV</t>
  </si>
  <si>
    <t>MOLODOVA</t>
  </si>
  <si>
    <t>MONAJENKOVS</t>
  </si>
  <si>
    <t>MONAK</t>
  </si>
  <si>
    <t>MONDE</t>
  </si>
  <si>
    <t>MOONES</t>
  </si>
  <si>
    <t>MOOR</t>
  </si>
  <si>
    <t>MOORES</t>
  </si>
  <si>
    <t>MOORLAT</t>
  </si>
  <si>
    <t>MOOSES</t>
  </si>
  <si>
    <t>MORADABBASI FOULADI</t>
  </si>
  <si>
    <t>MOREL</t>
  </si>
  <si>
    <t>MORGATŠEV</t>
  </si>
  <si>
    <t>MORITSKI</t>
  </si>
  <si>
    <t>MORKUNAITE</t>
  </si>
  <si>
    <t>MOROZ</t>
  </si>
  <si>
    <t>MOROV</t>
  </si>
  <si>
    <t>MORZUHHINA</t>
  </si>
  <si>
    <t>MOSEL</t>
  </si>
  <si>
    <t>MOSHNIKOV</t>
  </si>
  <si>
    <t>MOSKALETS</t>
  </si>
  <si>
    <t>MOSKOVKINS</t>
  </si>
  <si>
    <t>MOSOLOV</t>
  </si>
  <si>
    <t>MOUNIER</t>
  </si>
  <si>
    <t>MOVSISYAN</t>
  </si>
  <si>
    <t>MOVTSHAN</t>
  </si>
  <si>
    <t>MUHHORTOV</t>
  </si>
  <si>
    <t>MUHU</t>
  </si>
  <si>
    <t>MULGI</t>
  </si>
  <si>
    <t>MUNDE</t>
  </si>
  <si>
    <t>MUNI</t>
  </si>
  <si>
    <t>MURAVJOVA</t>
  </si>
  <si>
    <t>MURINEKS</t>
  </si>
  <si>
    <t>MURSAL</t>
  </si>
  <si>
    <t>MURU</t>
  </si>
  <si>
    <t>MURULAUK</t>
  </si>
  <si>
    <t>MURUMAA</t>
  </si>
  <si>
    <t>MUST</t>
  </si>
  <si>
    <t>MUSTASAAR</t>
  </si>
  <si>
    <t>MUSTIMETS</t>
  </si>
  <si>
    <t>MUSTONEN</t>
  </si>
  <si>
    <t>MUTTEL</t>
  </si>
  <si>
    <t>MUTTIK</t>
  </si>
  <si>
    <t>MUUGA</t>
  </si>
  <si>
    <t>MUUGAMÄE</t>
  </si>
  <si>
    <t>MUULI</t>
  </si>
  <si>
    <t>MUUTRA</t>
  </si>
  <si>
    <t>MYLLÄRINEN</t>
  </si>
  <si>
    <t>MYRZÄLL</t>
  </si>
  <si>
    <t>NÖÖP</t>
  </si>
  <si>
    <t>NÄKK</t>
  </si>
  <si>
    <t>NÄRHI</t>
  </si>
  <si>
    <t>NÄTTILÄ</t>
  </si>
  <si>
    <t>NÕGISTO</t>
  </si>
  <si>
    <t>NÕGOLS</t>
  </si>
  <si>
    <t>NÕLV</t>
  </si>
  <si>
    <t>NÕLVAK</t>
  </si>
  <si>
    <t>NÕMM</t>
  </si>
  <si>
    <t>NÕMMIK</t>
  </si>
  <si>
    <t>NÕMTAK</t>
  </si>
  <si>
    <t>NÕU</t>
  </si>
  <si>
    <t>NAARIS</t>
  </si>
  <si>
    <t>NAASTRE</t>
  </si>
  <si>
    <t>NADHAZI</t>
  </si>
  <si>
    <t>NAEL</t>
  </si>
  <si>
    <t>NAGIRNIAK</t>
  </si>
  <si>
    <t>NAHADENKO</t>
  </si>
  <si>
    <t>NAHK</t>
  </si>
  <si>
    <t>NAHKUR</t>
  </si>
  <si>
    <t>NAIDIS</t>
  </si>
  <si>
    <t>NAISSOO</t>
  </si>
  <si>
    <t>NAJULYTĖ</t>
  </si>
  <si>
    <t>NAPP</t>
  </si>
  <si>
    <t>NARTOV</t>
  </si>
  <si>
    <t>NARUSKBERG</t>
  </si>
  <si>
    <t>NARUVICIUTE</t>
  </si>
  <si>
    <t>NARVA</t>
  </si>
  <si>
    <t>NAZARALIJEV</t>
  </si>
  <si>
    <t>NAZAROV</t>
  </si>
  <si>
    <t>NAZAROVICH</t>
  </si>
  <si>
    <t>NAUMENKOVA</t>
  </si>
  <si>
    <t>NAUMI</t>
  </si>
  <si>
    <t>NAUMOV</t>
  </si>
  <si>
    <t>NAVASARTOVA</t>
  </si>
  <si>
    <t>NAVICKAS</t>
  </si>
  <si>
    <t>NEBOKAT</t>
  </si>
  <si>
    <t>NEDBALSKI</t>
  </si>
  <si>
    <t>NEDELIN</t>
  </si>
  <si>
    <t>NEERING</t>
  </si>
  <si>
    <t>NEFJODOV</t>
  </si>
  <si>
    <t>NEFJODOVA</t>
  </si>
  <si>
    <t>NEIDLA</t>
  </si>
  <si>
    <t>NEILAND</t>
  </si>
  <si>
    <t>NEILANDS</t>
  </si>
  <si>
    <t>NELIS</t>
  </si>
  <si>
    <t>NELTSAS</t>
  </si>
  <si>
    <t>NENIŠKIS</t>
  </si>
  <si>
    <t>NEPS</t>
  </si>
  <si>
    <t>NERMAN</t>
  </si>
  <si>
    <t>NESTECKYTE</t>
  </si>
  <si>
    <t>NESTER</t>
  </si>
  <si>
    <t>NESTERENKO</t>
  </si>
  <si>
    <t>NESTERONKOVA</t>
  </si>
  <si>
    <t>NESTSADIM</t>
  </si>
  <si>
    <t>NETŠAJEV</t>
  </si>
  <si>
    <t>NEUDORF</t>
  </si>
  <si>
    <t>NEUMANN</t>
  </si>
  <si>
    <t>NEUSTROEVA</t>
  </si>
  <si>
    <t>NICYTEI</t>
  </si>
  <si>
    <t>NIELSEN</t>
  </si>
  <si>
    <t>NIEMINEN</t>
  </si>
  <si>
    <t>NIGRO</t>
  </si>
  <si>
    <t>NIIDU</t>
  </si>
  <si>
    <t>NIILISK</t>
  </si>
  <si>
    <t>NIINELAID</t>
  </si>
  <si>
    <t>NIINELO</t>
  </si>
  <si>
    <t>NIINEMÄE</t>
  </si>
  <si>
    <t>NIINEMETS</t>
  </si>
  <si>
    <t>NIINEMETS-VAGANOVA</t>
  </si>
  <si>
    <t>NIINEPUU</t>
  </si>
  <si>
    <t>NIITAV</t>
  </si>
  <si>
    <t>NIITLA</t>
  </si>
  <si>
    <t>NIKIFOROVA</t>
  </si>
  <si>
    <t>NIKITINA</t>
  </si>
  <si>
    <t>NIKKARINEN</t>
  </si>
  <si>
    <t>NIKOLAIČENKO</t>
  </si>
  <si>
    <t>NIKOLAJEV</t>
  </si>
  <si>
    <t>NIKOLAJEVA</t>
  </si>
  <si>
    <t>NIKOLAS</t>
  </si>
  <si>
    <t>NIKONOV</t>
  </si>
  <si>
    <t>NIKULIN</t>
  </si>
  <si>
    <t>NILISK</t>
  </si>
  <si>
    <t>NILP</t>
  </si>
  <si>
    <t>NILSEN</t>
  </si>
  <si>
    <t>NILSENG</t>
  </si>
  <si>
    <t>NILSON</t>
  </si>
  <si>
    <t>NIPPOLAINEN</t>
  </si>
  <si>
    <t>NIRGI</t>
  </si>
  <si>
    <t>NISU</t>
  </si>
  <si>
    <t>NIZAMOV</t>
  </si>
  <si>
    <t>NIZOVTSEV</t>
  </si>
  <si>
    <t>NOCKA</t>
  </si>
  <si>
    <t>NOGINOVA</t>
  </si>
  <si>
    <t>NOOL</t>
  </si>
  <si>
    <t>NOOR</t>
  </si>
  <si>
    <t>NOORMÄGI</t>
  </si>
  <si>
    <t>NORDHELLE</t>
  </si>
  <si>
    <t>NORDLING</t>
  </si>
  <si>
    <t>NORIN</t>
  </si>
  <si>
    <t>NORKIN</t>
  </si>
  <si>
    <t>NORKUS</t>
  </si>
  <si>
    <t>NORMAK</t>
  </si>
  <si>
    <t>NORTS</t>
  </si>
  <si>
    <t>NOSOV</t>
  </si>
  <si>
    <t>NOZDRJUK</t>
  </si>
  <si>
    <t>NOZHKIN</t>
  </si>
  <si>
    <t>NOVAKOV</t>
  </si>
  <si>
    <t>NOVGORODSEV</t>
  </si>
  <si>
    <t>NOVIKOVA</t>
  </si>
  <si>
    <t>NOVOTNÕI</t>
  </si>
  <si>
    <t>NOVTSENKO</t>
  </si>
  <si>
    <t>NUGIS</t>
  </si>
  <si>
    <t>NUIA</t>
  </si>
  <si>
    <t>NUKK</t>
  </si>
  <si>
    <t>NUMMERT</t>
  </si>
  <si>
    <t>NURJA</t>
  </si>
  <si>
    <t>NURK</t>
  </si>
  <si>
    <t>NURM</t>
  </si>
  <si>
    <t>NURME</t>
  </si>
  <si>
    <t>NURMING</t>
  </si>
  <si>
    <t>NURMIST</t>
  </si>
  <si>
    <t>NURMLA</t>
  </si>
  <si>
    <t>NURMSALU</t>
  </si>
  <si>
    <t>NUUMA</t>
  </si>
  <si>
    <t>NUUT</t>
  </si>
  <si>
    <t>NYBERG</t>
  </si>
  <si>
    <t>NYSTRÖM</t>
  </si>
  <si>
    <t>NYYSSÖNEN</t>
  </si>
  <si>
    <t>O'CONNOR</t>
  </si>
  <si>
    <t>OAGO</t>
  </si>
  <si>
    <t>OBLIKAS</t>
  </si>
  <si>
    <t>OBOLENSKI</t>
  </si>
  <si>
    <t>ODAMUS</t>
  </si>
  <si>
    <t>ODAR</t>
  </si>
  <si>
    <t>ODAV</t>
  </si>
  <si>
    <t>ODRAS</t>
  </si>
  <si>
    <t>OGANESNAJA</t>
  </si>
  <si>
    <t>OGNEVA</t>
  </si>
  <si>
    <t>OGURTSOV</t>
  </si>
  <si>
    <t>OGURTSOVA</t>
  </si>
  <si>
    <t>OHAKA</t>
  </si>
  <si>
    <t>OHNO</t>
  </si>
  <si>
    <t>OHTLA</t>
  </si>
  <si>
    <t>OIDINGU</t>
  </si>
  <si>
    <t>OJALA</t>
  </si>
  <si>
    <t>OJALILL</t>
  </si>
  <si>
    <t>OJALO</t>
  </si>
  <si>
    <t>OJAMETS</t>
  </si>
  <si>
    <t>OJAP</t>
  </si>
  <si>
    <t>OJASALU</t>
  </si>
  <si>
    <t>OJASILD</t>
  </si>
  <si>
    <t>OJASOO</t>
  </si>
  <si>
    <t>OJASTE</t>
  </si>
  <si>
    <t>OJAVEE</t>
  </si>
  <si>
    <t>OJAVERE</t>
  </si>
  <si>
    <t>OKS</t>
  </si>
  <si>
    <t>OKSANEN</t>
  </si>
  <si>
    <t>OKUN</t>
  </si>
  <si>
    <t>OKUNEV</t>
  </si>
  <si>
    <t>OLAH</t>
  </si>
  <si>
    <t>OLEINIK</t>
  </si>
  <si>
    <t>OLEINIKOVA</t>
  </si>
  <si>
    <t>OLEV</t>
  </si>
  <si>
    <t>OLEWICZ</t>
  </si>
  <si>
    <t>OLGUN</t>
  </si>
  <si>
    <t>OLKKONEN</t>
  </si>
  <si>
    <t>OLLEMA</t>
  </si>
  <si>
    <t>OLLI</t>
  </si>
  <si>
    <t>OLLIKAINEN</t>
  </si>
  <si>
    <t>OLLINO</t>
  </si>
  <si>
    <t>OLLMANN</t>
  </si>
  <si>
    <t>OLOFSSON</t>
  </si>
  <si>
    <t>OLONEN</t>
  </si>
  <si>
    <t>OLOP</t>
  </si>
  <si>
    <t>OLSBO</t>
  </si>
  <si>
    <t>OMLER</t>
  </si>
  <si>
    <t>OOL</t>
  </si>
  <si>
    <t>OOLMA</t>
  </si>
  <si>
    <t>OOLO</t>
  </si>
  <si>
    <t>OPALKO</t>
  </si>
  <si>
    <t>OPER</t>
  </si>
  <si>
    <t>OPPO</t>
  </si>
  <si>
    <t>OPRÕSK</t>
  </si>
  <si>
    <t>ORANTES</t>
  </si>
  <si>
    <t>ORAS</t>
  </si>
  <si>
    <t>ORASMÄE</t>
  </si>
  <si>
    <t>ORAV</t>
  </si>
  <si>
    <t>ORG</t>
  </si>
  <si>
    <t>ORGJÕE</t>
  </si>
  <si>
    <t>ORGUSAAR</t>
  </si>
  <si>
    <t>ORLOV</t>
  </si>
  <si>
    <t>ORLOVAITE</t>
  </si>
  <si>
    <t>ORLOVAS</t>
  </si>
  <si>
    <t>ORLOVSKIY</t>
  </si>
  <si>
    <t>ORMANE</t>
  </si>
  <si>
    <t>ORMISSON</t>
  </si>
  <si>
    <t>ORUJÄRV</t>
  </si>
  <si>
    <t>ORUMAA</t>
  </si>
  <si>
    <t>ORUTAR</t>
  </si>
  <si>
    <t>OSA</t>
  </si>
  <si>
    <t>OSMAN</t>
  </si>
  <si>
    <t>OSOLIN</t>
  </si>
  <si>
    <t>OSSEP</t>
  </si>
  <si>
    <t>OSSI</t>
  </si>
  <si>
    <t>OSSIS</t>
  </si>
  <si>
    <t>OSTRJAKOVA</t>
  </si>
  <si>
    <t>OSTROV</t>
  </si>
  <si>
    <t>OSULA</t>
  </si>
  <si>
    <t>OSVET</t>
  </si>
  <si>
    <t>OZOLINA</t>
  </si>
  <si>
    <t>OZOLS</t>
  </si>
  <si>
    <t>OTLAGOVA</t>
  </si>
  <si>
    <t>OTS</t>
  </si>
  <si>
    <t>OTSA</t>
  </si>
  <si>
    <t>OTSMAN</t>
  </si>
  <si>
    <t>OTSUS</t>
  </si>
  <si>
    <t>OTT</t>
  </si>
  <si>
    <t>OTTER</t>
  </si>
  <si>
    <t>OVSJANNIKOV</t>
  </si>
  <si>
    <t>OVSJANNIKOVA</t>
  </si>
  <si>
    <t>PÄÄRO</t>
  </si>
  <si>
    <t>PÄHLAPUU</t>
  </si>
  <si>
    <t>PÄKK</t>
  </si>
  <si>
    <t>PÄLL</t>
  </si>
  <si>
    <t>PÄLSING</t>
  </si>
  <si>
    <t>PÄRGMA</t>
  </si>
  <si>
    <t>PÄRILA</t>
  </si>
  <si>
    <t>PÄRNA</t>
  </si>
  <si>
    <t>PÄRNAKIVI</t>
  </si>
  <si>
    <t>PÄRNAMETS</t>
  </si>
  <si>
    <t>PÄRNAPUU</t>
  </si>
  <si>
    <t>PÄRNITS</t>
  </si>
  <si>
    <t>PÄRNOJA</t>
  </si>
  <si>
    <t>PÄRNPUU</t>
  </si>
  <si>
    <t>PÄRNSALU</t>
  </si>
  <si>
    <t>PÄRT</t>
  </si>
  <si>
    <t>PÕDRA</t>
  </si>
  <si>
    <t>PÕHAKO</t>
  </si>
  <si>
    <t>PÕHJALA</t>
  </si>
  <si>
    <t>PÕIME</t>
  </si>
  <si>
    <t>PÕLD</t>
  </si>
  <si>
    <t>PÕLDMA</t>
  </si>
  <si>
    <t>PÕLDMAA</t>
  </si>
  <si>
    <t>PÕLDOJA</t>
  </si>
  <si>
    <t>PÕLDRE</t>
  </si>
  <si>
    <t>PÕLDVEER</t>
  </si>
  <si>
    <t>PÕLDVER</t>
  </si>
  <si>
    <t>PÕLLENDIK</t>
  </si>
  <si>
    <t>PÕLLO</t>
  </si>
  <si>
    <t>PAŠIN</t>
  </si>
  <si>
    <t>PAŠINTSEVA</t>
  </si>
  <si>
    <t>PAADE</t>
  </si>
  <si>
    <t>PAALA</t>
  </si>
  <si>
    <t>PAAP</t>
  </si>
  <si>
    <t>PAAS</t>
  </si>
  <si>
    <t>PAASIOKSA</t>
  </si>
  <si>
    <t>PAAT</t>
  </si>
  <si>
    <t>PAATSI</t>
  </si>
  <si>
    <t>PAAVO</t>
  </si>
  <si>
    <t>PAAVOLA</t>
  </si>
  <si>
    <t>PŪĶE</t>
  </si>
  <si>
    <t>PABERIT</t>
  </si>
  <si>
    <t>PABUNEN</t>
  </si>
  <si>
    <t>PADARAUSKAS</t>
  </si>
  <si>
    <t>PADERSEN</t>
  </si>
  <si>
    <t>PADHARODNIKOVA</t>
  </si>
  <si>
    <t>PAEMURD</t>
  </si>
  <si>
    <t>PAHKEL</t>
  </si>
  <si>
    <t>PAHKMA</t>
  </si>
  <si>
    <t>PAHOMOV</t>
  </si>
  <si>
    <t>PAI</t>
  </si>
  <si>
    <t>PAIDRE</t>
  </si>
  <si>
    <t>PAIKIN</t>
  </si>
  <si>
    <t>PAIM</t>
  </si>
  <si>
    <t>PAIS</t>
  </si>
  <si>
    <t>PAJO</t>
  </si>
  <si>
    <t>PAJU</t>
  </si>
  <si>
    <t>PAJULA</t>
  </si>
  <si>
    <t>PAJUMETS</t>
  </si>
  <si>
    <t>PAJURI</t>
  </si>
  <si>
    <t>PAJUSAAR</t>
  </si>
  <si>
    <t>PAKANE</t>
  </si>
  <si>
    <t>PAKASSAAR</t>
  </si>
  <si>
    <t>PAKUNURM</t>
  </si>
  <si>
    <t>PAL</t>
  </si>
  <si>
    <t>PALAMARCHUK</t>
  </si>
  <si>
    <t>PALDANIUS</t>
  </si>
  <si>
    <t>PALDIS</t>
  </si>
  <si>
    <t>PALDRE</t>
  </si>
  <si>
    <t>PALGI</t>
  </si>
  <si>
    <t>PALIALE</t>
  </si>
  <si>
    <t>PALITS</t>
  </si>
  <si>
    <t>PALK</t>
  </si>
  <si>
    <t>PALL</t>
  </si>
  <si>
    <t>PALLAS</t>
  </si>
  <si>
    <t>PALM</t>
  </si>
  <si>
    <t>PALMAR</t>
  </si>
  <si>
    <t>PALMET</t>
  </si>
  <si>
    <t>PALMIK</t>
  </si>
  <si>
    <t>PALMISTE</t>
  </si>
  <si>
    <t>PALMRE</t>
  </si>
  <si>
    <t>PALOOTS</t>
  </si>
  <si>
    <t>PALOVER</t>
  </si>
  <si>
    <t>PALTSER</t>
  </si>
  <si>
    <t>PALUSAAR</t>
  </si>
  <si>
    <t>PAMPALS</t>
  </si>
  <si>
    <t>PANASJUK</t>
  </si>
  <si>
    <t>PANFILOVA</t>
  </si>
  <si>
    <t>PANI</t>
  </si>
  <si>
    <t>PANKOV</t>
  </si>
  <si>
    <t>PANKRATJEVA</t>
  </si>
  <si>
    <t>PANNIK</t>
  </si>
  <si>
    <t>PANOV</t>
  </si>
  <si>
    <t>PANOVA</t>
  </si>
  <si>
    <t>PANTELEJEV</t>
  </si>
  <si>
    <t>PÜSS</t>
  </si>
  <si>
    <t>PÜSSA</t>
  </si>
  <si>
    <t>PÜTSEP</t>
  </si>
  <si>
    <t>PÜVI</t>
  </si>
  <si>
    <t>PAOMETS</t>
  </si>
  <si>
    <t>PAPANOV</t>
  </si>
  <si>
    <t>PAPLI</t>
  </si>
  <si>
    <t>PAPPO</t>
  </si>
  <si>
    <t>PAPSEJEV</t>
  </si>
  <si>
    <t>PARBO</t>
  </si>
  <si>
    <t>PARBUS</t>
  </si>
  <si>
    <t>PARDEL</t>
  </si>
  <si>
    <t>PAREK</t>
  </si>
  <si>
    <t>PARFENOVA</t>
  </si>
  <si>
    <t>PARHOMIK</t>
  </si>
  <si>
    <t>PARI</t>
  </si>
  <si>
    <t>PARIK</t>
  </si>
  <si>
    <t>PARIS</t>
  </si>
  <si>
    <t>PARKER</t>
  </si>
  <si>
    <t>PARMAN</t>
  </si>
  <si>
    <t>PARSIKOV</t>
  </si>
  <si>
    <t>PART</t>
  </si>
  <si>
    <t>PARTANEN</t>
  </si>
  <si>
    <t>PARTS</t>
  </si>
  <si>
    <t>PARV</t>
  </si>
  <si>
    <t>PARVE</t>
  </si>
  <si>
    <t>PARVEI</t>
  </si>
  <si>
    <t>PASAVODSKIS</t>
  </si>
  <si>
    <t>PASHTSENKO</t>
  </si>
  <si>
    <t>PASKAUSKAS</t>
  </si>
  <si>
    <t>PASKEVICIUS</t>
  </si>
  <si>
    <t>PASKOTSI</t>
  </si>
  <si>
    <t>PASTAK</t>
  </si>
  <si>
    <t>PASUMANSKAJA</t>
  </si>
  <si>
    <t>PATA</t>
  </si>
  <si>
    <t>PATOKA</t>
  </si>
  <si>
    <t>PATREKOV</t>
  </si>
  <si>
    <t>PAUDERS</t>
  </si>
  <si>
    <t>PAUKLIN</t>
  </si>
  <si>
    <t>PAUL</t>
  </si>
  <si>
    <t>PAUMETS</t>
  </si>
  <si>
    <t>PAVARE</t>
  </si>
  <si>
    <t>PAVLENKO</t>
  </si>
  <si>
    <t>PAVLIHHIN</t>
  </si>
  <si>
    <t>PAVLOV</t>
  </si>
  <si>
    <t>PAVLOVA</t>
  </si>
  <si>
    <t>PAVLUŠOV</t>
  </si>
  <si>
    <t>PAVĀRS</t>
  </si>
  <si>
    <t>PEDAJA</t>
  </si>
  <si>
    <t>PEDAJAS</t>
  </si>
  <si>
    <t>PEDAK</t>
  </si>
  <si>
    <t>PEDAKSAAR</t>
  </si>
  <si>
    <t>PEDASK</t>
  </si>
  <si>
    <t>PEDER</t>
  </si>
  <si>
    <t>PEDERSEN</t>
  </si>
  <si>
    <t>PEDOR</t>
  </si>
  <si>
    <t>PEDOSON</t>
  </si>
  <si>
    <t>PEEBU</t>
  </si>
  <si>
    <t>PEEGEL</t>
  </si>
  <si>
    <t>PEEK</t>
  </si>
  <si>
    <t>PEENSALU</t>
  </si>
  <si>
    <t>PEET</t>
  </si>
  <si>
    <t>PEETRIS</t>
  </si>
  <si>
    <t>PEETSALU</t>
  </si>
  <si>
    <t>PEIK</t>
  </si>
  <si>
    <t>PEIPINS</t>
  </si>
  <si>
    <t>PEIPS</t>
  </si>
  <si>
    <t>PEIT</t>
  </si>
  <si>
    <t>PEKK</t>
  </si>
  <si>
    <t>PEKKONEN</t>
  </si>
  <si>
    <t>PELEŠEV</t>
  </si>
  <si>
    <t>PELESHEV</t>
  </si>
  <si>
    <t>PELLI</t>
  </si>
  <si>
    <t>PENCIS</t>
  </si>
  <si>
    <t>PENEK</t>
  </si>
  <si>
    <t>PENK</t>
  </si>
  <si>
    <t>PENKA</t>
  </si>
  <si>
    <t>PENT</t>
  </si>
  <si>
    <t>PENTSON</t>
  </si>
  <si>
    <t>PENTTINEN</t>
  </si>
  <si>
    <t>PEPOJAN</t>
  </si>
  <si>
    <t>PEREKRESTENKO</t>
  </si>
  <si>
    <t>PERENDI</t>
  </si>
  <si>
    <t>PERENS</t>
  </si>
  <si>
    <t>PERESKOKA</t>
  </si>
  <si>
    <t>PERLI</t>
  </si>
  <si>
    <t>PERMAN</t>
  </si>
  <si>
    <t>PERN</t>
  </si>
  <si>
    <t>PERNIK</t>
  </si>
  <si>
    <t>PERTELSON</t>
  </si>
  <si>
    <t>PERU</t>
  </si>
  <si>
    <t>PERVIK</t>
  </si>
  <si>
    <t>PESTI</t>
  </si>
  <si>
    <t>PEZZELLA</t>
  </si>
  <si>
    <t>PETERMANN</t>
  </si>
  <si>
    <t>PETERS</t>
  </si>
  <si>
    <t>PETIN</t>
  </si>
  <si>
    <t>PETKEVICIUTE</t>
  </si>
  <si>
    <t>PETKUNAS</t>
  </si>
  <si>
    <t>PETRAITYTE</t>
  </si>
  <si>
    <t>PETRAUSKAITE</t>
  </si>
  <si>
    <t>PETRAUSKAS</t>
  </si>
  <si>
    <t>PETREVICS</t>
  </si>
  <si>
    <t>PETRIKAITE</t>
  </si>
  <si>
    <t>PETROSIUTE</t>
  </si>
  <si>
    <t>PETROVITŠ</t>
  </si>
  <si>
    <t>PETROVITS</t>
  </si>
  <si>
    <t>PETROVS</t>
  </si>
  <si>
    <t>PETSENKOV</t>
  </si>
  <si>
    <t>PETSHKUROVA</t>
  </si>
  <si>
    <t>PETSILIN</t>
  </si>
  <si>
    <t>PETTAI</t>
  </si>
  <si>
    <t>PETTERSON</t>
  </si>
  <si>
    <t>PETUHOV</t>
  </si>
  <si>
    <t>PEVER</t>
  </si>
  <si>
    <t>PEVKUR</t>
  </si>
  <si>
    <t>PEVZNER</t>
  </si>
  <si>
    <t>PHIRASUKPRASERT</t>
  </si>
  <si>
    <t>PICKA</t>
  </si>
  <si>
    <t>PIGULEVSKI</t>
  </si>
  <si>
    <t>PIHELGAS</t>
  </si>
  <si>
    <t>PIHELPUU</t>
  </si>
  <si>
    <t>PIHKALA</t>
  </si>
  <si>
    <t>PIHLA</t>
  </si>
  <si>
    <t>PIHLAKAS</t>
  </si>
  <si>
    <t>PIHLAMETS</t>
  </si>
  <si>
    <t>PIHLIK</t>
  </si>
  <si>
    <t>PIHOR</t>
  </si>
  <si>
    <t>PIHT</t>
  </si>
  <si>
    <t>PIHU</t>
  </si>
  <si>
    <t>PIIGERT</t>
  </si>
  <si>
    <t>PIIK</t>
  </si>
  <si>
    <t>PIIR</t>
  </si>
  <si>
    <t>PIIRAK</t>
  </si>
  <si>
    <t>PIIRIMÄE</t>
  </si>
  <si>
    <t>PIIRISILD</t>
  </si>
  <si>
    <t>PIIRISTE</t>
  </si>
  <si>
    <t>PIIRMÄE</t>
  </si>
  <si>
    <t>PIIRSALU</t>
  </si>
  <si>
    <t>PIIRSOO</t>
  </si>
  <si>
    <t>PIISANG</t>
  </si>
  <si>
    <t>PIISKOP</t>
  </si>
  <si>
    <t>PIKALO</t>
  </si>
  <si>
    <t>PIKAT</t>
  </si>
  <si>
    <t>PIKK</t>
  </si>
  <si>
    <t>PIKKARAINEN</t>
  </si>
  <si>
    <t>PIKKOF</t>
  </si>
  <si>
    <t>PIKLA</t>
  </si>
  <si>
    <t>PIKSAR</t>
  </si>
  <si>
    <t>PILAT</t>
  </si>
  <si>
    <t>PILD</t>
  </si>
  <si>
    <t>PILECKAITĖ</t>
  </si>
  <si>
    <t>PILIKSERE</t>
  </si>
  <si>
    <t>PILIPTSUK</t>
  </si>
  <si>
    <t>PILISNER</t>
  </si>
  <si>
    <t>PILISTE</t>
  </si>
  <si>
    <t>PILK</t>
  </si>
  <si>
    <t>PILLART</t>
  </si>
  <si>
    <t>PILLER</t>
  </si>
  <si>
    <t>PILLESAAR</t>
  </si>
  <si>
    <t>PILLI</t>
  </si>
  <si>
    <t>PILT</t>
  </si>
  <si>
    <t>PILV</t>
  </si>
  <si>
    <t>PIMAHHOVA</t>
  </si>
  <si>
    <t>PIMENOV</t>
  </si>
  <si>
    <t>PINDSOO</t>
  </si>
  <si>
    <t>PINHO</t>
  </si>
  <si>
    <t>PINTMANN</t>
  </si>
  <si>
    <t>PINTSAAR</t>
  </si>
  <si>
    <t>PINTSON</t>
  </si>
  <si>
    <t>PIRITA</t>
  </si>
  <si>
    <t>PISA</t>
  </si>
  <si>
    <t>PISKUNOV</t>
  </si>
  <si>
    <t>PISKUROV</t>
  </si>
  <si>
    <t>PITKEVICS</t>
  </si>
  <si>
    <t>PITSNER</t>
  </si>
  <si>
    <t>PIVEN</t>
  </si>
  <si>
    <t>PLAHOV</t>
  </si>
  <si>
    <t>PLAKK</t>
  </si>
  <si>
    <t>PLAKSIN</t>
  </si>
  <si>
    <t>PLAMUS</t>
  </si>
  <si>
    <t>PLÜT</t>
  </si>
  <si>
    <t>PLATAIS</t>
  </si>
  <si>
    <t>PLATONAU</t>
  </si>
  <si>
    <t>PLATONOV</t>
  </si>
  <si>
    <t>PLATONOVA</t>
  </si>
  <si>
    <t>PLIŠENKO</t>
  </si>
  <si>
    <t>PLIKGALVIS</t>
  </si>
  <si>
    <t>PLIUSKEVICH</t>
  </si>
  <si>
    <t>PLJUHHIN</t>
  </si>
  <si>
    <t>PLOOM</t>
  </si>
  <si>
    <t>PLOOMPUU</t>
  </si>
  <si>
    <t>PLUCE</t>
  </si>
  <si>
    <t>PLUSCS</t>
  </si>
  <si>
    <t>POŽARNIKOVA</t>
  </si>
  <si>
    <t>POBELOVA</t>
  </si>
  <si>
    <t>PODCHERNIN</t>
  </si>
  <si>
    <t>PODEKRAT</t>
  </si>
  <si>
    <t>PODKALNS</t>
  </si>
  <si>
    <t>PODKORÕTOV</t>
  </si>
  <si>
    <t>PODORSKAJA</t>
  </si>
  <si>
    <t>PODRAZHANETS</t>
  </si>
  <si>
    <t>PODVOLOTSKI</t>
  </si>
  <si>
    <t>POHVILAINEN</t>
  </si>
  <si>
    <t>POJEV</t>
  </si>
  <si>
    <t>POKS</t>
  </si>
  <si>
    <t>POLÕVAJEV</t>
  </si>
  <si>
    <t>POLIŠTŠUK</t>
  </si>
  <si>
    <t>POLIKARPOV</t>
  </si>
  <si>
    <t>POLIN</t>
  </si>
  <si>
    <t>POLISHCHUK</t>
  </si>
  <si>
    <t>POLIVAJEV</t>
  </si>
  <si>
    <t>POLJAKOV</t>
  </si>
  <si>
    <t>POLJAKOVA</t>
  </si>
  <si>
    <t>POLL</t>
  </si>
  <si>
    <t>POLLMAN</t>
  </si>
  <si>
    <t>POLOZOV</t>
  </si>
  <si>
    <t>POLTORADNEV</t>
  </si>
  <si>
    <t>POLUPAN</t>
  </si>
  <si>
    <t>POMAZAN</t>
  </si>
  <si>
    <t>PONOMARENKO</t>
  </si>
  <si>
    <t>PONOMAREV</t>
  </si>
  <si>
    <t>PONOMARJOV</t>
  </si>
  <si>
    <t>POOBUS</t>
  </si>
  <si>
    <t>POOLA</t>
  </si>
  <si>
    <t>POOLAK</t>
  </si>
  <si>
    <t>POOLMAA</t>
  </si>
  <si>
    <t>POOMANN</t>
  </si>
  <si>
    <t>POOMPUU</t>
  </si>
  <si>
    <t>POOPUU</t>
  </si>
  <si>
    <t>POP</t>
  </si>
  <si>
    <t>POPKOV</t>
  </si>
  <si>
    <t>POPKOVA</t>
  </si>
  <si>
    <t>POPLOVSKI</t>
  </si>
  <si>
    <t>POPOV</t>
  </si>
  <si>
    <t>POPOVA</t>
  </si>
  <si>
    <t>POPOVS</t>
  </si>
  <si>
    <t>POPP</t>
  </si>
  <si>
    <t>POPSEJEV</t>
  </si>
  <si>
    <t>PORIETIS</t>
  </si>
  <si>
    <t>PORILA</t>
  </si>
  <si>
    <t>PORMANN</t>
  </si>
  <si>
    <t>POROHHOV</t>
  </si>
  <si>
    <t>POROTIKOV</t>
  </si>
  <si>
    <t>PORSIN</t>
  </si>
  <si>
    <t>PORTER</t>
  </si>
  <si>
    <t>PORTJANKIN</t>
  </si>
  <si>
    <t>PORTYANKIN</t>
  </si>
  <si>
    <t>POSKA</t>
  </si>
  <si>
    <t>POSPEKHOV</t>
  </si>
  <si>
    <t>POST</t>
  </si>
  <si>
    <t>POSTÕLJAKOVA</t>
  </si>
  <si>
    <t>POSTI</t>
  </si>
  <si>
    <t>POSTOV</t>
  </si>
  <si>
    <t>POZARNIKOVA</t>
  </si>
  <si>
    <t>POZDEJEVA</t>
  </si>
  <si>
    <t>POZNER</t>
  </si>
  <si>
    <t>POTAPOVA</t>
  </si>
  <si>
    <t>POTASHEV</t>
  </si>
  <si>
    <t>POTASHEVA</t>
  </si>
  <si>
    <t>POTISSEP</t>
  </si>
  <si>
    <t>POTSHIJENKOVA</t>
  </si>
  <si>
    <t>POTTER</t>
  </si>
  <si>
    <t>POUTANEN</t>
  </si>
  <si>
    <t>POVH</t>
  </si>
  <si>
    <t>PRÖÖM</t>
  </si>
  <si>
    <t>PRAGI</t>
  </si>
  <si>
    <t>PRAKS</t>
  </si>
  <si>
    <t>PRANTSEN</t>
  </si>
  <si>
    <t>PRÜMMEL</t>
  </si>
  <si>
    <t>PRAZARES</t>
  </si>
  <si>
    <t>PREEMET</t>
  </si>
  <si>
    <t>PREES</t>
  </si>
  <si>
    <t>PREIDZIUS</t>
  </si>
  <si>
    <t>PREIDZIUTE</t>
  </si>
  <si>
    <t>PREIMANN</t>
  </si>
  <si>
    <t>PREISFREUND</t>
  </si>
  <si>
    <t>PREMET</t>
  </si>
  <si>
    <t>PRESS</t>
  </si>
  <si>
    <t>PRIHODKOS</t>
  </si>
  <si>
    <t>PRII</t>
  </si>
  <si>
    <t>PRIILINN</t>
  </si>
  <si>
    <t>PRIIMÄGI</t>
  </si>
  <si>
    <t>PRIIMATS</t>
  </si>
  <si>
    <t>PRIIVITS</t>
  </si>
  <si>
    <t>PRILLOP</t>
  </si>
  <si>
    <t>PRILUZNIJS</t>
  </si>
  <si>
    <t>PRISTAVKA</t>
  </si>
  <si>
    <t>PRISTUPA</t>
  </si>
  <si>
    <t>PRITS</t>
  </si>
  <si>
    <t>PRIVOI</t>
  </si>
  <si>
    <t>PRJAHIN</t>
  </si>
  <si>
    <t>PROŠUTINSKI</t>
  </si>
  <si>
    <t>PRODEL</t>
  </si>
  <si>
    <t>PROHOROVA</t>
  </si>
  <si>
    <t>PROKATŠOVA</t>
  </si>
  <si>
    <t>PROKOFJEV</t>
  </si>
  <si>
    <t>PROKOPTSUK</t>
  </si>
  <si>
    <t>PROKUDA</t>
  </si>
  <si>
    <t>PROKUROROV</t>
  </si>
  <si>
    <t>PRONINA</t>
  </si>
  <si>
    <t>PROOSVELT</t>
  </si>
  <si>
    <t>PROTASSOVA</t>
  </si>
  <si>
    <t>PRUSSAKOV</t>
  </si>
  <si>
    <t>PRUSSOV</t>
  </si>
  <si>
    <t>PRUUL</t>
  </si>
  <si>
    <t>PRUULSEN</t>
  </si>
  <si>
    <t>PUŠTOV</t>
  </si>
  <si>
    <t>PUDA</t>
  </si>
  <si>
    <t>PUGOVKIN</t>
  </si>
  <si>
    <t>PUHASORG</t>
  </si>
  <si>
    <t>PUHK</t>
  </si>
  <si>
    <t>PUHT</t>
  </si>
  <si>
    <t>PUIDAK</t>
  </si>
  <si>
    <t>PUIJA</t>
  </si>
  <si>
    <t>PUIKEVICS</t>
  </si>
  <si>
    <t>PUITO</t>
  </si>
  <si>
    <t>PUKKI</t>
  </si>
  <si>
    <t>PUKKONEN</t>
  </si>
  <si>
    <t>PULATOV</t>
  </si>
  <si>
    <t>PULK</t>
  </si>
  <si>
    <t>PULST</t>
  </si>
  <si>
    <t>PUMP</t>
  </si>
  <si>
    <t>PUMPINŠ</t>
  </si>
  <si>
    <t>PUNG</t>
  </si>
  <si>
    <t>PUNGA</t>
  </si>
  <si>
    <t>PUNGAR</t>
  </si>
  <si>
    <t>PUNGAS</t>
  </si>
  <si>
    <t>PUNNIS</t>
  </si>
  <si>
    <t>PUNNONEN</t>
  </si>
  <si>
    <t>PUNTSO</t>
  </si>
  <si>
    <t>PURGAS</t>
  </si>
  <si>
    <t>PURGATS</t>
  </si>
  <si>
    <t>PURGE</t>
  </si>
  <si>
    <t>PURGEL</t>
  </si>
  <si>
    <t>PURILE</t>
  </si>
  <si>
    <t>PURINS</t>
  </si>
  <si>
    <t>PURO</t>
  </si>
  <si>
    <t>PURVIN</t>
  </si>
  <si>
    <t>PUSHKIN</t>
  </si>
  <si>
    <t>PUSKOV</t>
  </si>
  <si>
    <t>PUSTOBOJAROV</t>
  </si>
  <si>
    <t>PUTINS</t>
  </si>
  <si>
    <t>PUTINTSEVA</t>
  </si>
  <si>
    <t>PUTKAS</t>
  </si>
  <si>
    <t>PUTKEMAA</t>
  </si>
  <si>
    <t>PUU</t>
  </si>
  <si>
    <t>PUUKKO</t>
  </si>
  <si>
    <t>PUULEHT</t>
  </si>
  <si>
    <t>PUUSALU</t>
  </si>
  <si>
    <t>PUUSEPP</t>
  </si>
  <si>
    <t>PUUSILD</t>
  </si>
  <si>
    <t>PUČKOVSKA</t>
  </si>
  <si>
    <t>PYRKIN</t>
  </si>
  <si>
    <t>PYSHKIN</t>
  </si>
  <si>
    <t>PYYKKÖ</t>
  </si>
  <si>
    <t>RÖÖSE</t>
  </si>
  <si>
    <t>RÄMMELD</t>
  </si>
  <si>
    <t>RÄMSON</t>
  </si>
  <si>
    <t>RÄNK</t>
  </si>
  <si>
    <t>RÄPP</t>
  </si>
  <si>
    <t>RÄSANEN</t>
  </si>
  <si>
    <t>RÄST</t>
  </si>
  <si>
    <t>RÄSTA</t>
  </si>
  <si>
    <t>RÄSTAS</t>
  </si>
  <si>
    <t>RÄTSEPP</t>
  </si>
  <si>
    <t>RÄTTEL</t>
  </si>
  <si>
    <t>RÕÕM</t>
  </si>
  <si>
    <t>RÕŽENKOV</t>
  </si>
  <si>
    <t>RÕŽIKOV</t>
  </si>
  <si>
    <t>RÕŽKOV</t>
  </si>
  <si>
    <t>RÕBAKOV</t>
  </si>
  <si>
    <t>RÕBAKOVA</t>
  </si>
  <si>
    <t>RÕBKO</t>
  </si>
  <si>
    <t>RÕLSKAJA</t>
  </si>
  <si>
    <t>RÕZENKOVA</t>
  </si>
  <si>
    <t>RÕTŠAGOV</t>
  </si>
  <si>
    <t>RÕTKIN</t>
  </si>
  <si>
    <t>RÕTSEV</t>
  </si>
  <si>
    <t>RAADIK</t>
  </si>
  <si>
    <t>RAAG</t>
  </si>
  <si>
    <t>RAAGA</t>
  </si>
  <si>
    <t>RAAM</t>
  </si>
  <si>
    <t>RAAMAN</t>
  </si>
  <si>
    <t>RAAMAT</t>
  </si>
  <si>
    <t>RAAT</t>
  </si>
  <si>
    <t>RABINOVICA</t>
  </si>
  <si>
    <t>RADALA</t>
  </si>
  <si>
    <t>RADINAITE</t>
  </si>
  <si>
    <t>RAEVSKAYA</t>
  </si>
  <si>
    <t>RAEVSKI</t>
  </si>
  <si>
    <t>RAGAUSKAS</t>
  </si>
  <si>
    <t>RAGILO</t>
  </si>
  <si>
    <t>RAHA</t>
  </si>
  <si>
    <t>RAHU</t>
  </si>
  <si>
    <t>RAHUKÜLA</t>
  </si>
  <si>
    <t>RAHUORG</t>
  </si>
  <si>
    <t>RAICHERT</t>
  </si>
  <si>
    <t>RAIDMA</t>
  </si>
  <si>
    <t>RAIE</t>
  </si>
  <si>
    <t>RAISKUMS</t>
  </si>
  <si>
    <t>RAISMA</t>
  </si>
  <si>
    <t>RAISMAA</t>
  </si>
  <si>
    <t>RAJASAARE</t>
  </si>
  <si>
    <t>RAJU</t>
  </si>
  <si>
    <t>RAKITIN</t>
  </si>
  <si>
    <t>RAKOV</t>
  </si>
  <si>
    <t>RALLMANN</t>
  </si>
  <si>
    <t>RAMMI</t>
  </si>
  <si>
    <t>RAMMO</t>
  </si>
  <si>
    <t>RAMMUL</t>
  </si>
  <si>
    <t>RANCEVA</t>
  </si>
  <si>
    <t>RAND</t>
  </si>
  <si>
    <t>RANDARU</t>
  </si>
  <si>
    <t>RANDE</t>
  </si>
  <si>
    <t>RANDJÄRV</t>
  </si>
  <si>
    <t>RANDLAHT</t>
  </si>
  <si>
    <t>RANDMA</t>
  </si>
  <si>
    <t>RANDMÄE</t>
  </si>
  <si>
    <t>RANDMAA</t>
  </si>
  <si>
    <t>RANDMER</t>
  </si>
  <si>
    <t>RANDOJA</t>
  </si>
  <si>
    <t>RANDRÜÜT</t>
  </si>
  <si>
    <t>RANNALA</t>
  </si>
  <si>
    <t>RANNAMÄE</t>
  </si>
  <si>
    <t>RANNAMAA</t>
  </si>
  <si>
    <t>RANNAVETE</t>
  </si>
  <si>
    <t>RANNE</t>
  </si>
  <si>
    <t>RANNIK</t>
  </si>
  <si>
    <t>RANNIKU</t>
  </si>
  <si>
    <t>RANNU</t>
  </si>
  <si>
    <t>RANTANEN</t>
  </si>
  <si>
    <t>RANTATULKKIA</t>
  </si>
  <si>
    <t>RÜÜSON</t>
  </si>
  <si>
    <t>RÜÜTEL</t>
  </si>
  <si>
    <t>RÜÜTMAA</t>
  </si>
  <si>
    <t>RÜNK</t>
  </si>
  <si>
    <t>RAPPU</t>
  </si>
  <si>
    <t>RASK</t>
  </si>
  <si>
    <t>RASTRÕGIN</t>
  </si>
  <si>
    <t>RAZGULJAJEV</t>
  </si>
  <si>
    <t>RAZINSKYTE</t>
  </si>
  <si>
    <t>RAZORJONOVA</t>
  </si>
  <si>
    <t>RATŠUGIN</t>
  </si>
  <si>
    <t>RATAS</t>
  </si>
  <si>
    <t>RATIJEV</t>
  </si>
  <si>
    <t>RATNIKOV</t>
  </si>
  <si>
    <t>RATSHUGIN</t>
  </si>
  <si>
    <t>RATTAS</t>
  </si>
  <si>
    <t>RATTASEPP</t>
  </si>
  <si>
    <t>RAU</t>
  </si>
  <si>
    <t>RAUDJALG</t>
  </si>
  <si>
    <t>RAUDLA</t>
  </si>
  <si>
    <t>RAUDMETS</t>
  </si>
  <si>
    <t>RAUDOJA</t>
  </si>
  <si>
    <t>RAUDSALU</t>
  </si>
  <si>
    <t>RAUDSEPP</t>
  </si>
  <si>
    <t>RAUDVA</t>
  </si>
  <si>
    <t>RAUK</t>
  </si>
  <si>
    <t>RAUN</t>
  </si>
  <si>
    <t>RAUTS</t>
  </si>
  <si>
    <t>REA</t>
  </si>
  <si>
    <t>REBONEN</t>
  </si>
  <si>
    <t>REDKO</t>
  </si>
  <si>
    <t>REEDE</t>
  </si>
  <si>
    <t>REEDER</t>
  </si>
  <si>
    <t>REEDI</t>
  </si>
  <si>
    <t>REENTALU</t>
  </si>
  <si>
    <t>REEST</t>
  </si>
  <si>
    <t>REFHAGEN</t>
  </si>
  <si>
    <t>REGO</t>
  </si>
  <si>
    <t>REHAND</t>
  </si>
  <si>
    <t>REHE</t>
  </si>
  <si>
    <t>REIBERG</t>
  </si>
  <si>
    <t>REIDLA</t>
  </si>
  <si>
    <t>REIDMA</t>
  </si>
  <si>
    <t>REIER</t>
  </si>
  <si>
    <t>REILA</t>
  </si>
  <si>
    <t>REILI</t>
  </si>
  <si>
    <t>REILJEN</t>
  </si>
  <si>
    <t>REIMAN</t>
  </si>
  <si>
    <t>REIMANN</t>
  </si>
  <si>
    <t>REIMETS</t>
  </si>
  <si>
    <t>REIMOND</t>
  </si>
  <si>
    <t>REINAAS</t>
  </si>
  <si>
    <t>REINAPAE</t>
  </si>
  <si>
    <t>REINARU</t>
  </si>
  <si>
    <t>REINASTE</t>
  </si>
  <si>
    <t>REINET</t>
  </si>
  <si>
    <t>REINFELDS</t>
  </si>
  <si>
    <t>REINFELDT</t>
  </si>
  <si>
    <t>REINGOLDT</t>
  </si>
  <si>
    <t>REINHOLD</t>
  </si>
  <si>
    <t>REINHOLDS</t>
  </si>
  <si>
    <t>REINIK</t>
  </si>
  <si>
    <t>REINKORT</t>
  </si>
  <si>
    <t>REINKUBJAS</t>
  </si>
  <si>
    <t>REINMAA</t>
  </si>
  <si>
    <t>REINOK</t>
  </si>
  <si>
    <t>REINOLDSAS</t>
  </si>
  <si>
    <t>REINSOO</t>
  </si>
  <si>
    <t>REINTAMM</t>
  </si>
  <si>
    <t>REINUMÄGI</t>
  </si>
  <si>
    <t>REINVALD</t>
  </si>
  <si>
    <t>REINVEE</t>
  </si>
  <si>
    <t>REISI</t>
  </si>
  <si>
    <t>REISSER</t>
  </si>
  <si>
    <t>RELANDER</t>
  </si>
  <si>
    <t>RELVIK</t>
  </si>
  <si>
    <t>REMENTOV</t>
  </si>
  <si>
    <t>REMENTOVA</t>
  </si>
  <si>
    <t>REMIKÜLL</t>
  </si>
  <si>
    <t>REMMEL</t>
  </si>
  <si>
    <t>REMMELG</t>
  </si>
  <si>
    <t>REMMELGAS</t>
  </si>
  <si>
    <t>REMMER</t>
  </si>
  <si>
    <t>REMMI</t>
  </si>
  <si>
    <t>REMUS</t>
  </si>
  <si>
    <t>RENNIKE</t>
  </si>
  <si>
    <t>RENNU</t>
  </si>
  <si>
    <t>REPIN</t>
  </si>
  <si>
    <t>REPP</t>
  </si>
  <si>
    <t>RESEV</t>
  </si>
  <si>
    <t>RESHETILOVA</t>
  </si>
  <si>
    <t>RESTRUP</t>
  </si>
  <si>
    <t>REZNIKOV</t>
  </si>
  <si>
    <t>REUSS</t>
  </si>
  <si>
    <t>RIBENKOV</t>
  </si>
  <si>
    <t>RIBZAMEN</t>
  </si>
  <si>
    <t>RICARD</t>
  </si>
  <si>
    <t>RICHARDSON</t>
  </si>
  <si>
    <t>RIDALA</t>
  </si>
  <si>
    <t>RIET</t>
  </si>
  <si>
    <t>RIHMA</t>
  </si>
  <si>
    <t>RIIBERK</t>
  </si>
  <si>
    <t>RIIK</t>
  </si>
  <si>
    <t>RIIPINEN</t>
  </si>
  <si>
    <t>RIIS</t>
  </si>
  <si>
    <t>RIISMA</t>
  </si>
  <si>
    <t>RIISMAA</t>
  </si>
  <si>
    <t>RIITSAAR</t>
  </si>
  <si>
    <t>RIIV</t>
  </si>
  <si>
    <t>RIIVMETS</t>
  </si>
  <si>
    <t>RIMER</t>
  </si>
  <si>
    <t>RIMGAILA</t>
  </si>
  <si>
    <t>RIMKEVICIUS</t>
  </si>
  <si>
    <t>RIMKEVIČIŪTÉ</t>
  </si>
  <si>
    <t>RIMKUS</t>
  </si>
  <si>
    <t>RIMM</t>
  </si>
  <si>
    <t>RINALDO</t>
  </si>
  <si>
    <t>RING</t>
  </si>
  <si>
    <t>RINGO</t>
  </si>
  <si>
    <t>RINGVEE</t>
  </si>
  <si>
    <t>RIPATS</t>
  </si>
  <si>
    <t>RISBERGS</t>
  </si>
  <si>
    <t>RISINGER</t>
  </si>
  <si>
    <t>RISTISAAR</t>
  </si>
  <si>
    <t>RISTKOK</t>
  </si>
  <si>
    <t>RISTMÄGI</t>
  </si>
  <si>
    <t>RISTMETS</t>
  </si>
  <si>
    <t>RISTOJA</t>
  </si>
  <si>
    <t>RITALAHTI</t>
  </si>
  <si>
    <t>RITSON</t>
  </si>
  <si>
    <t>RJABININA</t>
  </si>
  <si>
    <t>RJABINOVS</t>
  </si>
  <si>
    <t>RJABOVA</t>
  </si>
  <si>
    <t>RJABTSOV</t>
  </si>
  <si>
    <t>ROASTO</t>
  </si>
  <si>
    <t>ROBAM</t>
  </si>
  <si>
    <t>ROBBE</t>
  </si>
  <si>
    <t>ROCK</t>
  </si>
  <si>
    <t>RODEKOVS</t>
  </si>
  <si>
    <t>RODRIQUEZ</t>
  </si>
  <si>
    <t>RODTSENKOV</t>
  </si>
  <si>
    <t>ROGUSHINA</t>
  </si>
  <si>
    <t>ROHEMAA</t>
  </si>
  <si>
    <t>ROHI</t>
  </si>
  <si>
    <t>ROHT</t>
  </si>
  <si>
    <t>ROHTLA</t>
  </si>
  <si>
    <t>ROHTOJA</t>
  </si>
  <si>
    <t>ROHTSALU</t>
  </si>
  <si>
    <t>ROHUKÜLA</t>
  </si>
  <si>
    <t>ROHUMAA</t>
  </si>
  <si>
    <t>ROLETSKY</t>
  </si>
  <si>
    <t>ROLIG</t>
  </si>
  <si>
    <t>ROMAN</t>
  </si>
  <si>
    <t>ROMANENKO</t>
  </si>
  <si>
    <t>ROMANJUTA</t>
  </si>
  <si>
    <t>ROMANOV</t>
  </si>
  <si>
    <t>ROMANOVA</t>
  </si>
  <si>
    <t>ROMANOVSKA</t>
  </si>
  <si>
    <t>ROMANSKI</t>
  </si>
  <si>
    <t>ROMANTSOVA</t>
  </si>
  <si>
    <t>ROMANTSUK</t>
  </si>
  <si>
    <t>ROMERS</t>
  </si>
  <si>
    <t>RONDO</t>
  </si>
  <si>
    <t>RONIMOIS</t>
  </si>
  <si>
    <t>RONIS</t>
  </si>
  <si>
    <t>RONNEBERG</t>
  </si>
  <si>
    <t>ROOBA</t>
  </si>
  <si>
    <t>ROOGSOO</t>
  </si>
  <si>
    <t>ROOKS</t>
  </si>
  <si>
    <t>ROOP</t>
  </si>
  <si>
    <t>ROOSI</t>
  </si>
  <si>
    <t>ROOSIMÄGI</t>
  </si>
  <si>
    <t>ROOSIMETS</t>
  </si>
  <si>
    <t>ROOSINURM</t>
  </si>
  <si>
    <t>ROOSMAA</t>
  </si>
  <si>
    <t>ROOSMANN</t>
  </si>
  <si>
    <t>ROOSME</t>
  </si>
  <si>
    <t>ROOST</t>
  </si>
  <si>
    <t>ROOSTFELDT</t>
  </si>
  <si>
    <t>ROSENBERG</t>
  </si>
  <si>
    <t>ROSENBLAT</t>
  </si>
  <si>
    <t>ROSENTHAL</t>
  </si>
  <si>
    <t>ROSING</t>
  </si>
  <si>
    <t>ROSKRUT</t>
  </si>
  <si>
    <t>ROSMAN</t>
  </si>
  <si>
    <t>ROSSAR</t>
  </si>
  <si>
    <t>ROSSOV</t>
  </si>
  <si>
    <t>ROSTOVTSEV</t>
  </si>
  <si>
    <t>ROZENTĀLS</t>
  </si>
  <si>
    <t>ROZGA</t>
  </si>
  <si>
    <t>ROZGONJUK</t>
  </si>
  <si>
    <t>ROZKOVA</t>
  </si>
  <si>
    <t>ROTOMSKYTE</t>
  </si>
  <si>
    <t>ROUHIAINEN</t>
  </si>
  <si>
    <t>ROČĀNE</t>
  </si>
  <si>
    <t>RUBEL</t>
  </si>
  <si>
    <t>RUBENIS</t>
  </si>
  <si>
    <t>RUBERG</t>
  </si>
  <si>
    <t>RUBINCHIK</t>
  </si>
  <si>
    <t>RUCKANOVS</t>
  </si>
  <si>
    <t>RUDALEV</t>
  </si>
  <si>
    <t>RUDENKO</t>
  </si>
  <si>
    <t>RUDNIKOVS</t>
  </si>
  <si>
    <t>RUGINYTE</t>
  </si>
  <si>
    <t>RUIN</t>
  </si>
  <si>
    <t>RULL</t>
  </si>
  <si>
    <t>RULOV</t>
  </si>
  <si>
    <t>RUMJANTSEV</t>
  </si>
  <si>
    <t>RUMJANTSEVA</t>
  </si>
  <si>
    <t>RUMMO</t>
  </si>
  <si>
    <t>RUNGI</t>
  </si>
  <si>
    <t>RUNNO</t>
  </si>
  <si>
    <t>RUOKKALA</t>
  </si>
  <si>
    <t>RUOTSALAINEN</t>
  </si>
  <si>
    <t>RUSCH</t>
  </si>
  <si>
    <t>RUSH</t>
  </si>
  <si>
    <t>RUSI</t>
  </si>
  <si>
    <t>RUSINOV</t>
  </si>
  <si>
    <t>RUSINOVA</t>
  </si>
  <si>
    <t>RUSIS</t>
  </si>
  <si>
    <t>RUSSAKOVA</t>
  </si>
  <si>
    <t>RUSSKUL</t>
  </si>
  <si>
    <t>RUUD</t>
  </si>
  <si>
    <t>RUUKEL</t>
  </si>
  <si>
    <t>RUUL</t>
  </si>
  <si>
    <t>RUUMET</t>
  </si>
  <si>
    <t>RUUSALEPP</t>
  </si>
  <si>
    <t>RUUSKANEN</t>
  </si>
  <si>
    <t>RUUSMANN</t>
  </si>
  <si>
    <t>RUUTO</t>
  </si>
  <si>
    <t>RUUTSAAR</t>
  </si>
  <si>
    <t>RUUVER</t>
  </si>
  <si>
    <t>RYBAKAS</t>
  </si>
  <si>
    <t>RYBAKOVA</t>
  </si>
  <si>
    <t>RYBINSKI</t>
  </si>
  <si>
    <t>RYTSEV</t>
  </si>
  <si>
    <t>SÖÖT</t>
  </si>
  <si>
    <t>SÖÖTMAA</t>
  </si>
  <si>
    <t>SÄÄRTIS</t>
  </si>
  <si>
    <t>SÄDE</t>
  </si>
  <si>
    <t>SÄHKA</t>
  </si>
  <si>
    <t>SÄREV</t>
  </si>
  <si>
    <t>SÄRGAVA</t>
  </si>
  <si>
    <t>SÕÕRD</t>
  </si>
  <si>
    <t>SÕÕRUMAA</t>
  </si>
  <si>
    <t>SÕBER</t>
  </si>
  <si>
    <t>SÕITJA</t>
  </si>
  <si>
    <t>SÕLG</t>
  </si>
  <si>
    <t>SÕNAJALG</t>
  </si>
  <si>
    <t>SÕUDME</t>
  </si>
  <si>
    <t>SÕUHAND</t>
  </si>
  <si>
    <t>SAAGIM</t>
  </si>
  <si>
    <t>SAAGPAKK</t>
  </si>
  <si>
    <t>SAAMEN</t>
  </si>
  <si>
    <t>SAAN</t>
  </si>
  <si>
    <t>SAAPAR</t>
  </si>
  <si>
    <t>SAARD</t>
  </si>
  <si>
    <t>SAARE</t>
  </si>
  <si>
    <t>SAAREM</t>
  </si>
  <si>
    <t>SAAREMÄGI</t>
  </si>
  <si>
    <t>SAAREMETS</t>
  </si>
  <si>
    <t>SAAREPERE</t>
  </si>
  <si>
    <t>SAARISTE</t>
  </si>
  <si>
    <t>SAARM</t>
  </si>
  <si>
    <t>SAARMÄE</t>
  </si>
  <si>
    <t>SAARNA</t>
  </si>
  <si>
    <t>SAARNIIT</t>
  </si>
  <si>
    <t>SAARNILEHTO</t>
  </si>
  <si>
    <t>SAARPERE</t>
  </si>
  <si>
    <t>SAART</t>
  </si>
  <si>
    <t>SAARTS</t>
  </si>
  <si>
    <t>SAAT</t>
  </si>
  <si>
    <t>SAATMÄE</t>
  </si>
  <si>
    <t>SAATVÄLI</t>
  </si>
  <si>
    <t>SABALIAUSKAS</t>
  </si>
  <si>
    <t>SABANOV</t>
  </si>
  <si>
    <t>SADAM</t>
  </si>
  <si>
    <t>SADIK</t>
  </si>
  <si>
    <t>SAEM</t>
  </si>
  <si>
    <t>SAFRONOV</t>
  </si>
  <si>
    <t>SAGAR</t>
  </si>
  <si>
    <t>SAGOR</t>
  </si>
  <si>
    <t>SAHHAROVA</t>
  </si>
  <si>
    <t>SAHKUR</t>
  </si>
  <si>
    <t>SAIHUDTINOV</t>
  </si>
  <si>
    <t>SAIK</t>
  </si>
  <si>
    <t>SAJENKO</t>
  </si>
  <si>
    <t>SAKEUS</t>
  </si>
  <si>
    <t>SAKOV</t>
  </si>
  <si>
    <t>SAKS</t>
  </si>
  <si>
    <t>SAKSALADU</t>
  </si>
  <si>
    <t>SALDATSENKA</t>
  </si>
  <si>
    <t>SALGRAVE</t>
  </si>
  <si>
    <t>SALHAUGE</t>
  </si>
  <si>
    <t>SALININ</t>
  </si>
  <si>
    <t>SALISTE</t>
  </si>
  <si>
    <t>SALK</t>
  </si>
  <si>
    <t>SALLUM</t>
  </si>
  <si>
    <t>SALM</t>
  </si>
  <si>
    <t>SALMENKIVI</t>
  </si>
  <si>
    <t>SALMI</t>
  </si>
  <si>
    <t>SALMISTE</t>
  </si>
  <si>
    <t>SALNIKOV</t>
  </si>
  <si>
    <t>SALNIKOVS</t>
  </si>
  <si>
    <t>SALNIN</t>
  </si>
  <si>
    <t>SALO</t>
  </si>
  <si>
    <t>SALOMON</t>
  </si>
  <si>
    <t>SALU</t>
  </si>
  <si>
    <t>SALULAID SOLANTE</t>
  </si>
  <si>
    <t>SALUMÄE</t>
  </si>
  <si>
    <t>SALURI</t>
  </si>
  <si>
    <t>SALUSTE</t>
  </si>
  <si>
    <t>SALUTAMM</t>
  </si>
  <si>
    <t>SALUVEE</t>
  </si>
  <si>
    <t>SAMAKALJEVAS</t>
  </si>
  <si>
    <t>SAMARKOV</t>
  </si>
  <si>
    <t>SAMBLA</t>
  </si>
  <si>
    <t>SAMBURENKO</t>
  </si>
  <si>
    <t>SAMMAEL KIVISILD</t>
  </si>
  <si>
    <t>SAMOILOV</t>
  </si>
  <si>
    <t>SAMOILOVA</t>
  </si>
  <si>
    <t>SAMSONOV</t>
  </si>
  <si>
    <t>SANDAKOVA</t>
  </si>
  <si>
    <t>SANDBERG</t>
  </si>
  <si>
    <t>SANG</t>
  </si>
  <si>
    <t>SANGEL</t>
  </si>
  <si>
    <t>SÜDA</t>
  </si>
  <si>
    <t>SÜLD</t>
  </si>
  <si>
    <t>SÜLLA</t>
  </si>
  <si>
    <t>SÜTT</t>
  </si>
  <si>
    <t>SAPONOVA</t>
  </si>
  <si>
    <t>SAPOSHNIKOV</t>
  </si>
  <si>
    <t>SAPP</t>
  </si>
  <si>
    <t>SAPRON</t>
  </si>
  <si>
    <t>SAPRONOV</t>
  </si>
  <si>
    <t>SARAJEVA</t>
  </si>
  <si>
    <t>SARAN</t>
  </si>
  <si>
    <t>SARAP</t>
  </si>
  <si>
    <t>SARAPIK</t>
  </si>
  <si>
    <t>SARAPU</t>
  </si>
  <si>
    <t>SARD</t>
  </si>
  <si>
    <t>SARKI</t>
  </si>
  <si>
    <t>SARMAN</t>
  </si>
  <si>
    <t>SARON</t>
  </si>
  <si>
    <t>SARV</t>
  </si>
  <si>
    <t>SARVASMAA</t>
  </si>
  <si>
    <t>SARYCHEVA</t>
  </si>
  <si>
    <t>SASSI</t>
  </si>
  <si>
    <t>SASSIAD</t>
  </si>
  <si>
    <t>SASSIAN</t>
  </si>
  <si>
    <t>SAZONOV</t>
  </si>
  <si>
    <t>SAZONOVA</t>
  </si>
  <si>
    <t>SATKEVICIUTE</t>
  </si>
  <si>
    <t>SATS</t>
  </si>
  <si>
    <t>SATSKOVA</t>
  </si>
  <si>
    <t>SAU</t>
  </si>
  <si>
    <t>SAUL</t>
  </si>
  <si>
    <t>SAULUS</t>
  </si>
  <si>
    <t>SAUN</t>
  </si>
  <si>
    <t>SAVANOV</t>
  </si>
  <si>
    <t>SAVI</t>
  </si>
  <si>
    <t>SAVINÕHH</t>
  </si>
  <si>
    <t>SAVINITŠ</t>
  </si>
  <si>
    <t>SAVINOV</t>
  </si>
  <si>
    <t>SAVINSKI</t>
  </si>
  <si>
    <t>SAVINTŠ</t>
  </si>
  <si>
    <t>SAVIOTS</t>
  </si>
  <si>
    <t>SAVISTE</t>
  </si>
  <si>
    <t>SAVOLAINEN</t>
  </si>
  <si>
    <t>SAVRINOVITSH</t>
  </si>
  <si>
    <t>SAVTSHUK</t>
  </si>
  <si>
    <t>SAVUSTYAN</t>
  </si>
  <si>
    <t>SCEVINSKAS</t>
  </si>
  <si>
    <t>SCHÖBE</t>
  </si>
  <si>
    <t>SCHÜTS</t>
  </si>
  <si>
    <t>SCHASMIN</t>
  </si>
  <si>
    <t>SCHMIDT</t>
  </si>
  <si>
    <t>SCHNEIDERS</t>
  </si>
  <si>
    <t>SCHRÖDER</t>
  </si>
  <si>
    <t>SCHULZ</t>
  </si>
  <si>
    <t>SCHUMAN</t>
  </si>
  <si>
    <t>SCIGLAITE</t>
  </si>
  <si>
    <t>SEDELNIKOV</t>
  </si>
  <si>
    <t>SEDOV</t>
  </si>
  <si>
    <t>SEEDER</t>
  </si>
  <si>
    <t>SEEMER</t>
  </si>
  <si>
    <t>SEEMRE</t>
  </si>
  <si>
    <t>SEENE</t>
  </si>
  <si>
    <t>SEER</t>
  </si>
  <si>
    <t>SEERMAA</t>
  </si>
  <si>
    <t>SEFER</t>
  </si>
  <si>
    <t>SEFFER-MÜLLER</t>
  </si>
  <si>
    <t>SEGAL</t>
  </si>
  <si>
    <t>SEGASAAR</t>
  </si>
  <si>
    <t>SEIDELBERG</t>
  </si>
  <si>
    <t>SEIFETDINOV</t>
  </si>
  <si>
    <t>SEILMAA</t>
  </si>
  <si>
    <t>SEIMOJA</t>
  </si>
  <si>
    <t>SEITON</t>
  </si>
  <si>
    <t>SEITZ</t>
  </si>
  <si>
    <t>SEKAJEV</t>
  </si>
  <si>
    <t>SEKAMOV</t>
  </si>
  <si>
    <t>SELEMENOV</t>
  </si>
  <si>
    <t>SELEZOV</t>
  </si>
  <si>
    <t>SELGE</t>
  </si>
  <si>
    <t>SELI</t>
  </si>
  <si>
    <t>SELIN</t>
  </si>
  <si>
    <t>SELL</t>
  </si>
  <si>
    <t>SELLIN</t>
  </si>
  <si>
    <t>SELTS</t>
  </si>
  <si>
    <t>SEMENOV</t>
  </si>
  <si>
    <t>SEMENOVA</t>
  </si>
  <si>
    <t>SEMENOVSKI</t>
  </si>
  <si>
    <t>SEMIKOV</t>
  </si>
  <si>
    <t>SEMJONOV</t>
  </si>
  <si>
    <t>SEMJONOVA</t>
  </si>
  <si>
    <t>SEMMEL</t>
  </si>
  <si>
    <t>SENJEŠ</t>
  </si>
  <si>
    <t>SENKOVS</t>
  </si>
  <si>
    <t>SEP</t>
  </si>
  <si>
    <t>SEPAMÄGI</t>
  </si>
  <si>
    <t>SEPMAN</t>
  </si>
  <si>
    <t>SEPNIK</t>
  </si>
  <si>
    <t>SEPP</t>
  </si>
  <si>
    <t>SEPPÄNEN</t>
  </si>
  <si>
    <t>SEPPEL</t>
  </si>
  <si>
    <t>SERBIN</t>
  </si>
  <si>
    <t>SERGEJEV</t>
  </si>
  <si>
    <t>SERGEJEVA</t>
  </si>
  <si>
    <t>SERGUTSHJEVA</t>
  </si>
  <si>
    <t>SERJAKOV</t>
  </si>
  <si>
    <t>SERJAKOVA</t>
  </si>
  <si>
    <t>SERMANDI</t>
  </si>
  <si>
    <t>SERMIN</t>
  </si>
  <si>
    <t>SEROV</t>
  </si>
  <si>
    <t>SERPUHHINA</t>
  </si>
  <si>
    <t>SERZANTOV</t>
  </si>
  <si>
    <t>SEVALKINA</t>
  </si>
  <si>
    <t>SEVBJANOV</t>
  </si>
  <si>
    <t>SEVRJUKOV</t>
  </si>
  <si>
    <t>SHABANOV</t>
  </si>
  <si>
    <t>SHAFONOV</t>
  </si>
  <si>
    <t>SHAIHUDTINOV</t>
  </si>
  <si>
    <t>SHAPIRO</t>
  </si>
  <si>
    <t>SHAROV</t>
  </si>
  <si>
    <t>SHARUHANJAN</t>
  </si>
  <si>
    <t>SHATROVA</t>
  </si>
  <si>
    <t>SHEF</t>
  </si>
  <si>
    <t>SHELEPANOV</t>
  </si>
  <si>
    <t>SHENTSEV</t>
  </si>
  <si>
    <t>SHEPETOV</t>
  </si>
  <si>
    <t>SHERBATÕHH</t>
  </si>
  <si>
    <t>SHESTOV</t>
  </si>
  <si>
    <t>SHEVNIN</t>
  </si>
  <si>
    <t>SHEVTCOVA</t>
  </si>
  <si>
    <t>SHEVTSHUK</t>
  </si>
  <si>
    <t>SHEVTSOV</t>
  </si>
  <si>
    <t>SHILIN</t>
  </si>
  <si>
    <t>SHIMASHKO</t>
  </si>
  <si>
    <t>SHIRAI</t>
  </si>
  <si>
    <t>SHKIPARE</t>
  </si>
  <si>
    <t>SHLAPAKOVA</t>
  </si>
  <si>
    <t>SHMYREV</t>
  </si>
  <si>
    <t>SHTSHERBAN</t>
  </si>
  <si>
    <t>SHUBIN</t>
  </si>
  <si>
    <t>SHUBINA</t>
  </si>
  <si>
    <t>SHUBNIKOV</t>
  </si>
  <si>
    <t>SHULJAK</t>
  </si>
  <si>
    <t>SHUSHKOVA</t>
  </si>
  <si>
    <t>SHUSTOVS</t>
  </si>
  <si>
    <t>SHUTKA</t>
  </si>
  <si>
    <t>SHUTOV</t>
  </si>
  <si>
    <t>SHUVAJEVA</t>
  </si>
  <si>
    <t>SHYSHKIN</t>
  </si>
  <si>
    <t>SIBKO-SIPKOVSKIS</t>
  </si>
  <si>
    <t>SIBUL</t>
  </si>
  <si>
    <t>SIDABRAITE</t>
  </si>
  <si>
    <t>SIDELJOV</t>
  </si>
  <si>
    <t>SIDORENKO</t>
  </si>
  <si>
    <t>SIDOROVS</t>
  </si>
  <si>
    <t>SIEKKINEN</t>
  </si>
  <si>
    <t>SIGAJEV</t>
  </si>
  <si>
    <t>SIHMANS</t>
  </si>
  <si>
    <t>SIHT</t>
  </si>
  <si>
    <t>SIHVER</t>
  </si>
  <si>
    <t>SIIGUR</t>
  </si>
  <si>
    <t>SIIL</t>
  </si>
  <si>
    <t>SIILABERG</t>
  </si>
  <si>
    <t>SIILIVASK</t>
  </si>
  <si>
    <t>SIIMAN</t>
  </si>
  <si>
    <t>SIIMENSON</t>
  </si>
  <si>
    <t>SIIMER</t>
  </si>
  <si>
    <t>SIIMON</t>
  </si>
  <si>
    <t>SIIMSALU</t>
  </si>
  <si>
    <t>SIIMSON</t>
  </si>
  <si>
    <t>SIIMUSTE</t>
  </si>
  <si>
    <t>SIIMUT</t>
  </si>
  <si>
    <t>SIINER</t>
  </si>
  <si>
    <t>SIIRAK</t>
  </si>
  <si>
    <t>SIIRUS-KUZNETSOV</t>
  </si>
  <si>
    <t>SIISPOOL</t>
  </si>
  <si>
    <t>SIITAM</t>
  </si>
  <si>
    <t>SIITAN</t>
  </si>
  <si>
    <t>SIITKA</t>
  </si>
  <si>
    <t>SIITMA</t>
  </si>
  <si>
    <t>SIKASTE</t>
  </si>
  <si>
    <t>SIKI</t>
  </si>
  <si>
    <t>SIKK</t>
  </si>
  <si>
    <t>SIKORA</t>
  </si>
  <si>
    <t>SILANTJEV</t>
  </si>
  <si>
    <t>SILD</t>
  </si>
  <si>
    <t>SILDE</t>
  </si>
  <si>
    <t>SILDNIK</t>
  </si>
  <si>
    <t>SILDOJA</t>
  </si>
  <si>
    <t>SILIN</t>
  </si>
  <si>
    <t>SILIS</t>
  </si>
  <si>
    <t>SILJANIS</t>
  </si>
  <si>
    <t>SILJUK</t>
  </si>
  <si>
    <t>SILLAK</t>
  </si>
  <si>
    <t>SILLAMÄGI</t>
  </si>
  <si>
    <t>SILLAMAA</t>
  </si>
  <si>
    <t>SILLAOTS</t>
  </si>
  <si>
    <t>SILLARD</t>
  </si>
  <si>
    <t>SILLASTE</t>
  </si>
  <si>
    <t>SILLER</t>
  </si>
  <si>
    <t>SILM</t>
  </si>
  <si>
    <t>SIMAKOV</t>
  </si>
  <si>
    <t>SIMANE</t>
  </si>
  <si>
    <t>SIMANOVITŠ</t>
  </si>
  <si>
    <t>SIMKIN</t>
  </si>
  <si>
    <t>SIMKUTE</t>
  </si>
  <si>
    <t>SIMONOV</t>
  </si>
  <si>
    <t>SIMS</t>
  </si>
  <si>
    <t>SIMSALU</t>
  </si>
  <si>
    <t>SIMSON</t>
  </si>
  <si>
    <t>SIMUSTE</t>
  </si>
  <si>
    <t>SINDI</t>
  </si>
  <si>
    <t>SINELNIKOVA</t>
  </si>
  <si>
    <t>SINICA</t>
  </si>
  <si>
    <t>SINIJÄRV</t>
  </si>
  <si>
    <t>SINISAAR</t>
  </si>
  <si>
    <t>SINIZKII</t>
  </si>
  <si>
    <t>SINIVEE</t>
  </si>
  <si>
    <t>SIPAKOU</t>
  </si>
  <si>
    <t>SIPP</t>
  </si>
  <si>
    <t>SIPTSENKO</t>
  </si>
  <si>
    <t>SIPULINA</t>
  </si>
  <si>
    <t>SIRELMETS</t>
  </si>
  <si>
    <t>SIRGE</t>
  </si>
  <si>
    <t>SIRIMEWAN</t>
  </si>
  <si>
    <t>SIRMACIS</t>
  </si>
  <si>
    <t>SIRO</t>
  </si>
  <si>
    <t>SIROKIJS</t>
  </si>
  <si>
    <t>SIROTIN</t>
  </si>
  <si>
    <t>SIRP</t>
  </si>
  <si>
    <t>SIRUTIS</t>
  </si>
  <si>
    <t>SISAS</t>
  </si>
  <si>
    <t>SISONOVAITE</t>
  </si>
  <si>
    <t>SIZOV</t>
  </si>
  <si>
    <t>SIZOVA</t>
  </si>
  <si>
    <t>SITNIK</t>
  </si>
  <si>
    <t>SJOEHOLT</t>
  </si>
  <si>
    <t>SKABRENOVA</t>
  </si>
  <si>
    <t>SKAIDRAIS</t>
  </si>
  <si>
    <t>SKANTZE</t>
  </si>
  <si>
    <t>SKARZINSKI</t>
  </si>
  <si>
    <t>SKATŠKOV</t>
  </si>
  <si>
    <t>SKIRGAILA</t>
  </si>
  <si>
    <t>SKLJAR</t>
  </si>
  <si>
    <t>SKOLNOV</t>
  </si>
  <si>
    <t>SKORE</t>
  </si>
  <si>
    <t>SKRÕDLOV</t>
  </si>
  <si>
    <t>SKRIMANTAS</t>
  </si>
  <si>
    <t>SKRIPKIN</t>
  </si>
  <si>
    <t>SKRIPKINA</t>
  </si>
  <si>
    <t>SKUCAS</t>
  </si>
  <si>
    <t>SLÕKOV</t>
  </si>
  <si>
    <t>SLABEIKO</t>
  </si>
  <si>
    <t>SLASTIHIN</t>
  </si>
  <si>
    <t>SLAUTIN</t>
  </si>
  <si>
    <t>SLEPAKOV</t>
  </si>
  <si>
    <t>SLEPAKOVA</t>
  </si>
  <si>
    <t>SLEPCHENKO</t>
  </si>
  <si>
    <t>SLEPNJOV</t>
  </si>
  <si>
    <t>SLESAREVA</t>
  </si>
  <si>
    <t>SLYUSAREV</t>
  </si>
  <si>
    <t>SMANJAKO</t>
  </si>
  <si>
    <t>SMANKO</t>
  </si>
  <si>
    <t>SMETANNIKOV</t>
  </si>
  <si>
    <t>SMILTENS</t>
  </si>
  <si>
    <t>SMITAITE</t>
  </si>
  <si>
    <t>SMITH</t>
  </si>
  <si>
    <t>SMOLJAKOVA</t>
  </si>
  <si>
    <t>SMYTH</t>
  </si>
  <si>
    <t>SNEŽKOVA</t>
  </si>
  <si>
    <t>SOBOL</t>
  </si>
  <si>
    <t>SOBOLEV</t>
  </si>
  <si>
    <t>SOBOLJEV</t>
  </si>
  <si>
    <t>SOIDLA</t>
  </si>
  <si>
    <t>SOJONEN</t>
  </si>
  <si>
    <t>SOKK</t>
  </si>
  <si>
    <t>SOKOLOGORSKAJA</t>
  </si>
  <si>
    <t>SOKOLOVA</t>
  </si>
  <si>
    <t>SOLL</t>
  </si>
  <si>
    <t>SOLOHHA</t>
  </si>
  <si>
    <t>SOLOMINA</t>
  </si>
  <si>
    <t>SOLOPOV</t>
  </si>
  <si>
    <t>SOLOVJOV</t>
  </si>
  <si>
    <t>SOMELAR</t>
  </si>
  <si>
    <t>SOMMER</t>
  </si>
  <si>
    <t>SOMS</t>
  </si>
  <si>
    <t>SONDERGÄRD</t>
  </si>
  <si>
    <t>SONETS</t>
  </si>
  <si>
    <t>SONG</t>
  </si>
  <si>
    <t>SONK</t>
  </si>
  <si>
    <t>SOO</t>
  </si>
  <si>
    <t>SOOLO</t>
  </si>
  <si>
    <t>SOOMRE</t>
  </si>
  <si>
    <t>SOON</t>
  </si>
  <si>
    <t>SOONETS</t>
  </si>
  <si>
    <t>SOOPÄRG</t>
  </si>
  <si>
    <t>SOOPALU</t>
  </si>
  <si>
    <t>SOOSAAR</t>
  </si>
  <si>
    <t>SOOSALU</t>
  </si>
  <si>
    <t>SOOSTAR</t>
  </si>
  <si>
    <t>SOOTLA</t>
  </si>
  <si>
    <t>SOOTS</t>
  </si>
  <si>
    <t>SOOVÄLI</t>
  </si>
  <si>
    <t>SOPELEU</t>
  </si>
  <si>
    <t>SORENSEN</t>
  </si>
  <si>
    <t>SORGUS</t>
  </si>
  <si>
    <t>SOROKIN</t>
  </si>
  <si>
    <t>SOROKINA</t>
  </si>
  <si>
    <t>SORTS</t>
  </si>
  <si>
    <t>SOSHNEV</t>
  </si>
  <si>
    <t>SOSI</t>
  </si>
  <si>
    <t>SPAGIS</t>
  </si>
  <si>
    <t>SPITSÕNA</t>
  </si>
  <si>
    <t>SPOLITE</t>
  </si>
  <si>
    <t>SPORNE</t>
  </si>
  <si>
    <t>SREBRODOLSKI</t>
  </si>
  <si>
    <t>SREDERSAS</t>
  </si>
  <si>
    <t>SRIUBAS</t>
  </si>
  <si>
    <t>STÖÖR</t>
  </si>
  <si>
    <t>STÕKAILO</t>
  </si>
  <si>
    <t>STAŠEVICH</t>
  </si>
  <si>
    <t>STAALFELDT</t>
  </si>
  <si>
    <t>STADNIK</t>
  </si>
  <si>
    <t>STAMBLER</t>
  </si>
  <si>
    <t>STANKEVIČIŪTĖ</t>
  </si>
  <si>
    <t>STANSITSCH</t>
  </si>
  <si>
    <t>STARINA</t>
  </si>
  <si>
    <t>STARKOPF</t>
  </si>
  <si>
    <t>STARODUBTSEV</t>
  </si>
  <si>
    <t>STAROZUK</t>
  </si>
  <si>
    <t>STAUFER</t>
  </si>
  <si>
    <t>STAVTSEVA</t>
  </si>
  <si>
    <t>STEFFENS</t>
  </si>
  <si>
    <t>STEINBERG</t>
  </si>
  <si>
    <t>STEINGOLDS</t>
  </si>
  <si>
    <t>STELMAČENOKA</t>
  </si>
  <si>
    <t>STEPANJUGA</t>
  </si>
  <si>
    <t>STEPANOV</t>
  </si>
  <si>
    <t>STEPANOVA</t>
  </si>
  <si>
    <t>STEPHANSSON</t>
  </si>
  <si>
    <t>STEPONAVICIUS</t>
  </si>
  <si>
    <t>STEPONKUS</t>
  </si>
  <si>
    <t>STERN</t>
  </si>
  <si>
    <t>STETSENKO</t>
  </si>
  <si>
    <t>STIMMER</t>
  </si>
  <si>
    <t>STIRBYTE</t>
  </si>
  <si>
    <t>STOLEROV</t>
  </si>
  <si>
    <t>STOLFOT</t>
  </si>
  <si>
    <t>STOLTSEN</t>
  </si>
  <si>
    <t>STORKEHAVE</t>
  </si>
  <si>
    <t>STORPIRSTIS</t>
  </si>
  <si>
    <t>STRÖMBERG</t>
  </si>
  <si>
    <t>STRANDBERG</t>
  </si>
  <si>
    <t>STRANTSOV</t>
  </si>
  <si>
    <t>STRAZEV</t>
  </si>
  <si>
    <t>STRAUMITE</t>
  </si>
  <si>
    <t>STREICS</t>
  </si>
  <si>
    <t>STRELKOV</t>
  </si>
  <si>
    <t>STRELOVSKI</t>
  </si>
  <si>
    <t>STREMAUSKAS</t>
  </si>
  <si>
    <t>STRODOMSKYTÉ</t>
  </si>
  <si>
    <t>STRĀĶIS</t>
  </si>
  <si>
    <t>STSETINKINA</t>
  </si>
  <si>
    <t>STSETNIKOVA</t>
  </si>
  <si>
    <t>STUBIS</t>
  </si>
  <si>
    <t>STUCKYTE</t>
  </si>
  <si>
    <t>STUDENIKIN</t>
  </si>
  <si>
    <t>STUMBRIS</t>
  </si>
  <si>
    <t>SUŠKO</t>
  </si>
  <si>
    <t>SUBA</t>
  </si>
  <si>
    <t>SUDOBITSKAJA</t>
  </si>
  <si>
    <t>SUDRABINS</t>
  </si>
  <si>
    <t>SUGA</t>
  </si>
  <si>
    <t>SUHAREVSKA</t>
  </si>
  <si>
    <t>SUHHINVA</t>
  </si>
  <si>
    <t>SUHHOTIN</t>
  </si>
  <si>
    <t>SUITS</t>
  </si>
  <si>
    <t>SUITSO</t>
  </si>
  <si>
    <t>SULAVUORI</t>
  </si>
  <si>
    <t>SULEPI</t>
  </si>
  <si>
    <t>SULG</t>
  </si>
  <si>
    <t>SULIMOV</t>
  </si>
  <si>
    <t>SULJAK</t>
  </si>
  <si>
    <t>SULSKYTE</t>
  </si>
  <si>
    <t>SULTANOV</t>
  </si>
  <si>
    <t>SULTS</t>
  </si>
  <si>
    <t>SULU</t>
  </si>
  <si>
    <t>SUMBERG</t>
  </si>
  <si>
    <t>SUMERIN</t>
  </si>
  <si>
    <t>SUMNIKOV</t>
  </si>
  <si>
    <t>SUMRE</t>
  </si>
  <si>
    <t>SUNA</t>
  </si>
  <si>
    <t>SUNDSTRÖM</t>
  </si>
  <si>
    <t>SUNE</t>
  </si>
  <si>
    <t>SUOMALAINEN</t>
  </si>
  <si>
    <t>SUPPERI</t>
  </si>
  <si>
    <t>SUPPI</t>
  </si>
  <si>
    <t>SURÕGIN</t>
  </si>
  <si>
    <t>SURAKKA</t>
  </si>
  <si>
    <t>SURNÕTŠEV</t>
  </si>
  <si>
    <t>SURNIN</t>
  </si>
  <si>
    <t>SUROVTSEV</t>
  </si>
  <si>
    <t>SUSHKIN</t>
  </si>
  <si>
    <t>SUSTSENKO</t>
  </si>
  <si>
    <t>SUZDALEV</t>
  </si>
  <si>
    <t>SUTŠKOV</t>
  </si>
  <si>
    <t>SUTT</t>
  </si>
  <si>
    <t>SUUDER</t>
  </si>
  <si>
    <t>SUUN</t>
  </si>
  <si>
    <t>SUUR</t>
  </si>
  <si>
    <t>SUURKAEV</t>
  </si>
  <si>
    <t>SUURKIVI</t>
  </si>
  <si>
    <t>SUURLAHT</t>
  </si>
  <si>
    <t>SUURMETS</t>
  </si>
  <si>
    <t>SUURSIIM</t>
  </si>
  <si>
    <t>SUVISTE</t>
  </si>
  <si>
    <t>SUVOROV</t>
  </si>
  <si>
    <t>SVENNINGSEN</t>
  </si>
  <si>
    <t>SVENSSON</t>
  </si>
  <si>
    <t>SVIKIS</t>
  </si>
  <si>
    <t>ZÄNGOV</t>
  </si>
  <si>
    <t>ZÕDKOVA</t>
  </si>
  <si>
    <t>ZÕGANOVA</t>
  </si>
  <si>
    <t>ZÕKOV</t>
  </si>
  <si>
    <t>ZABALUJEVA</t>
  </si>
  <si>
    <t>ZABERNOV</t>
  </si>
  <si>
    <t>ZABITOV</t>
  </si>
  <si>
    <t>ZADÕR</t>
  </si>
  <si>
    <t>ZADERŅUKA</t>
  </si>
  <si>
    <t>ZADONSKI</t>
  </si>
  <si>
    <t>ZADORIN</t>
  </si>
  <si>
    <t>ZAHARKAITE</t>
  </si>
  <si>
    <t>ZAHARTSEVA</t>
  </si>
  <si>
    <t>ZAHHAREVITŠ</t>
  </si>
  <si>
    <t>ZAHHARTSEVA</t>
  </si>
  <si>
    <t>ZAHHARTSHENKO</t>
  </si>
  <si>
    <t>ZAIKA</t>
  </si>
  <si>
    <t>ZAITŠUK</t>
  </si>
  <si>
    <t>ZAITSEV</t>
  </si>
  <si>
    <t>ZAITSEVA</t>
  </si>
  <si>
    <t>ZAJANKAUSKAITĖ</t>
  </si>
  <si>
    <t>ZAJATS</t>
  </si>
  <si>
    <t>ZAKLADNI</t>
  </si>
  <si>
    <t>ZALITIS</t>
  </si>
  <si>
    <t>ZALOMOV</t>
  </si>
  <si>
    <t>ZAMATAJEVA</t>
  </si>
  <si>
    <t>ZAMULSKIS</t>
  </si>
  <si>
    <t>ZARODÕŠEV</t>
  </si>
  <si>
    <t>ZARUBIN</t>
  </si>
  <si>
    <t>ZARUBINA</t>
  </si>
  <si>
    <t>ZAVARIN</t>
  </si>
  <si>
    <t>ZAVEDEI</t>
  </si>
  <si>
    <t>ZAVIDEI</t>
  </si>
  <si>
    <t>ZAVODINA</t>
  </si>
  <si>
    <t>ZDANOV</t>
  </si>
  <si>
    <t>ZDORNIKOVA</t>
  </si>
  <si>
    <t>ZEIMYS</t>
  </si>
  <si>
    <t>ZEKUROV</t>
  </si>
  <si>
    <t>ZELENJAJEVA</t>
  </si>
  <si>
    <t>ZELENOV</t>
  </si>
  <si>
    <t>ZELENSKIY</t>
  </si>
  <si>
    <t>ZELENTSOV</t>
  </si>
  <si>
    <t>ZELEPUKIN</t>
  </si>
  <si>
    <t>ZELMIN</t>
  </si>
  <si>
    <t>ZELTINA</t>
  </si>
  <si>
    <t>ZELČS</t>
  </si>
  <si>
    <t>ZEME</t>
  </si>
  <si>
    <t>ZEMKEVITCH</t>
  </si>
  <si>
    <t>ZENKINA</t>
  </si>
  <si>
    <t>ZENZINOV</t>
  </si>
  <si>
    <t>ZEREBNOVA</t>
  </si>
  <si>
    <t>ZETTERSTRÖM</t>
  </si>
  <si>
    <t>ZHELVIS</t>
  </si>
  <si>
    <t>ZHOU</t>
  </si>
  <si>
    <t>ZHURAVLJEV</t>
  </si>
  <si>
    <t>ZICANS</t>
  </si>
  <si>
    <t>ZIEDS</t>
  </si>
  <si>
    <t>ZIELDS</t>
  </si>
  <si>
    <t>ZIGANOVA</t>
  </si>
  <si>
    <t>ZIJAZOV</t>
  </si>
  <si>
    <t>ZILIN</t>
  </si>
  <si>
    <t>ZILINBERG</t>
  </si>
  <si>
    <t>ZILLIACUS</t>
  </si>
  <si>
    <t>ZIMINA</t>
  </si>
  <si>
    <t>ZININ</t>
  </si>
  <si>
    <t>ZINKEVICIUS</t>
  </si>
  <si>
    <t>ZINOVJEV</t>
  </si>
  <si>
    <t>ZIRAFJAN</t>
  </si>
  <si>
    <t>ZITKOVSKAJA</t>
  </si>
  <si>
    <t>ZIVTINA</t>
  </si>
  <si>
    <t>ZJAPKIN</t>
  </si>
  <si>
    <t>ZLOBIN</t>
  </si>
  <si>
    <t>ZLODEJEV</t>
  </si>
  <si>
    <t>ZMITROVIC</t>
  </si>
  <si>
    <t>ZOBOVA</t>
  </si>
  <si>
    <t>ZOLGO</t>
  </si>
  <si>
    <t>ZOLOTUHHINA</t>
  </si>
  <si>
    <t>ZOLUDEV</t>
  </si>
  <si>
    <t>ZOOBER</t>
  </si>
  <si>
    <t>ZOPP</t>
  </si>
  <si>
    <t>ZORIN</t>
  </si>
  <si>
    <t>ZORINA</t>
  </si>
  <si>
    <t>ZOZULJA</t>
  </si>
  <si>
    <t>ZOTOV</t>
  </si>
  <si>
    <t>ZRAZHEVETS</t>
  </si>
  <si>
    <t>ZUBEHHIN</t>
  </si>
  <si>
    <t>ZUJEV</t>
  </si>
  <si>
    <t>ZUKOV</t>
  </si>
  <si>
    <t>ZUKOVA</t>
  </si>
  <si>
    <t>ZULFUKAROVA</t>
  </si>
  <si>
    <t>ZURAVLEVA</t>
  </si>
  <si>
    <t>ZUROMSKA</t>
  </si>
  <si>
    <t>ZUROVA</t>
  </si>
  <si>
    <t>ZUTAUTAS</t>
  </si>
  <si>
    <t>ZUTSKOV</t>
  </si>
  <si>
    <t>ZVEREV</t>
  </si>
  <si>
    <t>ZVEZDIN</t>
  </si>
  <si>
    <t>ZVETLER</t>
  </si>
  <si>
    <t>ZVIGURS</t>
  </si>
  <si>
    <t>ZĀĢERE</t>
  </si>
  <si>
    <t>TŠEHHONATSKAJA</t>
  </si>
  <si>
    <t>TŠEREŠNEVA</t>
  </si>
  <si>
    <t>TŠERNIKOVA</t>
  </si>
  <si>
    <t>TŠERNJATKIN</t>
  </si>
  <si>
    <t>TŠETŠETKIN</t>
  </si>
  <si>
    <t>TŠETŠJOTKIN</t>
  </si>
  <si>
    <t>TŠEVÕTŠELOV</t>
  </si>
  <si>
    <t>TŠIŽOVA</t>
  </si>
  <si>
    <t>TŠISTJAKOV</t>
  </si>
  <si>
    <t>TŠUMAK-ŽHUN</t>
  </si>
  <si>
    <t>TŠUNIHHINA</t>
  </si>
  <si>
    <t>TÖLNER</t>
  </si>
  <si>
    <t>TÖRNER</t>
  </si>
  <si>
    <t>TÖRNQVIST</t>
  </si>
  <si>
    <t>TÄHEPÕLD</t>
  </si>
  <si>
    <t>TÄHT</t>
  </si>
  <si>
    <t>TÄNAV</t>
  </si>
  <si>
    <t>TÄRNOV</t>
  </si>
  <si>
    <t>TÄTTE</t>
  </si>
  <si>
    <t>TÕEVÄLI</t>
  </si>
  <si>
    <t>TÕHK</t>
  </si>
  <si>
    <t>TÕLDSEPP</t>
  </si>
  <si>
    <t>TÕLLIMÄE</t>
  </si>
  <si>
    <t>TÕNIS</t>
  </si>
  <si>
    <t>TÕNISMÄE</t>
  </si>
  <si>
    <t>TÕNISMÄGI</t>
  </si>
  <si>
    <t>TÕNISON</t>
  </si>
  <si>
    <t>TÕNISSON</t>
  </si>
  <si>
    <t>TÕNNE</t>
  </si>
  <si>
    <t>TÕNTSON</t>
  </si>
  <si>
    <t>TÕNUMAA</t>
  </si>
  <si>
    <t>TÕRA</t>
  </si>
  <si>
    <t>TÕSJATOVA</t>
  </si>
  <si>
    <t>TAALER</t>
  </si>
  <si>
    <t>TAALIKKA</t>
  </si>
  <si>
    <t>TAALIMÄE</t>
  </si>
  <si>
    <t>TAAR</t>
  </si>
  <si>
    <t>TABER</t>
  </si>
  <si>
    <t>TAFANI</t>
  </si>
  <si>
    <t>TAHK</t>
  </si>
  <si>
    <t>TAHMAZ</t>
  </si>
  <si>
    <t>TAHULA</t>
  </si>
  <si>
    <t>TAIDEMA</t>
  </si>
  <si>
    <t>TAIMLA</t>
  </si>
  <si>
    <t>TAIOROVA</t>
  </si>
  <si>
    <t>TAIVE</t>
  </si>
  <si>
    <t>TAKASHI</t>
  </si>
  <si>
    <t>TAKKEL</t>
  </si>
  <si>
    <t>TALAS</t>
  </si>
  <si>
    <t>TALATSHKO</t>
  </si>
  <si>
    <t>TALEN</t>
  </si>
  <si>
    <t>TALI</t>
  </si>
  <si>
    <t>TALISAINEN</t>
  </si>
  <si>
    <t>TALISMAA</t>
  </si>
  <si>
    <t>TALISOO</t>
  </si>
  <si>
    <t>TALIVÄTSING</t>
  </si>
  <si>
    <t>TALP</t>
  </si>
  <si>
    <t>TALPAS</t>
  </si>
  <si>
    <t>TALTS</t>
  </si>
  <si>
    <t>TALU</t>
  </si>
  <si>
    <t>TALUR</t>
  </si>
  <si>
    <t>TALVE</t>
  </si>
  <si>
    <t>TALVISTE</t>
  </si>
  <si>
    <t>TAMBRE</t>
  </si>
  <si>
    <t>TAMBUR</t>
  </si>
  <si>
    <t>TAMME</t>
  </si>
  <si>
    <t>TAMMELA</t>
  </si>
  <si>
    <t>TAMMELEHT</t>
  </si>
  <si>
    <t>TAMMEMETS</t>
  </si>
  <si>
    <t>TAMMEORG</t>
  </si>
  <si>
    <t>TAMMEPUU</t>
  </si>
  <si>
    <t>TAMMERT</t>
  </si>
  <si>
    <t>TAMMEVESKI</t>
  </si>
  <si>
    <t>TAMMI</t>
  </si>
  <si>
    <t>TAMMIK</t>
  </si>
  <si>
    <t>TAMMINEN</t>
  </si>
  <si>
    <t>TAMMING</t>
  </si>
  <si>
    <t>TAMMIST</t>
  </si>
  <si>
    <t>TAMMISTU</t>
  </si>
  <si>
    <t>TAMMSALU</t>
  </si>
  <si>
    <t>TAMSALU</t>
  </si>
  <si>
    <t>TANI</t>
  </si>
  <si>
    <t>TANK</t>
  </si>
  <si>
    <t>TÜLI</t>
  </si>
  <si>
    <t>TÜLLE</t>
  </si>
  <si>
    <t>TÜRNA</t>
  </si>
  <si>
    <t>TÜVI</t>
  </si>
  <si>
    <t>TAPASIA</t>
  </si>
  <si>
    <t>TAPFER</t>
  </si>
  <si>
    <t>TAPP</t>
  </si>
  <si>
    <t>TARAJKOVSKIS</t>
  </si>
  <si>
    <t>TARANDA</t>
  </si>
  <si>
    <t>TARASOV</t>
  </si>
  <si>
    <t>TARATÕNOV</t>
  </si>
  <si>
    <t>TARBENSEN</t>
  </si>
  <si>
    <t>TAREIKIN</t>
  </si>
  <si>
    <t>TARK</t>
  </si>
  <si>
    <t>TARKMEEL</t>
  </si>
  <si>
    <t>TARM</t>
  </si>
  <si>
    <t>TARUM</t>
  </si>
  <si>
    <t>TASA</t>
  </si>
  <si>
    <t>TASANE</t>
  </si>
  <si>
    <t>TASHKIN</t>
  </si>
  <si>
    <t>TASKA</t>
  </si>
  <si>
    <t>TATARSKI</t>
  </si>
  <si>
    <t>TAUER</t>
  </si>
  <si>
    <t>TCYBIN</t>
  </si>
  <si>
    <t>TEDER</t>
  </si>
  <si>
    <t>TEDEROV</t>
  </si>
  <si>
    <t>TEDREMAA</t>
  </si>
  <si>
    <t>TEDREMETS</t>
  </si>
  <si>
    <t>TEEARU</t>
  </si>
  <si>
    <t>TEEKIVI</t>
  </si>
  <si>
    <t>TEEMUS</t>
  </si>
  <si>
    <t>TEES</t>
  </si>
  <si>
    <t>TEESALU</t>
  </si>
  <si>
    <t>TEETS</t>
  </si>
  <si>
    <t>TEETSMANN</t>
  </si>
  <si>
    <t>TEINFELDT</t>
  </si>
  <si>
    <t>TELICHKO</t>
  </si>
  <si>
    <t>TELL</t>
  </si>
  <si>
    <t>TELVE</t>
  </si>
  <si>
    <t>TENIN</t>
  </si>
  <si>
    <t>TENNILÄ</t>
  </si>
  <si>
    <t>TENNO</t>
  </si>
  <si>
    <t>TENS</t>
  </si>
  <si>
    <t>TENSING</t>
  </si>
  <si>
    <t>TEOR</t>
  </si>
  <si>
    <t>TEPLUHHOV</t>
  </si>
  <si>
    <t>TEPPAN</t>
  </si>
  <si>
    <t>TEPPO</t>
  </si>
  <si>
    <t>TERA</t>
  </si>
  <si>
    <t>TERASKEVITŠ</t>
  </si>
  <si>
    <t>TERASMA</t>
  </si>
  <si>
    <t>TERASMAA</t>
  </si>
  <si>
    <t>TERASMEES</t>
  </si>
  <si>
    <t>TEREŠTŠENKOVA</t>
  </si>
  <si>
    <t>TEREHOV</t>
  </si>
  <si>
    <t>TEREHOVA</t>
  </si>
  <si>
    <t>TERENTJEVS</t>
  </si>
  <si>
    <t>TEREPING</t>
  </si>
  <si>
    <t>TERESHTHSENKO</t>
  </si>
  <si>
    <t>TERN</t>
  </si>
  <si>
    <t>TERZI</t>
  </si>
  <si>
    <t>TESKA</t>
  </si>
  <si>
    <t>TEUGIJAS</t>
  </si>
  <si>
    <t>TEULI</t>
  </si>
  <si>
    <t>THÖRNQVIST</t>
  </si>
  <si>
    <t>THEMAS</t>
  </si>
  <si>
    <t>THOMSON</t>
  </si>
  <si>
    <t>TIANEN</t>
  </si>
  <si>
    <t>TIHANE</t>
  </si>
  <si>
    <t>TIHHIMIROV</t>
  </si>
  <si>
    <t>TIHHOMIROV</t>
  </si>
  <si>
    <t>TIHHONOV</t>
  </si>
  <si>
    <t>TIHHONOVA</t>
  </si>
  <si>
    <t>TIHO</t>
  </si>
  <si>
    <t>TIIDEMANN</t>
  </si>
  <si>
    <t>TIIGISTE</t>
  </si>
  <si>
    <t>TIIK</t>
  </si>
  <si>
    <t>TIIRIK</t>
  </si>
  <si>
    <t>TIIRMAA</t>
  </si>
  <si>
    <t>TIISEL</t>
  </si>
  <si>
    <t>TIISLÄR</t>
  </si>
  <si>
    <t>TIITEL</t>
  </si>
  <si>
    <t>TIITS</t>
  </si>
  <si>
    <t>TIITSO</t>
  </si>
  <si>
    <t>TIITTALA</t>
  </si>
  <si>
    <t>TIITUS</t>
  </si>
  <si>
    <t>TIIVAS</t>
  </si>
  <si>
    <t>TIIVEL</t>
  </si>
  <si>
    <t>TIKERBER</t>
  </si>
  <si>
    <t>TIKHINYA</t>
  </si>
  <si>
    <t>TIKK</t>
  </si>
  <si>
    <t>TIKKANEN</t>
  </si>
  <si>
    <t>TIKKO</t>
  </si>
  <si>
    <t>TIKS</t>
  </si>
  <si>
    <t>TILK</t>
  </si>
  <si>
    <t>TILTS</t>
  </si>
  <si>
    <t>TIMAFALVI</t>
  </si>
  <si>
    <t>TIMM</t>
  </si>
  <si>
    <t>TIMMER</t>
  </si>
  <si>
    <t>TIMMUSK</t>
  </si>
  <si>
    <t>TIMOFEJEV</t>
  </si>
  <si>
    <t>TIMOFEJEVA</t>
  </si>
  <si>
    <t>TIMOHHINA</t>
  </si>
  <si>
    <t>TIMONEN</t>
  </si>
  <si>
    <t>TIMOSHIN</t>
  </si>
  <si>
    <t>TINITS</t>
  </si>
  <si>
    <t>TINNURI</t>
  </si>
  <si>
    <t>TINT</t>
  </si>
  <si>
    <t>TIPPI</t>
  </si>
  <si>
    <t>TIRANE</t>
  </si>
  <si>
    <t>TIREL</t>
  </si>
  <si>
    <t>TIRMASTE</t>
  </si>
  <si>
    <t>TIRS</t>
  </si>
  <si>
    <t>TISCHLER</t>
  </si>
  <si>
    <t>TISHCHENKO</t>
  </si>
  <si>
    <t>TISHIN</t>
  </si>
  <si>
    <t>TISJAKA</t>
  </si>
  <si>
    <t>TITIEVSKAJA</t>
  </si>
  <si>
    <t>TITIEVSKI</t>
  </si>
  <si>
    <t>TITIEVSKII</t>
  </si>
  <si>
    <t>TITO</t>
  </si>
  <si>
    <t>TITOV</t>
  </si>
  <si>
    <t>TIUKIN</t>
  </si>
  <si>
    <t>TJAPKIN</t>
  </si>
  <si>
    <t>TJURINS</t>
  </si>
  <si>
    <t>TJUTIN</t>
  </si>
  <si>
    <t>TKATŠ</t>
  </si>
  <si>
    <t>TKATSHENKO</t>
  </si>
  <si>
    <t>TOBBI</t>
  </si>
  <si>
    <t>TOBI</t>
  </si>
  <si>
    <t>TOBRE</t>
  </si>
  <si>
    <t>TODI</t>
  </si>
  <si>
    <t>TODIRKA</t>
  </si>
  <si>
    <t>TODOVAITES</t>
  </si>
  <si>
    <t>TOHVER</t>
  </si>
  <si>
    <t>TOIGER</t>
  </si>
  <si>
    <t>TOIMETAJA</t>
  </si>
  <si>
    <t>TOKKO</t>
  </si>
  <si>
    <t>TOKMACOVS</t>
  </si>
  <si>
    <t>TOLKACEVS</t>
  </si>
  <si>
    <t>TOLKATSHOV</t>
  </si>
  <si>
    <t>TOLLIMÄGI</t>
  </si>
  <si>
    <t>TOLPÕGO</t>
  </si>
  <si>
    <t>TOLSTIKOVA</t>
  </si>
  <si>
    <t>TOMASHEVITS</t>
  </si>
  <si>
    <t>TOMBAK</t>
  </si>
  <si>
    <t>TOMBERG</t>
  </si>
  <si>
    <t>TOMILIN</t>
  </si>
  <si>
    <t>TOMMIK</t>
  </si>
  <si>
    <t>TOMMULA</t>
  </si>
  <si>
    <t>TOMS</t>
  </si>
  <si>
    <t>TOMSON</t>
  </si>
  <si>
    <t>TONEVITSKAJA</t>
  </si>
  <si>
    <t>TONKA</t>
  </si>
  <si>
    <t>TOOM</t>
  </si>
  <si>
    <t>TOOME</t>
  </si>
  <si>
    <t>TOOMEL</t>
  </si>
  <si>
    <t>TOOMELA</t>
  </si>
  <si>
    <t>TOOMEOJA</t>
  </si>
  <si>
    <t>TOOMIK</t>
  </si>
  <si>
    <t>TOOMIKAS</t>
  </si>
  <si>
    <t>TOOMINGAS</t>
  </si>
  <si>
    <t>TOOMJÕE</t>
  </si>
  <si>
    <t>TOOMRA</t>
  </si>
  <si>
    <t>TOOMSALU</t>
  </si>
  <si>
    <t>TOOTS</t>
  </si>
  <si>
    <t>TOOTSI</t>
  </si>
  <si>
    <t>TOPILSKI</t>
  </si>
  <si>
    <t>TORGAŠOV</t>
  </si>
  <si>
    <t>TORMIS</t>
  </si>
  <si>
    <t>TORPASHOV</t>
  </si>
  <si>
    <t>TOSSO</t>
  </si>
  <si>
    <t>TRAKMANN</t>
  </si>
  <si>
    <t>TRALLMANN</t>
  </si>
  <si>
    <t>TRAN</t>
  </si>
  <si>
    <t>TRAULINŠ</t>
  </si>
  <si>
    <t>TRAUMAN</t>
  </si>
  <si>
    <t>TRAUMANN</t>
  </si>
  <si>
    <t>TRAUS</t>
  </si>
  <si>
    <t>TREGUBOV</t>
  </si>
  <si>
    <t>TREHHOV</t>
  </si>
  <si>
    <t>TREI</t>
  </si>
  <si>
    <t>TREIBERG</t>
  </si>
  <si>
    <t>TREIER</t>
  </si>
  <si>
    <t>TREIKELDER</t>
  </si>
  <si>
    <t>TREILIN</t>
  </si>
  <si>
    <t>TREIMANN</t>
  </si>
  <si>
    <t>TRIFONOV</t>
  </si>
  <si>
    <t>TRIKA</t>
  </si>
  <si>
    <t>TRINK</t>
  </si>
  <si>
    <t>TROFIMOVA</t>
  </si>
  <si>
    <t>TROMMEL</t>
  </si>
  <si>
    <t>TROOST</t>
  </si>
  <si>
    <t>TROPP</t>
  </si>
  <si>
    <t>TROSHNEVA</t>
  </si>
  <si>
    <t>TROSIN</t>
  </si>
  <si>
    <t>TROSINA</t>
  </si>
  <si>
    <t>TRUŠKE</t>
  </si>
  <si>
    <t>TRUŠKIN</t>
  </si>
  <si>
    <t>TRUBINŠ</t>
  </si>
  <si>
    <t>TRUBKINA</t>
  </si>
  <si>
    <t>TRUBNIKOVA</t>
  </si>
  <si>
    <t>TRUSILIN</t>
  </si>
  <si>
    <t>TRUSOVA</t>
  </si>
  <si>
    <t>TRUSS</t>
  </si>
  <si>
    <t>TRUU</t>
  </si>
  <si>
    <t>TRUUMAA</t>
  </si>
  <si>
    <t>TRUUMURE</t>
  </si>
  <si>
    <t>TRUVE</t>
  </si>
  <si>
    <t>TSÖSS</t>
  </si>
  <si>
    <t>TSÕGANOV</t>
  </si>
  <si>
    <t>TSÕGANOVA</t>
  </si>
  <si>
    <t>TSÕRAVIN</t>
  </si>
  <si>
    <t>TSÕRKUNOVA</t>
  </si>
  <si>
    <t>TSAKVETADZE</t>
  </si>
  <si>
    <t>TSAPOV</t>
  </si>
  <si>
    <t>TSARJOV</t>
  </si>
  <si>
    <t>TSASTSIN</t>
  </si>
  <si>
    <t>TSAUZOV</t>
  </si>
  <si>
    <t>TSEKUROV</t>
  </si>
  <si>
    <t>TSEMIN</t>
  </si>
  <si>
    <t>TSEREZOV</t>
  </si>
  <si>
    <t>TSERNÕHH</t>
  </si>
  <si>
    <t>TSERNEI</t>
  </si>
  <si>
    <t>TSERNJAKOVA</t>
  </si>
  <si>
    <t>TSERTOVIKOVA</t>
  </si>
  <si>
    <t>TSETSETOVA</t>
  </si>
  <si>
    <t>TSHEKIN</t>
  </si>
  <si>
    <t>TSHIKIN</t>
  </si>
  <si>
    <t>TSIKHILOVA</t>
  </si>
  <si>
    <t>TSIMMERMAN</t>
  </si>
  <si>
    <t>TSIRBITALO</t>
  </si>
  <si>
    <t>TSIRP</t>
  </si>
  <si>
    <t>TSISTILINA</t>
  </si>
  <si>
    <t>TSISTJAKOV</t>
  </si>
  <si>
    <t>TSISTJAKOVS</t>
  </si>
  <si>
    <t>TSIZOV</t>
  </si>
  <si>
    <t>TSUBERA</t>
  </si>
  <si>
    <t>TSVERTKO</t>
  </si>
  <si>
    <t>TSVETKOV</t>
  </si>
  <si>
    <t>TUKK</t>
  </si>
  <si>
    <t>TULP</t>
  </si>
  <si>
    <t>TULPAHH</t>
  </si>
  <si>
    <t>TULS</t>
  </si>
  <si>
    <t>TULSKI</t>
  </si>
  <si>
    <t>TULTS</t>
  </si>
  <si>
    <t>TULVIK</t>
  </si>
  <si>
    <t>TUMANAVICIUTE</t>
  </si>
  <si>
    <t>TUNIK</t>
  </si>
  <si>
    <t>TUOMAILA</t>
  </si>
  <si>
    <t>TUPITS</t>
  </si>
  <si>
    <t>TUPPELA</t>
  </si>
  <si>
    <t>TURLO</t>
  </si>
  <si>
    <t>TURN</t>
  </si>
  <si>
    <t>TUROK</t>
  </si>
  <si>
    <t>TUTT</t>
  </si>
  <si>
    <t>TUUR</t>
  </si>
  <si>
    <t>TUURI</t>
  </si>
  <si>
    <t>TUVIKENE</t>
  </si>
  <si>
    <t>TVERDOVA</t>
  </si>
  <si>
    <t>TVERDOVSKI</t>
  </si>
  <si>
    <t>UDALZOVA</t>
  </si>
  <si>
    <t>UDE</t>
  </si>
  <si>
    <t>UDRA</t>
  </si>
  <si>
    <t>UDRAS</t>
  </si>
  <si>
    <t>UDU</t>
  </si>
  <si>
    <t>UDUSTE</t>
  </si>
  <si>
    <t>UGLOV</t>
  </si>
  <si>
    <t>UGLOVA</t>
  </si>
  <si>
    <t>UHHOVA</t>
  </si>
  <si>
    <t>UIBO</t>
  </si>
  <si>
    <t>UIBOMÄE</t>
  </si>
  <si>
    <t>UIBOPUU</t>
  </si>
  <si>
    <t>ULIACKAS</t>
  </si>
  <si>
    <t>ULIMOV</t>
  </si>
  <si>
    <t>ULJANOV</t>
  </si>
  <si>
    <t>ULJANOVA</t>
  </si>
  <si>
    <t>ULJAS</t>
  </si>
  <si>
    <t>ULK</t>
  </si>
  <si>
    <t>ULMRE</t>
  </si>
  <si>
    <t>ULNIROVA</t>
  </si>
  <si>
    <t>UMAL</t>
  </si>
  <si>
    <t>UNDA</t>
  </si>
  <si>
    <t>UNDUSK</t>
  </si>
  <si>
    <t>UNGERT</t>
  </si>
  <si>
    <t>UPADÕŠEVA</t>
  </si>
  <si>
    <t>UPININA</t>
  </si>
  <si>
    <t>UPITE</t>
  </si>
  <si>
    <t>UPRUS</t>
  </si>
  <si>
    <t>URB</t>
  </si>
  <si>
    <t>URBAN</t>
  </si>
  <si>
    <t>URBANE</t>
  </si>
  <si>
    <t>URBANIK</t>
  </si>
  <si>
    <t>URBLA</t>
  </si>
  <si>
    <t>URBONAS</t>
  </si>
  <si>
    <t>URGAND</t>
  </si>
  <si>
    <t>URI</t>
  </si>
  <si>
    <t>USBERG</t>
  </si>
  <si>
    <t>USHAKOVA</t>
  </si>
  <si>
    <t>USSANOV</t>
  </si>
  <si>
    <t>USTIMENKO</t>
  </si>
  <si>
    <t>USTINOV</t>
  </si>
  <si>
    <t>UZIALO</t>
  </si>
  <si>
    <t>UUDAM</t>
  </si>
  <si>
    <t>UUETOEA</t>
  </si>
  <si>
    <t>UUKIVI</t>
  </si>
  <si>
    <t>UUS</t>
  </si>
  <si>
    <t>UUSEN</t>
  </si>
  <si>
    <t>UUSKÜLA</t>
  </si>
  <si>
    <t>UUSMÄE</t>
  </si>
  <si>
    <t>UUSMAA</t>
  </si>
  <si>
    <t>UUSNA</t>
  </si>
  <si>
    <t>UUSNURM</t>
  </si>
  <si>
    <t>UUSOJA</t>
  </si>
  <si>
    <t>UUSSOO</t>
  </si>
  <si>
    <t>UUSTALU</t>
  </si>
  <si>
    <t>UUSTULND</t>
  </si>
  <si>
    <t>UUTSALU</t>
  </si>
  <si>
    <t>UUVÄLIE</t>
  </si>
  <si>
    <t>VÄHI</t>
  </si>
  <si>
    <t>VÄHK</t>
  </si>
  <si>
    <t>VÄIN</t>
  </si>
  <si>
    <t>VÄINA</t>
  </si>
  <si>
    <t>VÄINOJA</t>
  </si>
  <si>
    <t>VÄISE</t>
  </si>
  <si>
    <t>VÄLBA</t>
  </si>
  <si>
    <t>VÄLI</t>
  </si>
  <si>
    <t>VÄLIMÄKI</t>
  </si>
  <si>
    <t>VÄLIMETS</t>
  </si>
  <si>
    <t>VÄLING</t>
  </si>
  <si>
    <t>VÄLIS</t>
  </si>
  <si>
    <t>VÄLISSON</t>
  </si>
  <si>
    <t>VÄLJAKIVI</t>
  </si>
  <si>
    <t>VÄLJAMÄE</t>
  </si>
  <si>
    <t>VÄLJAOTS</t>
  </si>
  <si>
    <t>VÄLK</t>
  </si>
  <si>
    <t>VÄNDRIK</t>
  </si>
  <si>
    <t>VÄNT</t>
  </si>
  <si>
    <t>VÄRAT</t>
  </si>
  <si>
    <t>VÄRAVAS</t>
  </si>
  <si>
    <t>VÄRBU</t>
  </si>
  <si>
    <t>VÄRTON</t>
  </si>
  <si>
    <t>VÕÕPSU</t>
  </si>
  <si>
    <t>VÕRK</t>
  </si>
  <si>
    <t>VÕRKLAEV</t>
  </si>
  <si>
    <t>VÕSA</t>
  </si>
  <si>
    <t>VÕSOCKI</t>
  </si>
  <si>
    <t>VÕSU</t>
  </si>
  <si>
    <t>VAABEL</t>
  </si>
  <si>
    <t>VAAGEN</t>
  </si>
  <si>
    <t>VAARPUU</t>
  </si>
  <si>
    <t>VACKERMANN</t>
  </si>
  <si>
    <t>VADI</t>
  </si>
  <si>
    <t>VAGENSTEIN</t>
  </si>
  <si>
    <t>VAGULIN</t>
  </si>
  <si>
    <t>VAGUR</t>
  </si>
  <si>
    <t>VAHALUOTO</t>
  </si>
  <si>
    <t>VAHAR</t>
  </si>
  <si>
    <t>VAHEMAA</t>
  </si>
  <si>
    <t>VAHERA</t>
  </si>
  <si>
    <t>VAHERMETS</t>
  </si>
  <si>
    <t>VAHESAAR</t>
  </si>
  <si>
    <t>VAHESALU</t>
  </si>
  <si>
    <t>VAHL</t>
  </si>
  <si>
    <t>VAHRUDTINOVS</t>
  </si>
  <si>
    <t>VAHT</t>
  </si>
  <si>
    <t>VAHTEL</t>
  </si>
  <si>
    <t>VAHTRAMÄE</t>
  </si>
  <si>
    <t>VAHTRAS</t>
  </si>
  <si>
    <t>VAHTRIKU</t>
  </si>
  <si>
    <t>VAICIULYTE</t>
  </si>
  <si>
    <t>VAICUKS</t>
  </si>
  <si>
    <t>VAIDE</t>
  </si>
  <si>
    <t>VAIDERS</t>
  </si>
  <si>
    <t>VAIDO</t>
  </si>
  <si>
    <t>VAIKLA</t>
  </si>
  <si>
    <t>VAIKMÄE</t>
  </si>
  <si>
    <t>VAIKNEMETS</t>
  </si>
  <si>
    <t>VAIKNURM</t>
  </si>
  <si>
    <t>VAIN</t>
  </si>
  <si>
    <t>VAINKÜLA</t>
  </si>
  <si>
    <t>VAINLO</t>
  </si>
  <si>
    <t>VAINOJA</t>
  </si>
  <si>
    <t>VAINOLA</t>
  </si>
  <si>
    <t>VAISTLA</t>
  </si>
  <si>
    <t>VAITKAVICIUS</t>
  </si>
  <si>
    <t>VAIVADA</t>
  </si>
  <si>
    <t>VAIČIŪNAS</t>
  </si>
  <si>
    <t>VAKHLIAYEVA</t>
  </si>
  <si>
    <t>VAKS</t>
  </si>
  <si>
    <t>VALASTI</t>
  </si>
  <si>
    <t>VALDEK</t>
  </si>
  <si>
    <t>VALDMANN</t>
  </si>
  <si>
    <t>VALDMETS</t>
  </si>
  <si>
    <t>VALDRE</t>
  </si>
  <si>
    <t>VALEJEV</t>
  </si>
  <si>
    <t>VALETOVA</t>
  </si>
  <si>
    <t>VALGEMÄE</t>
  </si>
  <si>
    <t>VALGENBERG</t>
  </si>
  <si>
    <t>VALGEPEA</t>
  </si>
  <si>
    <t>VALGERIST</t>
  </si>
  <si>
    <t>VALGESSAAR</t>
  </si>
  <si>
    <t>VALGMA</t>
  </si>
  <si>
    <t>VALGUR</t>
  </si>
  <si>
    <t>VALIULINA</t>
  </si>
  <si>
    <t>VALJAJEV</t>
  </si>
  <si>
    <t>VALKIAINEN</t>
  </si>
  <si>
    <t>VALL</t>
  </si>
  <si>
    <t>VALLIKIVI</t>
  </si>
  <si>
    <t>VALLNER</t>
  </si>
  <si>
    <t>VALMSEN</t>
  </si>
  <si>
    <t>VALOV</t>
  </si>
  <si>
    <t>VALS</t>
  </si>
  <si>
    <t>VALT</t>
  </si>
  <si>
    <t>VALTER</t>
  </si>
  <si>
    <t>VALTIN</t>
  </si>
  <si>
    <t>VALTRI</t>
  </si>
  <si>
    <t>VALTS</t>
  </si>
  <si>
    <t>VALTSEV</t>
  </si>
  <si>
    <t>VANA</t>
  </si>
  <si>
    <t>VANAGS</t>
  </si>
  <si>
    <t>VANAHEL</t>
  </si>
  <si>
    <t>VANATOA</t>
  </si>
  <si>
    <t>VANDOR</t>
  </si>
  <si>
    <t>VANDTKE</t>
  </si>
  <si>
    <t>VANE</t>
  </si>
  <si>
    <t>VANGONEN</t>
  </si>
  <si>
    <t>VANZHA</t>
  </si>
  <si>
    <t>VANTEJEV</t>
  </si>
  <si>
    <t>VARABYEVA</t>
  </si>
  <si>
    <t>VARATALU</t>
  </si>
  <si>
    <t>VARBHEIN</t>
  </si>
  <si>
    <t>VARBLANE</t>
  </si>
  <si>
    <t>VARDJA</t>
  </si>
  <si>
    <t>VARDUGINA</t>
  </si>
  <si>
    <t>VARE</t>
  </si>
  <si>
    <t>VARIKSOO</t>
  </si>
  <si>
    <t>VARIS</t>
  </si>
  <si>
    <t>VARJAS</t>
  </si>
  <si>
    <t>VARJUN</t>
  </si>
  <si>
    <t>VARLAMOV</t>
  </si>
  <si>
    <t>VARMANN</t>
  </si>
  <si>
    <t>VARPULA</t>
  </si>
  <si>
    <t>VARS</t>
  </si>
  <si>
    <t>VARUL</t>
  </si>
  <si>
    <t>VARVARIN</t>
  </si>
  <si>
    <t>VASARIS</t>
  </si>
  <si>
    <t>VASARYTE</t>
  </si>
  <si>
    <t>VASEMÄGI</t>
  </si>
  <si>
    <t>VASILETC</t>
  </si>
  <si>
    <t>VASILEVITŠ</t>
  </si>
  <si>
    <t>VASILJEV</t>
  </si>
  <si>
    <t>VASILJEVA</t>
  </si>
  <si>
    <t>VASILJEVS</t>
  </si>
  <si>
    <t>VASIN</t>
  </si>
  <si>
    <t>VASIR</t>
  </si>
  <si>
    <t>VASJUKOV</t>
  </si>
  <si>
    <t>VASK</t>
  </si>
  <si>
    <t>VASKEVICIUTE</t>
  </si>
  <si>
    <t>VASLI</t>
  </si>
  <si>
    <t>VASSAR</t>
  </si>
  <si>
    <t>VASSIL</t>
  </si>
  <si>
    <t>VASSILJEVS</t>
  </si>
  <si>
    <t>VASSIN</t>
  </si>
  <si>
    <t>VASTAVUO</t>
  </si>
  <si>
    <t>VATTER</t>
  </si>
  <si>
    <t>VEBER</t>
  </si>
  <si>
    <t>VEBERSON</t>
  </si>
  <si>
    <t>VEDJOHHIN</t>
  </si>
  <si>
    <t>VEEBEL</t>
  </si>
  <si>
    <t>VEEDLA</t>
  </si>
  <si>
    <t>VEEGEN</t>
  </si>
  <si>
    <t>VEEK</t>
  </si>
  <si>
    <t>VEELAID</t>
  </si>
  <si>
    <t>VEELAIN</t>
  </si>
  <si>
    <t>VEELMA</t>
  </si>
  <si>
    <t>VEEMAA</t>
  </si>
  <si>
    <t>VEENPERE</t>
  </si>
  <si>
    <t>VEER</t>
  </si>
  <si>
    <t>VEERE</t>
  </si>
  <si>
    <t>VEERG</t>
  </si>
  <si>
    <t>VEERMÄE</t>
  </si>
  <si>
    <t>VEETAMM</t>
  </si>
  <si>
    <t>VEEVÄLI</t>
  </si>
  <si>
    <t>VEIDAMANN</t>
  </si>
  <si>
    <t>VEIDENBAUM</t>
  </si>
  <si>
    <t>VEIDRIK</t>
  </si>
  <si>
    <t>VEILTKOP</t>
  </si>
  <si>
    <t>VEIMER</t>
  </si>
  <si>
    <t>VEINLA</t>
  </si>
  <si>
    <t>VEIPER</t>
  </si>
  <si>
    <t>VEISMANN</t>
  </si>
  <si>
    <t>VEITSURS</t>
  </si>
  <si>
    <t>VEKSHINA</t>
  </si>
  <si>
    <t>VELESKEVITŠ</t>
  </si>
  <si>
    <t>VELIGORSKI</t>
  </si>
  <si>
    <t>VELLESTE</t>
  </si>
  <si>
    <t>VELLING</t>
  </si>
  <si>
    <t>VELLMANN</t>
  </si>
  <si>
    <t>VELSBERG</t>
  </si>
  <si>
    <t>VENDEL</t>
  </si>
  <si>
    <t>VENDELIN</t>
  </si>
  <si>
    <t>VENDLA</t>
  </si>
  <si>
    <t>VENETS</t>
  </si>
  <si>
    <t>VENNOLA</t>
  </si>
  <si>
    <t>VENSKI</t>
  </si>
  <si>
    <t>VENSLAVICIUTE</t>
  </si>
  <si>
    <t>VERBOLOVICH</t>
  </si>
  <si>
    <t>VERENGOF</t>
  </si>
  <si>
    <t>VEREVKINA</t>
  </si>
  <si>
    <t>VERHUNOU</t>
  </si>
  <si>
    <t>VERISMAN</t>
  </si>
  <si>
    <t>VERISTEVA</t>
  </si>
  <si>
    <t>VERJOVKIN</t>
  </si>
  <si>
    <t>VERLIIN</t>
  </si>
  <si>
    <t>VERLIN</t>
  </si>
  <si>
    <t>VERNER</t>
  </si>
  <si>
    <t>VERNKHOFF</t>
  </si>
  <si>
    <t>VERONMAA</t>
  </si>
  <si>
    <t>VERVEIKO</t>
  </si>
  <si>
    <t>VESELEOV</t>
  </si>
  <si>
    <t>VESILOO</t>
  </si>
  <si>
    <t>VESK</t>
  </si>
  <si>
    <t>VESKI</t>
  </si>
  <si>
    <t>VESKIMEISTER</t>
  </si>
  <si>
    <t>VESKUS</t>
  </si>
  <si>
    <t>VESPER</t>
  </si>
  <si>
    <t>VESSELOVA</t>
  </si>
  <si>
    <t>VEST</t>
  </si>
  <si>
    <t>VETJUGOV</t>
  </si>
  <si>
    <t>VETKIN</t>
  </si>
  <si>
    <t>VETVIK</t>
  </si>
  <si>
    <t>VIŠNJAKOV</t>
  </si>
  <si>
    <t>VIDEVIK</t>
  </si>
  <si>
    <t>VIESTURS</t>
  </si>
  <si>
    <t>VIGULE</t>
  </si>
  <si>
    <t>VIHROV</t>
  </si>
  <si>
    <t>VIHTOL</t>
  </si>
  <si>
    <t>VIHULA</t>
  </si>
  <si>
    <t>VIHVLER</t>
  </si>
  <si>
    <t>VIIBER</t>
  </si>
  <si>
    <t>VIIBERG</t>
  </si>
  <si>
    <t>VIICKBERG</t>
  </si>
  <si>
    <t>VIIDERFELD</t>
  </si>
  <si>
    <t>VIIDIK</t>
  </si>
  <si>
    <t>VIIES</t>
  </si>
  <si>
    <t>VIIK</t>
  </si>
  <si>
    <t>VIIKAMAN</t>
  </si>
  <si>
    <t>VIIKMÄE</t>
  </si>
  <si>
    <t>VIIKMAA</t>
  </si>
  <si>
    <t>VIIKOJA</t>
  </si>
  <si>
    <t>VIIL</t>
  </si>
  <si>
    <t>VIILO</t>
  </si>
  <si>
    <t>VIILOP</t>
  </si>
  <si>
    <t>VIILUP</t>
  </si>
  <si>
    <t>VIILVEER</t>
  </si>
  <si>
    <t>VIILVER</t>
  </si>
  <si>
    <t>VIIN</t>
  </si>
  <si>
    <t>VIIR</t>
  </si>
  <si>
    <t>VIIRA</t>
  </si>
  <si>
    <t>VIIRELAIDEN</t>
  </si>
  <si>
    <t>VIIRG</t>
  </si>
  <si>
    <t>VIIROK</t>
  </si>
  <si>
    <t>VIIRON</t>
  </si>
  <si>
    <t>VIIRSALU</t>
  </si>
  <si>
    <t>VIISILEHT</t>
  </si>
  <si>
    <t>VIISIMAA</t>
  </si>
  <si>
    <t>VIISPERT</t>
  </si>
  <si>
    <t>VIISUT</t>
  </si>
  <si>
    <t>VIKAT</t>
  </si>
  <si>
    <t>VIKENTJEVA</t>
  </si>
  <si>
    <t>VIKS</t>
  </si>
  <si>
    <t>VIKSNA</t>
  </si>
  <si>
    <t>VIKTARAU</t>
  </si>
  <si>
    <t>VIKTOROV</t>
  </si>
  <si>
    <t>VIKTOROVA</t>
  </si>
  <si>
    <t>VILBA</t>
  </si>
  <si>
    <t>VILBASTE</t>
  </si>
  <si>
    <t>VILBIKS</t>
  </si>
  <si>
    <t>VILEN</t>
  </si>
  <si>
    <t>VILIPUS</t>
  </si>
  <si>
    <t>VILISTERE</t>
  </si>
  <si>
    <t>VILJA</t>
  </si>
  <si>
    <t>VILJARAND</t>
  </si>
  <si>
    <t>VILJAS</t>
  </si>
  <si>
    <t>VILJAT</t>
  </si>
  <si>
    <t>VILKAS</t>
  </si>
  <si>
    <t>VILKASTE</t>
  </si>
  <si>
    <t>VILLAKO</t>
  </si>
  <si>
    <t>VILLEMSON</t>
  </si>
  <si>
    <t>VILLIDO</t>
  </si>
  <si>
    <t>VILO</t>
  </si>
  <si>
    <t>VILT</t>
  </si>
  <si>
    <t>VILU</t>
  </si>
  <si>
    <t>VIMB</t>
  </si>
  <si>
    <t>VIMBERG</t>
  </si>
  <si>
    <t>VINERTS</t>
  </si>
  <si>
    <t>VINGISSAAR</t>
  </si>
  <si>
    <t>VINGISSAR</t>
  </si>
  <si>
    <t>VINNAL</t>
  </si>
  <si>
    <t>VINOGRADOV</t>
  </si>
  <si>
    <t>VINOGRADOVA</t>
  </si>
  <si>
    <t>VINT</t>
  </si>
  <si>
    <t>VINTER</t>
  </si>
  <si>
    <t>VIRENIUS</t>
  </si>
  <si>
    <t>VIRGLA</t>
  </si>
  <si>
    <t>VIRK</t>
  </si>
  <si>
    <t>VIRKI</t>
  </si>
  <si>
    <t>VIRKS</t>
  </si>
  <si>
    <t>VIRRO</t>
  </si>
  <si>
    <t>VIRULA</t>
  </si>
  <si>
    <t>VIRUNURM</t>
  </si>
  <si>
    <t>VIRVES</t>
  </si>
  <si>
    <t>VISOCKIS</t>
  </si>
  <si>
    <t>VISSEL</t>
  </si>
  <si>
    <t>VISTER</t>
  </si>
  <si>
    <t>VITKOVSKI</t>
  </si>
  <si>
    <t>VITOLINŠ</t>
  </si>
  <si>
    <t>VITS</t>
  </si>
  <si>
    <t>VITSUT</t>
  </si>
  <si>
    <t>VJAŽNIKOV</t>
  </si>
  <si>
    <t>VJAZITSKAJA</t>
  </si>
  <si>
    <t>VLADIMIROV</t>
  </si>
  <si>
    <t>VLADS</t>
  </si>
  <si>
    <t>VLASILTSEV</t>
  </si>
  <si>
    <t>VLASJUK</t>
  </si>
  <si>
    <t>VLASOVA</t>
  </si>
  <si>
    <t>VLASSOV</t>
  </si>
  <si>
    <t>VLASSOVA</t>
  </si>
  <si>
    <t>VOEVODA</t>
  </si>
  <si>
    <t>VOIŠNIŠ</t>
  </si>
  <si>
    <t>VOIKA</t>
  </si>
  <si>
    <t>VOINOVA</t>
  </si>
  <si>
    <t>VOITKA</t>
  </si>
  <si>
    <t>VOJEVODA</t>
  </si>
  <si>
    <t>VOKK</t>
  </si>
  <si>
    <t>VOKSEPP</t>
  </si>
  <si>
    <t>VOLDINA</t>
  </si>
  <si>
    <t>VOLKE</t>
  </si>
  <si>
    <t>VOLKOV</t>
  </si>
  <si>
    <t>VOLKOVA</t>
  </si>
  <si>
    <t>VOLL</t>
  </si>
  <si>
    <t>VOLLMANN</t>
  </si>
  <si>
    <t>VOLMAA</t>
  </si>
  <si>
    <t>VOLMER</t>
  </si>
  <si>
    <t>VOLODINA</t>
  </si>
  <si>
    <t>VOLOHOV</t>
  </si>
  <si>
    <t>VOLOSHIN</t>
  </si>
  <si>
    <t>VOLOSHINA</t>
  </si>
  <si>
    <t>VOLOSHKO</t>
  </si>
  <si>
    <t>VOLOTSHKOI</t>
  </si>
  <si>
    <t>VOLOTSKOI</t>
  </si>
  <si>
    <t>VOLOTSKOV</t>
  </si>
  <si>
    <t>VOLTRI</t>
  </si>
  <si>
    <t>VOODLA</t>
  </si>
  <si>
    <t>VOOG</t>
  </si>
  <si>
    <t>VOOGLAID</t>
  </si>
  <si>
    <t>VOOGNE</t>
  </si>
  <si>
    <t>VOOMETS</t>
  </si>
  <si>
    <t>VOROBJOV</t>
  </si>
  <si>
    <t>VORONÕI</t>
  </si>
  <si>
    <t>VORONIN</t>
  </si>
  <si>
    <t>VORONINA</t>
  </si>
  <si>
    <t>VORONKOV</t>
  </si>
  <si>
    <t>VORONTSOV</t>
  </si>
  <si>
    <t>VOROPAJEV</t>
  </si>
  <si>
    <t>VOSMAN</t>
  </si>
  <si>
    <t>VOSTRIKOVA</t>
  </si>
  <si>
    <t>VOSTSINA</t>
  </si>
  <si>
    <t>VOZNJUK</t>
  </si>
  <si>
    <t>VOYTOV</t>
  </si>
  <si>
    <t>VREIMANN</t>
  </si>
  <si>
    <t>VTORUŠIN</t>
  </si>
  <si>
    <t>VUHK VUHT</t>
  </si>
  <si>
    <t>VUNK</t>
  </si>
  <si>
    <t>VUORINEN</t>
  </si>
  <si>
    <t>VYACHESLAV</t>
  </si>
  <si>
    <t>VYSKUBOV</t>
  </si>
  <si>
    <t>WAHLBERG</t>
  </si>
  <si>
    <t>WALMANN</t>
  </si>
  <si>
    <t>WANG</t>
  </si>
  <si>
    <t>WANG FRIDEN</t>
  </si>
  <si>
    <t>WÜTHRICH</t>
  </si>
  <si>
    <t>WECKSTRÖM</t>
  </si>
  <si>
    <t>WEKSTRÖM</t>
  </si>
  <si>
    <t>WENNBERG</t>
  </si>
  <si>
    <t>WETZEL</t>
  </si>
  <si>
    <t>WIKLANDER</t>
  </si>
  <si>
    <t>YALONETSKY</t>
  </si>
  <si>
    <t>YANCHUK</t>
  </si>
  <si>
    <t>YARUKOV</t>
  </si>
  <si>
    <t>YILLAR</t>
  </si>
  <si>
    <t>YONGCHANG</t>
  </si>
  <si>
    <t>BIRTHDATE2</t>
  </si>
  <si>
    <t>BIRTHDATE3</t>
  </si>
  <si>
    <t>BIRTHDATE4</t>
  </si>
  <si>
    <t>LINDA</t>
  </si>
  <si>
    <t>KRISTEL</t>
  </si>
  <si>
    <t>FIRSTNAME.Element:Text</t>
  </si>
  <si>
    <t>SEX.Element:Text</t>
  </si>
  <si>
    <t>RATEDATE.Element:Text</t>
  </si>
  <si>
    <t>RATEORDER.Element:Text</t>
  </si>
  <si>
    <t>RATEPLPNTS.Element:Text</t>
  </si>
  <si>
    <t>RATEPOINTS.Element:Text</t>
  </si>
  <si>
    <t>RATEWEIGHT.Element:Text</t>
  </si>
  <si>
    <t>2017-11-01</t>
  </si>
  <si>
    <t>0</t>
  </si>
  <si>
    <t>2015-06-01</t>
  </si>
  <si>
    <t>15</t>
  </si>
  <si>
    <t>KSENIJA</t>
  </si>
  <si>
    <t>2022-09-01</t>
  </si>
  <si>
    <t>384</t>
  </si>
  <si>
    <t>8</t>
  </si>
  <si>
    <t>18</t>
  </si>
  <si>
    <t>RUSTAM</t>
  </si>
  <si>
    <t>2017-01-01</t>
  </si>
  <si>
    <t>2013-01-01</t>
  </si>
  <si>
    <t>2021-03-01</t>
  </si>
  <si>
    <t>23</t>
  </si>
  <si>
    <t>KSENJA</t>
  </si>
  <si>
    <t>2012-10-01</t>
  </si>
  <si>
    <t>180</t>
  </si>
  <si>
    <t>25</t>
  </si>
  <si>
    <t>43</t>
  </si>
  <si>
    <t>2014-09-01</t>
  </si>
  <si>
    <t>4</t>
  </si>
  <si>
    <t>32</t>
  </si>
  <si>
    <t>1</t>
  </si>
  <si>
    <t>2020-10-01</t>
  </si>
  <si>
    <t>7</t>
  </si>
  <si>
    <t>2021-12-01</t>
  </si>
  <si>
    <t>66</t>
  </si>
  <si>
    <t>DANIIL</t>
  </si>
  <si>
    <t>2019-06-01</t>
  </si>
  <si>
    <t>51</t>
  </si>
  <si>
    <t>JEKATERINA</t>
  </si>
  <si>
    <t>2020-03-01</t>
  </si>
  <si>
    <t>49</t>
  </si>
  <si>
    <t>2020-12-01</t>
  </si>
  <si>
    <t>24</t>
  </si>
  <si>
    <t>37</t>
  </si>
  <si>
    <t>45</t>
  </si>
  <si>
    <t>GERDA</t>
  </si>
  <si>
    <t>2021-10-01</t>
  </si>
  <si>
    <t>38</t>
  </si>
  <si>
    <t>IGNAS</t>
  </si>
  <si>
    <t>26</t>
  </si>
  <si>
    <t>2018-07-01</t>
  </si>
  <si>
    <t>2016-06-01</t>
  </si>
  <si>
    <t>6</t>
  </si>
  <si>
    <t>DARJA</t>
  </si>
  <si>
    <t>2018-05-01</t>
  </si>
  <si>
    <t>282</t>
  </si>
  <si>
    <t>16</t>
  </si>
  <si>
    <t>10</t>
  </si>
  <si>
    <t>13</t>
  </si>
  <si>
    <t>OSKARS</t>
  </si>
  <si>
    <t>2017-08-01</t>
  </si>
  <si>
    <t>DANAS</t>
  </si>
  <si>
    <t>17</t>
  </si>
  <si>
    <t>2018-10-01</t>
  </si>
  <si>
    <t>2022-08-01</t>
  </si>
  <si>
    <t>2020-06-01</t>
  </si>
  <si>
    <t>39</t>
  </si>
  <si>
    <t>2018-11-01</t>
  </si>
  <si>
    <t>2</t>
  </si>
  <si>
    <t>ARSENII</t>
  </si>
  <si>
    <t>20</t>
  </si>
  <si>
    <t>35</t>
  </si>
  <si>
    <t>19</t>
  </si>
  <si>
    <t>MAIKE MONA</t>
  </si>
  <si>
    <t>2016-09-01</t>
  </si>
  <si>
    <t>9</t>
  </si>
  <si>
    <t>442</t>
  </si>
  <si>
    <t>22</t>
  </si>
  <si>
    <t>ADELINA</t>
  </si>
  <si>
    <t>2019-04-01</t>
  </si>
  <si>
    <t>3</t>
  </si>
  <si>
    <t>2013-10-01</t>
  </si>
  <si>
    <t>URTĖ</t>
  </si>
  <si>
    <t>2017-04-01</t>
  </si>
  <si>
    <t>2012-01-01</t>
  </si>
  <si>
    <t>2020-04-01</t>
  </si>
  <si>
    <t>14</t>
  </si>
  <si>
    <t>MARK-RENE</t>
  </si>
  <si>
    <t>2016-07-01</t>
  </si>
  <si>
    <t>2018-06-01</t>
  </si>
  <si>
    <t>NOJUS</t>
  </si>
  <si>
    <t>36</t>
  </si>
  <si>
    <t>53</t>
  </si>
  <si>
    <t>AVO</t>
  </si>
  <si>
    <t>2018-02-01</t>
  </si>
  <si>
    <t>2022-05-01</t>
  </si>
  <si>
    <t>EGOR</t>
  </si>
  <si>
    <t>2015-12-01</t>
  </si>
  <si>
    <t>MARI-ANN</t>
  </si>
  <si>
    <t>2010-08-01</t>
  </si>
  <si>
    <t>CECELIA</t>
  </si>
  <si>
    <t>OLLE</t>
  </si>
  <si>
    <t>2022-01-01</t>
  </si>
  <si>
    <t>21</t>
  </si>
  <si>
    <t>OLMER</t>
  </si>
  <si>
    <t>2015-03-01</t>
  </si>
  <si>
    <t>2011-11-01</t>
  </si>
  <si>
    <t>2019-09-01</t>
  </si>
  <si>
    <t>MIKK KAAREL</t>
  </si>
  <si>
    <t>2022-03-01</t>
  </si>
  <si>
    <t>AARO</t>
  </si>
  <si>
    <t>60</t>
  </si>
  <si>
    <t>MARIELL</t>
  </si>
  <si>
    <t>2018-04-01</t>
  </si>
  <si>
    <t>TRINITY</t>
  </si>
  <si>
    <t>GRETE</t>
  </si>
  <si>
    <t>33</t>
  </si>
  <si>
    <t>RAIT</t>
  </si>
  <si>
    <t>2010-07-01</t>
  </si>
  <si>
    <t>235</t>
  </si>
  <si>
    <t>31</t>
  </si>
  <si>
    <t>MAIROLD</t>
  </si>
  <si>
    <t>5</t>
  </si>
  <si>
    <t>2021-09-01</t>
  </si>
  <si>
    <t>VELLO</t>
  </si>
  <si>
    <t>ALDO</t>
  </si>
  <si>
    <t>2015-07-01</t>
  </si>
  <si>
    <t>2013-12-01</t>
  </si>
  <si>
    <t>ANDRE</t>
  </si>
  <si>
    <t>239</t>
  </si>
  <si>
    <t>HANNA</t>
  </si>
  <si>
    <t>HARLIIS</t>
  </si>
  <si>
    <t>KEVIN KARL</t>
  </si>
  <si>
    <t>2015-11-01</t>
  </si>
  <si>
    <t>MERIT</t>
  </si>
  <si>
    <t>SVEN ERIK</t>
  </si>
  <si>
    <t>366</t>
  </si>
  <si>
    <t>27</t>
  </si>
  <si>
    <t>ARTAS</t>
  </si>
  <si>
    <t>ANTANAS</t>
  </si>
  <si>
    <t>2020-05-01</t>
  </si>
  <si>
    <t>52</t>
  </si>
  <si>
    <t>2016-08-01</t>
  </si>
  <si>
    <t>2000-01-01</t>
  </si>
  <si>
    <t>2013-11-01</t>
  </si>
  <si>
    <t>EDVINS</t>
  </si>
  <si>
    <t>INA</t>
  </si>
  <si>
    <t>2015-04-01</t>
  </si>
  <si>
    <t>MARET</t>
  </si>
  <si>
    <t>2015-08-01</t>
  </si>
  <si>
    <t>ARGO</t>
  </si>
  <si>
    <t>URMET</t>
  </si>
  <si>
    <t>NINA</t>
  </si>
  <si>
    <t>ARNE MARINO</t>
  </si>
  <si>
    <t>103</t>
  </si>
  <si>
    <t>JOONAS-MARK</t>
  </si>
  <si>
    <t>MÄRTEN</t>
  </si>
  <si>
    <t>2017-10-01</t>
  </si>
  <si>
    <t>SASS ALBERT</t>
  </si>
  <si>
    <t>2014-06-01</t>
  </si>
  <si>
    <t>2016-04-01</t>
  </si>
  <si>
    <t>379</t>
  </si>
  <si>
    <t>2014-07-01</t>
  </si>
  <si>
    <t>MARKEL</t>
  </si>
  <si>
    <t>2014-12-01</t>
  </si>
  <si>
    <t>SIGNY</t>
  </si>
  <si>
    <t>2013-08-01</t>
  </si>
  <si>
    <t>99</t>
  </si>
  <si>
    <t>40</t>
  </si>
  <si>
    <t>48</t>
  </si>
  <si>
    <t>SIMON</t>
  </si>
  <si>
    <t>JANEL</t>
  </si>
  <si>
    <t>ANDRO</t>
  </si>
  <si>
    <t>11</t>
  </si>
  <si>
    <t>MILDRED</t>
  </si>
  <si>
    <t>425</t>
  </si>
  <si>
    <t>2022-06-01</t>
  </si>
  <si>
    <t>ANETTE</t>
  </si>
  <si>
    <t>2017-02-01</t>
  </si>
  <si>
    <t>BOSE</t>
  </si>
  <si>
    <t>2011-07-01</t>
  </si>
  <si>
    <t>EDGAR</t>
  </si>
  <si>
    <t>BOLADZHI OSKAR</t>
  </si>
  <si>
    <t>MAX</t>
  </si>
  <si>
    <t>BRUNO</t>
  </si>
  <si>
    <t>2012-11-01</t>
  </si>
  <si>
    <t>46</t>
  </si>
  <si>
    <t>62</t>
  </si>
  <si>
    <t>64</t>
  </si>
  <si>
    <t>ŽYGIMANTAS</t>
  </si>
  <si>
    <t>MOTIEJUS</t>
  </si>
  <si>
    <t>VILTAUTĖ</t>
  </si>
  <si>
    <t>ELIZAVETA</t>
  </si>
  <si>
    <t>ALFRED</t>
  </si>
  <si>
    <t>ERGO</t>
  </si>
  <si>
    <t>377</t>
  </si>
  <si>
    <t>76</t>
  </si>
  <si>
    <t>STELLA</t>
  </si>
  <si>
    <t>2010-12-01</t>
  </si>
  <si>
    <t>MAARJA-LUISA</t>
  </si>
  <si>
    <t>2018-09-01</t>
  </si>
  <si>
    <t>VAKARIS</t>
  </si>
  <si>
    <t>2019-07-01</t>
  </si>
  <si>
    <t>ROMULDAS</t>
  </si>
  <si>
    <t>EGLE</t>
  </si>
  <si>
    <t>LINA</t>
  </si>
  <si>
    <t>CRISTINA</t>
  </si>
  <si>
    <t>ÖZGÜN NIDAL</t>
  </si>
  <si>
    <t>2021-11-01</t>
  </si>
  <si>
    <t>2015-05-01</t>
  </si>
  <si>
    <t>NELLJA</t>
  </si>
  <si>
    <t>2021-02-01</t>
  </si>
  <si>
    <t>47</t>
  </si>
  <si>
    <t>VIKTORIJA</t>
  </si>
  <si>
    <t>2013-04-01</t>
  </si>
  <si>
    <t>2001-12-22</t>
  </si>
  <si>
    <t>LIINA</t>
  </si>
  <si>
    <t>MARI</t>
  </si>
  <si>
    <t>2010-11-01</t>
  </si>
  <si>
    <t>RIIN</t>
  </si>
  <si>
    <t>VLADISLAV</t>
  </si>
  <si>
    <t>61</t>
  </si>
  <si>
    <t>73</t>
  </si>
  <si>
    <t>2012-09-01</t>
  </si>
  <si>
    <t>ARDI</t>
  </si>
  <si>
    <t>JARNO</t>
  </si>
  <si>
    <t>EERO</t>
  </si>
  <si>
    <t>105</t>
  </si>
  <si>
    <t>INGMAR</t>
  </si>
  <si>
    <t>2012-07-01</t>
  </si>
  <si>
    <t>311</t>
  </si>
  <si>
    <t>2022-04-01</t>
  </si>
  <si>
    <t>2013-07-01</t>
  </si>
  <si>
    <t>2017-09-01</t>
  </si>
  <si>
    <t>TALVI</t>
  </si>
  <si>
    <t>ELMAR</t>
  </si>
  <si>
    <t>2012-05-01</t>
  </si>
  <si>
    <t>2017-07-01</t>
  </si>
  <si>
    <t>GUNNAR</t>
  </si>
  <si>
    <t>CARL</t>
  </si>
  <si>
    <t>IRINA</t>
  </si>
  <si>
    <t>29</t>
  </si>
  <si>
    <t>ALESKSEI</t>
  </si>
  <si>
    <t>396</t>
  </si>
  <si>
    <t>196</t>
  </si>
  <si>
    <t>KRISTIIN</t>
  </si>
  <si>
    <t>EINAR</t>
  </si>
  <si>
    <t>RIINA</t>
  </si>
  <si>
    <t>173</t>
  </si>
  <si>
    <t>EDA</t>
  </si>
  <si>
    <t>SIMAR</t>
  </si>
  <si>
    <t>STENMAR</t>
  </si>
  <si>
    <t>CAROLINE</t>
  </si>
  <si>
    <t>KRISTIN ANETT</t>
  </si>
  <si>
    <t>ELMAR DANIEL</t>
  </si>
  <si>
    <t>JARMO</t>
  </si>
  <si>
    <t>VERA</t>
  </si>
  <si>
    <t>2014-08-01</t>
  </si>
  <si>
    <t>RUSLAN</t>
  </si>
  <si>
    <t>472</t>
  </si>
  <si>
    <t>34</t>
  </si>
  <si>
    <t>57</t>
  </si>
  <si>
    <t>MARIANNA</t>
  </si>
  <si>
    <t>VIKTORIA</t>
  </si>
  <si>
    <t>ARTEMI</t>
  </si>
  <si>
    <t>LARISA</t>
  </si>
  <si>
    <t>2019-10-01</t>
  </si>
  <si>
    <t>ARKADI</t>
  </si>
  <si>
    <t>2012-08-01</t>
  </si>
  <si>
    <t>2015-01-01</t>
  </si>
  <si>
    <t>NATALIA</t>
  </si>
  <si>
    <t>2013-09-01</t>
  </si>
  <si>
    <t>ANDREJS</t>
  </si>
  <si>
    <t>DEIVIDAS</t>
  </si>
  <si>
    <t>2019-01-01</t>
  </si>
  <si>
    <t>AMELIJA</t>
  </si>
  <si>
    <t>ALEKSAS</t>
  </si>
  <si>
    <t>2010-09-01</t>
  </si>
  <si>
    <t>PAVEL</t>
  </si>
  <si>
    <t>ELISE</t>
  </si>
  <si>
    <t>STEVEN</t>
  </si>
  <si>
    <t>ANGELIKA</t>
  </si>
  <si>
    <t>ULIANA</t>
  </si>
  <si>
    <t>41</t>
  </si>
  <si>
    <t>BERIT</t>
  </si>
  <si>
    <t>BOSSE</t>
  </si>
  <si>
    <t>KRISTOPHER</t>
  </si>
  <si>
    <t>217</t>
  </si>
  <si>
    <t>475</t>
  </si>
  <si>
    <t>ARNOLD</t>
  </si>
  <si>
    <t>NADEZDA</t>
  </si>
  <si>
    <t>ESTER</t>
  </si>
  <si>
    <t>78</t>
  </si>
  <si>
    <t>AIMUR</t>
  </si>
  <si>
    <t>2014-05-01</t>
  </si>
  <si>
    <t>2019-03-01</t>
  </si>
  <si>
    <t>ANNIKA</t>
  </si>
  <si>
    <t>2011-10-01</t>
  </si>
  <si>
    <t>KERSI</t>
  </si>
  <si>
    <t>RUUDI</t>
  </si>
  <si>
    <t>2021-04-01</t>
  </si>
  <si>
    <t>WERNER</t>
  </si>
  <si>
    <t>2018-03-01</t>
  </si>
  <si>
    <t>GETLYN</t>
  </si>
  <si>
    <t>491</t>
  </si>
  <si>
    <t>ANDRIS</t>
  </si>
  <si>
    <t>2021-08-01</t>
  </si>
  <si>
    <t>2017-12-01</t>
  </si>
  <si>
    <t>TIIU</t>
  </si>
  <si>
    <t>LIVIA</t>
  </si>
  <si>
    <t>MALTIS</t>
  </si>
  <si>
    <t>TEVIN</t>
  </si>
  <si>
    <t>2021-06-01</t>
  </si>
  <si>
    <t>GERLI</t>
  </si>
  <si>
    <t>KAIRE</t>
  </si>
  <si>
    <t>NETA</t>
  </si>
  <si>
    <t>2017-05-01</t>
  </si>
  <si>
    <t>KERSTIN</t>
  </si>
  <si>
    <t>MARCOS</t>
  </si>
  <si>
    <t>2016-05-01</t>
  </si>
  <si>
    <t>ADELE</t>
  </si>
  <si>
    <t>2020-08-01</t>
  </si>
  <si>
    <t>ASTRA</t>
  </si>
  <si>
    <t>MAE</t>
  </si>
  <si>
    <t>JELENA</t>
  </si>
  <si>
    <t>2016-12-01</t>
  </si>
  <si>
    <t>MIREK</t>
  </si>
  <si>
    <t>NORMAN JAAK</t>
  </si>
  <si>
    <t>SIIM AKSEL</t>
  </si>
  <si>
    <t>REEMET</t>
  </si>
  <si>
    <t>REMMET</t>
  </si>
  <si>
    <t>VJATSESLAV</t>
  </si>
  <si>
    <t>12</t>
  </si>
  <si>
    <t>VICTOR</t>
  </si>
  <si>
    <t>2017-03-01</t>
  </si>
  <si>
    <t>296</t>
  </si>
  <si>
    <t>30</t>
  </si>
  <si>
    <t>JOHN</t>
  </si>
  <si>
    <t>LOUISE WIND</t>
  </si>
  <si>
    <t>2019-05-01</t>
  </si>
  <si>
    <t>28</t>
  </si>
  <si>
    <t>MARTIN BUCH</t>
  </si>
  <si>
    <t>58</t>
  </si>
  <si>
    <t>MIKKEL SKOVBORG</t>
  </si>
  <si>
    <t>THERESE</t>
  </si>
  <si>
    <t>JANNE</t>
  </si>
  <si>
    <t>KRISTOFFER</t>
  </si>
  <si>
    <t>CHARLOTTE</t>
  </si>
  <si>
    <t>MATTHIAS</t>
  </si>
  <si>
    <t>ANASTASSIJA</t>
  </si>
  <si>
    <t>LIIDIA</t>
  </si>
  <si>
    <t>71</t>
  </si>
  <si>
    <t>97</t>
  </si>
  <si>
    <t>SLAVIK</t>
  </si>
  <si>
    <t>VJATŠESLAV</t>
  </si>
  <si>
    <t>77</t>
  </si>
  <si>
    <t>TARVO</t>
  </si>
  <si>
    <t>2015-10-01</t>
  </si>
  <si>
    <t>2011-08-01</t>
  </si>
  <si>
    <t>MONIKA</t>
  </si>
  <si>
    <t>KONSTANTINS</t>
  </si>
  <si>
    <t>93</t>
  </si>
  <si>
    <t>TOOMAS-ERIK</t>
  </si>
  <si>
    <t>429</t>
  </si>
  <si>
    <t>VYTENIS</t>
  </si>
  <si>
    <t>2020-07-01</t>
  </si>
  <si>
    <t>REINIS</t>
  </si>
  <si>
    <t>2016-10-01</t>
  </si>
  <si>
    <t>2013-06-01</t>
  </si>
  <si>
    <t>390</t>
  </si>
  <si>
    <t>VAMBOLA</t>
  </si>
  <si>
    <t>ALBERT</t>
  </si>
  <si>
    <t>191</t>
  </si>
  <si>
    <t>2022-07-01</t>
  </si>
  <si>
    <t>SILVI</t>
  </si>
  <si>
    <t>2021-05-01</t>
  </si>
  <si>
    <t>VILGE</t>
  </si>
  <si>
    <t>ANN-BRIT</t>
  </si>
  <si>
    <t>RIINE</t>
  </si>
  <si>
    <t>63</t>
  </si>
  <si>
    <t>42</t>
  </si>
  <si>
    <t>44</t>
  </si>
  <si>
    <t>MARKUS  GENERT</t>
  </si>
  <si>
    <t>VADZIM</t>
  </si>
  <si>
    <t>2019-11-01</t>
  </si>
  <si>
    <t>ALDIS</t>
  </si>
  <si>
    <t>DARIA</t>
  </si>
  <si>
    <t>ARTEM</t>
  </si>
  <si>
    <t>VALTTERI</t>
  </si>
  <si>
    <t>LENNART</t>
  </si>
  <si>
    <t>ÜLO</t>
  </si>
  <si>
    <t>ENDEL-EINO</t>
  </si>
  <si>
    <t>ENNU</t>
  </si>
  <si>
    <t>MATISS</t>
  </si>
  <si>
    <t>AIVAR</t>
  </si>
  <si>
    <t>VALERI</t>
  </si>
  <si>
    <t>AINAR</t>
  </si>
  <si>
    <t>65</t>
  </si>
  <si>
    <t>JANIS</t>
  </si>
  <si>
    <t>255</t>
  </si>
  <si>
    <t>ANNA-GRETE</t>
  </si>
  <si>
    <t>80</t>
  </si>
  <si>
    <t>TORMI</t>
  </si>
  <si>
    <t>2019-08-01</t>
  </si>
  <si>
    <t>URMO</t>
  </si>
  <si>
    <t>DANIELLE</t>
  </si>
  <si>
    <t>2013-02-01</t>
  </si>
  <si>
    <t>RAMUNE</t>
  </si>
  <si>
    <t>KIUR MARTEN</t>
  </si>
  <si>
    <t>2016-03-01</t>
  </si>
  <si>
    <t>285</t>
  </si>
  <si>
    <t>276</t>
  </si>
  <si>
    <t>HEITI</t>
  </si>
  <si>
    <t>VARVARA</t>
  </si>
  <si>
    <t>ANJA</t>
  </si>
  <si>
    <t>104</t>
  </si>
  <si>
    <t>2014-02-01</t>
  </si>
  <si>
    <t>KAROLIN</t>
  </si>
  <si>
    <t>2000-01-09</t>
  </si>
  <si>
    <t>MAGNAR</t>
  </si>
  <si>
    <t>MARIA LISANNE</t>
  </si>
  <si>
    <t>2017-06-01</t>
  </si>
  <si>
    <t>GABRIEL</t>
  </si>
  <si>
    <t>ANNA MIA</t>
  </si>
  <si>
    <t>BIANCA LILY</t>
  </si>
  <si>
    <t>CLAN-GUSTAV</t>
  </si>
  <si>
    <t>TAANIEL</t>
  </si>
  <si>
    <t>AMANDA ELLYNORA</t>
  </si>
  <si>
    <t>264</t>
  </si>
  <si>
    <t>SILVER</t>
  </si>
  <si>
    <t>2018-08-01</t>
  </si>
  <si>
    <t>KAREN</t>
  </si>
  <si>
    <t>56</t>
  </si>
  <si>
    <t>KATERINA</t>
  </si>
  <si>
    <t>67</t>
  </si>
  <si>
    <t>MIRON</t>
  </si>
  <si>
    <t>HARRY</t>
  </si>
  <si>
    <t>TUOMAS</t>
  </si>
  <si>
    <t>REIJO</t>
  </si>
  <si>
    <t>AGNES</t>
  </si>
  <si>
    <t>DAINIS</t>
  </si>
  <si>
    <t>GUNARS</t>
  </si>
  <si>
    <t>ANNALA</t>
  </si>
  <si>
    <t>JÜRGO</t>
  </si>
  <si>
    <t>ANU</t>
  </si>
  <si>
    <t>2011-09-01</t>
  </si>
  <si>
    <t>2016-01-01</t>
  </si>
  <si>
    <t>MARCUS</t>
  </si>
  <si>
    <t>OSVALD</t>
  </si>
  <si>
    <t>2021-07-01</t>
  </si>
  <si>
    <t>REGIINA</t>
  </si>
  <si>
    <t>JAANA</t>
  </si>
  <si>
    <t>2018-01-01</t>
  </si>
  <si>
    <t>300</t>
  </si>
  <si>
    <t>GUSTV</t>
  </si>
  <si>
    <t>2020-01-01</t>
  </si>
  <si>
    <t>JOAKIM</t>
  </si>
  <si>
    <t>DENISS</t>
  </si>
  <si>
    <t>2016-11-01</t>
  </si>
  <si>
    <t>DARINA</t>
  </si>
  <si>
    <t>TAMIM</t>
  </si>
  <si>
    <t>2021-01-01</t>
  </si>
  <si>
    <t>DOVYDAS</t>
  </si>
  <si>
    <t>SANIJA</t>
  </si>
  <si>
    <t>POVILAS</t>
  </si>
  <si>
    <t>2014-04-01</t>
  </si>
  <si>
    <t>BOGDAN</t>
  </si>
  <si>
    <t>QYSTEIN</t>
  </si>
  <si>
    <t>70</t>
  </si>
  <si>
    <t>2012-06-01</t>
  </si>
  <si>
    <t>2000-02-06</t>
  </si>
  <si>
    <t>ROMAS</t>
  </si>
  <si>
    <t>JURIJS</t>
  </si>
  <si>
    <t>VICTORIIA</t>
  </si>
  <si>
    <t>151</t>
  </si>
  <si>
    <t>AIVARS</t>
  </si>
  <si>
    <t>AIVIS</t>
  </si>
  <si>
    <t>50</t>
  </si>
  <si>
    <t>ILVA</t>
  </si>
  <si>
    <t>NORMANDS</t>
  </si>
  <si>
    <t>NONA-SALOME</t>
  </si>
  <si>
    <t>CAROLINA</t>
  </si>
  <si>
    <t>ROKAS</t>
  </si>
  <si>
    <t>DOMINIKAS</t>
  </si>
  <si>
    <t>2011-05-01</t>
  </si>
  <si>
    <t>UGNE</t>
  </si>
  <si>
    <t>SEMJON</t>
  </si>
  <si>
    <t>PETR</t>
  </si>
  <si>
    <t>ANITA</t>
  </si>
  <si>
    <t>LARS HENDRIK</t>
  </si>
  <si>
    <t>MERIL</t>
  </si>
  <si>
    <t>TONI</t>
  </si>
  <si>
    <t>VINETA</t>
  </si>
  <si>
    <t>ERNEST</t>
  </si>
  <si>
    <t>HIMRE</t>
  </si>
  <si>
    <t>OLGA</t>
  </si>
  <si>
    <t>DIMITRIJS</t>
  </si>
  <si>
    <t>JURAJ</t>
  </si>
  <si>
    <t>84</t>
  </si>
  <si>
    <t>MARGARITA</t>
  </si>
  <si>
    <t>SVETLANA</t>
  </si>
  <si>
    <t>VALERIY</t>
  </si>
  <si>
    <t>VERONIKA</t>
  </si>
  <si>
    <t>2015-02-01</t>
  </si>
  <si>
    <t>THORFINNSSON</t>
  </si>
  <si>
    <t>VADIM</t>
  </si>
  <si>
    <t>EKATERINA</t>
  </si>
  <si>
    <t>TOBIAS</t>
  </si>
  <si>
    <t>83</t>
  </si>
  <si>
    <t>MARTINŠ</t>
  </si>
  <si>
    <t>RUDOLFS</t>
  </si>
  <si>
    <t>NADARIAN</t>
  </si>
  <si>
    <t>BEATE</t>
  </si>
  <si>
    <t>ERIC</t>
  </si>
  <si>
    <t>100</t>
  </si>
  <si>
    <t>ALANS</t>
  </si>
  <si>
    <t>KEVINS</t>
  </si>
  <si>
    <t>SAULĖ</t>
  </si>
  <si>
    <t>ELVIRA</t>
  </si>
  <si>
    <t>MARTIŅŠ</t>
  </si>
  <si>
    <t>ELINA</t>
  </si>
  <si>
    <t>MADARA</t>
  </si>
  <si>
    <t>LEHTE</t>
  </si>
  <si>
    <t>RAMAN</t>
  </si>
  <si>
    <t>NADEŽDA</t>
  </si>
  <si>
    <t>BERT</t>
  </si>
  <si>
    <t>MERLE</t>
  </si>
  <si>
    <t>INGA</t>
  </si>
  <si>
    <t>2019-02-01</t>
  </si>
  <si>
    <t>LIGA</t>
  </si>
  <si>
    <t>IVARS</t>
  </si>
  <si>
    <t>UUDO</t>
  </si>
  <si>
    <t>JIRI</t>
  </si>
  <si>
    <t>2020-09-01</t>
  </si>
  <si>
    <t>AGU</t>
  </si>
  <si>
    <t>KAJ</t>
  </si>
  <si>
    <t>RAINELDA ESTERE</t>
  </si>
  <si>
    <t>2011-12-01</t>
  </si>
  <si>
    <t>ANNA-LISA</t>
  </si>
  <si>
    <t>HANNA-LOORA</t>
  </si>
  <si>
    <t>KARINA</t>
  </si>
  <si>
    <t>LIVA</t>
  </si>
  <si>
    <t>2020-11-01</t>
  </si>
  <si>
    <t>INTARS</t>
  </si>
  <si>
    <t>BAIBA</t>
  </si>
  <si>
    <t>RICKARD</t>
  </si>
  <si>
    <t>ARSEN</t>
  </si>
  <si>
    <t>2014-11-01</t>
  </si>
  <si>
    <t>JAAN</t>
  </si>
  <si>
    <t>FILIPP</t>
  </si>
  <si>
    <t>ANDRIAN</t>
  </si>
  <si>
    <t>2014-10-01</t>
  </si>
  <si>
    <t>AAVO</t>
  </si>
  <si>
    <t>KARLIS</t>
  </si>
  <si>
    <t>2000-04-15</t>
  </si>
  <si>
    <t>ERNST</t>
  </si>
  <si>
    <t>55</t>
  </si>
  <si>
    <t>BRECA</t>
  </si>
  <si>
    <t>MATHIAS</t>
  </si>
  <si>
    <t>TAISIA</t>
  </si>
  <si>
    <t>ANNE</t>
  </si>
  <si>
    <t>437</t>
  </si>
  <si>
    <t>TATIANA</t>
  </si>
  <si>
    <t>ALEKS</t>
  </si>
  <si>
    <t>2013-05-01</t>
  </si>
  <si>
    <t>BEATRIS</t>
  </si>
  <si>
    <t>EVA-MARIA</t>
  </si>
  <si>
    <t>2022-02-01</t>
  </si>
  <si>
    <t>MARIS</t>
  </si>
  <si>
    <t>2014-03-01</t>
  </si>
  <si>
    <t>EDVARD</t>
  </si>
  <si>
    <t>ZANETA</t>
  </si>
  <si>
    <t>81</t>
  </si>
  <si>
    <t>KRISTIAN</t>
  </si>
  <si>
    <t>INGRIDA</t>
  </si>
  <si>
    <t>310</t>
  </si>
  <si>
    <t>MARIO</t>
  </si>
  <si>
    <t>86</t>
  </si>
  <si>
    <t>88</t>
  </si>
  <si>
    <t>KRISTIINA</t>
  </si>
  <si>
    <t>ROMUALD</t>
  </si>
  <si>
    <t>MARIUS</t>
  </si>
  <si>
    <t>RAMUNIS</t>
  </si>
  <si>
    <t>MELIH</t>
  </si>
  <si>
    <t>KRISTAP</t>
  </si>
  <si>
    <t>NIINA</t>
  </si>
  <si>
    <t>STEPAN</t>
  </si>
  <si>
    <t>RASHID</t>
  </si>
  <si>
    <t>MANTAS</t>
  </si>
  <si>
    <t>91</t>
  </si>
  <si>
    <t>2011-03-01</t>
  </si>
  <si>
    <t>432</t>
  </si>
  <si>
    <t>110</t>
  </si>
  <si>
    <t>ANGELINA</t>
  </si>
  <si>
    <t>AGAFIA</t>
  </si>
  <si>
    <t>SIGNE LIIS</t>
  </si>
  <si>
    <t>ROMI</t>
  </si>
  <si>
    <t>IEVA</t>
  </si>
  <si>
    <t>DOMANTAS</t>
  </si>
  <si>
    <t>KRISTERS</t>
  </si>
  <si>
    <t>CRAIGE</t>
  </si>
  <si>
    <t>BARBARA</t>
  </si>
  <si>
    <t>2012-03-01</t>
  </si>
  <si>
    <t>KLAIDAS</t>
  </si>
  <si>
    <t>TANMOY</t>
  </si>
  <si>
    <t>HUY</t>
  </si>
  <si>
    <t>72</t>
  </si>
  <si>
    <t>ANDREIJS</t>
  </si>
  <si>
    <t>ANASTASIIA</t>
  </si>
  <si>
    <t>YEVHENII</t>
  </si>
  <si>
    <t>JOHANNA</t>
  </si>
  <si>
    <t>JANA</t>
  </si>
  <si>
    <t>ALEKSEIJS</t>
  </si>
  <si>
    <t>2013-03-01</t>
  </si>
  <si>
    <t>SERGEIJS</t>
  </si>
  <si>
    <t>ALYONA</t>
  </si>
  <si>
    <t>ROALDS</t>
  </si>
  <si>
    <t>ARMANDS</t>
  </si>
  <si>
    <t>2000-05-27</t>
  </si>
  <si>
    <t>2018-12-01</t>
  </si>
  <si>
    <t>ALEXANDER</t>
  </si>
  <si>
    <t>ETIENNE</t>
  </si>
  <si>
    <t>2016-02-01</t>
  </si>
  <si>
    <t>2012-12-01</t>
  </si>
  <si>
    <t>SILJA</t>
  </si>
  <si>
    <t>54</t>
  </si>
  <si>
    <t>GEORGI</t>
  </si>
  <si>
    <t>VIKTORAS</t>
  </si>
  <si>
    <t>VILIUS</t>
  </si>
  <si>
    <t>ULADZISLAU</t>
  </si>
  <si>
    <t>RUDOLF</t>
  </si>
  <si>
    <t>MIIKAEL</t>
  </si>
  <si>
    <t>JONAS</t>
  </si>
  <si>
    <t>2010-10-01</t>
  </si>
  <si>
    <t>VYTAUTAS</t>
  </si>
  <si>
    <t>IRAMANTAS</t>
  </si>
  <si>
    <t>EMIL</t>
  </si>
  <si>
    <t>ASTA</t>
  </si>
  <si>
    <t>HILLEVI</t>
  </si>
  <si>
    <t>YURIY</t>
  </si>
  <si>
    <t>SIMENG</t>
  </si>
  <si>
    <t>KATJA</t>
  </si>
  <si>
    <t>FEDOR</t>
  </si>
  <si>
    <t>AISTE</t>
  </si>
  <si>
    <t>ALEKSANDRS</t>
  </si>
  <si>
    <t>ILNUR</t>
  </si>
  <si>
    <t>MICHAEL</t>
  </si>
  <si>
    <t>ALEVTINA</t>
  </si>
  <si>
    <t>LIDIA</t>
  </si>
  <si>
    <t>DANIL</t>
  </si>
  <si>
    <t>VSEVOLOD</t>
  </si>
  <si>
    <t>ULDIS</t>
  </si>
  <si>
    <t>RON</t>
  </si>
  <si>
    <t>2014-01-01</t>
  </si>
  <si>
    <t>ARNOLDAS</t>
  </si>
  <si>
    <t>BENAS</t>
  </si>
  <si>
    <t>TONETAS</t>
  </si>
  <si>
    <t>RENOT</t>
  </si>
  <si>
    <t>SEVA</t>
  </si>
  <si>
    <t>GODA</t>
  </si>
  <si>
    <t>MIKS</t>
  </si>
  <si>
    <t>MINA MOLNES</t>
  </si>
  <si>
    <t>2012-02-01</t>
  </si>
  <si>
    <t>TEREZA TABEA</t>
  </si>
  <si>
    <t>EDGARS</t>
  </si>
  <si>
    <t>VILIS</t>
  </si>
  <si>
    <t>HUGO</t>
  </si>
  <si>
    <t>KRYSTYNA</t>
  </si>
  <si>
    <t>VILLIS</t>
  </si>
  <si>
    <t>VALENTIN</t>
  </si>
  <si>
    <t>GUNTIS</t>
  </si>
  <si>
    <t>ROCCO</t>
  </si>
  <si>
    <t>ARTURS</t>
  </si>
  <si>
    <t>HENRY KEITH</t>
  </si>
  <si>
    <t>INES</t>
  </si>
  <si>
    <t>ISAK</t>
  </si>
  <si>
    <t>EGERD-MEELIS</t>
  </si>
  <si>
    <t>KULDAR</t>
  </si>
  <si>
    <t>KADRI</t>
  </si>
  <si>
    <t>CASPER</t>
  </si>
  <si>
    <t>ANNA-BRITTA</t>
  </si>
  <si>
    <t>RELJO</t>
  </si>
  <si>
    <t>MAXIM</t>
  </si>
  <si>
    <t>STEVE</t>
  </si>
  <si>
    <t>ERKKI</t>
  </si>
  <si>
    <t>GINTS</t>
  </si>
  <si>
    <t>59</t>
  </si>
  <si>
    <t>RAFAEL</t>
  </si>
  <si>
    <t>371</t>
  </si>
  <si>
    <t>175</t>
  </si>
  <si>
    <t>LAIRI</t>
  </si>
  <si>
    <t>PILLE-RIIN</t>
  </si>
  <si>
    <t>EIKO</t>
  </si>
  <si>
    <t>309</t>
  </si>
  <si>
    <t>BRITT</t>
  </si>
  <si>
    <t>HITHAM</t>
  </si>
  <si>
    <t>KÄRT</t>
  </si>
  <si>
    <t>ALLAN-ERIK</t>
  </si>
  <si>
    <t>2011-02-01</t>
  </si>
  <si>
    <t>GETTER</t>
  </si>
  <si>
    <t>TEELE</t>
  </si>
  <si>
    <t>MARIE</t>
  </si>
  <si>
    <t>FELIX</t>
  </si>
  <si>
    <t>MERILYN</t>
  </si>
  <si>
    <t>LIESMA</t>
  </si>
  <si>
    <t>MAREKS</t>
  </si>
  <si>
    <t>CARINA</t>
  </si>
  <si>
    <t>SABINA</t>
  </si>
  <si>
    <t>MAIE</t>
  </si>
  <si>
    <t>LILIJA</t>
  </si>
  <si>
    <t>HENRY</t>
  </si>
  <si>
    <t>MARTINS</t>
  </si>
  <si>
    <t>VASILII</t>
  </si>
  <si>
    <t>ARDO</t>
  </si>
  <si>
    <t>DAGNE</t>
  </si>
  <si>
    <t>KADRI-LIIS</t>
  </si>
  <si>
    <t>PINJA</t>
  </si>
  <si>
    <t>ROY</t>
  </si>
  <si>
    <t>SOFIE</t>
  </si>
  <si>
    <t>ANNELY</t>
  </si>
  <si>
    <t>CATHRIN</t>
  </si>
  <si>
    <t>ANDRY</t>
  </si>
  <si>
    <t>JOHANN PHILIPP ALEXANDER</t>
  </si>
  <si>
    <t>FERDINAND</t>
  </si>
  <si>
    <t>RENEE</t>
  </si>
  <si>
    <t>171</t>
  </si>
  <si>
    <t>VALDO</t>
  </si>
  <si>
    <t>288</t>
  </si>
  <si>
    <t>REINE</t>
  </si>
  <si>
    <t>FELICIA</t>
  </si>
  <si>
    <t>LEONIDS</t>
  </si>
  <si>
    <t>VALERIJS</t>
  </si>
  <si>
    <t>LARISSA</t>
  </si>
  <si>
    <t>92</t>
  </si>
  <si>
    <t>LJUBOV</t>
  </si>
  <si>
    <t>FATIMA</t>
  </si>
  <si>
    <t>GUSTAV</t>
  </si>
  <si>
    <t>SAVELI</t>
  </si>
  <si>
    <t>DMITRII</t>
  </si>
  <si>
    <t>96</t>
  </si>
  <si>
    <t>MILENA</t>
  </si>
  <si>
    <t>FYODOR</t>
  </si>
  <si>
    <t>PAULA</t>
  </si>
  <si>
    <t>JEVGENIJS</t>
  </si>
  <si>
    <t>327</t>
  </si>
  <si>
    <t>DANILA</t>
  </si>
  <si>
    <t>PHILIP</t>
  </si>
  <si>
    <t>HALVARD</t>
  </si>
  <si>
    <t>197</t>
  </si>
  <si>
    <t>MARAT</t>
  </si>
  <si>
    <t>373</t>
  </si>
  <si>
    <t>252</t>
  </si>
  <si>
    <t>NATALIJA</t>
  </si>
  <si>
    <t>HARALDS</t>
  </si>
  <si>
    <t>JOUNI</t>
  </si>
  <si>
    <t>68</t>
  </si>
  <si>
    <t>VEIKKA</t>
  </si>
  <si>
    <t>370</t>
  </si>
  <si>
    <t>SVEIN</t>
  </si>
  <si>
    <t>ALISA</t>
  </si>
  <si>
    <t>LININA</t>
  </si>
  <si>
    <t>NELLIE</t>
  </si>
  <si>
    <t>SAMUEL</t>
  </si>
  <si>
    <t>CASPAR</t>
  </si>
  <si>
    <t>MIKAEL</t>
  </si>
  <si>
    <t>ZANE</t>
  </si>
  <si>
    <t>KENNO</t>
  </si>
  <si>
    <t>MELANIE</t>
  </si>
  <si>
    <t>PAUL EROS</t>
  </si>
  <si>
    <t>2019-12-01</t>
  </si>
  <si>
    <t>KRISTA</t>
  </si>
  <si>
    <t>KELLI</t>
  </si>
  <si>
    <t>VILNIS</t>
  </si>
  <si>
    <t>JUSTAS</t>
  </si>
  <si>
    <t>87</t>
  </si>
  <si>
    <t>ANNIKI</t>
  </si>
  <si>
    <t>HELEN</t>
  </si>
  <si>
    <t>RAMONA</t>
  </si>
  <si>
    <t>KUZEY</t>
  </si>
  <si>
    <t>232</t>
  </si>
  <si>
    <t>DŽIUGAS</t>
  </si>
  <si>
    <t>AUKSE</t>
  </si>
  <si>
    <t>69</t>
  </si>
  <si>
    <t>MARIJA</t>
  </si>
  <si>
    <t>AROMEDA</t>
  </si>
  <si>
    <t>KIMMO</t>
  </si>
  <si>
    <t>EVELIN</t>
  </si>
  <si>
    <t>ELIZABETH</t>
  </si>
  <si>
    <t>MATAS</t>
  </si>
  <si>
    <t>TIGRAN</t>
  </si>
  <si>
    <t>RAIMONDO</t>
  </si>
  <si>
    <t>VITALIJS</t>
  </si>
  <si>
    <t>MARTYNAS</t>
  </si>
  <si>
    <t>LASMA</t>
  </si>
  <si>
    <t>DAANIEL</t>
  </si>
  <si>
    <t>KERNIUS</t>
  </si>
  <si>
    <t>ARTIS</t>
  </si>
  <si>
    <t>MODRIS</t>
  </si>
  <si>
    <t>2015-09-01</t>
  </si>
  <si>
    <t>SOFJA</t>
  </si>
  <si>
    <t>NICOLAS</t>
  </si>
  <si>
    <t>LARS OLOV</t>
  </si>
  <si>
    <t>GEORG-GUSTAV</t>
  </si>
  <si>
    <t>INGE</t>
  </si>
  <si>
    <t>GUSTAVS</t>
  </si>
  <si>
    <t>ALPO</t>
  </si>
  <si>
    <t>TAJA</t>
  </si>
  <si>
    <t>EDRIAN</t>
  </si>
  <si>
    <t>DARIAN</t>
  </si>
  <si>
    <t>443</t>
  </si>
  <si>
    <t>471</t>
  </si>
  <si>
    <t>LAURYNAS</t>
  </si>
  <si>
    <t>VLADIMIRS</t>
  </si>
  <si>
    <t>MARCIS</t>
  </si>
  <si>
    <t>GEA</t>
  </si>
  <si>
    <t>LIIS</t>
  </si>
  <si>
    <t>VIKTORS</t>
  </si>
  <si>
    <t>94</t>
  </si>
  <si>
    <t>ADELA</t>
  </si>
  <si>
    <t>SOFIA</t>
  </si>
  <si>
    <t>RIMAS</t>
  </si>
  <si>
    <t>ZIGMANTIS</t>
  </si>
  <si>
    <t>AMELIA</t>
  </si>
  <si>
    <t>PAULIUS</t>
  </si>
  <si>
    <t>89</t>
  </si>
  <si>
    <t>GERTU</t>
  </si>
  <si>
    <t>KLIM</t>
  </si>
  <si>
    <t>ALEXANDRA</t>
  </si>
  <si>
    <t>ALEKSEY</t>
  </si>
  <si>
    <t>ARTUR-OWENTA</t>
  </si>
  <si>
    <t>184</t>
  </si>
  <si>
    <t>342</t>
  </si>
  <si>
    <t>INNA</t>
  </si>
  <si>
    <t>75</t>
  </si>
  <si>
    <t>HH</t>
  </si>
  <si>
    <t>KRÕÕT</t>
  </si>
  <si>
    <t>AHTO</t>
  </si>
  <si>
    <t>SANNA</t>
  </si>
  <si>
    <t>ILKKA</t>
  </si>
  <si>
    <t>195</t>
  </si>
  <si>
    <t>2012-04-01</t>
  </si>
  <si>
    <t>HELJU</t>
  </si>
  <si>
    <t>456</t>
  </si>
  <si>
    <t>ROMET</t>
  </si>
  <si>
    <t>ROBIN</t>
  </si>
  <si>
    <t>MIKKO</t>
  </si>
  <si>
    <t>KERO</t>
  </si>
  <si>
    <t>REMO</t>
  </si>
  <si>
    <t>HOLDEN</t>
  </si>
  <si>
    <t>JOONAS</t>
  </si>
  <si>
    <t>SARI</t>
  </si>
  <si>
    <t>AIN-HANREE</t>
  </si>
  <si>
    <t>MALDON</t>
  </si>
  <si>
    <t>SIIM-MARTTEN</t>
  </si>
  <si>
    <t>SIMON-OTT</t>
  </si>
  <si>
    <t>308</t>
  </si>
  <si>
    <t>122</t>
  </si>
  <si>
    <t>HELENA</t>
  </si>
  <si>
    <t>KAMILLA</t>
  </si>
  <si>
    <t>375</t>
  </si>
  <si>
    <t>214</t>
  </si>
  <si>
    <t>LIISE</t>
  </si>
  <si>
    <t>RAIDO</t>
  </si>
  <si>
    <t>ANNA-LIISA</t>
  </si>
  <si>
    <t>HELE</t>
  </si>
  <si>
    <t>IIRIS</t>
  </si>
  <si>
    <t>423</t>
  </si>
  <si>
    <t>413</t>
  </si>
  <si>
    <t>ÜLLAR</t>
  </si>
  <si>
    <t>JON-MARTIN SOO</t>
  </si>
  <si>
    <t>THOMAS</t>
  </si>
  <si>
    <t>TREVOR</t>
  </si>
  <si>
    <t>TUULI</t>
  </si>
  <si>
    <t>VALLO</t>
  </si>
  <si>
    <t>HERLI</t>
  </si>
  <si>
    <t>ALEXANDRA-OLIVIA</t>
  </si>
  <si>
    <t>ANNA MARIA</t>
  </si>
  <si>
    <t>ENE-LIIS</t>
  </si>
  <si>
    <t>REBECA</t>
  </si>
  <si>
    <t>STELLA-MARII</t>
  </si>
  <si>
    <t>240</t>
  </si>
  <si>
    <t>462</t>
  </si>
  <si>
    <t>ERKO-STEN</t>
  </si>
  <si>
    <t>FLORIAN MARCUS</t>
  </si>
  <si>
    <t>BORGAR</t>
  </si>
  <si>
    <t>NILS MADSEN</t>
  </si>
  <si>
    <t>OSCAR</t>
  </si>
  <si>
    <t>153</t>
  </si>
  <si>
    <t>464</t>
  </si>
  <si>
    <t>MEELI</t>
  </si>
  <si>
    <t>RAO</t>
  </si>
  <si>
    <t>PETER</t>
  </si>
  <si>
    <t>KERLI</t>
  </si>
  <si>
    <t>ELIIS CHRISTAL</t>
  </si>
  <si>
    <t>KARL-ERIK</t>
  </si>
  <si>
    <t>VILLEM</t>
  </si>
  <si>
    <t>ALIN</t>
  </si>
  <si>
    <t>KASPAR TÕNU</t>
  </si>
  <si>
    <t>MEINHARD</t>
  </si>
  <si>
    <t>RAIAN</t>
  </si>
  <si>
    <t>LIISBET</t>
  </si>
  <si>
    <t>IDA</t>
  </si>
  <si>
    <t>ANTS</t>
  </si>
  <si>
    <t>LIISA BRITH</t>
  </si>
  <si>
    <t>ALVIS</t>
  </si>
  <si>
    <t>MAREC</t>
  </si>
  <si>
    <t>EIK</t>
  </si>
  <si>
    <t>LAURI-HEINRICH</t>
  </si>
  <si>
    <t>PAULI</t>
  </si>
  <si>
    <t>RAIN</t>
  </si>
  <si>
    <t>HENRIK</t>
  </si>
  <si>
    <t>ANNELIIS</t>
  </si>
  <si>
    <t>74</t>
  </si>
  <si>
    <t>HANS-THOR</t>
  </si>
  <si>
    <t>ANNIINA</t>
  </si>
  <si>
    <t>DARYA</t>
  </si>
  <si>
    <t>ELOR AVO</t>
  </si>
  <si>
    <t>ELIN</t>
  </si>
  <si>
    <t>HARSEL</t>
  </si>
  <si>
    <t>PJOTR</t>
  </si>
  <si>
    <t>ARNO</t>
  </si>
  <si>
    <t>GEORG ELIAS</t>
  </si>
  <si>
    <t>HENN KAALEB</t>
  </si>
  <si>
    <t>EVELI</t>
  </si>
  <si>
    <t>HARDI</t>
  </si>
  <si>
    <t>KAROLIINA</t>
  </si>
  <si>
    <t>2000-05-05</t>
  </si>
  <si>
    <t>289</t>
  </si>
  <si>
    <t>199</t>
  </si>
  <si>
    <t>ANDI</t>
  </si>
  <si>
    <t>EGIL</t>
  </si>
  <si>
    <t>INOOLE-KAARA</t>
  </si>
  <si>
    <t>TEA</t>
  </si>
  <si>
    <t>TOM</t>
  </si>
  <si>
    <t>HELI</t>
  </si>
  <si>
    <t>ANTRA</t>
  </si>
  <si>
    <t>INTA</t>
  </si>
  <si>
    <t>2000-06-05</t>
  </si>
  <si>
    <t>BRENDA</t>
  </si>
  <si>
    <t>KARMO</t>
  </si>
  <si>
    <t>FRANZ</t>
  </si>
  <si>
    <t>KARL-KRISTJAN</t>
  </si>
  <si>
    <t>EVI</t>
  </si>
  <si>
    <t>KAIRIIN</t>
  </si>
  <si>
    <t>SANDER ERIK</t>
  </si>
  <si>
    <t>JÜRI VIKENTI</t>
  </si>
  <si>
    <t>YURI</t>
  </si>
  <si>
    <t>LAUMA</t>
  </si>
  <si>
    <t>ULVI</t>
  </si>
  <si>
    <t>115</t>
  </si>
  <si>
    <t>ANATOLIJS</t>
  </si>
  <si>
    <t>90</t>
  </si>
  <si>
    <t>JEVGENIA</t>
  </si>
  <si>
    <t>TROFIM</t>
  </si>
  <si>
    <t>DINAR</t>
  </si>
  <si>
    <t>AIGAR</t>
  </si>
  <si>
    <t>HELLÄ</t>
  </si>
  <si>
    <t>JAKO</t>
  </si>
  <si>
    <t>VIOLETTA</t>
  </si>
  <si>
    <t>AKIM</t>
  </si>
  <si>
    <t>GLEB</t>
  </si>
  <si>
    <t>PATRISIJA</t>
  </si>
  <si>
    <t>2011-06-01</t>
  </si>
  <si>
    <t>REGINA</t>
  </si>
  <si>
    <t>EVA-LIIS</t>
  </si>
  <si>
    <t>HARDY</t>
  </si>
  <si>
    <t>HARVY</t>
  </si>
  <si>
    <t>JAAKOP</t>
  </si>
  <si>
    <t>ANISHA</t>
  </si>
  <si>
    <t>ANDERS</t>
  </si>
  <si>
    <t>ADEELE HELEENE</t>
  </si>
  <si>
    <t>JAAN LEANDER</t>
  </si>
  <si>
    <t>HUBERT</t>
  </si>
  <si>
    <t>CARL HENRIG</t>
  </si>
  <si>
    <t>KASPER</t>
  </si>
  <si>
    <t>NORA LISANDRA</t>
  </si>
  <si>
    <t>322</t>
  </si>
  <si>
    <t>233</t>
  </si>
  <si>
    <t>DEIN</t>
  </si>
  <si>
    <t>IAN SEBASTIAN</t>
  </si>
  <si>
    <t>DEIVY</t>
  </si>
  <si>
    <t>EIRIIN</t>
  </si>
  <si>
    <t>TRIIN</t>
  </si>
  <si>
    <t>HUGO EERIK</t>
  </si>
  <si>
    <t>JASS JASPER</t>
  </si>
  <si>
    <t>URMI</t>
  </si>
  <si>
    <t>AGATA BRETE</t>
  </si>
  <si>
    <t>MARILIN</t>
  </si>
  <si>
    <t>ELGA</t>
  </si>
  <si>
    <t>JAAN ERIK</t>
  </si>
  <si>
    <t>ELERI</t>
  </si>
  <si>
    <t>ANTI</t>
  </si>
  <si>
    <t>JJ</t>
  </si>
  <si>
    <t>HANS HUGO</t>
  </si>
  <si>
    <t>KIRILS</t>
  </si>
  <si>
    <t>INGRID</t>
  </si>
  <si>
    <t>ILONA</t>
  </si>
  <si>
    <t>LOUISE TRABJERG</t>
  </si>
  <si>
    <t>316</t>
  </si>
  <si>
    <t>ERKO</t>
  </si>
  <si>
    <t>JASPER</t>
  </si>
  <si>
    <t>REMI-REIVO</t>
  </si>
  <si>
    <t>ROBERTS</t>
  </si>
  <si>
    <t>ARTHUR</t>
  </si>
  <si>
    <t>SERGO</t>
  </si>
  <si>
    <t>166</t>
  </si>
  <si>
    <t>HENDRIK</t>
  </si>
  <si>
    <t>AHTI</t>
  </si>
  <si>
    <t>JAN ERIK</t>
  </si>
  <si>
    <t>KUNNAR</t>
  </si>
  <si>
    <t>JOHAN HENDRIK</t>
  </si>
  <si>
    <t>MAIKO</t>
  </si>
  <si>
    <t>ALAN</t>
  </si>
  <si>
    <t>SKIRMANTE</t>
  </si>
  <si>
    <t>RAMON</t>
  </si>
  <si>
    <t>ROLANDS</t>
  </si>
  <si>
    <t>SINTIJA</t>
  </si>
  <si>
    <t>ALIIS</t>
  </si>
  <si>
    <t>RENO</t>
  </si>
  <si>
    <t>MATIAS</t>
  </si>
  <si>
    <t>JUHAN</t>
  </si>
  <si>
    <t>JÖRGEN</t>
  </si>
  <si>
    <t>ANNABEL-ANETT</t>
  </si>
  <si>
    <t>MARIE-ELIISE</t>
  </si>
  <si>
    <t>KAIRI</t>
  </si>
  <si>
    <t>STENNETH</t>
  </si>
  <si>
    <t>KOSTAS</t>
  </si>
  <si>
    <t>HELERI</t>
  </si>
  <si>
    <t>KAROLINA</t>
  </si>
  <si>
    <t>424</t>
  </si>
  <si>
    <t>286</t>
  </si>
  <si>
    <t>JEKATERIANA</t>
  </si>
  <si>
    <t>NIKON</t>
  </si>
  <si>
    <t>476</t>
  </si>
  <si>
    <t>DARIJA</t>
  </si>
  <si>
    <t>ALBERTS</t>
  </si>
  <si>
    <t>DZENNI</t>
  </si>
  <si>
    <t>GENIVIVE</t>
  </si>
  <si>
    <t>111</t>
  </si>
  <si>
    <t>397</t>
  </si>
  <si>
    <t>ARMIN</t>
  </si>
  <si>
    <t>MIRJAM</t>
  </si>
  <si>
    <t>EMILIA</t>
  </si>
  <si>
    <t>306</t>
  </si>
  <si>
    <t>JOANNA</t>
  </si>
  <si>
    <t>JOEL</t>
  </si>
  <si>
    <t>FROEYDIS</t>
  </si>
  <si>
    <t>RENATE</t>
  </si>
  <si>
    <t>79</t>
  </si>
  <si>
    <t>JOACHIM</t>
  </si>
  <si>
    <t>LILLE-ÕIE</t>
  </si>
  <si>
    <t>JANI</t>
  </si>
  <si>
    <t>SKAIVA</t>
  </si>
  <si>
    <t>NIKOLA</t>
  </si>
  <si>
    <t>LUKRECIJA</t>
  </si>
  <si>
    <t>JOHN-ERIK</t>
  </si>
  <si>
    <t>VILLE</t>
  </si>
  <si>
    <t>TAIMO</t>
  </si>
  <si>
    <t>OSVALDAS</t>
  </si>
  <si>
    <t>EGIO</t>
  </si>
  <si>
    <t>CARDO</t>
  </si>
  <si>
    <t>MERILIS</t>
  </si>
  <si>
    <t>MERLIS</t>
  </si>
  <si>
    <t>JORGEN</t>
  </si>
  <si>
    <t>222</t>
  </si>
  <si>
    <t>RAULI</t>
  </si>
  <si>
    <t>OPRI</t>
  </si>
  <si>
    <t>SAVVA</t>
  </si>
  <si>
    <t>KAUR HANNES</t>
  </si>
  <si>
    <t>STENNART</t>
  </si>
  <si>
    <t>ADEELE</t>
  </si>
  <si>
    <t>KATI</t>
  </si>
  <si>
    <t>KERTU</t>
  </si>
  <si>
    <t>253</t>
  </si>
  <si>
    <t>441</t>
  </si>
  <si>
    <t>ERICH-JOHANNES</t>
  </si>
  <si>
    <t>382</t>
  </si>
  <si>
    <t>EVE</t>
  </si>
  <si>
    <t>228</t>
  </si>
  <si>
    <t>RONNY</t>
  </si>
  <si>
    <t>2020-02-01</t>
  </si>
  <si>
    <t>KRISTIN</t>
  </si>
  <si>
    <t>JOONAS HENDRIK</t>
  </si>
  <si>
    <t>MARIO ALVAR</t>
  </si>
  <si>
    <t>MARLON GLEN</t>
  </si>
  <si>
    <t>2000-01-29</t>
  </si>
  <si>
    <t>KALMER</t>
  </si>
  <si>
    <t>2000-01-15</t>
  </si>
  <si>
    <t>KEN-MARTIN</t>
  </si>
  <si>
    <t>ARTI</t>
  </si>
  <si>
    <t>LEELO</t>
  </si>
  <si>
    <t>KRISTOFER</t>
  </si>
  <si>
    <t>JARKO</t>
  </si>
  <si>
    <t>ELIISE</t>
  </si>
  <si>
    <t>KEJO</t>
  </si>
  <si>
    <t>HEIMER</t>
  </si>
  <si>
    <t>KARDO REMI</t>
  </si>
  <si>
    <t>KIRK ALEXANDER</t>
  </si>
  <si>
    <t>CRISLYN</t>
  </si>
  <si>
    <t>OLAR</t>
  </si>
  <si>
    <t>ARNO KERT</t>
  </si>
  <si>
    <t>HEDI</t>
  </si>
  <si>
    <t>KERT-ROBERT</t>
  </si>
  <si>
    <t>RANDEL</t>
  </si>
  <si>
    <t>RONALD</t>
  </si>
  <si>
    <t>VEEVE</t>
  </si>
  <si>
    <t>TENER</t>
  </si>
  <si>
    <t>MARE</t>
  </si>
  <si>
    <t>SOFIA ALIKA SIVIA</t>
  </si>
  <si>
    <t>AGNIUS</t>
  </si>
  <si>
    <t>AUDRIUS</t>
  </si>
  <si>
    <t>ASSER KAHRO</t>
  </si>
  <si>
    <t>KARL-MARTIN</t>
  </si>
  <si>
    <t>CRHIS-STEN</t>
  </si>
  <si>
    <t>KARMEN</t>
  </si>
  <si>
    <t>KATSIARYNA</t>
  </si>
  <si>
    <t>431</t>
  </si>
  <si>
    <t>MARKKO</t>
  </si>
  <si>
    <t>450</t>
  </si>
  <si>
    <t>EMMA-LEEN</t>
  </si>
  <si>
    <t>JUHAN-VILLEM</t>
  </si>
  <si>
    <t>KARL-MIHKEL</t>
  </si>
  <si>
    <t>KARL FELIKS</t>
  </si>
  <si>
    <t>THOR LEMBIT</t>
  </si>
  <si>
    <t>486</t>
  </si>
  <si>
    <t>MIKK EKE</t>
  </si>
  <si>
    <t>GERGOR</t>
  </si>
  <si>
    <t>178</t>
  </si>
  <si>
    <t>KERT-KRISTOFER</t>
  </si>
  <si>
    <t>494</t>
  </si>
  <si>
    <t>OLARI</t>
  </si>
  <si>
    <t>KEINAR</t>
  </si>
  <si>
    <t>LISELL</t>
  </si>
  <si>
    <t>LENNO</t>
  </si>
  <si>
    <t>TAMAR</t>
  </si>
  <si>
    <t>TARVI</t>
  </si>
  <si>
    <t>EMIL OLIVER</t>
  </si>
  <si>
    <t>236</t>
  </si>
  <si>
    <t>VILLU</t>
  </si>
  <si>
    <t>MARITE</t>
  </si>
  <si>
    <t>KADI</t>
  </si>
  <si>
    <t>ANNABEL</t>
  </si>
  <si>
    <t>HANS-KRISTJAN</t>
  </si>
  <si>
    <t>MARVIN</t>
  </si>
  <si>
    <t>MATHILDE</t>
  </si>
  <si>
    <t>SIRLE</t>
  </si>
  <si>
    <t>FREDERIK</t>
  </si>
  <si>
    <t>KRISTJAN-JOEL</t>
  </si>
  <si>
    <t>251</t>
  </si>
  <si>
    <t>REINIS TOMS</t>
  </si>
  <si>
    <t>ANNE SOPHIE</t>
  </si>
  <si>
    <t>ALJONA</t>
  </si>
  <si>
    <t>DAMIR</t>
  </si>
  <si>
    <t>KRISTER</t>
  </si>
  <si>
    <t>SAIMA</t>
  </si>
  <si>
    <t>VALVE</t>
  </si>
  <si>
    <t>AIJAR</t>
  </si>
  <si>
    <t>440</t>
  </si>
  <si>
    <t>KAREL MARTEN</t>
  </si>
  <si>
    <t>247</t>
  </si>
  <si>
    <t>RONI</t>
  </si>
  <si>
    <t>ROOPE</t>
  </si>
  <si>
    <t>ROOSA-ANGELIKA</t>
  </si>
  <si>
    <t>KERSTI</t>
  </si>
  <si>
    <t>AKSEL ERIK</t>
  </si>
  <si>
    <t>KIMBERLY</t>
  </si>
  <si>
    <t>AILAN</t>
  </si>
  <si>
    <t>474</t>
  </si>
  <si>
    <t>409</t>
  </si>
  <si>
    <t>RADEK</t>
  </si>
  <si>
    <t>ROBERTA</t>
  </si>
  <si>
    <t>TIINA</t>
  </si>
  <si>
    <t>GABRIELE</t>
  </si>
  <si>
    <t>ALJENA</t>
  </si>
  <si>
    <t>ALIK</t>
  </si>
  <si>
    <t>254</t>
  </si>
  <si>
    <t>BENJAMIN</t>
  </si>
  <si>
    <t>434</t>
  </si>
  <si>
    <t>ULADZIMIR</t>
  </si>
  <si>
    <t>395</t>
  </si>
  <si>
    <t>RENAT</t>
  </si>
  <si>
    <t>NATALJA</t>
  </si>
  <si>
    <t>CRISTOPHER</t>
  </si>
  <si>
    <t>ULVIS</t>
  </si>
  <si>
    <t>SEMELE</t>
  </si>
  <si>
    <t>MANU</t>
  </si>
  <si>
    <t>2000-03-12</t>
  </si>
  <si>
    <t>MERIBEL BRIGITTA</t>
  </si>
  <si>
    <t>343</t>
  </si>
  <si>
    <t>RITVARS</t>
  </si>
  <si>
    <t>TADAS</t>
  </si>
  <si>
    <t>CLAUS</t>
  </si>
  <si>
    <t>OWE</t>
  </si>
  <si>
    <t>GREETE</t>
  </si>
  <si>
    <t>223</t>
  </si>
  <si>
    <t>MIIA</t>
  </si>
  <si>
    <t>SATU</t>
  </si>
  <si>
    <t>ERKI-GLEN</t>
  </si>
  <si>
    <t>KATI-LIIS</t>
  </si>
  <si>
    <t>HELE-RIIN</t>
  </si>
  <si>
    <t>MARIANNE</t>
  </si>
  <si>
    <t>LEONHARD</t>
  </si>
  <si>
    <t>MAIA</t>
  </si>
  <si>
    <t>112</t>
  </si>
  <si>
    <t>PRIIDIK</t>
  </si>
  <si>
    <t>HEIGO</t>
  </si>
  <si>
    <t>ANNA-LIINA</t>
  </si>
  <si>
    <t>GERT RANNO</t>
  </si>
  <si>
    <t>JANET</t>
  </si>
  <si>
    <t>258</t>
  </si>
  <si>
    <t>KARL-JAAGUP</t>
  </si>
  <si>
    <t>KRISTJAN MADIS</t>
  </si>
  <si>
    <t>MADIS MARTIN</t>
  </si>
  <si>
    <t>ELVIN</t>
  </si>
  <si>
    <t>ILMARS</t>
  </si>
  <si>
    <t>HANNA-LIISA</t>
  </si>
  <si>
    <t>JORENS</t>
  </si>
  <si>
    <t>HEILIKA</t>
  </si>
  <si>
    <t>KENNETH</t>
  </si>
  <si>
    <t>192</t>
  </si>
  <si>
    <t>HELERIN</t>
  </si>
  <si>
    <t>AIDA</t>
  </si>
  <si>
    <t>483</t>
  </si>
  <si>
    <t>STEN ERIK</t>
  </si>
  <si>
    <t>TAMARA</t>
  </si>
  <si>
    <t>2000-02-20</t>
  </si>
  <si>
    <t>ASSER-AURIS</t>
  </si>
  <si>
    <t>ASKO</t>
  </si>
  <si>
    <t>TANELI</t>
  </si>
  <si>
    <t>KLEMENTI</t>
  </si>
  <si>
    <t>198</t>
  </si>
  <si>
    <t>EKKE</t>
  </si>
  <si>
    <t>MARTEN HENDRIK</t>
  </si>
  <si>
    <t>AIVARAS</t>
  </si>
  <si>
    <t>MERGIM</t>
  </si>
  <si>
    <t>GERTIN</t>
  </si>
  <si>
    <t>NIKOLAIJS</t>
  </si>
  <si>
    <t>KARL-MARKUS</t>
  </si>
  <si>
    <t>RIKO</t>
  </si>
  <si>
    <t>426</t>
  </si>
  <si>
    <t>KAIA</t>
  </si>
  <si>
    <t>KARL JOOSEP</t>
  </si>
  <si>
    <t>AADI</t>
  </si>
  <si>
    <t>ANET</t>
  </si>
  <si>
    <t>KARINE</t>
  </si>
  <si>
    <t>466</t>
  </si>
  <si>
    <t>JONI</t>
  </si>
  <si>
    <t>OLESJA</t>
  </si>
  <si>
    <t>ISABEL</t>
  </si>
  <si>
    <t>IBRAKHIM</t>
  </si>
  <si>
    <t>NOVA</t>
  </si>
  <si>
    <t>STANISLAVA</t>
  </si>
  <si>
    <t>DARIUS</t>
  </si>
  <si>
    <t>260</t>
  </si>
  <si>
    <t>GRETE-CELIA</t>
  </si>
  <si>
    <t>345</t>
  </si>
  <si>
    <t>RASMO</t>
  </si>
  <si>
    <t>PEETER-MATI</t>
  </si>
  <si>
    <t>REBEKA</t>
  </si>
  <si>
    <t>ALO</t>
  </si>
  <si>
    <t>259</t>
  </si>
  <si>
    <t>137</t>
  </si>
  <si>
    <t>ANNEGRET</t>
  </si>
  <si>
    <t>KARL KRISTJAN</t>
  </si>
  <si>
    <t>2000-04-02</t>
  </si>
  <si>
    <t>HUGO GREGOR</t>
  </si>
  <si>
    <t>VALDI</t>
  </si>
  <si>
    <t>LEENA</t>
  </si>
  <si>
    <t>IVARI</t>
  </si>
  <si>
    <t>HOLGER</t>
  </si>
  <si>
    <t>CARL-JOHANNES</t>
  </si>
  <si>
    <t>LIILIA</t>
  </si>
  <si>
    <t>KUNO</t>
  </si>
  <si>
    <t>RAUNI</t>
  </si>
  <si>
    <t>JULIJA</t>
  </si>
  <si>
    <t>NKITA</t>
  </si>
  <si>
    <t>KÄTHLIN</t>
  </si>
  <si>
    <t>KEVEN</t>
  </si>
  <si>
    <t>VLADA</t>
  </si>
  <si>
    <t>LEINI</t>
  </si>
  <si>
    <t>KAURI</t>
  </si>
  <si>
    <t>HANNES HENDRIK</t>
  </si>
  <si>
    <t>ANASTASIYA</t>
  </si>
  <si>
    <t>ALGIS</t>
  </si>
  <si>
    <t>KIMI</t>
  </si>
  <si>
    <t>MARI-LIIS</t>
  </si>
  <si>
    <t>422</t>
  </si>
  <si>
    <t>SULEV</t>
  </si>
  <si>
    <t>CRISTOHFER</t>
  </si>
  <si>
    <t>VEIKKO</t>
  </si>
  <si>
    <t>EDGART</t>
  </si>
  <si>
    <t>ANETTE LOORE</t>
  </si>
  <si>
    <t>ELMO</t>
  </si>
  <si>
    <t>ELIGIUS</t>
  </si>
  <si>
    <t>CLAUDIA</t>
  </si>
  <si>
    <t>DOMINIK</t>
  </si>
  <si>
    <t>485</t>
  </si>
  <si>
    <t>GEORG</t>
  </si>
  <si>
    <t>LUNA-MAI</t>
  </si>
  <si>
    <t>183</t>
  </si>
  <si>
    <t>DEEVID</t>
  </si>
  <si>
    <t>KEN-MARTI</t>
  </si>
  <si>
    <t>293</t>
  </si>
  <si>
    <t>KÄTI</t>
  </si>
  <si>
    <t>KAIRO</t>
  </si>
  <si>
    <t>KALVER</t>
  </si>
  <si>
    <t>GYTIS</t>
  </si>
  <si>
    <t>JORUNE</t>
  </si>
  <si>
    <t>VLADISLAVS</t>
  </si>
  <si>
    <t>ESTON-GERMAN</t>
  </si>
  <si>
    <t>MARI-LIINA</t>
  </si>
  <si>
    <t>WOUTER</t>
  </si>
  <si>
    <t>KAIMAR</t>
  </si>
  <si>
    <t>BORIS</t>
  </si>
  <si>
    <t>IGORS</t>
  </si>
  <si>
    <t>NIKOL</t>
  </si>
  <si>
    <t>CARL-CASPAR</t>
  </si>
  <si>
    <t>ENRI</t>
  </si>
  <si>
    <t>113</t>
  </si>
  <si>
    <t>EILI</t>
  </si>
  <si>
    <t>GRETELIIS</t>
  </si>
  <si>
    <t>EVELINA</t>
  </si>
  <si>
    <t>244</t>
  </si>
  <si>
    <t>ANDERO</t>
  </si>
  <si>
    <t>MARII MIRELL</t>
  </si>
  <si>
    <t>AIRON</t>
  </si>
  <si>
    <t>JOOSUS</t>
  </si>
  <si>
    <t>DAVIDS</t>
  </si>
  <si>
    <t>2000-05-13</t>
  </si>
  <si>
    <t>KAIMO</t>
  </si>
  <si>
    <t>VALERIJA</t>
  </si>
  <si>
    <t>MAILIS</t>
  </si>
  <si>
    <t>KARL ERIK</t>
  </si>
  <si>
    <t>JANNE-ELIISE</t>
  </si>
  <si>
    <t>DEANNE</t>
  </si>
  <si>
    <t>ANTONIUS</t>
  </si>
  <si>
    <t>KEITY</t>
  </si>
  <si>
    <t>KUUNO</t>
  </si>
  <si>
    <t>167</t>
  </si>
  <si>
    <t>JAKKO</t>
  </si>
  <si>
    <t>STEN-RASMUS</t>
  </si>
  <si>
    <t>346</t>
  </si>
  <si>
    <t>GETERI</t>
  </si>
  <si>
    <t>SILLERIIN</t>
  </si>
  <si>
    <t>ANTONI</t>
  </si>
  <si>
    <t>ELIE</t>
  </si>
  <si>
    <t>406</t>
  </si>
  <si>
    <t>FRANK-KARL</t>
  </si>
  <si>
    <t>451</t>
  </si>
  <si>
    <t>MAARJA</t>
  </si>
  <si>
    <t>EDURD</t>
  </si>
  <si>
    <t>RAYAN</t>
  </si>
  <si>
    <t>MARLEEN</t>
  </si>
  <si>
    <t>EGERT-MARTIN</t>
  </si>
  <si>
    <t>452</t>
  </si>
  <si>
    <t>OLAVI</t>
  </si>
  <si>
    <t>PATRIC</t>
  </si>
  <si>
    <t>ELENA</t>
  </si>
  <si>
    <t>ARTEMII</t>
  </si>
  <si>
    <t>ADREAN</t>
  </si>
  <si>
    <t>TAISIJA</t>
  </si>
  <si>
    <t>JEVA</t>
  </si>
  <si>
    <t>RAOUL</t>
  </si>
  <si>
    <t>KRISTJAN-JAAN</t>
  </si>
  <si>
    <t>ANSSI</t>
  </si>
  <si>
    <t>ARI-MATTI</t>
  </si>
  <si>
    <t>GERTHRUD</t>
  </si>
  <si>
    <t>PAVELS</t>
  </si>
  <si>
    <t>OLENA</t>
  </si>
  <si>
    <t>392</t>
  </si>
  <si>
    <t>GESSIE</t>
  </si>
  <si>
    <t>KIRKE</t>
  </si>
  <si>
    <t>177</t>
  </si>
  <si>
    <t>ULVAR</t>
  </si>
  <si>
    <t>ENELYN</t>
  </si>
  <si>
    <t>JAKUB</t>
  </si>
  <si>
    <t>ANASTASIJA</t>
  </si>
  <si>
    <t>159</t>
  </si>
  <si>
    <t>TEEMU</t>
  </si>
  <si>
    <t>MARIETTE</t>
  </si>
  <si>
    <t>140</t>
  </si>
  <si>
    <t>2011-04-01</t>
  </si>
  <si>
    <t>KEITIN</t>
  </si>
  <si>
    <t>127</t>
  </si>
  <si>
    <t>EVELĪNA</t>
  </si>
  <si>
    <t>95</t>
  </si>
  <si>
    <t>KASPARS</t>
  </si>
  <si>
    <t>266</t>
  </si>
  <si>
    <t>LEENI JANETE</t>
  </si>
  <si>
    <t>DALJUS</t>
  </si>
  <si>
    <t>ALEG</t>
  </si>
  <si>
    <t>KEIRA</t>
  </si>
  <si>
    <t>KARDI</t>
  </si>
  <si>
    <t>NEVIL</t>
  </si>
  <si>
    <t>LII</t>
  </si>
  <si>
    <t>NORMUNDS</t>
  </si>
  <si>
    <t>KRISTERS GIRTS</t>
  </si>
  <si>
    <t>KUSTAS</t>
  </si>
  <si>
    <t>EDUARDS</t>
  </si>
  <si>
    <t>188</t>
  </si>
  <si>
    <t>135</t>
  </si>
  <si>
    <t>304</t>
  </si>
  <si>
    <t>RICO</t>
  </si>
  <si>
    <t>358</t>
  </si>
  <si>
    <t>387</t>
  </si>
  <si>
    <t>MAIRE</t>
  </si>
  <si>
    <t>LISETT</t>
  </si>
  <si>
    <t>VIKTORIIA</t>
  </si>
  <si>
    <t>MIIA MARGARITA</t>
  </si>
  <si>
    <t>SERGEJS</t>
  </si>
  <si>
    <t>VITALJS</t>
  </si>
  <si>
    <t>102</t>
  </si>
  <si>
    <t>CHRIS</t>
  </si>
  <si>
    <t>TAMBET</t>
  </si>
  <si>
    <t>MILVI</t>
  </si>
  <si>
    <t>201</t>
  </si>
  <si>
    <t>420</t>
  </si>
  <si>
    <t>CHRIS-ROBIN</t>
  </si>
  <si>
    <t>263</t>
  </si>
  <si>
    <t>136</t>
  </si>
  <si>
    <t>NELE</t>
  </si>
  <si>
    <t>SIGRID</t>
  </si>
  <si>
    <t>SIIRI</t>
  </si>
  <si>
    <t>SIRELIN</t>
  </si>
  <si>
    <t>TAIRI</t>
  </si>
  <si>
    <t>KENNET-KOIT</t>
  </si>
  <si>
    <t>189</t>
  </si>
  <si>
    <t>124</t>
  </si>
  <si>
    <t>NIKOLAIS</t>
  </si>
  <si>
    <t>RAUNE</t>
  </si>
  <si>
    <t>KARL KALEV</t>
  </si>
  <si>
    <t>118</t>
  </si>
  <si>
    <t>KATRE</t>
  </si>
  <si>
    <t>ALMA</t>
  </si>
  <si>
    <t>82</t>
  </si>
  <si>
    <t>TARVET</t>
  </si>
  <si>
    <t>GEIT</t>
  </si>
  <si>
    <t>ERKKO</t>
  </si>
  <si>
    <t>ARJOM</t>
  </si>
  <si>
    <t>GALINA</t>
  </si>
  <si>
    <t>FJODOR</t>
  </si>
  <si>
    <t>KIRSIKA</t>
  </si>
  <si>
    <t>LAURIT</t>
  </si>
  <si>
    <t>TARKO</t>
  </si>
  <si>
    <t>ANZELA</t>
  </si>
  <si>
    <t>RUTGER</t>
  </si>
  <si>
    <t>168</t>
  </si>
  <si>
    <t>326</t>
  </si>
  <si>
    <t>TARAS</t>
  </si>
  <si>
    <t>2001-12-21</t>
  </si>
  <si>
    <t>OLEKSANDR</t>
  </si>
  <si>
    <t>GUNTA</t>
  </si>
  <si>
    <t>132</t>
  </si>
  <si>
    <t>165</t>
  </si>
  <si>
    <t>GERMO</t>
  </si>
  <si>
    <t>142</t>
  </si>
  <si>
    <t>KATARINA</t>
  </si>
  <si>
    <t>KAROLYN</t>
  </si>
  <si>
    <t>KNUT-ERIK</t>
  </si>
  <si>
    <t>481</t>
  </si>
  <si>
    <t>ELLIS-MARIA</t>
  </si>
  <si>
    <t>447</t>
  </si>
  <si>
    <t>349</t>
  </si>
  <si>
    <t>GETELIN</t>
  </si>
  <si>
    <t>GISELA</t>
  </si>
  <si>
    <t>ITA</t>
  </si>
  <si>
    <t>CAMILLA</t>
  </si>
  <si>
    <t>KENU</t>
  </si>
  <si>
    <t>VIRKO</t>
  </si>
  <si>
    <t>CAROLIN</t>
  </si>
  <si>
    <t>MARI-EPP</t>
  </si>
  <si>
    <t>193</t>
  </si>
  <si>
    <t>SIMO</t>
  </si>
  <si>
    <t>243</t>
  </si>
  <si>
    <t>427</t>
  </si>
  <si>
    <t>IGNACIO</t>
  </si>
  <si>
    <t>HANNA-MARIA</t>
  </si>
  <si>
    <t>JEFFERY</t>
  </si>
  <si>
    <t>ANITA-LY</t>
  </si>
  <si>
    <t>MALLE</t>
  </si>
  <si>
    <t>414</t>
  </si>
  <si>
    <t>LISBETH</t>
  </si>
  <si>
    <t>RANEL</t>
  </si>
  <si>
    <t>IVIKA</t>
  </si>
  <si>
    <t>ELEN</t>
  </si>
  <si>
    <t>ALKO</t>
  </si>
  <si>
    <t>400</t>
  </si>
  <si>
    <t>KATRIINA</t>
  </si>
  <si>
    <t>ROGER MATTHIAS</t>
  </si>
  <si>
    <t>MARKOS</t>
  </si>
  <si>
    <t>MARTI</t>
  </si>
  <si>
    <t>TIM</t>
  </si>
  <si>
    <t>LEONARD</t>
  </si>
  <si>
    <t>MIMI</t>
  </si>
  <si>
    <t>REELIKA</t>
  </si>
  <si>
    <t>ELINA-ERIKA</t>
  </si>
  <si>
    <t>HEGERT</t>
  </si>
  <si>
    <t>STEN MARKUS</t>
  </si>
  <si>
    <t>UKU</t>
  </si>
  <si>
    <t>DANI</t>
  </si>
  <si>
    <t>JORMA</t>
  </si>
  <si>
    <t>JUOKKO</t>
  </si>
  <si>
    <t>HELMERT</t>
  </si>
  <si>
    <t>PEKKA</t>
  </si>
  <si>
    <t>AIMIR</t>
  </si>
  <si>
    <t>277</t>
  </si>
  <si>
    <t>ANNALIIS</t>
  </si>
  <si>
    <t>HARALD</t>
  </si>
  <si>
    <t>220</t>
  </si>
  <si>
    <t>ARLI</t>
  </si>
  <si>
    <t>AVO-KARLIS</t>
  </si>
  <si>
    <t>HERMO</t>
  </si>
  <si>
    <t>336</t>
  </si>
  <si>
    <t>VITALII</t>
  </si>
  <si>
    <t>340</t>
  </si>
  <si>
    <t>227</t>
  </si>
  <si>
    <t>GEITY</t>
  </si>
  <si>
    <t>KEYTO</t>
  </si>
  <si>
    <t>KARL ERIC</t>
  </si>
  <si>
    <t>KARLA-ERIK</t>
  </si>
  <si>
    <t>IVAR-ERIK</t>
  </si>
  <si>
    <t>MERILY</t>
  </si>
  <si>
    <t>KAISA</t>
  </si>
  <si>
    <t>VESA</t>
  </si>
  <si>
    <t>EGNE</t>
  </si>
  <si>
    <t>DENNIS</t>
  </si>
  <si>
    <t>KIM</t>
  </si>
  <si>
    <t>RAIMONDS</t>
  </si>
  <si>
    <t>VOLHA</t>
  </si>
  <si>
    <t>ARTA</t>
  </si>
  <si>
    <t>UNDA-PAULA</t>
  </si>
  <si>
    <t>IAN</t>
  </si>
  <si>
    <t>TAAVO</t>
  </si>
  <si>
    <t>357</t>
  </si>
  <si>
    <t>URVE</t>
  </si>
  <si>
    <t>EVELYN</t>
  </si>
  <si>
    <t>353</t>
  </si>
  <si>
    <t>VALDIS</t>
  </si>
  <si>
    <t>GEILI</t>
  </si>
  <si>
    <t>RAIN ALAR</t>
  </si>
  <si>
    <t>JUULIUS MARTIN</t>
  </si>
  <si>
    <t>MAAREK</t>
  </si>
  <si>
    <t>EELI</t>
  </si>
  <si>
    <t>364</t>
  </si>
  <si>
    <t>LENNA-LIISA</t>
  </si>
  <si>
    <t>STEPHAN</t>
  </si>
  <si>
    <t>ARTJOMS</t>
  </si>
  <si>
    <t>SASKIA MEERI LIIS</t>
  </si>
  <si>
    <t>CHRISTOFER-ROBIN</t>
  </si>
  <si>
    <t>161</t>
  </si>
  <si>
    <t>DAN-ANDRE</t>
  </si>
  <si>
    <t>MANUS</t>
  </si>
  <si>
    <t>ASTON</t>
  </si>
  <si>
    <t>RUTH</t>
  </si>
  <si>
    <t>EIKI</t>
  </si>
  <si>
    <t>208</t>
  </si>
  <si>
    <t>278</t>
  </si>
  <si>
    <t>HELANDER</t>
  </si>
  <si>
    <t>MARJE</t>
  </si>
  <si>
    <t>ERIK-VILLEM</t>
  </si>
  <si>
    <t>497</t>
  </si>
  <si>
    <t>ANSI</t>
  </si>
  <si>
    <t>LEHAR-TAANIEL</t>
  </si>
  <si>
    <t>230</t>
  </si>
  <si>
    <t>SIISIKE</t>
  </si>
  <si>
    <t>OVE</t>
  </si>
  <si>
    <t>REVO</t>
  </si>
  <si>
    <t>LIISA-LOTTA</t>
  </si>
  <si>
    <t>KARL-MATHIAS</t>
  </si>
  <si>
    <t>TOMAS</t>
  </si>
  <si>
    <t>ANNELE</t>
  </si>
  <si>
    <t>ERVIN</t>
  </si>
  <si>
    <t>LISO-LIZETE</t>
  </si>
  <si>
    <t>ANDRA</t>
  </si>
  <si>
    <t>JARNIS</t>
  </si>
  <si>
    <t>KREETE</t>
  </si>
  <si>
    <t>KARLO</t>
  </si>
  <si>
    <t>210</t>
  </si>
  <si>
    <t>455</t>
  </si>
  <si>
    <t>355</t>
  </si>
  <si>
    <t>DAGNY</t>
  </si>
  <si>
    <t>BRENT</t>
  </si>
  <si>
    <t>DORIS</t>
  </si>
  <si>
    <t>BRENDE</t>
  </si>
  <si>
    <t>JANEC</t>
  </si>
  <si>
    <t>TAAGO</t>
  </si>
  <si>
    <t>TAAVET</t>
  </si>
  <si>
    <t>ALESSANDRO</t>
  </si>
  <si>
    <t>JASSI JOHANNES</t>
  </si>
  <si>
    <t>MAIT</t>
  </si>
  <si>
    <t>ANASTASIA</t>
  </si>
  <si>
    <t>KASPARAS</t>
  </si>
  <si>
    <t>TOMASZ</t>
  </si>
  <si>
    <t>98</t>
  </si>
  <si>
    <t>INGEBORG</t>
  </si>
  <si>
    <t>ELVIS</t>
  </si>
  <si>
    <t>WALTER</t>
  </si>
  <si>
    <t>OKSANA</t>
  </si>
  <si>
    <t>KENETH</t>
  </si>
  <si>
    <t>ELIISA</t>
  </si>
  <si>
    <t>449</t>
  </si>
  <si>
    <t>HELINA</t>
  </si>
  <si>
    <t>JANIKA</t>
  </si>
  <si>
    <t>TOMMY</t>
  </si>
  <si>
    <t>ERLIS</t>
  </si>
  <si>
    <t>JAN RICHARD</t>
  </si>
  <si>
    <t>KAIDAR</t>
  </si>
  <si>
    <t>KERTI</t>
  </si>
  <si>
    <t>MARGOT</t>
  </si>
  <si>
    <t>TAMURI</t>
  </si>
  <si>
    <t>JUSS</t>
  </si>
  <si>
    <t>JOHANNA-ELISABETH</t>
  </si>
  <si>
    <t>GERDU</t>
  </si>
  <si>
    <t>MARY-HELEEN</t>
  </si>
  <si>
    <t>ALOIZS ARIANS</t>
  </si>
  <si>
    <t>MAREN</t>
  </si>
  <si>
    <t>TAURAS</t>
  </si>
  <si>
    <t>221</t>
  </si>
  <si>
    <t>LONA LISA</t>
  </si>
  <si>
    <t>EGLE-MARI</t>
  </si>
  <si>
    <t>MARJU</t>
  </si>
  <si>
    <t>MATTS-ERIK</t>
  </si>
  <si>
    <t>KRISTJAN MARIO</t>
  </si>
  <si>
    <t>ELIIS-HELENA</t>
  </si>
  <si>
    <t>KATARIINA</t>
  </si>
  <si>
    <t>MAGDALENA</t>
  </si>
  <si>
    <t>KERMO</t>
  </si>
  <si>
    <t>AEMILIA</t>
  </si>
  <si>
    <t>MARGRET</t>
  </si>
  <si>
    <t>AGRIS</t>
  </si>
  <si>
    <t>HANS JASPER</t>
  </si>
  <si>
    <t>MONTA</t>
  </si>
  <si>
    <t>ANDO</t>
  </si>
  <si>
    <t>VEIKEN</t>
  </si>
  <si>
    <t>VESTA</t>
  </si>
  <si>
    <t>JOHANI</t>
  </si>
  <si>
    <t>EDELINA</t>
  </si>
  <si>
    <t>NORMANN</t>
  </si>
  <si>
    <t>TARMO ERIK</t>
  </si>
  <si>
    <t>KAROLINE</t>
  </si>
  <si>
    <t>ARTSIOM</t>
  </si>
  <si>
    <t>VALLI</t>
  </si>
  <si>
    <t>ILLIMAR</t>
  </si>
  <si>
    <t>200</t>
  </si>
  <si>
    <t>TIHON</t>
  </si>
  <si>
    <t>ELIKA</t>
  </si>
  <si>
    <t>MAARJA-LIIS</t>
  </si>
  <si>
    <t>VICTORIA</t>
  </si>
  <si>
    <t>EGON</t>
  </si>
  <si>
    <t>SOFIIA</t>
  </si>
  <si>
    <t>LANA</t>
  </si>
  <si>
    <t>LAURILY</t>
  </si>
  <si>
    <t>LAURA-LY</t>
  </si>
  <si>
    <t>SIRJE</t>
  </si>
  <si>
    <t>KRIS-KASPAR</t>
  </si>
  <si>
    <t>303</t>
  </si>
  <si>
    <t>RENEETA</t>
  </si>
  <si>
    <t>ANETT</t>
  </si>
  <si>
    <t>HANNA BRITTA</t>
  </si>
  <si>
    <t>LISETTE</t>
  </si>
  <si>
    <t>ELEEN</t>
  </si>
  <si>
    <t>ŠIMONAS</t>
  </si>
  <si>
    <t>ZAHHAR</t>
  </si>
  <si>
    <t>ALVYDAS</t>
  </si>
  <si>
    <t>ANNA-MARIA</t>
  </si>
  <si>
    <t>JULIANA</t>
  </si>
  <si>
    <t>DELIA</t>
  </si>
  <si>
    <t>KARL-KERT</t>
  </si>
  <si>
    <t>SHIMONAS</t>
  </si>
  <si>
    <t>MIRKKO</t>
  </si>
  <si>
    <t>JEPPE</t>
  </si>
  <si>
    <t>ELIOT</t>
  </si>
  <si>
    <t>JOHAN</t>
  </si>
  <si>
    <t>YUMO</t>
  </si>
  <si>
    <t>JENNY</t>
  </si>
  <si>
    <t>MARCO</t>
  </si>
  <si>
    <t>OTT-JOOSEP</t>
  </si>
  <si>
    <t>454</t>
  </si>
  <si>
    <t>EMILS</t>
  </si>
  <si>
    <t>MILITINJA</t>
  </si>
  <si>
    <t>ARTO</t>
  </si>
  <si>
    <t>469</t>
  </si>
  <si>
    <t>HELELIN</t>
  </si>
  <si>
    <t>HUGO MATTIAS</t>
  </si>
  <si>
    <t>KEN RISTJAN</t>
  </si>
  <si>
    <t>JANARI</t>
  </si>
  <si>
    <t>AYRON</t>
  </si>
  <si>
    <t>EVON</t>
  </si>
  <si>
    <t>GEORG MATHIAS</t>
  </si>
  <si>
    <t>146</t>
  </si>
  <si>
    <t>JAN EERIK</t>
  </si>
  <si>
    <t>MIKO MARTEN</t>
  </si>
  <si>
    <t>143</t>
  </si>
  <si>
    <t>JUSSI</t>
  </si>
  <si>
    <t>PERTTI</t>
  </si>
  <si>
    <t>126</t>
  </si>
  <si>
    <t>SARA LIIS</t>
  </si>
  <si>
    <t>HELVIS</t>
  </si>
  <si>
    <t>HILLAR</t>
  </si>
  <si>
    <t>KRÕÕT GRETE</t>
  </si>
  <si>
    <t>428</t>
  </si>
  <si>
    <t>107</t>
  </si>
  <si>
    <t>117</t>
  </si>
  <si>
    <t>REIKO</t>
  </si>
  <si>
    <t>HENNA</t>
  </si>
  <si>
    <t>MAARIEL</t>
  </si>
  <si>
    <t>MERIKE</t>
  </si>
  <si>
    <t>298</t>
  </si>
  <si>
    <t>MAARE</t>
  </si>
  <si>
    <t>VYTIS</t>
  </si>
  <si>
    <t>KEN-KRISTEN</t>
  </si>
  <si>
    <t>STEN-KENERT</t>
  </si>
  <si>
    <t>KASPAR MAANUS</t>
  </si>
  <si>
    <t>SIIM KAAREL</t>
  </si>
  <si>
    <t>RAIO</t>
  </si>
  <si>
    <t>AISTA</t>
  </si>
  <si>
    <t>GLEN</t>
  </si>
  <si>
    <t>356</t>
  </si>
  <si>
    <t>KAIDI</t>
  </si>
  <si>
    <t>REMI RILOS</t>
  </si>
  <si>
    <t>MELDRA</t>
  </si>
  <si>
    <t>SERAFIMA</t>
  </si>
  <si>
    <t>DINARA</t>
  </si>
  <si>
    <t>HEIDI</t>
  </si>
  <si>
    <t>411</t>
  </si>
  <si>
    <t>KRETTEL</t>
  </si>
  <si>
    <t>408</t>
  </si>
  <si>
    <t>MARIAN</t>
  </si>
  <si>
    <t>KIKE-ELISABETH</t>
  </si>
  <si>
    <t>MARCEL</t>
  </si>
  <si>
    <t>AMARHS</t>
  </si>
  <si>
    <t>INSANA</t>
  </si>
  <si>
    <t>SAIF</t>
  </si>
  <si>
    <t>PETERIS</t>
  </si>
  <si>
    <t>MARKKU</t>
  </si>
  <si>
    <t>163</t>
  </si>
  <si>
    <t>NASTJA</t>
  </si>
  <si>
    <t>415</t>
  </si>
  <si>
    <t>433</t>
  </si>
  <si>
    <t>ROBIN ANDERO</t>
  </si>
  <si>
    <t>JOUKO</t>
  </si>
  <si>
    <t>ARNI</t>
  </si>
  <si>
    <t>SIRET</t>
  </si>
  <si>
    <t>SALLY</t>
  </si>
  <si>
    <t>SONALI</t>
  </si>
  <si>
    <t>ELĪZA</t>
  </si>
  <si>
    <t>MARI LIIS</t>
  </si>
  <si>
    <t>SIIM-TOOMAS</t>
  </si>
  <si>
    <t>TIMUR</t>
  </si>
  <si>
    <t>OTT-KAAREL</t>
  </si>
  <si>
    <t>ARELI</t>
  </si>
  <si>
    <t>DÄVIS JURIS</t>
  </si>
  <si>
    <t>VALDAS</t>
  </si>
  <si>
    <t>NUNO</t>
  </si>
  <si>
    <t>VIACHESLAV</t>
  </si>
  <si>
    <t>114</t>
  </si>
  <si>
    <t>ROBIN MARKUS</t>
  </si>
  <si>
    <t>KENNY-ROBIN</t>
  </si>
  <si>
    <t>446</t>
  </si>
  <si>
    <t>PLATON</t>
  </si>
  <si>
    <t>ECATERINA</t>
  </si>
  <si>
    <t>NILS</t>
  </si>
  <si>
    <t>VYGANTAS</t>
  </si>
  <si>
    <t>SAMANTA</t>
  </si>
  <si>
    <t>DOIKANBAI</t>
  </si>
  <si>
    <t>MEHLIS</t>
  </si>
  <si>
    <t>MIRLAN</t>
  </si>
  <si>
    <t>KOLLIN</t>
  </si>
  <si>
    <t>TAISI</t>
  </si>
  <si>
    <t>2000-02-26</t>
  </si>
  <si>
    <t>OTT KAAREL</t>
  </si>
  <si>
    <t>LAILA</t>
  </si>
  <si>
    <t>INGUS</t>
  </si>
  <si>
    <t>AUGUSTE</t>
  </si>
  <si>
    <t>AUGUSTĖ</t>
  </si>
  <si>
    <t>REZIJA</t>
  </si>
  <si>
    <t>108</t>
  </si>
  <si>
    <t>RICHARDS</t>
  </si>
  <si>
    <t>150</t>
  </si>
  <si>
    <t>RAILIS</t>
  </si>
  <si>
    <t>ELISABETA</t>
  </si>
  <si>
    <t>272</t>
  </si>
  <si>
    <t>398</t>
  </si>
  <si>
    <t>ÕUNMAA</t>
  </si>
  <si>
    <t>MIIA HELEN</t>
  </si>
  <si>
    <t>NELE-LIIS</t>
  </si>
  <si>
    <t>FREDRIK</t>
  </si>
  <si>
    <t>EMILY-SOFIA</t>
  </si>
  <si>
    <t>VILHO</t>
  </si>
  <si>
    <t>HANNO</t>
  </si>
  <si>
    <t>MAIRO</t>
  </si>
  <si>
    <t>UDO</t>
  </si>
  <si>
    <t>287</t>
  </si>
  <si>
    <t>HELENA-LIIS</t>
  </si>
  <si>
    <t>MARKUS ERIK</t>
  </si>
  <si>
    <t>GAURI</t>
  </si>
  <si>
    <t>LEONTI</t>
  </si>
  <si>
    <t>155</t>
  </si>
  <si>
    <t>GEDIMINAS</t>
  </si>
  <si>
    <t>LAURI SAKARI</t>
  </si>
  <si>
    <t>EKIORKE-YERIN</t>
  </si>
  <si>
    <t>2000-03-11</t>
  </si>
  <si>
    <t>281</t>
  </si>
  <si>
    <t>125</t>
  </si>
  <si>
    <t>AURIS</t>
  </si>
  <si>
    <t>JENS MARTIN</t>
  </si>
  <si>
    <t>MARITTE</t>
  </si>
  <si>
    <t>294</t>
  </si>
  <si>
    <t>457</t>
  </si>
  <si>
    <t>KEITO</t>
  </si>
  <si>
    <t>MORTEN ENDRIK</t>
  </si>
  <si>
    <t>MIKK MARTEN</t>
  </si>
  <si>
    <t>BETO</t>
  </si>
  <si>
    <t>ERIKS</t>
  </si>
  <si>
    <t>MAUNO</t>
  </si>
  <si>
    <t>363</t>
  </si>
  <si>
    <t>HILLE</t>
  </si>
  <si>
    <t>386</t>
  </si>
  <si>
    <t>372</t>
  </si>
  <si>
    <t>RAITEN</t>
  </si>
  <si>
    <t>MAHYAR</t>
  </si>
  <si>
    <t>ILJAZ</t>
  </si>
  <si>
    <t>ELIJA</t>
  </si>
  <si>
    <t>HEINAR FELIX</t>
  </si>
  <si>
    <t>DZOANNA</t>
  </si>
  <si>
    <t>MARKKUS</t>
  </si>
  <si>
    <t>CHRISTJAN</t>
  </si>
  <si>
    <t>HANS OLIVER</t>
  </si>
  <si>
    <t>367</t>
  </si>
  <si>
    <t>SABINE</t>
  </si>
  <si>
    <t>KAROLIINE</t>
  </si>
  <si>
    <t>KLAIVERT-ERIK</t>
  </si>
  <si>
    <t>JAN TRISTAN</t>
  </si>
  <si>
    <t>PEDRAM MATTIAS</t>
  </si>
  <si>
    <t>SMILTE</t>
  </si>
  <si>
    <t>302</t>
  </si>
  <si>
    <t>GREET</t>
  </si>
  <si>
    <t>ARNAUD</t>
  </si>
  <si>
    <t>299</t>
  </si>
  <si>
    <t>MARKUS EDVIN</t>
  </si>
  <si>
    <t>488</t>
  </si>
  <si>
    <t>HUGO BERT</t>
  </si>
  <si>
    <t>KARL SILVER</t>
  </si>
  <si>
    <t>GREGORY</t>
  </si>
  <si>
    <t>PEETER ALDO</t>
  </si>
  <si>
    <t>ANDRI</t>
  </si>
  <si>
    <t>ÜLAR EERO</t>
  </si>
  <si>
    <t>MAILE-TRIIN</t>
  </si>
  <si>
    <t>OLIWER</t>
  </si>
  <si>
    <t>PATRIK</t>
  </si>
  <si>
    <t>315</t>
  </si>
  <si>
    <t>TONY</t>
  </si>
  <si>
    <t>ZOLTAN</t>
  </si>
  <si>
    <t>KÄRT KATRIIN</t>
  </si>
  <si>
    <t>RANDY</t>
  </si>
  <si>
    <t>TYSON</t>
  </si>
  <si>
    <t>DOMINYKA</t>
  </si>
  <si>
    <t>145</t>
  </si>
  <si>
    <t>MAI</t>
  </si>
  <si>
    <t>333</t>
  </si>
  <si>
    <t>LIISU</t>
  </si>
  <si>
    <t>VLADMIR</t>
  </si>
  <si>
    <t>RODION</t>
  </si>
  <si>
    <t>249</t>
  </si>
  <si>
    <t>MARGARET</t>
  </si>
  <si>
    <t>AUDRUNAS</t>
  </si>
  <si>
    <t>421</t>
  </si>
  <si>
    <t>156</t>
  </si>
  <si>
    <t>KEN-MARTEN</t>
  </si>
  <si>
    <t>THEA</t>
  </si>
  <si>
    <t>NOORA</t>
  </si>
  <si>
    <t>445</t>
  </si>
  <si>
    <t>KENDAR</t>
  </si>
  <si>
    <t>459</t>
  </si>
  <si>
    <t>MATTIAS JOOSEP</t>
  </si>
  <si>
    <t>ROGER</t>
  </si>
  <si>
    <t>ANZELIKA-IZABELLA</t>
  </si>
  <si>
    <t>144</t>
  </si>
  <si>
    <t>ALESIA</t>
  </si>
  <si>
    <t>ŽAKINA</t>
  </si>
  <si>
    <t>HELIIS</t>
  </si>
  <si>
    <t>CRIS MARTIN</t>
  </si>
  <si>
    <t>KARL MARCUS</t>
  </si>
  <si>
    <t>MARTHA</t>
  </si>
  <si>
    <t>MARILI</t>
  </si>
  <si>
    <t>AIDAR</t>
  </si>
  <si>
    <t>ANETE</t>
  </si>
  <si>
    <t>KERON</t>
  </si>
  <si>
    <t>ALVER</t>
  </si>
  <si>
    <t>ANDREY</t>
  </si>
  <si>
    <t>VASILI</t>
  </si>
  <si>
    <t>410</t>
  </si>
  <si>
    <t>MAIRON</t>
  </si>
  <si>
    <t>EIGO</t>
  </si>
  <si>
    <t>LAURA-LIIS</t>
  </si>
  <si>
    <t>MARIETE</t>
  </si>
  <si>
    <t>MICHELLE</t>
  </si>
  <si>
    <t>318</t>
  </si>
  <si>
    <t>393</t>
  </si>
  <si>
    <t>KAIE</t>
  </si>
  <si>
    <t>MARTIN HANNES</t>
  </si>
  <si>
    <t>PANU</t>
  </si>
  <si>
    <t>EIDI</t>
  </si>
  <si>
    <t>317</t>
  </si>
  <si>
    <t>ANELI</t>
  </si>
  <si>
    <t>MAIBRIT</t>
  </si>
  <si>
    <t>ARTUR EDMOND</t>
  </si>
  <si>
    <t>312</t>
  </si>
  <si>
    <t>325</t>
  </si>
  <si>
    <t>ANETT-KRISTIIN</t>
  </si>
  <si>
    <t>AUGUST-ERVIN</t>
  </si>
  <si>
    <t>344</t>
  </si>
  <si>
    <t>HANNA JANET</t>
  </si>
  <si>
    <t>MAARION</t>
  </si>
  <si>
    <t>RUUBEN</t>
  </si>
  <si>
    <t>ASTRID</t>
  </si>
  <si>
    <t>362</t>
  </si>
  <si>
    <t>EMMA</t>
  </si>
  <si>
    <t>SEBASTIAN MATTIAS</t>
  </si>
  <si>
    <t>460</t>
  </si>
  <si>
    <t>GREG</t>
  </si>
  <si>
    <t>339</t>
  </si>
  <si>
    <t>STEMO</t>
  </si>
  <si>
    <t>KEILI</t>
  </si>
  <si>
    <t>VILI</t>
  </si>
  <si>
    <t>BENEDEK</t>
  </si>
  <si>
    <t>LAIOS</t>
  </si>
  <si>
    <t>275</t>
  </si>
  <si>
    <t>CAKABEY</t>
  </si>
  <si>
    <t>MAILIIS</t>
  </si>
  <si>
    <t>332</t>
  </si>
  <si>
    <t>JOHANN</t>
  </si>
  <si>
    <t>JAN-MARTTI</t>
  </si>
  <si>
    <t>AILAR</t>
  </si>
  <si>
    <t>HANNABELL</t>
  </si>
  <si>
    <t>RAUDO</t>
  </si>
  <si>
    <t>KELLY</t>
  </si>
  <si>
    <t>DIEGO</t>
  </si>
  <si>
    <t>SIIMO</t>
  </si>
  <si>
    <t>KEITH</t>
  </si>
  <si>
    <t>RAGNAR-MARTIN</t>
  </si>
  <si>
    <t>435</t>
  </si>
  <si>
    <t>JOSSIF</t>
  </si>
  <si>
    <t>ARTURAS</t>
  </si>
  <si>
    <t>RASMA</t>
  </si>
  <si>
    <t>330</t>
  </si>
  <si>
    <t>TAIVI</t>
  </si>
  <si>
    <t>LARS SANDER</t>
  </si>
  <si>
    <t>279</t>
  </si>
  <si>
    <t>MIKK-ARTUR</t>
  </si>
  <si>
    <t>DARTA</t>
  </si>
  <si>
    <t>TIIVI</t>
  </si>
  <si>
    <t>402</t>
  </si>
  <si>
    <t>215</t>
  </si>
  <si>
    <t>176</t>
  </si>
  <si>
    <t>RIMMA</t>
  </si>
  <si>
    <t>ZOJA</t>
  </si>
  <si>
    <t>EINO</t>
  </si>
  <si>
    <t>JOAN OSKAR</t>
  </si>
  <si>
    <t>TAURIS</t>
  </si>
  <si>
    <t>OLAV</t>
  </si>
  <si>
    <t>517</t>
  </si>
  <si>
    <t>OMAR</t>
  </si>
  <si>
    <t>TOMI</t>
  </si>
  <si>
    <t>257</t>
  </si>
  <si>
    <t>MARIA-ELIISA</t>
  </si>
  <si>
    <t>334</t>
  </si>
  <si>
    <t>225</t>
  </si>
  <si>
    <t>SASA</t>
  </si>
  <si>
    <t>EHA</t>
  </si>
  <si>
    <t>AADAM</t>
  </si>
  <si>
    <t>RANDAR</t>
  </si>
  <si>
    <t>VIHUR</t>
  </si>
  <si>
    <t>BRAIN</t>
  </si>
  <si>
    <t>461</t>
  </si>
  <si>
    <t>133</t>
  </si>
  <si>
    <t>AIGO</t>
  </si>
  <si>
    <t>LIISBETH</t>
  </si>
  <si>
    <t>121</t>
  </si>
  <si>
    <t>378</t>
  </si>
  <si>
    <t>ANZHALIKA</t>
  </si>
  <si>
    <t>KEN-ANDERS</t>
  </si>
  <si>
    <t>ÜLARI</t>
  </si>
  <si>
    <t>CEITHY</t>
  </si>
  <si>
    <t>KÜLLI</t>
  </si>
  <si>
    <t>KRIS</t>
  </si>
  <si>
    <t>MAIDO</t>
  </si>
  <si>
    <t>KARL-FERDINAND</t>
  </si>
  <si>
    <t>301</t>
  </si>
  <si>
    <t>TARGO</t>
  </si>
  <si>
    <t>212</t>
  </si>
  <si>
    <t>465</t>
  </si>
  <si>
    <t>MAIKER</t>
  </si>
  <si>
    <t>ANNELA</t>
  </si>
  <si>
    <t>KILLU-MILLA</t>
  </si>
  <si>
    <t>MADLI</t>
  </si>
  <si>
    <t>MEL</t>
  </si>
  <si>
    <t>HELARI</t>
  </si>
  <si>
    <t>376</t>
  </si>
  <si>
    <t>STEN-MARJUS</t>
  </si>
  <si>
    <t>REIO</t>
  </si>
  <si>
    <t>GERT-ROBERT</t>
  </si>
  <si>
    <t>VÄLEK VITALI</t>
  </si>
  <si>
    <t>SAMO</t>
  </si>
  <si>
    <t>237</t>
  </si>
  <si>
    <t>KARL-RICHARD</t>
  </si>
  <si>
    <t>KARL-ROBERT</t>
  </si>
  <si>
    <t>TIHHON</t>
  </si>
  <si>
    <t>KARL-LEO</t>
  </si>
  <si>
    <t>ROBIN-ERIK</t>
  </si>
  <si>
    <t>RASKO</t>
  </si>
  <si>
    <t>KARL MARTIN</t>
  </si>
  <si>
    <t>ARVIDAS</t>
  </si>
  <si>
    <t>463</t>
  </si>
  <si>
    <t>LINAS</t>
  </si>
  <si>
    <t>RENALDAS</t>
  </si>
  <si>
    <t>RENE RASMUS</t>
  </si>
  <si>
    <t>246</t>
  </si>
  <si>
    <t>XENIA</t>
  </si>
  <si>
    <t>GUNTARS</t>
  </si>
  <si>
    <t>MIRKO</t>
  </si>
  <si>
    <t>NELLI</t>
  </si>
  <si>
    <t>JAROSLAV</t>
  </si>
  <si>
    <t>SUNE CHRISTIAN</t>
  </si>
  <si>
    <t>MARK HENRI</t>
  </si>
  <si>
    <t>SIGRIT</t>
  </si>
  <si>
    <t>KUSTI</t>
  </si>
  <si>
    <t>KÄROLIN</t>
  </si>
  <si>
    <t>KEITRIN</t>
  </si>
  <si>
    <t>383</t>
  </si>
  <si>
    <t>360</t>
  </si>
  <si>
    <t>ELLEN</t>
  </si>
  <si>
    <t>IRIS INGEL</t>
  </si>
  <si>
    <t>385</t>
  </si>
  <si>
    <t>ELISABETH</t>
  </si>
  <si>
    <t>ARVIS</t>
  </si>
  <si>
    <t>GATIS</t>
  </si>
  <si>
    <t>ARVID</t>
  </si>
  <si>
    <t>TAISTO</t>
  </si>
  <si>
    <t>GAIK</t>
  </si>
  <si>
    <t>170</t>
  </si>
  <si>
    <t>EIKE</t>
  </si>
  <si>
    <t>PIRGIT</t>
  </si>
  <si>
    <t>417</t>
  </si>
  <si>
    <t>FRANCESCO</t>
  </si>
  <si>
    <t>GIANRICO</t>
  </si>
  <si>
    <t>337</t>
  </si>
  <si>
    <t>KRISTJAN SANDER</t>
  </si>
  <si>
    <t>PAUL MARTIN</t>
  </si>
  <si>
    <t>101</t>
  </si>
  <si>
    <t>GUODA</t>
  </si>
  <si>
    <t>GRETA</t>
  </si>
  <si>
    <t>AINA</t>
  </si>
  <si>
    <t>DONATAS</t>
  </si>
  <si>
    <t>RAPOLAS</t>
  </si>
  <si>
    <t>ALEXANDR</t>
  </si>
  <si>
    <t>85</t>
  </si>
  <si>
    <t>ANTONS</t>
  </si>
  <si>
    <t>INTERS</t>
  </si>
  <si>
    <t>VEERA</t>
  </si>
  <si>
    <t>JAN-JOONAS</t>
  </si>
  <si>
    <t>PAT</t>
  </si>
  <si>
    <t>RENARS</t>
  </si>
  <si>
    <t>ARTTU ANTERO</t>
  </si>
  <si>
    <t>361</t>
  </si>
  <si>
    <t>430</t>
  </si>
  <si>
    <t>RANNO</t>
  </si>
  <si>
    <t>BRIGYTA-RENATA</t>
  </si>
  <si>
    <t>SAIROS</t>
  </si>
  <si>
    <t>347</t>
  </si>
  <si>
    <t>KARL MARTJAN</t>
  </si>
  <si>
    <t>JAANIS</t>
  </si>
  <si>
    <t>323</t>
  </si>
  <si>
    <t>LISANNE</t>
  </si>
  <si>
    <t>GUIDO</t>
  </si>
  <si>
    <t>ORESTAS</t>
  </si>
  <si>
    <t>JOOSEP MARKUS</t>
  </si>
  <si>
    <t>ORINTA</t>
  </si>
  <si>
    <t>DACE</t>
  </si>
  <si>
    <t>321</t>
  </si>
  <si>
    <t>KAISI</t>
  </si>
  <si>
    <t>ELLI</t>
  </si>
  <si>
    <t>DIANDRA-MARIA</t>
  </si>
  <si>
    <t>LISANDRA</t>
  </si>
  <si>
    <t>SAVELY</t>
  </si>
  <si>
    <t>CARLOS</t>
  </si>
  <si>
    <t>354</t>
  </si>
  <si>
    <t>TATU</t>
  </si>
  <si>
    <t>TERHO</t>
  </si>
  <si>
    <t>404</t>
  </si>
  <si>
    <t>STANISLAU</t>
  </si>
  <si>
    <t>229</t>
  </si>
  <si>
    <t>JASON</t>
  </si>
  <si>
    <t>DZMITRYI</t>
  </si>
  <si>
    <t>UGIS</t>
  </si>
  <si>
    <t>MARYA</t>
  </si>
  <si>
    <t>ALISE</t>
  </si>
  <si>
    <t>OLEGS</t>
  </si>
  <si>
    <t>JÄRT</t>
  </si>
  <si>
    <t>REGNĀRS</t>
  </si>
  <si>
    <t>KARYNA</t>
  </si>
  <si>
    <t>JAKOV</t>
  </si>
  <si>
    <t>418</t>
  </si>
  <si>
    <t>FRANCO</t>
  </si>
  <si>
    <t>LILIAN</t>
  </si>
  <si>
    <t>HEDY</t>
  </si>
  <si>
    <t>394</t>
  </si>
  <si>
    <t>REELI</t>
  </si>
  <si>
    <t>MATTHEW</t>
  </si>
  <si>
    <t>ERIK MARKOS</t>
  </si>
  <si>
    <t>LIVIO</t>
  </si>
  <si>
    <t>348</t>
  </si>
  <si>
    <t>KEVIN-KAAREL</t>
  </si>
  <si>
    <t>ANDREE</t>
  </si>
  <si>
    <t>ANDRIUS</t>
  </si>
  <si>
    <t>STINA</t>
  </si>
  <si>
    <t>KÄTLYN</t>
  </si>
  <si>
    <t>453</t>
  </si>
  <si>
    <t>KATERIN</t>
  </si>
  <si>
    <t>335</t>
  </si>
  <si>
    <t>SAIT</t>
  </si>
  <si>
    <t>ANNO</t>
  </si>
  <si>
    <t>119</t>
  </si>
  <si>
    <t>HEIDY</t>
  </si>
  <si>
    <t>ELVI</t>
  </si>
  <si>
    <t>202</t>
  </si>
  <si>
    <t>ZIGMAR</t>
  </si>
  <si>
    <t>389</t>
  </si>
  <si>
    <t>AULI</t>
  </si>
  <si>
    <t>EWALD</t>
  </si>
  <si>
    <t>487</t>
  </si>
  <si>
    <t>627</t>
  </si>
  <si>
    <t>ROBY</t>
  </si>
  <si>
    <t>ELDAR</t>
  </si>
  <si>
    <t>TERESA</t>
  </si>
  <si>
    <t>338</t>
  </si>
  <si>
    <t>HENRIIKKA</t>
  </si>
  <si>
    <t>KARLA</t>
  </si>
  <si>
    <t>VILORA</t>
  </si>
  <si>
    <t>EVALD</t>
  </si>
  <si>
    <t>HENNO</t>
  </si>
  <si>
    <t>JONNA</t>
  </si>
  <si>
    <t>479</t>
  </si>
  <si>
    <t>164</t>
  </si>
  <si>
    <t>AURIKA</t>
  </si>
  <si>
    <t>ILLIA</t>
  </si>
  <si>
    <t>SAMI</t>
  </si>
  <si>
    <t>NIKOLETTA</t>
  </si>
  <si>
    <t>MIKA</t>
  </si>
  <si>
    <t>SÄDE-LEE</t>
  </si>
  <si>
    <t>NATALI</t>
  </si>
  <si>
    <t>MEHIS</t>
  </si>
  <si>
    <t>MERI</t>
  </si>
  <si>
    <t>448</t>
  </si>
  <si>
    <t>MAIJA</t>
  </si>
  <si>
    <t>AUSTEJA</t>
  </si>
  <si>
    <t>ARLET</t>
  </si>
  <si>
    <t>206</t>
  </si>
  <si>
    <t>234</t>
  </si>
  <si>
    <t>ANDA</t>
  </si>
  <si>
    <t>ANTERO</t>
  </si>
  <si>
    <t>IRIS</t>
  </si>
  <si>
    <t>KÄDI</t>
  </si>
  <si>
    <t>MAIRI</t>
  </si>
  <si>
    <t>388</t>
  </si>
  <si>
    <t>MART-EERIK</t>
  </si>
  <si>
    <t>PAUL LUI</t>
  </si>
  <si>
    <t>TOMM JAN</t>
  </si>
  <si>
    <t>LEILI</t>
  </si>
  <si>
    <t>ROSÉ-MARII</t>
  </si>
  <si>
    <t>RANNAR</t>
  </si>
  <si>
    <t>RIANA</t>
  </si>
  <si>
    <t>HENDRIK MADIS</t>
  </si>
  <si>
    <t>RAAHEL</t>
  </si>
  <si>
    <t>172</t>
  </si>
  <si>
    <t>STEFAN-NIKOLAI</t>
  </si>
  <si>
    <t>ANDRIAS</t>
  </si>
  <si>
    <t>268</t>
  </si>
  <si>
    <t>VANESA</t>
  </si>
  <si>
    <t>VLADLEN</t>
  </si>
  <si>
    <t>GERD</t>
  </si>
  <si>
    <t>GERT ARNE</t>
  </si>
  <si>
    <t>ANNA LEENA</t>
  </si>
  <si>
    <t>492</t>
  </si>
  <si>
    <t>KARL-KEVIN</t>
  </si>
  <si>
    <t>LEOPOLD</t>
  </si>
  <si>
    <t>MAANUS</t>
  </si>
  <si>
    <t>DEIVIS DANEL</t>
  </si>
  <si>
    <t>DEIVIS DANIEL</t>
  </si>
  <si>
    <t>ELISABET</t>
  </si>
  <si>
    <t>KRISTJAN-ROBERT</t>
  </si>
  <si>
    <t>RÜNNO</t>
  </si>
  <si>
    <t>VIIU</t>
  </si>
  <si>
    <t>ELISE-JOHANNA</t>
  </si>
  <si>
    <t>EVA-SUSANNA</t>
  </si>
  <si>
    <t>RR</t>
  </si>
  <si>
    <t>262</t>
  </si>
  <si>
    <t>GRANTY</t>
  </si>
  <si>
    <t>FREDY</t>
  </si>
  <si>
    <t>EMMA-LOORE</t>
  </si>
  <si>
    <t>VALDEKO</t>
  </si>
  <si>
    <t>VILJAM</t>
  </si>
  <si>
    <t>GVIDO-TOMS</t>
  </si>
  <si>
    <t>SASKIA RACHEL</t>
  </si>
  <si>
    <t>482</t>
  </si>
  <si>
    <t>CARITA</t>
  </si>
  <si>
    <t>204</t>
  </si>
  <si>
    <t>OLIVIA</t>
  </si>
  <si>
    <t>ZIGMANTAS</t>
  </si>
  <si>
    <t>179</t>
  </si>
  <si>
    <t>ALDUR</t>
  </si>
  <si>
    <t>RIHARD</t>
  </si>
  <si>
    <t>LY</t>
  </si>
  <si>
    <t>YANA</t>
  </si>
  <si>
    <t>489</t>
  </si>
  <si>
    <t>LAURA LIIS</t>
  </si>
  <si>
    <t>CHRISTINA</t>
  </si>
  <si>
    <t>PÄRNI</t>
  </si>
  <si>
    <t>MARTHA LOTTA</t>
  </si>
  <si>
    <t>KARLI</t>
  </si>
  <si>
    <t>FRANZ ROBERT</t>
  </si>
  <si>
    <t>CARMEN</t>
  </si>
  <si>
    <t>CHISTOPHER</t>
  </si>
  <si>
    <t>329</t>
  </si>
  <si>
    <t>TITAS</t>
  </si>
  <si>
    <t>SIMONA</t>
  </si>
  <si>
    <t>VALETNAS</t>
  </si>
  <si>
    <t>EGON-ERET</t>
  </si>
  <si>
    <t>148</t>
  </si>
  <si>
    <t>MARILIIS</t>
  </si>
  <si>
    <t>MARTIS</t>
  </si>
  <si>
    <t>269</t>
  </si>
  <si>
    <t>KERIO</t>
  </si>
  <si>
    <t>MERILIN</t>
  </si>
  <si>
    <t>149</t>
  </si>
  <si>
    <t>KATREEN</t>
  </si>
  <si>
    <t>KRIS-STEN</t>
  </si>
  <si>
    <t>PENTTI</t>
  </si>
  <si>
    <t>REIMAR</t>
  </si>
  <si>
    <t>297</t>
  </si>
  <si>
    <t>ANASTASSiA</t>
  </si>
  <si>
    <t>ADRIANS NIKS</t>
  </si>
  <si>
    <t>ROALD MATTIAS</t>
  </si>
  <si>
    <t>JAMES  DANIEL</t>
  </si>
  <si>
    <t>JANCARLO</t>
  </si>
  <si>
    <t>REMI</t>
  </si>
  <si>
    <t>HOLGER GLAF</t>
  </si>
  <si>
    <t>GETLIN</t>
  </si>
  <si>
    <t>ENELI</t>
  </si>
  <si>
    <t>ERNO</t>
  </si>
  <si>
    <t>274</t>
  </si>
  <si>
    <t>EVGENII</t>
  </si>
  <si>
    <t>OLIVIA-ALEKSANDRA</t>
  </si>
  <si>
    <t>DMYTRO</t>
  </si>
  <si>
    <t>248</t>
  </si>
  <si>
    <t>ESPEN</t>
  </si>
  <si>
    <t>152</t>
  </si>
  <si>
    <t>LIIVI</t>
  </si>
  <si>
    <t>ALVAR senior</t>
  </si>
  <si>
    <t>352</t>
  </si>
  <si>
    <t>ENO</t>
  </si>
  <si>
    <t>RON ERIK</t>
  </si>
  <si>
    <t>HANS ROBIN</t>
  </si>
  <si>
    <t>KAR ERIK</t>
  </si>
  <si>
    <t>368</t>
  </si>
  <si>
    <t>THEO</t>
  </si>
  <si>
    <t>NETTI</t>
  </si>
  <si>
    <t>LAURA-LOTTE</t>
  </si>
  <si>
    <t>307</t>
  </si>
  <si>
    <t>ASKAR</t>
  </si>
  <si>
    <t>270</t>
  </si>
  <si>
    <t>FAUSTAS</t>
  </si>
  <si>
    <t>OTILIJA</t>
  </si>
  <si>
    <t>DAINA</t>
  </si>
  <si>
    <t>AIGARS</t>
  </si>
  <si>
    <t>BERGO</t>
  </si>
  <si>
    <t>VITA</t>
  </si>
  <si>
    <t>JOHANNES KONSTANTIN</t>
  </si>
  <si>
    <t>ALLEX</t>
  </si>
  <si>
    <t>ELIISABET</t>
  </si>
  <si>
    <t>495</t>
  </si>
  <si>
    <t>GUNDARS</t>
  </si>
  <si>
    <t>LJUDMILA</t>
  </si>
  <si>
    <t>KARL AUGUST</t>
  </si>
  <si>
    <t>JARI</t>
  </si>
  <si>
    <t>305</t>
  </si>
  <si>
    <t>HANNALIIS</t>
  </si>
  <si>
    <t>157</t>
  </si>
  <si>
    <t>RONAN</t>
  </si>
  <si>
    <t>HARLEY</t>
  </si>
  <si>
    <t>KAROLINA EMILIA</t>
  </si>
  <si>
    <t>MART OSKAR</t>
  </si>
  <si>
    <t>134</t>
  </si>
  <si>
    <t>ELION</t>
  </si>
  <si>
    <t>ERNST MARTIN</t>
  </si>
  <si>
    <t>ENDRIK ALLEN</t>
  </si>
  <si>
    <t>JAANO</t>
  </si>
  <si>
    <t>LEA</t>
  </si>
  <si>
    <t>139</t>
  </si>
  <si>
    <t>109</t>
  </si>
  <si>
    <t>KARL-HENDRIK</t>
  </si>
  <si>
    <t>MARK SVERKEN</t>
  </si>
  <si>
    <t>PAUL TOBIAS</t>
  </si>
  <si>
    <t>RAIDI</t>
  </si>
  <si>
    <t>ROCCO SLIVERT</t>
  </si>
  <si>
    <t>GREGORI</t>
  </si>
  <si>
    <t>STIMO</t>
  </si>
  <si>
    <t>KAARO</t>
  </si>
  <si>
    <t>KULLA</t>
  </si>
  <si>
    <t>RIHO-ATS</t>
  </si>
  <si>
    <t>AUGUSTAS</t>
  </si>
  <si>
    <t>CATHY</t>
  </si>
  <si>
    <t>231</t>
  </si>
  <si>
    <t>RAINAR</t>
  </si>
  <si>
    <t>EVELY</t>
  </si>
  <si>
    <t>JANNE-RIIN</t>
  </si>
  <si>
    <t>RAMIZ</t>
  </si>
  <si>
    <t>OSKAR-IMRE</t>
  </si>
  <si>
    <t>SIBILLA</t>
  </si>
  <si>
    <t>MIE SCHOU</t>
  </si>
  <si>
    <t>JAN-MARKUS</t>
  </si>
  <si>
    <t>CARL-ERIK</t>
  </si>
  <si>
    <t>LUCAS</t>
  </si>
  <si>
    <t>265</t>
  </si>
  <si>
    <t>KRETE- LY</t>
  </si>
  <si>
    <t>MERI- LY</t>
  </si>
  <si>
    <t>RANER</t>
  </si>
  <si>
    <t>147</t>
  </si>
  <si>
    <t>KRISTIINA-MARIA</t>
  </si>
  <si>
    <t>MARETE</t>
  </si>
  <si>
    <t>GENRICH</t>
  </si>
  <si>
    <t>369</t>
  </si>
  <si>
    <t>DEMIAN</t>
  </si>
  <si>
    <t>KARILY</t>
  </si>
  <si>
    <t>GLORIA</t>
  </si>
  <si>
    <t>207</t>
  </si>
  <si>
    <t>MOONIKA</t>
  </si>
  <si>
    <t>319</t>
  </si>
  <si>
    <t>HELGI</t>
  </si>
  <si>
    <t>MARTTEN-ANDRE</t>
  </si>
  <si>
    <t>OTSO</t>
  </si>
  <si>
    <t>DELIN</t>
  </si>
  <si>
    <t>KÄTHI</t>
  </si>
  <si>
    <t>LAUR KRISTOFER</t>
  </si>
  <si>
    <t>MARLON</t>
  </si>
  <si>
    <t>GARDO</t>
  </si>
  <si>
    <t>PIIA</t>
  </si>
  <si>
    <t>405</t>
  </si>
  <si>
    <t>KIR</t>
  </si>
  <si>
    <t>ARSENIY</t>
  </si>
  <si>
    <t>DIRK</t>
  </si>
  <si>
    <t>KATRIIN</t>
  </si>
  <si>
    <t>MADS TOFT</t>
  </si>
  <si>
    <t>MOONA</t>
  </si>
  <si>
    <t>PHILIPP</t>
  </si>
  <si>
    <t>KORNELIA</t>
  </si>
  <si>
    <t>STEN-MARTIN</t>
  </si>
  <si>
    <t>RALPH SEBASTIAN</t>
  </si>
  <si>
    <t>JOEL-RUUBEN</t>
  </si>
  <si>
    <t>SANDRI</t>
  </si>
  <si>
    <t>MIKHAIL</t>
  </si>
  <si>
    <t>ADO</t>
  </si>
  <si>
    <t>MIRO MARKUS ANTERO</t>
  </si>
  <si>
    <t>MARI ANN</t>
  </si>
  <si>
    <t>TIMA</t>
  </si>
  <si>
    <t>KIRA</t>
  </si>
  <si>
    <t>130</t>
  </si>
  <si>
    <t>205</t>
  </si>
  <si>
    <t>HAIVI</t>
  </si>
  <si>
    <t>SIXTEN</t>
  </si>
  <si>
    <t>EVA-LIZA</t>
  </si>
  <si>
    <t>ANDREIS</t>
  </si>
  <si>
    <t>241</t>
  </si>
  <si>
    <t>SAMVEL</t>
  </si>
  <si>
    <t>ANASTAIJA</t>
  </si>
  <si>
    <t>UNA</t>
  </si>
  <si>
    <t>MARTYNA</t>
  </si>
  <si>
    <t>ALEKSANDERS</t>
  </si>
  <si>
    <t>ATKO</t>
  </si>
  <si>
    <t>MIKK-MARKUS</t>
  </si>
  <si>
    <t>ANNABEL VIKTORIA</t>
  </si>
  <si>
    <t>ALEN</t>
  </si>
  <si>
    <t>ILISON</t>
  </si>
  <si>
    <t>216</t>
  </si>
  <si>
    <t>BRITA</t>
  </si>
  <si>
    <t>VILJO</t>
  </si>
  <si>
    <t>271</t>
  </si>
  <si>
    <t>HARDO</t>
  </si>
  <si>
    <t>MARK-DANIEL</t>
  </si>
  <si>
    <t>KALVIS</t>
  </si>
  <si>
    <t>ELIIS</t>
  </si>
  <si>
    <t>SOPHIA</t>
  </si>
  <si>
    <t>MIRELL-KRISTEL</t>
  </si>
  <si>
    <t>GEILY</t>
  </si>
  <si>
    <t>MERO KARMO</t>
  </si>
  <si>
    <t>GERTRUD</t>
  </si>
  <si>
    <t>LERA</t>
  </si>
  <si>
    <t>313</t>
  </si>
  <si>
    <t>SEMEN</t>
  </si>
  <si>
    <t>JENS ARLAND</t>
  </si>
  <si>
    <t>THEMIYA</t>
  </si>
  <si>
    <t>ANDIS</t>
  </si>
  <si>
    <t>KARL ALEKSANDER</t>
  </si>
  <si>
    <t>SUNNIVA</t>
  </si>
  <si>
    <t>ALGIRDAS</t>
  </si>
  <si>
    <t>BILLI</t>
  </si>
  <si>
    <t>VIOLETA</t>
  </si>
  <si>
    <t>416</t>
  </si>
  <si>
    <t>MIGLE</t>
  </si>
  <si>
    <t>DYLAN</t>
  </si>
  <si>
    <t>138</t>
  </si>
  <si>
    <t>290</t>
  </si>
  <si>
    <t>295</t>
  </si>
  <si>
    <t>HUGO VALTER</t>
  </si>
  <si>
    <t>MAXIMILIAN</t>
  </si>
  <si>
    <t>GEORG MARKUS</t>
  </si>
  <si>
    <t>SANDER-ERIK</t>
  </si>
  <si>
    <t>VIRGE</t>
  </si>
  <si>
    <t>MONA</t>
  </si>
  <si>
    <t>PERMILLE</t>
  </si>
  <si>
    <t>VAN THI</t>
  </si>
  <si>
    <t>RANELI</t>
  </si>
  <si>
    <t>ENELIN</t>
  </si>
  <si>
    <t>245</t>
  </si>
  <si>
    <t>KAI-RIIN</t>
  </si>
  <si>
    <t>444</t>
  </si>
  <si>
    <t>SANDOR</t>
  </si>
  <si>
    <t>211</t>
  </si>
  <si>
    <t>LOTTA LIISA</t>
  </si>
  <si>
    <t>STEN VAHUR</t>
  </si>
  <si>
    <t>SANDIE</t>
  </si>
  <si>
    <t>INESSA</t>
  </si>
  <si>
    <t>480</t>
  </si>
  <si>
    <t>GAIGA</t>
  </si>
  <si>
    <t>ORINTAS</t>
  </si>
  <si>
    <t>320</t>
  </si>
  <si>
    <t>LEMBIT-KAUR</t>
  </si>
  <si>
    <t>MARTA LIISA</t>
  </si>
  <si>
    <t>KOTSERUBA</t>
  </si>
  <si>
    <t>MEDEINE</t>
  </si>
  <si>
    <t>HANS-HENDRIK</t>
  </si>
  <si>
    <t>ROSTISLAV</t>
  </si>
  <si>
    <t>169</t>
  </si>
  <si>
    <t>ERICH-RAIMOND</t>
  </si>
  <si>
    <t>EDVIN</t>
  </si>
  <si>
    <t>EINUS</t>
  </si>
  <si>
    <t>MINDAUGAS</t>
  </si>
  <si>
    <t>AUSRA</t>
  </si>
  <si>
    <t>RASMUS BRUND</t>
  </si>
  <si>
    <t>MARTHIN</t>
  </si>
  <si>
    <t>RAIKIS</t>
  </si>
  <si>
    <t>RAGNE</t>
  </si>
  <si>
    <t>GINTERS FRICIS</t>
  </si>
  <si>
    <t>ALAND</t>
  </si>
  <si>
    <t>PETERIS ERIKS</t>
  </si>
  <si>
    <t>209</t>
  </si>
  <si>
    <t>DEIMILE</t>
  </si>
  <si>
    <t>FRANK</t>
  </si>
  <si>
    <t>PASI</t>
  </si>
  <si>
    <t>SIGVARD</t>
  </si>
  <si>
    <t>MAKAR</t>
  </si>
  <si>
    <t>162</t>
  </si>
  <si>
    <t>HEDYT</t>
  </si>
  <si>
    <t>HEGRI</t>
  </si>
  <si>
    <t>SONJA</t>
  </si>
  <si>
    <t>DAANA</t>
  </si>
  <si>
    <t>DINIS</t>
  </si>
  <si>
    <t>CATHY-LIIS</t>
  </si>
  <si>
    <t>MOA</t>
  </si>
  <si>
    <t>ERVINS</t>
  </si>
  <si>
    <t>VIIVE</t>
  </si>
  <si>
    <t>182</t>
  </si>
  <si>
    <t>ELEONORA</t>
  </si>
  <si>
    <t>MILANA</t>
  </si>
  <si>
    <t>ALEXEY</t>
  </si>
  <si>
    <t>MELEENE-LIIS</t>
  </si>
  <si>
    <t>LIANA</t>
  </si>
  <si>
    <t>ALEKSIS</t>
  </si>
  <si>
    <t>GIEDRIUS</t>
  </si>
  <si>
    <t>CHUYI</t>
  </si>
  <si>
    <t>VIKA</t>
  </si>
  <si>
    <t>SANITA</t>
  </si>
  <si>
    <t>AURELIJA</t>
  </si>
  <si>
    <t>SNEZANA</t>
  </si>
  <si>
    <t>AKSINJA</t>
  </si>
  <si>
    <t>KAIDER</t>
  </si>
  <si>
    <t>MIKALAI</t>
  </si>
  <si>
    <t>403</t>
  </si>
  <si>
    <t>407</t>
  </si>
  <si>
    <t>412</t>
  </si>
  <si>
    <t>DOMAS</t>
  </si>
  <si>
    <t>HETERE HETE</t>
  </si>
  <si>
    <t>ALISSA</t>
  </si>
  <si>
    <t>LADA</t>
  </si>
  <si>
    <t>419</t>
  </si>
  <si>
    <t>401</t>
  </si>
  <si>
    <t>ZAN</t>
  </si>
  <si>
    <t>154</t>
  </si>
  <si>
    <t>484</t>
  </si>
  <si>
    <t>SVANTE</t>
  </si>
  <si>
    <t>HELIS</t>
  </si>
  <si>
    <t>SILVIA</t>
  </si>
  <si>
    <t>MORTEN-ENDRIK</t>
  </si>
  <si>
    <t>TAUR</t>
  </si>
  <si>
    <t>PAULA-KAROLINA</t>
  </si>
  <si>
    <t>VANNA</t>
  </si>
  <si>
    <t>128</t>
  </si>
  <si>
    <t>TERO</t>
  </si>
  <si>
    <t>473</t>
  </si>
  <si>
    <t>CHRISTOPH</t>
  </si>
  <si>
    <t>MAARI JETA</t>
  </si>
  <si>
    <t>NICO</t>
  </si>
  <si>
    <t>BIRGITTA</t>
  </si>
  <si>
    <t>ROBIN-REI</t>
  </si>
  <si>
    <t>ATO</t>
  </si>
  <si>
    <t>PIIBE-MARIA</t>
  </si>
  <si>
    <t>KIISELA</t>
  </si>
  <si>
    <t>439</t>
  </si>
  <si>
    <t>ARMIN-OTT</t>
  </si>
  <si>
    <t>374</t>
  </si>
  <si>
    <t>185</t>
  </si>
  <si>
    <t>JOOSEP MATTIAS</t>
  </si>
  <si>
    <t>ROBERT MIHKEL</t>
  </si>
  <si>
    <t>219</t>
  </si>
  <si>
    <t>328</t>
  </si>
  <si>
    <t>LEINO</t>
  </si>
  <si>
    <t>PAULIINE VIIBEKE</t>
  </si>
  <si>
    <t>SIGNE</t>
  </si>
  <si>
    <t>LAUR MEHIS</t>
  </si>
  <si>
    <t>LARSEN KLAUS</t>
  </si>
  <si>
    <t>TALNO</t>
  </si>
  <si>
    <t>TEISI</t>
  </si>
  <si>
    <t>CHRISTOFER</t>
  </si>
  <si>
    <t>KARL MATHIAS</t>
  </si>
  <si>
    <t>RASMUS-RANEL</t>
  </si>
  <si>
    <t>324</t>
  </si>
  <si>
    <t>213</t>
  </si>
  <si>
    <t>KAINO</t>
  </si>
  <si>
    <t>116</t>
  </si>
  <si>
    <t>284</t>
  </si>
  <si>
    <t>359</t>
  </si>
  <si>
    <t>KRISTI-MARIA</t>
  </si>
  <si>
    <t>DEMID</t>
  </si>
  <si>
    <t>LINE</t>
  </si>
  <si>
    <t>REENO</t>
  </si>
  <si>
    <t>ANNE MARIE</t>
  </si>
  <si>
    <t>GÄTLYN</t>
  </si>
  <si>
    <t>OLGER</t>
  </si>
  <si>
    <t>KARMEL</t>
  </si>
  <si>
    <t>RODE ROBERT</t>
  </si>
  <si>
    <t>MATTIAS HENDRIK</t>
  </si>
  <si>
    <t>ERCAN</t>
  </si>
  <si>
    <t>URSULA</t>
  </si>
  <si>
    <t>IIRO</t>
  </si>
  <si>
    <t>ERKO  STEN</t>
  </si>
  <si>
    <t>IIRI</t>
  </si>
  <si>
    <t>493</t>
  </si>
  <si>
    <t>JAN-HELDER</t>
  </si>
  <si>
    <t>MINNA LYDIA</t>
  </si>
  <si>
    <t>ZLATA</t>
  </si>
  <si>
    <t>KAUR-MATTIAS</t>
  </si>
  <si>
    <t>MURAT</t>
  </si>
  <si>
    <t>HELERIIN</t>
  </si>
  <si>
    <t>TARASS</t>
  </si>
  <si>
    <t>KAIDU</t>
  </si>
  <si>
    <t>ELMUR</t>
  </si>
  <si>
    <t>283</t>
  </si>
  <si>
    <t>ART HENDRIK</t>
  </si>
  <si>
    <t>ALI</t>
  </si>
  <si>
    <t>TAVO</t>
  </si>
  <si>
    <t>PARVIN</t>
  </si>
  <si>
    <t>URSEL</t>
  </si>
  <si>
    <t>HEINI</t>
  </si>
  <si>
    <t>RAIMO</t>
  </si>
  <si>
    <t>HANDO</t>
  </si>
  <si>
    <t>KRISTINE</t>
  </si>
  <si>
    <t>ALEXEI</t>
  </si>
  <si>
    <t>MORRIS</t>
  </si>
  <si>
    <t>380</t>
  </si>
  <si>
    <t>KARIINA</t>
  </si>
  <si>
    <t>242</t>
  </si>
  <si>
    <t>TREIEL</t>
  </si>
  <si>
    <t>KARL ROBERT</t>
  </si>
  <si>
    <t>PIERRE</t>
  </si>
  <si>
    <t>ANDRE-KRISTOFER</t>
  </si>
  <si>
    <t>KEN-KRISTJAN</t>
  </si>
  <si>
    <t>218</t>
  </si>
  <si>
    <t>LEMMIT</t>
  </si>
  <si>
    <t>ELE-RIIN</t>
  </si>
  <si>
    <t>DAM</t>
  </si>
  <si>
    <t>MIKUS</t>
  </si>
  <si>
    <t>CAROL</t>
  </si>
  <si>
    <t>IAKOV</t>
  </si>
  <si>
    <t>HAJETSKI</t>
  </si>
  <si>
    <t>BB</t>
  </si>
  <si>
    <t>174</t>
  </si>
  <si>
    <t>GELB</t>
  </si>
  <si>
    <t>STASJA</t>
  </si>
  <si>
    <t>436</t>
  </si>
  <si>
    <t>KRIS-MARKUS</t>
  </si>
  <si>
    <t>EMILIJA</t>
  </si>
  <si>
    <t>MIRELL</t>
  </si>
  <si>
    <t>VOVA</t>
  </si>
  <si>
    <t>477</t>
  </si>
  <si>
    <t>2000-03-26</t>
  </si>
  <si>
    <t>391</t>
  </si>
  <si>
    <t>267</t>
  </si>
  <si>
    <t>PÄTRICK</t>
  </si>
  <si>
    <t>467</t>
  </si>
  <si>
    <t>226</t>
  </si>
  <si>
    <t>KERSTIN ALEKSANDRA</t>
  </si>
  <si>
    <t>ALFREDAS</t>
  </si>
  <si>
    <t>MANFREDAS</t>
  </si>
  <si>
    <t>RUDOLF-JOEL</t>
  </si>
  <si>
    <t>DEMENTI</t>
  </si>
  <si>
    <t>VASILISSA</t>
  </si>
  <si>
    <t>238</t>
  </si>
  <si>
    <t>GREETA-MARIA</t>
  </si>
  <si>
    <t>KULDAR-MAANO</t>
  </si>
  <si>
    <t>MERLISSA</t>
  </si>
  <si>
    <t>MELIS</t>
  </si>
  <si>
    <t>438</t>
  </si>
  <si>
    <t>MARA</t>
  </si>
  <si>
    <t>MADLI-KÄRT</t>
  </si>
  <si>
    <t>UKU-MART</t>
  </si>
  <si>
    <t>ANGEELIKA</t>
  </si>
  <si>
    <t>458</t>
  </si>
  <si>
    <t>KAUR-RASMUS</t>
  </si>
  <si>
    <t>331</t>
  </si>
  <si>
    <t>ERVINAS</t>
  </si>
  <si>
    <t>CRISS</t>
  </si>
  <si>
    <t>SIMONE</t>
  </si>
  <si>
    <t>256</t>
  </si>
  <si>
    <t>490</t>
  </si>
  <si>
    <t>ANDREA</t>
  </si>
  <si>
    <t>351</t>
  </si>
  <si>
    <t>PAAVEL</t>
  </si>
  <si>
    <t>HANNE-LORE</t>
  </si>
  <si>
    <t>LARS-ERIK</t>
  </si>
  <si>
    <t>HÄROLD</t>
  </si>
  <si>
    <t>EVARI</t>
  </si>
  <si>
    <t>MEIKO-MARTIN</t>
  </si>
  <si>
    <t>VIRVE</t>
  </si>
  <si>
    <t>ALO-HINDREK</t>
  </si>
  <si>
    <t>MAIKEL</t>
  </si>
  <si>
    <t>MARILYN</t>
  </si>
  <si>
    <t>SIIM OLIVER</t>
  </si>
  <si>
    <t>ARLIS</t>
  </si>
  <si>
    <t>381</t>
  </si>
  <si>
    <t>190</t>
  </si>
  <si>
    <t>MAILI</t>
  </si>
  <si>
    <t>131</t>
  </si>
  <si>
    <t>PRIIDU</t>
  </si>
  <si>
    <t>160</t>
  </si>
  <si>
    <t>273</t>
  </si>
  <si>
    <t>HELENE-MARIE</t>
  </si>
  <si>
    <t>HEIGO-ELMAR</t>
  </si>
  <si>
    <t>TAURI-VILJAR</t>
  </si>
  <si>
    <t>TOREN HOLDER</t>
  </si>
  <si>
    <t>TASO</t>
  </si>
  <si>
    <t>365</t>
  </si>
  <si>
    <t>141</t>
  </si>
  <si>
    <t>REBAS</t>
  </si>
  <si>
    <t>FREDI-MARKUS</t>
  </si>
  <si>
    <t>LAIMONDAS</t>
  </si>
  <si>
    <t>EUGENIJUS</t>
  </si>
  <si>
    <t>VEETI ESA BENJAMIN</t>
  </si>
  <si>
    <t>KILL</t>
  </si>
  <si>
    <t>OTTO VILLEM</t>
  </si>
  <si>
    <t>KRISTELLA</t>
  </si>
  <si>
    <t>PENT KAAREL</t>
  </si>
  <si>
    <t>GERLE</t>
  </si>
  <si>
    <t>RICO-ROBIN</t>
  </si>
  <si>
    <t>GERT ARMAND</t>
  </si>
  <si>
    <t>399</t>
  </si>
  <si>
    <t>ARKO</t>
  </si>
  <si>
    <t>KARL ANDRE</t>
  </si>
  <si>
    <t>250</t>
  </si>
  <si>
    <t>291</t>
  </si>
  <si>
    <t>TOMASS</t>
  </si>
  <si>
    <t>292</t>
  </si>
  <si>
    <t>ALIAKSANDR</t>
  </si>
  <si>
    <t>KÄRTLIN</t>
  </si>
  <si>
    <t>341</t>
  </si>
  <si>
    <t>TAMUR</t>
  </si>
  <si>
    <t>RALF MIHKEL</t>
  </si>
  <si>
    <t>RAIKKO</t>
  </si>
  <si>
    <t>CARL MARCUS</t>
  </si>
  <si>
    <t>KÄROLIIN</t>
  </si>
  <si>
    <t>ALESJA</t>
  </si>
  <si>
    <t>ERIK HERMAN</t>
  </si>
  <si>
    <t>VAIKO</t>
  </si>
  <si>
    <t>158</t>
  </si>
  <si>
    <t>350</t>
  </si>
  <si>
    <t>HEILI MARIE</t>
  </si>
  <si>
    <t>KERTEN</t>
  </si>
  <si>
    <t>MIKK JAKO</t>
  </si>
  <si>
    <t>RUSNĖ</t>
  </si>
  <si>
    <t>HELGA</t>
  </si>
  <si>
    <t>DANIELA</t>
  </si>
  <si>
    <t>RAAVO</t>
  </si>
  <si>
    <t>EGERT-STEN</t>
  </si>
  <si>
    <t>194</t>
  </si>
  <si>
    <t>KOHTLA-JÄRVE</t>
  </si>
  <si>
    <t>VENJAMIN</t>
  </si>
  <si>
    <t>SANDIJS</t>
  </si>
  <si>
    <t>MILLA-MARI</t>
  </si>
  <si>
    <t>261</t>
  </si>
  <si>
    <t>GAIDI</t>
  </si>
  <si>
    <t>ERMO</t>
  </si>
  <si>
    <t>314</t>
  </si>
  <si>
    <t>STEN-ALEX</t>
  </si>
  <si>
    <t>224</t>
  </si>
  <si>
    <t>HANS EDUARD</t>
  </si>
  <si>
    <t>478</t>
  </si>
  <si>
    <t>468</t>
  </si>
  <si>
    <t>JULIA  </t>
  </si>
  <si>
    <t>AKSEL MADIS</t>
  </si>
  <si>
    <t>187</t>
  </si>
  <si>
    <t>CATRINA</t>
  </si>
  <si>
    <t>RUVE</t>
  </si>
  <si>
    <t>MAURI</t>
  </si>
  <si>
    <t>KERT KAAREL</t>
  </si>
  <si>
    <t>VERGO</t>
  </si>
  <si>
    <t>KAREL GLAUS</t>
  </si>
  <si>
    <t>120</t>
  </si>
  <si>
    <t>FINN</t>
  </si>
  <si>
    <t>EVA MARGARET</t>
  </si>
  <si>
    <t>KRISTOP</t>
  </si>
  <si>
    <t>DANEL</t>
  </si>
  <si>
    <t>181</t>
  </si>
  <si>
    <t>AULE-MERILIN</t>
  </si>
  <si>
    <t>VICTORIA HELERIIN</t>
  </si>
  <si>
    <t>ENZO</t>
  </si>
  <si>
    <t>KARL JOHANNES</t>
  </si>
  <si>
    <t>VALDU</t>
  </si>
  <si>
    <t>SIMO MARVIN</t>
  </si>
  <si>
    <t>HENDRY</t>
  </si>
  <si>
    <t>EDDA</t>
  </si>
  <si>
    <t>LISETE</t>
  </si>
  <si>
    <t>LUISE</t>
  </si>
  <si>
    <t>MIA MIRELL</t>
  </si>
  <si>
    <t>SIVAR</t>
  </si>
  <si>
    <t>ENEKEN</t>
  </si>
  <si>
    <t>RAULS</t>
  </si>
  <si>
    <t>ARIINA</t>
  </si>
  <si>
    <t>MARK RA</t>
  </si>
  <si>
    <t>LILITH</t>
  </si>
  <si>
    <t>HELERY</t>
  </si>
  <si>
    <t>HENRIETTE</t>
  </si>
  <si>
    <t>MIRJAM MARGARET</t>
  </si>
  <si>
    <t>ADELE ANNIJA</t>
  </si>
  <si>
    <t>MIKS ULRIHS</t>
  </si>
  <si>
    <t>280</t>
  </si>
  <si>
    <t>CARMEN VICTORIA</t>
  </si>
  <si>
    <t>129</t>
  </si>
  <si>
    <t>203</t>
  </si>
  <si>
    <t>186</t>
  </si>
  <si>
    <t>SIIM-SANDER</t>
  </si>
  <si>
    <t>524</t>
  </si>
  <si>
    <t>EEVA</t>
  </si>
  <si>
    <t>ILIJA</t>
  </si>
  <si>
    <t>TAMILA</t>
  </si>
  <si>
    <t>MIKO</t>
  </si>
  <si>
    <t>VALENTINA</t>
  </si>
  <si>
    <t>ELO</t>
  </si>
  <si>
    <t>EDGARD</t>
  </si>
  <si>
    <t>TANIEL</t>
  </si>
  <si>
    <t>470</t>
  </si>
  <si>
    <t>SOFII</t>
  </si>
  <si>
    <t>ELSIZAVETA</t>
  </si>
  <si>
    <t>106</t>
  </si>
  <si>
    <t>ZHIVODUEV</t>
  </si>
  <si>
    <t>DIMITRY</t>
  </si>
  <si>
    <t>W</t>
  </si>
  <si>
    <t>DING JIE</t>
  </si>
  <si>
    <t>YUE XIA</t>
  </si>
  <si>
    <t>BEN</t>
  </si>
  <si>
    <t>JOSIA</t>
  </si>
  <si>
    <t>123</t>
  </si>
  <si>
    <t>ADRIAN EVENSEN</t>
  </si>
  <si>
    <t>SÜKÜR</t>
  </si>
  <si>
    <t>CHANG</t>
  </si>
  <si>
    <t>BIRTHDATE5</t>
  </si>
  <si>
    <t>BIRTHDATE6</t>
  </si>
  <si>
    <t>BIRTHDATE7</t>
  </si>
  <si>
    <t>x</t>
  </si>
  <si>
    <t>Jens</t>
  </si>
  <si>
    <t>Šarūnas</t>
  </si>
  <si>
    <t>GULBINAS</t>
  </si>
  <si>
    <t>Edvardas</t>
  </si>
  <si>
    <t>PAULAUSKAS</t>
  </si>
  <si>
    <t>Johan</t>
  </si>
  <si>
    <t>EICHHORN</t>
  </si>
  <si>
    <t>Vytenis</t>
  </si>
  <si>
    <t>Kari</t>
  </si>
  <si>
    <t>KEKÄLÄINEN</t>
  </si>
  <si>
    <t>Toan</t>
  </si>
  <si>
    <t>DAO</t>
  </si>
  <si>
    <t>LEEDU</t>
  </si>
  <si>
    <t>Eesti lauatennise karikasari hooajal 2022-2023</t>
  </si>
  <si>
    <t>ELTL ID</t>
  </si>
  <si>
    <t>Peale 3. etappi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</si>
</sst>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/yyyy"/>
    <numFmt numFmtId="165" formatCode="mm/dd/yyyy"/>
  </numFmts>
  <fonts count="22" x14ac:knownFonts="1">
    <font>
      <sz val="10"/>
      <name val="Arial"/>
      <family val="2"/>
      <charset val="186"/>
    </font>
    <font>
      <sz val="10"/>
      <name val="MS Sans Serif"/>
      <family val="2"/>
      <charset val="186"/>
    </font>
    <font>
      <sz val="8"/>
      <name val="MS Sans Serif"/>
      <family val="2"/>
      <charset val="186"/>
    </font>
    <font>
      <b/>
      <sz val="10"/>
      <name val="MS Sans Serif"/>
      <family val="2"/>
      <charset val="186"/>
    </font>
    <font>
      <b/>
      <sz val="12"/>
      <name val="Verdana"/>
      <family val="2"/>
      <charset val="186"/>
    </font>
    <font>
      <b/>
      <sz val="10"/>
      <name val="Verdana"/>
      <family val="2"/>
      <charset val="186"/>
    </font>
    <font>
      <sz val="10"/>
      <name val="Verdana"/>
      <family val="2"/>
      <charset val="186"/>
    </font>
    <font>
      <b/>
      <sz val="14"/>
      <name val="Verdana"/>
      <family val="2"/>
      <charset val="186"/>
    </font>
    <font>
      <sz val="11"/>
      <color rgb="FF000000"/>
      <name val="Calibri"/>
      <family val="2"/>
      <charset val="186"/>
    </font>
    <font>
      <b/>
      <sz val="9"/>
      <name val="Verdana"/>
      <family val="2"/>
      <charset val="186"/>
    </font>
    <font>
      <b/>
      <sz val="10"/>
      <name val="Arial"/>
      <family val="2"/>
      <charset val="186"/>
    </font>
    <font>
      <i/>
      <sz val="8"/>
      <name val="Verdana"/>
      <family val="2"/>
      <charset val="186"/>
    </font>
    <font>
      <sz val="9"/>
      <name val="Verdana"/>
      <family val="2"/>
      <charset val="186"/>
    </font>
    <font>
      <sz val="6"/>
      <name val="Verdana"/>
      <family val="2"/>
      <charset val="186"/>
    </font>
    <font>
      <b/>
      <sz val="8"/>
      <name val="Verdana"/>
      <family val="2"/>
      <charset val="186"/>
    </font>
    <font>
      <sz val="10"/>
      <name val="Times New Roman"/>
      <family val="1"/>
      <charset val="186"/>
    </font>
    <font>
      <sz val="8"/>
      <name val="Verdana"/>
      <family val="2"/>
      <charset val="186"/>
    </font>
    <font>
      <sz val="7.5"/>
      <name val="Verdana"/>
      <family val="2"/>
      <charset val="186"/>
    </font>
    <font>
      <sz val="5"/>
      <name val="Verdana"/>
      <family val="2"/>
      <charset val="186"/>
    </font>
    <font>
      <b/>
      <sz val="9"/>
      <name val="Arial"/>
      <family val="2"/>
      <charset val="186"/>
    </font>
    <font>
      <sz val="9"/>
      <name val="Arial"/>
      <family val="2"/>
      <charset val="186"/>
    </font>
    <font>
      <sz val="8"/>
      <name val="Arial"/>
      <family val="2"/>
      <charset val="186"/>
    </font>
  </fonts>
  <fills count="6">
    <fill>
      <patternFill patternType="none"/>
    </fill>
    <fill>
      <patternFill patternType="gray125"/>
    </fill>
    <fill>
      <patternFill patternType="solid">
        <fgColor rgb="FF00FF7F"/>
        <bgColor rgb="FF00FFFF"/>
      </patternFill>
    </fill>
    <fill>
      <patternFill patternType="solid">
        <fgColor rgb="FFFFCC0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 style="hair">
        <color rgb="FF333333"/>
      </right>
      <top/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double">
        <color rgb="FF333333"/>
      </top>
      <bottom/>
      <diagonal/>
    </border>
    <border>
      <left style="hair">
        <color rgb="FF333333"/>
      </left>
      <right/>
      <top style="double">
        <color rgb="FF333333"/>
      </top>
      <bottom style="double">
        <color rgb="FF333333"/>
      </bottom>
      <diagonal/>
    </border>
    <border>
      <left/>
      <right/>
      <top style="double">
        <color rgb="FF333333"/>
      </top>
      <bottom/>
      <diagonal/>
    </border>
    <border>
      <left style="hair">
        <color rgb="FF333333"/>
      </left>
      <right style="hair">
        <color rgb="FF333333"/>
      </right>
      <top style="double">
        <color rgb="FF333333"/>
      </top>
      <bottom style="double">
        <color rgb="FF333333"/>
      </bottom>
      <diagonal/>
    </border>
    <border>
      <left style="hair">
        <color rgb="FF333333"/>
      </left>
      <right style="hair">
        <color rgb="FF333333"/>
      </right>
      <top style="double">
        <color rgb="FF333333"/>
      </top>
      <bottom style="hair">
        <color rgb="FF333333"/>
      </bottom>
      <diagonal/>
    </border>
    <border>
      <left style="hair">
        <color rgb="FF333333"/>
      </left>
      <right/>
      <top/>
      <bottom/>
      <diagonal/>
    </border>
    <border>
      <left style="hair">
        <color rgb="FF333333"/>
      </left>
      <right style="hair">
        <color rgb="FF333333"/>
      </right>
      <top/>
      <bottom style="double">
        <color rgb="FF333333"/>
      </bottom>
      <diagonal/>
    </border>
    <border>
      <left/>
      <right/>
      <top/>
      <bottom style="double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double">
        <color rgb="FF333333"/>
      </top>
      <bottom style="hair">
        <color rgb="FF333333"/>
      </bottom>
      <diagonal/>
    </border>
    <border>
      <left/>
      <right/>
      <top style="hair">
        <color rgb="FF333333"/>
      </top>
      <bottom style="hair">
        <color rgb="FF333333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hair">
        <color rgb="FF33333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rgb="FF333333"/>
      </top>
      <bottom/>
      <diagonal/>
    </border>
    <border>
      <left/>
      <right/>
      <top/>
      <bottom style="thin">
        <color rgb="FF333333"/>
      </bottom>
      <diagonal/>
    </border>
    <border>
      <left style="hair">
        <color rgb="FF333333"/>
      </left>
      <right/>
      <top style="hair">
        <color rgb="FF333333"/>
      </top>
      <bottom style="hair">
        <color rgb="FF333333"/>
      </bottom>
      <diagonal/>
    </border>
    <border>
      <left/>
      <right style="hair">
        <color rgb="FF333333"/>
      </right>
      <top style="hair">
        <color rgb="FF333333"/>
      </top>
      <bottom style="hair">
        <color rgb="FF333333"/>
      </bottom>
      <diagonal/>
    </border>
  </borders>
  <cellStyleXfs count="2">
    <xf numFmtId="0" fontId="0" fillId="0" borderId="0"/>
    <xf numFmtId="0" fontId="1" fillId="0" borderId="0"/>
  </cellStyleXfs>
  <cellXfs count="119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1" fontId="1" fillId="0" borderId="0" xfId="1" applyNumberFormat="1" applyAlignment="1">
      <alignment horizontal="center"/>
    </xf>
    <xf numFmtId="0" fontId="1" fillId="2" borderId="0" xfId="1" applyFill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1" applyFont="1"/>
    <xf numFmtId="0" fontId="7" fillId="0" borderId="0" xfId="1" applyFont="1"/>
    <xf numFmtId="0" fontId="8" fillId="0" borderId="0" xfId="1" applyFont="1" applyAlignment="1">
      <alignment horizontal="right"/>
    </xf>
    <xf numFmtId="49" fontId="1" fillId="0" borderId="0" xfId="1" applyNumberFormat="1"/>
    <xf numFmtId="0" fontId="9" fillId="0" borderId="0" xfId="1" applyFont="1" applyAlignment="1">
      <alignment horizontal="center"/>
    </xf>
    <xf numFmtId="0" fontId="10" fillId="0" borderId="0" xfId="1" applyFont="1" applyAlignment="1">
      <alignment horizontal="left"/>
    </xf>
    <xf numFmtId="49" fontId="1" fillId="0" borderId="0" xfId="1" applyNumberFormat="1" applyAlignment="1">
      <alignment horizontal="left"/>
    </xf>
    <xf numFmtId="0" fontId="11" fillId="0" borderId="0" xfId="1" applyFont="1" applyAlignment="1">
      <alignment horizontal="center"/>
    </xf>
    <xf numFmtId="49" fontId="1" fillId="0" borderId="0" xfId="1" applyNumberFormat="1" applyAlignment="1">
      <alignment horizontal="right"/>
    </xf>
    <xf numFmtId="0" fontId="12" fillId="0" borderId="0" xfId="1" applyFont="1"/>
    <xf numFmtId="0" fontId="12" fillId="0" borderId="0" xfId="1" applyFont="1" applyAlignment="1">
      <alignment horizontal="center"/>
    </xf>
    <xf numFmtId="1" fontId="12" fillId="0" borderId="0" xfId="1" applyNumberFormat="1" applyFont="1" applyAlignment="1">
      <alignment horizontal="center"/>
    </xf>
    <xf numFmtId="0" fontId="12" fillId="0" borderId="1" xfId="1" applyFont="1" applyBorder="1"/>
    <xf numFmtId="0" fontId="14" fillId="0" borderId="0" xfId="1" applyFont="1" applyAlignment="1">
      <alignment horizontal="center"/>
    </xf>
    <xf numFmtId="0" fontId="15" fillId="0" borderId="0" xfId="1" applyFont="1"/>
    <xf numFmtId="0" fontId="12" fillId="0" borderId="0" xfId="1" applyFont="1" applyAlignment="1">
      <alignment horizontal="left"/>
    </xf>
    <xf numFmtId="0" fontId="16" fillId="0" borderId="3" xfId="1" applyFont="1" applyBorder="1" applyAlignment="1">
      <alignment vertical="center"/>
    </xf>
    <xf numFmtId="0" fontId="16" fillId="0" borderId="5" xfId="1" applyFont="1" applyBorder="1" applyAlignment="1">
      <alignment horizontal="center" vertical="center"/>
    </xf>
    <xf numFmtId="1" fontId="16" fillId="0" borderId="3" xfId="1" applyNumberFormat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6" fillId="0" borderId="9" xfId="1" applyFont="1" applyBorder="1" applyAlignment="1">
      <alignment vertical="center"/>
    </xf>
    <xf numFmtId="0" fontId="16" fillId="0" borderId="10" xfId="1" applyFont="1" applyBorder="1" applyAlignment="1">
      <alignment horizontal="center" vertical="center"/>
    </xf>
    <xf numFmtId="1" fontId="16" fillId="0" borderId="9" xfId="1" applyNumberFormat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6" fillId="0" borderId="2" xfId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165" fontId="16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9" fillId="0" borderId="11" xfId="1" applyFont="1" applyBorder="1" applyAlignment="1">
      <alignment horizontal="left" vertical="center"/>
    </xf>
    <xf numFmtId="0" fontId="1" fillId="0" borderId="11" xfId="1" applyBorder="1" applyAlignment="1">
      <alignment vertical="center"/>
    </xf>
    <xf numFmtId="0" fontId="0" fillId="0" borderId="11" xfId="1" applyFont="1" applyBorder="1" applyAlignment="1">
      <alignment vertical="center"/>
    </xf>
    <xf numFmtId="0" fontId="1" fillId="0" borderId="12" xfId="1" applyBorder="1" applyAlignment="1">
      <alignment vertical="center"/>
    </xf>
    <xf numFmtId="0" fontId="1" fillId="0" borderId="0" xfId="1" applyAlignment="1">
      <alignment vertical="center"/>
    </xf>
    <xf numFmtId="49" fontId="1" fillId="0" borderId="0" xfId="1" applyNumberFormat="1" applyAlignment="1">
      <alignment horizontal="right" vertical="center"/>
    </xf>
    <xf numFmtId="49" fontId="1" fillId="0" borderId="0" xfId="1" applyNumberFormat="1" applyAlignment="1">
      <alignment horizontal="left" vertical="center"/>
    </xf>
    <xf numFmtId="0" fontId="0" fillId="0" borderId="0" xfId="1" applyFont="1" applyAlignment="1">
      <alignment vertical="center"/>
    </xf>
    <xf numFmtId="0" fontId="0" fillId="0" borderId="0" xfId="1" applyFont="1"/>
    <xf numFmtId="0" fontId="5" fillId="4" borderId="13" xfId="1" applyFont="1" applyFill="1" applyBorder="1" applyAlignment="1">
      <alignment horizontal="left" vertical="center"/>
    </xf>
    <xf numFmtId="0" fontId="12" fillId="4" borderId="13" xfId="1" applyFont="1" applyFill="1" applyBorder="1" applyAlignment="1">
      <alignment vertical="center"/>
    </xf>
    <xf numFmtId="1" fontId="12" fillId="4" borderId="13" xfId="1" applyNumberFormat="1" applyFont="1" applyFill="1" applyBorder="1" applyAlignment="1">
      <alignment horizontal="center" vertical="center"/>
    </xf>
    <xf numFmtId="0" fontId="12" fillId="4" borderId="13" xfId="1" applyFont="1" applyFill="1" applyBorder="1" applyAlignment="1">
      <alignment horizontal="center" vertical="center"/>
    </xf>
    <xf numFmtId="0" fontId="16" fillId="4" borderId="13" xfId="1" applyFont="1" applyFill="1" applyBorder="1" applyAlignment="1">
      <alignment horizontal="center" vertical="center"/>
    </xf>
    <xf numFmtId="0" fontId="1" fillId="4" borderId="13" xfId="1" applyFill="1" applyBorder="1" applyAlignment="1">
      <alignment vertical="center"/>
    </xf>
    <xf numFmtId="0" fontId="12" fillId="4" borderId="14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1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horizontal="left" vertical="center"/>
    </xf>
    <xf numFmtId="0" fontId="20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left"/>
    </xf>
    <xf numFmtId="0" fontId="8" fillId="0" borderId="0" xfId="1" applyFont="1" applyAlignment="1">
      <alignment horizontal="center"/>
    </xf>
    <xf numFmtId="0" fontId="21" fillId="0" borderId="15" xfId="1" applyFont="1" applyBorder="1" applyAlignment="1">
      <alignment horizontal="right" vertical="center"/>
    </xf>
    <xf numFmtId="0" fontId="21" fillId="0" borderId="15" xfId="1" applyFont="1" applyBorder="1" applyAlignment="1">
      <alignment horizontal="left" vertical="center"/>
    </xf>
    <xf numFmtId="0" fontId="21" fillId="0" borderId="15" xfId="1" applyFont="1" applyBorder="1" applyAlignment="1">
      <alignment horizontal="center" vertical="center"/>
    </xf>
    <xf numFmtId="1" fontId="21" fillId="0" borderId="15" xfId="1" applyNumberFormat="1" applyFont="1" applyBorder="1" applyAlignment="1">
      <alignment horizontal="center" vertical="center"/>
    </xf>
    <xf numFmtId="0" fontId="21" fillId="0" borderId="15" xfId="1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16" fillId="0" borderId="15" xfId="1" applyFont="1" applyBorder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21" fillId="0" borderId="0" xfId="1" applyFont="1" applyAlignment="1">
      <alignment horizontal="right" vertical="center"/>
    </xf>
    <xf numFmtId="0" fontId="1" fillId="0" borderId="0" xfId="1" applyAlignment="1">
      <alignment horizontal="left" vertical="center"/>
    </xf>
    <xf numFmtId="49" fontId="1" fillId="0" borderId="0" xfId="1" applyNumberFormat="1" applyAlignment="1">
      <alignment vertical="center"/>
    </xf>
    <xf numFmtId="49" fontId="1" fillId="0" borderId="0" xfId="1" applyNumberFormat="1" applyAlignment="1">
      <alignment horizontal="center" vertical="center"/>
    </xf>
    <xf numFmtId="0" fontId="21" fillId="0" borderId="15" xfId="0" applyFont="1" applyBorder="1" applyAlignment="1">
      <alignment vertical="center"/>
    </xf>
    <xf numFmtId="0" fontId="21" fillId="0" borderId="16" xfId="1" applyFont="1" applyBorder="1" applyAlignment="1">
      <alignment horizontal="left" vertical="center"/>
    </xf>
    <xf numFmtId="0" fontId="21" fillId="0" borderId="16" xfId="1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5" fillId="4" borderId="14" xfId="1" applyFont="1" applyFill="1" applyBorder="1" applyAlignment="1">
      <alignment horizontal="left" vertical="center"/>
    </xf>
    <xf numFmtId="0" fontId="5" fillId="4" borderId="17" xfId="1" applyFont="1" applyFill="1" applyBorder="1" applyAlignment="1">
      <alignment horizontal="left" vertical="center"/>
    </xf>
    <xf numFmtId="0" fontId="12" fillId="4" borderId="17" xfId="1" applyFont="1" applyFill="1" applyBorder="1" applyAlignment="1">
      <alignment vertical="center"/>
    </xf>
    <xf numFmtId="1" fontId="12" fillId="4" borderId="17" xfId="1" applyNumberFormat="1" applyFont="1" applyFill="1" applyBorder="1" applyAlignment="1">
      <alignment horizontal="center" vertical="center"/>
    </xf>
    <xf numFmtId="1" fontId="12" fillId="4" borderId="14" xfId="1" applyNumberFormat="1" applyFont="1" applyFill="1" applyBorder="1" applyAlignment="1">
      <alignment horizontal="center" vertical="center"/>
    </xf>
    <xf numFmtId="0" fontId="12" fillId="0" borderId="0" xfId="1" applyFont="1" applyAlignment="1">
      <alignment vertical="center"/>
    </xf>
    <xf numFmtId="0" fontId="1" fillId="0" borderId="18" xfId="1" applyBorder="1" applyAlignment="1">
      <alignment vertical="center"/>
    </xf>
    <xf numFmtId="0" fontId="1" fillId="0" borderId="18" xfId="1" applyBorder="1"/>
    <xf numFmtId="0" fontId="1" fillId="0" borderId="18" xfId="1" applyBorder="1" applyAlignment="1">
      <alignment horizontal="center"/>
    </xf>
    <xf numFmtId="0" fontId="21" fillId="0" borderId="19" xfId="1" applyFont="1" applyBorder="1" applyAlignment="1">
      <alignment horizontal="right" vertical="center"/>
    </xf>
    <xf numFmtId="0" fontId="21" fillId="0" borderId="20" xfId="0" applyFont="1" applyBorder="1" applyAlignment="1">
      <alignment horizontal="center" vertical="center"/>
    </xf>
    <xf numFmtId="0" fontId="21" fillId="0" borderId="14" xfId="1" applyFont="1" applyBorder="1" applyAlignment="1">
      <alignment horizontal="left" vertical="center"/>
    </xf>
    <xf numFmtId="0" fontId="12" fillId="4" borderId="14" xfId="1" applyFont="1" applyFill="1" applyBorder="1" applyAlignment="1">
      <alignment vertical="center"/>
    </xf>
    <xf numFmtId="0" fontId="5" fillId="4" borderId="14" xfId="0" applyFont="1" applyFill="1" applyBorder="1" applyAlignment="1">
      <alignment horizontal="left" vertical="center"/>
    </xf>
    <xf numFmtId="0" fontId="12" fillId="4" borderId="14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1" fontId="16" fillId="0" borderId="8" xfId="1" applyNumberFormat="1" applyFont="1" applyBorder="1" applyAlignment="1">
      <alignment horizontal="center" vertical="center"/>
    </xf>
    <xf numFmtId="1" fontId="12" fillId="4" borderId="17" xfId="0" applyNumberFormat="1" applyFont="1" applyFill="1" applyBorder="1" applyAlignment="1">
      <alignment horizontal="center" vertical="center"/>
    </xf>
    <xf numFmtId="1" fontId="21" fillId="0" borderId="0" xfId="1" applyNumberFormat="1" applyFont="1" applyAlignment="1">
      <alignment horizontal="right" vertical="center"/>
    </xf>
    <xf numFmtId="0" fontId="0" fillId="0" borderId="0" xfId="0" applyNumberFormat="1"/>
    <xf numFmtId="14" fontId="0" fillId="0" borderId="0" xfId="0" applyNumberFormat="1"/>
    <xf numFmtId="22" fontId="0" fillId="0" borderId="0" xfId="0" applyNumberFormat="1"/>
    <xf numFmtId="0" fontId="16" fillId="0" borderId="0" xfId="1" applyFont="1" applyBorder="1" applyAlignment="1">
      <alignment horizontal="center" vertical="center"/>
    </xf>
    <xf numFmtId="0" fontId="1" fillId="0" borderId="0" xfId="1" applyBorder="1" applyAlignment="1">
      <alignment vertical="center"/>
    </xf>
    <xf numFmtId="0" fontId="1" fillId="0" borderId="0" xfId="1" applyBorder="1"/>
    <xf numFmtId="0" fontId="12" fillId="0" borderId="0" xfId="1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1" fillId="5" borderId="15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164" fontId="13" fillId="0" borderId="2" xfId="1" applyNumberFormat="1" applyFont="1" applyBorder="1" applyAlignment="1">
      <alignment horizontal="center"/>
    </xf>
    <xf numFmtId="0" fontId="14" fillId="3" borderId="2" xfId="1" applyFont="1" applyFill="1" applyBorder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1" fillId="0" borderId="15" xfId="1" applyBorder="1"/>
    <xf numFmtId="0" fontId="1" fillId="0" borderId="15" xfId="1" applyBorder="1" applyAlignment="1">
      <alignment horizontal="center"/>
    </xf>
    <xf numFmtId="0" fontId="2" fillId="0" borderId="15" xfId="1" applyFont="1" applyBorder="1" applyAlignment="1">
      <alignment horizontal="center"/>
    </xf>
  </cellXfs>
  <cellStyles count="2">
    <cellStyle name="Excel Built-in Explanatory Text" xfId="1" xr:uid="{00000000-0005-0000-0000-000000000000}"/>
    <cellStyle name="Normal" xfId="0" builtinId="0"/>
  </cellStyles>
  <dxfs count="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font>
        <b val="0"/>
        <color rgb="FFFFFFFF"/>
      </font>
    </dxf>
    <dxf>
      <numFmt numFmtId="27" formatCode="dd/mm/yyyy\ hh:mm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7F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1D5AD94F-5AE2-4707-B6F5-A3372E3EC3DB}" autoFormatId="16" applyNumberFormats="0" applyBorderFormats="0" applyFontFormats="0" applyPatternFormats="0" applyAlignmentFormats="0" applyWidthHeightFormats="0">
  <queryTableRefresh nextId="17">
    <queryTableFields count="15">
      <queryTableField id="1" name="personid" tableColumnId="1"/>
      <queryTableField id="2" name="famname" tableColumnId="2"/>
      <queryTableField id="3" name="firstname" tableColumnId="3"/>
      <queryTableField id="4" name="sex" tableColumnId="4"/>
      <queryTableField id="5" name="birthdate" tableColumnId="5"/>
      <queryTableField id="16" dataBound="0" tableColumnId="19"/>
      <queryTableField id="15" dataBound="0" tableColumnId="18"/>
      <queryTableField id="14" dataBound="0" tableColumnId="17"/>
      <queryTableField id="6" name="ratedate" tableColumnId="6"/>
      <queryTableField id="7" name="rateorder" tableColumnId="7"/>
      <queryTableField id="8" name="rateplpnts" tableColumnId="8"/>
      <queryTableField id="9" name="ratepoints" tableColumnId="9"/>
      <queryTableField id="10" name="rateweight" tableColumnId="10"/>
      <queryTableField id="11" name="rateweilow" tableColumnId="11"/>
      <queryTableField id="12" name="clbname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01C1EE01-E111-4534-8FE6-726777E15240}" autoFormatId="16" applyNumberFormats="0" applyBorderFormats="0" applyFontFormats="0" applyPatternFormats="0" applyAlignmentFormats="0" applyWidthHeightFormats="0">
  <queryTableRefresh nextId="42">
    <queryTableFields count="20">
      <queryTableField id="1" name="PERSONID" tableColumnId="1"/>
      <queryTableField id="2" name="FAMNAME" tableColumnId="2"/>
      <queryTableField id="17" dataBound="0" tableColumnId="17"/>
      <queryTableField id="16" dataBound="0" tableColumnId="16"/>
      <queryTableField id="15" dataBound="0" tableColumnId="15"/>
      <queryTableField id="25" name="FIRSTNAME.Element:Text" tableColumnId="20"/>
      <queryTableField id="4" name="BIRTHDATE" tableColumnId="4"/>
      <queryTableField id="41" dataBound="0" tableColumnId="29"/>
      <queryTableField id="40" dataBound="0" tableColumnId="28"/>
      <queryTableField id="39" dataBound="0" tableColumnId="27"/>
      <queryTableField id="26" name="SEX.Element:Text" tableColumnId="21"/>
      <queryTableField id="6" name="FOREIGNER" tableColumnId="6"/>
      <queryTableField id="7" name="CLBNAME" tableColumnId="7"/>
      <queryTableField id="27" name="RATEDATE.Element:Text" tableColumnId="22"/>
      <queryTableField id="28" name="RATEORDER.Element:Text" tableColumnId="23"/>
      <queryTableField id="29" name="RATEPLPNTS.Element:Text" tableColumnId="24"/>
      <queryTableField id="30" name="RATEPOINTS.Element:Text" tableColumnId="25"/>
      <queryTableField id="31" name="RATEWEIGHT.Element:Text" tableColumnId="26"/>
      <queryTableField id="13" name="UPDATED" tableColumnId="13"/>
      <queryTableField id="14" name="CREATED" tableColumnId="14"/>
    </queryTableFields>
    <queryTableDeletedFields count="2">
      <deletedField name="FIRSTNAME"/>
      <deletedField name="SEX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7407B70-6B7A-4706-AC9C-6A6E8D6DAE48}" name="person_x_reiting" displayName="person_x_reiting" ref="A1:O595" tableType="queryTable" totalsRowShown="0">
  <autoFilter ref="A1:O595" xr:uid="{07407B70-6B7A-4706-AC9C-6A6E8D6DAE48}"/>
  <tableColumns count="15">
    <tableColumn id="1" xr3:uid="{93AB5B67-22EA-4AAE-866F-651ABE3A88F1}" uniqueName="1" name="personid" queryTableFieldId="1"/>
    <tableColumn id="2" xr3:uid="{0CD0C271-3DB5-4036-9CB8-E145DE95906E}" uniqueName="2" name="famname" queryTableFieldId="2" dataDxfId="86"/>
    <tableColumn id="3" xr3:uid="{0CF093E3-774D-4DDB-B30A-451BE3F0822B}" uniqueName="3" name="firstname" queryTableFieldId="3" dataDxfId="85"/>
    <tableColumn id="4" xr3:uid="{89FC793E-FF6C-4032-9E61-1966C6A34F5A}" uniqueName="4" name="sex" queryTableFieldId="4" dataDxfId="84"/>
    <tableColumn id="5" xr3:uid="{4970599A-A488-43F9-82FA-E87CC481CAEE}" uniqueName="5" name="birthdate" queryTableFieldId="5" dataDxfId="83"/>
    <tableColumn id="19" xr3:uid="{12C50297-55E3-457E-81D1-60B86D76E758}" uniqueName="19" name="birthdate2" queryTableFieldId="16" dataDxfId="82"/>
    <tableColumn id="18" xr3:uid="{EA38D1D2-05C9-425E-AA66-AB03A85BE6E8}" uniqueName="18" name="birthdate3" queryTableFieldId="15" dataDxfId="81"/>
    <tableColumn id="17" xr3:uid="{9C2BFBDD-52A3-43BE-9E00-93E0F180347E}" uniqueName="17" name="birthdate4" queryTableFieldId="14" dataDxfId="80"/>
    <tableColumn id="6" xr3:uid="{ECB867AC-E4AF-4FAE-99BA-4B2EB81257DD}" uniqueName="6" name="ratedate" queryTableFieldId="6" dataDxfId="79"/>
    <tableColumn id="7" xr3:uid="{A8223AD5-751A-4975-86F6-0EF757C7BBEB}" uniqueName="7" name="rateorder" queryTableFieldId="7"/>
    <tableColumn id="8" xr3:uid="{8798570F-FEEA-47A4-A004-714882D1BA33}" uniqueName="8" name="rateplpnts" queryTableFieldId="8"/>
    <tableColumn id="9" xr3:uid="{2EF0226A-3823-47D4-9416-0EACCB2CF643}" uniqueName="9" name="ratepoints" queryTableFieldId="9"/>
    <tableColumn id="10" xr3:uid="{F5E5E49E-1163-4BFE-9808-A229E7B99966}" uniqueName="10" name="rateweight" queryTableFieldId="10"/>
    <tableColumn id="11" xr3:uid="{899A7342-9FAF-4A91-810D-967B4FA50963}" uniqueName="11" name="rateweilow" queryTableFieldId="11" dataDxfId="78"/>
    <tableColumn id="12" xr3:uid="{EF473CCA-3EB8-4334-A4B9-874F2F105E02}" uniqueName="12" name="clbname" queryTableFieldId="12" dataDxfId="77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67CC0-CCA8-4BD9-AA64-D7FE82C3AF06}" name="PERSON" displayName="PERSON" ref="A1:T8551" tableType="queryTable" totalsRowShown="0">
  <autoFilter ref="A1:T8551" xr:uid="{3C567CC0-CCA8-4BD9-AA64-D7FE82C3AF06}"/>
  <sortState xmlns:xlrd2="http://schemas.microsoft.com/office/spreadsheetml/2017/richdata2" ref="A2:T8550">
    <sortCondition descending="1" ref="A1:A8549"/>
  </sortState>
  <tableColumns count="20">
    <tableColumn id="1" xr3:uid="{099CA3D0-203C-4BE7-A70E-8098B17C925F}" uniqueName="1" name="PERSONID" queryTableFieldId="1"/>
    <tableColumn id="2" xr3:uid="{90ECD891-D1B8-4190-81AC-1D254A912B53}" uniqueName="2" name="FAMNAME" queryTableFieldId="2" dataDxfId="76"/>
    <tableColumn id="17" xr3:uid="{67607AF0-ECD0-40E3-86CC-30C96C6F8479}" uniqueName="17" name="BIRTHDATE2" queryTableFieldId="17" dataDxfId="75"/>
    <tableColumn id="16" xr3:uid="{0BF68F19-36E6-4E6F-8D74-D9EC662E9A24}" uniqueName="16" name="BIRTHDATE3" queryTableFieldId="16" dataDxfId="74"/>
    <tableColumn id="15" xr3:uid="{4E391933-3AC8-43A6-B65F-7F50F374D399}" uniqueName="15" name="BIRTHDATE4" queryTableFieldId="15" dataDxfId="73"/>
    <tableColumn id="20" xr3:uid="{8B2A9389-2EB6-4E4A-B08A-6DE28FE98EEC}" uniqueName="20" name="FIRSTNAME.Element:Text" queryTableFieldId="25"/>
    <tableColumn id="4" xr3:uid="{B9EC66F7-10FA-4EBF-A950-89501EF808CF}" uniqueName="4" name="BIRTHDATE" queryTableFieldId="4" dataDxfId="72"/>
    <tableColumn id="29" xr3:uid="{E5384EAD-580E-4613-A94B-7C127B846F0A}" uniqueName="29" name="BIRTHDATE5" queryTableFieldId="41" dataDxfId="71"/>
    <tableColumn id="28" xr3:uid="{69A563BB-1C4C-487B-A3D6-44F3E7EC759C}" uniqueName="28" name="BIRTHDATE6" queryTableFieldId="40" dataDxfId="70"/>
    <tableColumn id="27" xr3:uid="{3F5C6FDB-3BCF-4B30-8807-41B595E5674E}" uniqueName="27" name="BIRTHDATE7" queryTableFieldId="39" dataDxfId="69"/>
    <tableColumn id="21" xr3:uid="{80BE47C3-1593-4C83-8755-8E9FDE7A7754}" uniqueName="21" name="SEX.Element:Text" queryTableFieldId="26"/>
    <tableColumn id="6" xr3:uid="{D04BC63F-94C1-46B1-A884-E452CD246698}" uniqueName="6" name="FOREIGNER" queryTableFieldId="6"/>
    <tableColumn id="7" xr3:uid="{30973FC0-D952-4B44-BDF4-2959FB88073C}" uniqueName="7" name="CLBNAME" queryTableFieldId="7" dataDxfId="68"/>
    <tableColumn id="22" xr3:uid="{BF6007F1-9DAB-427C-B5CA-17DF16F23FAB}" uniqueName="22" name="RATEDATE.Element:Text" queryTableFieldId="27"/>
    <tableColumn id="23" xr3:uid="{103D54E7-53B8-4C42-8609-7937C787883E}" uniqueName="23" name="RATEORDER.Element:Text" queryTableFieldId="28"/>
    <tableColumn id="24" xr3:uid="{DB09CFBB-5C01-4040-94A9-BE04531E7BDD}" uniqueName="24" name="RATEPLPNTS.Element:Text" queryTableFieldId="29"/>
    <tableColumn id="25" xr3:uid="{EE714CB7-2358-4131-98E8-69BAE883682C}" uniqueName="25" name="RATEPOINTS.Element:Text" queryTableFieldId="30"/>
    <tableColumn id="26" xr3:uid="{48273D0B-9838-4950-9627-BC272829E4AE}" uniqueName="26" name="RATEWEIGHT.Element:Text" queryTableFieldId="31"/>
    <tableColumn id="13" xr3:uid="{D9DA33B2-EE3B-4A05-8E07-9137E13C4FB7}" uniqueName="13" name="UPDATED" queryTableFieldId="13" dataDxfId="67"/>
    <tableColumn id="14" xr3:uid="{9585EC56-402E-4E7C-9DA2-3C70ED03D4B2}" uniqueName="14" name="CREATED" queryTableFieldId="14" dataDxfId="6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G328"/>
  <sheetViews>
    <sheetView tabSelected="1" view="pageBreakPreview" zoomScale="130" zoomScaleNormal="90" zoomScaleSheetLayoutView="130" zoomScalePageLayoutView="90" workbookViewId="0">
      <pane ySplit="6" topLeftCell="A7" activePane="bottomLeft" state="frozen"/>
      <selection pane="bottomLeft" activeCell="R328" sqref="A1:R328"/>
    </sheetView>
  </sheetViews>
  <sheetFormatPr defaultColWidth="18.42578125" defaultRowHeight="12.75" x14ac:dyDescent="0.2"/>
  <cols>
    <col min="1" max="1" width="5.42578125" style="1" customWidth="1"/>
    <col min="2" max="2" width="15.140625" style="1" bestFit="1" customWidth="1"/>
    <col min="3" max="3" width="17" style="1" customWidth="1"/>
    <col min="4" max="4" width="5.28515625" style="2" bestFit="1" customWidth="1"/>
    <col min="5" max="5" width="8.7109375" style="3" bestFit="1" customWidth="1"/>
    <col min="6" max="6" width="23.42578125" style="1" bestFit="1" customWidth="1"/>
    <col min="7" max="12" width="5.5703125" style="1" customWidth="1"/>
    <col min="13" max="13" width="5.5703125" style="4" customWidth="1"/>
    <col min="14" max="14" width="5.5703125" style="2" customWidth="1"/>
    <col min="15" max="15" width="5.5703125" style="5" customWidth="1"/>
    <col min="16" max="16" width="5.5703125" style="2" customWidth="1"/>
    <col min="17" max="17" width="6.85546875" style="1" customWidth="1"/>
    <col min="18" max="18" width="8.140625" style="2" bestFit="1" customWidth="1"/>
    <col min="19" max="19" width="11.85546875" style="2" customWidth="1"/>
    <col min="20" max="20" width="13" style="6" customWidth="1"/>
    <col min="21" max="21" width="26.28515625" style="6" customWidth="1"/>
    <col min="22" max="26" width="12.85546875" style="1" customWidth="1"/>
    <col min="27" max="27" width="16.140625" style="1" customWidth="1"/>
    <col min="28" max="28" width="26.5703125" style="1" customWidth="1"/>
    <col min="29" max="145" width="18.7109375" style="1" customWidth="1"/>
    <col min="146" max="1021" width="18.42578125" style="1"/>
  </cols>
  <sheetData>
    <row r="1" spans="1:81" ht="18" x14ac:dyDescent="0.25">
      <c r="A1" s="107" t="s">
        <v>9118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7"/>
      <c r="T1" s="8"/>
      <c r="U1" s="8"/>
      <c r="V1" s="9"/>
      <c r="Y1" s="10"/>
      <c r="AA1" s="10"/>
      <c r="AG1" s="11"/>
      <c r="AH1" s="12"/>
      <c r="AI1" s="10"/>
      <c r="AO1" s="11"/>
      <c r="AQ1" s="10"/>
      <c r="AW1" s="11"/>
      <c r="AY1" s="10"/>
      <c r="BE1" s="11"/>
      <c r="BG1" s="10"/>
      <c r="BM1" s="11"/>
      <c r="BO1" s="10"/>
      <c r="BU1" s="11"/>
      <c r="BW1" s="10"/>
      <c r="CC1" s="11"/>
    </row>
    <row r="2" spans="1:81" x14ac:dyDescent="0.2">
      <c r="A2" s="108" t="s">
        <v>0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3"/>
      <c r="T2" s="8"/>
      <c r="U2" s="8"/>
      <c r="X2" s="14"/>
      <c r="Z2" s="14"/>
      <c r="AC2" s="2"/>
      <c r="AG2" s="15"/>
      <c r="AH2" s="14"/>
      <c r="AK2" s="2"/>
      <c r="AP2" s="14"/>
      <c r="AS2" s="2"/>
      <c r="AX2" s="14"/>
      <c r="BA2" s="2"/>
      <c r="BF2" s="14"/>
      <c r="BI2" s="2"/>
      <c r="BN2" s="14"/>
      <c r="BQ2" s="2"/>
      <c r="BV2" s="14"/>
      <c r="BY2" s="2"/>
    </row>
    <row r="3" spans="1:81" x14ac:dyDescent="0.2">
      <c r="A3" s="109" t="s">
        <v>240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6"/>
      <c r="T3" s="8"/>
      <c r="U3" s="8"/>
      <c r="AD3" s="17"/>
      <c r="AE3" s="17"/>
      <c r="AF3" s="15"/>
      <c r="AG3" s="15"/>
      <c r="AL3" s="17"/>
      <c r="AM3" s="17"/>
      <c r="AN3" s="15"/>
      <c r="AT3" s="17"/>
      <c r="AU3" s="17"/>
      <c r="AV3" s="15"/>
      <c r="BB3" s="17"/>
      <c r="BC3" s="17"/>
      <c r="BD3" s="15"/>
      <c r="BJ3" s="17"/>
      <c r="BK3" s="17"/>
      <c r="BL3" s="15"/>
      <c r="BR3" s="17"/>
      <c r="BS3" s="17"/>
      <c r="BT3" s="15"/>
      <c r="BZ3" s="17"/>
      <c r="CA3" s="17"/>
      <c r="CB3" s="15"/>
    </row>
    <row r="4" spans="1:81" ht="13.5" thickBot="1" x14ac:dyDescent="0.25">
      <c r="A4" s="18"/>
      <c r="B4" s="18"/>
      <c r="C4" s="18"/>
      <c r="D4" s="19"/>
      <c r="E4" s="20"/>
      <c r="F4" s="21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1" t="s">
        <v>9120</v>
      </c>
      <c r="R4" s="111"/>
      <c r="S4" s="22"/>
      <c r="V4" s="23"/>
      <c r="W4" s="18"/>
      <c r="X4" s="24"/>
      <c r="Y4" s="18"/>
      <c r="Z4" s="24"/>
      <c r="AA4" s="18"/>
      <c r="AB4" s="18"/>
      <c r="AC4" s="18"/>
      <c r="AD4" s="19"/>
      <c r="AE4" s="19"/>
      <c r="AF4" s="15"/>
      <c r="AG4" s="18"/>
      <c r="AH4" s="24"/>
      <c r="AI4" s="18"/>
      <c r="AJ4" s="18"/>
      <c r="AK4" s="18"/>
      <c r="AL4" s="19"/>
      <c r="AM4" s="19"/>
      <c r="AO4" s="18"/>
      <c r="AP4" s="24"/>
      <c r="AQ4" s="18"/>
      <c r="AR4" s="18"/>
      <c r="AS4" s="18"/>
      <c r="AT4" s="19"/>
      <c r="AU4" s="19"/>
      <c r="AW4" s="18"/>
      <c r="AX4" s="24"/>
      <c r="AY4" s="18"/>
      <c r="AZ4" s="18"/>
      <c r="BA4" s="18"/>
      <c r="BB4" s="19"/>
      <c r="BC4" s="19"/>
      <c r="BE4" s="18"/>
      <c r="BF4" s="24"/>
      <c r="BG4" s="18"/>
      <c r="BH4" s="18"/>
      <c r="BI4" s="18"/>
      <c r="BJ4" s="19"/>
      <c r="BK4" s="19"/>
      <c r="BM4" s="18"/>
      <c r="BN4" s="24"/>
      <c r="BO4" s="18"/>
      <c r="BP4" s="18"/>
      <c r="BQ4" s="18"/>
      <c r="BR4" s="19"/>
      <c r="BS4" s="19"/>
      <c r="BU4" s="18"/>
      <c r="BV4" s="24"/>
      <c r="BW4" s="18"/>
      <c r="BX4" s="18"/>
      <c r="BY4" s="18"/>
      <c r="BZ4" s="19"/>
      <c r="CA4" s="19"/>
    </row>
    <row r="5" spans="1:81" ht="16.5" customHeight="1" thickTop="1" thickBot="1" x14ac:dyDescent="0.25">
      <c r="A5" s="25" t="s">
        <v>1</v>
      </c>
      <c r="B5" s="114" t="s">
        <v>2</v>
      </c>
      <c r="C5" s="114"/>
      <c r="D5" s="26" t="s">
        <v>3</v>
      </c>
      <c r="E5" s="27" t="s">
        <v>4</v>
      </c>
      <c r="F5" s="115" t="s">
        <v>5</v>
      </c>
      <c r="G5" s="112" t="s">
        <v>6</v>
      </c>
      <c r="H5" s="112"/>
      <c r="I5" s="112" t="s">
        <v>7</v>
      </c>
      <c r="J5" s="112"/>
      <c r="K5" s="112" t="s">
        <v>8</v>
      </c>
      <c r="L5" s="112"/>
      <c r="M5" s="112" t="s">
        <v>9</v>
      </c>
      <c r="N5" s="112"/>
      <c r="O5" s="112" t="s">
        <v>10</v>
      </c>
      <c r="P5" s="112"/>
      <c r="Q5" s="113" t="s">
        <v>11</v>
      </c>
      <c r="R5" s="113"/>
      <c r="S5" s="28"/>
      <c r="T5" s="29"/>
      <c r="V5" s="23"/>
      <c r="W5" s="18"/>
      <c r="X5" s="18"/>
      <c r="Y5" s="18"/>
      <c r="Z5" s="18"/>
      <c r="AA5" s="18"/>
      <c r="AB5" s="18"/>
      <c r="AC5" s="18"/>
      <c r="AD5" s="18"/>
      <c r="AE5" s="18"/>
      <c r="AF5" s="15"/>
      <c r="AG5" s="18"/>
      <c r="AH5" s="18"/>
      <c r="AI5" s="18"/>
      <c r="AJ5" s="18"/>
      <c r="AK5" s="18"/>
      <c r="AL5" s="18"/>
      <c r="AM5" s="18"/>
      <c r="AO5" s="18"/>
      <c r="AP5" s="18"/>
      <c r="AQ5" s="18"/>
      <c r="AR5" s="18"/>
      <c r="AS5" s="18"/>
      <c r="AT5" s="18"/>
      <c r="AU5" s="18"/>
      <c r="AW5" s="18"/>
      <c r="AX5" s="18"/>
      <c r="AY5" s="18"/>
      <c r="AZ5" s="18"/>
      <c r="BA5" s="18"/>
      <c r="BB5" s="18"/>
      <c r="BC5" s="18"/>
      <c r="BE5" s="18"/>
      <c r="BF5" s="18"/>
      <c r="BG5" s="18"/>
      <c r="BH5" s="18"/>
      <c r="BI5" s="18"/>
      <c r="BJ5" s="18"/>
      <c r="BK5" s="18"/>
      <c r="BM5" s="18"/>
      <c r="BN5" s="18"/>
      <c r="BO5" s="18"/>
      <c r="BP5" s="18"/>
      <c r="BQ5" s="18"/>
      <c r="BR5" s="18"/>
      <c r="BS5" s="18"/>
      <c r="BU5" s="18"/>
      <c r="BV5" s="18"/>
      <c r="BW5" s="18"/>
      <c r="BX5" s="18"/>
      <c r="BY5" s="18"/>
      <c r="BZ5" s="18"/>
      <c r="CA5" s="18"/>
    </row>
    <row r="6" spans="1:81" ht="15" customHeight="1" thickTop="1" thickBot="1" x14ac:dyDescent="0.25">
      <c r="A6" s="30" t="s">
        <v>12</v>
      </c>
      <c r="B6" s="114"/>
      <c r="C6" s="114"/>
      <c r="D6" s="31" t="s">
        <v>13</v>
      </c>
      <c r="E6" s="32" t="s">
        <v>14</v>
      </c>
      <c r="F6" s="115"/>
      <c r="G6" s="33" t="s">
        <v>15</v>
      </c>
      <c r="H6" s="33" t="s">
        <v>16</v>
      </c>
      <c r="I6" s="33" t="s">
        <v>17</v>
      </c>
      <c r="J6" s="33" t="s">
        <v>16</v>
      </c>
      <c r="K6" s="33" t="s">
        <v>18</v>
      </c>
      <c r="L6" s="33" t="s">
        <v>16</v>
      </c>
      <c r="M6" s="33" t="s">
        <v>19</v>
      </c>
      <c r="N6" s="33" t="s">
        <v>16</v>
      </c>
      <c r="O6" s="33" t="s">
        <v>20</v>
      </c>
      <c r="P6" s="33" t="s">
        <v>16</v>
      </c>
      <c r="Q6" s="34" t="s">
        <v>16</v>
      </c>
      <c r="R6" s="34" t="s">
        <v>21</v>
      </c>
      <c r="S6" s="35"/>
      <c r="T6" s="36"/>
      <c r="U6" s="37"/>
      <c r="V6" s="38" t="s">
        <v>22</v>
      </c>
      <c r="W6" s="39"/>
      <c r="X6" s="39"/>
      <c r="Y6" s="40"/>
      <c r="Z6" s="39"/>
      <c r="AA6" s="41"/>
      <c r="AB6" s="42"/>
      <c r="AC6" s="43"/>
      <c r="AD6" s="43"/>
      <c r="AE6" s="44"/>
      <c r="AF6" s="44"/>
      <c r="AG6" s="45"/>
      <c r="AH6" s="42"/>
      <c r="AI6" s="42"/>
      <c r="AJ6" s="42"/>
      <c r="AK6" s="43"/>
      <c r="AL6" s="43"/>
      <c r="AM6" s="44"/>
      <c r="AN6" s="42"/>
      <c r="AO6" s="45"/>
      <c r="AP6" s="42"/>
      <c r="AQ6" s="42"/>
      <c r="AR6" s="42"/>
      <c r="AS6" s="43"/>
      <c r="AT6" s="43"/>
      <c r="AU6" s="44"/>
      <c r="AW6" s="46"/>
      <c r="BA6" s="17"/>
      <c r="BB6" s="17"/>
      <c r="BC6" s="15"/>
      <c r="BE6" s="46"/>
      <c r="BI6" s="17"/>
      <c r="BJ6" s="17"/>
      <c r="BK6" s="15"/>
      <c r="BM6" s="46"/>
      <c r="BQ6" s="17"/>
      <c r="BR6" s="17"/>
      <c r="BS6" s="15"/>
      <c r="BU6" s="46"/>
      <c r="BY6" s="17"/>
      <c r="BZ6" s="17"/>
      <c r="CA6" s="15"/>
    </row>
    <row r="7" spans="1:81" ht="16.5" customHeight="1" thickTop="1" x14ac:dyDescent="0.25">
      <c r="A7" s="47" t="s">
        <v>23</v>
      </c>
      <c r="B7" s="47"/>
      <c r="C7" s="48"/>
      <c r="D7" s="49"/>
      <c r="E7" s="49"/>
      <c r="F7" s="48"/>
      <c r="G7" s="48"/>
      <c r="H7" s="48"/>
      <c r="I7" s="48"/>
      <c r="J7" s="48"/>
      <c r="K7" s="48"/>
      <c r="L7" s="48"/>
      <c r="M7" s="96"/>
      <c r="N7" s="96"/>
      <c r="O7" s="51"/>
      <c r="P7" s="50"/>
      <c r="Q7" s="52"/>
      <c r="R7" s="53"/>
      <c r="S7" s="42"/>
      <c r="T7" s="42"/>
      <c r="U7" s="54"/>
      <c r="V7" s="55"/>
      <c r="W7" s="56"/>
      <c r="X7" s="57"/>
      <c r="Y7" s="58"/>
      <c r="Z7" s="42"/>
      <c r="AA7" s="42"/>
      <c r="AB7" s="42"/>
      <c r="AC7" s="42"/>
      <c r="AD7" s="42"/>
      <c r="AE7" s="59"/>
      <c r="AF7" s="44"/>
      <c r="AG7" s="42"/>
      <c r="AH7" s="42"/>
      <c r="AI7" s="42"/>
      <c r="AJ7" s="42"/>
      <c r="AK7" s="42"/>
      <c r="AL7" s="42"/>
      <c r="AM7" s="59"/>
      <c r="AN7" s="42"/>
      <c r="AO7" s="42"/>
      <c r="AP7" s="42"/>
      <c r="AQ7" s="42"/>
      <c r="AR7" s="42"/>
      <c r="AS7" s="42"/>
      <c r="AT7" s="42"/>
      <c r="AU7" s="60"/>
      <c r="AX7" s="61"/>
      <c r="BB7" s="61"/>
      <c r="BC7" s="62"/>
      <c r="BK7" s="2"/>
      <c r="BN7" s="61"/>
      <c r="BR7" s="61"/>
      <c r="BS7" s="62"/>
      <c r="BV7" s="61"/>
      <c r="BW7" s="61"/>
      <c r="BZ7" s="61"/>
      <c r="CA7" s="62"/>
    </row>
    <row r="8" spans="1:81" ht="15.75" customHeight="1" x14ac:dyDescent="0.2">
      <c r="A8" s="63">
        <v>1</v>
      </c>
      <c r="B8" s="76" t="str">
        <f>VLOOKUP(D:D,PERSON!A:B,2,FALSE)</f>
        <v>LITVINOVA</v>
      </c>
      <c r="C8" s="76" t="str">
        <f>VLOOKUP(D:D,PERSON!A:F,6,FALSE)</f>
        <v>ARINA</v>
      </c>
      <c r="D8" s="65">
        <v>6043</v>
      </c>
      <c r="E8" s="66">
        <f>VLOOKUP(D:D,PERSON!A:J,10,FALSE)</f>
        <v>2006</v>
      </c>
      <c r="F8" s="67" t="str">
        <f>VLOOKUP(D:D,PERSON!A:M,13,FALSE)</f>
        <v>Narova</v>
      </c>
      <c r="G8" s="68">
        <v>4</v>
      </c>
      <c r="H8" s="68">
        <f>IF(G8=0,0,IF(G8=1,200,IF(G8=2,195,IF(G8=3,191,IF(G8=4,189,IF(G8=5,188,IF(G8=6,187,IF(G8=7,186,193-G8))))))))</f>
        <v>189</v>
      </c>
      <c r="I8" s="68">
        <v>1</v>
      </c>
      <c r="J8" s="68">
        <f>IF(I8=0,0,IF(I8=1,200,IF(I8=2,195,IF(I8=3,191,IF(I8=4,189,IF(I8=5,188,IF(I8=6,187,IF(I8=7,186,193-I8))))))))</f>
        <v>200</v>
      </c>
      <c r="K8" s="68">
        <v>1</v>
      </c>
      <c r="L8" s="68">
        <f>IF(K8=0,0,IF(K8=1,200,IF(K8=2,195,IF(K8=3,191,IF(K8=4,189,IF(K8=5,188,IF(K8=6,187,IF(K8=7,186,193-K8))))))))</f>
        <v>200</v>
      </c>
      <c r="M8" s="68"/>
      <c r="N8" s="68">
        <f>IF(M8=0,0,IF(M8=1,200,IF(M8=2,195,IF(M8=3,191,IF(M8=4,189,IF(M8=5,188,IF(M8=6,187,IF(M8=7,186,193-M8))))))))</f>
        <v>0</v>
      </c>
      <c r="O8" s="68"/>
      <c r="P8" s="68">
        <f>IF(O8=0,0,IF(O8=1,200,IF(O8=2,195,IF(O8=3,191,IF(O8=4,189,IF(O8=5,188,IF(O8=6,187,IF(O8=7,186,193-O8))))))))</f>
        <v>0</v>
      </c>
      <c r="Q8" s="69">
        <f>LARGE(V8:Z8,1)+LARGE(V8:Z8,2)+LARGE(V8:Z8,3)</f>
        <v>589</v>
      </c>
      <c r="R8" s="69">
        <f>+A8</f>
        <v>1</v>
      </c>
      <c r="S8" s="35"/>
      <c r="T8" s="70"/>
      <c r="U8" s="54"/>
      <c r="V8" s="71">
        <f t="shared" ref="V8:V49" si="0">H8</f>
        <v>189</v>
      </c>
      <c r="W8" s="71">
        <f t="shared" ref="W8:W49" si="1">J8</f>
        <v>200</v>
      </c>
      <c r="X8" s="71">
        <f t="shared" ref="X8:X49" si="2">L8</f>
        <v>200</v>
      </c>
      <c r="Y8" s="71">
        <f t="shared" ref="Y8:Y50" si="3">N8</f>
        <v>0</v>
      </c>
      <c r="Z8" s="71">
        <f t="shared" ref="Z8:Z50" si="4">P8</f>
        <v>0</v>
      </c>
      <c r="AA8" s="42"/>
      <c r="AB8" s="42"/>
      <c r="AC8" s="42"/>
      <c r="AD8" s="42"/>
      <c r="AE8" s="59"/>
      <c r="AF8" s="44"/>
      <c r="AG8" s="42"/>
      <c r="AH8" s="42"/>
      <c r="AI8" s="42"/>
      <c r="AJ8" s="42"/>
      <c r="AK8" s="42"/>
      <c r="AL8" s="42"/>
      <c r="AM8" s="59"/>
      <c r="AN8" s="42"/>
      <c r="AO8" s="42"/>
      <c r="AP8" s="42"/>
      <c r="AQ8" s="42"/>
      <c r="AR8" s="42"/>
      <c r="AS8" s="42"/>
      <c r="AT8" s="42"/>
      <c r="AU8" s="59"/>
      <c r="BC8" s="2"/>
      <c r="BK8" s="2"/>
      <c r="BS8" s="2"/>
      <c r="CA8" s="2"/>
    </row>
    <row r="9" spans="1:81" ht="15.75" customHeight="1" x14ac:dyDescent="0.25">
      <c r="A9" s="63">
        <f>A8+1</f>
        <v>2</v>
      </c>
      <c r="B9" s="76" t="str">
        <f>VLOOKUP(D:D,PERSON!A:B,2,FALSE)</f>
        <v>REINOL</v>
      </c>
      <c r="C9" s="76" t="str">
        <f>VLOOKUP(D:D,PERSON!A:F,6,FALSE)</f>
        <v>VITALIA</v>
      </c>
      <c r="D9" s="65">
        <v>3874</v>
      </c>
      <c r="E9" s="66">
        <f>VLOOKUP(D:D,PERSON!A:J,10,FALSE)</f>
        <v>2003</v>
      </c>
      <c r="F9" s="67" t="str">
        <f>VLOOKUP(D:D,PERSON!A:M,13,FALSE)</f>
        <v>TTÜ Spordiklubi</v>
      </c>
      <c r="G9" s="68">
        <v>2</v>
      </c>
      <c r="H9" s="68">
        <f>IF(G9=0,0,IF(G9=1,200,IF(G9=2,195,IF(G9=3,191,IF(G9=4,189,IF(G9=5,188,IF(G9=6,187,IF(G9=7,186,193-G9))))))))</f>
        <v>195</v>
      </c>
      <c r="I9" s="68">
        <v>2</v>
      </c>
      <c r="J9" s="68">
        <f>IF(I9=0,0,IF(I9=1,200,IF(I9=2,195,IF(I9=3,191,IF(I9=4,189,IF(I9=5,188,IF(I9=6,187,IF(I9=7,186,193-I9))))))))</f>
        <v>195</v>
      </c>
      <c r="K9" s="68">
        <v>2</v>
      </c>
      <c r="L9" s="68">
        <f>IF(K9=0,0,IF(K9=1,200,IF(K9=2,195,IF(K9=3,191,IF(K9=4,189,IF(K9=5,188,IF(K9=6,187,IF(K9=7,186,193-K9))))))))</f>
        <v>195</v>
      </c>
      <c r="M9" s="68"/>
      <c r="N9" s="68">
        <f>IF(M9=0,0,IF(M9=1,200,IF(M9=2,195,IF(M9=3,191,IF(M9=4,189,IF(M9=5,188,IF(M9=6,187,IF(M9=7,186,193-M9))))))))</f>
        <v>0</v>
      </c>
      <c r="O9" s="68"/>
      <c r="P9" s="68">
        <f>IF(O9=0,0,IF(O9=1,200,IF(O9=2,195,IF(O9=3,191,IF(O9=4,189,IF(O9=5,188,IF(O9=6,187,IF(O9=7,186,193-O9))))))))</f>
        <v>0</v>
      </c>
      <c r="Q9" s="69">
        <f>LARGE(V9:Z9,1)+LARGE(V9:Z9,2)+LARGE(V9:Z9,3)</f>
        <v>585</v>
      </c>
      <c r="R9" s="69">
        <f>+A9</f>
        <v>2</v>
      </c>
      <c r="S9" s="35"/>
      <c r="T9" s="70"/>
      <c r="U9" s="54"/>
      <c r="V9" s="71">
        <f t="shared" si="0"/>
        <v>195</v>
      </c>
      <c r="W9" s="71">
        <f t="shared" si="1"/>
        <v>195</v>
      </c>
      <c r="X9" s="71">
        <f t="shared" si="2"/>
        <v>195</v>
      </c>
      <c r="Y9" s="71">
        <f t="shared" si="3"/>
        <v>0</v>
      </c>
      <c r="Z9" s="71">
        <f t="shared" si="4"/>
        <v>0</v>
      </c>
      <c r="AA9" s="42"/>
      <c r="AB9" s="42"/>
      <c r="AC9" s="42"/>
      <c r="AD9" s="42"/>
      <c r="AE9" s="59"/>
      <c r="AF9" s="44"/>
      <c r="AG9" s="42"/>
      <c r="AH9" s="42"/>
      <c r="AI9" s="42"/>
      <c r="AJ9" s="42"/>
      <c r="AK9" s="42"/>
      <c r="AL9" s="42"/>
      <c r="AM9" s="59"/>
      <c r="AN9" s="42"/>
      <c r="AO9" s="42"/>
      <c r="AP9" s="42"/>
      <c r="AQ9" s="42"/>
      <c r="AR9" s="42"/>
      <c r="AS9" s="42"/>
      <c r="AT9" s="42"/>
      <c r="AU9" s="59"/>
      <c r="BB9" s="61"/>
      <c r="BC9" s="62"/>
      <c r="BK9" s="2"/>
      <c r="BS9" s="2"/>
      <c r="CA9" s="2"/>
    </row>
    <row r="10" spans="1:81" ht="15.75" customHeight="1" x14ac:dyDescent="0.25">
      <c r="A10" s="63">
        <f>A9+1</f>
        <v>3</v>
      </c>
      <c r="B10" s="76" t="str">
        <f>VLOOKUP(D:D,PERSON!A:B,2,FALSE)</f>
        <v>JAANIMÄGI</v>
      </c>
      <c r="C10" s="76" t="str">
        <f>VLOOKUP(D:D,PERSON!A:F,6,FALSE)</f>
        <v>SIRLI</v>
      </c>
      <c r="D10" s="68">
        <v>3219</v>
      </c>
      <c r="E10" s="66">
        <f>VLOOKUP(D:D,PERSON!A:J,10,FALSE)</f>
        <v>2000</v>
      </c>
      <c r="F10" s="67" t="str">
        <f>VLOOKUP(D:D,PERSON!A:M,13,FALSE)</f>
        <v>TTÜ Spordiklubi</v>
      </c>
      <c r="G10" s="68">
        <v>9</v>
      </c>
      <c r="H10" s="68">
        <f>IF(G10=0,0,IF(G10=1,200,IF(G10=2,195,IF(G10=3,191,IF(G10=4,189,IF(G10=5,188,IF(G10=6,187,IF(G10=7,186,193-G10))))))))</f>
        <v>184</v>
      </c>
      <c r="I10" s="68">
        <v>5</v>
      </c>
      <c r="J10" s="68">
        <f>IF(I10=0,0,IF(I10=1,200,IF(I10=2,195,IF(I10=3,191,IF(I10=4,189,IF(I10=5,188,IF(I10=6,187,IF(I10=7,186,193-I10))))))))</f>
        <v>188</v>
      </c>
      <c r="K10" s="68">
        <v>4</v>
      </c>
      <c r="L10" s="68">
        <f>IF(K10=0,0,IF(K10=1,200,IF(K10=2,195,IF(K10=3,191,IF(K10=4,189,IF(K10=5,188,IF(K10=6,187,IF(K10=7,186,193-K10))))))))</f>
        <v>189</v>
      </c>
      <c r="M10" s="68"/>
      <c r="N10" s="68">
        <f>IF(M10=0,0,IF(M10=1,200,IF(M10=2,195,IF(M10=3,191,IF(M10=4,189,IF(M10=5,188,IF(M10=6,187,IF(M10=7,186,193-M10))))))))</f>
        <v>0</v>
      </c>
      <c r="O10" s="68"/>
      <c r="P10" s="68">
        <f>IF(O10=0,0,IF(O10=1,200,IF(O10=2,195,IF(O10=3,191,IF(O10=4,189,IF(O10=5,188,IF(O10=6,187,IF(O10=7,186,193-O10))))))))</f>
        <v>0</v>
      </c>
      <c r="Q10" s="69">
        <f>LARGE(V10:Z10,1)+LARGE(V10:Z10,2)+LARGE(V10:Z10,3)</f>
        <v>561</v>
      </c>
      <c r="R10" s="69">
        <f>+A10</f>
        <v>3</v>
      </c>
      <c r="S10" s="35"/>
      <c r="T10" s="70"/>
      <c r="U10" s="54"/>
      <c r="V10" s="71">
        <f t="shared" si="0"/>
        <v>184</v>
      </c>
      <c r="W10" s="71">
        <f t="shared" si="1"/>
        <v>188</v>
      </c>
      <c r="X10" s="71">
        <f t="shared" si="2"/>
        <v>189</v>
      </c>
      <c r="Y10" s="71">
        <f t="shared" si="3"/>
        <v>0</v>
      </c>
      <c r="Z10" s="71">
        <f t="shared" si="4"/>
        <v>0</v>
      </c>
      <c r="AA10" s="42"/>
      <c r="AB10" s="42"/>
      <c r="AC10" s="42"/>
      <c r="AD10" s="42"/>
      <c r="AE10" s="59"/>
      <c r="AF10" s="72"/>
      <c r="AG10" s="42"/>
      <c r="AH10" s="42"/>
      <c r="AI10" s="42"/>
      <c r="AJ10" s="42"/>
      <c r="AK10" s="42"/>
      <c r="AL10" s="42"/>
      <c r="AM10" s="59"/>
      <c r="AN10" s="42"/>
      <c r="AO10" s="42"/>
      <c r="AP10" s="42"/>
      <c r="AQ10" s="42"/>
      <c r="AR10" s="42"/>
      <c r="AS10" s="42"/>
      <c r="AT10" s="42"/>
      <c r="AU10" s="59"/>
      <c r="BC10" s="62"/>
      <c r="BJ10" s="61"/>
      <c r="BK10" s="2"/>
      <c r="BS10" s="2"/>
      <c r="CA10" s="2"/>
    </row>
    <row r="11" spans="1:81" ht="15.75" customHeight="1" x14ac:dyDescent="0.25">
      <c r="A11" s="63">
        <f>A10+1</f>
        <v>4</v>
      </c>
      <c r="B11" s="76" t="str">
        <f>VLOOKUP(D:D,PERSON!A:B,2,FALSE)</f>
        <v>KURGPÕLD</v>
      </c>
      <c r="C11" s="76" t="str">
        <f>VLOOKUP(D:D,PERSON!A:F,6,FALSE)</f>
        <v>AIRE</v>
      </c>
      <c r="D11" s="65">
        <v>8796</v>
      </c>
      <c r="E11" s="66">
        <f>VLOOKUP(D:D,PERSON!A:J,10,FALSE)</f>
        <v>1978</v>
      </c>
      <c r="F11" s="67" t="str">
        <f>VLOOKUP(D:D,PERSON!A:M,13,FALSE)</f>
        <v>LTK Pingpong</v>
      </c>
      <c r="G11" s="68">
        <v>10</v>
      </c>
      <c r="H11" s="68">
        <f>IF(G11=0,0,IF(G11=1,200,IF(G11=2,195,IF(G11=3,191,IF(G11=4,189,IF(G11=5,188,IF(G11=6,187,IF(G11=7,186,193-G11))))))))</f>
        <v>183</v>
      </c>
      <c r="I11" s="68">
        <v>4</v>
      </c>
      <c r="J11" s="68">
        <f>IF(I11=0,0,IF(I11=1,200,IF(I11=2,195,IF(I11=3,191,IF(I11=4,189,IF(I11=5,188,IF(I11=6,187,IF(I11=7,186,193-I11))))))))</f>
        <v>189</v>
      </c>
      <c r="K11" s="68">
        <v>10</v>
      </c>
      <c r="L11" s="68">
        <f>IF(K11=0,0,IF(K11=1,200,IF(K11=2,195,IF(K11=3,191,IF(K11=4,189,IF(K11=5,188,IF(K11=6,187,IF(K11=7,186,193-K11))))))))</f>
        <v>183</v>
      </c>
      <c r="M11" s="68"/>
      <c r="N11" s="68">
        <f>IF(M11=0,0,IF(M11=1,200,IF(M11=2,195,IF(M11=3,191,IF(M11=4,189,IF(M11=5,188,IF(M11=6,187,IF(M11=7,186,193-M11))))))))</f>
        <v>0</v>
      </c>
      <c r="O11" s="68"/>
      <c r="P11" s="68">
        <f>IF(O11=0,0,IF(O11=1,200,IF(O11=2,195,IF(O11=3,191,IF(O11=4,189,IF(O11=5,188,IF(O11=6,187,IF(O11=7,186,193-O11))))))))</f>
        <v>0</v>
      </c>
      <c r="Q11" s="69">
        <f>LARGE(V11:Z11,1)+LARGE(V11:Z11,2)+LARGE(V11:Z11,3)</f>
        <v>555</v>
      </c>
      <c r="R11" s="69">
        <f>+A11</f>
        <v>4</v>
      </c>
      <c r="S11" s="35"/>
      <c r="T11" s="70"/>
      <c r="U11" s="54"/>
      <c r="V11" s="71">
        <f t="shared" si="0"/>
        <v>183</v>
      </c>
      <c r="W11" s="71">
        <f t="shared" si="1"/>
        <v>189</v>
      </c>
      <c r="X11" s="71">
        <f t="shared" si="2"/>
        <v>183</v>
      </c>
      <c r="Y11" s="71">
        <f t="shared" si="3"/>
        <v>0</v>
      </c>
      <c r="Z11" s="71">
        <f t="shared" si="4"/>
        <v>0</v>
      </c>
      <c r="AA11" s="42"/>
      <c r="AB11" s="42"/>
      <c r="AC11" s="42"/>
      <c r="AD11" s="42"/>
      <c r="AE11" s="59"/>
      <c r="AF11" s="44"/>
      <c r="AG11" s="42"/>
      <c r="AH11" s="42"/>
      <c r="AI11" s="42"/>
      <c r="AJ11" s="42"/>
      <c r="AK11" s="42"/>
      <c r="AL11" s="42"/>
      <c r="AM11" s="59"/>
      <c r="AN11" s="42"/>
      <c r="AO11" s="42"/>
      <c r="AP11" s="42"/>
      <c r="AQ11" s="42"/>
      <c r="AR11" s="42"/>
      <c r="AS11" s="42"/>
      <c r="AT11" s="42"/>
      <c r="AU11" s="59"/>
      <c r="BC11" s="62"/>
      <c r="BK11" s="2"/>
      <c r="BS11" s="2"/>
      <c r="CA11" s="2"/>
    </row>
    <row r="12" spans="1:81" ht="15.75" customHeight="1" x14ac:dyDescent="0.25">
      <c r="A12" s="63">
        <f>A11+1</f>
        <v>5</v>
      </c>
      <c r="B12" s="76" t="str">
        <f>VLOOKUP(D:D,PERSON!A:B,2,FALSE)</f>
        <v>KIVINURM-PRIISALM</v>
      </c>
      <c r="C12" s="76" t="str">
        <f>VLOOKUP(D:D,PERSON!A:F,6,FALSE)</f>
        <v>KRISTEL</v>
      </c>
      <c r="D12" s="65">
        <v>10252</v>
      </c>
      <c r="E12" s="66">
        <f>VLOOKUP(D:D,PERSON!A:J,10,FALSE)</f>
        <v>1976</v>
      </c>
      <c r="F12" s="67" t="str">
        <f>VLOOKUP(D:D,PERSON!A:M,13,FALSE)</f>
        <v>Viimsi Lauatenniseklubi</v>
      </c>
      <c r="G12" s="68">
        <v>11</v>
      </c>
      <c r="H12" s="68">
        <f>IF(G12=0,0,IF(G12=1,200,IF(G12=2,195,IF(G12=3,191,IF(G12=4,189,IF(G12=5,188,IF(G12=6,187,IF(G12=7,186,193-G12))))))))</f>
        <v>182</v>
      </c>
      <c r="I12" s="68">
        <v>7</v>
      </c>
      <c r="J12" s="68">
        <f>IF(I12=0,0,IF(I12=1,200,IF(I12=2,195,IF(I12=3,191,IF(I12=4,189,IF(I12=5,188,IF(I12=6,187,IF(I12=7,186,193-I12))))))))</f>
        <v>186</v>
      </c>
      <c r="K12" s="68">
        <v>26</v>
      </c>
      <c r="L12" s="68">
        <f>IF(K12=0,0,IF(K12=1,200,IF(K12=2,195,IF(K12=3,191,IF(K12=4,189,IF(K12=5,188,IF(K12=6,187,IF(K12=7,186,193-K12))))))))</f>
        <v>167</v>
      </c>
      <c r="M12" s="68"/>
      <c r="N12" s="68">
        <f>IF(M12=0,0,IF(M12=1,200,IF(M12=2,195,IF(M12=3,191,IF(M12=4,189,IF(M12=5,188,IF(M12=6,187,IF(M12=7,186,193-M12))))))))</f>
        <v>0</v>
      </c>
      <c r="O12" s="68"/>
      <c r="P12" s="68">
        <f>IF(O12=0,0,IF(O12=1,200,IF(O12=2,195,IF(O12=3,191,IF(O12=4,189,IF(O12=5,188,IF(O12=6,187,IF(O12=7,186,193-O12))))))))</f>
        <v>0</v>
      </c>
      <c r="Q12" s="69">
        <f>LARGE(V12:Z12,1)+LARGE(V12:Z12,2)+LARGE(V12:Z12,3)</f>
        <v>535</v>
      </c>
      <c r="R12" s="69">
        <f>+A12</f>
        <v>5</v>
      </c>
      <c r="S12" s="35"/>
      <c r="T12" s="70"/>
      <c r="U12" s="54"/>
      <c r="V12" s="71">
        <f t="shared" si="0"/>
        <v>182</v>
      </c>
      <c r="W12" s="71">
        <f t="shared" si="1"/>
        <v>186</v>
      </c>
      <c r="X12" s="71">
        <f t="shared" si="2"/>
        <v>167</v>
      </c>
      <c r="Y12" s="71">
        <f t="shared" si="3"/>
        <v>0</v>
      </c>
      <c r="Z12" s="71">
        <f t="shared" si="4"/>
        <v>0</v>
      </c>
      <c r="AA12" s="42"/>
      <c r="AB12" s="42"/>
      <c r="AC12" s="42"/>
      <c r="AD12" s="42"/>
      <c r="AE12" s="59"/>
      <c r="AF12" s="44"/>
      <c r="AG12" s="73"/>
      <c r="AH12" s="74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59"/>
      <c r="BC12" s="2"/>
      <c r="BK12" s="2"/>
      <c r="BS12" s="62"/>
      <c r="CA12" s="62"/>
    </row>
    <row r="13" spans="1:81" ht="15.75" customHeight="1" x14ac:dyDescent="0.25">
      <c r="A13" s="63">
        <f>A12+1</f>
        <v>6</v>
      </c>
      <c r="B13" s="76" t="str">
        <f>VLOOKUP(D:D,PERSON!A:B,2,FALSE)</f>
        <v>ÕUN</v>
      </c>
      <c r="C13" s="76" t="str">
        <f>VLOOKUP(D:D,PERSON!A:F,6,FALSE)</f>
        <v>ELLE</v>
      </c>
      <c r="D13" s="65">
        <v>142</v>
      </c>
      <c r="E13" s="66">
        <f>VLOOKUP(D:D,PERSON!A:J,10,FALSE)</f>
        <v>1954</v>
      </c>
      <c r="F13" s="67" t="str">
        <f>VLOOKUP(D:D,PERSON!A:M,13,FALSE)</f>
        <v>LTK Kristiine Sport</v>
      </c>
      <c r="G13" s="68">
        <v>7</v>
      </c>
      <c r="H13" s="68">
        <f>IF(G13=0,0,IF(G13=1,200,IF(G13=2,195,IF(G13=3,191,IF(G13=4,189,IF(G13=5,188,IF(G13=6,187,IF(G13=7,186,193-G13))))))))</f>
        <v>186</v>
      </c>
      <c r="I13" s="68"/>
      <c r="J13" s="68">
        <f>IF(I13=0,0,IF(I13=1,200,IF(I13=2,195,IF(I13=3,191,IF(I13=4,189,IF(I13=5,188,IF(I13=6,187,IF(I13=7,186,193-I13))))))))</f>
        <v>0</v>
      </c>
      <c r="K13" s="68">
        <v>5</v>
      </c>
      <c r="L13" s="68">
        <f>IF(K13=0,0,IF(K13=1,200,IF(K13=2,195,IF(K13=3,191,IF(K13=4,189,IF(K13=5,188,IF(K13=6,187,IF(K13=7,186,193-K13))))))))</f>
        <v>188</v>
      </c>
      <c r="M13" s="68"/>
      <c r="N13" s="68">
        <f>IF(M13=0,0,IF(M13=1,200,IF(M13=2,195,IF(M13=3,191,IF(M13=4,189,IF(M13=5,188,IF(M13=6,187,IF(M13=7,186,193-M13))))))))</f>
        <v>0</v>
      </c>
      <c r="O13" s="68"/>
      <c r="P13" s="68">
        <f>IF(O13=0,0,IF(O13=1,200,IF(O13=2,195,IF(O13=3,191,IF(O13=4,189,IF(O13=5,188,IF(O13=6,187,IF(O13=7,186,193-O13))))))))</f>
        <v>0</v>
      </c>
      <c r="Q13" s="69">
        <f>LARGE(V13:Z13,1)+LARGE(V13:Z13,2)+LARGE(V13:Z13,3)</f>
        <v>374</v>
      </c>
      <c r="R13" s="69">
        <f>+A13</f>
        <v>6</v>
      </c>
      <c r="S13" s="35"/>
      <c r="T13" s="70"/>
      <c r="U13" s="54"/>
      <c r="V13" s="71">
        <f t="shared" si="0"/>
        <v>186</v>
      </c>
      <c r="W13" s="71">
        <f t="shared" si="1"/>
        <v>0</v>
      </c>
      <c r="X13" s="71">
        <f t="shared" si="2"/>
        <v>188</v>
      </c>
      <c r="Y13" s="71">
        <f t="shared" si="3"/>
        <v>0</v>
      </c>
      <c r="Z13" s="71">
        <f t="shared" si="4"/>
        <v>0</v>
      </c>
      <c r="AA13" s="42"/>
      <c r="AB13" s="42"/>
      <c r="AC13" s="42"/>
      <c r="AD13" s="42"/>
      <c r="AE13" s="59"/>
      <c r="AF13" s="44"/>
      <c r="AG13" s="73"/>
      <c r="AH13" s="74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59"/>
      <c r="BC13" s="2"/>
      <c r="BK13" s="2"/>
      <c r="BS13" s="62"/>
      <c r="CA13" s="62"/>
    </row>
    <row r="14" spans="1:81" ht="15.75" customHeight="1" x14ac:dyDescent="0.25">
      <c r="A14" s="63">
        <f>A13+1</f>
        <v>7</v>
      </c>
      <c r="B14" s="76" t="str">
        <f>VLOOKUP(D:D,PERSON!A:B,2,FALSE)</f>
        <v>TALVING</v>
      </c>
      <c r="C14" s="76" t="str">
        <f>VLOOKUP(D:D,PERSON!A:F,6,FALSE)</f>
        <v>KARIN</v>
      </c>
      <c r="D14" s="65">
        <v>2972</v>
      </c>
      <c r="E14" s="66">
        <f>VLOOKUP(D:D,PERSON!A:J,10,FALSE)</f>
        <v>1998</v>
      </c>
      <c r="F14" s="67" t="str">
        <f>VLOOKUP(D:D,PERSON!A:M,13,FALSE)</f>
        <v>Haapsalu LTK</v>
      </c>
      <c r="G14" s="68">
        <v>8</v>
      </c>
      <c r="H14" s="68">
        <f>IF(G14=0,0,IF(G14=1,200,IF(G14=2,195,IF(G14=3,191,IF(G14=4,189,IF(G14=5,188,IF(G14=6,187,IF(G14=7,186,193-G14))))))))</f>
        <v>185</v>
      </c>
      <c r="I14" s="68"/>
      <c r="J14" s="68">
        <f>IF(I14=0,0,IF(I14=1,200,IF(I14=2,195,IF(I14=3,191,IF(I14=4,189,IF(I14=5,188,IF(I14=6,187,IF(I14=7,186,193-I14))))))))</f>
        <v>0</v>
      </c>
      <c r="K14" s="68">
        <v>12</v>
      </c>
      <c r="L14" s="68">
        <f>IF(K14=0,0,IF(K14=1,200,IF(K14=2,195,IF(K14=3,191,IF(K14=4,189,IF(K14=5,188,IF(K14=6,187,IF(K14=7,186,193-K14))))))))</f>
        <v>181</v>
      </c>
      <c r="M14" s="68"/>
      <c r="N14" s="68">
        <f>IF(M14=0,0,IF(M14=1,200,IF(M14=2,195,IF(M14=3,191,IF(M14=4,189,IF(M14=5,188,IF(M14=6,187,IF(M14=7,186,193-M14))))))))</f>
        <v>0</v>
      </c>
      <c r="O14" s="68"/>
      <c r="P14" s="68">
        <f>IF(O14=0,0,IF(O14=1,200,IF(O14=2,195,IF(O14=3,191,IF(O14=4,189,IF(O14=5,188,IF(O14=6,187,IF(O14=7,186,193-O14))))))))</f>
        <v>0</v>
      </c>
      <c r="Q14" s="69">
        <f>LARGE(V14:Z14,1)+LARGE(V14:Z14,2)+LARGE(V14:Z14,3)</f>
        <v>366</v>
      </c>
      <c r="R14" s="69">
        <f>+A14</f>
        <v>7</v>
      </c>
      <c r="S14" s="35"/>
      <c r="T14" s="70"/>
      <c r="U14" s="54"/>
      <c r="V14" s="71">
        <f t="shared" si="0"/>
        <v>185</v>
      </c>
      <c r="W14" s="71">
        <f t="shared" si="1"/>
        <v>0</v>
      </c>
      <c r="X14" s="71">
        <f t="shared" si="2"/>
        <v>181</v>
      </c>
      <c r="Y14" s="71">
        <f t="shared" si="3"/>
        <v>0</v>
      </c>
      <c r="Z14" s="71">
        <f t="shared" si="4"/>
        <v>0</v>
      </c>
      <c r="AA14" s="42"/>
      <c r="AB14" s="42"/>
      <c r="AC14" s="42"/>
      <c r="AD14" s="42"/>
      <c r="AE14" s="59"/>
      <c r="AF14" s="72"/>
      <c r="AG14" s="42"/>
      <c r="AH14" s="42"/>
      <c r="AI14" s="42"/>
      <c r="AJ14" s="42"/>
      <c r="AK14" s="42"/>
      <c r="AL14" s="42"/>
      <c r="AM14" s="59"/>
      <c r="AN14" s="42"/>
      <c r="AO14" s="42"/>
      <c r="AP14" s="42"/>
      <c r="AQ14" s="42"/>
      <c r="AR14" s="42"/>
      <c r="AS14" s="42"/>
      <c r="AT14" s="42"/>
      <c r="AU14" s="59"/>
      <c r="BC14" s="62"/>
      <c r="BJ14" s="61"/>
      <c r="BK14" s="2"/>
      <c r="BS14" s="2"/>
      <c r="CA14" s="2"/>
    </row>
    <row r="15" spans="1:81" ht="15.75" customHeight="1" x14ac:dyDescent="0.25">
      <c r="A15" s="63">
        <f>A14+1</f>
        <v>8</v>
      </c>
      <c r="B15" s="76" t="str">
        <f>VLOOKUP(D:D,PERSON!A:B,2,FALSE)</f>
        <v>AVAMERI</v>
      </c>
      <c r="C15" s="76" t="str">
        <f>VLOOKUP(D:D,PERSON!A:F,6,FALSE)</f>
        <v>AIRI</v>
      </c>
      <c r="D15" s="65">
        <v>2755</v>
      </c>
      <c r="E15" s="66">
        <f>VLOOKUP(D:D,PERSON!A:J,10,FALSE)</f>
        <v>1998</v>
      </c>
      <c r="F15" s="67" t="str">
        <f>VLOOKUP(D:D,PERSON!A:M,13,FALSE)</f>
        <v>TTÜ Spordiklubi</v>
      </c>
      <c r="G15" s="68">
        <v>1</v>
      </c>
      <c r="H15" s="68">
        <f>IF(G15=0,0,IF(G15=1,200,IF(G15=2,195,IF(G15=3,191,IF(G15=4,189,IF(G15=5,188,IF(G15=6,187,IF(G15=7,186,193-G15))))))))</f>
        <v>200</v>
      </c>
      <c r="I15" s="68"/>
      <c r="J15" s="68">
        <f>IF(I15=0,0,IF(I15=1,200,IF(I15=2,195,IF(I15=3,191,IF(I15=4,189,IF(I15=5,188,IF(I15=6,187,IF(I15=7,186,193-I15))))))))</f>
        <v>0</v>
      </c>
      <c r="K15" s="68"/>
      <c r="L15" s="68">
        <f>IF(K15=0,0,IF(K15=1,200,IF(K15=2,195,IF(K15=3,191,IF(K15=4,189,IF(K15=5,188,IF(K15=6,187,IF(K15=7,186,193-K15))))))))</f>
        <v>0</v>
      </c>
      <c r="M15" s="68"/>
      <c r="N15" s="68">
        <f>IF(M15=0,0,IF(M15=1,200,IF(M15=2,195,IF(M15=3,191,IF(M15=4,189,IF(M15=5,188,IF(M15=6,187,IF(M15=7,186,193-M15))))))))</f>
        <v>0</v>
      </c>
      <c r="O15" s="68"/>
      <c r="P15" s="68">
        <f>IF(O15=0,0,IF(O15=1,200,IF(O15=2,195,IF(O15=3,191,IF(O15=4,189,IF(O15=5,188,IF(O15=6,187,IF(O15=7,186,193-O15))))))))</f>
        <v>0</v>
      </c>
      <c r="Q15" s="69">
        <f>LARGE(V15:Z15,1)+LARGE(V15:Z15,2)+LARGE(V15:Z15,3)</f>
        <v>200</v>
      </c>
      <c r="R15" s="69">
        <f>+A15</f>
        <v>8</v>
      </c>
      <c r="S15" s="35"/>
      <c r="T15" s="70"/>
      <c r="U15" s="54"/>
      <c r="V15" s="71">
        <f t="shared" si="0"/>
        <v>200</v>
      </c>
      <c r="W15" s="71">
        <f t="shared" si="1"/>
        <v>0</v>
      </c>
      <c r="X15" s="71">
        <f t="shared" si="2"/>
        <v>0</v>
      </c>
      <c r="Y15" s="71">
        <f t="shared" si="3"/>
        <v>0</v>
      </c>
      <c r="Z15" s="71">
        <f t="shared" si="4"/>
        <v>0</v>
      </c>
      <c r="AA15" s="42"/>
      <c r="AB15" s="42"/>
      <c r="AC15" s="42"/>
      <c r="AD15" s="42"/>
      <c r="AE15" s="59"/>
      <c r="AF15" s="44"/>
      <c r="AG15" s="73"/>
      <c r="AH15" s="74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59"/>
      <c r="AY15" s="61"/>
      <c r="BC15" s="62"/>
      <c r="BK15" s="2"/>
      <c r="BS15" s="2"/>
      <c r="CA15" s="2"/>
    </row>
    <row r="16" spans="1:81" ht="15.75" customHeight="1" x14ac:dyDescent="0.25">
      <c r="A16" s="63">
        <f t="shared" ref="A16:A49" si="5">A15+1</f>
        <v>9</v>
      </c>
      <c r="B16" s="76" t="str">
        <f>VLOOKUP(D:D,PERSON!A:B,2,FALSE)</f>
        <v>AAS</v>
      </c>
      <c r="C16" s="76" t="str">
        <f>VLOOKUP(D:D,PERSON!A:F,6,FALSE)</f>
        <v>MERJE</v>
      </c>
      <c r="D16" s="77">
        <v>15</v>
      </c>
      <c r="E16" s="66">
        <f>VLOOKUP(D:D,PERSON!A:J,10,FALSE)</f>
        <v>1976</v>
      </c>
      <c r="F16" s="67" t="str">
        <f>VLOOKUP(D:D,PERSON!A:M,13,FALSE)</f>
        <v>LTK Kalev</v>
      </c>
      <c r="G16" s="68"/>
      <c r="H16" s="68">
        <f>IF(G16=0,0,IF(G16=1,200,IF(G16=2,195,IF(G16=3,191,IF(G16=4,189,IF(G16=5,188,IF(G16=6,187,IF(G16=7,186,193-G16))))))))</f>
        <v>0</v>
      </c>
      <c r="I16" s="68">
        <v>3</v>
      </c>
      <c r="J16" s="68">
        <f>IF(I16=0,0,IF(I16=1,200,IF(I16=2,195,IF(I16=3,191,IF(I16=4,189,IF(I16=5,188,IF(I16=6,187,IF(I16=7,186,193-I16))))))))</f>
        <v>191</v>
      </c>
      <c r="K16" s="68"/>
      <c r="L16" s="68">
        <f>IF(K16=0,0,IF(K16=1,200,IF(K16=2,195,IF(K16=3,191,IF(K16=4,189,IF(K16=5,188,IF(K16=6,187,IF(K16=7,186,193-K16))))))))</f>
        <v>0</v>
      </c>
      <c r="M16" s="68"/>
      <c r="N16" s="68">
        <f>IF(M16=0,0,IF(M16=1,200,IF(M16=2,195,IF(M16=3,191,IF(M16=4,189,IF(M16=5,188,IF(M16=6,187,IF(M16=7,186,193-M16))))))))</f>
        <v>0</v>
      </c>
      <c r="O16" s="68"/>
      <c r="P16" s="68">
        <f>IF(O16=0,0,IF(O16=1,200,IF(O16=2,195,IF(O16=3,191,IF(O16=4,189,IF(O16=5,188,IF(O16=6,187,IF(O16=7,186,193-O16))))))))</f>
        <v>0</v>
      </c>
      <c r="Q16" s="69">
        <f>LARGE(V16:Z16,1)+LARGE(V16:Z16,2)+LARGE(V16:Z16,3)</f>
        <v>191</v>
      </c>
      <c r="R16" s="69">
        <f>+A16</f>
        <v>9</v>
      </c>
      <c r="S16" s="35"/>
      <c r="T16" s="70"/>
      <c r="U16" s="54"/>
      <c r="V16" s="71">
        <f t="shared" si="0"/>
        <v>0</v>
      </c>
      <c r="W16" s="71">
        <f t="shared" si="1"/>
        <v>191</v>
      </c>
      <c r="X16" s="71">
        <f t="shared" si="2"/>
        <v>0</v>
      </c>
      <c r="Y16" s="71">
        <f t="shared" si="3"/>
        <v>0</v>
      </c>
      <c r="Z16" s="71">
        <f t="shared" si="4"/>
        <v>0</v>
      </c>
      <c r="AA16" s="42"/>
      <c r="AB16" s="42"/>
      <c r="AC16" s="42"/>
      <c r="AD16" s="42"/>
      <c r="AE16" s="59"/>
      <c r="AF16" s="44"/>
      <c r="AG16" s="73"/>
      <c r="AH16" s="74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59"/>
      <c r="AY16" s="61"/>
      <c r="BC16" s="62"/>
      <c r="BK16" s="2"/>
      <c r="BS16" s="2"/>
      <c r="CA16" s="2"/>
    </row>
    <row r="17" spans="1:79" ht="15.75" customHeight="1" x14ac:dyDescent="0.25">
      <c r="A17" s="63">
        <f t="shared" si="5"/>
        <v>10</v>
      </c>
      <c r="B17" s="76" t="str">
        <f>VLOOKUP(D:D,PERSON!A:B,2,FALSE)</f>
        <v>JAGNENKOVA</v>
      </c>
      <c r="C17" s="76" t="str">
        <f>VLOOKUP(D:D,PERSON!A:F,6,FALSE)</f>
        <v>ALINA</v>
      </c>
      <c r="D17" s="78">
        <v>4814</v>
      </c>
      <c r="E17" s="66">
        <f>VLOOKUP(D:D,PERSON!A:J,10,FALSE)</f>
        <v>2002</v>
      </c>
      <c r="F17" s="67" t="str">
        <f>VLOOKUP(D:D,PERSON!A:M,13,FALSE)</f>
        <v>Maardu LTK</v>
      </c>
      <c r="G17" s="68">
        <v>3</v>
      </c>
      <c r="H17" s="68">
        <f>IF(G17=0,0,IF(G17=1,200,IF(G17=2,195,IF(G17=3,191,IF(G17=4,189,IF(G17=5,188,IF(G17=6,187,IF(G17=7,186,193-G17))))))))</f>
        <v>191</v>
      </c>
      <c r="I17" s="68"/>
      <c r="J17" s="68">
        <f>IF(I17=0,0,IF(I17=1,200,IF(I17=2,195,IF(I17=3,191,IF(I17=4,189,IF(I17=5,188,IF(I17=6,187,IF(I17=7,186,193-I17))))))))</f>
        <v>0</v>
      </c>
      <c r="K17" s="68"/>
      <c r="L17" s="68">
        <f>IF(K17=0,0,IF(K17=1,200,IF(K17=2,195,IF(K17=3,191,IF(K17=4,189,IF(K17=5,188,IF(K17=6,187,IF(K17=7,186,193-K17))))))))</f>
        <v>0</v>
      </c>
      <c r="M17" s="68"/>
      <c r="N17" s="68">
        <f>IF(M17=0,0,IF(M17=1,200,IF(M17=2,195,IF(M17=3,191,IF(M17=4,189,IF(M17=5,188,IF(M17=6,187,IF(M17=7,186,193-M17))))))))</f>
        <v>0</v>
      </c>
      <c r="O17" s="68"/>
      <c r="P17" s="68">
        <f>IF(O17=0,0,IF(O17=1,200,IF(O17=2,195,IF(O17=3,191,IF(O17=4,189,IF(O17=5,188,IF(O17=6,187,IF(O17=7,186,193-O17))))))))</f>
        <v>0</v>
      </c>
      <c r="Q17" s="69">
        <f>LARGE(V17:Z17,1)+LARGE(V17:Z17,2)+LARGE(V17:Z17,3)</f>
        <v>191</v>
      </c>
      <c r="R17" s="69">
        <f>+A17</f>
        <v>10</v>
      </c>
      <c r="S17" s="35"/>
      <c r="T17" s="70"/>
      <c r="U17" s="54"/>
      <c r="V17" s="71">
        <f t="shared" si="0"/>
        <v>191</v>
      </c>
      <c r="W17" s="71">
        <f t="shared" si="1"/>
        <v>0</v>
      </c>
      <c r="X17" s="71">
        <f t="shared" si="2"/>
        <v>0</v>
      </c>
      <c r="Y17" s="71">
        <f t="shared" si="3"/>
        <v>0</v>
      </c>
      <c r="Z17" s="71">
        <f t="shared" si="4"/>
        <v>0</v>
      </c>
      <c r="AA17" s="42"/>
      <c r="AB17" s="42"/>
      <c r="AC17" s="42"/>
      <c r="AD17" s="42"/>
      <c r="AE17" s="59"/>
      <c r="AF17" s="44"/>
      <c r="AG17" s="73"/>
      <c r="AH17" s="74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59"/>
      <c r="BC17" s="2"/>
      <c r="BK17" s="2"/>
      <c r="BS17" s="62"/>
      <c r="CA17" s="62"/>
    </row>
    <row r="18" spans="1:79" ht="15.75" customHeight="1" x14ac:dyDescent="0.25">
      <c r="A18" s="63">
        <f t="shared" si="5"/>
        <v>11</v>
      </c>
      <c r="B18" s="76" t="str">
        <f>VLOOKUP(D:D,PERSON!A:B,2,FALSE)</f>
        <v>NURGA</v>
      </c>
      <c r="C18" s="76" t="str">
        <f>VLOOKUP(D:D,PERSON!A:F,6,FALSE)</f>
        <v>RAILI</v>
      </c>
      <c r="D18" s="78">
        <v>6110</v>
      </c>
      <c r="E18" s="66">
        <f>VLOOKUP(D:D,PERSON!A:J,10,FALSE)</f>
        <v>2005</v>
      </c>
      <c r="F18" s="67" t="str">
        <f>VLOOKUP(D:D,PERSON!A:M,13,FALSE)</f>
        <v>Rakvere SK</v>
      </c>
      <c r="G18" s="68"/>
      <c r="H18" s="68">
        <f>IF(G18=0,0,IF(G18=1,200,IF(G18=2,195,IF(G18=3,191,IF(G18=4,189,IF(G18=5,188,IF(G18=6,187,IF(G18=7,186,193-G18))))))))</f>
        <v>0</v>
      </c>
      <c r="I18" s="68"/>
      <c r="J18" s="68">
        <f>IF(I18=0,0,IF(I18=1,200,IF(I18=2,195,IF(I18=3,191,IF(I18=4,189,IF(I18=5,188,IF(I18=6,187,IF(I18=7,186,193-I18))))))))</f>
        <v>0</v>
      </c>
      <c r="K18" s="68">
        <v>3</v>
      </c>
      <c r="L18" s="68">
        <f>IF(K18=0,0,IF(K18=1,200,IF(K18=2,195,IF(K18=3,191,IF(K18=4,189,IF(K18=5,188,IF(K18=6,187,IF(K18=7,186,193-K18))))))))</f>
        <v>191</v>
      </c>
      <c r="M18" s="68"/>
      <c r="N18" s="68">
        <f>IF(M18=0,0,IF(M18=1,200,IF(M18=2,195,IF(M18=3,191,IF(M18=4,189,IF(M18=5,188,IF(M18=6,187,IF(M18=7,186,193-M18))))))))</f>
        <v>0</v>
      </c>
      <c r="O18" s="68"/>
      <c r="P18" s="68">
        <f>IF(O18=0,0,IF(O18=1,200,IF(O18=2,195,IF(O18=3,191,IF(O18=4,189,IF(O18=5,188,IF(O18=6,187,IF(O18=7,186,193-O18))))))))</f>
        <v>0</v>
      </c>
      <c r="Q18" s="69">
        <f>LARGE(V18:Z18,1)+LARGE(V18:Z18,2)+LARGE(V18:Z18,3)</f>
        <v>191</v>
      </c>
      <c r="R18" s="69">
        <f>+A18</f>
        <v>11</v>
      </c>
      <c r="S18" s="35"/>
      <c r="T18" s="70"/>
      <c r="U18" s="54"/>
      <c r="V18" s="71">
        <f t="shared" si="0"/>
        <v>0</v>
      </c>
      <c r="W18" s="71">
        <f t="shared" si="1"/>
        <v>0</v>
      </c>
      <c r="X18" s="71">
        <f t="shared" si="2"/>
        <v>191</v>
      </c>
      <c r="Y18" s="71">
        <f t="shared" si="3"/>
        <v>0</v>
      </c>
      <c r="Z18" s="71">
        <f t="shared" si="4"/>
        <v>0</v>
      </c>
      <c r="AA18" s="42"/>
      <c r="AB18" s="42"/>
      <c r="AC18" s="42"/>
      <c r="AD18" s="42"/>
      <c r="AE18" s="59"/>
      <c r="AF18" s="44"/>
      <c r="AG18" s="73"/>
      <c r="AH18" s="74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59"/>
      <c r="AY18" s="61"/>
      <c r="BC18" s="62"/>
      <c r="BK18" s="2"/>
      <c r="BS18" s="2"/>
      <c r="CA18" s="2"/>
    </row>
    <row r="19" spans="1:79" ht="15.75" customHeight="1" x14ac:dyDescent="0.25">
      <c r="A19" s="63">
        <f t="shared" si="5"/>
        <v>12</v>
      </c>
      <c r="B19" s="76" t="str">
        <f>VLOOKUP(D:D,PERSON!A:B,2,FALSE)</f>
        <v>ANDREJEVA</v>
      </c>
      <c r="C19" s="76" t="str">
        <f>VLOOKUP(D:D,PERSON!A:F,6,FALSE)</f>
        <v>KRISTINA</v>
      </c>
      <c r="D19" s="77">
        <v>3732</v>
      </c>
      <c r="E19" s="66">
        <f>VLOOKUP(D:D,PERSON!A:J,10,FALSE)</f>
        <v>2004</v>
      </c>
      <c r="F19" s="67" t="str">
        <f>VLOOKUP(D:D,PERSON!A:M,13,FALSE)</f>
        <v>Aseri Spordiklubi</v>
      </c>
      <c r="G19" s="68">
        <v>5</v>
      </c>
      <c r="H19" s="68">
        <f>IF(G19=0,0,IF(G19=1,200,IF(G19=2,195,IF(G19=3,191,IF(G19=4,189,IF(G19=5,188,IF(G19=6,187,IF(G19=7,186,193-G19))))))))</f>
        <v>188</v>
      </c>
      <c r="I19" s="68"/>
      <c r="J19" s="68">
        <f>IF(I19=0,0,IF(I19=1,200,IF(I19=2,195,IF(I19=3,191,IF(I19=4,189,IF(I19=5,188,IF(I19=6,187,IF(I19=7,186,193-I19))))))))</f>
        <v>0</v>
      </c>
      <c r="K19" s="68"/>
      <c r="L19" s="68">
        <f>IF(K19=0,0,IF(K19=1,200,IF(K19=2,195,IF(K19=3,191,IF(K19=4,189,IF(K19=5,188,IF(K19=6,187,IF(K19=7,186,193-K19))))))))</f>
        <v>0</v>
      </c>
      <c r="M19" s="68"/>
      <c r="N19" s="68">
        <f>IF(M19=0,0,IF(M19=1,200,IF(M19=2,195,IF(M19=3,191,IF(M19=4,189,IF(M19=5,188,IF(M19=6,187,IF(M19=7,186,193-M19))))))))</f>
        <v>0</v>
      </c>
      <c r="O19" s="68"/>
      <c r="P19" s="68">
        <f>IF(O19=0,0,IF(O19=1,200,IF(O19=2,195,IF(O19=3,191,IF(O19=4,189,IF(O19=5,188,IF(O19=6,187,IF(O19=7,186,193-O19))))))))</f>
        <v>0</v>
      </c>
      <c r="Q19" s="69">
        <f>LARGE(V19:Z19,1)+LARGE(V19:Z19,2)+LARGE(V19:Z19,3)</f>
        <v>188</v>
      </c>
      <c r="R19" s="69">
        <f>+A19</f>
        <v>12</v>
      </c>
      <c r="S19" s="35"/>
      <c r="T19" s="70"/>
      <c r="U19" s="54"/>
      <c r="V19" s="71">
        <f t="shared" si="0"/>
        <v>188</v>
      </c>
      <c r="W19" s="71">
        <f t="shared" si="1"/>
        <v>0</v>
      </c>
      <c r="X19" s="71">
        <f t="shared" si="2"/>
        <v>0</v>
      </c>
      <c r="Y19" s="71">
        <f t="shared" si="3"/>
        <v>0</v>
      </c>
      <c r="Z19" s="71">
        <f t="shared" si="4"/>
        <v>0</v>
      </c>
      <c r="AA19" s="42"/>
      <c r="AB19" s="42"/>
      <c r="AC19" s="42"/>
      <c r="AD19" s="42"/>
      <c r="AE19" s="59"/>
      <c r="AF19" s="44"/>
      <c r="AG19" s="73"/>
      <c r="AH19" s="74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59"/>
      <c r="AY19" s="61"/>
      <c r="BC19" s="62"/>
      <c r="BK19" s="2"/>
      <c r="BS19" s="2"/>
      <c r="CA19" s="2"/>
    </row>
    <row r="20" spans="1:79" ht="15.75" customHeight="1" x14ac:dyDescent="0.25">
      <c r="A20" s="63">
        <f t="shared" si="5"/>
        <v>13</v>
      </c>
      <c r="B20" s="76" t="str">
        <f>VLOOKUP(D:D,PERSON!A:B,2,FALSE)</f>
        <v>HANSON</v>
      </c>
      <c r="C20" s="76" t="str">
        <f>VLOOKUP(D:D,PERSON!A:F,6,FALSE)</f>
        <v>KATRIN-RIINA</v>
      </c>
      <c r="D20" s="68">
        <v>8238</v>
      </c>
      <c r="E20" s="66">
        <f>VLOOKUP(D:D,PERSON!A:J,10,FALSE)</f>
        <v>2004</v>
      </c>
      <c r="F20" s="67" t="str">
        <f>VLOOKUP(D:D,PERSON!A:M,13,FALSE)</f>
        <v>LTK Kalev</v>
      </c>
      <c r="G20" s="68"/>
      <c r="H20" s="68">
        <f>IF(G20=0,0,IF(G20=1,200,IF(G20=2,195,IF(G20=3,191,IF(G20=4,189,IF(G20=5,188,IF(G20=6,187,IF(G20=7,186,193-G20))))))))</f>
        <v>0</v>
      </c>
      <c r="I20" s="68"/>
      <c r="J20" s="68">
        <f>IF(I20=0,0,IF(I20=1,200,IF(I20=2,195,IF(I20=3,191,IF(I20=4,189,IF(I20=5,188,IF(I20=6,187,IF(I20=7,186,193-I20))))))))</f>
        <v>0</v>
      </c>
      <c r="K20" s="68">
        <v>6</v>
      </c>
      <c r="L20" s="68">
        <f>IF(K20=0,0,IF(K20=1,200,IF(K20=2,195,IF(K20=3,191,IF(K20=4,189,IF(K20=5,188,IF(K20=6,187,IF(K20=7,186,193-K20))))))))</f>
        <v>187</v>
      </c>
      <c r="M20" s="68"/>
      <c r="N20" s="68">
        <f>IF(M20=0,0,IF(M20=1,200,IF(M20=2,195,IF(M20=3,191,IF(M20=4,189,IF(M20=5,188,IF(M20=6,187,IF(M20=7,186,193-M20))))))))</f>
        <v>0</v>
      </c>
      <c r="O20" s="68"/>
      <c r="P20" s="68">
        <f>IF(O20=0,0,IF(O20=1,200,IF(O20=2,195,IF(O20=3,191,IF(O20=4,189,IF(O20=5,188,IF(O20=6,187,IF(O20=7,186,193-O20))))))))</f>
        <v>0</v>
      </c>
      <c r="Q20" s="69">
        <f>LARGE(V20:Z20,1)+LARGE(V20:Z20,2)+LARGE(V20:Z20,3)</f>
        <v>187</v>
      </c>
      <c r="R20" s="69">
        <f>+A20</f>
        <v>13</v>
      </c>
      <c r="S20" s="35"/>
      <c r="T20" s="70"/>
      <c r="U20" s="54"/>
      <c r="V20" s="71">
        <f t="shared" si="0"/>
        <v>0</v>
      </c>
      <c r="W20" s="71">
        <f t="shared" si="1"/>
        <v>0</v>
      </c>
      <c r="X20" s="71">
        <f t="shared" si="2"/>
        <v>187</v>
      </c>
      <c r="Y20" s="71">
        <f t="shared" si="3"/>
        <v>0</v>
      </c>
      <c r="Z20" s="71">
        <f t="shared" si="4"/>
        <v>0</v>
      </c>
      <c r="AA20" s="42"/>
      <c r="AB20" s="42"/>
      <c r="AC20" s="42"/>
      <c r="AD20" s="42"/>
      <c r="AE20" s="59"/>
      <c r="AF20" s="44"/>
      <c r="AG20" s="73"/>
      <c r="AH20" s="74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59"/>
      <c r="AY20" s="61"/>
      <c r="BC20" s="62"/>
      <c r="BK20" s="2"/>
      <c r="BS20" s="2"/>
      <c r="CA20" s="2"/>
    </row>
    <row r="21" spans="1:79" ht="15.75" customHeight="1" x14ac:dyDescent="0.25">
      <c r="A21" s="63">
        <f t="shared" si="5"/>
        <v>14</v>
      </c>
      <c r="B21" s="76" t="str">
        <f>VLOOKUP(D:D,PERSON!A:B,2,FALSE)</f>
        <v>LADUSE</v>
      </c>
      <c r="C21" s="76" t="str">
        <f>VLOOKUP(D:D,PERSON!A:F,6,FALSE)</f>
        <v>LINDA</v>
      </c>
      <c r="D21" s="77">
        <v>9520</v>
      </c>
      <c r="E21" s="66">
        <f>VLOOKUP(D:D,PERSON!A:J,10,FALSE)</f>
        <v>2005</v>
      </c>
      <c r="F21" s="67" t="str">
        <f>VLOOKUP(D:D,PERSON!A:M,13,FALSE)</f>
        <v>KLUBITU</v>
      </c>
      <c r="G21" s="68">
        <v>6</v>
      </c>
      <c r="H21" s="68">
        <f>IF(G21=0,0,IF(G21=1,200,IF(G21=2,195,IF(G21=3,191,IF(G21=4,189,IF(G21=5,188,IF(G21=6,187,IF(G21=7,186,193-G21))))))))</f>
        <v>187</v>
      </c>
      <c r="I21" s="68"/>
      <c r="J21" s="68">
        <f>IF(I21=0,0,IF(I21=1,200,IF(I21=2,195,IF(I21=3,191,IF(I21=4,189,IF(I21=5,188,IF(I21=6,187,IF(I21=7,186,193-I21))))))))</f>
        <v>0</v>
      </c>
      <c r="K21" s="68"/>
      <c r="L21" s="68">
        <f>IF(K21=0,0,IF(K21=1,200,IF(K21=2,195,IF(K21=3,191,IF(K21=4,189,IF(K21=5,188,IF(K21=6,187,IF(K21=7,186,193-K21))))))))</f>
        <v>0</v>
      </c>
      <c r="M21" s="68"/>
      <c r="N21" s="68">
        <f>IF(M21=0,0,IF(M21=1,200,IF(M21=2,195,IF(M21=3,191,IF(M21=4,189,IF(M21=5,188,IF(M21=6,187,IF(M21=7,186,193-M21))))))))</f>
        <v>0</v>
      </c>
      <c r="O21" s="68"/>
      <c r="P21" s="68">
        <f>IF(O21=0,0,IF(O21=1,200,IF(O21=2,195,IF(O21=3,191,IF(O21=4,189,IF(O21=5,188,IF(O21=6,187,IF(O21=7,186,193-O21))))))))</f>
        <v>0</v>
      </c>
      <c r="Q21" s="69">
        <f>LARGE(V21:Z21,1)+LARGE(V21:Z21,2)+LARGE(V21:Z21,3)</f>
        <v>187</v>
      </c>
      <c r="R21" s="69">
        <f>+A21</f>
        <v>14</v>
      </c>
      <c r="S21" s="35"/>
      <c r="T21" s="70"/>
      <c r="U21" s="54"/>
      <c r="V21" s="71">
        <f t="shared" si="0"/>
        <v>187</v>
      </c>
      <c r="W21" s="71">
        <f t="shared" si="1"/>
        <v>0</v>
      </c>
      <c r="X21" s="71">
        <f t="shared" si="2"/>
        <v>0</v>
      </c>
      <c r="Y21" s="71">
        <f t="shared" si="3"/>
        <v>0</v>
      </c>
      <c r="Z21" s="71">
        <f t="shared" si="4"/>
        <v>0</v>
      </c>
      <c r="AA21" s="42"/>
      <c r="AB21" s="42"/>
      <c r="AC21" s="42"/>
      <c r="AD21" s="42"/>
      <c r="AE21" s="59"/>
      <c r="AF21" s="44"/>
      <c r="AG21" s="73"/>
      <c r="AH21" s="74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59"/>
      <c r="AY21" s="61"/>
      <c r="BC21" s="62"/>
      <c r="BK21" s="2"/>
      <c r="BS21" s="2"/>
      <c r="CA21" s="2"/>
    </row>
    <row r="22" spans="1:79" ht="15.75" customHeight="1" x14ac:dyDescent="0.25">
      <c r="A22" s="63">
        <f t="shared" si="5"/>
        <v>15</v>
      </c>
      <c r="B22" s="76" t="str">
        <f>VLOOKUP(D:D,PERSON!A:B,2,FALSE)</f>
        <v>BORISSOVA</v>
      </c>
      <c r="C22" s="76" t="str">
        <f>VLOOKUP(D:D,PERSON!A:F,6,FALSE)</f>
        <v>TAISSIA</v>
      </c>
      <c r="D22" s="65">
        <v>9251</v>
      </c>
      <c r="E22" s="66">
        <f>VLOOKUP(D:D,PERSON!A:J,10,FALSE)</f>
        <v>2009</v>
      </c>
      <c r="F22" s="67" t="str">
        <f>VLOOKUP(D:D,PERSON!A:M,13,FALSE)</f>
        <v>Narova</v>
      </c>
      <c r="G22" s="68"/>
      <c r="H22" s="68">
        <f>IF(G22=0,0,IF(G22=1,200,IF(G22=2,195,IF(G22=3,191,IF(G22=4,189,IF(G22=5,188,IF(G22=6,187,IF(G22=7,186,193-G22))))))))</f>
        <v>0</v>
      </c>
      <c r="I22" s="68">
        <v>6</v>
      </c>
      <c r="J22" s="68">
        <f>IF(I22=0,0,IF(I22=1,200,IF(I22=2,195,IF(I22=3,191,IF(I22=4,189,IF(I22=5,188,IF(I22=6,187,IF(I22=7,186,193-I22))))))))</f>
        <v>187</v>
      </c>
      <c r="K22" s="68"/>
      <c r="L22" s="68">
        <f>IF(K22=0,0,IF(K22=1,200,IF(K22=2,195,IF(K22=3,191,IF(K22=4,189,IF(K22=5,188,IF(K22=6,187,IF(K22=7,186,193-K22))))))))</f>
        <v>0</v>
      </c>
      <c r="M22" s="68"/>
      <c r="N22" s="68">
        <f>IF(M22=0,0,IF(M22=1,200,IF(M22=2,195,IF(M22=3,191,IF(M22=4,189,IF(M22=5,188,IF(M22=6,187,IF(M22=7,186,193-M22))))))))</f>
        <v>0</v>
      </c>
      <c r="O22" s="68"/>
      <c r="P22" s="68">
        <f>IF(O22=0,0,IF(O22=1,200,IF(O22=2,195,IF(O22=3,191,IF(O22=4,189,IF(O22=5,188,IF(O22=6,187,IF(O22=7,186,193-O22))))))))</f>
        <v>0</v>
      </c>
      <c r="Q22" s="69">
        <f>LARGE(V22:Z22,1)+LARGE(V22:Z22,2)+LARGE(V22:Z22,3)</f>
        <v>187</v>
      </c>
      <c r="R22" s="69">
        <f>+A22</f>
        <v>15</v>
      </c>
      <c r="S22" s="35"/>
      <c r="T22" s="70"/>
      <c r="U22" s="54"/>
      <c r="V22" s="71">
        <f t="shared" si="0"/>
        <v>0</v>
      </c>
      <c r="W22" s="71">
        <f t="shared" si="1"/>
        <v>187</v>
      </c>
      <c r="X22" s="71">
        <f t="shared" si="2"/>
        <v>0</v>
      </c>
      <c r="Y22" s="71">
        <f t="shared" si="3"/>
        <v>0</v>
      </c>
      <c r="Z22" s="71">
        <f t="shared" si="4"/>
        <v>0</v>
      </c>
      <c r="AA22" s="42"/>
      <c r="AB22" s="42"/>
      <c r="AC22" s="42"/>
      <c r="AD22" s="42"/>
      <c r="AE22" s="59"/>
      <c r="AF22" s="44"/>
      <c r="AG22" s="73"/>
      <c r="AH22" s="74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59"/>
      <c r="AY22" s="61"/>
      <c r="BC22" s="62"/>
      <c r="BK22" s="2"/>
      <c r="BS22" s="2"/>
      <c r="CA22" s="2"/>
    </row>
    <row r="23" spans="1:79" ht="15.75" customHeight="1" x14ac:dyDescent="0.25">
      <c r="A23" s="63">
        <f t="shared" si="5"/>
        <v>16</v>
      </c>
      <c r="B23" s="76" t="str">
        <f>VLOOKUP(D:D,PERSON!A:B,2,FALSE)</f>
        <v>LAIDINEN</v>
      </c>
      <c r="C23" s="76" t="str">
        <f>VLOOKUP(D:D,PERSON!A:F,6,FALSE)</f>
        <v>ANGELA</v>
      </c>
      <c r="D23" s="65">
        <v>7278</v>
      </c>
      <c r="E23" s="66">
        <f>VLOOKUP(D:D,PERSON!A:J,10,FALSE)</f>
        <v>2010</v>
      </c>
      <c r="F23" s="67" t="str">
        <f>VLOOKUP(D:D,PERSON!A:M,13,FALSE)</f>
        <v>LTK Viru-Nigula</v>
      </c>
      <c r="G23" s="68"/>
      <c r="H23" s="68">
        <f>IF(G23=0,0,IF(G23=1,200,IF(G23=2,195,IF(G23=3,191,IF(G23=4,189,IF(G23=5,188,IF(G23=6,187,IF(G23=7,186,193-G23))))))))</f>
        <v>0</v>
      </c>
      <c r="I23" s="68"/>
      <c r="J23" s="68">
        <f>IF(I23=0,0,IF(I23=1,200,IF(I23=2,195,IF(I23=3,191,IF(I23=4,189,IF(I23=5,188,IF(I23=6,187,IF(I23=7,186,193-I23))))))))</f>
        <v>0</v>
      </c>
      <c r="K23" s="68">
        <v>7</v>
      </c>
      <c r="L23" s="68">
        <f>IF(K23=0,0,IF(K23=1,200,IF(K23=2,195,IF(K23=3,191,IF(K23=4,189,IF(K23=5,188,IF(K23=6,187,IF(K23=7,186,193-K23))))))))</f>
        <v>186</v>
      </c>
      <c r="M23" s="68"/>
      <c r="N23" s="68">
        <f>IF(M23=0,0,IF(M23=1,200,IF(M23=2,195,IF(M23=3,191,IF(M23=4,189,IF(M23=5,188,IF(M23=6,187,IF(M23=7,186,193-M23))))))))</f>
        <v>0</v>
      </c>
      <c r="O23" s="68"/>
      <c r="P23" s="68">
        <f>IF(O23=0,0,IF(O23=1,200,IF(O23=2,195,IF(O23=3,191,IF(O23=4,189,IF(O23=5,188,IF(O23=6,187,IF(O23=7,186,193-O23))))))))</f>
        <v>0</v>
      </c>
      <c r="Q23" s="69">
        <f>LARGE(V23:Z23,1)+LARGE(V23:Z23,2)+LARGE(V23:Z23,3)</f>
        <v>186</v>
      </c>
      <c r="R23" s="69">
        <f>+A23</f>
        <v>16</v>
      </c>
      <c r="S23" s="35"/>
      <c r="T23" s="70"/>
      <c r="U23" s="54"/>
      <c r="V23" s="71">
        <f t="shared" si="0"/>
        <v>0</v>
      </c>
      <c r="W23" s="71">
        <f t="shared" si="1"/>
        <v>0</v>
      </c>
      <c r="X23" s="71">
        <f t="shared" si="2"/>
        <v>186</v>
      </c>
      <c r="Y23" s="71">
        <f t="shared" si="3"/>
        <v>0</v>
      </c>
      <c r="Z23" s="71">
        <f t="shared" si="4"/>
        <v>0</v>
      </c>
      <c r="AA23" s="42"/>
      <c r="AB23" s="42"/>
      <c r="AC23" s="42"/>
      <c r="AD23" s="42"/>
      <c r="AE23" s="59"/>
      <c r="AF23" s="44"/>
      <c r="AG23" s="73"/>
      <c r="AH23" s="74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59"/>
      <c r="AY23" s="61"/>
      <c r="BC23" s="62"/>
      <c r="BK23" s="2"/>
      <c r="BS23" s="2"/>
      <c r="CA23" s="2"/>
    </row>
    <row r="24" spans="1:79" ht="15.75" customHeight="1" x14ac:dyDescent="0.25">
      <c r="A24" s="63">
        <f t="shared" si="5"/>
        <v>17</v>
      </c>
      <c r="B24" s="76" t="str">
        <f>VLOOKUP(D:D,PERSON!A:B,2,FALSE)</f>
        <v>SUIMETS</v>
      </c>
      <c r="C24" s="76" t="str">
        <f>VLOOKUP(D:D,PERSON!A:F,6,FALSE)</f>
        <v>ANNIGRETE</v>
      </c>
      <c r="D24" s="68">
        <v>3677</v>
      </c>
      <c r="E24" s="66">
        <f>VLOOKUP(D:D,PERSON!A:J,10,FALSE)</f>
        <v>2000</v>
      </c>
      <c r="F24" s="67" t="str">
        <f>VLOOKUP(D:D,PERSON!A:M,13,FALSE)</f>
        <v>TTÜ Spordiklubi</v>
      </c>
      <c r="G24" s="68"/>
      <c r="H24" s="68">
        <f>IF(G24=0,0,IF(G24=1,200,IF(G24=2,195,IF(G24=3,191,IF(G24=4,189,IF(G24=5,188,IF(G24=6,187,IF(G24=7,186,193-G24))))))))</f>
        <v>0</v>
      </c>
      <c r="I24" s="68"/>
      <c r="J24" s="68">
        <f>IF(I24=0,0,IF(I24=1,200,IF(I24=2,195,IF(I24=3,191,IF(I24=4,189,IF(I24=5,188,IF(I24=6,187,IF(I24=7,186,193-I24))))))))</f>
        <v>0</v>
      </c>
      <c r="K24" s="68">
        <v>8</v>
      </c>
      <c r="L24" s="68">
        <f>IF(K24=0,0,IF(K24=1,200,IF(K24=2,195,IF(K24=3,191,IF(K24=4,189,IF(K24=5,188,IF(K24=6,187,IF(K24=7,186,193-K24))))))))</f>
        <v>185</v>
      </c>
      <c r="M24" s="68"/>
      <c r="N24" s="68">
        <f>IF(M24=0,0,IF(M24=1,200,IF(M24=2,195,IF(M24=3,191,IF(M24=4,189,IF(M24=5,188,IF(M24=6,187,IF(M24=7,186,193-M24))))))))</f>
        <v>0</v>
      </c>
      <c r="O24" s="68"/>
      <c r="P24" s="68">
        <f>IF(O24=0,0,IF(O24=1,200,IF(O24=2,195,IF(O24=3,191,IF(O24=4,189,IF(O24=5,188,IF(O24=6,187,IF(O24=7,186,193-O24))))))))</f>
        <v>0</v>
      </c>
      <c r="Q24" s="69">
        <f>LARGE(V24:Z24,1)+LARGE(V24:Z24,2)+LARGE(V24:Z24,3)</f>
        <v>185</v>
      </c>
      <c r="R24" s="69">
        <f>+A24</f>
        <v>17</v>
      </c>
      <c r="S24" s="35"/>
      <c r="T24" s="70"/>
      <c r="U24" s="54"/>
      <c r="V24" s="71">
        <f t="shared" si="0"/>
        <v>0</v>
      </c>
      <c r="W24" s="71">
        <f t="shared" si="1"/>
        <v>0</v>
      </c>
      <c r="X24" s="71">
        <f t="shared" si="2"/>
        <v>185</v>
      </c>
      <c r="Y24" s="71">
        <f t="shared" si="3"/>
        <v>0</v>
      </c>
      <c r="Z24" s="71">
        <f t="shared" si="4"/>
        <v>0</v>
      </c>
      <c r="AA24" s="42"/>
      <c r="AB24" s="42"/>
      <c r="AC24" s="42"/>
      <c r="AD24" s="42"/>
      <c r="AE24" s="59"/>
      <c r="AF24" s="44"/>
      <c r="AG24" s="73"/>
      <c r="AH24" s="74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59"/>
      <c r="AY24" s="61"/>
      <c r="BC24" s="62"/>
      <c r="BK24" s="2"/>
      <c r="BS24" s="2"/>
      <c r="CA24" s="2"/>
    </row>
    <row r="25" spans="1:79" ht="15.75" customHeight="1" x14ac:dyDescent="0.25">
      <c r="A25" s="63">
        <f t="shared" si="5"/>
        <v>18</v>
      </c>
      <c r="B25" s="76" t="str">
        <f>VLOOKUP(D:D,PERSON!A:B,2,FALSE)</f>
        <v>LONSKI</v>
      </c>
      <c r="C25" s="76" t="str">
        <f>VLOOKUP(D:D,PERSON!A:F,6,FALSE)</f>
        <v>VALERIE</v>
      </c>
      <c r="D25" s="77">
        <v>8857</v>
      </c>
      <c r="E25" s="66">
        <f>VLOOKUP(D:D,PERSON!A:J,10,FALSE)</f>
        <v>2009</v>
      </c>
      <c r="F25" s="67" t="str">
        <f>VLOOKUP(D:D,PERSON!A:M,13,FALSE)</f>
        <v>Aseri Spordiklubi</v>
      </c>
      <c r="G25" s="68"/>
      <c r="H25" s="68">
        <f>IF(G25=0,0,IF(G25=1,200,IF(G25=2,195,IF(G25=3,191,IF(G25=4,189,IF(G25=5,188,IF(G25=6,187,IF(G25=7,186,193-G25))))))))</f>
        <v>0</v>
      </c>
      <c r="I25" s="68"/>
      <c r="J25" s="68">
        <f>IF(I25=0,0,IF(I25=1,200,IF(I25=2,195,IF(I25=3,191,IF(I25=4,189,IF(I25=5,188,IF(I25=6,187,IF(I25=7,186,193-I25))))))))</f>
        <v>0</v>
      </c>
      <c r="K25" s="68">
        <v>9</v>
      </c>
      <c r="L25" s="68">
        <f>IF(K25=0,0,IF(K25=1,200,IF(K25=2,195,IF(K25=3,191,IF(K25=4,189,IF(K25=5,188,IF(K25=6,187,IF(K25=7,186,193-K25))))))))</f>
        <v>184</v>
      </c>
      <c r="M25" s="68"/>
      <c r="N25" s="68">
        <f>IF(M25=0,0,IF(M25=1,200,IF(M25=2,195,IF(M25=3,191,IF(M25=4,189,IF(M25=5,188,IF(M25=6,187,IF(M25=7,186,193-M25))))))))</f>
        <v>0</v>
      </c>
      <c r="O25" s="68"/>
      <c r="P25" s="68">
        <f>IF(O25=0,0,IF(O25=1,200,IF(O25=2,195,IF(O25=3,191,IF(O25=4,189,IF(O25=5,188,IF(O25=6,187,IF(O25=7,186,193-O25))))))))</f>
        <v>0</v>
      </c>
      <c r="Q25" s="69">
        <f>LARGE(V25:Z25,1)+LARGE(V25:Z25,2)+LARGE(V25:Z25,3)</f>
        <v>184</v>
      </c>
      <c r="R25" s="69">
        <f>+A25</f>
        <v>18</v>
      </c>
      <c r="S25" s="35"/>
      <c r="T25" s="70"/>
      <c r="U25" s="54"/>
      <c r="V25" s="71">
        <f t="shared" si="0"/>
        <v>0</v>
      </c>
      <c r="W25" s="71">
        <f t="shared" si="1"/>
        <v>0</v>
      </c>
      <c r="X25" s="71">
        <f t="shared" si="2"/>
        <v>184</v>
      </c>
      <c r="Y25" s="71">
        <f t="shared" si="3"/>
        <v>0</v>
      </c>
      <c r="Z25" s="71">
        <f t="shared" si="4"/>
        <v>0</v>
      </c>
      <c r="AA25" s="42"/>
      <c r="AB25" s="42"/>
      <c r="AC25" s="42"/>
      <c r="AD25" s="42"/>
      <c r="AE25" s="59"/>
      <c r="AF25" s="44"/>
      <c r="AG25" s="73"/>
      <c r="AH25" s="74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59"/>
      <c r="AY25" s="61"/>
      <c r="BC25" s="62"/>
      <c r="BK25" s="2"/>
      <c r="BS25" s="2"/>
      <c r="CA25" s="2"/>
    </row>
    <row r="26" spans="1:79" ht="15.75" customHeight="1" x14ac:dyDescent="0.25">
      <c r="A26" s="63">
        <f t="shared" si="5"/>
        <v>19</v>
      </c>
      <c r="B26" s="76" t="str">
        <f>VLOOKUP(D:D,PERSON!A:B,2,FALSE)</f>
        <v>PRIKK</v>
      </c>
      <c r="C26" s="76" t="str">
        <f>VLOOKUP(D:D,PERSON!A:F,6,FALSE)</f>
        <v>SANDRA</v>
      </c>
      <c r="D26" s="78">
        <v>8544</v>
      </c>
      <c r="E26" s="66">
        <f>VLOOKUP(D:D,PERSON!A:J,10,FALSE)</f>
        <v>2008</v>
      </c>
      <c r="F26" s="67" t="str">
        <f>VLOOKUP(D:D,PERSON!A:M,13,FALSE)</f>
        <v>Haapsalu LTK</v>
      </c>
      <c r="G26" s="68"/>
      <c r="H26" s="68">
        <f>IF(G26=0,0,IF(G26=1,200,IF(G26=2,195,IF(G26=3,191,IF(G26=4,189,IF(G26=5,188,IF(G26=6,187,IF(G26=7,186,193-G26))))))))</f>
        <v>0</v>
      </c>
      <c r="I26" s="68"/>
      <c r="J26" s="68">
        <f>IF(I26=0,0,IF(I26=1,200,IF(I26=2,195,IF(I26=3,191,IF(I26=4,189,IF(I26=5,188,IF(I26=6,187,IF(I26=7,186,193-I26))))))))</f>
        <v>0</v>
      </c>
      <c r="K26" s="68">
        <v>11</v>
      </c>
      <c r="L26" s="68">
        <f>IF(K26=0,0,IF(K26=1,200,IF(K26=2,195,IF(K26=3,191,IF(K26=4,189,IF(K26=5,188,IF(K26=6,187,IF(K26=7,186,193-K26))))))))</f>
        <v>182</v>
      </c>
      <c r="M26" s="68"/>
      <c r="N26" s="68">
        <f>IF(M26=0,0,IF(M26=1,200,IF(M26=2,195,IF(M26=3,191,IF(M26=4,189,IF(M26=5,188,IF(M26=6,187,IF(M26=7,186,193-M26))))))))</f>
        <v>0</v>
      </c>
      <c r="O26" s="68"/>
      <c r="P26" s="68">
        <f>IF(O26=0,0,IF(O26=1,200,IF(O26=2,195,IF(O26=3,191,IF(O26=4,189,IF(O26=5,188,IF(O26=6,187,IF(O26=7,186,193-O26))))))))</f>
        <v>0</v>
      </c>
      <c r="Q26" s="69">
        <f>LARGE(V26:Z26,1)+LARGE(V26:Z26,2)+LARGE(V26:Z26,3)</f>
        <v>182</v>
      </c>
      <c r="R26" s="69">
        <f>+A26</f>
        <v>19</v>
      </c>
      <c r="S26" s="35"/>
      <c r="T26" s="70"/>
      <c r="U26" s="54"/>
      <c r="V26" s="71">
        <f t="shared" si="0"/>
        <v>0</v>
      </c>
      <c r="W26" s="71">
        <f t="shared" si="1"/>
        <v>0</v>
      </c>
      <c r="X26" s="71">
        <f t="shared" si="2"/>
        <v>182</v>
      </c>
      <c r="Y26" s="71">
        <f t="shared" si="3"/>
        <v>0</v>
      </c>
      <c r="Z26" s="71">
        <f t="shared" si="4"/>
        <v>0</v>
      </c>
      <c r="AA26" s="42"/>
      <c r="AB26" s="42"/>
      <c r="AC26" s="42"/>
      <c r="AD26" s="42"/>
      <c r="AE26" s="59"/>
      <c r="AF26" s="44"/>
      <c r="AG26" s="73"/>
      <c r="AH26" s="74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59"/>
      <c r="AY26" s="61"/>
      <c r="BC26" s="62"/>
      <c r="BK26" s="2"/>
      <c r="BS26" s="2"/>
      <c r="CA26" s="2"/>
    </row>
    <row r="27" spans="1:79" ht="15.75" customHeight="1" x14ac:dyDescent="0.25">
      <c r="A27" s="63">
        <f t="shared" si="5"/>
        <v>20</v>
      </c>
      <c r="B27" s="76" t="str">
        <f>VLOOKUP(D:D,PERSON!A:B,2,FALSE)</f>
        <v>PÕDER</v>
      </c>
      <c r="C27" s="76" t="str">
        <f>VLOOKUP(D:D,PERSON!A:F,6,FALSE)</f>
        <v>LISANNA</v>
      </c>
      <c r="D27" s="65">
        <v>9093</v>
      </c>
      <c r="E27" s="66">
        <f>VLOOKUP(D:D,PERSON!A:J,10,FALSE)</f>
        <v>2010</v>
      </c>
      <c r="F27" s="67" t="str">
        <f>VLOOKUP(D:D,PERSON!A:M,13,FALSE)</f>
        <v>TÜ ASK</v>
      </c>
      <c r="G27" s="68"/>
      <c r="H27" s="68">
        <f>IF(G27=0,0,IF(G27=1,200,IF(G27=2,195,IF(G27=3,191,IF(G27=4,189,IF(G27=5,188,IF(G27=6,187,IF(G27=7,186,193-G27))))))))</f>
        <v>0</v>
      </c>
      <c r="I27" s="68"/>
      <c r="J27" s="68">
        <f>IF(I27=0,0,IF(I27=1,200,IF(I27=2,195,IF(I27=3,191,IF(I27=4,189,IF(I27=5,188,IF(I27=6,187,IF(I27=7,186,193-I27))))))))</f>
        <v>0</v>
      </c>
      <c r="K27" s="68">
        <v>13</v>
      </c>
      <c r="L27" s="68">
        <f>IF(K27=0,0,IF(K27=1,200,IF(K27=2,195,IF(K27=3,191,IF(K27=4,189,IF(K27=5,188,IF(K27=6,187,IF(K27=7,186,193-K27))))))))</f>
        <v>180</v>
      </c>
      <c r="M27" s="68"/>
      <c r="N27" s="68">
        <f>IF(M27=0,0,IF(M27=1,200,IF(M27=2,195,IF(M27=3,191,IF(M27=4,189,IF(M27=5,188,IF(M27=6,187,IF(M27=7,186,193-M27))))))))</f>
        <v>0</v>
      </c>
      <c r="O27" s="68"/>
      <c r="P27" s="68">
        <f>IF(O27=0,0,IF(O27=1,200,IF(O27=2,195,IF(O27=3,191,IF(O27=4,189,IF(O27=5,188,IF(O27=6,187,IF(O27=7,186,193-O27))))))))</f>
        <v>0</v>
      </c>
      <c r="Q27" s="69">
        <f>LARGE(V27:Z27,1)+LARGE(V27:Z27,2)+LARGE(V27:Z27,3)</f>
        <v>180</v>
      </c>
      <c r="R27" s="69">
        <f>+A27</f>
        <v>20</v>
      </c>
      <c r="S27" s="35"/>
      <c r="T27" s="70"/>
      <c r="U27" s="54"/>
      <c r="V27" s="71">
        <f t="shared" si="0"/>
        <v>0</v>
      </c>
      <c r="W27" s="71">
        <f t="shared" si="1"/>
        <v>0</v>
      </c>
      <c r="X27" s="71">
        <f t="shared" si="2"/>
        <v>180</v>
      </c>
      <c r="Y27" s="71">
        <f t="shared" si="3"/>
        <v>0</v>
      </c>
      <c r="Z27" s="71">
        <f t="shared" si="4"/>
        <v>0</v>
      </c>
      <c r="AA27" s="42"/>
      <c r="AB27" s="42"/>
      <c r="AC27" s="42"/>
      <c r="AD27" s="42"/>
      <c r="AE27" s="59"/>
      <c r="AF27" s="44"/>
      <c r="AG27" s="73"/>
      <c r="AH27" s="74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59"/>
      <c r="AY27" s="61"/>
      <c r="BC27" s="62"/>
      <c r="BK27" s="2"/>
      <c r="BS27" s="2"/>
      <c r="CA27" s="2"/>
    </row>
    <row r="28" spans="1:79" ht="15.75" customHeight="1" x14ac:dyDescent="0.25">
      <c r="A28" s="63">
        <f t="shared" si="5"/>
        <v>21</v>
      </c>
      <c r="B28" s="76" t="str">
        <f>VLOOKUP(D:D,PERSON!A:B,2,FALSE)</f>
        <v>JUUS</v>
      </c>
      <c r="C28" s="76" t="str">
        <f>VLOOKUP(D:D,PERSON!A:F,6,FALSE)</f>
        <v>RETI</v>
      </c>
      <c r="D28" s="78">
        <v>9194</v>
      </c>
      <c r="E28" s="66">
        <f>VLOOKUP(D:D,PERSON!A:J,10,FALSE)</f>
        <v>2008</v>
      </c>
      <c r="F28" s="67" t="str">
        <f>VLOOKUP(D:D,PERSON!A:M,13,FALSE)</f>
        <v>LTK Kalev</v>
      </c>
      <c r="G28" s="68"/>
      <c r="H28" s="68">
        <f>IF(G28=0,0,IF(G28=1,200,IF(G28=2,195,IF(G28=3,191,IF(G28=4,189,IF(G28=5,188,IF(G28=6,187,IF(G28=7,186,193-G28))))))))</f>
        <v>0</v>
      </c>
      <c r="I28" s="68"/>
      <c r="J28" s="68">
        <f>IF(I28=0,0,IF(I28=1,200,IF(I28=2,195,IF(I28=3,191,IF(I28=4,189,IF(I28=5,188,IF(I28=6,187,IF(I28=7,186,193-I28))))))))</f>
        <v>0</v>
      </c>
      <c r="K28" s="68">
        <v>14</v>
      </c>
      <c r="L28" s="68">
        <f>IF(K28=0,0,IF(K28=1,200,IF(K28=2,195,IF(K28=3,191,IF(K28=4,189,IF(K28=5,188,IF(K28=6,187,IF(K28=7,186,193-K28))))))))</f>
        <v>179</v>
      </c>
      <c r="M28" s="68"/>
      <c r="N28" s="68">
        <f>IF(M28=0,0,IF(M28=1,200,IF(M28=2,195,IF(M28=3,191,IF(M28=4,189,IF(M28=5,188,IF(M28=6,187,IF(M28=7,186,193-M28))))))))</f>
        <v>0</v>
      </c>
      <c r="O28" s="68"/>
      <c r="P28" s="68">
        <f>IF(O28=0,0,IF(O28=1,200,IF(O28=2,195,IF(O28=3,191,IF(O28=4,189,IF(O28=5,188,IF(O28=6,187,IF(O28=7,186,193-O28))))))))</f>
        <v>0</v>
      </c>
      <c r="Q28" s="69">
        <f>LARGE(V28:Z28,1)+LARGE(V28:Z28,2)+LARGE(V28:Z28,3)</f>
        <v>179</v>
      </c>
      <c r="R28" s="69">
        <f>+A28</f>
        <v>21</v>
      </c>
      <c r="S28" s="35"/>
      <c r="T28" s="70"/>
      <c r="U28" s="54"/>
      <c r="V28" s="71">
        <f t="shared" si="0"/>
        <v>0</v>
      </c>
      <c r="W28" s="71">
        <f t="shared" si="1"/>
        <v>0</v>
      </c>
      <c r="X28" s="71">
        <f t="shared" si="2"/>
        <v>179</v>
      </c>
      <c r="Y28" s="71">
        <f t="shared" si="3"/>
        <v>0</v>
      </c>
      <c r="Z28" s="71">
        <f t="shared" si="4"/>
        <v>0</v>
      </c>
      <c r="AA28" s="42"/>
      <c r="AB28" s="42"/>
      <c r="AC28" s="42"/>
      <c r="AD28" s="42"/>
      <c r="AE28" s="59"/>
      <c r="AF28" s="44"/>
      <c r="AG28" s="73"/>
      <c r="AH28" s="74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59"/>
      <c r="AY28" s="61"/>
      <c r="BC28" s="62"/>
      <c r="BK28" s="2"/>
      <c r="BS28" s="2"/>
      <c r="CA28" s="2"/>
    </row>
    <row r="29" spans="1:79" ht="15.75" customHeight="1" x14ac:dyDescent="0.25">
      <c r="A29" s="63">
        <f t="shared" si="5"/>
        <v>22</v>
      </c>
      <c r="B29" s="76" t="str">
        <f>VLOOKUP(D:D,PERSON!A:B,2,FALSE)</f>
        <v>TALVING</v>
      </c>
      <c r="C29" s="76" t="str">
        <f>VLOOKUP(D:D,PERSON!A:F,6,FALSE)</f>
        <v>KAIRIT</v>
      </c>
      <c r="D29" s="77">
        <v>8545</v>
      </c>
      <c r="E29" s="66">
        <f>VLOOKUP(D:D,PERSON!A:J,10,FALSE)</f>
        <v>2007</v>
      </c>
      <c r="F29" s="67" t="str">
        <f>VLOOKUP(D:D,PERSON!A:M,13,FALSE)</f>
        <v>Haapsalu LTK</v>
      </c>
      <c r="G29" s="68"/>
      <c r="H29" s="68">
        <f>IF(G29=0,0,IF(G29=1,200,IF(G29=2,195,IF(G29=3,191,IF(G29=4,189,IF(G29=5,188,IF(G29=6,187,IF(G29=7,186,193-G29))))))))</f>
        <v>0</v>
      </c>
      <c r="I29" s="68"/>
      <c r="J29" s="68">
        <f>IF(I29=0,0,IF(I29=1,200,IF(I29=2,195,IF(I29=3,191,IF(I29=4,189,IF(I29=5,188,IF(I29=6,187,IF(I29=7,186,193-I29))))))))</f>
        <v>0</v>
      </c>
      <c r="K29" s="68">
        <v>15</v>
      </c>
      <c r="L29" s="68">
        <f>IF(K29=0,0,IF(K29=1,200,IF(K29=2,195,IF(K29=3,191,IF(K29=4,189,IF(K29=5,188,IF(K29=6,187,IF(K29=7,186,193-K29))))))))</f>
        <v>178</v>
      </c>
      <c r="M29" s="68"/>
      <c r="N29" s="68">
        <f>IF(M29=0,0,IF(M29=1,200,IF(M29=2,195,IF(M29=3,191,IF(M29=4,189,IF(M29=5,188,IF(M29=6,187,IF(M29=7,186,193-M29))))))))</f>
        <v>0</v>
      </c>
      <c r="O29" s="68"/>
      <c r="P29" s="68">
        <f>IF(O29=0,0,IF(O29=1,200,IF(O29=2,195,IF(O29=3,191,IF(O29=4,189,IF(O29=5,188,IF(O29=6,187,IF(O29=7,186,193-O29))))))))</f>
        <v>0</v>
      </c>
      <c r="Q29" s="69">
        <f>LARGE(V29:Z29,1)+LARGE(V29:Z29,2)+LARGE(V29:Z29,3)</f>
        <v>178</v>
      </c>
      <c r="R29" s="69">
        <f>+A29</f>
        <v>22</v>
      </c>
      <c r="S29" s="35"/>
      <c r="T29" s="70"/>
      <c r="U29" s="54"/>
      <c r="V29" s="71">
        <f t="shared" si="0"/>
        <v>0</v>
      </c>
      <c r="W29" s="71">
        <f t="shared" si="1"/>
        <v>0</v>
      </c>
      <c r="X29" s="71">
        <f t="shared" si="2"/>
        <v>178</v>
      </c>
      <c r="Y29" s="71">
        <f t="shared" si="3"/>
        <v>0</v>
      </c>
      <c r="Z29" s="71">
        <f t="shared" si="4"/>
        <v>0</v>
      </c>
      <c r="AA29" s="42"/>
      <c r="AB29" s="42"/>
      <c r="AC29" s="42"/>
      <c r="AD29" s="42"/>
      <c r="AE29" s="59"/>
      <c r="AF29" s="44"/>
      <c r="AG29" s="73"/>
      <c r="AH29" s="74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59"/>
      <c r="AY29" s="61"/>
      <c r="BC29" s="62"/>
      <c r="BK29" s="2"/>
      <c r="BS29" s="2"/>
      <c r="CA29" s="2"/>
    </row>
    <row r="30" spans="1:79" ht="15.75" customHeight="1" x14ac:dyDescent="0.25">
      <c r="A30" s="63">
        <f t="shared" si="5"/>
        <v>23</v>
      </c>
      <c r="B30" s="76" t="str">
        <f>VLOOKUP(D:D,PERSON!A:B,2,FALSE)</f>
        <v>KUMMEL</v>
      </c>
      <c r="C30" s="76" t="str">
        <f>VLOOKUP(D:D,PERSON!A:F,6,FALSE)</f>
        <v>PIRET</v>
      </c>
      <c r="D30" s="78">
        <v>8087</v>
      </c>
      <c r="E30" s="66">
        <f>VLOOKUP(D:D,PERSON!A:J,10,FALSE)</f>
        <v>1977</v>
      </c>
      <c r="F30" s="67" t="str">
        <f>VLOOKUP(D:D,PERSON!A:M,13,FALSE)</f>
        <v>LTK Kalev</v>
      </c>
      <c r="G30" s="68"/>
      <c r="H30" s="68">
        <f>IF(G30=0,0,IF(G30=1,200,IF(G30=2,195,IF(G30=3,191,IF(G30=4,189,IF(G30=5,188,IF(G30=6,187,IF(G30=7,186,193-G30))))))))</f>
        <v>0</v>
      </c>
      <c r="I30" s="68"/>
      <c r="J30" s="68">
        <f>IF(I30=0,0,IF(I30=1,200,IF(I30=2,195,IF(I30=3,191,IF(I30=4,189,IF(I30=5,188,IF(I30=6,187,IF(I30=7,186,193-I30))))))))</f>
        <v>0</v>
      </c>
      <c r="K30" s="68">
        <v>16</v>
      </c>
      <c r="L30" s="68">
        <f>IF(K30=0,0,IF(K30=1,200,IF(K30=2,195,IF(K30=3,191,IF(K30=4,189,IF(K30=5,188,IF(K30=6,187,IF(K30=7,186,193-K30))))))))</f>
        <v>177</v>
      </c>
      <c r="M30" s="68"/>
      <c r="N30" s="68">
        <f>IF(M30=0,0,IF(M30=1,200,IF(M30=2,195,IF(M30=3,191,IF(M30=4,189,IF(M30=5,188,IF(M30=6,187,IF(M30=7,186,193-M30))))))))</f>
        <v>0</v>
      </c>
      <c r="O30" s="68"/>
      <c r="P30" s="68">
        <f>IF(O30=0,0,IF(O30=1,200,IF(O30=2,195,IF(O30=3,191,IF(O30=4,189,IF(O30=5,188,IF(O30=6,187,IF(O30=7,186,193-O30))))))))</f>
        <v>0</v>
      </c>
      <c r="Q30" s="69">
        <f>LARGE(V30:Z30,1)+LARGE(V30:Z30,2)+LARGE(V30:Z30,3)</f>
        <v>177</v>
      </c>
      <c r="R30" s="69">
        <f>+A30</f>
        <v>23</v>
      </c>
      <c r="S30" s="35"/>
      <c r="T30" s="70"/>
      <c r="U30" s="54"/>
      <c r="V30" s="71">
        <f t="shared" si="0"/>
        <v>0</v>
      </c>
      <c r="W30" s="71">
        <f t="shared" si="1"/>
        <v>0</v>
      </c>
      <c r="X30" s="71">
        <f t="shared" si="2"/>
        <v>177</v>
      </c>
      <c r="Y30" s="71">
        <f t="shared" si="3"/>
        <v>0</v>
      </c>
      <c r="Z30" s="71">
        <f t="shared" si="4"/>
        <v>0</v>
      </c>
      <c r="AA30" s="42"/>
      <c r="AB30" s="42"/>
      <c r="AC30" s="42"/>
      <c r="AD30" s="42"/>
      <c r="AE30" s="59"/>
      <c r="AF30" s="44"/>
      <c r="AG30" s="73"/>
      <c r="AH30" s="74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59"/>
      <c r="AY30" s="61"/>
      <c r="BC30" s="62"/>
      <c r="BK30" s="2"/>
      <c r="BS30" s="2"/>
      <c r="CA30" s="2"/>
    </row>
    <row r="31" spans="1:79" ht="15.75" customHeight="1" x14ac:dyDescent="0.25">
      <c r="A31" s="63">
        <f t="shared" si="5"/>
        <v>24</v>
      </c>
      <c r="B31" s="76" t="str">
        <f>VLOOKUP(D:D,PERSON!A:B,2,FALSE)</f>
        <v>SAMMELSELG</v>
      </c>
      <c r="C31" s="76" t="str">
        <f>VLOOKUP(D:D,PERSON!A:F,6,FALSE)</f>
        <v>ERIKA</v>
      </c>
      <c r="D31" s="77">
        <v>8850</v>
      </c>
      <c r="E31" s="66">
        <f>VLOOKUP(D:D,PERSON!A:J,10,FALSE)</f>
        <v>2009</v>
      </c>
      <c r="F31" s="67" t="str">
        <f>VLOOKUP(D:D,PERSON!A:M,13,FALSE)</f>
        <v>Spinmaster</v>
      </c>
      <c r="G31" s="68"/>
      <c r="H31" s="68">
        <f>IF(G31=0,0,IF(G31=1,200,IF(G31=2,195,IF(G31=3,191,IF(G31=4,189,IF(G31=5,188,IF(G31=6,187,IF(G31=7,186,193-G31))))))))</f>
        <v>0</v>
      </c>
      <c r="I31" s="68"/>
      <c r="J31" s="68">
        <f>IF(I31=0,0,IF(I31=1,200,IF(I31=2,195,IF(I31=3,191,IF(I31=4,189,IF(I31=5,188,IF(I31=6,187,IF(I31=7,186,193-I31))))))))</f>
        <v>0</v>
      </c>
      <c r="K31" s="68">
        <v>17</v>
      </c>
      <c r="L31" s="68">
        <f>IF(K31=0,0,IF(K31=1,200,IF(K31=2,195,IF(K31=3,191,IF(K31=4,189,IF(K31=5,188,IF(K31=6,187,IF(K31=7,186,193-K31))))))))</f>
        <v>176</v>
      </c>
      <c r="M31" s="68"/>
      <c r="N31" s="68">
        <f>IF(M31=0,0,IF(M31=1,200,IF(M31=2,195,IF(M31=3,191,IF(M31=4,189,IF(M31=5,188,IF(M31=6,187,IF(M31=7,186,193-M31))))))))</f>
        <v>0</v>
      </c>
      <c r="O31" s="68"/>
      <c r="P31" s="68">
        <f>IF(O31=0,0,IF(O31=1,200,IF(O31=2,195,IF(O31=3,191,IF(O31=4,189,IF(O31=5,188,IF(O31=6,187,IF(O31=7,186,193-O31))))))))</f>
        <v>0</v>
      </c>
      <c r="Q31" s="69">
        <f>LARGE(V31:Z31,1)+LARGE(V31:Z31,2)+LARGE(V31:Z31,3)</f>
        <v>176</v>
      </c>
      <c r="R31" s="69">
        <f>+A31</f>
        <v>24</v>
      </c>
      <c r="S31" s="35"/>
      <c r="T31" s="70"/>
      <c r="U31" s="54"/>
      <c r="V31" s="71">
        <f t="shared" si="0"/>
        <v>0</v>
      </c>
      <c r="W31" s="71">
        <f t="shared" si="1"/>
        <v>0</v>
      </c>
      <c r="X31" s="71">
        <f t="shared" si="2"/>
        <v>176</v>
      </c>
      <c r="Y31" s="71">
        <f t="shared" si="3"/>
        <v>0</v>
      </c>
      <c r="Z31" s="71">
        <f t="shared" si="4"/>
        <v>0</v>
      </c>
      <c r="AA31" s="42"/>
      <c r="AB31" s="42"/>
      <c r="AC31" s="42"/>
      <c r="AD31" s="42"/>
      <c r="AE31" s="59"/>
      <c r="AF31" s="44"/>
      <c r="AG31" s="73"/>
      <c r="AH31" s="74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59"/>
      <c r="AY31" s="61"/>
      <c r="BC31" s="62"/>
      <c r="BK31" s="2"/>
      <c r="BS31" s="2"/>
      <c r="CA31" s="2"/>
    </row>
    <row r="32" spans="1:79" ht="15.75" customHeight="1" x14ac:dyDescent="0.25">
      <c r="A32" s="63">
        <f t="shared" si="5"/>
        <v>25</v>
      </c>
      <c r="B32" s="76" t="str">
        <f>VLOOKUP(D:D,PERSON!A:B,2,FALSE)</f>
        <v>ANDREJEVA</v>
      </c>
      <c r="C32" s="76" t="str">
        <f>VLOOKUP(D:D,PERSON!A:F,6,FALSE)</f>
        <v>DIANA</v>
      </c>
      <c r="D32" s="77">
        <v>8367</v>
      </c>
      <c r="E32" s="66">
        <f>VLOOKUP(D:D,PERSON!A:J,10,FALSE)</f>
        <v>2011</v>
      </c>
      <c r="F32" s="67" t="str">
        <f>VLOOKUP(D:D,PERSON!A:M,13,FALSE)</f>
        <v>LTK Kalev</v>
      </c>
      <c r="G32" s="68"/>
      <c r="H32" s="68">
        <f>IF(G32=0,0,IF(G32=1,200,IF(G32=2,195,IF(G32=3,191,IF(G32=4,189,IF(G32=5,188,IF(G32=6,187,IF(G32=7,186,193-G32))))))))</f>
        <v>0</v>
      </c>
      <c r="I32" s="68"/>
      <c r="J32" s="68">
        <f>IF(I32=0,0,IF(I32=1,200,IF(I32=2,195,IF(I32=3,191,IF(I32=4,189,IF(I32=5,188,IF(I32=6,187,IF(I32=7,186,193-I32))))))))</f>
        <v>0</v>
      </c>
      <c r="K32" s="68">
        <v>18</v>
      </c>
      <c r="L32" s="68">
        <f>IF(K32=0,0,IF(K32=1,200,IF(K32=2,195,IF(K32=3,191,IF(K32=4,189,IF(K32=5,188,IF(K32=6,187,IF(K32=7,186,193-K32))))))))</f>
        <v>175</v>
      </c>
      <c r="M32" s="68"/>
      <c r="N32" s="68">
        <f>IF(M32=0,0,IF(M32=1,200,IF(M32=2,195,IF(M32=3,191,IF(M32=4,189,IF(M32=5,188,IF(M32=6,187,IF(M32=7,186,193-M32))))))))</f>
        <v>0</v>
      </c>
      <c r="O32" s="68"/>
      <c r="P32" s="68">
        <f>IF(O32=0,0,IF(O32=1,200,IF(O32=2,195,IF(O32=3,191,IF(O32=4,189,IF(O32=5,188,IF(O32=6,187,IF(O32=7,186,193-O32))))))))</f>
        <v>0</v>
      </c>
      <c r="Q32" s="69">
        <f>LARGE(V32:Z32,1)+LARGE(V32:Z32,2)+LARGE(V32:Z32,3)</f>
        <v>175</v>
      </c>
      <c r="R32" s="69">
        <f>+A32</f>
        <v>25</v>
      </c>
      <c r="S32" s="35"/>
      <c r="T32" s="70"/>
      <c r="U32" s="54"/>
      <c r="V32" s="71">
        <f t="shared" si="0"/>
        <v>0</v>
      </c>
      <c r="W32" s="71">
        <f t="shared" si="1"/>
        <v>0</v>
      </c>
      <c r="X32" s="71">
        <f t="shared" si="2"/>
        <v>175</v>
      </c>
      <c r="Y32" s="71">
        <f t="shared" si="3"/>
        <v>0</v>
      </c>
      <c r="Z32" s="71">
        <f t="shared" si="4"/>
        <v>0</v>
      </c>
      <c r="AA32" s="42"/>
      <c r="AB32" s="42"/>
      <c r="AC32" s="42"/>
      <c r="AD32" s="42"/>
      <c r="AE32" s="59"/>
      <c r="AF32" s="44"/>
      <c r="AG32" s="73"/>
      <c r="AH32" s="74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59"/>
      <c r="AY32" s="61"/>
      <c r="BC32" s="62"/>
      <c r="BK32" s="2"/>
      <c r="BS32" s="2"/>
      <c r="CA32" s="2"/>
    </row>
    <row r="33" spans="1:79" ht="15.75" customHeight="1" x14ac:dyDescent="0.25">
      <c r="A33" s="63">
        <f t="shared" si="5"/>
        <v>26</v>
      </c>
      <c r="B33" s="76" t="str">
        <f>VLOOKUP(D:D,PERSON!A:B,2,FALSE)</f>
        <v>KUKK</v>
      </c>
      <c r="C33" s="76" t="str">
        <f>VLOOKUP(D:D,PERSON!A:F,6,FALSE)</f>
        <v>SIGRID</v>
      </c>
      <c r="D33" s="78">
        <v>10181</v>
      </c>
      <c r="E33" s="66">
        <f>VLOOKUP(D:D,PERSON!A:J,10,FALSE)</f>
        <v>1900</v>
      </c>
      <c r="F33" s="67" t="str">
        <f>VLOOKUP(D:D,PERSON!A:M,13,FALSE)</f>
        <v>KLUBITU</v>
      </c>
      <c r="G33" s="68"/>
      <c r="H33" s="68">
        <f>IF(G33=0,0,IF(G33=1,200,IF(G33=2,195,IF(G33=3,191,IF(G33=4,189,IF(G33=5,188,IF(G33=6,187,IF(G33=7,186,193-G33))))))))</f>
        <v>0</v>
      </c>
      <c r="I33" s="68"/>
      <c r="J33" s="68">
        <f>IF(I33=0,0,IF(I33=1,200,IF(I33=2,195,IF(I33=3,191,IF(I33=4,189,IF(I33=5,188,IF(I33=6,187,IF(I33=7,186,193-I33))))))))</f>
        <v>0</v>
      </c>
      <c r="K33" s="68">
        <v>19</v>
      </c>
      <c r="L33" s="68">
        <f>IF(K33=0,0,IF(K33=1,200,IF(K33=2,195,IF(K33=3,191,IF(K33=4,189,IF(K33=5,188,IF(K33=6,187,IF(K33=7,186,193-K33))))))))</f>
        <v>174</v>
      </c>
      <c r="M33" s="68"/>
      <c r="N33" s="68">
        <f>IF(M33=0,0,IF(M33=1,200,IF(M33=2,195,IF(M33=3,191,IF(M33=4,189,IF(M33=5,188,IF(M33=6,187,IF(M33=7,186,193-M33))))))))</f>
        <v>0</v>
      </c>
      <c r="O33" s="68"/>
      <c r="P33" s="68">
        <f>IF(O33=0,0,IF(O33=1,200,IF(O33=2,195,IF(O33=3,191,IF(O33=4,189,IF(O33=5,188,IF(O33=6,187,IF(O33=7,186,193-O33))))))))</f>
        <v>0</v>
      </c>
      <c r="Q33" s="69">
        <f>LARGE(V33:Z33,1)+LARGE(V33:Z33,2)+LARGE(V33:Z33,3)</f>
        <v>174</v>
      </c>
      <c r="R33" s="69">
        <f>+A33</f>
        <v>26</v>
      </c>
      <c r="S33" s="35"/>
      <c r="T33" s="70"/>
      <c r="U33" s="54"/>
      <c r="V33" s="71">
        <f t="shared" si="0"/>
        <v>0</v>
      </c>
      <c r="W33" s="71">
        <f t="shared" si="1"/>
        <v>0</v>
      </c>
      <c r="X33" s="71">
        <f t="shared" si="2"/>
        <v>174</v>
      </c>
      <c r="Y33" s="71">
        <f t="shared" si="3"/>
        <v>0</v>
      </c>
      <c r="Z33" s="71">
        <f t="shared" si="4"/>
        <v>0</v>
      </c>
      <c r="AA33" s="42"/>
      <c r="AB33" s="42"/>
      <c r="AC33" s="42"/>
      <c r="AD33" s="42"/>
      <c r="AE33" s="59"/>
      <c r="AF33" s="44"/>
      <c r="AG33" s="73"/>
      <c r="AH33" s="74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59"/>
      <c r="AY33" s="61"/>
      <c r="BC33" s="62"/>
      <c r="BK33" s="2"/>
      <c r="BS33" s="2"/>
      <c r="CA33" s="2"/>
    </row>
    <row r="34" spans="1:79" ht="15.75" customHeight="1" x14ac:dyDescent="0.25">
      <c r="A34" s="63">
        <f t="shared" si="5"/>
        <v>27</v>
      </c>
      <c r="B34" s="76" t="str">
        <f>VLOOKUP(D:D,PERSON!A:B,2,FALSE)</f>
        <v>PADAR</v>
      </c>
      <c r="C34" s="76" t="str">
        <f>VLOOKUP(D:D,PERSON!A:F,6,FALSE)</f>
        <v>ELIIS LOREE</v>
      </c>
      <c r="D34" s="78">
        <v>9630</v>
      </c>
      <c r="E34" s="66">
        <f>VLOOKUP(D:D,PERSON!A:J,10,FALSE)</f>
        <v>2008</v>
      </c>
      <c r="F34" s="67" t="str">
        <f>VLOOKUP(D:D,PERSON!A:M,13,FALSE)</f>
        <v>Rocca al Mare LTK</v>
      </c>
      <c r="G34" s="68"/>
      <c r="H34" s="68">
        <f>IF(G34=0,0,IF(G34=1,200,IF(G34=2,195,IF(G34=3,191,IF(G34=4,189,IF(G34=5,188,IF(G34=6,187,IF(G34=7,186,193-G34))))))))</f>
        <v>0</v>
      </c>
      <c r="I34" s="68"/>
      <c r="J34" s="68">
        <f>IF(I34=0,0,IF(I34=1,200,IF(I34=2,195,IF(I34=3,191,IF(I34=4,189,IF(I34=5,188,IF(I34=6,187,IF(I34=7,186,193-I34))))))))</f>
        <v>0</v>
      </c>
      <c r="K34" s="68">
        <v>20</v>
      </c>
      <c r="L34" s="68">
        <f>IF(K34=0,0,IF(K34=1,200,IF(K34=2,195,IF(K34=3,191,IF(K34=4,189,IF(K34=5,188,IF(K34=6,187,IF(K34=7,186,193-K34))))))))</f>
        <v>173</v>
      </c>
      <c r="M34" s="68"/>
      <c r="N34" s="68">
        <f>IF(M34=0,0,IF(M34=1,200,IF(M34=2,195,IF(M34=3,191,IF(M34=4,189,IF(M34=5,188,IF(M34=6,187,IF(M34=7,186,193-M34))))))))</f>
        <v>0</v>
      </c>
      <c r="O34" s="68"/>
      <c r="P34" s="68">
        <f>IF(O34=0,0,IF(O34=1,200,IF(O34=2,195,IF(O34=3,191,IF(O34=4,189,IF(O34=5,188,IF(O34=6,187,IF(O34=7,186,193-O34))))))))</f>
        <v>0</v>
      </c>
      <c r="Q34" s="69">
        <f>LARGE(V34:Z34,1)+LARGE(V34:Z34,2)+LARGE(V34:Z34,3)</f>
        <v>173</v>
      </c>
      <c r="R34" s="69">
        <f>+A34</f>
        <v>27</v>
      </c>
      <c r="S34" s="35"/>
      <c r="T34" s="70"/>
      <c r="U34" s="54"/>
      <c r="V34" s="71">
        <f t="shared" si="0"/>
        <v>0</v>
      </c>
      <c r="W34" s="71">
        <f t="shared" si="1"/>
        <v>0</v>
      </c>
      <c r="X34" s="71">
        <f t="shared" si="2"/>
        <v>173</v>
      </c>
      <c r="Y34" s="71">
        <f t="shared" si="3"/>
        <v>0</v>
      </c>
      <c r="Z34" s="71">
        <f t="shared" si="4"/>
        <v>0</v>
      </c>
      <c r="AA34" s="42"/>
      <c r="AB34" s="42"/>
      <c r="AC34" s="42"/>
      <c r="AD34" s="42"/>
      <c r="AE34" s="59"/>
      <c r="AF34" s="44"/>
      <c r="AG34" s="73"/>
      <c r="AH34" s="74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59"/>
      <c r="AY34" s="61"/>
      <c r="BC34" s="62"/>
      <c r="BK34" s="2"/>
      <c r="BS34" s="2"/>
      <c r="CA34" s="2"/>
    </row>
    <row r="35" spans="1:79" ht="15.75" customHeight="1" x14ac:dyDescent="0.25">
      <c r="A35" s="63">
        <f t="shared" si="5"/>
        <v>28</v>
      </c>
      <c r="B35" s="76" t="str">
        <f>VLOOKUP(D:D,PERSON!A:B,2,FALSE)</f>
        <v>VÕRKLAEV</v>
      </c>
      <c r="C35" s="76" t="str">
        <f>VLOOKUP(D:D,PERSON!A:F,6,FALSE)</f>
        <v>MARIA</v>
      </c>
      <c r="D35" s="78">
        <v>3927</v>
      </c>
      <c r="E35" s="66">
        <f>VLOOKUP(D:D,PERSON!A:J,10,FALSE)</f>
        <v>1997</v>
      </c>
      <c r="F35" s="67" t="str">
        <f>VLOOKUP(D:D,PERSON!A:M,13,FALSE)</f>
        <v>Haapsalu LTK</v>
      </c>
      <c r="G35" s="68"/>
      <c r="H35" s="68">
        <f>IF(G35=0,0,IF(G35=1,200,IF(G35=2,195,IF(G35=3,191,IF(G35=4,189,IF(G35=5,188,IF(G35=6,187,IF(G35=7,186,193-G35))))))))</f>
        <v>0</v>
      </c>
      <c r="I35" s="68"/>
      <c r="J35" s="68">
        <f>IF(I35=0,0,IF(I35=1,200,IF(I35=2,195,IF(I35=3,191,IF(I35=4,189,IF(I35=5,188,IF(I35=6,187,IF(I35=7,186,193-I35))))))))</f>
        <v>0</v>
      </c>
      <c r="K35" s="68">
        <v>21</v>
      </c>
      <c r="L35" s="68">
        <f>IF(K35=0,0,IF(K35=1,200,IF(K35=2,195,IF(K35=3,191,IF(K35=4,189,IF(K35=5,188,IF(K35=6,187,IF(K35=7,186,193-K35))))))))</f>
        <v>172</v>
      </c>
      <c r="M35" s="68"/>
      <c r="N35" s="68">
        <f>IF(M35=0,0,IF(M35=1,200,IF(M35=2,195,IF(M35=3,191,IF(M35=4,189,IF(M35=5,188,IF(M35=6,187,IF(M35=7,186,193-M35))))))))</f>
        <v>0</v>
      </c>
      <c r="O35" s="68"/>
      <c r="P35" s="68">
        <f>IF(O35=0,0,IF(O35=1,200,IF(O35=2,195,IF(O35=3,191,IF(O35=4,189,IF(O35=5,188,IF(O35=6,187,IF(O35=7,186,193-O35))))))))</f>
        <v>0</v>
      </c>
      <c r="Q35" s="69">
        <f>LARGE(V35:Z35,1)+LARGE(V35:Z35,2)+LARGE(V35:Z35,3)</f>
        <v>172</v>
      </c>
      <c r="R35" s="69">
        <f>+A35</f>
        <v>28</v>
      </c>
      <c r="S35" s="35"/>
      <c r="T35" s="70"/>
      <c r="U35" s="54"/>
      <c r="V35" s="71">
        <f t="shared" si="0"/>
        <v>0</v>
      </c>
      <c r="W35" s="71">
        <f t="shared" si="1"/>
        <v>0</v>
      </c>
      <c r="X35" s="71">
        <f t="shared" si="2"/>
        <v>172</v>
      </c>
      <c r="Y35" s="71">
        <f t="shared" si="3"/>
        <v>0</v>
      </c>
      <c r="Z35" s="71">
        <f t="shared" si="4"/>
        <v>0</v>
      </c>
      <c r="AA35" s="42"/>
      <c r="AB35" s="42"/>
      <c r="AC35" s="42"/>
      <c r="AD35" s="42"/>
      <c r="AE35" s="59"/>
      <c r="AF35" s="44"/>
      <c r="AG35" s="73"/>
      <c r="AH35" s="74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59"/>
      <c r="AY35" s="61"/>
      <c r="BC35" s="62"/>
      <c r="BK35" s="2"/>
      <c r="BS35" s="2"/>
      <c r="CA35" s="2"/>
    </row>
    <row r="36" spans="1:79" ht="15.75" customHeight="1" x14ac:dyDescent="0.25">
      <c r="A36" s="63">
        <f t="shared" si="5"/>
        <v>29</v>
      </c>
      <c r="B36" s="76" t="str">
        <f>VLOOKUP(D:D,PERSON!A:B,2,FALSE)</f>
        <v>BELLEN</v>
      </c>
      <c r="C36" s="76" t="str">
        <f>VLOOKUP(D:D,PERSON!A:F,6,FALSE)</f>
        <v>REBECCA</v>
      </c>
      <c r="D36" s="78">
        <v>9927</v>
      </c>
      <c r="E36" s="66">
        <f>VLOOKUP(D:D,PERSON!A:J,10,FALSE)</f>
        <v>2008</v>
      </c>
      <c r="F36" s="67" t="str">
        <f>VLOOKUP(D:D,PERSON!A:M,13,FALSE)</f>
        <v>TÜ ASK</v>
      </c>
      <c r="G36" s="68"/>
      <c r="H36" s="68">
        <f>IF(G36=0,0,IF(G36=1,200,IF(G36=2,195,IF(G36=3,191,IF(G36=4,189,IF(G36=5,188,IF(G36=6,187,IF(G36=7,186,193-G36))))))))</f>
        <v>0</v>
      </c>
      <c r="I36" s="68"/>
      <c r="J36" s="68">
        <f>IF(I36=0,0,IF(I36=1,200,IF(I36=2,195,IF(I36=3,191,IF(I36=4,189,IF(I36=5,188,IF(I36=6,187,IF(I36=7,186,193-I36))))))))</f>
        <v>0</v>
      </c>
      <c r="K36" s="68">
        <v>22</v>
      </c>
      <c r="L36" s="68">
        <f>IF(K36=0,0,IF(K36=1,200,IF(K36=2,195,IF(K36=3,191,IF(K36=4,189,IF(K36=5,188,IF(K36=6,187,IF(K36=7,186,193-K36))))))))</f>
        <v>171</v>
      </c>
      <c r="M36" s="68"/>
      <c r="N36" s="68">
        <f>IF(M36=0,0,IF(M36=1,200,IF(M36=2,195,IF(M36=3,191,IF(M36=4,189,IF(M36=5,188,IF(M36=6,187,IF(M36=7,186,193-M36))))))))</f>
        <v>0</v>
      </c>
      <c r="O36" s="68"/>
      <c r="P36" s="68">
        <f>IF(O36=0,0,IF(O36=1,200,IF(O36=2,195,IF(O36=3,191,IF(O36=4,189,IF(O36=5,188,IF(O36=6,187,IF(O36=7,186,193-O36))))))))</f>
        <v>0</v>
      </c>
      <c r="Q36" s="69">
        <f>LARGE(V36:Z36,1)+LARGE(V36:Z36,2)+LARGE(V36:Z36,3)</f>
        <v>171</v>
      </c>
      <c r="R36" s="69">
        <f>+A36</f>
        <v>29</v>
      </c>
      <c r="S36" s="35"/>
      <c r="T36" s="70"/>
      <c r="U36" s="54"/>
      <c r="V36" s="71">
        <f t="shared" si="0"/>
        <v>0</v>
      </c>
      <c r="W36" s="71">
        <f t="shared" si="1"/>
        <v>0</v>
      </c>
      <c r="X36" s="71">
        <f t="shared" si="2"/>
        <v>171</v>
      </c>
      <c r="Y36" s="71">
        <f t="shared" si="3"/>
        <v>0</v>
      </c>
      <c r="Z36" s="71">
        <f t="shared" si="4"/>
        <v>0</v>
      </c>
      <c r="AA36" s="42"/>
      <c r="AB36" s="42"/>
      <c r="AC36" s="42"/>
      <c r="AD36" s="42"/>
      <c r="AE36" s="59"/>
      <c r="AF36" s="44"/>
      <c r="AG36" s="73"/>
      <c r="AH36" s="74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59"/>
      <c r="AY36" s="61"/>
      <c r="BC36" s="62"/>
      <c r="BK36" s="2"/>
      <c r="BS36" s="2"/>
      <c r="CA36" s="2"/>
    </row>
    <row r="37" spans="1:79" ht="15.75" customHeight="1" x14ac:dyDescent="0.25">
      <c r="A37" s="63">
        <f t="shared" si="5"/>
        <v>30</v>
      </c>
      <c r="B37" s="76" t="str">
        <f>VLOOKUP(D:D,PERSON!A:B,2,FALSE)</f>
        <v>ANNUS</v>
      </c>
      <c r="C37" s="76" t="str">
        <f>VLOOKUP(D:D,PERSON!A:F,6,FALSE)</f>
        <v>VILGE</v>
      </c>
      <c r="D37" s="78">
        <v>9968</v>
      </c>
      <c r="E37" s="66">
        <f>VLOOKUP(D:D,PERSON!A:J,10,FALSE)</f>
        <v>2008</v>
      </c>
      <c r="F37" s="67" t="str">
        <f>VLOOKUP(D:D,PERSON!A:M,13,FALSE)</f>
        <v>S-Jaani LTK Lehola</v>
      </c>
      <c r="G37" s="68"/>
      <c r="H37" s="68">
        <f>IF(G37=0,0,IF(G37=1,200,IF(G37=2,195,IF(G37=3,191,IF(G37=4,189,IF(G37=5,188,IF(G37=6,187,IF(G37=7,186,193-G37))))))))</f>
        <v>0</v>
      </c>
      <c r="I37" s="68"/>
      <c r="J37" s="68">
        <f>IF(I37=0,0,IF(I37=1,200,IF(I37=2,195,IF(I37=3,191,IF(I37=4,189,IF(I37=5,188,IF(I37=6,187,IF(I37=7,186,193-I37))))))))</f>
        <v>0</v>
      </c>
      <c r="K37" s="68">
        <v>23</v>
      </c>
      <c r="L37" s="68">
        <f>IF(K37=0,0,IF(K37=1,200,IF(K37=2,195,IF(K37=3,191,IF(K37=4,189,IF(K37=5,188,IF(K37=6,187,IF(K37=7,186,193-K37))))))))</f>
        <v>170</v>
      </c>
      <c r="M37" s="68"/>
      <c r="N37" s="68">
        <f>IF(M37=0,0,IF(M37=1,200,IF(M37=2,195,IF(M37=3,191,IF(M37=4,189,IF(M37=5,188,IF(M37=6,187,IF(M37=7,186,193-M37))))))))</f>
        <v>0</v>
      </c>
      <c r="O37" s="68"/>
      <c r="P37" s="68">
        <f>IF(O37=0,0,IF(O37=1,200,IF(O37=2,195,IF(O37=3,191,IF(O37=4,189,IF(O37=5,188,IF(O37=6,187,IF(O37=7,186,193-O37))))))))</f>
        <v>0</v>
      </c>
      <c r="Q37" s="69">
        <f>LARGE(V37:Z37,1)+LARGE(V37:Z37,2)+LARGE(V37:Z37,3)</f>
        <v>170</v>
      </c>
      <c r="R37" s="69">
        <f>+A37</f>
        <v>30</v>
      </c>
      <c r="S37" s="35"/>
      <c r="T37" s="70"/>
      <c r="U37" s="54"/>
      <c r="V37" s="71">
        <f t="shared" si="0"/>
        <v>0</v>
      </c>
      <c r="W37" s="71">
        <f t="shared" si="1"/>
        <v>0</v>
      </c>
      <c r="X37" s="71">
        <f t="shared" si="2"/>
        <v>170</v>
      </c>
      <c r="Y37" s="71">
        <f t="shared" si="3"/>
        <v>0</v>
      </c>
      <c r="Z37" s="71">
        <f t="shared" si="4"/>
        <v>0</v>
      </c>
      <c r="AA37" s="42"/>
      <c r="AB37" s="42"/>
      <c r="AC37" s="42"/>
      <c r="AD37" s="42"/>
      <c r="AE37" s="59"/>
      <c r="AF37" s="44"/>
      <c r="AG37" s="73"/>
      <c r="AH37" s="74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59"/>
      <c r="AY37" s="61"/>
      <c r="BC37" s="62"/>
      <c r="BK37" s="2"/>
      <c r="BS37" s="2"/>
      <c r="CA37" s="2"/>
    </row>
    <row r="38" spans="1:79" ht="15.75" customHeight="1" x14ac:dyDescent="0.25">
      <c r="A38" s="63">
        <f t="shared" si="5"/>
        <v>31</v>
      </c>
      <c r="B38" s="76" t="str">
        <f>VLOOKUP(D:D,PERSON!A:B,2,FALSE)</f>
        <v>ARU</v>
      </c>
      <c r="C38" s="76" t="str">
        <f>VLOOKUP(D:D,PERSON!A:F,6,FALSE)</f>
        <v>KAROLIN</v>
      </c>
      <c r="D38" s="77">
        <v>9339</v>
      </c>
      <c r="E38" s="66">
        <f>VLOOKUP(D:D,PERSON!A:J,10,FALSE)</f>
        <v>2004</v>
      </c>
      <c r="F38" s="67" t="str">
        <f>VLOOKUP(D:D,PERSON!A:M,13,FALSE)</f>
        <v>Haapsalu LTK</v>
      </c>
      <c r="G38" s="68"/>
      <c r="H38" s="68">
        <f>IF(G38=0,0,IF(G38=1,200,IF(G38=2,195,IF(G38=3,191,IF(G38=4,189,IF(G38=5,188,IF(G38=6,187,IF(G38=7,186,193-G38))))))))</f>
        <v>0</v>
      </c>
      <c r="I38" s="68"/>
      <c r="J38" s="68">
        <f>IF(I38=0,0,IF(I38=1,200,IF(I38=2,195,IF(I38=3,191,IF(I38=4,189,IF(I38=5,188,IF(I38=6,187,IF(I38=7,186,193-I38))))))))</f>
        <v>0</v>
      </c>
      <c r="K38" s="68">
        <v>24</v>
      </c>
      <c r="L38" s="68">
        <f>IF(K38=0,0,IF(K38=1,200,IF(K38=2,195,IF(K38=3,191,IF(K38=4,189,IF(K38=5,188,IF(K38=6,187,IF(K38=7,186,193-K38))))))))</f>
        <v>169</v>
      </c>
      <c r="M38" s="68"/>
      <c r="N38" s="68">
        <f>IF(M38=0,0,IF(M38=1,200,IF(M38=2,195,IF(M38=3,191,IF(M38=4,189,IF(M38=5,188,IF(M38=6,187,IF(M38=7,186,193-M38))))))))</f>
        <v>0</v>
      </c>
      <c r="O38" s="68"/>
      <c r="P38" s="68">
        <f>IF(O38=0,0,IF(O38=1,200,IF(O38=2,195,IF(O38=3,191,IF(O38=4,189,IF(O38=5,188,IF(O38=6,187,IF(O38=7,186,193-O38))))))))</f>
        <v>0</v>
      </c>
      <c r="Q38" s="69">
        <f>LARGE(V38:Z38,1)+LARGE(V38:Z38,2)+LARGE(V38:Z38,3)</f>
        <v>169</v>
      </c>
      <c r="R38" s="69">
        <f>+A38</f>
        <v>31</v>
      </c>
      <c r="S38" s="35"/>
      <c r="T38" s="70"/>
      <c r="U38" s="54"/>
      <c r="V38" s="71">
        <f t="shared" si="0"/>
        <v>0</v>
      </c>
      <c r="W38" s="71">
        <f t="shared" si="1"/>
        <v>0</v>
      </c>
      <c r="X38" s="71">
        <f t="shared" si="2"/>
        <v>169</v>
      </c>
      <c r="Y38" s="71">
        <f t="shared" si="3"/>
        <v>0</v>
      </c>
      <c r="Z38" s="71">
        <f t="shared" si="4"/>
        <v>0</v>
      </c>
      <c r="AA38" s="42"/>
      <c r="AB38" s="42"/>
      <c r="AC38" s="42"/>
      <c r="AD38" s="42"/>
      <c r="AE38" s="59"/>
      <c r="AF38" s="44"/>
      <c r="AG38" s="73"/>
      <c r="AH38" s="74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59"/>
      <c r="AY38" s="61"/>
      <c r="BC38" s="62"/>
      <c r="BK38" s="2"/>
      <c r="BS38" s="2"/>
      <c r="CA38" s="2"/>
    </row>
    <row r="39" spans="1:79" ht="15.75" customHeight="1" x14ac:dyDescent="0.25">
      <c r="A39" s="63">
        <f t="shared" si="5"/>
        <v>32</v>
      </c>
      <c r="B39" s="76" t="str">
        <f>VLOOKUP(D:D,PERSON!A:B,2,FALSE)</f>
        <v>HANSON</v>
      </c>
      <c r="C39" s="76" t="str">
        <f>VLOOKUP(D:D,PERSON!A:F,6,FALSE)</f>
        <v>ANNA MARIA</v>
      </c>
      <c r="D39" s="78">
        <v>10071</v>
      </c>
      <c r="E39" s="66">
        <f>VLOOKUP(D:D,PERSON!A:J,10,FALSE)</f>
        <v>2009</v>
      </c>
      <c r="F39" s="67" t="str">
        <f>VLOOKUP(D:D,PERSON!A:M,13,FALSE)</f>
        <v>LTK Kalev</v>
      </c>
      <c r="G39" s="68"/>
      <c r="H39" s="68">
        <f>IF(G39=0,0,IF(G39=1,200,IF(G39=2,195,IF(G39=3,191,IF(G39=4,189,IF(G39=5,188,IF(G39=6,187,IF(G39=7,186,193-G39))))))))</f>
        <v>0</v>
      </c>
      <c r="I39" s="68"/>
      <c r="J39" s="68">
        <f>IF(I39=0,0,IF(I39=1,200,IF(I39=2,195,IF(I39=3,191,IF(I39=4,189,IF(I39=5,188,IF(I39=6,187,IF(I39=7,186,193-I39))))))))</f>
        <v>0</v>
      </c>
      <c r="K39" s="68">
        <v>25</v>
      </c>
      <c r="L39" s="68">
        <f>IF(K39=0,0,IF(K39=1,200,IF(K39=2,195,IF(K39=3,191,IF(K39=4,189,IF(K39=5,188,IF(K39=6,187,IF(K39=7,186,193-K39))))))))</f>
        <v>168</v>
      </c>
      <c r="M39" s="68"/>
      <c r="N39" s="68">
        <f>IF(M39=0,0,IF(M39=1,200,IF(M39=2,195,IF(M39=3,191,IF(M39=4,189,IF(M39=5,188,IF(M39=6,187,IF(M39=7,186,193-M39))))))))</f>
        <v>0</v>
      </c>
      <c r="O39" s="68"/>
      <c r="P39" s="68">
        <f>IF(O39=0,0,IF(O39=1,200,IF(O39=2,195,IF(O39=3,191,IF(O39=4,189,IF(O39=5,188,IF(O39=6,187,IF(O39=7,186,193-O39))))))))</f>
        <v>0</v>
      </c>
      <c r="Q39" s="69">
        <f>LARGE(V39:Z39,1)+LARGE(V39:Z39,2)+LARGE(V39:Z39,3)</f>
        <v>168</v>
      </c>
      <c r="R39" s="69">
        <f>+A39</f>
        <v>32</v>
      </c>
      <c r="S39" s="35"/>
      <c r="T39" s="70"/>
      <c r="U39" s="54"/>
      <c r="V39" s="71">
        <f t="shared" si="0"/>
        <v>0</v>
      </c>
      <c r="W39" s="71">
        <f t="shared" si="1"/>
        <v>0</v>
      </c>
      <c r="X39" s="71">
        <f t="shared" si="2"/>
        <v>168</v>
      </c>
      <c r="Y39" s="71">
        <f t="shared" si="3"/>
        <v>0</v>
      </c>
      <c r="Z39" s="71">
        <f t="shared" si="4"/>
        <v>0</v>
      </c>
      <c r="AA39" s="42"/>
      <c r="AB39" s="42"/>
      <c r="AC39" s="42"/>
      <c r="AD39" s="42"/>
      <c r="AE39" s="59"/>
      <c r="AF39" s="44"/>
      <c r="AG39" s="73"/>
      <c r="AH39" s="74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59"/>
      <c r="AY39" s="61"/>
      <c r="BC39" s="62"/>
      <c r="BK39" s="2"/>
      <c r="BS39" s="2"/>
      <c r="CA39" s="2"/>
    </row>
    <row r="40" spans="1:79" ht="15.75" hidden="1" customHeight="1" x14ac:dyDescent="0.25">
      <c r="A40" s="63">
        <f>A39+1</f>
        <v>33</v>
      </c>
      <c r="B40" s="76" t="e">
        <f>VLOOKUP(D:D,PERSON!A:B,2,FALSE)</f>
        <v>#N/A</v>
      </c>
      <c r="C40" s="76" t="e">
        <f>VLOOKUP(D:D,PERSON!A:F,6,FALSE)</f>
        <v>#N/A</v>
      </c>
      <c r="D40" s="78"/>
      <c r="E40" s="66" t="e">
        <f>VLOOKUP(D:D,PERSON!A:J,10,FALSE)</f>
        <v>#N/A</v>
      </c>
      <c r="F40" s="67" t="e">
        <f>VLOOKUP(D:D,PERSON!A:M,13,FALSE)</f>
        <v>#N/A</v>
      </c>
      <c r="G40" s="68"/>
      <c r="H40" s="68">
        <f>IF(G40=0,0,IF(G40=1,200,IF(G40=2,195,IF(G40=3,191,IF(G40=4,189,IF(G40=5,188,IF(G40=6,187,IF(G40=7,186,193-G40))))))))</f>
        <v>0</v>
      </c>
      <c r="I40" s="68"/>
      <c r="J40" s="68">
        <f>IF(I40=0,0,IF(I40=1,200,IF(I40=2,195,IF(I40=3,191,IF(I40=4,189,IF(I40=5,188,IF(I40=6,187,IF(I40=7,186,193-I40))))))))</f>
        <v>0</v>
      </c>
      <c r="K40" s="68"/>
      <c r="L40" s="68">
        <f>IF(K40=0,0,IF(K40=1,200,IF(K40=2,195,IF(K40=3,191,IF(K40=4,189,IF(K40=5,188,IF(K40=6,187,IF(K40=7,186,193-K40))))))))</f>
        <v>0</v>
      </c>
      <c r="M40" s="68"/>
      <c r="N40" s="68">
        <f>IF(M40=0,0,IF(M40=1,200,IF(M40=2,195,IF(M40=3,191,IF(M40=4,189,IF(M40=5,188,IF(M40=6,187,IF(M40=7,186,193-M40))))))))</f>
        <v>0</v>
      </c>
      <c r="O40" s="68"/>
      <c r="P40" s="68">
        <f>IF(O40=0,0,IF(O40=1,200,IF(O40=2,195,IF(O40=3,191,IF(O40=4,189,IF(O40=5,188,IF(O40=6,187,IF(O40=7,186,193-O40))))))))</f>
        <v>0</v>
      </c>
      <c r="Q40" s="69">
        <f>LARGE(V40:Z40,1)+LARGE(V40:Z40,2)+LARGE(V40:Z40,3)</f>
        <v>0</v>
      </c>
      <c r="R40" s="69">
        <f>+A40</f>
        <v>33</v>
      </c>
      <c r="S40" s="35"/>
      <c r="T40" s="70"/>
      <c r="U40" s="54"/>
      <c r="V40" s="71">
        <f t="shared" si="0"/>
        <v>0</v>
      </c>
      <c r="W40" s="71">
        <f t="shared" si="1"/>
        <v>0</v>
      </c>
      <c r="X40" s="71">
        <f t="shared" si="2"/>
        <v>0</v>
      </c>
      <c r="Y40" s="71">
        <f t="shared" si="3"/>
        <v>0</v>
      </c>
      <c r="Z40" s="71">
        <f t="shared" si="4"/>
        <v>0</v>
      </c>
      <c r="AA40" s="42"/>
      <c r="AB40" s="42"/>
      <c r="AC40" s="42"/>
      <c r="AD40" s="42"/>
      <c r="AE40" s="59"/>
      <c r="AF40" s="44"/>
      <c r="AG40" s="73"/>
      <c r="AH40" s="74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59"/>
      <c r="AY40" s="61"/>
      <c r="BC40" s="62"/>
      <c r="BK40" s="2"/>
      <c r="BS40" s="2"/>
      <c r="CA40" s="2"/>
    </row>
    <row r="41" spans="1:79" ht="15.75" hidden="1" customHeight="1" x14ac:dyDescent="0.25">
      <c r="A41" s="63">
        <f t="shared" si="5"/>
        <v>34</v>
      </c>
      <c r="B41" s="76" t="e">
        <f>VLOOKUP(D:D,PERSON!A:B,2,FALSE)</f>
        <v>#N/A</v>
      </c>
      <c r="C41" s="76" t="e">
        <f>VLOOKUP(D:D,PERSON!A:F,6,FALSE)</f>
        <v>#N/A</v>
      </c>
      <c r="D41" s="78"/>
      <c r="E41" s="66" t="e">
        <f>VLOOKUP(D:D,PERSON!A:J,10,FALSE)</f>
        <v>#N/A</v>
      </c>
      <c r="F41" s="67" t="e">
        <f>VLOOKUP(D:D,PERSON!A:M,13,FALSE)</f>
        <v>#N/A</v>
      </c>
      <c r="G41" s="68"/>
      <c r="H41" s="68">
        <f>IF(G41=0,0,IF(G41=1,200,IF(G41=2,195,IF(G41=3,191,IF(G41=4,189,IF(G41=5,188,IF(G41=6,187,IF(G41=7,186,193-G41))))))))</f>
        <v>0</v>
      </c>
      <c r="I41" s="68"/>
      <c r="J41" s="68">
        <f>IF(I41=0,0,IF(I41=1,200,IF(I41=2,195,IF(I41=3,191,IF(I41=4,189,IF(I41=5,188,IF(I41=6,187,IF(I41=7,186,193-I41))))))))</f>
        <v>0</v>
      </c>
      <c r="K41" s="68"/>
      <c r="L41" s="68">
        <f>IF(K41=0,0,IF(K41=1,200,IF(K41=2,195,IF(K41=3,191,IF(K41=4,189,IF(K41=5,188,IF(K41=6,187,IF(K41=7,186,193-K41))))))))</f>
        <v>0</v>
      </c>
      <c r="M41" s="68"/>
      <c r="N41" s="68">
        <f>IF(M41=0,0,IF(M41=1,200,IF(M41=2,195,IF(M41=3,191,IF(M41=4,189,IF(M41=5,188,IF(M41=6,187,IF(M41=7,186,193-M41))))))))</f>
        <v>0</v>
      </c>
      <c r="O41" s="68"/>
      <c r="P41" s="68">
        <f>IF(O41=0,0,IF(O41=1,200,IF(O41=2,195,IF(O41=3,191,IF(O41=4,189,IF(O41=5,188,IF(O41=6,187,IF(O41=7,186,193-O41))))))))</f>
        <v>0</v>
      </c>
      <c r="Q41" s="69">
        <f>LARGE(V41:Z41,1)+LARGE(V41:Z41,2)+LARGE(V41:Z41,3)</f>
        <v>0</v>
      </c>
      <c r="R41" s="69">
        <f>+A41</f>
        <v>34</v>
      </c>
      <c r="S41" s="35"/>
      <c r="T41" s="70"/>
      <c r="U41" s="54"/>
      <c r="V41" s="71">
        <f t="shared" si="0"/>
        <v>0</v>
      </c>
      <c r="W41" s="71">
        <f t="shared" si="1"/>
        <v>0</v>
      </c>
      <c r="X41" s="71">
        <f t="shared" si="2"/>
        <v>0</v>
      </c>
      <c r="Y41" s="71">
        <f t="shared" si="3"/>
        <v>0</v>
      </c>
      <c r="Z41" s="71">
        <f t="shared" si="4"/>
        <v>0</v>
      </c>
      <c r="AA41" s="42"/>
      <c r="AB41" s="42"/>
      <c r="AC41" s="42"/>
      <c r="AD41" s="42"/>
      <c r="AE41" s="59"/>
      <c r="AF41" s="44"/>
      <c r="AG41" s="73"/>
      <c r="AH41" s="74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59"/>
      <c r="AY41" s="61"/>
      <c r="BC41" s="62"/>
      <c r="BK41" s="2"/>
      <c r="BS41" s="2"/>
      <c r="CA41" s="2"/>
    </row>
    <row r="42" spans="1:79" ht="15.75" hidden="1" customHeight="1" x14ac:dyDescent="0.25">
      <c r="A42" s="63">
        <f t="shared" si="5"/>
        <v>35</v>
      </c>
      <c r="B42" s="76" t="e">
        <f>VLOOKUP(D:D,PERSON!A:B,2,FALSE)</f>
        <v>#N/A</v>
      </c>
      <c r="C42" s="76" t="e">
        <f>VLOOKUP(D:D,PERSON!A:F,6,FALSE)</f>
        <v>#N/A</v>
      </c>
      <c r="D42" s="77"/>
      <c r="E42" s="66" t="e">
        <f>VLOOKUP(D:D,PERSON!A:J,10,FALSE)</f>
        <v>#N/A</v>
      </c>
      <c r="F42" s="67" t="e">
        <f>VLOOKUP(D:D,PERSON!A:M,13,FALSE)</f>
        <v>#N/A</v>
      </c>
      <c r="G42" s="68"/>
      <c r="H42" s="68">
        <f>IF(G42=0,0,IF(G42=1,200,IF(G42=2,195,IF(G42=3,191,IF(G42=4,189,IF(G42=5,188,IF(G42=6,187,IF(G42=7,186,193-G42))))))))</f>
        <v>0</v>
      </c>
      <c r="I42" s="68"/>
      <c r="J42" s="68">
        <f>IF(I42=0,0,IF(I42=1,200,IF(I42=2,195,IF(I42=3,191,IF(I42=4,189,IF(I42=5,188,IF(I42=6,187,IF(I42=7,186,193-I42))))))))</f>
        <v>0</v>
      </c>
      <c r="K42" s="68"/>
      <c r="L42" s="68">
        <f>IF(K42=0,0,IF(K42=1,200,IF(K42=2,195,IF(K42=3,191,IF(K42=4,189,IF(K42=5,188,IF(K42=6,187,IF(K42=7,186,193-K42))))))))</f>
        <v>0</v>
      </c>
      <c r="M42" s="68"/>
      <c r="N42" s="68">
        <f>IF(M42=0,0,IF(M42=1,200,IF(M42=2,195,IF(M42=3,191,IF(M42=4,189,IF(M42=5,188,IF(M42=6,187,IF(M42=7,186,193-M42))))))))</f>
        <v>0</v>
      </c>
      <c r="O42" s="68"/>
      <c r="P42" s="68">
        <f>IF(O42=0,0,IF(O42=1,200,IF(O42=2,195,IF(O42=3,191,IF(O42=4,189,IF(O42=5,188,IF(O42=6,187,IF(O42=7,186,193-O42))))))))</f>
        <v>0</v>
      </c>
      <c r="Q42" s="69">
        <f>LARGE(V42:Z42,1)+LARGE(V42:Z42,2)+LARGE(V42:Z42,3)</f>
        <v>0</v>
      </c>
      <c r="R42" s="69">
        <f>+A42</f>
        <v>35</v>
      </c>
      <c r="S42" s="35"/>
      <c r="T42" s="70"/>
      <c r="U42" s="54"/>
      <c r="V42" s="71">
        <f t="shared" si="0"/>
        <v>0</v>
      </c>
      <c r="W42" s="71">
        <f t="shared" si="1"/>
        <v>0</v>
      </c>
      <c r="X42" s="71">
        <f t="shared" si="2"/>
        <v>0</v>
      </c>
      <c r="Y42" s="71">
        <f t="shared" si="3"/>
        <v>0</v>
      </c>
      <c r="Z42" s="71">
        <f t="shared" si="4"/>
        <v>0</v>
      </c>
      <c r="AA42" s="42"/>
      <c r="AB42" s="42"/>
      <c r="AC42" s="42"/>
      <c r="AD42" s="42"/>
      <c r="AE42" s="59"/>
      <c r="AF42" s="44"/>
      <c r="AG42" s="73"/>
      <c r="AH42" s="74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59"/>
      <c r="AY42" s="61"/>
      <c r="BC42" s="62"/>
      <c r="BK42" s="2"/>
      <c r="BS42" s="2"/>
      <c r="CA42" s="2"/>
    </row>
    <row r="43" spans="1:79" ht="15.75" hidden="1" customHeight="1" x14ac:dyDescent="0.25">
      <c r="A43" s="63">
        <f t="shared" si="5"/>
        <v>36</v>
      </c>
      <c r="B43" s="76" t="e">
        <f>VLOOKUP(D:D,PERSON!A:B,2,FALSE)</f>
        <v>#N/A</v>
      </c>
      <c r="C43" s="76" t="e">
        <f>VLOOKUP(D:D,PERSON!A:F,6,FALSE)</f>
        <v>#N/A</v>
      </c>
      <c r="D43" s="78"/>
      <c r="E43" s="66" t="e">
        <f>VLOOKUP(D:D,PERSON!A:J,10,FALSE)</f>
        <v>#N/A</v>
      </c>
      <c r="F43" s="67" t="e">
        <f>VLOOKUP(D:D,PERSON!A:M,13,FALSE)</f>
        <v>#N/A</v>
      </c>
      <c r="G43" s="68"/>
      <c r="H43" s="68">
        <f>IF(G43=0,0,IF(G43=1,200,IF(G43=2,195,IF(G43=3,191,IF(G43=4,189,IF(G43=5,188,IF(G43=6,187,IF(G43=7,186,193-G43))))))))</f>
        <v>0</v>
      </c>
      <c r="I43" s="68"/>
      <c r="J43" s="68">
        <f>IF(I43=0,0,IF(I43=1,200,IF(I43=2,195,IF(I43=3,191,IF(I43=4,189,IF(I43=5,188,IF(I43=6,187,IF(I43=7,186,193-I43))))))))</f>
        <v>0</v>
      </c>
      <c r="K43" s="68"/>
      <c r="L43" s="68">
        <f>IF(K43=0,0,IF(K43=1,200,IF(K43=2,195,IF(K43=3,191,IF(K43=4,189,IF(K43=5,188,IF(K43=6,187,IF(K43=7,186,193-K43))))))))</f>
        <v>0</v>
      </c>
      <c r="M43" s="68"/>
      <c r="N43" s="68">
        <f>IF(M43=0,0,IF(M43=1,200,IF(M43=2,195,IF(M43=3,191,IF(M43=4,189,IF(M43=5,188,IF(M43=6,187,IF(M43=7,186,193-M43))))))))</f>
        <v>0</v>
      </c>
      <c r="O43" s="68"/>
      <c r="P43" s="68">
        <f>IF(O43=0,0,IF(O43=1,200,IF(O43=2,195,IF(O43=3,191,IF(O43=4,189,IF(O43=5,188,IF(O43=6,187,IF(O43=7,186,193-O43))))))))</f>
        <v>0</v>
      </c>
      <c r="Q43" s="69">
        <f>LARGE(V43:Z43,1)+LARGE(V43:Z43,2)+LARGE(V43:Z43,3)</f>
        <v>0</v>
      </c>
      <c r="R43" s="69">
        <f>+A43</f>
        <v>36</v>
      </c>
      <c r="S43" s="35"/>
      <c r="T43" s="70"/>
      <c r="U43" s="54"/>
      <c r="V43" s="71">
        <f t="shared" si="0"/>
        <v>0</v>
      </c>
      <c r="W43" s="71">
        <f t="shared" si="1"/>
        <v>0</v>
      </c>
      <c r="X43" s="71">
        <f t="shared" si="2"/>
        <v>0</v>
      </c>
      <c r="Y43" s="71">
        <f t="shared" si="3"/>
        <v>0</v>
      </c>
      <c r="Z43" s="71">
        <f t="shared" si="4"/>
        <v>0</v>
      </c>
      <c r="AA43" s="42"/>
      <c r="AB43" s="42"/>
      <c r="AC43" s="42"/>
      <c r="AD43" s="42"/>
      <c r="AE43" s="59"/>
      <c r="AF43" s="44"/>
      <c r="AG43" s="73"/>
      <c r="AH43" s="74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59"/>
      <c r="AY43" s="61"/>
      <c r="BC43" s="62"/>
      <c r="BK43" s="2"/>
      <c r="BS43" s="2"/>
      <c r="CA43" s="2"/>
    </row>
    <row r="44" spans="1:79" ht="15.75" hidden="1" customHeight="1" x14ac:dyDescent="0.25">
      <c r="A44" s="63">
        <f t="shared" si="5"/>
        <v>37</v>
      </c>
      <c r="B44" s="76" t="e">
        <f>VLOOKUP(D:D,PERSON!A:B,2,FALSE)</f>
        <v>#N/A</v>
      </c>
      <c r="C44" s="76" t="e">
        <f>VLOOKUP(D:D,PERSON!A:F,6,FALSE)</f>
        <v>#N/A</v>
      </c>
      <c r="D44" s="77"/>
      <c r="E44" s="66" t="e">
        <f>VLOOKUP(D:D,PERSON!A:J,10,FALSE)</f>
        <v>#N/A</v>
      </c>
      <c r="F44" s="67" t="e">
        <f>VLOOKUP(D:D,PERSON!A:M,13,FALSE)</f>
        <v>#N/A</v>
      </c>
      <c r="G44" s="68"/>
      <c r="H44" s="68">
        <f>IF(G44=0,0,IF(G44=1,200,IF(G44=2,195,IF(G44=3,191,IF(G44=4,189,IF(G44=5,188,IF(G44=6,187,IF(G44=7,186,193-G44))))))))</f>
        <v>0</v>
      </c>
      <c r="I44" s="68"/>
      <c r="J44" s="68">
        <f>IF(I44=0,0,IF(I44=1,200,IF(I44=2,195,IF(I44=3,191,IF(I44=4,189,IF(I44=5,188,IF(I44=6,187,IF(I44=7,186,193-I44))))))))</f>
        <v>0</v>
      </c>
      <c r="K44" s="68"/>
      <c r="L44" s="68">
        <f>IF(K44=0,0,IF(K44=1,200,IF(K44=2,195,IF(K44=3,191,IF(K44=4,189,IF(K44=5,188,IF(K44=6,187,IF(K44=7,186,193-K44))))))))</f>
        <v>0</v>
      </c>
      <c r="M44" s="68"/>
      <c r="N44" s="68">
        <f>IF(M44=0,0,IF(M44=1,200,IF(M44=2,195,IF(M44=3,191,IF(M44=4,189,IF(M44=5,188,IF(M44=6,187,IF(M44=7,186,193-M44))))))))</f>
        <v>0</v>
      </c>
      <c r="O44" s="68"/>
      <c r="P44" s="68">
        <f>IF(O44=0,0,IF(O44=1,200,IF(O44=2,195,IF(O44=3,191,IF(O44=4,189,IF(O44=5,188,IF(O44=6,187,IF(O44=7,186,193-O44))))))))</f>
        <v>0</v>
      </c>
      <c r="Q44" s="69">
        <f>LARGE(V44:Z44,1)+LARGE(V44:Z44,2)+LARGE(V44:Z44,3)</f>
        <v>0</v>
      </c>
      <c r="R44" s="69">
        <f>+A44</f>
        <v>37</v>
      </c>
      <c r="S44" s="35"/>
      <c r="T44" s="70"/>
      <c r="U44" s="54"/>
      <c r="V44" s="71">
        <f t="shared" si="0"/>
        <v>0</v>
      </c>
      <c r="W44" s="71">
        <f t="shared" si="1"/>
        <v>0</v>
      </c>
      <c r="X44" s="71">
        <f t="shared" si="2"/>
        <v>0</v>
      </c>
      <c r="Y44" s="71">
        <f t="shared" si="3"/>
        <v>0</v>
      </c>
      <c r="Z44" s="71">
        <f t="shared" si="4"/>
        <v>0</v>
      </c>
      <c r="AA44" s="42"/>
      <c r="AB44" s="42"/>
      <c r="AC44" s="42"/>
      <c r="AD44" s="42"/>
      <c r="AE44" s="59"/>
      <c r="AF44" s="44"/>
      <c r="AG44" s="73"/>
      <c r="AH44" s="74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59"/>
      <c r="AY44" s="61"/>
      <c r="BC44" s="62"/>
      <c r="BK44" s="2"/>
      <c r="BS44" s="2"/>
      <c r="CA44" s="2"/>
    </row>
    <row r="45" spans="1:79" ht="15.75" hidden="1" customHeight="1" x14ac:dyDescent="0.25">
      <c r="A45" s="63">
        <f t="shared" si="5"/>
        <v>38</v>
      </c>
      <c r="B45" s="76" t="e">
        <f>VLOOKUP(D:D,PERSON!A:B,2,FALSE)</f>
        <v>#N/A</v>
      </c>
      <c r="C45" s="76" t="e">
        <f>VLOOKUP(D:D,PERSON!A:F,6,FALSE)</f>
        <v>#N/A</v>
      </c>
      <c r="D45" s="77"/>
      <c r="E45" s="66" t="e">
        <f>VLOOKUP(D:D,PERSON!A:J,10,FALSE)</f>
        <v>#N/A</v>
      </c>
      <c r="F45" s="67" t="e">
        <f>VLOOKUP(D:D,PERSON!A:M,13,FALSE)</f>
        <v>#N/A</v>
      </c>
      <c r="G45" s="68"/>
      <c r="H45" s="68">
        <f>IF(G45=0,0,IF(G45=1,200,IF(G45=2,195,IF(G45=3,191,IF(G45=4,189,IF(G45=5,188,IF(G45=6,187,IF(G45=7,186,193-G45))))))))</f>
        <v>0</v>
      </c>
      <c r="I45" s="68"/>
      <c r="J45" s="68">
        <f>IF(I45=0,0,IF(I45=1,200,IF(I45=2,195,IF(I45=3,191,IF(I45=4,189,IF(I45=5,188,IF(I45=6,187,IF(I45=7,186,193-I45))))))))</f>
        <v>0</v>
      </c>
      <c r="K45" s="68"/>
      <c r="L45" s="68">
        <f>IF(K45=0,0,IF(K45=1,200,IF(K45=2,195,IF(K45=3,191,IF(K45=4,189,IF(K45=5,188,IF(K45=6,187,IF(K45=7,186,193-K45))))))))</f>
        <v>0</v>
      </c>
      <c r="M45" s="68"/>
      <c r="N45" s="68">
        <f>IF(M45=0,0,IF(M45=1,200,IF(M45=2,195,IF(M45=3,191,IF(M45=4,189,IF(M45=5,188,IF(M45=6,187,IF(M45=7,186,193-M45))))))))</f>
        <v>0</v>
      </c>
      <c r="O45" s="68"/>
      <c r="P45" s="68">
        <f>IF(O45=0,0,IF(O45=1,200,IF(O45=2,195,IF(O45=3,191,IF(O45=4,189,IF(O45=5,188,IF(O45=6,187,IF(O45=7,186,193-O45))))))))</f>
        <v>0</v>
      </c>
      <c r="Q45" s="69">
        <f>LARGE(V45:Z45,1)+LARGE(V45:Z45,2)+LARGE(V45:Z45,3)</f>
        <v>0</v>
      </c>
      <c r="R45" s="69">
        <f>+A45</f>
        <v>38</v>
      </c>
      <c r="S45" s="35"/>
      <c r="T45" s="70"/>
      <c r="U45" s="54"/>
      <c r="V45" s="71">
        <f t="shared" si="0"/>
        <v>0</v>
      </c>
      <c r="W45" s="71">
        <f t="shared" si="1"/>
        <v>0</v>
      </c>
      <c r="X45" s="71">
        <f t="shared" si="2"/>
        <v>0</v>
      </c>
      <c r="Y45" s="71">
        <f t="shared" si="3"/>
        <v>0</v>
      </c>
      <c r="Z45" s="71">
        <f t="shared" si="4"/>
        <v>0</v>
      </c>
      <c r="AA45" s="42"/>
      <c r="AB45" s="42"/>
      <c r="AC45" s="42"/>
      <c r="AD45" s="42"/>
      <c r="AE45" s="59"/>
      <c r="AF45" s="44"/>
      <c r="AG45" s="73"/>
      <c r="AH45" s="74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59"/>
      <c r="AY45" s="61"/>
      <c r="BC45" s="62"/>
      <c r="BK45" s="2"/>
      <c r="BS45" s="2"/>
      <c r="CA45" s="2"/>
    </row>
    <row r="46" spans="1:79" ht="15.75" hidden="1" customHeight="1" x14ac:dyDescent="0.25">
      <c r="A46" s="63">
        <f t="shared" si="5"/>
        <v>39</v>
      </c>
      <c r="B46" s="76" t="e">
        <f>VLOOKUP(D:D,PERSON!A:B,2,FALSE)</f>
        <v>#N/A</v>
      </c>
      <c r="C46" s="76" t="e">
        <f>VLOOKUP(D:D,PERSON!A:F,6,FALSE)</f>
        <v>#N/A</v>
      </c>
      <c r="D46" s="78"/>
      <c r="E46" s="66" t="e">
        <f>VLOOKUP(D:D,PERSON!A:J,10,FALSE)</f>
        <v>#N/A</v>
      </c>
      <c r="F46" s="67" t="e">
        <f>VLOOKUP(D:D,PERSON!A:M,13,FALSE)</f>
        <v>#N/A</v>
      </c>
      <c r="G46" s="68"/>
      <c r="H46" s="68">
        <f>IF(G46=0,0,IF(G46=1,200,IF(G46=2,195,IF(G46=3,191,IF(G46=4,189,IF(G46=5,188,IF(G46=6,187,IF(G46=7,186,193-G46))))))))</f>
        <v>0</v>
      </c>
      <c r="I46" s="68"/>
      <c r="J46" s="68">
        <f>IF(I46=0,0,IF(I46=1,200,IF(I46=2,195,IF(I46=3,191,IF(I46=4,189,IF(I46=5,188,IF(I46=6,187,IF(I46=7,186,193-I46))))))))</f>
        <v>0</v>
      </c>
      <c r="K46" s="68"/>
      <c r="L46" s="68">
        <f>IF(K46=0,0,IF(K46=1,200,IF(K46=2,195,IF(K46=3,191,IF(K46=4,189,IF(K46=5,188,IF(K46=6,187,IF(K46=7,186,193-K46))))))))</f>
        <v>0</v>
      </c>
      <c r="M46" s="68"/>
      <c r="N46" s="68">
        <f>IF(M46=0,0,IF(M46=1,200,IF(M46=2,195,IF(M46=3,191,IF(M46=4,189,IF(M46=5,188,IF(M46=6,187,IF(M46=7,186,193-M46))))))))</f>
        <v>0</v>
      </c>
      <c r="O46" s="68"/>
      <c r="P46" s="68">
        <f>IF(O46=0,0,IF(O46=1,200,IF(O46=2,195,IF(O46=3,191,IF(O46=4,189,IF(O46=5,188,IF(O46=6,187,IF(O46=7,186,193-O46))))))))</f>
        <v>0</v>
      </c>
      <c r="Q46" s="69">
        <f>LARGE(V46:Z46,1)+LARGE(V46:Z46,2)+LARGE(V46:Z46,3)</f>
        <v>0</v>
      </c>
      <c r="R46" s="69">
        <f>+A46</f>
        <v>39</v>
      </c>
      <c r="S46" s="35"/>
      <c r="T46" s="70"/>
      <c r="U46" s="54"/>
      <c r="V46" s="71">
        <f t="shared" si="0"/>
        <v>0</v>
      </c>
      <c r="W46" s="71">
        <f t="shared" si="1"/>
        <v>0</v>
      </c>
      <c r="X46" s="71">
        <f t="shared" si="2"/>
        <v>0</v>
      </c>
      <c r="Y46" s="71">
        <f t="shared" si="3"/>
        <v>0</v>
      </c>
      <c r="Z46" s="71">
        <f t="shared" si="4"/>
        <v>0</v>
      </c>
      <c r="AA46" s="42"/>
      <c r="AB46" s="42"/>
      <c r="AC46" s="42"/>
      <c r="AD46" s="42"/>
      <c r="AE46" s="59"/>
      <c r="AF46" s="44"/>
      <c r="AG46" s="73"/>
      <c r="AH46" s="74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59"/>
      <c r="AY46" s="61"/>
      <c r="BC46" s="62"/>
      <c r="BK46" s="2"/>
      <c r="BS46" s="2"/>
      <c r="CA46" s="2"/>
    </row>
    <row r="47" spans="1:79" ht="15.75" hidden="1" customHeight="1" x14ac:dyDescent="0.25">
      <c r="A47" s="63">
        <f t="shared" si="5"/>
        <v>40</v>
      </c>
      <c r="B47" s="76" t="e">
        <f>VLOOKUP(D:D,PERSON!A:B,2,FALSE)</f>
        <v>#N/A</v>
      </c>
      <c r="C47" s="76" t="e">
        <f>VLOOKUP(D:D,PERSON!A:F,6,FALSE)</f>
        <v>#N/A</v>
      </c>
      <c r="D47" s="78"/>
      <c r="E47" s="66" t="e">
        <f>VLOOKUP(D:D,PERSON!A:J,10,FALSE)</f>
        <v>#N/A</v>
      </c>
      <c r="F47" s="67" t="e">
        <f>VLOOKUP(D:D,PERSON!A:M,13,FALSE)</f>
        <v>#N/A</v>
      </c>
      <c r="G47" s="68"/>
      <c r="H47" s="68">
        <f>IF(G47=0,0,IF(G47=1,200,IF(G47=2,195,IF(G47=3,191,IF(G47=4,189,IF(G47=5,188,IF(G47=6,187,IF(G47=7,186,193-G47))))))))</f>
        <v>0</v>
      </c>
      <c r="I47" s="68"/>
      <c r="J47" s="68">
        <f>IF(I47=0,0,IF(I47=1,200,IF(I47=2,195,IF(I47=3,191,IF(I47=4,189,IF(I47=5,188,IF(I47=6,187,IF(I47=7,186,193-I47))))))))</f>
        <v>0</v>
      </c>
      <c r="K47" s="68"/>
      <c r="L47" s="68">
        <f>IF(K47=0,0,IF(K47=1,200,IF(K47=2,195,IF(K47=3,191,IF(K47=4,189,IF(K47=5,188,IF(K47=6,187,IF(K47=7,186,193-K47))))))))</f>
        <v>0</v>
      </c>
      <c r="M47" s="68"/>
      <c r="N47" s="68">
        <f>IF(M47=0,0,IF(M47=1,200,IF(M47=2,195,IF(M47=3,191,IF(M47=4,189,IF(M47=5,188,IF(M47=6,187,IF(M47=7,186,193-M47))))))))</f>
        <v>0</v>
      </c>
      <c r="O47" s="68"/>
      <c r="P47" s="68">
        <f>IF(O47=0,0,IF(O47=1,200,IF(O47=2,195,IF(O47=3,191,IF(O47=4,189,IF(O47=5,188,IF(O47=6,187,IF(O47=7,186,193-O47))))))))</f>
        <v>0</v>
      </c>
      <c r="Q47" s="69">
        <f>LARGE(V47:Z47,1)+LARGE(V47:Z47,2)+LARGE(V47:Z47,3)</f>
        <v>0</v>
      </c>
      <c r="R47" s="69">
        <f>+A47</f>
        <v>40</v>
      </c>
      <c r="S47" s="35"/>
      <c r="T47" s="70"/>
      <c r="U47" s="54"/>
      <c r="V47" s="71">
        <f t="shared" si="0"/>
        <v>0</v>
      </c>
      <c r="W47" s="71">
        <f t="shared" si="1"/>
        <v>0</v>
      </c>
      <c r="X47" s="71">
        <f t="shared" si="2"/>
        <v>0</v>
      </c>
      <c r="Y47" s="71">
        <f t="shared" si="3"/>
        <v>0</v>
      </c>
      <c r="Z47" s="71">
        <f t="shared" si="4"/>
        <v>0</v>
      </c>
      <c r="AA47" s="42"/>
      <c r="AB47" s="42"/>
      <c r="AC47" s="42"/>
      <c r="AD47" s="42"/>
      <c r="AE47" s="59"/>
      <c r="AF47" s="44"/>
      <c r="AG47" s="73"/>
      <c r="AH47" s="74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59"/>
      <c r="AY47" s="61"/>
      <c r="BC47" s="62"/>
      <c r="BK47" s="2"/>
      <c r="BS47" s="2"/>
      <c r="CA47" s="2"/>
    </row>
    <row r="48" spans="1:79" ht="15.75" hidden="1" customHeight="1" x14ac:dyDescent="0.25">
      <c r="A48" s="63">
        <f t="shared" si="5"/>
        <v>41</v>
      </c>
      <c r="B48" s="76" t="e">
        <f>VLOOKUP(D:D,PERSON!A:B,2,FALSE)</f>
        <v>#N/A</v>
      </c>
      <c r="C48" s="76" t="e">
        <f>VLOOKUP(D:D,PERSON!A:F,6,FALSE)</f>
        <v>#N/A</v>
      </c>
      <c r="D48" s="78"/>
      <c r="E48" s="66" t="e">
        <f>VLOOKUP(D:D,PERSON!A:J,10,FALSE)</f>
        <v>#N/A</v>
      </c>
      <c r="F48" s="67" t="e">
        <f>VLOOKUP(D:D,PERSON!A:M,13,FALSE)</f>
        <v>#N/A</v>
      </c>
      <c r="G48" s="68"/>
      <c r="H48" s="68">
        <f>IF(G48=0,0,IF(G48=1,200,IF(G48=2,195,IF(G48=3,191,IF(G48=4,189,IF(G48=5,188,IF(G48=6,187,IF(G48=7,186,193-G48))))))))</f>
        <v>0</v>
      </c>
      <c r="I48" s="68"/>
      <c r="J48" s="68">
        <f>IF(I48=0,0,IF(I48=1,200,IF(I48=2,195,IF(I48=3,191,IF(I48=4,189,IF(I48=5,188,IF(I48=6,187,IF(I48=7,186,193-I48))))))))</f>
        <v>0</v>
      </c>
      <c r="K48" s="68"/>
      <c r="L48" s="68">
        <f>IF(K48=0,0,IF(K48=1,200,IF(K48=2,195,IF(K48=3,191,IF(K48=4,189,IF(K48=5,188,IF(K48=6,187,IF(K48=7,186,193-K48))))))))</f>
        <v>0</v>
      </c>
      <c r="M48" s="68"/>
      <c r="N48" s="68">
        <f>IF(M48=0,0,IF(M48=1,200,IF(M48=2,195,IF(M48=3,191,IF(M48=4,189,IF(M48=5,188,IF(M48=6,187,IF(M48=7,186,193-M48))))))))</f>
        <v>0</v>
      </c>
      <c r="O48" s="68"/>
      <c r="P48" s="68">
        <f>IF(O48=0,0,IF(O48=1,200,IF(O48=2,195,IF(O48=3,191,IF(O48=4,189,IF(O48=5,188,IF(O48=6,187,IF(O48=7,186,193-O48))))))))</f>
        <v>0</v>
      </c>
      <c r="Q48" s="69">
        <f>LARGE(V48:Z48,1)+LARGE(V48:Z48,2)+LARGE(V48:Z48,3)</f>
        <v>0</v>
      </c>
      <c r="R48" s="69">
        <f>+A48</f>
        <v>41</v>
      </c>
      <c r="S48" s="35"/>
      <c r="T48" s="70"/>
      <c r="U48" s="54"/>
      <c r="V48" s="71">
        <f t="shared" si="0"/>
        <v>0</v>
      </c>
      <c r="W48" s="71">
        <f t="shared" si="1"/>
        <v>0</v>
      </c>
      <c r="X48" s="71">
        <f t="shared" si="2"/>
        <v>0</v>
      </c>
      <c r="Y48" s="71">
        <f t="shared" si="3"/>
        <v>0</v>
      </c>
      <c r="Z48" s="71">
        <f t="shared" si="4"/>
        <v>0</v>
      </c>
      <c r="AA48" s="42"/>
      <c r="AB48" s="42"/>
      <c r="AC48" s="42"/>
      <c r="AD48" s="42"/>
      <c r="AE48" s="59"/>
      <c r="AF48" s="44"/>
      <c r="AG48" s="73"/>
      <c r="AH48" s="74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59"/>
      <c r="AY48" s="61"/>
      <c r="BC48" s="62"/>
      <c r="BK48" s="2"/>
      <c r="BS48" s="2"/>
      <c r="CA48" s="2"/>
    </row>
    <row r="49" spans="1:79" ht="15.75" hidden="1" customHeight="1" x14ac:dyDescent="0.25">
      <c r="A49" s="63">
        <f t="shared" si="5"/>
        <v>42</v>
      </c>
      <c r="B49" s="76" t="e">
        <f>VLOOKUP(D:D,PERSON!A:B,2,FALSE)</f>
        <v>#N/A</v>
      </c>
      <c r="C49" s="76" t="e">
        <f>VLOOKUP(D:D,PERSON!A:F,6,FALSE)</f>
        <v>#N/A</v>
      </c>
      <c r="D49" s="78"/>
      <c r="E49" s="66" t="e">
        <f>VLOOKUP(D:D,PERSON!A:J,10,FALSE)</f>
        <v>#N/A</v>
      </c>
      <c r="F49" s="67" t="e">
        <f>VLOOKUP(D:D,PERSON!A:M,13,FALSE)</f>
        <v>#N/A</v>
      </c>
      <c r="G49" s="68"/>
      <c r="H49" s="68">
        <f>IF(G49=0,0,IF(G49=1,200,IF(G49=2,195,IF(G49=3,191,IF(G49=4,189,IF(G49=5,188,IF(G49=6,187,IF(G49=7,186,193-G49))))))))</f>
        <v>0</v>
      </c>
      <c r="I49" s="68"/>
      <c r="J49" s="68">
        <f>IF(I49=0,0,IF(I49=1,200,IF(I49=2,195,IF(I49=3,191,IF(I49=4,189,IF(I49=5,188,IF(I49=6,187,IF(I49=7,186,193-I49))))))))</f>
        <v>0</v>
      </c>
      <c r="K49" s="68"/>
      <c r="L49" s="68">
        <f>IF(K49=0,0,IF(K49=1,200,IF(K49=2,195,IF(K49=3,191,IF(K49=4,189,IF(K49=5,188,IF(K49=6,187,IF(K49=7,186,193-K49))))))))</f>
        <v>0</v>
      </c>
      <c r="M49" s="68"/>
      <c r="N49" s="68">
        <f>IF(M49=0,0,IF(M49=1,200,IF(M49=2,195,IF(M49=3,191,IF(M49=4,189,IF(M49=5,188,IF(M49=6,187,IF(M49=7,186,193-M49))))))))</f>
        <v>0</v>
      </c>
      <c r="O49" s="68"/>
      <c r="P49" s="68">
        <f>IF(O49=0,0,IF(O49=1,200,IF(O49=2,195,IF(O49=3,191,IF(O49=4,189,IF(O49=5,188,IF(O49=6,187,IF(O49=7,186,193-O49))))))))</f>
        <v>0</v>
      </c>
      <c r="Q49" s="69">
        <f>LARGE(V49:Z49,1)+LARGE(V49:Z49,2)+LARGE(V49:Z49,3)</f>
        <v>0</v>
      </c>
      <c r="R49" s="69">
        <f>+A49</f>
        <v>42</v>
      </c>
      <c r="S49" s="35"/>
      <c r="T49" s="70"/>
      <c r="U49" s="54"/>
      <c r="V49" s="71">
        <f t="shared" si="0"/>
        <v>0</v>
      </c>
      <c r="W49" s="71">
        <f t="shared" si="1"/>
        <v>0</v>
      </c>
      <c r="X49" s="71">
        <f t="shared" si="2"/>
        <v>0</v>
      </c>
      <c r="Y49" s="71">
        <f t="shared" si="3"/>
        <v>0</v>
      </c>
      <c r="Z49" s="71">
        <f t="shared" si="4"/>
        <v>0</v>
      </c>
      <c r="AA49" s="42"/>
      <c r="AB49" s="42"/>
      <c r="AC49" s="42"/>
      <c r="AD49" s="42"/>
      <c r="AE49" s="59"/>
      <c r="AF49" s="44"/>
      <c r="AG49" s="73"/>
      <c r="AH49" s="74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59"/>
      <c r="AY49" s="61"/>
      <c r="BC49" s="62"/>
      <c r="BK49" s="2"/>
      <c r="BS49" s="2"/>
      <c r="CA49" s="2"/>
    </row>
    <row r="50" spans="1:79" s="86" customFormat="1" ht="15.75" customHeight="1" x14ac:dyDescent="0.2">
      <c r="A50" s="79" t="s">
        <v>74</v>
      </c>
      <c r="B50" s="80"/>
      <c r="C50" s="81"/>
      <c r="D50" s="82"/>
      <c r="E50" s="82"/>
      <c r="F50" s="82"/>
      <c r="G50" s="82"/>
      <c r="H50" s="83"/>
      <c r="I50" s="83"/>
      <c r="J50" s="83"/>
      <c r="K50" s="83"/>
      <c r="L50" s="83"/>
      <c r="M50" s="96"/>
      <c r="N50" s="96"/>
      <c r="O50" s="83"/>
      <c r="P50" s="83"/>
      <c r="Q50" s="83"/>
      <c r="R50" s="83"/>
      <c r="S50" s="84"/>
      <c r="T50" s="84"/>
      <c r="U50" s="54"/>
      <c r="V50" s="71"/>
      <c r="W50" s="71"/>
      <c r="X50" s="71"/>
      <c r="Y50" s="71">
        <f t="shared" si="3"/>
        <v>0</v>
      </c>
      <c r="Z50" s="71">
        <f t="shared" si="4"/>
        <v>0</v>
      </c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BK50" s="87"/>
      <c r="BS50" s="87"/>
      <c r="CA50" s="87"/>
    </row>
    <row r="51" spans="1:79" ht="15.75" customHeight="1" x14ac:dyDescent="0.2">
      <c r="A51" s="88">
        <v>1</v>
      </c>
      <c r="B51" s="64" t="str">
        <f>VLOOKUP(D:D,PERSON!A:B,2,FALSE)</f>
        <v>VUHKA</v>
      </c>
      <c r="C51" s="64" t="str">
        <f>VLOOKUP(D:D,PERSON!A:F,6,FALSE)</f>
        <v>MAKSIM</v>
      </c>
      <c r="D51" s="65">
        <v>3612</v>
      </c>
      <c r="E51" s="66">
        <f>VLOOKUP(D:D,PERSON!A:J,10,FALSE)</f>
        <v>2001</v>
      </c>
      <c r="F51" s="67" t="str">
        <f>VLOOKUP(D:D,PERSON!A:M,13,FALSE)</f>
        <v>Viimsi PINX</v>
      </c>
      <c r="G51" s="89">
        <v>8</v>
      </c>
      <c r="H51" s="68">
        <f>IF(G51=0,0,IF(G51=1,200,IF(G51=2,195,IF(G51=3,191,IF(G51=4,189,IF(G51=5,188,IF(G51=6,187,IF(G51=7,186,193-G51))))))))</f>
        <v>185</v>
      </c>
      <c r="I51" s="68">
        <v>2</v>
      </c>
      <c r="J51" s="68">
        <f>IF(I51=0,0,IF(I51=1,200,IF(I51=2,195,IF(I51=3,191,IF(I51=4,189,IF(I51=5,188,IF(I51=6,187,IF(I51=7,186,193-I51))))))))</f>
        <v>195</v>
      </c>
      <c r="K51" s="68">
        <v>4</v>
      </c>
      <c r="L51" s="68">
        <f>IF(K51=0,0,IF(K51=1,200,IF(K51=2,195,IF(K51=3,191,IF(K51=4,189,IF(K51=5,188,IF(K51=6,187,IF(K51=7,186,193-K51))))))))</f>
        <v>189</v>
      </c>
      <c r="M51" s="68"/>
      <c r="N51" s="68">
        <f>IF(M51=0,0,IF(M51=1,200,IF(M51=2,195,IF(M51=3,191,IF(M51=4,189,IF(M51=5,188,IF(M51=6,187,IF(M51=7,186,193-M51))))))))</f>
        <v>0</v>
      </c>
      <c r="O51" s="68"/>
      <c r="P51" s="68">
        <f>IF(O51=0,0,IF(O51=1,200,IF(O51=2,195,IF(O51=3,191,IF(O51=4,189,IF(O51=5,188,IF(O51=6,187,IF(O51=7,186,193-O51))))))))</f>
        <v>0</v>
      </c>
      <c r="Q51" s="69">
        <f>LARGE(V51:Z51,1)+LARGE(V51:Z51,2)+LARGE(V51:Z51,3)</f>
        <v>569</v>
      </c>
      <c r="R51" s="69">
        <f>+A51</f>
        <v>1</v>
      </c>
      <c r="S51" s="35"/>
      <c r="T51" s="70"/>
      <c r="U51" s="54"/>
      <c r="V51" s="71">
        <f t="shared" ref="V51:V82" si="6">H51</f>
        <v>185</v>
      </c>
      <c r="W51" s="71">
        <f t="shared" ref="W51:W82" si="7">J51</f>
        <v>195</v>
      </c>
      <c r="X51" s="71">
        <f t="shared" ref="X51:X82" si="8">L51</f>
        <v>189</v>
      </c>
      <c r="Y51" s="71">
        <f t="shared" ref="Y51:Y114" si="9">N51</f>
        <v>0</v>
      </c>
      <c r="Z51" s="71">
        <f t="shared" ref="Z51:Z114" si="10">P51</f>
        <v>0</v>
      </c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BK51" s="2"/>
      <c r="BS51" s="2"/>
      <c r="CA51" s="2"/>
    </row>
    <row r="52" spans="1:79" ht="15.75" customHeight="1" x14ac:dyDescent="0.2">
      <c r="A52" s="88">
        <f>A51+1</f>
        <v>2</v>
      </c>
      <c r="B52" s="64" t="str">
        <f>VLOOKUP(D:D,PERSON!A:B,2,FALSE)</f>
        <v>KURVET</v>
      </c>
      <c r="C52" s="64" t="str">
        <f>VLOOKUP(D:D,PERSON!A:F,6,FALSE)</f>
        <v>MÄRT</v>
      </c>
      <c r="D52" s="65">
        <v>2319</v>
      </c>
      <c r="E52" s="66">
        <f>VLOOKUP(D:D,PERSON!A:J,10,FALSE)</f>
        <v>2003</v>
      </c>
      <c r="F52" s="67" t="str">
        <f>VLOOKUP(D:D,PERSON!A:M,13,FALSE)</f>
        <v>TTÜ Spordiklubi</v>
      </c>
      <c r="G52" s="89">
        <v>11</v>
      </c>
      <c r="H52" s="68">
        <f>IF(G52=0,0,IF(G52=1,200,IF(G52=2,195,IF(G52=3,191,IF(G52=4,189,IF(G52=5,188,IF(G52=6,187,IF(G52=7,186,193-G52))))))))</f>
        <v>182</v>
      </c>
      <c r="I52" s="68">
        <v>13</v>
      </c>
      <c r="J52" s="68">
        <f>IF(I52=0,0,IF(I52=1,200,IF(I52=2,195,IF(I52=3,191,IF(I52=4,189,IF(I52=5,188,IF(I52=6,187,IF(I52=7,186,193-I52))))))))</f>
        <v>180</v>
      </c>
      <c r="K52" s="68">
        <v>7</v>
      </c>
      <c r="L52" s="68">
        <f>IF(K52=0,0,IF(K52=1,200,IF(K52=2,195,IF(K52=3,191,IF(K52=4,189,IF(K52=5,188,IF(K52=6,187,IF(K52=7,186,193-K52))))))))</f>
        <v>186</v>
      </c>
      <c r="M52" s="68"/>
      <c r="N52" s="68">
        <f>IF(M52=0,0,IF(M52=1,200,IF(M52=2,195,IF(M52=3,191,IF(M52=4,189,IF(M52=5,188,IF(M52=6,187,IF(M52=7,186,193-M52))))))))</f>
        <v>0</v>
      </c>
      <c r="O52" s="68"/>
      <c r="P52" s="68">
        <f>IF(O52=0,0,IF(O52=1,200,IF(O52=2,195,IF(O52=3,191,IF(O52=4,189,IF(O52=5,188,IF(O52=6,187,IF(O52=7,186,193-O52))))))))</f>
        <v>0</v>
      </c>
      <c r="Q52" s="69">
        <f>LARGE(V52:Z52,1)+LARGE(V52:Z52,2)+LARGE(V52:Z52,3)</f>
        <v>548</v>
      </c>
      <c r="R52" s="69">
        <f>+A52</f>
        <v>2</v>
      </c>
      <c r="S52" s="35"/>
      <c r="T52" s="70"/>
      <c r="U52" s="54"/>
      <c r="V52" s="71">
        <f t="shared" si="6"/>
        <v>182</v>
      </c>
      <c r="W52" s="71">
        <f t="shared" si="7"/>
        <v>180</v>
      </c>
      <c r="X52" s="71">
        <f t="shared" si="8"/>
        <v>186</v>
      </c>
      <c r="Y52" s="71">
        <f t="shared" si="9"/>
        <v>0</v>
      </c>
      <c r="Z52" s="71">
        <f t="shared" si="10"/>
        <v>0</v>
      </c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BK52" s="2"/>
      <c r="BS52" s="2"/>
      <c r="CA52" s="2"/>
    </row>
    <row r="53" spans="1:79" ht="15.75" customHeight="1" x14ac:dyDescent="0.2">
      <c r="A53" s="88">
        <f>A52+1</f>
        <v>3</v>
      </c>
      <c r="B53" s="64" t="str">
        <f>VLOOKUP(D:D,PERSON!A:B,2,FALSE)</f>
        <v>KING</v>
      </c>
      <c r="C53" s="64" t="str">
        <f>VLOOKUP(D:D,PERSON!A:F,6,FALSE)</f>
        <v>URMAS</v>
      </c>
      <c r="D53" s="65">
        <v>178</v>
      </c>
      <c r="E53" s="66">
        <f>VLOOKUP(D:D,PERSON!A:J,10,FALSE)</f>
        <v>1964</v>
      </c>
      <c r="F53" s="67" t="str">
        <f>VLOOKUP(D:D,PERSON!A:M,13,FALSE)</f>
        <v>Pärnu LTK Vint-90</v>
      </c>
      <c r="G53" s="89">
        <v>17</v>
      </c>
      <c r="H53" s="68">
        <f>IF(G53=0,0,IF(G53=1,200,IF(G53=2,195,IF(G53=3,191,IF(G53=4,189,IF(G53=5,188,IF(G53=6,187,IF(G53=7,186,193-G53))))))))</f>
        <v>176</v>
      </c>
      <c r="I53" s="68">
        <v>15</v>
      </c>
      <c r="J53" s="68">
        <f>IF(I53=0,0,IF(I53=1,200,IF(I53=2,195,IF(I53=3,191,IF(I53=4,189,IF(I53=5,188,IF(I53=6,187,IF(I53=7,186,193-I53))))))))</f>
        <v>178</v>
      </c>
      <c r="K53" s="68">
        <v>6</v>
      </c>
      <c r="L53" s="68">
        <f>IF(K53=0,0,IF(K53=1,200,IF(K53=2,195,IF(K53=3,191,IF(K53=4,189,IF(K53=5,188,IF(K53=6,187,IF(K53=7,186,193-K53))))))))</f>
        <v>187</v>
      </c>
      <c r="M53" s="68"/>
      <c r="N53" s="68">
        <f>IF(M53=0,0,IF(M53=1,200,IF(M53=2,195,IF(M53=3,191,IF(M53=4,189,IF(M53=5,188,IF(M53=6,187,IF(M53=7,186,193-M53))))))))</f>
        <v>0</v>
      </c>
      <c r="O53" s="68"/>
      <c r="P53" s="68">
        <f>IF(O53=0,0,IF(O53=1,200,IF(O53=2,195,IF(O53=3,191,IF(O53=4,189,IF(O53=5,188,IF(O53=6,187,IF(O53=7,186,193-O53))))))))</f>
        <v>0</v>
      </c>
      <c r="Q53" s="69">
        <f>LARGE(V53:Z53,1)+LARGE(V53:Z53,2)+LARGE(V53:Z53,3)</f>
        <v>541</v>
      </c>
      <c r="R53" s="69">
        <f>+A53</f>
        <v>3</v>
      </c>
      <c r="S53" s="35"/>
      <c r="T53" s="70"/>
      <c r="U53" s="54"/>
      <c r="V53" s="71">
        <f t="shared" si="6"/>
        <v>176</v>
      </c>
      <c r="W53" s="71">
        <f t="shared" si="7"/>
        <v>178</v>
      </c>
      <c r="X53" s="71">
        <f t="shared" si="8"/>
        <v>187</v>
      </c>
      <c r="Y53" s="71">
        <f t="shared" si="9"/>
        <v>0</v>
      </c>
      <c r="Z53" s="71">
        <f t="shared" si="10"/>
        <v>0</v>
      </c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BK53" s="2"/>
      <c r="BS53" s="2"/>
      <c r="CA53" s="2"/>
    </row>
    <row r="54" spans="1:79" ht="15.75" customHeight="1" x14ac:dyDescent="0.2">
      <c r="A54" s="88">
        <f>A53+1</f>
        <v>4</v>
      </c>
      <c r="B54" s="64" t="str">
        <f>VLOOKUP(D:D,PERSON!A:B,2,FALSE)</f>
        <v>HIIEMÄE</v>
      </c>
      <c r="C54" s="64" t="str">
        <f>VLOOKUP(D:D,PERSON!A:F,6,FALSE)</f>
        <v>ANDRUS</v>
      </c>
      <c r="D54" s="65">
        <v>6002</v>
      </c>
      <c r="E54" s="66">
        <f>VLOOKUP(D:D,PERSON!A:J,10,FALSE)</f>
        <v>2003</v>
      </c>
      <c r="F54" s="67" t="str">
        <f>VLOOKUP(D:D,PERSON!A:M,13,FALSE)</f>
        <v>TTÜ Spordiklubi</v>
      </c>
      <c r="G54" s="89">
        <v>22</v>
      </c>
      <c r="H54" s="68">
        <f>IF(G54=0,0,IF(G54=1,200,IF(G54=2,195,IF(G54=3,191,IF(G54=4,189,IF(G54=5,188,IF(G54=6,187,IF(G54=7,186,193-G54))))))))</f>
        <v>171</v>
      </c>
      <c r="I54" s="68">
        <v>11</v>
      </c>
      <c r="J54" s="68">
        <f>IF(I54=0,0,IF(I54=1,200,IF(I54=2,195,IF(I54=3,191,IF(I54=4,189,IF(I54=5,188,IF(I54=6,187,IF(I54=7,186,193-I54))))))))</f>
        <v>182</v>
      </c>
      <c r="K54" s="68">
        <v>8</v>
      </c>
      <c r="L54" s="68">
        <f>IF(K54=0,0,IF(K54=1,200,IF(K54=2,195,IF(K54=3,191,IF(K54=4,189,IF(K54=5,188,IF(K54=6,187,IF(K54=7,186,193-K54))))))))</f>
        <v>185</v>
      </c>
      <c r="M54" s="68"/>
      <c r="N54" s="68">
        <f>IF(M54=0,0,IF(M54=1,200,IF(M54=2,195,IF(M54=3,191,IF(M54=4,189,IF(M54=5,188,IF(M54=6,187,IF(M54=7,186,193-M54))))))))</f>
        <v>0</v>
      </c>
      <c r="O54" s="68"/>
      <c r="P54" s="68">
        <f>IF(O54=0,0,IF(O54=1,200,IF(O54=2,195,IF(O54=3,191,IF(O54=4,189,IF(O54=5,188,IF(O54=6,187,IF(O54=7,186,193-O54))))))))</f>
        <v>0</v>
      </c>
      <c r="Q54" s="69">
        <f>LARGE(V54:Z54,1)+LARGE(V54:Z54,2)+LARGE(V54:Z54,3)</f>
        <v>538</v>
      </c>
      <c r="R54" s="69">
        <f>+A54</f>
        <v>4</v>
      </c>
      <c r="S54" s="35"/>
      <c r="T54" s="70"/>
      <c r="U54" s="54"/>
      <c r="V54" s="71">
        <f t="shared" si="6"/>
        <v>171</v>
      </c>
      <c r="W54" s="71">
        <f t="shared" si="7"/>
        <v>182</v>
      </c>
      <c r="X54" s="71">
        <f t="shared" si="8"/>
        <v>185</v>
      </c>
      <c r="Y54" s="71">
        <f t="shared" si="9"/>
        <v>0</v>
      </c>
      <c r="Z54" s="71">
        <f t="shared" si="10"/>
        <v>0</v>
      </c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BK54" s="2"/>
      <c r="BS54" s="2"/>
      <c r="CA54" s="2"/>
    </row>
    <row r="55" spans="1:79" ht="15.75" customHeight="1" x14ac:dyDescent="0.2">
      <c r="A55" s="88">
        <f>A54+1</f>
        <v>5</v>
      </c>
      <c r="B55" s="64" t="str">
        <f>VLOOKUP(D:D,PERSON!A:B,2,FALSE)</f>
        <v>TOMING</v>
      </c>
      <c r="C55" s="64" t="str">
        <f>VLOOKUP(D:D,PERSON!A:F,6,FALSE)</f>
        <v>JAN KENNETH</v>
      </c>
      <c r="D55" s="65">
        <v>7461</v>
      </c>
      <c r="E55" s="66">
        <f>VLOOKUP(D:D,PERSON!A:J,10,FALSE)</f>
        <v>2007</v>
      </c>
      <c r="F55" s="67" t="str">
        <f>VLOOKUP(D:D,PERSON!A:M,13,FALSE)</f>
        <v>Viimsi Lauatenniseklubi</v>
      </c>
      <c r="G55" s="89">
        <v>21</v>
      </c>
      <c r="H55" s="68">
        <f>IF(G55=0,0,IF(G55=1,200,IF(G55=2,195,IF(G55=3,191,IF(G55=4,189,IF(G55=5,188,IF(G55=6,187,IF(G55=7,186,193-G55))))))))</f>
        <v>172</v>
      </c>
      <c r="I55" s="68">
        <v>20</v>
      </c>
      <c r="J55" s="68">
        <f>IF(I55=0,0,IF(I55=1,200,IF(I55=2,195,IF(I55=3,191,IF(I55=4,189,IF(I55=5,188,IF(I55=6,187,IF(I55=7,186,193-I55))))))))</f>
        <v>173</v>
      </c>
      <c r="K55" s="68">
        <v>15</v>
      </c>
      <c r="L55" s="68">
        <f>IF(K55=0,0,IF(K55=1,200,IF(K55=2,195,IF(K55=3,191,IF(K55=4,189,IF(K55=5,188,IF(K55=6,187,IF(K55=7,186,193-K55))))))))</f>
        <v>178</v>
      </c>
      <c r="M55" s="68"/>
      <c r="N55" s="68">
        <f>IF(M55=0,0,IF(M55=1,200,IF(M55=2,195,IF(M55=3,191,IF(M55=4,189,IF(M55=5,188,IF(M55=6,187,IF(M55=7,186,193-M55))))))))</f>
        <v>0</v>
      </c>
      <c r="O55" s="68"/>
      <c r="P55" s="68">
        <f>IF(O55=0,0,IF(O55=1,200,IF(O55=2,195,IF(O55=3,191,IF(O55=4,189,IF(O55=5,188,IF(O55=6,187,IF(O55=7,186,193-O55))))))))</f>
        <v>0</v>
      </c>
      <c r="Q55" s="69">
        <f>LARGE(V55:Z55,1)+LARGE(V55:Z55,2)+LARGE(V55:Z55,3)</f>
        <v>523</v>
      </c>
      <c r="R55" s="69">
        <f>+A55</f>
        <v>5</v>
      </c>
      <c r="S55" s="35"/>
      <c r="T55" s="70"/>
      <c r="U55" s="54"/>
      <c r="V55" s="71">
        <f t="shared" si="6"/>
        <v>172</v>
      </c>
      <c r="W55" s="71">
        <f t="shared" si="7"/>
        <v>173</v>
      </c>
      <c r="X55" s="71">
        <f t="shared" si="8"/>
        <v>178</v>
      </c>
      <c r="Y55" s="71">
        <f t="shared" si="9"/>
        <v>0</v>
      </c>
      <c r="Z55" s="71">
        <f t="shared" si="10"/>
        <v>0</v>
      </c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BK55" s="2"/>
      <c r="BS55" s="2"/>
      <c r="CA55" s="2"/>
    </row>
    <row r="56" spans="1:79" ht="15.75" customHeight="1" x14ac:dyDescent="0.2">
      <c r="A56" s="88">
        <f>A55+1</f>
        <v>6</v>
      </c>
      <c r="B56" s="64" t="str">
        <f>VLOOKUP(D:D,PERSON!A:B,2,FALSE)</f>
        <v>RYBACHOK</v>
      </c>
      <c r="C56" s="64" t="str">
        <f>VLOOKUP(D:D,PERSON!A:F,6,FALSE)</f>
        <v>VLADYSLAV</v>
      </c>
      <c r="D56" s="65">
        <v>10100</v>
      </c>
      <c r="E56" s="66">
        <f>VLOOKUP(D:D,PERSON!A:J,10,FALSE)</f>
        <v>1996</v>
      </c>
      <c r="F56" s="67" t="str">
        <f>VLOOKUP(D:D,PERSON!A:M,13,FALSE)</f>
        <v>Tänavapinksiklubi</v>
      </c>
      <c r="G56" s="89">
        <v>33</v>
      </c>
      <c r="H56" s="68">
        <f>IF(G56=0,0,IF(G56=1,200,IF(G56=2,195,IF(G56=3,191,IF(G56=4,189,IF(G56=5,188,IF(G56=6,187,IF(G56=7,186,193-G56))))))))</f>
        <v>160</v>
      </c>
      <c r="I56" s="68">
        <v>24</v>
      </c>
      <c r="J56" s="68">
        <f>IF(I56=0,0,IF(I56=1,200,IF(I56=2,195,IF(I56=3,191,IF(I56=4,189,IF(I56=5,188,IF(I56=6,187,IF(I56=7,186,193-I56))))))))</f>
        <v>169</v>
      </c>
      <c r="K56" s="68">
        <v>26</v>
      </c>
      <c r="L56" s="68">
        <f>IF(K56=0,0,IF(K56=1,200,IF(K56=2,195,IF(K56=3,191,IF(K56=4,189,IF(K56=5,188,IF(K56=6,187,IF(K56=7,186,193-K56))))))))</f>
        <v>167</v>
      </c>
      <c r="M56" s="68"/>
      <c r="N56" s="68">
        <f>IF(M56=0,0,IF(M56=1,200,IF(M56=2,195,IF(M56=3,191,IF(M56=4,189,IF(M56=5,188,IF(M56=6,187,IF(M56=7,186,193-M56))))))))</f>
        <v>0</v>
      </c>
      <c r="O56" s="68"/>
      <c r="P56" s="68">
        <f>IF(O56=0,0,IF(O56=1,200,IF(O56=2,195,IF(O56=3,191,IF(O56=4,189,IF(O56=5,188,IF(O56=6,187,IF(O56=7,186,193-O56))))))))</f>
        <v>0</v>
      </c>
      <c r="Q56" s="69">
        <f>LARGE(V56:Z56,1)+LARGE(V56:Z56,2)+LARGE(V56:Z56,3)</f>
        <v>496</v>
      </c>
      <c r="R56" s="69">
        <f>+A56</f>
        <v>6</v>
      </c>
      <c r="S56" s="35"/>
      <c r="T56" s="70"/>
      <c r="U56" s="54"/>
      <c r="V56" s="71">
        <f t="shared" si="6"/>
        <v>160</v>
      </c>
      <c r="W56" s="71">
        <f t="shared" si="7"/>
        <v>169</v>
      </c>
      <c r="X56" s="71">
        <f t="shared" si="8"/>
        <v>167</v>
      </c>
      <c r="Y56" s="71">
        <f t="shared" si="9"/>
        <v>0</v>
      </c>
      <c r="Z56" s="71">
        <f t="shared" si="10"/>
        <v>0</v>
      </c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BK56" s="2"/>
      <c r="BS56" s="2"/>
      <c r="CA56" s="2"/>
    </row>
    <row r="57" spans="1:79" ht="15.75" customHeight="1" x14ac:dyDescent="0.2">
      <c r="A57" s="88">
        <f>A56+1</f>
        <v>7</v>
      </c>
      <c r="B57" s="64" t="str">
        <f>VLOOKUP(D:D,PERSON!A:B,2,FALSE)</f>
        <v>KUKK</v>
      </c>
      <c r="C57" s="64" t="str">
        <f>VLOOKUP(D:D,PERSON!A:F,6,FALSE)</f>
        <v>KARL</v>
      </c>
      <c r="D57" s="65">
        <v>8929</v>
      </c>
      <c r="E57" s="66">
        <f>VLOOKUP(D:D,PERSON!A:J,10,FALSE)</f>
        <v>2004</v>
      </c>
      <c r="F57" s="67" t="str">
        <f>VLOOKUP(D:D,PERSON!A:M,13,FALSE)</f>
        <v>Maardu LTK</v>
      </c>
      <c r="G57" s="89">
        <v>43</v>
      </c>
      <c r="H57" s="68">
        <f>IF(G57=0,0,IF(G57=1,200,IF(G57=2,195,IF(G57=3,191,IF(G57=4,189,IF(G57=5,188,IF(G57=6,187,IF(G57=7,186,193-G57))))))))</f>
        <v>150</v>
      </c>
      <c r="I57" s="68">
        <v>31</v>
      </c>
      <c r="J57" s="68">
        <f>IF(I57=0,0,IF(I57=1,200,IF(I57=2,195,IF(I57=3,191,IF(I57=4,189,IF(I57=5,188,IF(I57=6,187,IF(I57=7,186,193-I57))))))))</f>
        <v>162</v>
      </c>
      <c r="K57" s="68">
        <v>30</v>
      </c>
      <c r="L57" s="68">
        <f>IF(K57=0,0,IF(K57=1,200,IF(K57=2,195,IF(K57=3,191,IF(K57=4,189,IF(K57=5,188,IF(K57=6,187,IF(K57=7,186,193-K57))))))))</f>
        <v>163</v>
      </c>
      <c r="M57" s="68"/>
      <c r="N57" s="68">
        <f>IF(M57=0,0,IF(M57=1,200,IF(M57=2,195,IF(M57=3,191,IF(M57=4,189,IF(M57=5,188,IF(M57=6,187,IF(M57=7,186,193-M57))))))))</f>
        <v>0</v>
      </c>
      <c r="O57" s="68"/>
      <c r="P57" s="68">
        <f>IF(O57=0,0,IF(O57=1,200,IF(O57=2,195,IF(O57=3,191,IF(O57=4,189,IF(O57=5,188,IF(O57=6,187,IF(O57=7,186,193-O57))))))))</f>
        <v>0</v>
      </c>
      <c r="Q57" s="69">
        <f>LARGE(V57:Z57,1)+LARGE(V57:Z57,2)+LARGE(V57:Z57,3)</f>
        <v>475</v>
      </c>
      <c r="R57" s="69">
        <f>+A57</f>
        <v>7</v>
      </c>
      <c r="S57" s="35"/>
      <c r="T57" s="70"/>
      <c r="U57" s="54"/>
      <c r="V57" s="71">
        <f t="shared" si="6"/>
        <v>150</v>
      </c>
      <c r="W57" s="71">
        <f t="shared" si="7"/>
        <v>162</v>
      </c>
      <c r="X57" s="71">
        <f t="shared" si="8"/>
        <v>163</v>
      </c>
      <c r="Y57" s="71">
        <f t="shared" si="9"/>
        <v>0</v>
      </c>
      <c r="Z57" s="71">
        <f t="shared" si="10"/>
        <v>0</v>
      </c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BK57" s="2"/>
      <c r="BS57" s="2"/>
      <c r="CA57" s="2"/>
    </row>
    <row r="58" spans="1:79" ht="15.75" customHeight="1" x14ac:dyDescent="0.2">
      <c r="A58" s="88">
        <f>A57+1</f>
        <v>8</v>
      </c>
      <c r="B58" s="64" t="str">
        <f>VLOOKUP(D:D,PERSON!A:B,2,FALSE)</f>
        <v>STROGOV</v>
      </c>
      <c r="C58" s="64" t="str">
        <f>VLOOKUP(D:D,PERSON!A:F,6,FALSE)</f>
        <v>STANISLAV</v>
      </c>
      <c r="D58" s="65">
        <v>3639</v>
      </c>
      <c r="E58" s="66">
        <f>VLOOKUP(D:D,PERSON!A:J,10,FALSE)</f>
        <v>2002</v>
      </c>
      <c r="F58" s="67" t="str">
        <f>VLOOKUP(D:D,PERSON!A:M,13,FALSE)</f>
        <v>TTÜ Spordiklubi</v>
      </c>
      <c r="G58" s="89">
        <v>1</v>
      </c>
      <c r="H58" s="68">
        <f>IF(G58=0,0,IF(G58=1,200,IF(G58=2,195,IF(G58=3,191,IF(G58=4,189,IF(G58=5,188,IF(G58=6,187,IF(G58=7,186,193-G58))))))))</f>
        <v>200</v>
      </c>
      <c r="I58" s="68">
        <v>1</v>
      </c>
      <c r="J58" s="68">
        <f>IF(I58=0,0,IF(I58=1,200,IF(I58=2,195,IF(I58=3,191,IF(I58=4,189,IF(I58=5,188,IF(I58=6,187,IF(I58=7,186,193-I58))))))))</f>
        <v>200</v>
      </c>
      <c r="K58" s="68"/>
      <c r="L58" s="68">
        <f>IF(K58=0,0,IF(K58=1,200,IF(K58=2,195,IF(K58=3,191,IF(K58=4,189,IF(K58=5,188,IF(K58=6,187,IF(K58=7,186,193-K58))))))))</f>
        <v>0</v>
      </c>
      <c r="M58" s="68"/>
      <c r="N58" s="68">
        <f>IF(M58=0,0,IF(M58=1,200,IF(M58=2,195,IF(M58=3,191,IF(M58=4,189,IF(M58=5,188,IF(M58=6,187,IF(M58=7,186,193-M58))))))))</f>
        <v>0</v>
      </c>
      <c r="O58" s="68"/>
      <c r="P58" s="68">
        <f>IF(O58=0,0,IF(O58=1,200,IF(O58=2,195,IF(O58=3,191,IF(O58=4,189,IF(O58=5,188,IF(O58=6,187,IF(O58=7,186,193-O58))))))))</f>
        <v>0</v>
      </c>
      <c r="Q58" s="69">
        <f>LARGE(V58:Z58,1)+LARGE(V58:Z58,2)+LARGE(V58:Z58,3)</f>
        <v>400</v>
      </c>
      <c r="R58" s="69">
        <f>+A58</f>
        <v>8</v>
      </c>
      <c r="S58" s="35"/>
      <c r="T58" s="70"/>
      <c r="U58" s="54"/>
      <c r="V58" s="71">
        <f t="shared" si="6"/>
        <v>200</v>
      </c>
      <c r="W58" s="71">
        <f t="shared" si="7"/>
        <v>200</v>
      </c>
      <c r="X58" s="71">
        <f t="shared" si="8"/>
        <v>0</v>
      </c>
      <c r="Y58" s="71">
        <f t="shared" si="9"/>
        <v>0</v>
      </c>
      <c r="Z58" s="71">
        <f t="shared" si="10"/>
        <v>0</v>
      </c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BK58" s="2"/>
      <c r="BS58" s="2"/>
      <c r="CA58" s="2"/>
    </row>
    <row r="59" spans="1:79" ht="15.75" customHeight="1" x14ac:dyDescent="0.2">
      <c r="A59" s="88">
        <f>A58+1</f>
        <v>9</v>
      </c>
      <c r="B59" s="64" t="str">
        <f>VLOOKUP(D:D,PERSON!A:B,2,FALSE)</f>
        <v>DANILOV</v>
      </c>
      <c r="C59" s="64" t="str">
        <f>VLOOKUP(D:D,PERSON!A:F,6,FALSE)</f>
        <v>SERGEI</v>
      </c>
      <c r="D59" s="65">
        <v>496</v>
      </c>
      <c r="E59" s="66">
        <f>VLOOKUP(D:D,PERSON!A:J,10,FALSE)</f>
        <v>1987</v>
      </c>
      <c r="F59" s="67" t="str">
        <f>VLOOKUP(D:D,PERSON!A:M,13,FALSE)</f>
        <v>Maardu LTK</v>
      </c>
      <c r="G59" s="89">
        <v>5</v>
      </c>
      <c r="H59" s="68">
        <f>IF(G59=0,0,IF(G59=1,200,IF(G59=2,195,IF(G59=3,191,IF(G59=4,189,IF(G59=5,188,IF(G59=6,187,IF(G59=7,186,193-G59))))))))</f>
        <v>188</v>
      </c>
      <c r="I59" s="68"/>
      <c r="J59" s="68">
        <f>IF(I59=0,0,IF(I59=1,200,IF(I59=2,195,IF(I59=3,191,IF(I59=4,189,IF(I59=5,188,IF(I59=6,187,IF(I59=7,186,193-I59))))))))</f>
        <v>0</v>
      </c>
      <c r="K59" s="68">
        <v>1</v>
      </c>
      <c r="L59" s="68">
        <f>IF(K59=0,0,IF(K59=1,200,IF(K59=2,195,IF(K59=3,191,IF(K59=4,189,IF(K59=5,188,IF(K59=6,187,IF(K59=7,186,193-K59))))))))</f>
        <v>200</v>
      </c>
      <c r="M59" s="68"/>
      <c r="N59" s="68">
        <f>IF(M59=0,0,IF(M59=1,200,IF(M59=2,195,IF(M59=3,191,IF(M59=4,189,IF(M59=5,188,IF(M59=6,187,IF(M59=7,186,193-M59))))))))</f>
        <v>0</v>
      </c>
      <c r="O59" s="68"/>
      <c r="P59" s="68">
        <f>IF(O59=0,0,IF(O59=1,200,IF(O59=2,195,IF(O59=3,191,IF(O59=4,189,IF(O59=5,188,IF(O59=6,187,IF(O59=7,186,193-O59))))))))</f>
        <v>0</v>
      </c>
      <c r="Q59" s="69">
        <f>LARGE(V59:Z59,1)+LARGE(V59:Z59,2)+LARGE(V59:Z59,3)</f>
        <v>388</v>
      </c>
      <c r="R59" s="69">
        <f>+A59</f>
        <v>9</v>
      </c>
      <c r="S59" s="35"/>
      <c r="T59" s="70"/>
      <c r="U59" s="54"/>
      <c r="V59" s="71">
        <f t="shared" si="6"/>
        <v>188</v>
      </c>
      <c r="W59" s="71">
        <f t="shared" si="7"/>
        <v>0</v>
      </c>
      <c r="X59" s="71">
        <f t="shared" si="8"/>
        <v>200</v>
      </c>
      <c r="Y59" s="71">
        <f t="shared" si="9"/>
        <v>0</v>
      </c>
      <c r="Z59" s="71">
        <f t="shared" si="10"/>
        <v>0</v>
      </c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BK59" s="2"/>
      <c r="BS59" s="2"/>
      <c r="CA59" s="2"/>
    </row>
    <row r="60" spans="1:79" ht="15.75" customHeight="1" x14ac:dyDescent="0.2">
      <c r="A60" s="88">
        <f>A59+1</f>
        <v>10</v>
      </c>
      <c r="B60" s="64" t="str">
        <f>VLOOKUP(D:D,PERSON!A:B,2,FALSE)</f>
        <v>PUKK</v>
      </c>
      <c r="C60" s="64" t="str">
        <f>VLOOKUP(D:D,PERSON!A:F,6,FALSE)</f>
        <v>OSQAR</v>
      </c>
      <c r="D60" s="65">
        <v>5474</v>
      </c>
      <c r="E60" s="66">
        <f>VLOOKUP(D:D,PERSON!A:J,10,FALSE)</f>
        <v>2002</v>
      </c>
      <c r="F60" s="67" t="str">
        <f>VLOOKUP(D:D,PERSON!A:M,13,FALSE)</f>
        <v>TTÜ Spordiklubi</v>
      </c>
      <c r="G60" s="89"/>
      <c r="H60" s="68">
        <f>IF(G60=0,0,IF(G60=1,200,IF(G60=2,195,IF(G60=3,191,IF(G60=4,189,IF(G60=5,188,IF(G60=6,187,IF(G60=7,186,193-G60))))))))</f>
        <v>0</v>
      </c>
      <c r="I60" s="68">
        <v>6</v>
      </c>
      <c r="J60" s="68">
        <f>IF(I60=0,0,IF(I60=1,200,IF(I60=2,195,IF(I60=3,191,IF(I60=4,189,IF(I60=5,188,IF(I60=6,187,IF(I60=7,186,193-I60))))))))</f>
        <v>187</v>
      </c>
      <c r="K60" s="68">
        <v>2</v>
      </c>
      <c r="L60" s="68">
        <f>IF(K60=0,0,IF(K60=1,200,IF(K60=2,195,IF(K60=3,191,IF(K60=4,189,IF(K60=5,188,IF(K60=6,187,IF(K60=7,186,193-K60))))))))</f>
        <v>195</v>
      </c>
      <c r="M60" s="68"/>
      <c r="N60" s="68">
        <f>IF(M60=0,0,IF(M60=1,200,IF(M60=2,195,IF(M60=3,191,IF(M60=4,189,IF(M60=5,188,IF(M60=6,187,IF(M60=7,186,193-M60))))))))</f>
        <v>0</v>
      </c>
      <c r="O60" s="68"/>
      <c r="P60" s="68">
        <f>IF(O60=0,0,IF(O60=1,200,IF(O60=2,195,IF(O60=3,191,IF(O60=4,189,IF(O60=5,188,IF(O60=6,187,IF(O60=7,186,193-O60))))))))</f>
        <v>0</v>
      </c>
      <c r="Q60" s="69">
        <f>LARGE(V60:Z60,1)+LARGE(V60:Z60,2)+LARGE(V60:Z60,3)</f>
        <v>382</v>
      </c>
      <c r="R60" s="69">
        <f>+A60</f>
        <v>10</v>
      </c>
      <c r="S60" s="35"/>
      <c r="T60" s="70"/>
      <c r="U60" s="54"/>
      <c r="V60" s="71">
        <f t="shared" si="6"/>
        <v>0</v>
      </c>
      <c r="W60" s="71">
        <f t="shared" si="7"/>
        <v>187</v>
      </c>
      <c r="X60" s="71">
        <f t="shared" si="8"/>
        <v>195</v>
      </c>
      <c r="Y60" s="71">
        <f t="shared" si="9"/>
        <v>0</v>
      </c>
      <c r="Z60" s="71">
        <f t="shared" si="10"/>
        <v>0</v>
      </c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BK60" s="2"/>
      <c r="BS60" s="2"/>
      <c r="CA60" s="2"/>
    </row>
    <row r="61" spans="1:79" ht="15.75" customHeight="1" x14ac:dyDescent="0.2">
      <c r="A61" s="88">
        <f>A60+1</f>
        <v>11</v>
      </c>
      <c r="B61" s="64" t="str">
        <f>VLOOKUP(D:D,PERSON!A:B,2,FALSE)</f>
        <v>MOOS</v>
      </c>
      <c r="C61" s="64" t="str">
        <f>VLOOKUP(D:D,PERSON!A:F,6,FALSE)</f>
        <v>MADIS</v>
      </c>
      <c r="D61" s="65">
        <v>5954</v>
      </c>
      <c r="E61" s="66">
        <f>VLOOKUP(D:D,PERSON!A:J,10,FALSE)</f>
        <v>2004</v>
      </c>
      <c r="F61" s="67" t="str">
        <f>VLOOKUP(D:D,PERSON!A:M,13,FALSE)</f>
        <v>Pärnu LTK Vint-90</v>
      </c>
      <c r="G61" s="89"/>
      <c r="H61" s="68">
        <f>IF(G61=0,0,IF(G61=1,200,IF(G61=2,195,IF(G61=3,191,IF(G61=4,189,IF(G61=5,188,IF(G61=6,187,IF(G61=7,186,193-G61))))))))</f>
        <v>0</v>
      </c>
      <c r="I61" s="68">
        <v>5</v>
      </c>
      <c r="J61" s="68">
        <f>IF(I61=0,0,IF(I61=1,200,IF(I61=2,195,IF(I61=3,191,IF(I61=4,189,IF(I61=5,188,IF(I61=6,187,IF(I61=7,186,193-I61))))))))</f>
        <v>188</v>
      </c>
      <c r="K61" s="68">
        <v>5</v>
      </c>
      <c r="L61" s="68">
        <f>IF(K61=0,0,IF(K61=1,200,IF(K61=2,195,IF(K61=3,191,IF(K61=4,189,IF(K61=5,188,IF(K61=6,187,IF(K61=7,186,193-K61))))))))</f>
        <v>188</v>
      </c>
      <c r="M61" s="68"/>
      <c r="N61" s="68">
        <f>IF(M61=0,0,IF(M61=1,200,IF(M61=2,195,IF(M61=3,191,IF(M61=4,189,IF(M61=5,188,IF(M61=6,187,IF(M61=7,186,193-M61))))))))</f>
        <v>0</v>
      </c>
      <c r="O61" s="68"/>
      <c r="P61" s="68">
        <f>IF(O61=0,0,IF(O61=1,200,IF(O61=2,195,IF(O61=3,191,IF(O61=4,189,IF(O61=5,188,IF(O61=6,187,IF(O61=7,186,193-O61))))))))</f>
        <v>0</v>
      </c>
      <c r="Q61" s="69">
        <f>LARGE(V61:Z61,1)+LARGE(V61:Z61,2)+LARGE(V61:Z61,3)</f>
        <v>376</v>
      </c>
      <c r="R61" s="69">
        <f>+A61</f>
        <v>11</v>
      </c>
      <c r="S61" s="35"/>
      <c r="T61" s="70"/>
      <c r="U61" s="54"/>
      <c r="V61" s="71">
        <f t="shared" si="6"/>
        <v>0</v>
      </c>
      <c r="W61" s="71">
        <f t="shared" si="7"/>
        <v>188</v>
      </c>
      <c r="X61" s="71">
        <f t="shared" si="8"/>
        <v>188</v>
      </c>
      <c r="Y61" s="71">
        <f t="shared" si="9"/>
        <v>0</v>
      </c>
      <c r="Z61" s="71">
        <f t="shared" si="10"/>
        <v>0</v>
      </c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BK61" s="2"/>
      <c r="BS61" s="2"/>
      <c r="CA61" s="2"/>
    </row>
    <row r="62" spans="1:79" ht="15.75" customHeight="1" x14ac:dyDescent="0.2">
      <c r="A62" s="88">
        <f>A61+1</f>
        <v>12</v>
      </c>
      <c r="B62" s="64" t="str">
        <f>VLOOKUP(D:D,PERSON!A:B,2,FALSE)</f>
        <v>LEHTLAAN</v>
      </c>
      <c r="C62" s="64" t="str">
        <f>VLOOKUP(D:D,PERSON!A:F,6,FALSE)</f>
        <v>PERT MARTEN</v>
      </c>
      <c r="D62" s="65">
        <v>7516</v>
      </c>
      <c r="E62" s="66">
        <f>VLOOKUP(D:D,PERSON!A:J,10,FALSE)</f>
        <v>2007</v>
      </c>
      <c r="F62" s="67" t="str">
        <f>VLOOKUP(D:D,PERSON!A:M,13,FALSE)</f>
        <v>Viimsi Lauatenniseklubi</v>
      </c>
      <c r="G62" s="89">
        <v>10</v>
      </c>
      <c r="H62" s="68">
        <f>IF(G62=0,0,IF(G62=1,200,IF(G62=2,195,IF(G62=3,191,IF(G62=4,189,IF(G62=5,188,IF(G62=6,187,IF(G62=7,186,193-G62))))))))</f>
        <v>183</v>
      </c>
      <c r="I62" s="68">
        <v>9</v>
      </c>
      <c r="J62" s="68">
        <f>IF(I62=0,0,IF(I62=1,200,IF(I62=2,195,IF(I62=3,191,IF(I62=4,189,IF(I62=5,188,IF(I62=6,187,IF(I62=7,186,193-I62))))))))</f>
        <v>184</v>
      </c>
      <c r="K62" s="68"/>
      <c r="L62" s="68">
        <f>IF(K62=0,0,IF(K62=1,200,IF(K62=2,195,IF(K62=3,191,IF(K62=4,189,IF(K62=5,188,IF(K62=6,187,IF(K62=7,186,193-K62))))))))</f>
        <v>0</v>
      </c>
      <c r="M62" s="68"/>
      <c r="N62" s="68">
        <f>IF(M62=0,0,IF(M62=1,200,IF(M62=2,195,IF(M62=3,191,IF(M62=4,189,IF(M62=5,188,IF(M62=6,187,IF(M62=7,186,193-M62))))))))</f>
        <v>0</v>
      </c>
      <c r="O62" s="68"/>
      <c r="P62" s="68">
        <f>IF(O62=0,0,IF(O62=1,200,IF(O62=2,195,IF(O62=3,191,IF(O62=4,189,IF(O62=5,188,IF(O62=6,187,IF(O62=7,186,193-O62))))))))</f>
        <v>0</v>
      </c>
      <c r="Q62" s="69">
        <f>LARGE(V62:Z62,1)+LARGE(V62:Z62,2)+LARGE(V62:Z62,3)</f>
        <v>367</v>
      </c>
      <c r="R62" s="69">
        <f>+A62</f>
        <v>12</v>
      </c>
      <c r="S62" s="35"/>
      <c r="T62" s="70"/>
      <c r="U62" s="54"/>
      <c r="V62" s="71">
        <f t="shared" si="6"/>
        <v>183</v>
      </c>
      <c r="W62" s="71">
        <f t="shared" si="7"/>
        <v>184</v>
      </c>
      <c r="X62" s="71">
        <f t="shared" si="8"/>
        <v>0</v>
      </c>
      <c r="Y62" s="71">
        <f t="shared" si="9"/>
        <v>0</v>
      </c>
      <c r="Z62" s="71">
        <f t="shared" si="10"/>
        <v>0</v>
      </c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BK62" s="2"/>
      <c r="BS62" s="2"/>
      <c r="CA62" s="2"/>
    </row>
    <row r="63" spans="1:79" ht="15.75" customHeight="1" x14ac:dyDescent="0.2">
      <c r="A63" s="88">
        <f>A62+1</f>
        <v>13</v>
      </c>
      <c r="B63" s="64" t="str">
        <f>VLOOKUP(D:D,PERSON!A:B,2,FALSE)</f>
        <v>VISKMAN</v>
      </c>
      <c r="C63" s="64" t="str">
        <f>VLOOKUP(D:D,PERSON!A:F,6,FALSE)</f>
        <v>MAREK</v>
      </c>
      <c r="D63" s="65">
        <v>288</v>
      </c>
      <c r="E63" s="66">
        <f>VLOOKUP(D:D,PERSON!A:J,10,FALSE)</f>
        <v>1971</v>
      </c>
      <c r="F63" s="67" t="str">
        <f>VLOOKUP(D:D,PERSON!A:M,13,FALSE)</f>
        <v>Pärnu LTK Vint-90</v>
      </c>
      <c r="G63" s="89">
        <v>12</v>
      </c>
      <c r="H63" s="68">
        <f>IF(G63=0,0,IF(G63=1,200,IF(G63=2,195,IF(G63=3,191,IF(G63=4,189,IF(G63=5,188,IF(G63=6,187,IF(G63=7,186,193-G63))))))))</f>
        <v>181</v>
      </c>
      <c r="I63" s="68"/>
      <c r="J63" s="68">
        <f>IF(I63=0,0,IF(I63=1,200,IF(I63=2,195,IF(I63=3,191,IF(I63=4,189,IF(I63=5,188,IF(I63=6,187,IF(I63=7,186,193-I63))))))))</f>
        <v>0</v>
      </c>
      <c r="K63" s="68">
        <v>12</v>
      </c>
      <c r="L63" s="68">
        <f>IF(K63=0,0,IF(K63=1,200,IF(K63=2,195,IF(K63=3,191,IF(K63=4,189,IF(K63=5,188,IF(K63=6,187,IF(K63=7,186,193-K63))))))))</f>
        <v>181</v>
      </c>
      <c r="M63" s="68"/>
      <c r="N63" s="68">
        <f>IF(M63=0,0,IF(M63=1,200,IF(M63=2,195,IF(M63=3,191,IF(M63=4,189,IF(M63=5,188,IF(M63=6,187,IF(M63=7,186,193-M63))))))))</f>
        <v>0</v>
      </c>
      <c r="O63" s="68"/>
      <c r="P63" s="68">
        <f>IF(O63=0,0,IF(O63=1,200,IF(O63=2,195,IF(O63=3,191,IF(O63=4,189,IF(O63=5,188,IF(O63=6,187,IF(O63=7,186,193-O63))))))))</f>
        <v>0</v>
      </c>
      <c r="Q63" s="69">
        <f>LARGE(V63:Z63,1)+LARGE(V63:Z63,2)+LARGE(V63:Z63,3)</f>
        <v>362</v>
      </c>
      <c r="R63" s="69">
        <f>+A63</f>
        <v>13</v>
      </c>
      <c r="S63" s="35"/>
      <c r="T63" s="70"/>
      <c r="U63" s="54"/>
      <c r="V63" s="71">
        <f t="shared" si="6"/>
        <v>181</v>
      </c>
      <c r="W63" s="71">
        <f t="shared" si="7"/>
        <v>0</v>
      </c>
      <c r="X63" s="71">
        <f t="shared" si="8"/>
        <v>181</v>
      </c>
      <c r="Y63" s="71">
        <f t="shared" si="9"/>
        <v>0</v>
      </c>
      <c r="Z63" s="71">
        <f t="shared" si="10"/>
        <v>0</v>
      </c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BK63" s="2"/>
      <c r="BS63" s="2"/>
      <c r="CA63" s="2"/>
    </row>
    <row r="64" spans="1:79" ht="15.75" customHeight="1" x14ac:dyDescent="0.2">
      <c r="A64" s="88">
        <f>A63+1</f>
        <v>14</v>
      </c>
      <c r="B64" s="64" t="str">
        <f>VLOOKUP(D:D,PERSON!A:B,2,FALSE)</f>
        <v>PUKK</v>
      </c>
      <c r="C64" s="64" t="str">
        <f>VLOOKUP(D:D,PERSON!A:F,6,FALSE)</f>
        <v>MARKKOS</v>
      </c>
      <c r="D64" s="65">
        <v>5470</v>
      </c>
      <c r="E64" s="66">
        <f>VLOOKUP(D:D,PERSON!A:J,10,FALSE)</f>
        <v>2006</v>
      </c>
      <c r="F64" s="67" t="str">
        <f>VLOOKUP(D:D,PERSON!A:M,13,FALSE)</f>
        <v>Tartu SS Kalev</v>
      </c>
      <c r="G64" s="89">
        <v>24</v>
      </c>
      <c r="H64" s="68">
        <f>IF(G64=0,0,IF(G64=1,200,IF(G64=2,195,IF(G64=3,191,IF(G64=4,189,IF(G64=5,188,IF(G64=6,187,IF(G64=7,186,193-G64))))))))</f>
        <v>169</v>
      </c>
      <c r="I64" s="68"/>
      <c r="J64" s="68">
        <f>IF(I64=0,0,IF(I64=1,200,IF(I64=2,195,IF(I64=3,191,IF(I64=4,189,IF(I64=5,188,IF(I64=6,187,IF(I64=7,186,193-I64))))))))</f>
        <v>0</v>
      </c>
      <c r="K64" s="68">
        <v>3</v>
      </c>
      <c r="L64" s="68">
        <f>IF(K64=0,0,IF(K64=1,200,IF(K64=2,195,IF(K64=3,191,IF(K64=4,189,IF(K64=5,188,IF(K64=6,187,IF(K64=7,186,193-K64))))))))</f>
        <v>191</v>
      </c>
      <c r="M64" s="68"/>
      <c r="N64" s="68">
        <f>IF(M64=0,0,IF(M64=1,200,IF(M64=2,195,IF(M64=3,191,IF(M64=4,189,IF(M64=5,188,IF(M64=6,187,IF(M64=7,186,193-M64))))))))</f>
        <v>0</v>
      </c>
      <c r="O64" s="68"/>
      <c r="P64" s="68">
        <f>IF(O64=0,0,IF(O64=1,200,IF(O64=2,195,IF(O64=3,191,IF(O64=4,189,IF(O64=5,188,IF(O64=6,187,IF(O64=7,186,193-O64))))))))</f>
        <v>0</v>
      </c>
      <c r="Q64" s="69">
        <f>LARGE(V64:Z64,1)+LARGE(V64:Z64,2)+LARGE(V64:Z64,3)</f>
        <v>360</v>
      </c>
      <c r="R64" s="69">
        <f>+A64</f>
        <v>14</v>
      </c>
      <c r="S64" s="35"/>
      <c r="T64" s="70"/>
      <c r="U64" s="54"/>
      <c r="V64" s="71">
        <f t="shared" si="6"/>
        <v>169</v>
      </c>
      <c r="W64" s="71">
        <f t="shared" si="7"/>
        <v>0</v>
      </c>
      <c r="X64" s="71">
        <f t="shared" si="8"/>
        <v>191</v>
      </c>
      <c r="Y64" s="71">
        <f t="shared" si="9"/>
        <v>0</v>
      </c>
      <c r="Z64" s="71">
        <f t="shared" si="10"/>
        <v>0</v>
      </c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BK64" s="2"/>
      <c r="BS64" s="2"/>
      <c r="CA64" s="2"/>
    </row>
    <row r="65" spans="1:79" ht="15.75" customHeight="1" x14ac:dyDescent="0.2">
      <c r="A65" s="88">
        <f>A64+1</f>
        <v>15</v>
      </c>
      <c r="B65" s="64" t="str">
        <f>VLOOKUP(D:D,PERSON!A:B,2,FALSE)</f>
        <v>UNT</v>
      </c>
      <c r="C65" s="64" t="str">
        <f>VLOOKUP(D:D,PERSON!A:F,6,FALSE)</f>
        <v>MIHKEL</v>
      </c>
      <c r="D65" s="65">
        <v>415</v>
      </c>
      <c r="E65" s="66">
        <f>VLOOKUP(D:D,PERSON!A:J,10,FALSE)</f>
        <v>1981</v>
      </c>
      <c r="F65" s="67" t="str">
        <f>VLOOKUP(D:D,PERSON!A:M,13,FALSE)</f>
        <v>LTK Kalev</v>
      </c>
      <c r="G65" s="89">
        <v>18</v>
      </c>
      <c r="H65" s="68">
        <f>IF(G65=0,0,IF(G65=1,200,IF(G65=2,195,IF(G65=3,191,IF(G65=4,189,IF(G65=5,188,IF(G65=6,187,IF(G65=7,186,193-G65))))))))</f>
        <v>175</v>
      </c>
      <c r="I65" s="68">
        <v>12</v>
      </c>
      <c r="J65" s="68">
        <f>IF(I65=0,0,IF(I65=1,200,IF(I65=2,195,IF(I65=3,191,IF(I65=4,189,IF(I65=5,188,IF(I65=6,187,IF(I65=7,186,193-I65))))))))</f>
        <v>181</v>
      </c>
      <c r="K65" s="68"/>
      <c r="L65" s="68">
        <f>IF(K65=0,0,IF(K65=1,200,IF(K65=2,195,IF(K65=3,191,IF(K65=4,189,IF(K65=5,188,IF(K65=6,187,IF(K65=7,186,193-K65))))))))</f>
        <v>0</v>
      </c>
      <c r="M65" s="68"/>
      <c r="N65" s="68">
        <f>IF(M65=0,0,IF(M65=1,200,IF(M65=2,195,IF(M65=3,191,IF(M65=4,189,IF(M65=5,188,IF(M65=6,187,IF(M65=7,186,193-M65))))))))</f>
        <v>0</v>
      </c>
      <c r="O65" s="68"/>
      <c r="P65" s="68">
        <f>IF(O65=0,0,IF(O65=1,200,IF(O65=2,195,IF(O65=3,191,IF(O65=4,189,IF(O65=5,188,IF(O65=6,187,IF(O65=7,186,193-O65))))))))</f>
        <v>0</v>
      </c>
      <c r="Q65" s="69">
        <f>LARGE(V65:Z65,1)+LARGE(V65:Z65,2)+LARGE(V65:Z65,3)</f>
        <v>356</v>
      </c>
      <c r="R65" s="69">
        <f>+A65</f>
        <v>15</v>
      </c>
      <c r="S65" s="35"/>
      <c r="T65" s="70"/>
      <c r="U65" s="54"/>
      <c r="V65" s="71">
        <f t="shared" si="6"/>
        <v>175</v>
      </c>
      <c r="W65" s="71">
        <f t="shared" si="7"/>
        <v>181</v>
      </c>
      <c r="X65" s="71">
        <f t="shared" si="8"/>
        <v>0</v>
      </c>
      <c r="Y65" s="71">
        <f t="shared" si="9"/>
        <v>0</v>
      </c>
      <c r="Z65" s="71">
        <f t="shared" si="10"/>
        <v>0</v>
      </c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BK65" s="2"/>
      <c r="BS65" s="2"/>
      <c r="CA65" s="2"/>
    </row>
    <row r="66" spans="1:79" ht="15.75" customHeight="1" x14ac:dyDescent="0.2">
      <c r="A66" s="88">
        <f>A65+1</f>
        <v>16</v>
      </c>
      <c r="B66" s="64" t="str">
        <f>VLOOKUP(D:D,PERSON!A:B,2,FALSE)</f>
        <v>VUHKA</v>
      </c>
      <c r="C66" s="64" t="str">
        <f>VLOOKUP(D:D,PERSON!A:F,6,FALSE)</f>
        <v>ILMAR</v>
      </c>
      <c r="D66" s="65">
        <v>8386</v>
      </c>
      <c r="E66" s="66">
        <f>VLOOKUP(D:D,PERSON!A:J,10,FALSE)</f>
        <v>2007</v>
      </c>
      <c r="F66" s="67" t="str">
        <f>VLOOKUP(D:D,PERSON!A:M,13,FALSE)</f>
        <v>Viimsi PINX</v>
      </c>
      <c r="G66" s="89">
        <v>16</v>
      </c>
      <c r="H66" s="68">
        <f>IF(G66=0,0,IF(G66=1,200,IF(G66=2,195,IF(G66=3,191,IF(G66=4,189,IF(G66=5,188,IF(G66=6,187,IF(G66=7,186,193-G66))))))))</f>
        <v>177</v>
      </c>
      <c r="I66" s="68">
        <v>18</v>
      </c>
      <c r="J66" s="68">
        <f>IF(I66=0,0,IF(I66=1,200,IF(I66=2,195,IF(I66=3,191,IF(I66=4,189,IF(I66=5,188,IF(I66=6,187,IF(I66=7,186,193-I66))))))))</f>
        <v>175</v>
      </c>
      <c r="K66" s="68"/>
      <c r="L66" s="68">
        <f>IF(K66=0,0,IF(K66=1,200,IF(K66=2,195,IF(K66=3,191,IF(K66=4,189,IF(K66=5,188,IF(K66=6,187,IF(K66=7,186,193-K66))))))))</f>
        <v>0</v>
      </c>
      <c r="M66" s="68"/>
      <c r="N66" s="68">
        <f>IF(M66=0,0,IF(M66=1,200,IF(M66=2,195,IF(M66=3,191,IF(M66=4,189,IF(M66=5,188,IF(M66=6,187,IF(M66=7,186,193-M66))))))))</f>
        <v>0</v>
      </c>
      <c r="O66" s="68"/>
      <c r="P66" s="68">
        <f>IF(O66=0,0,IF(O66=1,200,IF(O66=2,195,IF(O66=3,191,IF(O66=4,189,IF(O66=5,188,IF(O66=6,187,IF(O66=7,186,193-O66))))))))</f>
        <v>0</v>
      </c>
      <c r="Q66" s="69">
        <f>LARGE(V66:Z66,1)+LARGE(V66:Z66,2)+LARGE(V66:Z66,3)</f>
        <v>352</v>
      </c>
      <c r="R66" s="69">
        <f>+A66</f>
        <v>16</v>
      </c>
      <c r="S66" s="35"/>
      <c r="T66" s="70"/>
      <c r="U66" s="54"/>
      <c r="V66" s="71">
        <f t="shared" si="6"/>
        <v>177</v>
      </c>
      <c r="W66" s="71">
        <f t="shared" si="7"/>
        <v>175</v>
      </c>
      <c r="X66" s="71">
        <f t="shared" si="8"/>
        <v>0</v>
      </c>
      <c r="Y66" s="71">
        <f t="shared" si="9"/>
        <v>0</v>
      </c>
      <c r="Z66" s="71">
        <f t="shared" si="10"/>
        <v>0</v>
      </c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BK66" s="2"/>
      <c r="BS66" s="2"/>
      <c r="CA66" s="2"/>
    </row>
    <row r="67" spans="1:79" ht="15.75" customHeight="1" x14ac:dyDescent="0.2">
      <c r="A67" s="88">
        <f>A66+1</f>
        <v>17</v>
      </c>
      <c r="B67" s="64" t="str">
        <f>VLOOKUP(D:D,PERSON!A:B,2,FALSE)</f>
        <v>TÜRI</v>
      </c>
      <c r="C67" s="64" t="str">
        <f>VLOOKUP(D:D,PERSON!A:F,6,FALSE)</f>
        <v>FRANK TOMAS</v>
      </c>
      <c r="D67" s="65">
        <v>9706</v>
      </c>
      <c r="E67" s="66">
        <f>VLOOKUP(D:D,PERSON!A:J,10,FALSE)</f>
        <v>2009</v>
      </c>
      <c r="F67" s="67" t="str">
        <f>VLOOKUP(D:D,PERSON!A:M,13,FALSE)</f>
        <v>LTK Kalev</v>
      </c>
      <c r="G67" s="89"/>
      <c r="H67" s="68">
        <f>IF(G67=0,0,IF(G67=1,200,IF(G67=2,195,IF(G67=3,191,IF(G67=4,189,IF(G67=5,188,IF(G67=6,187,IF(G67=7,186,193-G67))))))))</f>
        <v>0</v>
      </c>
      <c r="I67" s="68">
        <v>16</v>
      </c>
      <c r="J67" s="68">
        <f>IF(I67=0,0,IF(I67=1,200,IF(I67=2,195,IF(I67=3,191,IF(I67=4,189,IF(I67=5,188,IF(I67=6,187,IF(I67=7,186,193-I67))))))))</f>
        <v>177</v>
      </c>
      <c r="K67" s="68">
        <v>20</v>
      </c>
      <c r="L67" s="68">
        <f>IF(K67=0,0,IF(K67=1,200,IF(K67=2,195,IF(K67=3,191,IF(K67=4,189,IF(K67=5,188,IF(K67=6,187,IF(K67=7,186,193-K67))))))))</f>
        <v>173</v>
      </c>
      <c r="M67" s="68"/>
      <c r="N67" s="68">
        <f>IF(M67=0,0,IF(M67=1,200,IF(M67=2,195,IF(M67=3,191,IF(M67=4,189,IF(M67=5,188,IF(M67=6,187,IF(M67=7,186,193-M67))))))))</f>
        <v>0</v>
      </c>
      <c r="O67" s="68"/>
      <c r="P67" s="68">
        <f>IF(O67=0,0,IF(O67=1,200,IF(O67=2,195,IF(O67=3,191,IF(O67=4,189,IF(O67=5,188,IF(O67=6,187,IF(O67=7,186,193-O67))))))))</f>
        <v>0</v>
      </c>
      <c r="Q67" s="69">
        <f>LARGE(V67:Z67,1)+LARGE(V67:Z67,2)+LARGE(V67:Z67,3)</f>
        <v>350</v>
      </c>
      <c r="R67" s="69">
        <f>+A67</f>
        <v>17</v>
      </c>
      <c r="S67" s="35"/>
      <c r="T67" s="70"/>
      <c r="U67" s="54"/>
      <c r="V67" s="71">
        <f t="shared" si="6"/>
        <v>0</v>
      </c>
      <c r="W67" s="71">
        <f t="shared" si="7"/>
        <v>177</v>
      </c>
      <c r="X67" s="71">
        <f t="shared" si="8"/>
        <v>173</v>
      </c>
      <c r="Y67" s="71">
        <f t="shared" si="9"/>
        <v>0</v>
      </c>
      <c r="Z67" s="71">
        <f t="shared" si="10"/>
        <v>0</v>
      </c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BK67" s="2"/>
      <c r="BS67" s="2"/>
      <c r="CA67" s="2"/>
    </row>
    <row r="68" spans="1:79" ht="15.75" customHeight="1" x14ac:dyDescent="0.2">
      <c r="A68" s="88">
        <f>A67+1</f>
        <v>18</v>
      </c>
      <c r="B68" s="64" t="str">
        <f>VLOOKUP(D:D,PERSON!A:B,2,FALSE)</f>
        <v>NÜÜD</v>
      </c>
      <c r="C68" s="64" t="str">
        <f>VLOOKUP(D:D,PERSON!A:F,6,FALSE)</f>
        <v>ERIK</v>
      </c>
      <c r="D68" s="65">
        <v>8754</v>
      </c>
      <c r="E68" s="66">
        <f>VLOOKUP(D:D,PERSON!A:J,10,FALSE)</f>
        <v>2007</v>
      </c>
      <c r="F68" s="67" t="str">
        <f>VLOOKUP(D:D,PERSON!A:M,13,FALSE)</f>
        <v>TTÜ Spordiklubi</v>
      </c>
      <c r="G68" s="89">
        <v>26</v>
      </c>
      <c r="H68" s="68">
        <f>IF(G68=0,0,IF(G68=1,200,IF(G68=2,195,IF(G68=3,191,IF(G68=4,189,IF(G68=5,188,IF(G68=6,187,IF(G68=7,186,193-G68))))))))</f>
        <v>167</v>
      </c>
      <c r="I68" s="68"/>
      <c r="J68" s="68">
        <f>IF(I68=0,0,IF(I68=1,200,IF(I68=2,195,IF(I68=3,191,IF(I68=4,189,IF(I68=5,188,IF(I68=6,187,IF(I68=7,186,193-I68))))))))</f>
        <v>0</v>
      </c>
      <c r="K68" s="68">
        <v>13</v>
      </c>
      <c r="L68" s="68">
        <f>IF(K68=0,0,IF(K68=1,200,IF(K68=2,195,IF(K68=3,191,IF(K68=4,189,IF(K68=5,188,IF(K68=6,187,IF(K68=7,186,193-K68))))))))</f>
        <v>180</v>
      </c>
      <c r="M68" s="68"/>
      <c r="N68" s="68">
        <f>IF(M68=0,0,IF(M68=1,200,IF(M68=2,195,IF(M68=3,191,IF(M68=4,189,IF(M68=5,188,IF(M68=6,187,IF(M68=7,186,193-M68))))))))</f>
        <v>0</v>
      </c>
      <c r="O68" s="68"/>
      <c r="P68" s="68">
        <f>IF(O68=0,0,IF(O68=1,200,IF(O68=2,195,IF(O68=3,191,IF(O68=4,189,IF(O68=5,188,IF(O68=6,187,IF(O68=7,186,193-O68))))))))</f>
        <v>0</v>
      </c>
      <c r="Q68" s="69">
        <f>LARGE(V68:Z68,1)+LARGE(V68:Z68,2)+LARGE(V68:Z68,3)</f>
        <v>347</v>
      </c>
      <c r="R68" s="69">
        <f>+A68</f>
        <v>18</v>
      </c>
      <c r="S68" s="35"/>
      <c r="T68" s="70"/>
      <c r="U68" s="54"/>
      <c r="V68" s="71">
        <f t="shared" si="6"/>
        <v>167</v>
      </c>
      <c r="W68" s="71">
        <f t="shared" si="7"/>
        <v>0</v>
      </c>
      <c r="X68" s="71">
        <f t="shared" si="8"/>
        <v>180</v>
      </c>
      <c r="Y68" s="71">
        <f t="shared" si="9"/>
        <v>0</v>
      </c>
      <c r="Z68" s="71">
        <f t="shared" si="10"/>
        <v>0</v>
      </c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BK68" s="2"/>
      <c r="BS68" s="2"/>
      <c r="CA68" s="2"/>
    </row>
    <row r="69" spans="1:79" ht="15.75" customHeight="1" x14ac:dyDescent="0.2">
      <c r="A69" s="88">
        <f>A68+1</f>
        <v>19</v>
      </c>
      <c r="B69" s="64" t="str">
        <f>VLOOKUP(D:D,PERSON!A:B,2,FALSE)</f>
        <v>TOOMING</v>
      </c>
      <c r="C69" s="64" t="str">
        <f>VLOOKUP(D:D,PERSON!A:F,6,FALSE)</f>
        <v>ROBI</v>
      </c>
      <c r="D69" s="65">
        <v>8867</v>
      </c>
      <c r="E69" s="66">
        <f>VLOOKUP(D:D,PERSON!A:J,10,FALSE)</f>
        <v>2007</v>
      </c>
      <c r="F69" s="67" t="str">
        <f>VLOOKUP(D:D,PERSON!A:M,13,FALSE)</f>
        <v>LTK Pingpong</v>
      </c>
      <c r="G69" s="89"/>
      <c r="H69" s="68">
        <f>IF(G69=0,0,IF(G69=1,200,IF(G69=2,195,IF(G69=3,191,IF(G69=4,189,IF(G69=5,188,IF(G69=6,187,IF(G69=7,186,193-G69))))))))</f>
        <v>0</v>
      </c>
      <c r="I69" s="68">
        <v>23</v>
      </c>
      <c r="J69" s="68">
        <f>IF(I69=0,0,IF(I69=1,200,IF(I69=2,195,IF(I69=3,191,IF(I69=4,189,IF(I69=5,188,IF(I69=6,187,IF(I69=7,186,193-I69))))))))</f>
        <v>170</v>
      </c>
      <c r="K69" s="68">
        <v>19</v>
      </c>
      <c r="L69" s="68">
        <f>IF(K69=0,0,IF(K69=1,200,IF(K69=2,195,IF(K69=3,191,IF(K69=4,189,IF(K69=5,188,IF(K69=6,187,IF(K69=7,186,193-K69))))))))</f>
        <v>174</v>
      </c>
      <c r="M69" s="68"/>
      <c r="N69" s="68">
        <f>IF(M69=0,0,IF(M69=1,200,IF(M69=2,195,IF(M69=3,191,IF(M69=4,189,IF(M69=5,188,IF(M69=6,187,IF(M69=7,186,193-M69))))))))</f>
        <v>0</v>
      </c>
      <c r="O69" s="68"/>
      <c r="P69" s="68">
        <f>IF(O69=0,0,IF(O69=1,200,IF(O69=2,195,IF(O69=3,191,IF(O69=4,189,IF(O69=5,188,IF(O69=6,187,IF(O69=7,186,193-O69))))))))</f>
        <v>0</v>
      </c>
      <c r="Q69" s="69">
        <f>LARGE(V69:Z69,1)+LARGE(V69:Z69,2)+LARGE(V69:Z69,3)</f>
        <v>344</v>
      </c>
      <c r="R69" s="69">
        <f>+A69</f>
        <v>19</v>
      </c>
      <c r="S69" s="35"/>
      <c r="T69" s="70"/>
      <c r="U69" s="54"/>
      <c r="V69" s="71">
        <f t="shared" si="6"/>
        <v>0</v>
      </c>
      <c r="W69" s="71">
        <f t="shared" si="7"/>
        <v>170</v>
      </c>
      <c r="X69" s="71">
        <f t="shared" si="8"/>
        <v>174</v>
      </c>
      <c r="Y69" s="71">
        <f t="shared" si="9"/>
        <v>0</v>
      </c>
      <c r="Z69" s="71">
        <f t="shared" si="10"/>
        <v>0</v>
      </c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BK69" s="2"/>
      <c r="BS69" s="2"/>
      <c r="CA69" s="2"/>
    </row>
    <row r="70" spans="1:79" ht="15.75" customHeight="1" x14ac:dyDescent="0.2">
      <c r="A70" s="88">
        <f>A69+1</f>
        <v>20</v>
      </c>
      <c r="B70" s="64" t="str">
        <f>VLOOKUP(D:D,PERSON!A:B,2,FALSE)</f>
        <v>KRAIKO</v>
      </c>
      <c r="C70" s="64" t="str">
        <f>VLOOKUP(D:D,PERSON!A:F,6,FALSE)</f>
        <v>MARTIN</v>
      </c>
      <c r="D70" s="65">
        <v>7285</v>
      </c>
      <c r="E70" s="66">
        <f>VLOOKUP(D:D,PERSON!A:J,10,FALSE)</f>
        <v>2009</v>
      </c>
      <c r="F70" s="67" t="str">
        <f>VLOOKUP(D:D,PERSON!A:M,13,FALSE)</f>
        <v>LTK Kalev</v>
      </c>
      <c r="G70" s="89">
        <v>25</v>
      </c>
      <c r="H70" s="68">
        <f>IF(G70=0,0,IF(G70=1,200,IF(G70=2,195,IF(G70=3,191,IF(G70=4,189,IF(G70=5,188,IF(G70=6,187,IF(G70=7,186,193-G70))))))))</f>
        <v>168</v>
      </c>
      <c r="I70" s="68"/>
      <c r="J70" s="68">
        <f>IF(I70=0,0,IF(I70=1,200,IF(I70=2,195,IF(I70=3,191,IF(I70=4,189,IF(I70=5,188,IF(I70=6,187,IF(I70=7,186,193-I70))))))))</f>
        <v>0</v>
      </c>
      <c r="K70" s="68">
        <v>18</v>
      </c>
      <c r="L70" s="68">
        <f>IF(K70=0,0,IF(K70=1,200,IF(K70=2,195,IF(K70=3,191,IF(K70=4,189,IF(K70=5,188,IF(K70=6,187,IF(K70=7,186,193-K70))))))))</f>
        <v>175</v>
      </c>
      <c r="M70" s="68"/>
      <c r="N70" s="68">
        <f>IF(M70=0,0,IF(M70=1,200,IF(M70=2,195,IF(M70=3,191,IF(M70=4,189,IF(M70=5,188,IF(M70=6,187,IF(M70=7,186,193-M70))))))))</f>
        <v>0</v>
      </c>
      <c r="O70" s="68"/>
      <c r="P70" s="68">
        <f>IF(O70=0,0,IF(O70=1,200,IF(O70=2,195,IF(O70=3,191,IF(O70=4,189,IF(O70=5,188,IF(O70=6,187,IF(O70=7,186,193-O70))))))))</f>
        <v>0</v>
      </c>
      <c r="Q70" s="69">
        <f>LARGE(V70:Z70,1)+LARGE(V70:Z70,2)+LARGE(V70:Z70,3)</f>
        <v>343</v>
      </c>
      <c r="R70" s="69">
        <f>+A70</f>
        <v>20</v>
      </c>
      <c r="S70" s="35"/>
      <c r="T70" s="70"/>
      <c r="U70" s="54"/>
      <c r="V70" s="71">
        <f t="shared" si="6"/>
        <v>168</v>
      </c>
      <c r="W70" s="71">
        <f t="shared" si="7"/>
        <v>0</v>
      </c>
      <c r="X70" s="71">
        <f t="shared" si="8"/>
        <v>175</v>
      </c>
      <c r="Y70" s="71">
        <f t="shared" si="9"/>
        <v>0</v>
      </c>
      <c r="Z70" s="71">
        <f t="shared" si="10"/>
        <v>0</v>
      </c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BK70" s="2"/>
      <c r="BS70" s="2"/>
      <c r="CA70" s="2"/>
    </row>
    <row r="71" spans="1:79" ht="15.75" customHeight="1" x14ac:dyDescent="0.2">
      <c r="A71" s="88">
        <f>A70+1</f>
        <v>21</v>
      </c>
      <c r="B71" s="64" t="str">
        <f>VLOOKUP(D:D,PERSON!A:B,2,FALSE)</f>
        <v>STROGOV</v>
      </c>
      <c r="C71" s="64" t="str">
        <f>VLOOKUP(D:D,PERSON!A:F,6,FALSE)</f>
        <v>JEVGENI</v>
      </c>
      <c r="D71" s="65">
        <v>8373</v>
      </c>
      <c r="E71" s="66">
        <f>VLOOKUP(D:D,PERSON!A:J,10,FALSE)</f>
        <v>2009</v>
      </c>
      <c r="F71" s="67" t="str">
        <f>VLOOKUP(D:D,PERSON!A:M,13,FALSE)</f>
        <v>Narova</v>
      </c>
      <c r="G71" s="89">
        <v>27</v>
      </c>
      <c r="H71" s="68">
        <f>IF(G71=0,0,IF(G71=1,200,IF(G71=2,195,IF(G71=3,191,IF(G71=4,189,IF(G71=5,188,IF(G71=6,187,IF(G71=7,186,193-G71))))))))</f>
        <v>166</v>
      </c>
      <c r="I71" s="68">
        <v>25</v>
      </c>
      <c r="J71" s="68">
        <f>IF(I71=0,0,IF(I71=1,200,IF(I71=2,195,IF(I71=3,191,IF(I71=4,189,IF(I71=5,188,IF(I71=6,187,IF(I71=7,186,193-I71))))))))</f>
        <v>168</v>
      </c>
      <c r="K71" s="68"/>
      <c r="L71" s="68">
        <f>IF(K71=0,0,IF(K71=1,200,IF(K71=2,195,IF(K71=3,191,IF(K71=4,189,IF(K71=5,188,IF(K71=6,187,IF(K71=7,186,193-K71))))))))</f>
        <v>0</v>
      </c>
      <c r="M71" s="68"/>
      <c r="N71" s="68">
        <f>IF(M71=0,0,IF(M71=1,200,IF(M71=2,195,IF(M71=3,191,IF(M71=4,189,IF(M71=5,188,IF(M71=6,187,IF(M71=7,186,193-M71))))))))</f>
        <v>0</v>
      </c>
      <c r="O71" s="68"/>
      <c r="P71" s="68">
        <f>IF(O71=0,0,IF(O71=1,200,IF(O71=2,195,IF(O71=3,191,IF(O71=4,189,IF(O71=5,188,IF(O71=6,187,IF(O71=7,186,193-O71))))))))</f>
        <v>0</v>
      </c>
      <c r="Q71" s="69">
        <f>LARGE(V71:Z71,1)+LARGE(V71:Z71,2)+LARGE(V71:Z71,3)</f>
        <v>334</v>
      </c>
      <c r="R71" s="69">
        <f>+A71</f>
        <v>21</v>
      </c>
      <c r="S71" s="35"/>
      <c r="T71" s="70"/>
      <c r="U71" s="54"/>
      <c r="V71" s="71">
        <f t="shared" si="6"/>
        <v>166</v>
      </c>
      <c r="W71" s="71">
        <f t="shared" si="7"/>
        <v>168</v>
      </c>
      <c r="X71" s="71">
        <f t="shared" si="8"/>
        <v>0</v>
      </c>
      <c r="Y71" s="71">
        <f t="shared" si="9"/>
        <v>0</v>
      </c>
      <c r="Z71" s="71">
        <f t="shared" si="10"/>
        <v>0</v>
      </c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BK71" s="2"/>
      <c r="BS71" s="2"/>
      <c r="CA71" s="2"/>
    </row>
    <row r="72" spans="1:79" ht="15.75" customHeight="1" x14ac:dyDescent="0.2">
      <c r="A72" s="88">
        <f>A71+1</f>
        <v>22</v>
      </c>
      <c r="B72" s="64" t="str">
        <f>VLOOKUP(D:D,PERSON!A:B,2,FALSE)</f>
        <v>KUKK</v>
      </c>
      <c r="C72" s="64" t="str">
        <f>VLOOKUP(D:D,PERSON!A:F,6,FALSE)</f>
        <v>KEVIN</v>
      </c>
      <c r="D72" s="65">
        <v>8928</v>
      </c>
      <c r="E72" s="66">
        <f>VLOOKUP(D:D,PERSON!A:J,10,FALSE)</f>
        <v>2007</v>
      </c>
      <c r="F72" s="67" t="str">
        <f>VLOOKUP(D:D,PERSON!A:M,13,FALSE)</f>
        <v>Maardu LTK</v>
      </c>
      <c r="G72" s="89">
        <v>30</v>
      </c>
      <c r="H72" s="68">
        <f>IF(G72=0,0,IF(G72=1,200,IF(G72=2,195,IF(G72=3,191,IF(G72=4,189,IF(G72=5,188,IF(G72=6,187,IF(G72=7,186,193-G72))))))))</f>
        <v>163</v>
      </c>
      <c r="I72" s="68"/>
      <c r="J72" s="68">
        <f>IF(I72=0,0,IF(I72=1,200,IF(I72=2,195,IF(I72=3,191,IF(I72=4,189,IF(I72=5,188,IF(I72=6,187,IF(I72=7,186,193-I72))))))))</f>
        <v>0</v>
      </c>
      <c r="K72" s="68">
        <v>22</v>
      </c>
      <c r="L72" s="68">
        <f>IF(K72=0,0,IF(K72=1,200,IF(K72=2,195,IF(K72=3,191,IF(K72=4,189,IF(K72=5,188,IF(K72=6,187,IF(K72=7,186,193-K72))))))))</f>
        <v>171</v>
      </c>
      <c r="M72" s="68"/>
      <c r="N72" s="68">
        <f>IF(M72=0,0,IF(M72=1,200,IF(M72=2,195,IF(M72=3,191,IF(M72=4,189,IF(M72=5,188,IF(M72=6,187,IF(M72=7,186,193-M72))))))))</f>
        <v>0</v>
      </c>
      <c r="O72" s="68"/>
      <c r="P72" s="68">
        <f>IF(O72=0,0,IF(O72=1,200,IF(O72=2,195,IF(O72=3,191,IF(O72=4,189,IF(O72=5,188,IF(O72=6,187,IF(O72=7,186,193-O72))))))))</f>
        <v>0</v>
      </c>
      <c r="Q72" s="69">
        <f>LARGE(V72:Z72,1)+LARGE(V72:Z72,2)+LARGE(V72:Z72,3)</f>
        <v>334</v>
      </c>
      <c r="R72" s="69">
        <f>+A72</f>
        <v>22</v>
      </c>
      <c r="S72" s="35"/>
      <c r="T72" s="70"/>
      <c r="U72" s="54"/>
      <c r="V72" s="71">
        <f t="shared" si="6"/>
        <v>163</v>
      </c>
      <c r="W72" s="71">
        <f t="shared" si="7"/>
        <v>0</v>
      </c>
      <c r="X72" s="71">
        <f t="shared" si="8"/>
        <v>171</v>
      </c>
      <c r="Y72" s="71">
        <f t="shared" si="9"/>
        <v>0</v>
      </c>
      <c r="Z72" s="71">
        <f t="shared" si="10"/>
        <v>0</v>
      </c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BK72" s="2"/>
      <c r="BS72" s="2"/>
      <c r="CA72" s="2"/>
    </row>
    <row r="73" spans="1:79" ht="15.75" customHeight="1" x14ac:dyDescent="0.2">
      <c r="A73" s="88">
        <f>A72+1</f>
        <v>23</v>
      </c>
      <c r="B73" s="64" t="str">
        <f>VLOOKUP(D:D,PERSON!A:B,2,FALSE)</f>
        <v>MALTIZOV</v>
      </c>
      <c r="C73" s="64" t="str">
        <f>VLOOKUP(D:D,PERSON!A:F,6,FALSE)</f>
        <v>GRIGORI</v>
      </c>
      <c r="D73" s="65">
        <v>6120</v>
      </c>
      <c r="E73" s="66">
        <f>VLOOKUP(D:D,PERSON!A:J,10,FALSE)</f>
        <v>1958</v>
      </c>
      <c r="F73" s="67" t="str">
        <f>VLOOKUP(D:D,PERSON!A:M,13,FALSE)</f>
        <v>LTK Kalev</v>
      </c>
      <c r="G73" s="89">
        <v>31</v>
      </c>
      <c r="H73" s="68">
        <f>IF(G73=0,0,IF(G73=1,200,IF(G73=2,195,IF(G73=3,191,IF(G73=4,189,IF(G73=5,188,IF(G73=6,187,IF(G73=7,186,193-G73))))))))</f>
        <v>162</v>
      </c>
      <c r="I73" s="68"/>
      <c r="J73" s="68">
        <f>IF(I73=0,0,IF(I73=1,200,IF(I73=2,195,IF(I73=3,191,IF(I73=4,189,IF(I73=5,188,IF(I73=6,187,IF(I73=7,186,193-I73))))))))</f>
        <v>0</v>
      </c>
      <c r="K73" s="68">
        <v>24</v>
      </c>
      <c r="L73" s="68">
        <f>IF(K73=0,0,IF(K73=1,200,IF(K73=2,195,IF(K73=3,191,IF(K73=4,189,IF(K73=5,188,IF(K73=6,187,IF(K73=7,186,193-K73))))))))</f>
        <v>169</v>
      </c>
      <c r="M73" s="68"/>
      <c r="N73" s="68">
        <f>IF(M73=0,0,IF(M73=1,200,IF(M73=2,195,IF(M73=3,191,IF(M73=4,189,IF(M73=5,188,IF(M73=6,187,IF(M73=7,186,193-M73))))))))</f>
        <v>0</v>
      </c>
      <c r="O73" s="68"/>
      <c r="P73" s="68">
        <f>IF(O73=0,0,IF(O73=1,200,IF(O73=2,195,IF(O73=3,191,IF(O73=4,189,IF(O73=5,188,IF(O73=6,187,IF(O73=7,186,193-O73))))))))</f>
        <v>0</v>
      </c>
      <c r="Q73" s="69">
        <f>LARGE(V73:Z73,1)+LARGE(V73:Z73,2)+LARGE(V73:Z73,3)</f>
        <v>331</v>
      </c>
      <c r="R73" s="69">
        <f>+A73</f>
        <v>23</v>
      </c>
      <c r="S73" s="35"/>
      <c r="T73" s="70"/>
      <c r="U73" s="54"/>
      <c r="V73" s="71">
        <f t="shared" si="6"/>
        <v>162</v>
      </c>
      <c r="W73" s="71">
        <f t="shared" si="7"/>
        <v>0</v>
      </c>
      <c r="X73" s="71">
        <f t="shared" si="8"/>
        <v>169</v>
      </c>
      <c r="Y73" s="71">
        <f t="shared" si="9"/>
        <v>0</v>
      </c>
      <c r="Z73" s="71">
        <f t="shared" si="10"/>
        <v>0</v>
      </c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BK73" s="2"/>
      <c r="BS73" s="2"/>
      <c r="CA73" s="2"/>
    </row>
    <row r="74" spans="1:79" ht="15.75" customHeight="1" x14ac:dyDescent="0.2">
      <c r="A74" s="88">
        <f>A73+1</f>
        <v>24</v>
      </c>
      <c r="B74" s="64" t="str">
        <f>VLOOKUP(D:D,PERSON!A:B,2,FALSE)</f>
        <v>GUSSAROV</v>
      </c>
      <c r="C74" s="64" t="str">
        <f>VLOOKUP(D:D,PERSON!A:F,6,FALSE)</f>
        <v>ALEKSEI</v>
      </c>
      <c r="D74" s="65">
        <v>9331</v>
      </c>
      <c r="E74" s="66">
        <f>VLOOKUP(D:D,PERSON!A:J,10,FALSE)</f>
        <v>1983</v>
      </c>
      <c r="F74" s="67" t="str">
        <f>VLOOKUP(D:D,PERSON!A:M,13,FALSE)</f>
        <v>Viimsi Lauatenniseklubi</v>
      </c>
      <c r="G74" s="89">
        <v>35</v>
      </c>
      <c r="H74" s="68">
        <f>IF(G74=0,0,IF(G74=1,200,IF(G74=2,195,IF(G74=3,191,IF(G74=4,189,IF(G74=5,188,IF(G74=6,187,IF(G74=7,186,193-G74))))))))</f>
        <v>158</v>
      </c>
      <c r="I74" s="68">
        <v>26</v>
      </c>
      <c r="J74" s="68">
        <f>IF(I74=0,0,IF(I74=1,200,IF(I74=2,195,IF(I74=3,191,IF(I74=4,189,IF(I74=5,188,IF(I74=6,187,IF(I74=7,186,193-I74))))))))</f>
        <v>167</v>
      </c>
      <c r="K74" s="68"/>
      <c r="L74" s="68">
        <f>IF(K74=0,0,IF(K74=1,200,IF(K74=2,195,IF(K74=3,191,IF(K74=4,189,IF(K74=5,188,IF(K74=6,187,IF(K74=7,186,193-K74))))))))</f>
        <v>0</v>
      </c>
      <c r="M74" s="68"/>
      <c r="N74" s="68">
        <f>IF(M74=0,0,IF(M74=1,200,IF(M74=2,195,IF(M74=3,191,IF(M74=4,189,IF(M74=5,188,IF(M74=6,187,IF(M74=7,186,193-M74))))))))</f>
        <v>0</v>
      </c>
      <c r="O74" s="68"/>
      <c r="P74" s="68">
        <f>IF(O74=0,0,IF(O74=1,200,IF(O74=2,195,IF(O74=3,191,IF(O74=4,189,IF(O74=5,188,IF(O74=6,187,IF(O74=7,186,193-O74))))))))</f>
        <v>0</v>
      </c>
      <c r="Q74" s="69">
        <f>LARGE(V74:Z74,1)+LARGE(V74:Z74,2)+LARGE(V74:Z74,3)</f>
        <v>325</v>
      </c>
      <c r="R74" s="69">
        <f>+A74</f>
        <v>24</v>
      </c>
      <c r="S74" s="35"/>
      <c r="T74" s="70"/>
      <c r="U74" s="54"/>
      <c r="V74" s="71">
        <f t="shared" si="6"/>
        <v>158</v>
      </c>
      <c r="W74" s="71">
        <f t="shared" si="7"/>
        <v>167</v>
      </c>
      <c r="X74" s="71">
        <f t="shared" si="8"/>
        <v>0</v>
      </c>
      <c r="Y74" s="71">
        <f t="shared" si="9"/>
        <v>0</v>
      </c>
      <c r="Z74" s="71">
        <f t="shared" si="10"/>
        <v>0</v>
      </c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BK74" s="2"/>
      <c r="BS74" s="2"/>
      <c r="CA74" s="2"/>
    </row>
    <row r="75" spans="1:79" ht="15.75" customHeight="1" x14ac:dyDescent="0.2">
      <c r="A75" s="88">
        <f>A74+1</f>
        <v>25</v>
      </c>
      <c r="B75" s="64" t="str">
        <f>VLOOKUP(D:D,PERSON!A:B,2,FALSE)</f>
        <v>RUUT</v>
      </c>
      <c r="C75" s="64" t="str">
        <f>VLOOKUP(D:D,PERSON!A:F,6,FALSE)</f>
        <v>PÄRTEL</v>
      </c>
      <c r="D75" s="65">
        <v>6270</v>
      </c>
      <c r="E75" s="66">
        <f>VLOOKUP(D:D,PERSON!A:J,10,FALSE)</f>
        <v>2003</v>
      </c>
      <c r="F75" s="67" t="str">
        <f>VLOOKUP(D:D,PERSON!A:M,13,FALSE)</f>
        <v>Haapsalu LTK</v>
      </c>
      <c r="G75" s="89"/>
      <c r="H75" s="68">
        <f>IF(G75=0,0,IF(G75=1,200,IF(G75=2,195,IF(G75=3,191,IF(G75=4,189,IF(G75=5,188,IF(G75=6,187,IF(G75=7,186,193-G75))))))))</f>
        <v>0</v>
      </c>
      <c r="I75" s="68">
        <v>34</v>
      </c>
      <c r="J75" s="68">
        <f>IF(I75=0,0,IF(I75=1,200,IF(I75=2,195,IF(I75=3,191,IF(I75=4,189,IF(I75=5,188,IF(I75=6,187,IF(I75=7,186,193-I75))))))))</f>
        <v>159</v>
      </c>
      <c r="K75" s="68">
        <v>32</v>
      </c>
      <c r="L75" s="68">
        <f>IF(K75=0,0,IF(K75=1,200,IF(K75=2,195,IF(K75=3,191,IF(K75=4,189,IF(K75=5,188,IF(K75=6,187,IF(K75=7,186,193-K75))))))))</f>
        <v>161</v>
      </c>
      <c r="M75" s="68"/>
      <c r="N75" s="68">
        <f>IF(M75=0,0,IF(M75=1,200,IF(M75=2,195,IF(M75=3,191,IF(M75=4,189,IF(M75=5,188,IF(M75=6,187,IF(M75=7,186,193-M75))))))))</f>
        <v>0</v>
      </c>
      <c r="O75" s="68"/>
      <c r="P75" s="68">
        <f>IF(O75=0,0,IF(O75=1,200,IF(O75=2,195,IF(O75=3,191,IF(O75=4,189,IF(O75=5,188,IF(O75=6,187,IF(O75=7,186,193-O75))))))))</f>
        <v>0</v>
      </c>
      <c r="Q75" s="69">
        <f>LARGE(V75:Z75,1)+LARGE(V75:Z75,2)+LARGE(V75:Z75,3)</f>
        <v>320</v>
      </c>
      <c r="R75" s="69">
        <f>+A75</f>
        <v>25</v>
      </c>
      <c r="S75" s="35"/>
      <c r="T75" s="70"/>
      <c r="U75" s="54"/>
      <c r="V75" s="71">
        <f t="shared" si="6"/>
        <v>0</v>
      </c>
      <c r="W75" s="71">
        <f t="shared" si="7"/>
        <v>159</v>
      </c>
      <c r="X75" s="71">
        <f t="shared" si="8"/>
        <v>161</v>
      </c>
      <c r="Y75" s="71">
        <f t="shared" si="9"/>
        <v>0</v>
      </c>
      <c r="Z75" s="71">
        <f t="shared" si="10"/>
        <v>0</v>
      </c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BK75" s="2"/>
      <c r="BS75" s="2"/>
      <c r="CA75" s="2"/>
    </row>
    <row r="76" spans="1:79" ht="15.75" customHeight="1" x14ac:dyDescent="0.2">
      <c r="A76" s="88">
        <f>A75+1</f>
        <v>26</v>
      </c>
      <c r="B76" s="64" t="str">
        <f>VLOOKUP(D:D,PERSON!A:B,2,FALSE)</f>
        <v>ANBUS</v>
      </c>
      <c r="C76" s="64" t="str">
        <f>VLOOKUP(D:D,PERSON!A:F,6,FALSE)</f>
        <v>RASMUS</v>
      </c>
      <c r="D76" s="65">
        <v>9013</v>
      </c>
      <c r="E76" s="66">
        <f>VLOOKUP(D:D,PERSON!A:J,10,FALSE)</f>
        <v>2006</v>
      </c>
      <c r="F76" s="67" t="str">
        <f>VLOOKUP(D:D,PERSON!A:M,13,FALSE)</f>
        <v>Pärnu LTK Vint-90</v>
      </c>
      <c r="G76" s="89">
        <v>44</v>
      </c>
      <c r="H76" s="68">
        <f>IF(G76=0,0,IF(G76=1,200,IF(G76=2,195,IF(G76=3,191,IF(G76=4,189,IF(G76=5,188,IF(G76=6,187,IF(G76=7,186,193-G76))))))))</f>
        <v>149</v>
      </c>
      <c r="I76" s="68"/>
      <c r="J76" s="68">
        <f>IF(I76=0,0,IF(I76=1,200,IF(I76=2,195,IF(I76=3,191,IF(I76=4,189,IF(I76=5,188,IF(I76=6,187,IF(I76=7,186,193-I76))))))))</f>
        <v>0</v>
      </c>
      <c r="K76" s="68">
        <v>31</v>
      </c>
      <c r="L76" s="68">
        <f>IF(K76=0,0,IF(K76=1,200,IF(K76=2,195,IF(K76=3,191,IF(K76=4,189,IF(K76=5,188,IF(K76=6,187,IF(K76=7,186,193-K76))))))))</f>
        <v>162</v>
      </c>
      <c r="M76" s="68"/>
      <c r="N76" s="68">
        <f>IF(M76=0,0,IF(M76=1,200,IF(M76=2,195,IF(M76=3,191,IF(M76=4,189,IF(M76=5,188,IF(M76=6,187,IF(M76=7,186,193-M76))))))))</f>
        <v>0</v>
      </c>
      <c r="O76" s="68"/>
      <c r="P76" s="68">
        <f>IF(O76=0,0,IF(O76=1,200,IF(O76=2,195,IF(O76=3,191,IF(O76=4,189,IF(O76=5,188,IF(O76=6,187,IF(O76=7,186,193-O76))))))))</f>
        <v>0</v>
      </c>
      <c r="Q76" s="69">
        <f>LARGE(V76:Z76,1)+LARGE(V76:Z76,2)+LARGE(V76:Z76,3)</f>
        <v>311</v>
      </c>
      <c r="R76" s="69">
        <f>+A76</f>
        <v>26</v>
      </c>
      <c r="S76" s="35"/>
      <c r="T76" s="70"/>
      <c r="U76" s="54"/>
      <c r="V76" s="71">
        <f t="shared" si="6"/>
        <v>149</v>
      </c>
      <c r="W76" s="71">
        <f t="shared" si="7"/>
        <v>0</v>
      </c>
      <c r="X76" s="71">
        <f t="shared" si="8"/>
        <v>162</v>
      </c>
      <c r="Y76" s="71">
        <f t="shared" si="9"/>
        <v>0</v>
      </c>
      <c r="Z76" s="71">
        <f t="shared" si="10"/>
        <v>0</v>
      </c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BK76" s="2"/>
      <c r="BS76" s="2"/>
      <c r="CA76" s="2"/>
    </row>
    <row r="77" spans="1:79" ht="15.75" customHeight="1" x14ac:dyDescent="0.2">
      <c r="A77" s="88">
        <f>A76+1</f>
        <v>27</v>
      </c>
      <c r="B77" s="64" t="str">
        <f>VLOOKUP(D:D,PERSON!A:B,2,FALSE)</f>
        <v>TŠERNOV</v>
      </c>
      <c r="C77" s="64" t="str">
        <f>VLOOKUP(D:D,PERSON!A:F,6,FALSE)</f>
        <v>MIHHAIL</v>
      </c>
      <c r="D77" s="65">
        <v>9931</v>
      </c>
      <c r="E77" s="66">
        <f>VLOOKUP(D:D,PERSON!A:J,10,FALSE)</f>
        <v>2008</v>
      </c>
      <c r="F77" s="67" t="str">
        <f>VLOOKUP(D:D,PERSON!A:M,13,FALSE)</f>
        <v>LTK Kalev</v>
      </c>
      <c r="G77" s="89"/>
      <c r="H77" s="68">
        <f>IF(G77=0,0,IF(G77=1,200,IF(G77=2,195,IF(G77=3,191,IF(G77=4,189,IF(G77=5,188,IF(G77=6,187,IF(G77=7,186,193-G77))))))))</f>
        <v>0</v>
      </c>
      <c r="I77" s="68">
        <v>38</v>
      </c>
      <c r="J77" s="68">
        <f>IF(I77=0,0,IF(I77=1,200,IF(I77=2,195,IF(I77=3,191,IF(I77=4,189,IF(I77=5,188,IF(I77=6,187,IF(I77=7,186,193-I77))))))))</f>
        <v>155</v>
      </c>
      <c r="K77" s="68">
        <v>40</v>
      </c>
      <c r="L77" s="68">
        <f>IF(K77=0,0,IF(K77=1,200,IF(K77=2,195,IF(K77=3,191,IF(K77=4,189,IF(K77=5,188,IF(K77=6,187,IF(K77=7,186,193-K77))))))))</f>
        <v>153</v>
      </c>
      <c r="M77" s="68"/>
      <c r="N77" s="68">
        <f>IF(M77=0,0,IF(M77=1,200,IF(M77=2,195,IF(M77=3,191,IF(M77=4,189,IF(M77=5,188,IF(M77=6,187,IF(M77=7,186,193-M77))))))))</f>
        <v>0</v>
      </c>
      <c r="O77" s="68"/>
      <c r="P77" s="68">
        <f>IF(O77=0,0,IF(O77=1,200,IF(O77=2,195,IF(O77=3,191,IF(O77=4,189,IF(O77=5,188,IF(O77=6,187,IF(O77=7,186,193-O77))))))))</f>
        <v>0</v>
      </c>
      <c r="Q77" s="69">
        <f>LARGE(V77:Z77,1)+LARGE(V77:Z77,2)+LARGE(V77:Z77,3)</f>
        <v>308</v>
      </c>
      <c r="R77" s="69">
        <f>+A77</f>
        <v>27</v>
      </c>
      <c r="S77" s="35"/>
      <c r="T77" s="70"/>
      <c r="U77" s="54"/>
      <c r="V77" s="71">
        <f t="shared" si="6"/>
        <v>0</v>
      </c>
      <c r="W77" s="71">
        <f t="shared" si="7"/>
        <v>155</v>
      </c>
      <c r="X77" s="71">
        <f t="shared" si="8"/>
        <v>153</v>
      </c>
      <c r="Y77" s="71">
        <f t="shared" si="9"/>
        <v>0</v>
      </c>
      <c r="Z77" s="71">
        <f t="shared" si="10"/>
        <v>0</v>
      </c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</row>
    <row r="78" spans="1:79" ht="15.75" customHeight="1" x14ac:dyDescent="0.2">
      <c r="A78" s="88">
        <f>A77+1</f>
        <v>28</v>
      </c>
      <c r="B78" s="64" t="str">
        <f>VLOOKUP(D:D,PERSON!A:B,2,FALSE)</f>
        <v>GUSSAROV</v>
      </c>
      <c r="C78" s="64" t="str">
        <f>VLOOKUP(D:D,PERSON!A:F,6,FALSE)</f>
        <v>OLEG</v>
      </c>
      <c r="D78" s="65">
        <v>8718</v>
      </c>
      <c r="E78" s="66">
        <f>VLOOKUP(D:D,PERSON!A:J,10,FALSE)</f>
        <v>1957</v>
      </c>
      <c r="F78" s="67" t="str">
        <f>VLOOKUP(D:D,PERSON!A:M,13,FALSE)</f>
        <v>Keila LTK Pinksiproff</v>
      </c>
      <c r="G78" s="89">
        <v>49</v>
      </c>
      <c r="H78" s="68">
        <f>IF(G78=0,0,IF(G78=1,200,IF(G78=2,195,IF(G78=3,191,IF(G78=4,189,IF(G78=5,188,IF(G78=6,187,IF(G78=7,186,193-G78))))))))</f>
        <v>144</v>
      </c>
      <c r="I78" s="68"/>
      <c r="J78" s="68">
        <f>IF(I78=0,0,IF(I78=1,200,IF(I78=2,195,IF(I78=3,191,IF(I78=4,189,IF(I78=5,188,IF(I78=6,187,IF(I78=7,186,193-I78))))))))</f>
        <v>0</v>
      </c>
      <c r="K78" s="68">
        <v>35</v>
      </c>
      <c r="L78" s="68">
        <f>IF(K78=0,0,IF(K78=1,200,IF(K78=2,195,IF(K78=3,191,IF(K78=4,189,IF(K78=5,188,IF(K78=6,187,IF(K78=7,186,193-K78))))))))</f>
        <v>158</v>
      </c>
      <c r="M78" s="68"/>
      <c r="N78" s="68">
        <f>IF(M78=0,0,IF(M78=1,200,IF(M78=2,195,IF(M78=3,191,IF(M78=4,189,IF(M78=5,188,IF(M78=6,187,IF(M78=7,186,193-M78))))))))</f>
        <v>0</v>
      </c>
      <c r="O78" s="68"/>
      <c r="P78" s="68">
        <f>IF(O78=0,0,IF(O78=1,200,IF(O78=2,195,IF(O78=3,191,IF(O78=4,189,IF(O78=5,188,IF(O78=6,187,IF(O78=7,186,193-O78))))))))</f>
        <v>0</v>
      </c>
      <c r="Q78" s="69">
        <f>LARGE(V78:Z78,1)+LARGE(V78:Z78,2)+LARGE(V78:Z78,3)</f>
        <v>302</v>
      </c>
      <c r="R78" s="69">
        <f>+A78</f>
        <v>28</v>
      </c>
      <c r="S78" s="35"/>
      <c r="T78" s="70"/>
      <c r="U78" s="54"/>
      <c r="V78" s="71">
        <f t="shared" si="6"/>
        <v>144</v>
      </c>
      <c r="W78" s="71">
        <f t="shared" si="7"/>
        <v>0</v>
      </c>
      <c r="X78" s="71">
        <f t="shared" si="8"/>
        <v>158</v>
      </c>
      <c r="Y78" s="71">
        <f t="shared" si="9"/>
        <v>0</v>
      </c>
      <c r="Z78" s="71">
        <f t="shared" si="10"/>
        <v>0</v>
      </c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</row>
    <row r="79" spans="1:79" ht="15.75" customHeight="1" x14ac:dyDescent="0.2">
      <c r="A79" s="88">
        <f>A78+1</f>
        <v>29</v>
      </c>
      <c r="B79" s="64" t="str">
        <f>VLOOKUP(D:D,PERSON!A:B,2,FALSE)</f>
        <v>ANMANN</v>
      </c>
      <c r="C79" s="64" t="str">
        <f>VLOOKUP(D:D,PERSON!A:F,6,FALSE)</f>
        <v>RICHARD</v>
      </c>
      <c r="D79" s="65">
        <v>9737</v>
      </c>
      <c r="E79" s="66">
        <f>VLOOKUP(D:D,PERSON!A:J,10,FALSE)</f>
        <v>2007</v>
      </c>
      <c r="F79" s="67" t="str">
        <f>VLOOKUP(D:D,PERSON!A:M,13,FALSE)</f>
        <v>Viimsi Lauatenniseklubi</v>
      </c>
      <c r="G79" s="89">
        <v>50</v>
      </c>
      <c r="H79" s="68">
        <f>IF(G79=0,0,IF(G79=1,200,IF(G79=2,195,IF(G79=3,191,IF(G79=4,189,IF(G79=5,188,IF(G79=6,187,IF(G79=7,186,193-G79))))))))</f>
        <v>143</v>
      </c>
      <c r="I79" s="68">
        <v>35</v>
      </c>
      <c r="J79" s="68">
        <f>IF(I79=0,0,IF(I79=1,200,IF(I79=2,195,IF(I79=3,191,IF(I79=4,189,IF(I79=5,188,IF(I79=6,187,IF(I79=7,186,193-I79))))))))</f>
        <v>158</v>
      </c>
      <c r="K79" s="68"/>
      <c r="L79" s="68">
        <f>IF(K79=0,0,IF(K79=1,200,IF(K79=2,195,IF(K79=3,191,IF(K79=4,189,IF(K79=5,188,IF(K79=6,187,IF(K79=7,186,193-K79))))))))</f>
        <v>0</v>
      </c>
      <c r="M79" s="68"/>
      <c r="N79" s="68">
        <f>IF(M79=0,0,IF(M79=1,200,IF(M79=2,195,IF(M79=3,191,IF(M79=4,189,IF(M79=5,188,IF(M79=6,187,IF(M79=7,186,193-M79))))))))</f>
        <v>0</v>
      </c>
      <c r="O79" s="68"/>
      <c r="P79" s="68">
        <f>IF(O79=0,0,IF(O79=1,200,IF(O79=2,195,IF(O79=3,191,IF(O79=4,189,IF(O79=5,188,IF(O79=6,187,IF(O79=7,186,193-O79))))))))</f>
        <v>0</v>
      </c>
      <c r="Q79" s="69">
        <f>LARGE(V79:Z79,1)+LARGE(V79:Z79,2)+LARGE(V79:Z79,3)</f>
        <v>301</v>
      </c>
      <c r="R79" s="69">
        <f>+A79</f>
        <v>29</v>
      </c>
      <c r="S79" s="35"/>
      <c r="T79" s="70"/>
      <c r="U79" s="54"/>
      <c r="V79" s="71">
        <f t="shared" si="6"/>
        <v>143</v>
      </c>
      <c r="W79" s="71">
        <f t="shared" si="7"/>
        <v>158</v>
      </c>
      <c r="X79" s="71">
        <f t="shared" si="8"/>
        <v>0</v>
      </c>
      <c r="Y79" s="71">
        <f t="shared" si="9"/>
        <v>0</v>
      </c>
      <c r="Z79" s="71">
        <f t="shared" si="10"/>
        <v>0</v>
      </c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</row>
    <row r="80" spans="1:79" ht="15.75" customHeight="1" x14ac:dyDescent="0.2">
      <c r="A80" s="88">
        <f>A79+1</f>
        <v>30</v>
      </c>
      <c r="B80" s="64" t="str">
        <f>VLOOKUP(D:D,PERSON!A:B,2,FALSE)</f>
        <v>PRIISALM</v>
      </c>
      <c r="C80" s="64" t="str">
        <f>VLOOKUP(D:D,PERSON!A:F,6,FALSE)</f>
        <v>TRISTAN</v>
      </c>
      <c r="D80" s="65">
        <v>9907</v>
      </c>
      <c r="E80" s="66">
        <f>VLOOKUP(D:D,PERSON!A:J,10,FALSE)</f>
        <v>2010</v>
      </c>
      <c r="F80" s="67" t="str">
        <f>VLOOKUP(D:D,PERSON!A:M,13,FALSE)</f>
        <v>Viimsi Lauatenniseklubi</v>
      </c>
      <c r="G80" s="89">
        <v>47</v>
      </c>
      <c r="H80" s="68">
        <f>IF(G80=0,0,IF(G80=1,200,IF(G80=2,195,IF(G80=3,191,IF(G80=4,189,IF(G80=5,188,IF(G80=6,187,IF(G80=7,186,193-G80))))))))</f>
        <v>146</v>
      </c>
      <c r="I80" s="68">
        <v>39</v>
      </c>
      <c r="J80" s="68">
        <f>IF(I80=0,0,IF(I80=1,200,IF(I80=2,195,IF(I80=3,191,IF(I80=4,189,IF(I80=5,188,IF(I80=6,187,IF(I80=7,186,193-I80))))))))</f>
        <v>154</v>
      </c>
      <c r="K80" s="68"/>
      <c r="L80" s="68">
        <f>IF(K80=0,0,IF(K80=1,200,IF(K80=2,195,IF(K80=3,191,IF(K80=4,189,IF(K80=5,188,IF(K80=6,187,IF(K80=7,186,193-K80))))))))</f>
        <v>0</v>
      </c>
      <c r="M80" s="68"/>
      <c r="N80" s="68">
        <f>IF(M80=0,0,IF(M80=1,200,IF(M80=2,195,IF(M80=3,191,IF(M80=4,189,IF(M80=5,188,IF(M80=6,187,IF(M80=7,186,193-M80))))))))</f>
        <v>0</v>
      </c>
      <c r="O80" s="68"/>
      <c r="P80" s="68">
        <f>IF(O80=0,0,IF(O80=1,200,IF(O80=2,195,IF(O80=3,191,IF(O80=4,189,IF(O80=5,188,IF(O80=6,187,IF(O80=7,186,193-O80))))))))</f>
        <v>0</v>
      </c>
      <c r="Q80" s="69">
        <f>LARGE(V80:Z80,1)+LARGE(V80:Z80,2)+LARGE(V80:Z80,3)</f>
        <v>300</v>
      </c>
      <c r="R80" s="69">
        <f>+A80</f>
        <v>30</v>
      </c>
      <c r="S80" s="35"/>
      <c r="T80" s="70"/>
      <c r="U80" s="54"/>
      <c r="V80" s="71">
        <f t="shared" si="6"/>
        <v>146</v>
      </c>
      <c r="W80" s="71">
        <f t="shared" si="7"/>
        <v>154</v>
      </c>
      <c r="X80" s="71">
        <f t="shared" si="8"/>
        <v>0</v>
      </c>
      <c r="Y80" s="71">
        <f t="shared" si="9"/>
        <v>0</v>
      </c>
      <c r="Z80" s="71">
        <f t="shared" si="10"/>
        <v>0</v>
      </c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</row>
    <row r="81" spans="1:47" ht="15.75" customHeight="1" x14ac:dyDescent="0.2">
      <c r="A81" s="88">
        <f>A80+1</f>
        <v>31</v>
      </c>
      <c r="B81" s="64" t="str">
        <f>VLOOKUP(D:D,PERSON!A:B,2,FALSE)</f>
        <v>UNT</v>
      </c>
      <c r="C81" s="64" t="str">
        <f>VLOOKUP(D:D,PERSON!A:F,6,FALSE)</f>
        <v>ROBERT</v>
      </c>
      <c r="D81" s="65">
        <v>10054</v>
      </c>
      <c r="E81" s="66">
        <f>VLOOKUP(D:D,PERSON!A:J,10,FALSE)</f>
        <v>2007</v>
      </c>
      <c r="F81" s="67" t="str">
        <f>VLOOKUP(D:D,PERSON!A:M,13,FALSE)</f>
        <v>LTK Pingpong</v>
      </c>
      <c r="G81" s="89">
        <v>51</v>
      </c>
      <c r="H81" s="68">
        <f>IF(G81=0,0,IF(G81=1,200,IF(G81=2,195,IF(G81=3,191,IF(G81=4,189,IF(G81=5,188,IF(G81=6,187,IF(G81=7,186,193-G81))))))))</f>
        <v>142</v>
      </c>
      <c r="I81" s="68">
        <v>37</v>
      </c>
      <c r="J81" s="68">
        <f>IF(I81=0,0,IF(I81=1,200,IF(I81=2,195,IF(I81=3,191,IF(I81=4,189,IF(I81=5,188,IF(I81=6,187,IF(I81=7,186,193-I81))))))))</f>
        <v>156</v>
      </c>
      <c r="K81" s="68"/>
      <c r="L81" s="68">
        <f>IF(K81=0,0,IF(K81=1,200,IF(K81=2,195,IF(K81=3,191,IF(K81=4,189,IF(K81=5,188,IF(K81=6,187,IF(K81=7,186,193-K81))))))))</f>
        <v>0</v>
      </c>
      <c r="M81" s="68"/>
      <c r="N81" s="68">
        <f>IF(M81=0,0,IF(M81=1,200,IF(M81=2,195,IF(M81=3,191,IF(M81=4,189,IF(M81=5,188,IF(M81=6,187,IF(M81=7,186,193-M81))))))))</f>
        <v>0</v>
      </c>
      <c r="O81" s="68"/>
      <c r="P81" s="68">
        <f>IF(O81=0,0,IF(O81=1,200,IF(O81=2,195,IF(O81=3,191,IF(O81=4,189,IF(O81=5,188,IF(O81=6,187,IF(O81=7,186,193-O81))))))))</f>
        <v>0</v>
      </c>
      <c r="Q81" s="69">
        <f>LARGE(V81:Z81,1)+LARGE(V81:Z81,2)+LARGE(V81:Z81,3)</f>
        <v>298</v>
      </c>
      <c r="R81" s="69">
        <f>+A81</f>
        <v>31</v>
      </c>
      <c r="S81" s="35"/>
      <c r="T81" s="70"/>
      <c r="U81" s="54"/>
      <c r="V81" s="71">
        <f t="shared" si="6"/>
        <v>142</v>
      </c>
      <c r="W81" s="71">
        <f t="shared" si="7"/>
        <v>156</v>
      </c>
      <c r="X81" s="71">
        <f t="shared" si="8"/>
        <v>0</v>
      </c>
      <c r="Y81" s="71">
        <f t="shared" si="9"/>
        <v>0</v>
      </c>
      <c r="Z81" s="71">
        <f t="shared" si="10"/>
        <v>0</v>
      </c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</row>
    <row r="82" spans="1:47" ht="15.75" customHeight="1" x14ac:dyDescent="0.2">
      <c r="A82" s="88">
        <f>A81+1</f>
        <v>32</v>
      </c>
      <c r="B82" s="64" t="str">
        <f>VLOOKUP(D:D,PERSON!A:B,2,FALSE)</f>
        <v>TABUR</v>
      </c>
      <c r="C82" s="64" t="str">
        <f>VLOOKUP(D:D,PERSON!A:F,6,FALSE)</f>
        <v>KEIRO</v>
      </c>
      <c r="D82" s="65">
        <v>7056</v>
      </c>
      <c r="E82" s="66">
        <f>VLOOKUP(D:D,PERSON!A:J,10,FALSE)</f>
        <v>2006</v>
      </c>
      <c r="F82" s="67" t="str">
        <f>VLOOKUP(D:D,PERSON!A:M,13,FALSE)</f>
        <v>Pärnu LTK Vint-90</v>
      </c>
      <c r="G82" s="89">
        <v>46</v>
      </c>
      <c r="H82" s="68">
        <f>IF(G82=0,0,IF(G82=1,200,IF(G82=2,195,IF(G82=3,191,IF(G82=4,189,IF(G82=5,188,IF(G82=6,187,IF(G82=7,186,193-G82))))))))</f>
        <v>147</v>
      </c>
      <c r="I82" s="68"/>
      <c r="J82" s="68">
        <f>IF(I82=0,0,IF(I82=1,200,IF(I82=2,195,IF(I82=3,191,IF(I82=4,189,IF(I82=5,188,IF(I82=6,187,IF(I82=7,186,193-I82))))))))</f>
        <v>0</v>
      </c>
      <c r="K82" s="68">
        <v>43</v>
      </c>
      <c r="L82" s="68">
        <f>IF(K82=0,0,IF(K82=1,200,IF(K82=2,195,IF(K82=3,191,IF(K82=4,189,IF(K82=5,188,IF(K82=6,187,IF(K82=7,186,193-K82))))))))</f>
        <v>150</v>
      </c>
      <c r="M82" s="68"/>
      <c r="N82" s="68">
        <f>IF(M82=0,0,IF(M82=1,200,IF(M82=2,195,IF(M82=3,191,IF(M82=4,189,IF(M82=5,188,IF(M82=6,187,IF(M82=7,186,193-M82))))))))</f>
        <v>0</v>
      </c>
      <c r="O82" s="68"/>
      <c r="P82" s="68">
        <f>IF(O82=0,0,IF(O82=1,200,IF(O82=2,195,IF(O82=3,191,IF(O82=4,189,IF(O82=5,188,IF(O82=6,187,IF(O82=7,186,193-O82))))))))</f>
        <v>0</v>
      </c>
      <c r="Q82" s="69">
        <f>LARGE(V82:Z82,1)+LARGE(V82:Z82,2)+LARGE(V82:Z82,3)</f>
        <v>297</v>
      </c>
      <c r="R82" s="69">
        <f>+A82</f>
        <v>32</v>
      </c>
      <c r="S82" s="35"/>
      <c r="T82" s="70"/>
      <c r="U82" s="54"/>
      <c r="V82" s="71">
        <f t="shared" si="6"/>
        <v>147</v>
      </c>
      <c r="W82" s="71">
        <f t="shared" si="7"/>
        <v>0</v>
      </c>
      <c r="X82" s="71">
        <f t="shared" si="8"/>
        <v>150</v>
      </c>
      <c r="Y82" s="71">
        <f t="shared" si="9"/>
        <v>0</v>
      </c>
      <c r="Z82" s="71">
        <f t="shared" si="10"/>
        <v>0</v>
      </c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</row>
    <row r="83" spans="1:47" ht="15.75" customHeight="1" x14ac:dyDescent="0.2">
      <c r="A83" s="88">
        <f>A82+1</f>
        <v>33</v>
      </c>
      <c r="B83" s="64" t="str">
        <f>VLOOKUP(D:D,PERSON!A:B,2,FALSE)</f>
        <v>SILLA</v>
      </c>
      <c r="C83" s="64" t="str">
        <f>VLOOKUP(D:D,PERSON!A:F,6,FALSE)</f>
        <v>EGERT</v>
      </c>
      <c r="D83" s="65">
        <v>10106</v>
      </c>
      <c r="E83" s="66">
        <f>VLOOKUP(D:D,PERSON!A:J,10,FALSE)</f>
        <v>2006</v>
      </c>
      <c r="F83" s="67" t="str">
        <f>VLOOKUP(D:D,PERSON!A:M,13,FALSE)</f>
        <v>Viimsi Lauatenniseklubi</v>
      </c>
      <c r="G83" s="89">
        <v>48</v>
      </c>
      <c r="H83" s="68">
        <f>IF(G83=0,0,IF(G83=1,200,IF(G83=2,195,IF(G83=3,191,IF(G83=4,189,IF(G83=5,188,IF(G83=6,187,IF(G83=7,186,193-G83))))))))</f>
        <v>145</v>
      </c>
      <c r="I83" s="68"/>
      <c r="J83" s="68">
        <f>IF(I83=0,0,IF(I83=1,200,IF(I83=2,195,IF(I83=3,191,IF(I83=4,189,IF(I83=5,188,IF(I83=6,187,IF(I83=7,186,193-I83))))))))</f>
        <v>0</v>
      </c>
      <c r="K83" s="68">
        <v>46</v>
      </c>
      <c r="L83" s="68">
        <f>IF(K83=0,0,IF(K83=1,200,IF(K83=2,195,IF(K83=3,191,IF(K83=4,189,IF(K83=5,188,IF(K83=6,187,IF(K83=7,186,193-K83))))))))</f>
        <v>147</v>
      </c>
      <c r="M83" s="68"/>
      <c r="N83" s="68">
        <f>IF(M83=0,0,IF(M83=1,200,IF(M83=2,195,IF(M83=3,191,IF(M83=4,189,IF(M83=5,188,IF(M83=6,187,IF(M83=7,186,193-M83))))))))</f>
        <v>0</v>
      </c>
      <c r="O83" s="68"/>
      <c r="P83" s="68">
        <f>IF(O83=0,0,IF(O83=1,200,IF(O83=2,195,IF(O83=3,191,IF(O83=4,189,IF(O83=5,188,IF(O83=6,187,IF(O83=7,186,193-O83))))))))</f>
        <v>0</v>
      </c>
      <c r="Q83" s="69">
        <f>LARGE(V83:Z83,1)+LARGE(V83:Z83,2)+LARGE(V83:Z83,3)</f>
        <v>292</v>
      </c>
      <c r="R83" s="69">
        <f>+A83</f>
        <v>33</v>
      </c>
      <c r="S83" s="35"/>
      <c r="T83" s="70"/>
      <c r="U83" s="54"/>
      <c r="V83" s="71">
        <f t="shared" ref="V83:V114" si="11">H83</f>
        <v>145</v>
      </c>
      <c r="W83" s="71">
        <f t="shared" ref="W83:W114" si="12">J83</f>
        <v>0</v>
      </c>
      <c r="X83" s="71">
        <f t="shared" ref="X83:X114" si="13">L83</f>
        <v>147</v>
      </c>
      <c r="Y83" s="71">
        <f t="shared" si="9"/>
        <v>0</v>
      </c>
      <c r="Z83" s="71">
        <f t="shared" si="10"/>
        <v>0</v>
      </c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</row>
    <row r="84" spans="1:47" ht="15.75" customHeight="1" x14ac:dyDescent="0.2">
      <c r="A84" s="88">
        <f>A83+1</f>
        <v>34</v>
      </c>
      <c r="B84" s="64" t="s">
        <v>176</v>
      </c>
      <c r="C84" s="64" t="s">
        <v>317</v>
      </c>
      <c r="D84" s="65">
        <v>9908</v>
      </c>
      <c r="E84" s="66">
        <f>VLOOKUP(D:D,PERSON!A:J,10,FALSE)</f>
        <v>2013</v>
      </c>
      <c r="F84" s="67" t="str">
        <f>VLOOKUP(D:D,PERSON!A:M,13,FALSE)</f>
        <v>Viimsi Lauatenniseklubi</v>
      </c>
      <c r="G84" s="89">
        <v>58</v>
      </c>
      <c r="H84" s="68">
        <f>IF(G84=0,0,IF(G84=1,200,IF(G84=2,195,IF(G84=3,191,IF(G84=4,189,IF(G84=5,188,IF(G84=6,187,IF(G84=7,186,193-G84))))))))</f>
        <v>135</v>
      </c>
      <c r="I84" s="68">
        <v>40</v>
      </c>
      <c r="J84" s="68">
        <f>IF(I84=0,0,IF(I84=1,200,IF(I84=2,195,IF(I84=3,191,IF(I84=4,189,IF(I84=5,188,IF(I84=6,187,IF(I84=7,186,193-I84))))))))</f>
        <v>153</v>
      </c>
      <c r="K84" s="68"/>
      <c r="L84" s="68">
        <f>IF(K84=0,0,IF(K84=1,200,IF(K84=2,195,IF(K84=3,191,IF(K84=4,189,IF(K84=5,188,IF(K84=6,187,IF(K84=7,186,193-K84))))))))</f>
        <v>0</v>
      </c>
      <c r="M84" s="68"/>
      <c r="N84" s="68">
        <f>IF(M84=0,0,IF(M84=1,200,IF(M84=2,195,IF(M84=3,191,IF(M84=4,189,IF(M84=5,188,IF(M84=6,187,IF(M84=7,186,193-M84))))))))</f>
        <v>0</v>
      </c>
      <c r="O84" s="68"/>
      <c r="P84" s="68">
        <f>IF(O84=0,0,IF(O84=1,200,IF(O84=2,195,IF(O84=3,191,IF(O84=4,189,IF(O84=5,188,IF(O84=6,187,IF(O84=7,186,193-O84))))))))</f>
        <v>0</v>
      </c>
      <c r="Q84" s="69">
        <f>LARGE(V84:Z84,1)+LARGE(V84:Z84,2)+LARGE(V84:Z84,3)</f>
        <v>288</v>
      </c>
      <c r="R84" s="69">
        <f>+A84</f>
        <v>34</v>
      </c>
      <c r="S84" s="35"/>
      <c r="T84" s="70"/>
      <c r="U84" s="54"/>
      <c r="V84" s="71">
        <f t="shared" si="11"/>
        <v>135</v>
      </c>
      <c r="W84" s="71">
        <f t="shared" si="12"/>
        <v>153</v>
      </c>
      <c r="X84" s="71">
        <f t="shared" si="13"/>
        <v>0</v>
      </c>
      <c r="Y84" s="71">
        <f t="shared" si="9"/>
        <v>0</v>
      </c>
      <c r="Z84" s="71">
        <f t="shared" si="10"/>
        <v>0</v>
      </c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</row>
    <row r="85" spans="1:47" ht="15.75" customHeight="1" x14ac:dyDescent="0.2">
      <c r="A85" s="88">
        <f>A84+1</f>
        <v>35</v>
      </c>
      <c r="B85" s="64" t="s">
        <v>247</v>
      </c>
      <c r="C85" s="64" t="s">
        <v>248</v>
      </c>
      <c r="D85" s="65">
        <v>8269</v>
      </c>
      <c r="E85" s="66">
        <f>VLOOKUP(D:D,PERSON!A:J,10,FALSE)</f>
        <v>2005</v>
      </c>
      <c r="F85" s="67" t="s">
        <v>205</v>
      </c>
      <c r="G85" s="89">
        <v>2</v>
      </c>
      <c r="H85" s="68">
        <f>IF(G85=0,0,IF(G85=1,200,IF(G85=2,195,IF(G85=3,191,IF(G85=4,189,IF(G85=5,188,IF(G85=6,187,IF(G85=7,186,193-G85))))))))</f>
        <v>195</v>
      </c>
      <c r="I85" s="68"/>
      <c r="J85" s="68">
        <f>IF(I85=0,0,IF(I85=1,200,IF(I85=2,195,IF(I85=3,191,IF(I85=4,189,IF(I85=5,188,IF(I85=6,187,IF(I85=7,186,193-I85))))))))</f>
        <v>0</v>
      </c>
      <c r="K85" s="68"/>
      <c r="L85" s="68">
        <f>IF(K85=0,0,IF(K85=1,200,IF(K85=2,195,IF(K85=3,191,IF(K85=4,189,IF(K85=5,188,IF(K85=6,187,IF(K85=7,186,193-K85))))))))</f>
        <v>0</v>
      </c>
      <c r="M85" s="68"/>
      <c r="N85" s="68">
        <f>IF(M85=0,0,IF(M85=1,200,IF(M85=2,195,IF(M85=3,191,IF(M85=4,189,IF(M85=5,188,IF(M85=6,187,IF(M85=7,186,193-M85))))))))</f>
        <v>0</v>
      </c>
      <c r="O85" s="68"/>
      <c r="P85" s="68">
        <f>IF(O85=0,0,IF(O85=1,200,IF(O85=2,195,IF(O85=3,191,IF(O85=4,189,IF(O85=5,188,IF(O85=6,187,IF(O85=7,186,193-O85))))))))</f>
        <v>0</v>
      </c>
      <c r="Q85" s="69">
        <f>LARGE(V85:Z85,1)+LARGE(V85:Z85,2)+LARGE(V85:Z85,3)</f>
        <v>195</v>
      </c>
      <c r="R85" s="69">
        <f>+A85</f>
        <v>35</v>
      </c>
      <c r="S85" s="35"/>
      <c r="T85" s="70"/>
      <c r="U85" s="54"/>
      <c r="V85" s="71">
        <f t="shared" si="11"/>
        <v>195</v>
      </c>
      <c r="W85" s="71">
        <f t="shared" si="12"/>
        <v>0</v>
      </c>
      <c r="X85" s="71">
        <f t="shared" si="13"/>
        <v>0</v>
      </c>
      <c r="Y85" s="71">
        <f t="shared" si="9"/>
        <v>0</v>
      </c>
      <c r="Z85" s="71">
        <f t="shared" si="10"/>
        <v>0</v>
      </c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</row>
    <row r="86" spans="1:47" ht="15.75" customHeight="1" x14ac:dyDescent="0.2">
      <c r="A86" s="88">
        <f>A85+1</f>
        <v>36</v>
      </c>
      <c r="B86" s="64" t="str">
        <f>VLOOKUP(D:D,PERSON!A:B,2,FALSE)</f>
        <v>KARTUZOVS</v>
      </c>
      <c r="C86" s="64" t="str">
        <f>VLOOKUP(D:D,PERSON!A:F,6,FALSE)</f>
        <v>OLEG</v>
      </c>
      <c r="D86" s="65">
        <v>1254</v>
      </c>
      <c r="E86" s="66">
        <f>VLOOKUP(D:D,PERSON!A:J,10,FALSE)</f>
        <v>1987</v>
      </c>
      <c r="F86" s="67" t="s">
        <v>45</v>
      </c>
      <c r="G86" s="89"/>
      <c r="H86" s="68">
        <f>IF(G86=0,0,IF(G86=1,200,IF(G86=2,195,IF(G86=3,191,IF(G86=4,189,IF(G86=5,188,IF(G86=6,187,IF(G86=7,186,193-G86))))))))</f>
        <v>0</v>
      </c>
      <c r="I86" s="68">
        <v>3</v>
      </c>
      <c r="J86" s="68">
        <f>IF(I86=0,0,IF(I86=1,200,IF(I86=2,195,IF(I86=3,191,IF(I86=4,189,IF(I86=5,188,IF(I86=6,187,IF(I86=7,186,193-I86))))))))</f>
        <v>191</v>
      </c>
      <c r="K86" s="68"/>
      <c r="L86" s="68">
        <f>IF(K86=0,0,IF(K86=1,200,IF(K86=2,195,IF(K86=3,191,IF(K86=4,189,IF(K86=5,188,IF(K86=6,187,IF(K86=7,186,193-K86))))))))</f>
        <v>0</v>
      </c>
      <c r="M86" s="68"/>
      <c r="N86" s="68">
        <f>IF(M86=0,0,IF(M86=1,200,IF(M86=2,195,IF(M86=3,191,IF(M86=4,189,IF(M86=5,188,IF(M86=6,187,IF(M86=7,186,193-M86))))))))</f>
        <v>0</v>
      </c>
      <c r="O86" s="68"/>
      <c r="P86" s="68">
        <f>IF(O86=0,0,IF(O86=1,200,IF(O86=2,195,IF(O86=3,191,IF(O86=4,189,IF(O86=5,188,IF(O86=6,187,IF(O86=7,186,193-O86))))))))</f>
        <v>0</v>
      </c>
      <c r="Q86" s="69">
        <f>LARGE(V86:Z86,1)+LARGE(V86:Z86,2)+LARGE(V86:Z86,3)</f>
        <v>191</v>
      </c>
      <c r="R86" s="69">
        <f>+A86</f>
        <v>36</v>
      </c>
      <c r="S86" s="35"/>
      <c r="T86" s="70"/>
      <c r="U86" s="54"/>
      <c r="V86" s="71">
        <f t="shared" si="11"/>
        <v>0</v>
      </c>
      <c r="W86" s="71">
        <f t="shared" si="12"/>
        <v>191</v>
      </c>
      <c r="X86" s="71">
        <f t="shared" si="13"/>
        <v>0</v>
      </c>
      <c r="Y86" s="71">
        <f t="shared" si="9"/>
        <v>0</v>
      </c>
      <c r="Z86" s="71">
        <f t="shared" si="10"/>
        <v>0</v>
      </c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</row>
    <row r="87" spans="1:47" ht="15.75" customHeight="1" x14ac:dyDescent="0.2">
      <c r="A87" s="88">
        <f>A86+1</f>
        <v>37</v>
      </c>
      <c r="B87" s="64" t="s">
        <v>249</v>
      </c>
      <c r="C87" s="64" t="s">
        <v>250</v>
      </c>
      <c r="D87" s="65">
        <v>2856</v>
      </c>
      <c r="E87" s="66">
        <f>VLOOKUP(D:D,PERSON!A:J,10,FALSE)</f>
        <v>1996</v>
      </c>
      <c r="F87" s="67" t="s">
        <v>205</v>
      </c>
      <c r="G87" s="89">
        <v>3</v>
      </c>
      <c r="H87" s="68">
        <f>IF(G87=0,0,IF(G87=1,200,IF(G87=2,195,IF(G87=3,191,IF(G87=4,189,IF(G87=5,188,IF(G87=6,187,IF(G87=7,186,193-G87))))))))</f>
        <v>191</v>
      </c>
      <c r="I87" s="68"/>
      <c r="J87" s="68">
        <f>IF(I87=0,0,IF(I87=1,200,IF(I87=2,195,IF(I87=3,191,IF(I87=4,189,IF(I87=5,188,IF(I87=6,187,IF(I87=7,186,193-I87))))))))</f>
        <v>0</v>
      </c>
      <c r="K87" s="68"/>
      <c r="L87" s="68">
        <f>IF(K87=0,0,IF(K87=1,200,IF(K87=2,195,IF(K87=3,191,IF(K87=4,189,IF(K87=5,188,IF(K87=6,187,IF(K87=7,186,193-K87))))))))</f>
        <v>0</v>
      </c>
      <c r="M87" s="68"/>
      <c r="N87" s="68">
        <f>IF(M87=0,0,IF(M87=1,200,IF(M87=2,195,IF(M87=3,191,IF(M87=4,189,IF(M87=5,188,IF(M87=6,187,IF(M87=7,186,193-M87))))))))</f>
        <v>0</v>
      </c>
      <c r="O87" s="68"/>
      <c r="P87" s="68">
        <f>IF(O87=0,0,IF(O87=1,200,IF(O87=2,195,IF(O87=3,191,IF(O87=4,189,IF(O87=5,188,IF(O87=6,187,IF(O87=7,186,193-O87))))))))</f>
        <v>0</v>
      </c>
      <c r="Q87" s="69">
        <f>LARGE(V87:Z87,1)+LARGE(V87:Z87,2)+LARGE(V87:Z87,3)</f>
        <v>191</v>
      </c>
      <c r="R87" s="69">
        <f>+A87</f>
        <v>37</v>
      </c>
      <c r="S87" s="35"/>
      <c r="T87" s="70"/>
      <c r="U87" s="54"/>
      <c r="V87" s="71">
        <f t="shared" si="11"/>
        <v>191</v>
      </c>
      <c r="W87" s="71">
        <f t="shared" si="12"/>
        <v>0</v>
      </c>
      <c r="X87" s="71">
        <f t="shared" si="13"/>
        <v>0</v>
      </c>
      <c r="Y87" s="71">
        <f t="shared" si="9"/>
        <v>0</v>
      </c>
      <c r="Z87" s="71">
        <f t="shared" si="10"/>
        <v>0</v>
      </c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</row>
    <row r="88" spans="1:47" ht="15.75" customHeight="1" x14ac:dyDescent="0.2">
      <c r="A88" s="88">
        <f>A87+1</f>
        <v>38</v>
      </c>
      <c r="B88" s="64" t="s">
        <v>90</v>
      </c>
      <c r="C88" s="64" t="s">
        <v>251</v>
      </c>
      <c r="D88" s="65">
        <v>1871</v>
      </c>
      <c r="E88" s="66">
        <f>VLOOKUP(D:D,PERSON!A:J,10,FALSE)</f>
        <v>1994</v>
      </c>
      <c r="F88" s="67" t="str">
        <f>VLOOKUP(D:D,PERSON!A:M,13,FALSE)</f>
        <v>Viimsi PINX</v>
      </c>
      <c r="G88" s="89">
        <v>4</v>
      </c>
      <c r="H88" s="68">
        <f>IF(G88=0,0,IF(G88=1,200,IF(G88=2,195,IF(G88=3,191,IF(G88=4,189,IF(G88=5,188,IF(G88=6,187,IF(G88=7,186,193-G88))))))))</f>
        <v>189</v>
      </c>
      <c r="I88" s="68"/>
      <c r="J88" s="68">
        <f>IF(I88=0,0,IF(I88=1,200,IF(I88=2,195,IF(I88=3,191,IF(I88=4,189,IF(I88=5,188,IF(I88=6,187,IF(I88=7,186,193-I88))))))))</f>
        <v>0</v>
      </c>
      <c r="K88" s="68"/>
      <c r="L88" s="68">
        <f>IF(K88=0,0,IF(K88=1,200,IF(K88=2,195,IF(K88=3,191,IF(K88=4,189,IF(K88=5,188,IF(K88=6,187,IF(K88=7,186,193-K88))))))))</f>
        <v>0</v>
      </c>
      <c r="M88" s="68"/>
      <c r="N88" s="68">
        <f>IF(M88=0,0,IF(M88=1,200,IF(M88=2,195,IF(M88=3,191,IF(M88=4,189,IF(M88=5,188,IF(M88=6,187,IF(M88=7,186,193-M88))))))))</f>
        <v>0</v>
      </c>
      <c r="O88" s="68"/>
      <c r="P88" s="68">
        <f>IF(O88=0,0,IF(O88=1,200,IF(O88=2,195,IF(O88=3,191,IF(O88=4,189,IF(O88=5,188,IF(O88=6,187,IF(O88=7,186,193-O88))))))))</f>
        <v>0</v>
      </c>
      <c r="Q88" s="69">
        <f>LARGE(V88:Z88,1)+LARGE(V88:Z88,2)+LARGE(V88:Z88,3)</f>
        <v>189</v>
      </c>
      <c r="R88" s="69">
        <f>+A88</f>
        <v>38</v>
      </c>
      <c r="S88" s="35"/>
      <c r="T88" s="70"/>
      <c r="U88" s="54"/>
      <c r="V88" s="71">
        <f t="shared" si="11"/>
        <v>189</v>
      </c>
      <c r="W88" s="71">
        <f t="shared" si="12"/>
        <v>0</v>
      </c>
      <c r="X88" s="71">
        <f t="shared" si="13"/>
        <v>0</v>
      </c>
      <c r="Y88" s="71">
        <f t="shared" si="9"/>
        <v>0</v>
      </c>
      <c r="Z88" s="71">
        <f t="shared" si="10"/>
        <v>0</v>
      </c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</row>
    <row r="89" spans="1:47" ht="15.75" customHeight="1" x14ac:dyDescent="0.2">
      <c r="A89" s="88">
        <f>A88+1</f>
        <v>39</v>
      </c>
      <c r="B89" s="64" t="str">
        <f>VLOOKUP(D:D,PERSON!A:B,2,FALSE)</f>
        <v>MARTINKUS</v>
      </c>
      <c r="C89" s="64" t="str">
        <f>VLOOKUP(D:D,PERSON!A:F,6,FALSE)</f>
        <v>VALDAS</v>
      </c>
      <c r="D89" s="65">
        <v>2763</v>
      </c>
      <c r="E89" s="66">
        <f>VLOOKUP(D:D,PERSON!A:J,10,FALSE)</f>
        <v>1985</v>
      </c>
      <c r="F89" s="67" t="s">
        <v>109</v>
      </c>
      <c r="G89" s="89"/>
      <c r="H89" s="68">
        <f>IF(G89=0,0,IF(G89=1,200,IF(G89=2,195,IF(G89=3,191,IF(G89=4,189,IF(G89=5,188,IF(G89=6,187,IF(G89=7,186,193-G89))))))))</f>
        <v>0</v>
      </c>
      <c r="I89" s="68">
        <v>4</v>
      </c>
      <c r="J89" s="68">
        <f>IF(I89=0,0,IF(I89=1,200,IF(I89=2,195,IF(I89=3,191,IF(I89=4,189,IF(I89=5,188,IF(I89=6,187,IF(I89=7,186,193-I89))))))))</f>
        <v>189</v>
      </c>
      <c r="K89" s="68"/>
      <c r="L89" s="68">
        <f>IF(K89=0,0,IF(K89=1,200,IF(K89=2,195,IF(K89=3,191,IF(K89=4,189,IF(K89=5,188,IF(K89=6,187,IF(K89=7,186,193-K89))))))))</f>
        <v>0</v>
      </c>
      <c r="M89" s="68"/>
      <c r="N89" s="68">
        <f>IF(M89=0,0,IF(M89=1,200,IF(M89=2,195,IF(M89=3,191,IF(M89=4,189,IF(M89=5,188,IF(M89=6,187,IF(M89=7,186,193-M89))))))))</f>
        <v>0</v>
      </c>
      <c r="O89" s="68"/>
      <c r="P89" s="68">
        <f>IF(O89=0,0,IF(O89=1,200,IF(O89=2,195,IF(O89=3,191,IF(O89=4,189,IF(O89=5,188,IF(O89=6,187,IF(O89=7,186,193-O89))))))))</f>
        <v>0</v>
      </c>
      <c r="Q89" s="69">
        <f>LARGE(V89:Z89,1)+LARGE(V89:Z89,2)+LARGE(V89:Z89,3)</f>
        <v>189</v>
      </c>
      <c r="R89" s="69">
        <f>+A89</f>
        <v>39</v>
      </c>
      <c r="S89" s="35"/>
      <c r="T89" s="70"/>
      <c r="U89" s="54"/>
      <c r="V89" s="71">
        <f t="shared" si="11"/>
        <v>0</v>
      </c>
      <c r="W89" s="71">
        <f t="shared" si="12"/>
        <v>189</v>
      </c>
      <c r="X89" s="71">
        <f t="shared" si="13"/>
        <v>0</v>
      </c>
      <c r="Y89" s="71">
        <f t="shared" si="9"/>
        <v>0</v>
      </c>
      <c r="Z89" s="71">
        <f t="shared" si="10"/>
        <v>0</v>
      </c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</row>
    <row r="90" spans="1:47" ht="15.75" customHeight="1" x14ac:dyDescent="0.2">
      <c r="A90" s="88">
        <f>A89+1</f>
        <v>40</v>
      </c>
      <c r="B90" s="64" t="s">
        <v>223</v>
      </c>
      <c r="C90" s="64" t="s">
        <v>252</v>
      </c>
      <c r="D90" s="65">
        <v>1561</v>
      </c>
      <c r="E90" s="66">
        <f>VLOOKUP(D:D,PERSON!A:J,10,FALSE)</f>
        <v>1991</v>
      </c>
      <c r="F90" s="67" t="s">
        <v>205</v>
      </c>
      <c r="G90" s="89">
        <v>6</v>
      </c>
      <c r="H90" s="68">
        <f>IF(G90=0,0,IF(G90=1,200,IF(G90=2,195,IF(G90=3,191,IF(G90=4,189,IF(G90=5,188,IF(G90=6,187,IF(G90=7,186,193-G90))))))))</f>
        <v>187</v>
      </c>
      <c r="I90" s="68"/>
      <c r="J90" s="68">
        <f>IF(I90=0,0,IF(I90=1,200,IF(I90=2,195,IF(I90=3,191,IF(I90=4,189,IF(I90=5,188,IF(I90=6,187,IF(I90=7,186,193-I90))))))))</f>
        <v>0</v>
      </c>
      <c r="K90" s="68"/>
      <c r="L90" s="68">
        <f>IF(K90=0,0,IF(K90=1,200,IF(K90=2,195,IF(K90=3,191,IF(K90=4,189,IF(K90=5,188,IF(K90=6,187,IF(K90=7,186,193-K90))))))))</f>
        <v>0</v>
      </c>
      <c r="M90" s="68"/>
      <c r="N90" s="68">
        <f>IF(M90=0,0,IF(M90=1,200,IF(M90=2,195,IF(M90=3,191,IF(M90=4,189,IF(M90=5,188,IF(M90=6,187,IF(M90=7,186,193-M90))))))))</f>
        <v>0</v>
      </c>
      <c r="O90" s="68"/>
      <c r="P90" s="68">
        <f>IF(O90=0,0,IF(O90=1,200,IF(O90=2,195,IF(O90=3,191,IF(O90=4,189,IF(O90=5,188,IF(O90=6,187,IF(O90=7,186,193-O90))))))))</f>
        <v>0</v>
      </c>
      <c r="Q90" s="69">
        <f>LARGE(V90:Z90,1)+LARGE(V90:Z90,2)+LARGE(V90:Z90,3)</f>
        <v>187</v>
      </c>
      <c r="R90" s="69">
        <f>+A90</f>
        <v>40</v>
      </c>
      <c r="S90" s="35"/>
      <c r="T90" s="70"/>
      <c r="U90" s="54"/>
      <c r="V90" s="71">
        <f t="shared" si="11"/>
        <v>187</v>
      </c>
      <c r="W90" s="71">
        <f t="shared" si="12"/>
        <v>0</v>
      </c>
      <c r="X90" s="71">
        <f t="shared" si="13"/>
        <v>0</v>
      </c>
      <c r="Y90" s="71">
        <f t="shared" si="9"/>
        <v>0</v>
      </c>
      <c r="Z90" s="71">
        <f t="shared" si="10"/>
        <v>0</v>
      </c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</row>
    <row r="91" spans="1:47" ht="15.75" customHeight="1" x14ac:dyDescent="0.2">
      <c r="A91" s="88">
        <f>A90+1</f>
        <v>41</v>
      </c>
      <c r="B91" s="64" t="str">
        <f>VLOOKUP(D:D,PERSON!A:B,2,FALSE)</f>
        <v>PAE</v>
      </c>
      <c r="C91" s="64" t="str">
        <f>VLOOKUP(D:D,PERSON!A:F,6,FALSE)</f>
        <v>MIHKEL</v>
      </c>
      <c r="D91" s="65">
        <v>3003</v>
      </c>
      <c r="E91" s="66">
        <f>VLOOKUP(D:D,PERSON!A:J,10,FALSE)</f>
        <v>1997</v>
      </c>
      <c r="F91" s="67" t="str">
        <f>VLOOKUP(D:D,PERSON!A:M,13,FALSE)</f>
        <v>Viljandi LTK Sakala</v>
      </c>
      <c r="G91" s="89"/>
      <c r="H91" s="68">
        <f>IF(G91=0,0,IF(G91=1,200,IF(G91=2,195,IF(G91=3,191,IF(G91=4,189,IF(G91=5,188,IF(G91=6,187,IF(G91=7,186,193-G91))))))))</f>
        <v>0</v>
      </c>
      <c r="I91" s="68">
        <v>7</v>
      </c>
      <c r="J91" s="68">
        <f>IF(I91=0,0,IF(I91=1,200,IF(I91=2,195,IF(I91=3,191,IF(I91=4,189,IF(I91=5,188,IF(I91=6,187,IF(I91=7,186,193-I91))))))))</f>
        <v>186</v>
      </c>
      <c r="K91" s="68"/>
      <c r="L91" s="68">
        <f>IF(K91=0,0,IF(K91=1,200,IF(K91=2,195,IF(K91=3,191,IF(K91=4,189,IF(K91=5,188,IF(K91=6,187,IF(K91=7,186,193-K91))))))))</f>
        <v>0</v>
      </c>
      <c r="M91" s="68"/>
      <c r="N91" s="68">
        <f>IF(M91=0,0,IF(M91=1,200,IF(M91=2,195,IF(M91=3,191,IF(M91=4,189,IF(M91=5,188,IF(M91=6,187,IF(M91=7,186,193-M91))))))))</f>
        <v>0</v>
      </c>
      <c r="O91" s="68"/>
      <c r="P91" s="68">
        <f>IF(O91=0,0,IF(O91=1,200,IF(O91=2,195,IF(O91=3,191,IF(O91=4,189,IF(O91=5,188,IF(O91=6,187,IF(O91=7,186,193-O91))))))))</f>
        <v>0</v>
      </c>
      <c r="Q91" s="69">
        <f>LARGE(V91:Z91,1)+LARGE(V91:Z91,2)+LARGE(V91:Z91,3)</f>
        <v>186</v>
      </c>
      <c r="R91" s="69">
        <f>+A91</f>
        <v>41</v>
      </c>
      <c r="S91" s="35"/>
      <c r="T91" s="70"/>
      <c r="U91" s="54"/>
      <c r="V91" s="71">
        <f t="shared" si="11"/>
        <v>0</v>
      </c>
      <c r="W91" s="71">
        <f t="shared" si="12"/>
        <v>186</v>
      </c>
      <c r="X91" s="71">
        <f t="shared" si="13"/>
        <v>0</v>
      </c>
      <c r="Y91" s="71">
        <f t="shared" si="9"/>
        <v>0</v>
      </c>
      <c r="Z91" s="71">
        <f t="shared" si="10"/>
        <v>0</v>
      </c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</row>
    <row r="92" spans="1:47" ht="15.75" customHeight="1" x14ac:dyDescent="0.2">
      <c r="A92" s="88">
        <f>A91+1</f>
        <v>42</v>
      </c>
      <c r="B92" s="64" t="s">
        <v>253</v>
      </c>
      <c r="C92" s="64" t="s">
        <v>254</v>
      </c>
      <c r="D92" s="65">
        <v>8270</v>
      </c>
      <c r="E92" s="66">
        <f>VLOOKUP(D:D,PERSON!A:J,10,FALSE)</f>
        <v>2005</v>
      </c>
      <c r="F92" s="67" t="s">
        <v>205</v>
      </c>
      <c r="G92" s="89">
        <v>7</v>
      </c>
      <c r="H92" s="68">
        <f>IF(G92=0,0,IF(G92=1,200,IF(G92=2,195,IF(G92=3,191,IF(G92=4,189,IF(G92=5,188,IF(G92=6,187,IF(G92=7,186,193-G92))))))))</f>
        <v>186</v>
      </c>
      <c r="I92" s="68"/>
      <c r="J92" s="68">
        <f>IF(I92=0,0,IF(I92=1,200,IF(I92=2,195,IF(I92=3,191,IF(I92=4,189,IF(I92=5,188,IF(I92=6,187,IF(I92=7,186,193-I92))))))))</f>
        <v>0</v>
      </c>
      <c r="K92" s="68"/>
      <c r="L92" s="68">
        <f>IF(K92=0,0,IF(K92=1,200,IF(K92=2,195,IF(K92=3,191,IF(K92=4,189,IF(K92=5,188,IF(K92=6,187,IF(K92=7,186,193-K92))))))))</f>
        <v>0</v>
      </c>
      <c r="M92" s="68"/>
      <c r="N92" s="68">
        <f>IF(M92=0,0,IF(M92=1,200,IF(M92=2,195,IF(M92=3,191,IF(M92=4,189,IF(M92=5,188,IF(M92=6,187,IF(M92=7,186,193-M92))))))))</f>
        <v>0</v>
      </c>
      <c r="O92" s="68"/>
      <c r="P92" s="68">
        <f>IF(O92=0,0,IF(O92=1,200,IF(O92=2,195,IF(O92=3,191,IF(O92=4,189,IF(O92=5,188,IF(O92=6,187,IF(O92=7,186,193-O92))))))))</f>
        <v>0</v>
      </c>
      <c r="Q92" s="69">
        <f>LARGE(V92:Z92,1)+LARGE(V92:Z92,2)+LARGE(V92:Z92,3)</f>
        <v>186</v>
      </c>
      <c r="R92" s="69">
        <f>+A92</f>
        <v>42</v>
      </c>
      <c r="S92" s="35"/>
      <c r="T92" s="70"/>
      <c r="U92" s="54"/>
      <c r="V92" s="71">
        <f t="shared" si="11"/>
        <v>186</v>
      </c>
      <c r="W92" s="71">
        <f t="shared" si="12"/>
        <v>0</v>
      </c>
      <c r="X92" s="71">
        <f t="shared" si="13"/>
        <v>0</v>
      </c>
      <c r="Y92" s="71">
        <f t="shared" si="9"/>
        <v>0</v>
      </c>
      <c r="Z92" s="71">
        <f t="shared" si="10"/>
        <v>0</v>
      </c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</row>
    <row r="93" spans="1:47" ht="15.75" customHeight="1" x14ac:dyDescent="0.2">
      <c r="A93" s="88">
        <f>A92+1</f>
        <v>43</v>
      </c>
      <c r="B93" s="64" t="str">
        <f>VLOOKUP(D:D,PERSON!A:B,2,FALSE)</f>
        <v>LUUK</v>
      </c>
      <c r="C93" s="64" t="str">
        <f>VLOOKUP(D:D,PERSON!A:F,6,FALSE)</f>
        <v>MART</v>
      </c>
      <c r="D93" s="65">
        <v>3816</v>
      </c>
      <c r="E93" s="66">
        <f>VLOOKUP(D:D,PERSON!A:J,10,FALSE)</f>
        <v>2002</v>
      </c>
      <c r="F93" s="67" t="str">
        <f>VLOOKUP(D:D,PERSON!A:M,13,FALSE)</f>
        <v>Pärnu LTK Vint-90</v>
      </c>
      <c r="G93" s="89"/>
      <c r="H93" s="68">
        <f>IF(G93=0,0,IF(G93=1,200,IF(G93=2,195,IF(G93=3,191,IF(G93=4,189,IF(G93=5,188,IF(G93=6,187,IF(G93=7,186,193-G93))))))))</f>
        <v>0</v>
      </c>
      <c r="I93" s="68">
        <v>8</v>
      </c>
      <c r="J93" s="68">
        <f>IF(I93=0,0,IF(I93=1,200,IF(I93=2,195,IF(I93=3,191,IF(I93=4,189,IF(I93=5,188,IF(I93=6,187,IF(I93=7,186,193-I93))))))))</f>
        <v>185</v>
      </c>
      <c r="K93" s="68"/>
      <c r="L93" s="68">
        <f>IF(K93=0,0,IF(K93=1,200,IF(K93=2,195,IF(K93=3,191,IF(K93=4,189,IF(K93=5,188,IF(K93=6,187,IF(K93=7,186,193-K93))))))))</f>
        <v>0</v>
      </c>
      <c r="M93" s="68"/>
      <c r="N93" s="68">
        <f>IF(M93=0,0,IF(M93=1,200,IF(M93=2,195,IF(M93=3,191,IF(M93=4,189,IF(M93=5,188,IF(M93=6,187,IF(M93=7,186,193-M93))))))))</f>
        <v>0</v>
      </c>
      <c r="O93" s="68"/>
      <c r="P93" s="68">
        <f>IF(O93=0,0,IF(O93=1,200,IF(O93=2,195,IF(O93=3,191,IF(O93=4,189,IF(O93=5,188,IF(O93=6,187,IF(O93=7,186,193-O93))))))))</f>
        <v>0</v>
      </c>
      <c r="Q93" s="69">
        <f>LARGE(V93:Z93,1)+LARGE(V93:Z93,2)+LARGE(V93:Z93,3)</f>
        <v>185</v>
      </c>
      <c r="R93" s="69">
        <f>+A93</f>
        <v>43</v>
      </c>
      <c r="S93" s="35"/>
      <c r="T93" s="70"/>
      <c r="U93" s="54"/>
      <c r="V93" s="71">
        <f t="shared" si="11"/>
        <v>0</v>
      </c>
      <c r="W93" s="71">
        <f t="shared" si="12"/>
        <v>185</v>
      </c>
      <c r="X93" s="71">
        <f t="shared" si="13"/>
        <v>0</v>
      </c>
      <c r="Y93" s="71">
        <f t="shared" si="9"/>
        <v>0</v>
      </c>
      <c r="Z93" s="71">
        <f t="shared" si="10"/>
        <v>0</v>
      </c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</row>
    <row r="94" spans="1:47" ht="15.75" customHeight="1" x14ac:dyDescent="0.2">
      <c r="A94" s="88">
        <f>A93+1</f>
        <v>44</v>
      </c>
      <c r="B94" s="64" t="s">
        <v>112</v>
      </c>
      <c r="C94" s="64" t="s">
        <v>256</v>
      </c>
      <c r="D94" s="65">
        <v>296</v>
      </c>
      <c r="E94" s="66">
        <f>VLOOKUP(D:D,PERSON!A:J,10,FALSE)</f>
        <v>1979</v>
      </c>
      <c r="F94" s="67" t="str">
        <f>VLOOKUP(D:D,PERSON!A:M,13,FALSE)</f>
        <v>Maardu LTK</v>
      </c>
      <c r="G94" s="89">
        <v>9</v>
      </c>
      <c r="H94" s="68">
        <f>IF(G94=0,0,IF(G94=1,200,IF(G94=2,195,IF(G94=3,191,IF(G94=4,189,IF(G94=5,188,IF(G94=6,187,IF(G94=7,186,193-G94))))))))</f>
        <v>184</v>
      </c>
      <c r="I94" s="68"/>
      <c r="J94" s="68">
        <f>IF(I94=0,0,IF(I94=1,200,IF(I94=2,195,IF(I94=3,191,IF(I94=4,189,IF(I94=5,188,IF(I94=6,187,IF(I94=7,186,193-I94))))))))</f>
        <v>0</v>
      </c>
      <c r="K94" s="68"/>
      <c r="L94" s="68">
        <f>IF(K94=0,0,IF(K94=1,200,IF(K94=2,195,IF(K94=3,191,IF(K94=4,189,IF(K94=5,188,IF(K94=6,187,IF(K94=7,186,193-K94))))))))</f>
        <v>0</v>
      </c>
      <c r="M94" s="68"/>
      <c r="N94" s="68">
        <f>IF(M94=0,0,IF(M94=1,200,IF(M94=2,195,IF(M94=3,191,IF(M94=4,189,IF(M94=5,188,IF(M94=6,187,IF(M94=7,186,193-M94))))))))</f>
        <v>0</v>
      </c>
      <c r="O94" s="68"/>
      <c r="P94" s="68">
        <f>IF(O94=0,0,IF(O94=1,200,IF(O94=2,195,IF(O94=3,191,IF(O94=4,189,IF(O94=5,188,IF(O94=6,187,IF(O94=7,186,193-O94))))))))</f>
        <v>0</v>
      </c>
      <c r="Q94" s="69">
        <f>LARGE(V94:Z94,1)+LARGE(V94:Z94,2)+LARGE(V94:Z94,3)</f>
        <v>184</v>
      </c>
      <c r="R94" s="69">
        <f>+A94</f>
        <v>44</v>
      </c>
      <c r="S94" s="35"/>
      <c r="T94" s="70"/>
      <c r="U94" s="54"/>
      <c r="V94" s="71">
        <f t="shared" si="11"/>
        <v>184</v>
      </c>
      <c r="W94" s="71">
        <f t="shared" si="12"/>
        <v>0</v>
      </c>
      <c r="X94" s="71">
        <f t="shared" si="13"/>
        <v>0</v>
      </c>
      <c r="Y94" s="71">
        <f t="shared" si="9"/>
        <v>0</v>
      </c>
      <c r="Z94" s="71">
        <f t="shared" si="10"/>
        <v>0</v>
      </c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</row>
    <row r="95" spans="1:47" ht="15.75" customHeight="1" x14ac:dyDescent="0.2">
      <c r="A95" s="88">
        <f>A94+1</f>
        <v>45</v>
      </c>
      <c r="B95" s="64" t="str">
        <f>VLOOKUP(D:D,PERSON!A:B,2,FALSE)</f>
        <v>SINISALU</v>
      </c>
      <c r="C95" s="64" t="str">
        <f>VLOOKUP(D:D,PERSON!A:F,6,FALSE)</f>
        <v>URMAS</v>
      </c>
      <c r="D95" s="65">
        <v>8178</v>
      </c>
      <c r="E95" s="66">
        <f>VLOOKUP(D:D,PERSON!A:J,10,FALSE)</f>
        <v>1974</v>
      </c>
      <c r="F95" s="67" t="str">
        <f>VLOOKUP(D:D,PERSON!A:M,13,FALSE)</f>
        <v>Viimsi Lauatenniseklubi</v>
      </c>
      <c r="G95" s="89"/>
      <c r="H95" s="68">
        <f>IF(G95=0,0,IF(G95=1,200,IF(G95=2,195,IF(G95=3,191,IF(G95=4,189,IF(G95=5,188,IF(G95=6,187,IF(G95=7,186,193-G95))))))))</f>
        <v>0</v>
      </c>
      <c r="I95" s="68"/>
      <c r="J95" s="68">
        <f>IF(I95=0,0,IF(I95=1,200,IF(I95=2,195,IF(I95=3,191,IF(I95=4,189,IF(I95=5,188,IF(I95=6,187,IF(I95=7,186,193-I95))))))))</f>
        <v>0</v>
      </c>
      <c r="K95" s="68">
        <v>9</v>
      </c>
      <c r="L95" s="68">
        <f>IF(K95=0,0,IF(K95=1,200,IF(K95=2,195,IF(K95=3,191,IF(K95=4,189,IF(K95=5,188,IF(K95=6,187,IF(K95=7,186,193-K95))))))))</f>
        <v>184</v>
      </c>
      <c r="M95" s="68"/>
      <c r="N95" s="68">
        <f>IF(M95=0,0,IF(M95=1,200,IF(M95=2,195,IF(M95=3,191,IF(M95=4,189,IF(M95=5,188,IF(M95=6,187,IF(M95=7,186,193-M95))))))))</f>
        <v>0</v>
      </c>
      <c r="O95" s="68"/>
      <c r="P95" s="68">
        <f>IF(O95=0,0,IF(O95=1,200,IF(O95=2,195,IF(O95=3,191,IF(O95=4,189,IF(O95=5,188,IF(O95=6,187,IF(O95=7,186,193-O95))))))))</f>
        <v>0</v>
      </c>
      <c r="Q95" s="69">
        <f>LARGE(V95:Z95,1)+LARGE(V95:Z95,2)+LARGE(V95:Z95,3)</f>
        <v>184</v>
      </c>
      <c r="R95" s="69">
        <f>+A95</f>
        <v>45</v>
      </c>
      <c r="S95" s="35"/>
      <c r="T95" s="70"/>
      <c r="U95" s="54"/>
      <c r="V95" s="71">
        <f t="shared" si="11"/>
        <v>0</v>
      </c>
      <c r="W95" s="71">
        <f t="shared" si="12"/>
        <v>0</v>
      </c>
      <c r="X95" s="71">
        <f t="shared" si="13"/>
        <v>184</v>
      </c>
      <c r="Y95" s="71">
        <f t="shared" si="9"/>
        <v>0</v>
      </c>
      <c r="Z95" s="71">
        <f t="shared" si="10"/>
        <v>0</v>
      </c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</row>
    <row r="96" spans="1:47" ht="15.75" customHeight="1" x14ac:dyDescent="0.2">
      <c r="A96" s="88">
        <f>A95+1</f>
        <v>46</v>
      </c>
      <c r="B96" s="64" t="str">
        <f>VLOOKUP(D:D,PERSON!A:B,2,FALSE)</f>
        <v>GLODENIS</v>
      </c>
      <c r="C96" s="64" t="str">
        <f>VLOOKUP(D:D,PERSON!A:F,6,FALSE)</f>
        <v>MARTYNAS</v>
      </c>
      <c r="D96" s="65">
        <v>8440</v>
      </c>
      <c r="E96" s="66">
        <f>VLOOKUP(D:D,PERSON!A:J,10,FALSE)</f>
        <v>2003</v>
      </c>
      <c r="F96" s="67" t="s">
        <v>109</v>
      </c>
      <c r="G96" s="89"/>
      <c r="H96" s="68">
        <f>IF(G96=0,0,IF(G96=1,200,IF(G96=2,195,IF(G96=3,191,IF(G96=4,189,IF(G96=5,188,IF(G96=6,187,IF(G96=7,186,193-G96))))))))</f>
        <v>0</v>
      </c>
      <c r="I96" s="68">
        <v>10</v>
      </c>
      <c r="J96" s="68">
        <f>IF(I96=0,0,IF(I96=1,200,IF(I96=2,195,IF(I96=3,191,IF(I96=4,189,IF(I96=5,188,IF(I96=6,187,IF(I96=7,186,193-I96))))))))</f>
        <v>183</v>
      </c>
      <c r="K96" s="68"/>
      <c r="L96" s="68">
        <f>IF(K96=0,0,IF(K96=1,200,IF(K96=2,195,IF(K96=3,191,IF(K96=4,189,IF(K96=5,188,IF(K96=6,187,IF(K96=7,186,193-K96))))))))</f>
        <v>0</v>
      </c>
      <c r="M96" s="68"/>
      <c r="N96" s="68">
        <f>IF(M96=0,0,IF(M96=1,200,IF(M96=2,195,IF(M96=3,191,IF(M96=4,189,IF(M96=5,188,IF(M96=6,187,IF(M96=7,186,193-M96))))))))</f>
        <v>0</v>
      </c>
      <c r="O96" s="68"/>
      <c r="P96" s="68">
        <f>IF(O96=0,0,IF(O96=1,200,IF(O96=2,195,IF(O96=3,191,IF(O96=4,189,IF(O96=5,188,IF(O96=6,187,IF(O96=7,186,193-O96))))))))</f>
        <v>0</v>
      </c>
      <c r="Q96" s="69">
        <f>LARGE(V96:Z96,1)+LARGE(V96:Z96,2)+LARGE(V96:Z96,3)</f>
        <v>183</v>
      </c>
      <c r="R96" s="69">
        <f>+A96</f>
        <v>46</v>
      </c>
      <c r="S96" s="35"/>
      <c r="T96" s="70"/>
      <c r="U96" s="54"/>
      <c r="V96" s="71">
        <f t="shared" si="11"/>
        <v>0</v>
      </c>
      <c r="W96" s="71">
        <f t="shared" si="12"/>
        <v>183</v>
      </c>
      <c r="X96" s="71">
        <f t="shared" si="13"/>
        <v>0</v>
      </c>
      <c r="Y96" s="71">
        <f t="shared" si="9"/>
        <v>0</v>
      </c>
      <c r="Z96" s="71">
        <f t="shared" si="10"/>
        <v>0</v>
      </c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</row>
    <row r="97" spans="1:47" ht="15.75" customHeight="1" x14ac:dyDescent="0.2">
      <c r="A97" s="88">
        <f>A96+1</f>
        <v>47</v>
      </c>
      <c r="B97" s="64" t="str">
        <f>VLOOKUP(D:D,PERSON!A:B,2,FALSE)</f>
        <v>TŠERNYAK</v>
      </c>
      <c r="C97" s="64" t="str">
        <f>VLOOKUP(D:D,PERSON!A:F,6,FALSE)</f>
        <v>IGOR</v>
      </c>
      <c r="D97" s="65">
        <v>10191</v>
      </c>
      <c r="E97" s="66">
        <f>VLOOKUP(D:D,PERSON!A:J,10,FALSE)</f>
        <v>1985</v>
      </c>
      <c r="F97" s="67" t="str">
        <f>VLOOKUP(D:D,PERSON!A:M,13,FALSE)</f>
        <v>Spinmaster</v>
      </c>
      <c r="G97" s="89"/>
      <c r="H97" s="68">
        <f>IF(G97=0,0,IF(G97=1,200,IF(G97=2,195,IF(G97=3,191,IF(G97=4,189,IF(G97=5,188,IF(G97=6,187,IF(G97=7,186,193-G97))))))))</f>
        <v>0</v>
      </c>
      <c r="I97" s="68"/>
      <c r="J97" s="68">
        <f>IF(I97=0,0,IF(I97=1,200,IF(I97=2,195,IF(I97=3,191,IF(I97=4,189,IF(I97=5,188,IF(I97=6,187,IF(I97=7,186,193-I97))))))))</f>
        <v>0</v>
      </c>
      <c r="K97" s="68">
        <v>10</v>
      </c>
      <c r="L97" s="68">
        <f>IF(K97=0,0,IF(K97=1,200,IF(K97=2,195,IF(K97=3,191,IF(K97=4,189,IF(K97=5,188,IF(K97=6,187,IF(K97=7,186,193-K97))))))))</f>
        <v>183</v>
      </c>
      <c r="M97" s="68"/>
      <c r="N97" s="68">
        <f>IF(M97=0,0,IF(M97=1,200,IF(M97=2,195,IF(M97=3,191,IF(M97=4,189,IF(M97=5,188,IF(M97=6,187,IF(M97=7,186,193-M97))))))))</f>
        <v>0</v>
      </c>
      <c r="O97" s="68"/>
      <c r="P97" s="68">
        <f>IF(O97=0,0,IF(O97=1,200,IF(O97=2,195,IF(O97=3,191,IF(O97=4,189,IF(O97=5,188,IF(O97=6,187,IF(O97=7,186,193-O97))))))))</f>
        <v>0</v>
      </c>
      <c r="Q97" s="69">
        <f>LARGE(V97:Z97,1)+LARGE(V97:Z97,2)+LARGE(V97:Z97,3)</f>
        <v>183</v>
      </c>
      <c r="R97" s="69">
        <f>+A97</f>
        <v>47</v>
      </c>
      <c r="S97" s="35"/>
      <c r="T97" s="70"/>
      <c r="U97" s="54"/>
      <c r="V97" s="71">
        <f t="shared" si="11"/>
        <v>0</v>
      </c>
      <c r="W97" s="71">
        <f t="shared" si="12"/>
        <v>0</v>
      </c>
      <c r="X97" s="71">
        <f t="shared" si="13"/>
        <v>183</v>
      </c>
      <c r="Y97" s="71">
        <f t="shared" si="9"/>
        <v>0</v>
      </c>
      <c r="Z97" s="71">
        <f t="shared" si="10"/>
        <v>0</v>
      </c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</row>
    <row r="98" spans="1:47" ht="15.75" customHeight="1" x14ac:dyDescent="0.2">
      <c r="A98" s="88">
        <f>A97+1</f>
        <v>48</v>
      </c>
      <c r="B98" s="64" t="str">
        <f>VLOOKUP(D:D,PERSON!A:B,2,FALSE)</f>
        <v>VÄLJA</v>
      </c>
      <c r="C98" s="64" t="str">
        <f>VLOOKUP(D:D,PERSON!A:F,6,FALSE)</f>
        <v>AIMAR</v>
      </c>
      <c r="D98" s="65">
        <v>7760</v>
      </c>
      <c r="E98" s="66">
        <f>VLOOKUP(D:D,PERSON!A:J,10,FALSE)</f>
        <v>1975</v>
      </c>
      <c r="F98" s="67" t="str">
        <f>VLOOKUP(D:D,PERSON!A:M,13,FALSE)</f>
        <v>Pärnu LTK Vint-90</v>
      </c>
      <c r="G98" s="89"/>
      <c r="H98" s="68">
        <f>IF(G98=0,0,IF(G98=1,200,IF(G98=2,195,IF(G98=3,191,IF(G98=4,189,IF(G98=5,188,IF(G98=6,187,IF(G98=7,186,193-G98))))))))</f>
        <v>0</v>
      </c>
      <c r="I98" s="68"/>
      <c r="J98" s="68">
        <f>IF(I98=0,0,IF(I98=1,200,IF(I98=2,195,IF(I98=3,191,IF(I98=4,189,IF(I98=5,188,IF(I98=6,187,IF(I98=7,186,193-I98))))))))</f>
        <v>0</v>
      </c>
      <c r="K98" s="68">
        <v>11</v>
      </c>
      <c r="L98" s="68">
        <f>IF(K98=0,0,IF(K98=1,200,IF(K98=2,195,IF(K98=3,191,IF(K98=4,189,IF(K98=5,188,IF(K98=6,187,IF(K98=7,186,193-K98))))))))</f>
        <v>182</v>
      </c>
      <c r="M98" s="68"/>
      <c r="N98" s="68">
        <f>IF(M98=0,0,IF(M98=1,200,IF(M98=2,195,IF(M98=3,191,IF(M98=4,189,IF(M98=5,188,IF(M98=6,187,IF(M98=7,186,193-M98))))))))</f>
        <v>0</v>
      </c>
      <c r="O98" s="68"/>
      <c r="P98" s="68">
        <f>IF(O98=0,0,IF(O98=1,200,IF(O98=2,195,IF(O98=3,191,IF(O98=4,189,IF(O98=5,188,IF(O98=6,187,IF(O98=7,186,193-O98))))))))</f>
        <v>0</v>
      </c>
      <c r="Q98" s="69">
        <f>LARGE(V98:Z98,1)+LARGE(V98:Z98,2)+LARGE(V98:Z98,3)</f>
        <v>182</v>
      </c>
      <c r="R98" s="69">
        <f>+A98</f>
        <v>48</v>
      </c>
      <c r="S98" s="35"/>
      <c r="T98" s="70"/>
      <c r="U98" s="54"/>
      <c r="V98" s="71">
        <f t="shared" si="11"/>
        <v>0</v>
      </c>
      <c r="W98" s="71">
        <f t="shared" si="12"/>
        <v>0</v>
      </c>
      <c r="X98" s="71">
        <f t="shared" si="13"/>
        <v>182</v>
      </c>
      <c r="Y98" s="71">
        <f t="shared" si="9"/>
        <v>0</v>
      </c>
      <c r="Z98" s="71">
        <f t="shared" si="10"/>
        <v>0</v>
      </c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</row>
    <row r="99" spans="1:47" ht="15.75" customHeight="1" x14ac:dyDescent="0.2">
      <c r="A99" s="88">
        <f>A98+1</f>
        <v>49</v>
      </c>
      <c r="B99" s="64" t="s">
        <v>259</v>
      </c>
      <c r="C99" s="64" t="s">
        <v>260</v>
      </c>
      <c r="D99" s="65">
        <v>10220</v>
      </c>
      <c r="E99" s="66">
        <f>VLOOKUP(D:D,PERSON!A:J,10,FALSE)</f>
        <v>2005</v>
      </c>
      <c r="F99" s="67" t="s">
        <v>45</v>
      </c>
      <c r="G99" s="89">
        <v>13</v>
      </c>
      <c r="H99" s="68">
        <f>IF(G99=0,0,IF(G99=1,200,IF(G99=2,195,IF(G99=3,191,IF(G99=4,189,IF(G99=5,188,IF(G99=6,187,IF(G99=7,186,193-G99))))))))</f>
        <v>180</v>
      </c>
      <c r="I99" s="68"/>
      <c r="J99" s="68">
        <f>IF(I99=0,0,IF(I99=1,200,IF(I99=2,195,IF(I99=3,191,IF(I99=4,189,IF(I99=5,188,IF(I99=6,187,IF(I99=7,186,193-I99))))))))</f>
        <v>0</v>
      </c>
      <c r="K99" s="68"/>
      <c r="L99" s="68">
        <f>IF(K99=0,0,IF(K99=1,200,IF(K99=2,195,IF(K99=3,191,IF(K99=4,189,IF(K99=5,188,IF(K99=6,187,IF(K99=7,186,193-K99))))))))</f>
        <v>0</v>
      </c>
      <c r="M99" s="68"/>
      <c r="N99" s="68">
        <f>IF(M99=0,0,IF(M99=1,200,IF(M99=2,195,IF(M99=3,191,IF(M99=4,189,IF(M99=5,188,IF(M99=6,187,IF(M99=7,186,193-M99))))))))</f>
        <v>0</v>
      </c>
      <c r="O99" s="68"/>
      <c r="P99" s="68">
        <f>IF(O99=0,0,IF(O99=1,200,IF(O99=2,195,IF(O99=3,191,IF(O99=4,189,IF(O99=5,188,IF(O99=6,187,IF(O99=7,186,193-O99))))))))</f>
        <v>0</v>
      </c>
      <c r="Q99" s="69">
        <f>LARGE(V99:Z99,1)+LARGE(V99:Z99,2)+LARGE(V99:Z99,3)</f>
        <v>180</v>
      </c>
      <c r="R99" s="69">
        <f>+A99</f>
        <v>49</v>
      </c>
      <c r="S99" s="35"/>
      <c r="T99" s="70"/>
      <c r="U99" s="54"/>
      <c r="V99" s="71">
        <f t="shared" si="11"/>
        <v>180</v>
      </c>
      <c r="W99" s="71">
        <f t="shared" si="12"/>
        <v>0</v>
      </c>
      <c r="X99" s="71">
        <f t="shared" si="13"/>
        <v>0</v>
      </c>
      <c r="Y99" s="71">
        <f t="shared" si="9"/>
        <v>0</v>
      </c>
      <c r="Z99" s="71">
        <f t="shared" si="10"/>
        <v>0</v>
      </c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</row>
    <row r="100" spans="1:47" ht="15.75" customHeight="1" x14ac:dyDescent="0.2">
      <c r="A100" s="88">
        <f>A99+1</f>
        <v>50</v>
      </c>
      <c r="B100" s="64" t="str">
        <f>VLOOKUP(D:D,PERSON!A:B,2,FALSE)</f>
        <v>KANT</v>
      </c>
      <c r="C100" s="64" t="str">
        <f>VLOOKUP(D:D,PERSON!A:F,6,FALSE)</f>
        <v>KRISTJAN</v>
      </c>
      <c r="D100" s="65">
        <v>1269</v>
      </c>
      <c r="E100" s="66">
        <f>VLOOKUP(D:D,PERSON!A:J,10,FALSE)</f>
        <v>1977</v>
      </c>
      <c r="F100" s="67" t="str">
        <f>VLOOKUP(D:D,PERSON!A:M,13,FALSE)</f>
        <v>LTK Kalev</v>
      </c>
      <c r="G100" s="89"/>
      <c r="H100" s="68">
        <f>IF(G100=0,0,IF(G100=1,200,IF(G100=2,195,IF(G100=3,191,IF(G100=4,189,IF(G100=5,188,IF(G100=6,187,IF(G100=7,186,193-G100))))))))</f>
        <v>0</v>
      </c>
      <c r="I100" s="68">
        <v>14</v>
      </c>
      <c r="J100" s="68">
        <f>IF(I100=0,0,IF(I100=1,200,IF(I100=2,195,IF(I100=3,191,IF(I100=4,189,IF(I100=5,188,IF(I100=6,187,IF(I100=7,186,193-I100))))))))</f>
        <v>179</v>
      </c>
      <c r="K100" s="68"/>
      <c r="L100" s="68">
        <f>IF(K100=0,0,IF(K100=1,200,IF(K100=2,195,IF(K100=3,191,IF(K100=4,189,IF(K100=5,188,IF(K100=6,187,IF(K100=7,186,193-K100))))))))</f>
        <v>0</v>
      </c>
      <c r="M100" s="68"/>
      <c r="N100" s="68">
        <f>IF(M100=0,0,IF(M100=1,200,IF(M100=2,195,IF(M100=3,191,IF(M100=4,189,IF(M100=5,188,IF(M100=6,187,IF(M100=7,186,193-M100))))))))</f>
        <v>0</v>
      </c>
      <c r="O100" s="68"/>
      <c r="P100" s="68">
        <f>IF(O100=0,0,IF(O100=1,200,IF(O100=2,195,IF(O100=3,191,IF(O100=4,189,IF(O100=5,188,IF(O100=6,187,IF(O100=7,186,193-O100))))))))</f>
        <v>0</v>
      </c>
      <c r="Q100" s="69">
        <f>LARGE(V100:Z100,1)+LARGE(V100:Z100,2)+LARGE(V100:Z100,3)</f>
        <v>179</v>
      </c>
      <c r="R100" s="69">
        <f>+A100</f>
        <v>50</v>
      </c>
      <c r="S100" s="35"/>
      <c r="T100" s="70"/>
      <c r="U100" s="54"/>
      <c r="V100" s="71">
        <f t="shared" si="11"/>
        <v>0</v>
      </c>
      <c r="W100" s="71">
        <f t="shared" si="12"/>
        <v>179</v>
      </c>
      <c r="X100" s="71">
        <f t="shared" si="13"/>
        <v>0</v>
      </c>
      <c r="Y100" s="71">
        <f t="shared" si="9"/>
        <v>0</v>
      </c>
      <c r="Z100" s="71">
        <f t="shared" si="10"/>
        <v>0</v>
      </c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</row>
    <row r="101" spans="1:47" ht="15.75" customHeight="1" x14ac:dyDescent="0.2">
      <c r="A101" s="88">
        <f>A100+1</f>
        <v>51</v>
      </c>
      <c r="B101" s="64" t="s">
        <v>227</v>
      </c>
      <c r="C101" s="64" t="s">
        <v>261</v>
      </c>
      <c r="D101" s="65">
        <v>7190</v>
      </c>
      <c r="E101" s="66">
        <f>VLOOKUP(D:D,PERSON!A:J,10,FALSE)</f>
        <v>1979</v>
      </c>
      <c r="F101" s="67" t="str">
        <f>VLOOKUP(D:D,PERSON!A:M,13,FALSE)</f>
        <v>Maardu LTK</v>
      </c>
      <c r="G101" s="89">
        <v>14</v>
      </c>
      <c r="H101" s="68">
        <f>IF(G101=0,0,IF(G101=1,200,IF(G101=2,195,IF(G101=3,191,IF(G101=4,189,IF(G101=5,188,IF(G101=6,187,IF(G101=7,186,193-G101))))))))</f>
        <v>179</v>
      </c>
      <c r="I101" s="68"/>
      <c r="J101" s="68">
        <f>IF(I101=0,0,IF(I101=1,200,IF(I101=2,195,IF(I101=3,191,IF(I101=4,189,IF(I101=5,188,IF(I101=6,187,IF(I101=7,186,193-I101))))))))</f>
        <v>0</v>
      </c>
      <c r="K101" s="68"/>
      <c r="L101" s="68">
        <f>IF(K101=0,0,IF(K101=1,200,IF(K101=2,195,IF(K101=3,191,IF(K101=4,189,IF(K101=5,188,IF(K101=6,187,IF(K101=7,186,193-K101))))))))</f>
        <v>0</v>
      </c>
      <c r="M101" s="68"/>
      <c r="N101" s="68">
        <f>IF(M101=0,0,IF(M101=1,200,IF(M101=2,195,IF(M101=3,191,IF(M101=4,189,IF(M101=5,188,IF(M101=6,187,IF(M101=7,186,193-M101))))))))</f>
        <v>0</v>
      </c>
      <c r="O101" s="68"/>
      <c r="P101" s="68">
        <f>IF(O101=0,0,IF(O101=1,200,IF(O101=2,195,IF(O101=3,191,IF(O101=4,189,IF(O101=5,188,IF(O101=6,187,IF(O101=7,186,193-O101))))))))</f>
        <v>0</v>
      </c>
      <c r="Q101" s="69">
        <f>LARGE(V101:Z101,1)+LARGE(V101:Z101,2)+LARGE(V101:Z101,3)</f>
        <v>179</v>
      </c>
      <c r="R101" s="69">
        <f>+A101</f>
        <v>51</v>
      </c>
      <c r="S101" s="35"/>
      <c r="T101" s="70"/>
      <c r="U101" s="54"/>
      <c r="V101" s="71">
        <f t="shared" si="11"/>
        <v>179</v>
      </c>
      <c r="W101" s="71">
        <f t="shared" si="12"/>
        <v>0</v>
      </c>
      <c r="X101" s="71">
        <f t="shared" si="13"/>
        <v>0</v>
      </c>
      <c r="Y101" s="71">
        <f t="shared" si="9"/>
        <v>0</v>
      </c>
      <c r="Z101" s="71">
        <f t="shared" si="10"/>
        <v>0</v>
      </c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</row>
    <row r="102" spans="1:47" ht="15.75" customHeight="1" x14ac:dyDescent="0.2">
      <c r="A102" s="88">
        <f>A101+1</f>
        <v>52</v>
      </c>
      <c r="B102" s="64" t="str">
        <f>VLOOKUP(D:D,PERSON!A:B,2,FALSE)</f>
        <v>ROSIN</v>
      </c>
      <c r="C102" s="64" t="str">
        <f>VLOOKUP(D:D,PERSON!A:F,6,FALSE)</f>
        <v>KAREL</v>
      </c>
      <c r="D102" s="65">
        <v>8897</v>
      </c>
      <c r="E102" s="66">
        <f>VLOOKUP(D:D,PERSON!A:J,10,FALSE)</f>
        <v>2007</v>
      </c>
      <c r="F102" s="67" t="str">
        <f>VLOOKUP(D:D,PERSON!A:M,13,FALSE)</f>
        <v>Pärnu LTK Vint-90</v>
      </c>
      <c r="G102" s="89"/>
      <c r="H102" s="68">
        <f>IF(G102=0,0,IF(G102=1,200,IF(G102=2,195,IF(G102=3,191,IF(G102=4,189,IF(G102=5,188,IF(G102=6,187,IF(G102=7,186,193-G102))))))))</f>
        <v>0</v>
      </c>
      <c r="I102" s="68"/>
      <c r="J102" s="68">
        <f>IF(I102=0,0,IF(I102=1,200,IF(I102=2,195,IF(I102=3,191,IF(I102=4,189,IF(I102=5,188,IF(I102=6,187,IF(I102=7,186,193-I102))))))))</f>
        <v>0</v>
      </c>
      <c r="K102" s="68">
        <v>14</v>
      </c>
      <c r="L102" s="68">
        <f>IF(K102=0,0,IF(K102=1,200,IF(K102=2,195,IF(K102=3,191,IF(K102=4,189,IF(K102=5,188,IF(K102=6,187,IF(K102=7,186,193-K102))))))))</f>
        <v>179</v>
      </c>
      <c r="M102" s="68"/>
      <c r="N102" s="68">
        <f>IF(M102=0,0,IF(M102=1,200,IF(M102=2,195,IF(M102=3,191,IF(M102=4,189,IF(M102=5,188,IF(M102=6,187,IF(M102=7,186,193-M102))))))))</f>
        <v>0</v>
      </c>
      <c r="O102" s="68"/>
      <c r="P102" s="68">
        <f>IF(O102=0,0,IF(O102=1,200,IF(O102=2,195,IF(O102=3,191,IF(O102=4,189,IF(O102=5,188,IF(O102=6,187,IF(O102=7,186,193-O102))))))))</f>
        <v>0</v>
      </c>
      <c r="Q102" s="69">
        <f>LARGE(V102:Z102,1)+LARGE(V102:Z102,2)+LARGE(V102:Z102,3)</f>
        <v>179</v>
      </c>
      <c r="R102" s="69">
        <f>+A102</f>
        <v>52</v>
      </c>
      <c r="S102" s="35"/>
      <c r="T102" s="70"/>
      <c r="U102" s="54"/>
      <c r="V102" s="71">
        <f t="shared" si="11"/>
        <v>0</v>
      </c>
      <c r="W102" s="71">
        <f t="shared" si="12"/>
        <v>0</v>
      </c>
      <c r="X102" s="71">
        <f t="shared" si="13"/>
        <v>179</v>
      </c>
      <c r="Y102" s="71">
        <f t="shared" si="9"/>
        <v>0</v>
      </c>
      <c r="Z102" s="71">
        <f t="shared" si="10"/>
        <v>0</v>
      </c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</row>
    <row r="103" spans="1:47" ht="15.75" customHeight="1" x14ac:dyDescent="0.2">
      <c r="A103" s="88">
        <f>A102+1</f>
        <v>53</v>
      </c>
      <c r="B103" s="64" t="s">
        <v>262</v>
      </c>
      <c r="C103" s="64" t="s">
        <v>263</v>
      </c>
      <c r="D103" s="65">
        <v>8311</v>
      </c>
      <c r="E103" s="66">
        <f>VLOOKUP(D:D,PERSON!A:J,10,FALSE)</f>
        <v>2005</v>
      </c>
      <c r="F103" s="67" t="s">
        <v>205</v>
      </c>
      <c r="G103" s="89">
        <v>15</v>
      </c>
      <c r="H103" s="68">
        <f>IF(G103=0,0,IF(G103=1,200,IF(G103=2,195,IF(G103=3,191,IF(G103=4,189,IF(G103=5,188,IF(G103=6,187,IF(G103=7,186,193-G103))))))))</f>
        <v>178</v>
      </c>
      <c r="I103" s="68"/>
      <c r="J103" s="68">
        <f>IF(I103=0,0,IF(I103=1,200,IF(I103=2,195,IF(I103=3,191,IF(I103=4,189,IF(I103=5,188,IF(I103=6,187,IF(I103=7,186,193-I103))))))))</f>
        <v>0</v>
      </c>
      <c r="K103" s="68"/>
      <c r="L103" s="68">
        <f>IF(K103=0,0,IF(K103=1,200,IF(K103=2,195,IF(K103=3,191,IF(K103=4,189,IF(K103=5,188,IF(K103=6,187,IF(K103=7,186,193-K103))))))))</f>
        <v>0</v>
      </c>
      <c r="M103" s="68"/>
      <c r="N103" s="68">
        <f>IF(M103=0,0,IF(M103=1,200,IF(M103=2,195,IF(M103=3,191,IF(M103=4,189,IF(M103=5,188,IF(M103=6,187,IF(M103=7,186,193-M103))))))))</f>
        <v>0</v>
      </c>
      <c r="O103" s="68"/>
      <c r="P103" s="68">
        <f>IF(O103=0,0,IF(O103=1,200,IF(O103=2,195,IF(O103=3,191,IF(O103=4,189,IF(O103=5,188,IF(O103=6,187,IF(O103=7,186,193-O103))))))))</f>
        <v>0</v>
      </c>
      <c r="Q103" s="69">
        <f>LARGE(V103:Z103,1)+LARGE(V103:Z103,2)+LARGE(V103:Z103,3)</f>
        <v>178</v>
      </c>
      <c r="R103" s="69">
        <f>+A103</f>
        <v>53</v>
      </c>
      <c r="S103" s="35"/>
      <c r="T103" s="70"/>
      <c r="U103" s="54"/>
      <c r="V103" s="71">
        <f t="shared" si="11"/>
        <v>178</v>
      </c>
      <c r="W103" s="71">
        <f t="shared" si="12"/>
        <v>0</v>
      </c>
      <c r="X103" s="71">
        <f t="shared" si="13"/>
        <v>0</v>
      </c>
      <c r="Y103" s="71">
        <f t="shared" si="9"/>
        <v>0</v>
      </c>
      <c r="Z103" s="71">
        <f t="shared" si="10"/>
        <v>0</v>
      </c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</row>
    <row r="104" spans="1:47" ht="15.75" customHeight="1" x14ac:dyDescent="0.2">
      <c r="A104" s="88">
        <f>A103+1</f>
        <v>54</v>
      </c>
      <c r="B104" s="64" t="str">
        <f>VLOOKUP(D:D,PERSON!A:B,2,FALSE)</f>
        <v>SALLA</v>
      </c>
      <c r="C104" s="64" t="str">
        <f>VLOOKUP(D:D,PERSON!A:F,6,FALSE)</f>
        <v>ALLAN</v>
      </c>
      <c r="D104" s="65">
        <v>7445</v>
      </c>
      <c r="E104" s="66">
        <f>VLOOKUP(D:D,PERSON!A:J,10,FALSE)</f>
        <v>1985</v>
      </c>
      <c r="F104" s="67" t="str">
        <f>VLOOKUP(D:D,PERSON!A:M,13,FALSE)</f>
        <v>LTK Kalev</v>
      </c>
      <c r="G104" s="89"/>
      <c r="H104" s="68">
        <f>IF(G104=0,0,IF(G104=1,200,IF(G104=2,195,IF(G104=3,191,IF(G104=4,189,IF(G104=5,188,IF(G104=6,187,IF(G104=7,186,193-G104))))))))</f>
        <v>0</v>
      </c>
      <c r="I104" s="68"/>
      <c r="J104" s="68">
        <f>IF(I104=0,0,IF(I104=1,200,IF(I104=2,195,IF(I104=3,191,IF(I104=4,189,IF(I104=5,188,IF(I104=6,187,IF(I104=7,186,193-I104))))))))</f>
        <v>0</v>
      </c>
      <c r="K104" s="68">
        <v>16</v>
      </c>
      <c r="L104" s="68">
        <f>IF(K104=0,0,IF(K104=1,200,IF(K104=2,195,IF(K104=3,191,IF(K104=4,189,IF(K104=5,188,IF(K104=6,187,IF(K104=7,186,193-K104))))))))</f>
        <v>177</v>
      </c>
      <c r="M104" s="68"/>
      <c r="N104" s="68">
        <f>IF(M104=0,0,IF(M104=1,200,IF(M104=2,195,IF(M104=3,191,IF(M104=4,189,IF(M104=5,188,IF(M104=6,187,IF(M104=7,186,193-M104))))))))</f>
        <v>0</v>
      </c>
      <c r="O104" s="68"/>
      <c r="P104" s="68">
        <f>IF(O104=0,0,IF(O104=1,200,IF(O104=2,195,IF(O104=3,191,IF(O104=4,189,IF(O104=5,188,IF(O104=6,187,IF(O104=7,186,193-O104))))))))</f>
        <v>0</v>
      </c>
      <c r="Q104" s="69">
        <f>LARGE(V104:Z104,1)+LARGE(V104:Z104,2)+LARGE(V104:Z104,3)</f>
        <v>177</v>
      </c>
      <c r="R104" s="69">
        <f>+A104</f>
        <v>54</v>
      </c>
      <c r="S104" s="35"/>
      <c r="T104" s="70"/>
      <c r="U104" s="54"/>
      <c r="V104" s="71">
        <f t="shared" si="11"/>
        <v>0</v>
      </c>
      <c r="W104" s="71">
        <f t="shared" si="12"/>
        <v>0</v>
      </c>
      <c r="X104" s="71">
        <f t="shared" si="13"/>
        <v>177</v>
      </c>
      <c r="Y104" s="71">
        <f t="shared" si="9"/>
        <v>0</v>
      </c>
      <c r="Z104" s="71">
        <f t="shared" si="10"/>
        <v>0</v>
      </c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</row>
    <row r="105" spans="1:47" ht="15.75" customHeight="1" x14ac:dyDescent="0.2">
      <c r="A105" s="88">
        <f>A104+1</f>
        <v>55</v>
      </c>
      <c r="B105" s="64" t="str">
        <f>VLOOKUP(D:D,PERSON!A:B,2,FALSE)</f>
        <v>KOPTELKOV</v>
      </c>
      <c r="C105" s="64" t="str">
        <f>VLOOKUP(D:D,PERSON!A:F,6,FALSE)</f>
        <v>ARTUR</v>
      </c>
      <c r="D105" s="65">
        <v>8821</v>
      </c>
      <c r="E105" s="66">
        <f>VLOOKUP(D:D,PERSON!A:J,10,FALSE)</f>
        <v>2008</v>
      </c>
      <c r="F105" s="67" t="str">
        <f>VLOOKUP(D:D,PERSON!A:M,13,FALSE)</f>
        <v>Aseri Spordiklubi</v>
      </c>
      <c r="G105" s="89"/>
      <c r="H105" s="68">
        <f>IF(G105=0,0,IF(G105=1,200,IF(G105=2,195,IF(G105=3,191,IF(G105=4,189,IF(G105=5,188,IF(G105=6,187,IF(G105=7,186,193-G105))))))))</f>
        <v>0</v>
      </c>
      <c r="I105" s="68"/>
      <c r="J105" s="68">
        <f>IF(I105=0,0,IF(I105=1,200,IF(I105=2,195,IF(I105=3,191,IF(I105=4,189,IF(I105=5,188,IF(I105=6,187,IF(I105=7,186,193-I105))))))))</f>
        <v>0</v>
      </c>
      <c r="K105" s="68">
        <v>17</v>
      </c>
      <c r="L105" s="68">
        <f>IF(K105=0,0,IF(K105=1,200,IF(K105=2,195,IF(K105=3,191,IF(K105=4,189,IF(K105=5,188,IF(K105=6,187,IF(K105=7,186,193-K105))))))))</f>
        <v>176</v>
      </c>
      <c r="M105" s="68"/>
      <c r="N105" s="68">
        <f>IF(M105=0,0,IF(M105=1,200,IF(M105=2,195,IF(M105=3,191,IF(M105=4,189,IF(M105=5,188,IF(M105=6,187,IF(M105=7,186,193-M105))))))))</f>
        <v>0</v>
      </c>
      <c r="O105" s="68"/>
      <c r="P105" s="68">
        <f>IF(O105=0,0,IF(O105=1,200,IF(O105=2,195,IF(O105=3,191,IF(O105=4,189,IF(O105=5,188,IF(O105=6,187,IF(O105=7,186,193-O105))))))))</f>
        <v>0</v>
      </c>
      <c r="Q105" s="69">
        <f>LARGE(V105:Z105,1)+LARGE(V105:Z105,2)+LARGE(V105:Z105,3)</f>
        <v>176</v>
      </c>
      <c r="R105" s="69">
        <f>+A105</f>
        <v>55</v>
      </c>
      <c r="S105" s="35"/>
      <c r="T105" s="70"/>
      <c r="U105" s="54"/>
      <c r="V105" s="71">
        <f t="shared" si="11"/>
        <v>0</v>
      </c>
      <c r="W105" s="71">
        <f t="shared" si="12"/>
        <v>0</v>
      </c>
      <c r="X105" s="71">
        <f t="shared" si="13"/>
        <v>176</v>
      </c>
      <c r="Y105" s="71">
        <f t="shared" si="9"/>
        <v>0</v>
      </c>
      <c r="Z105" s="71">
        <f t="shared" si="10"/>
        <v>0</v>
      </c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</row>
    <row r="106" spans="1:47" ht="15.75" customHeight="1" x14ac:dyDescent="0.2">
      <c r="A106" s="88">
        <f>A105+1</f>
        <v>56</v>
      </c>
      <c r="B106" s="64" t="str">
        <f>VLOOKUP(D:D,PERSON!A:B,2,FALSE)</f>
        <v>STEPONKUS</v>
      </c>
      <c r="C106" s="64" t="str">
        <f>VLOOKUP(D:D,PERSON!A:F,6,FALSE)</f>
        <v>MINDAUGAS</v>
      </c>
      <c r="D106" s="65">
        <v>10219</v>
      </c>
      <c r="E106" s="66">
        <f>VLOOKUP(D:D,PERSON!A:J,10,FALSE)</f>
        <v>1990</v>
      </c>
      <c r="F106" s="67" t="str">
        <f>VLOOKUP(D:D,PERSON!A:M,13,FALSE)</f>
        <v>KLUBITU</v>
      </c>
      <c r="G106" s="89"/>
      <c r="H106" s="68">
        <f>IF(G106=0,0,IF(G106=1,200,IF(G106=2,195,IF(G106=3,191,IF(G106=4,189,IF(G106=5,188,IF(G106=6,187,IF(G106=7,186,193-G106))))))))</f>
        <v>0</v>
      </c>
      <c r="I106" s="68">
        <v>17</v>
      </c>
      <c r="J106" s="68">
        <f>IF(I106=0,0,IF(I106=1,200,IF(I106=2,195,IF(I106=3,191,IF(I106=4,189,IF(I106=5,188,IF(I106=6,187,IF(I106=7,186,193-I106))))))))</f>
        <v>176</v>
      </c>
      <c r="K106" s="68"/>
      <c r="L106" s="68">
        <f>IF(K106=0,0,IF(K106=1,200,IF(K106=2,195,IF(K106=3,191,IF(K106=4,189,IF(K106=5,188,IF(K106=6,187,IF(K106=7,186,193-K106))))))))</f>
        <v>0</v>
      </c>
      <c r="M106" s="68"/>
      <c r="N106" s="68">
        <f>IF(M106=0,0,IF(M106=1,200,IF(M106=2,195,IF(M106=3,191,IF(M106=4,189,IF(M106=5,188,IF(M106=6,187,IF(M106=7,186,193-M106))))))))</f>
        <v>0</v>
      </c>
      <c r="O106" s="68"/>
      <c r="P106" s="68">
        <f>IF(O106=0,0,IF(O106=1,200,IF(O106=2,195,IF(O106=3,191,IF(O106=4,189,IF(O106=5,188,IF(O106=6,187,IF(O106=7,186,193-O106))))))))</f>
        <v>0</v>
      </c>
      <c r="Q106" s="69">
        <f>LARGE(V106:Z106,1)+LARGE(V106:Z106,2)+LARGE(V106:Z106,3)</f>
        <v>176</v>
      </c>
      <c r="R106" s="69">
        <f>+A106</f>
        <v>56</v>
      </c>
      <c r="S106" s="35"/>
      <c r="T106" s="70"/>
      <c r="U106" s="54"/>
      <c r="V106" s="71">
        <f t="shared" si="11"/>
        <v>0</v>
      </c>
      <c r="W106" s="71">
        <f t="shared" si="12"/>
        <v>176</v>
      </c>
      <c r="X106" s="71">
        <f t="shared" si="13"/>
        <v>0</v>
      </c>
      <c r="Y106" s="71">
        <f t="shared" si="9"/>
        <v>0</v>
      </c>
      <c r="Z106" s="71">
        <f t="shared" si="10"/>
        <v>0</v>
      </c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</row>
    <row r="107" spans="1:47" ht="15.75" customHeight="1" x14ac:dyDescent="0.2">
      <c r="A107" s="88">
        <f>A106+1</f>
        <v>57</v>
      </c>
      <c r="B107" s="64" t="str">
        <f>VLOOKUP(D:D,PERSON!A:B,2,FALSE)</f>
        <v>VILLEMS</v>
      </c>
      <c r="C107" s="64" t="str">
        <f>VLOOKUP(D:D,PERSON!A:F,6,FALSE)</f>
        <v>KERT</v>
      </c>
      <c r="D107" s="65">
        <v>291</v>
      </c>
      <c r="E107" s="66">
        <f>VLOOKUP(D:D,PERSON!A:J,10,FALSE)</f>
        <v>1976</v>
      </c>
      <c r="F107" s="67" t="str">
        <f>VLOOKUP(D:D,PERSON!A:M,13,FALSE)</f>
        <v>Viljandi LTK Sakala</v>
      </c>
      <c r="G107" s="89"/>
      <c r="H107" s="68">
        <f>IF(G107=0,0,IF(G107=1,200,IF(G107=2,195,IF(G107=3,191,IF(G107=4,189,IF(G107=5,188,IF(G107=6,187,IF(G107=7,186,193-G107))))))))</f>
        <v>0</v>
      </c>
      <c r="I107" s="68">
        <v>19</v>
      </c>
      <c r="J107" s="68">
        <f>IF(I107=0,0,IF(I107=1,200,IF(I107=2,195,IF(I107=3,191,IF(I107=4,189,IF(I107=5,188,IF(I107=6,187,IF(I107=7,186,193-I107))))))))</f>
        <v>174</v>
      </c>
      <c r="K107" s="68"/>
      <c r="L107" s="68">
        <f>IF(K107=0,0,IF(K107=1,200,IF(K107=2,195,IF(K107=3,191,IF(K107=4,189,IF(K107=5,188,IF(K107=6,187,IF(K107=7,186,193-K107))))))))</f>
        <v>0</v>
      </c>
      <c r="M107" s="68"/>
      <c r="N107" s="68">
        <f>IF(M107=0,0,IF(M107=1,200,IF(M107=2,195,IF(M107=3,191,IF(M107=4,189,IF(M107=5,188,IF(M107=6,187,IF(M107=7,186,193-M107))))))))</f>
        <v>0</v>
      </c>
      <c r="O107" s="68"/>
      <c r="P107" s="68">
        <f>IF(O107=0,0,IF(O107=1,200,IF(O107=2,195,IF(O107=3,191,IF(O107=4,189,IF(O107=5,188,IF(O107=6,187,IF(O107=7,186,193-O107))))))))</f>
        <v>0</v>
      </c>
      <c r="Q107" s="69">
        <f>LARGE(V107:Z107,1)+LARGE(V107:Z107,2)+LARGE(V107:Z107,3)</f>
        <v>174</v>
      </c>
      <c r="R107" s="69">
        <f>+A107</f>
        <v>57</v>
      </c>
      <c r="S107" s="35"/>
      <c r="T107" s="70"/>
      <c r="U107" s="54"/>
      <c r="V107" s="71">
        <f t="shared" si="11"/>
        <v>0</v>
      </c>
      <c r="W107" s="71">
        <f t="shared" si="12"/>
        <v>174</v>
      </c>
      <c r="X107" s="71">
        <f t="shared" si="13"/>
        <v>0</v>
      </c>
      <c r="Y107" s="71">
        <f t="shared" si="9"/>
        <v>0</v>
      </c>
      <c r="Z107" s="71">
        <f t="shared" si="10"/>
        <v>0</v>
      </c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</row>
    <row r="108" spans="1:47" ht="15.75" customHeight="1" x14ac:dyDescent="0.2">
      <c r="A108" s="88">
        <f>A107+1</f>
        <v>58</v>
      </c>
      <c r="B108" s="64" t="str">
        <f>VLOOKUP(D:D,PERSON!A:B,2,FALSE)</f>
        <v>EINER</v>
      </c>
      <c r="C108" s="64" t="str">
        <f>VLOOKUP(D:D,PERSON!A:F,6,FALSE)</f>
        <v>RAIMOND</v>
      </c>
      <c r="D108" s="65">
        <v>482</v>
      </c>
      <c r="E108" s="66">
        <f>VLOOKUP(D:D,PERSON!A:J,10,FALSE)</f>
        <v>1989</v>
      </c>
      <c r="F108" s="67" t="str">
        <f>VLOOKUP(D:D,PERSON!A:M,13,FALSE)</f>
        <v>Viimsi Lauatenniseklubi</v>
      </c>
      <c r="G108" s="89">
        <v>19</v>
      </c>
      <c r="H108" s="68">
        <f>IF(G108=0,0,IF(G108=1,200,IF(G108=2,195,IF(G108=3,191,IF(G108=4,189,IF(G108=5,188,IF(G108=6,187,IF(G108=7,186,193-G108))))))))</f>
        <v>174</v>
      </c>
      <c r="I108" s="68"/>
      <c r="J108" s="68">
        <f>IF(I108=0,0,IF(I108=1,200,IF(I108=2,195,IF(I108=3,191,IF(I108=4,189,IF(I108=5,188,IF(I108=6,187,IF(I108=7,186,193-I108))))))))</f>
        <v>0</v>
      </c>
      <c r="K108" s="68"/>
      <c r="L108" s="68">
        <f>IF(K108=0,0,IF(K108=1,200,IF(K108=2,195,IF(K108=3,191,IF(K108=4,189,IF(K108=5,188,IF(K108=6,187,IF(K108=7,186,193-K108))))))))</f>
        <v>0</v>
      </c>
      <c r="M108" s="68"/>
      <c r="N108" s="68">
        <f>IF(M108=0,0,IF(M108=1,200,IF(M108=2,195,IF(M108=3,191,IF(M108=4,189,IF(M108=5,188,IF(M108=6,187,IF(M108=7,186,193-M108))))))))</f>
        <v>0</v>
      </c>
      <c r="O108" s="68"/>
      <c r="P108" s="68">
        <f>IF(O108=0,0,IF(O108=1,200,IF(O108=2,195,IF(O108=3,191,IF(O108=4,189,IF(O108=5,188,IF(O108=6,187,IF(O108=7,186,193-O108))))))))</f>
        <v>0</v>
      </c>
      <c r="Q108" s="69">
        <f>LARGE(V108:Z108,1)+LARGE(V108:Z108,2)+LARGE(V108:Z108,3)</f>
        <v>174</v>
      </c>
      <c r="R108" s="69">
        <f>+A108</f>
        <v>58</v>
      </c>
      <c r="S108" s="35"/>
      <c r="T108" s="70"/>
      <c r="U108" s="54"/>
      <c r="V108" s="71">
        <f t="shared" si="11"/>
        <v>174</v>
      </c>
      <c r="W108" s="71">
        <f t="shared" si="12"/>
        <v>0</v>
      </c>
      <c r="X108" s="71">
        <f t="shared" si="13"/>
        <v>0</v>
      </c>
      <c r="Y108" s="71">
        <f t="shared" si="9"/>
        <v>0</v>
      </c>
      <c r="Z108" s="71">
        <f t="shared" si="10"/>
        <v>0</v>
      </c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</row>
    <row r="109" spans="1:47" ht="15.75" customHeight="1" x14ac:dyDescent="0.2">
      <c r="A109" s="88">
        <f>A108+1</f>
        <v>59</v>
      </c>
      <c r="B109" s="64" t="str">
        <f>VLOOKUP(D:D,PERSON!A:B,2,FALSE)</f>
        <v>LUIGEMAA</v>
      </c>
      <c r="C109" s="64" t="str">
        <f>VLOOKUP(D:D,PERSON!A:F,6,FALSE)</f>
        <v>ANTTI</v>
      </c>
      <c r="D109" s="65">
        <v>204</v>
      </c>
      <c r="E109" s="66">
        <f>VLOOKUP(D:D,PERSON!A:J,10,FALSE)</f>
        <v>1969</v>
      </c>
      <c r="F109" s="67" t="str">
        <f>VLOOKUP(D:D,PERSON!A:M,13,FALSE)</f>
        <v>Pärnu LTK Vint-90</v>
      </c>
      <c r="G109" s="89">
        <v>20</v>
      </c>
      <c r="H109" s="68">
        <f>IF(G109=0,0,IF(G109=1,200,IF(G109=2,195,IF(G109=3,191,IF(G109=4,189,IF(G109=5,188,IF(G109=6,187,IF(G109=7,186,193-G109))))))))</f>
        <v>173</v>
      </c>
      <c r="I109" s="68"/>
      <c r="J109" s="68">
        <f>IF(I109=0,0,IF(I109=1,200,IF(I109=2,195,IF(I109=3,191,IF(I109=4,189,IF(I109=5,188,IF(I109=6,187,IF(I109=7,186,193-I109))))))))</f>
        <v>0</v>
      </c>
      <c r="K109" s="68"/>
      <c r="L109" s="68">
        <f>IF(K109=0,0,IF(K109=1,200,IF(K109=2,195,IF(K109=3,191,IF(K109=4,189,IF(K109=5,188,IF(K109=6,187,IF(K109=7,186,193-K109))))))))</f>
        <v>0</v>
      </c>
      <c r="M109" s="68"/>
      <c r="N109" s="68">
        <f>IF(M109=0,0,IF(M109=1,200,IF(M109=2,195,IF(M109=3,191,IF(M109=4,189,IF(M109=5,188,IF(M109=6,187,IF(M109=7,186,193-M109))))))))</f>
        <v>0</v>
      </c>
      <c r="O109" s="68"/>
      <c r="P109" s="68">
        <f>IF(O109=0,0,IF(O109=1,200,IF(O109=2,195,IF(O109=3,191,IF(O109=4,189,IF(O109=5,188,IF(O109=6,187,IF(O109=7,186,193-O109))))))))</f>
        <v>0</v>
      </c>
      <c r="Q109" s="69">
        <f>LARGE(V109:Z109,1)+LARGE(V109:Z109,2)+LARGE(V109:Z109,3)</f>
        <v>173</v>
      </c>
      <c r="R109" s="69">
        <f>+A109</f>
        <v>59</v>
      </c>
      <c r="S109" s="35"/>
      <c r="T109" s="70"/>
      <c r="U109" s="54"/>
      <c r="V109" s="71">
        <f t="shared" si="11"/>
        <v>173</v>
      </c>
      <c r="W109" s="71">
        <f t="shared" si="12"/>
        <v>0</v>
      </c>
      <c r="X109" s="71">
        <f t="shared" si="13"/>
        <v>0</v>
      </c>
      <c r="Y109" s="71">
        <f t="shared" si="9"/>
        <v>0</v>
      </c>
      <c r="Z109" s="71">
        <f t="shared" si="10"/>
        <v>0</v>
      </c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</row>
    <row r="110" spans="1:47" ht="15.75" customHeight="1" x14ac:dyDescent="0.2">
      <c r="A110" s="88">
        <f>A109+1</f>
        <v>60</v>
      </c>
      <c r="B110" s="64" t="str">
        <f>VLOOKUP(D:D,PERSON!A:B,2,FALSE)</f>
        <v>PUTŠKOV</v>
      </c>
      <c r="C110" s="64" t="str">
        <f>VLOOKUP(D:D,PERSON!A:F,6,FALSE)</f>
        <v>ARTJOM</v>
      </c>
      <c r="D110" s="65">
        <v>244</v>
      </c>
      <c r="E110" s="66">
        <f>VLOOKUP(D:D,PERSON!A:J,10,FALSE)</f>
        <v>1978</v>
      </c>
      <c r="F110" s="67" t="str">
        <f>VLOOKUP(D:D,PERSON!A:M,13,FALSE)</f>
        <v>KLUBITU</v>
      </c>
      <c r="G110" s="89"/>
      <c r="H110" s="68">
        <f>IF(G110=0,0,IF(G110=1,200,IF(G110=2,195,IF(G110=3,191,IF(G110=4,189,IF(G110=5,188,IF(G110=6,187,IF(G110=7,186,193-G110))))))))</f>
        <v>0</v>
      </c>
      <c r="I110" s="68"/>
      <c r="J110" s="68">
        <f>IF(I110=0,0,IF(I110=1,200,IF(I110=2,195,IF(I110=3,191,IF(I110=4,189,IF(I110=5,188,IF(I110=6,187,IF(I110=7,186,193-I110))))))))</f>
        <v>0</v>
      </c>
      <c r="K110" s="68">
        <v>21</v>
      </c>
      <c r="L110" s="68">
        <f>IF(K110=0,0,IF(K110=1,200,IF(K110=2,195,IF(K110=3,191,IF(K110=4,189,IF(K110=5,188,IF(K110=6,187,IF(K110=7,186,193-K110))))))))</f>
        <v>172</v>
      </c>
      <c r="M110" s="68"/>
      <c r="N110" s="68">
        <f>IF(M110=0,0,IF(M110=1,200,IF(M110=2,195,IF(M110=3,191,IF(M110=4,189,IF(M110=5,188,IF(M110=6,187,IF(M110=7,186,193-M110))))))))</f>
        <v>0</v>
      </c>
      <c r="O110" s="68"/>
      <c r="P110" s="68">
        <f>IF(O110=0,0,IF(O110=1,200,IF(O110=2,195,IF(O110=3,191,IF(O110=4,189,IF(O110=5,188,IF(O110=6,187,IF(O110=7,186,193-O110))))))))</f>
        <v>0</v>
      </c>
      <c r="Q110" s="69">
        <f>LARGE(V110:Z110,1)+LARGE(V110:Z110,2)+LARGE(V110:Z110,3)</f>
        <v>172</v>
      </c>
      <c r="R110" s="69">
        <f>+A110</f>
        <v>60</v>
      </c>
      <c r="S110" s="35"/>
      <c r="T110" s="70"/>
      <c r="U110" s="54"/>
      <c r="V110" s="71">
        <f t="shared" si="11"/>
        <v>0</v>
      </c>
      <c r="W110" s="71">
        <f t="shared" si="12"/>
        <v>0</v>
      </c>
      <c r="X110" s="71">
        <f t="shared" si="13"/>
        <v>172</v>
      </c>
      <c r="Y110" s="71">
        <f t="shared" si="9"/>
        <v>0</v>
      </c>
      <c r="Z110" s="71">
        <f t="shared" si="10"/>
        <v>0</v>
      </c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</row>
    <row r="111" spans="1:47" ht="15.75" customHeight="1" x14ac:dyDescent="0.2">
      <c r="A111" s="88">
        <f>A110+1</f>
        <v>61</v>
      </c>
      <c r="B111" s="64" t="s">
        <v>9105</v>
      </c>
      <c r="C111" s="64" t="s">
        <v>6304</v>
      </c>
      <c r="D111" s="65">
        <v>519</v>
      </c>
      <c r="E111" s="66">
        <f>VLOOKUP(D:D,PERSON!A:J,10,FALSE)</f>
        <v>1973</v>
      </c>
      <c r="F111" s="67" t="s">
        <v>205</v>
      </c>
      <c r="G111" s="89"/>
      <c r="H111" s="68">
        <f>IF(G111=0,0,IF(G111=1,200,IF(G111=2,195,IF(G111=3,191,IF(G111=4,189,IF(G111=5,188,IF(G111=6,187,IF(G111=7,186,193-G111))))))))</f>
        <v>0</v>
      </c>
      <c r="I111" s="68">
        <v>21</v>
      </c>
      <c r="J111" s="68">
        <f>IF(I111=0,0,IF(I111=1,200,IF(I111=2,195,IF(I111=3,191,IF(I111=4,189,IF(I111=5,188,IF(I111=6,187,IF(I111=7,186,193-I111))))))))</f>
        <v>172</v>
      </c>
      <c r="K111" s="68"/>
      <c r="L111" s="68">
        <f>IF(K111=0,0,IF(K111=1,200,IF(K111=2,195,IF(K111=3,191,IF(K111=4,189,IF(K111=5,188,IF(K111=6,187,IF(K111=7,186,193-K111))))))))</f>
        <v>0</v>
      </c>
      <c r="M111" s="68"/>
      <c r="N111" s="68">
        <f>IF(M111=0,0,IF(M111=1,200,IF(M111=2,195,IF(M111=3,191,IF(M111=4,189,IF(M111=5,188,IF(M111=6,187,IF(M111=7,186,193-M111))))))))</f>
        <v>0</v>
      </c>
      <c r="O111" s="68"/>
      <c r="P111" s="68">
        <f>IF(O111=0,0,IF(O111=1,200,IF(O111=2,195,IF(O111=3,191,IF(O111=4,189,IF(O111=5,188,IF(O111=6,187,IF(O111=7,186,193-O111))))))))</f>
        <v>0</v>
      </c>
      <c r="Q111" s="69">
        <f>LARGE(V111:Z111,1)+LARGE(V111:Z111,2)+LARGE(V111:Z111,3)</f>
        <v>172</v>
      </c>
      <c r="R111" s="69">
        <f>+A111</f>
        <v>61</v>
      </c>
      <c r="S111" s="35"/>
      <c r="T111" s="70"/>
      <c r="U111" s="54"/>
      <c r="V111" s="71">
        <f t="shared" si="11"/>
        <v>0</v>
      </c>
      <c r="W111" s="71">
        <f t="shared" si="12"/>
        <v>172</v>
      </c>
      <c r="X111" s="71">
        <f t="shared" si="13"/>
        <v>0</v>
      </c>
      <c r="Y111" s="71">
        <f t="shared" si="9"/>
        <v>0</v>
      </c>
      <c r="Z111" s="71">
        <f t="shared" si="10"/>
        <v>0</v>
      </c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</row>
    <row r="112" spans="1:47" ht="15.75" customHeight="1" x14ac:dyDescent="0.2">
      <c r="A112" s="88">
        <f>A111+1</f>
        <v>62</v>
      </c>
      <c r="B112" s="64" t="s">
        <v>9106</v>
      </c>
      <c r="C112" s="64" t="s">
        <v>9107</v>
      </c>
      <c r="D112" s="65">
        <v>10308</v>
      </c>
      <c r="E112" s="66">
        <v>1965</v>
      </c>
      <c r="F112" s="67" t="s">
        <v>109</v>
      </c>
      <c r="G112" s="89"/>
      <c r="H112" s="68">
        <f>IF(G112=0,0,IF(G112=1,200,IF(G112=2,195,IF(G112=3,191,IF(G112=4,189,IF(G112=5,188,IF(G112=6,187,IF(G112=7,186,193-G112))))))))</f>
        <v>0</v>
      </c>
      <c r="I112" s="68">
        <v>22</v>
      </c>
      <c r="J112" s="68">
        <f>IF(I112=0,0,IF(I112=1,200,IF(I112=2,195,IF(I112=3,191,IF(I112=4,189,IF(I112=5,188,IF(I112=6,187,IF(I112=7,186,193-I112))))))))</f>
        <v>171</v>
      </c>
      <c r="K112" s="68"/>
      <c r="L112" s="68">
        <f>IF(K112=0,0,IF(K112=1,200,IF(K112=2,195,IF(K112=3,191,IF(K112=4,189,IF(K112=5,188,IF(K112=6,187,IF(K112=7,186,193-K112))))))))</f>
        <v>0</v>
      </c>
      <c r="M112" s="68"/>
      <c r="N112" s="68">
        <f>IF(M112=0,0,IF(M112=1,200,IF(M112=2,195,IF(M112=3,191,IF(M112=4,189,IF(M112=5,188,IF(M112=6,187,IF(M112=7,186,193-M112))))))))</f>
        <v>0</v>
      </c>
      <c r="O112" s="68"/>
      <c r="P112" s="68">
        <f>IF(O112=0,0,IF(O112=1,200,IF(O112=2,195,IF(O112=3,191,IF(O112=4,189,IF(O112=5,188,IF(O112=6,187,IF(O112=7,186,193-O112))))))))</f>
        <v>0</v>
      </c>
      <c r="Q112" s="69">
        <f>LARGE(V112:Z112,1)+LARGE(V112:Z112,2)+LARGE(V112:Z112,3)</f>
        <v>171</v>
      </c>
      <c r="R112" s="69">
        <f>+A112</f>
        <v>62</v>
      </c>
      <c r="S112" s="35"/>
      <c r="T112" s="70"/>
      <c r="U112" s="54"/>
      <c r="V112" s="71">
        <f t="shared" si="11"/>
        <v>0</v>
      </c>
      <c r="W112" s="71">
        <f t="shared" si="12"/>
        <v>171</v>
      </c>
      <c r="X112" s="71">
        <f t="shared" si="13"/>
        <v>0</v>
      </c>
      <c r="Y112" s="71">
        <f t="shared" si="9"/>
        <v>0</v>
      </c>
      <c r="Z112" s="71">
        <f t="shared" si="10"/>
        <v>0</v>
      </c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</row>
    <row r="113" spans="1:47" ht="15.75" customHeight="1" x14ac:dyDescent="0.2">
      <c r="A113" s="88">
        <f>A112+1</f>
        <v>63</v>
      </c>
      <c r="B113" s="64" t="s">
        <v>125</v>
      </c>
      <c r="C113" s="64" t="s">
        <v>272</v>
      </c>
      <c r="D113" s="65">
        <v>3207</v>
      </c>
      <c r="E113" s="66">
        <f>VLOOKUP(D:D,PERSON!A:J,10,FALSE)</f>
        <v>2001</v>
      </c>
      <c r="F113" s="67" t="str">
        <f>VLOOKUP(D:D,PERSON!A:M,13,FALSE)</f>
        <v>Viimsi PINX</v>
      </c>
      <c r="G113" s="89">
        <v>23</v>
      </c>
      <c r="H113" s="68">
        <f>IF(G113=0,0,IF(G113=1,200,IF(G113=2,195,IF(G113=3,191,IF(G113=4,189,IF(G113=5,188,IF(G113=6,187,IF(G113=7,186,193-G113))))))))</f>
        <v>170</v>
      </c>
      <c r="I113" s="68"/>
      <c r="J113" s="68">
        <f>IF(I113=0,0,IF(I113=1,200,IF(I113=2,195,IF(I113=3,191,IF(I113=4,189,IF(I113=5,188,IF(I113=6,187,IF(I113=7,186,193-I113))))))))</f>
        <v>0</v>
      </c>
      <c r="K113" s="68"/>
      <c r="L113" s="68">
        <f>IF(K113=0,0,IF(K113=1,200,IF(K113=2,195,IF(K113=3,191,IF(K113=4,189,IF(K113=5,188,IF(K113=6,187,IF(K113=7,186,193-K113))))))))</f>
        <v>0</v>
      </c>
      <c r="M113" s="68"/>
      <c r="N113" s="68">
        <f>IF(M113=0,0,IF(M113=1,200,IF(M113=2,195,IF(M113=3,191,IF(M113=4,189,IF(M113=5,188,IF(M113=6,187,IF(M113=7,186,193-M113))))))))</f>
        <v>0</v>
      </c>
      <c r="O113" s="68"/>
      <c r="P113" s="68">
        <f>IF(O113=0,0,IF(O113=1,200,IF(O113=2,195,IF(O113=3,191,IF(O113=4,189,IF(O113=5,188,IF(O113=6,187,IF(O113=7,186,193-O113))))))))</f>
        <v>0</v>
      </c>
      <c r="Q113" s="69">
        <f>LARGE(V113:Z113,1)+LARGE(V113:Z113,2)+LARGE(V113:Z113,3)</f>
        <v>170</v>
      </c>
      <c r="R113" s="69">
        <f>+A113</f>
        <v>63</v>
      </c>
      <c r="S113" s="35"/>
      <c r="T113" s="70"/>
      <c r="U113" s="54"/>
      <c r="V113" s="71">
        <f t="shared" si="11"/>
        <v>170</v>
      </c>
      <c r="W113" s="71">
        <f t="shared" si="12"/>
        <v>0</v>
      </c>
      <c r="X113" s="71">
        <f t="shared" si="13"/>
        <v>0</v>
      </c>
      <c r="Y113" s="71">
        <f t="shared" si="9"/>
        <v>0</v>
      </c>
      <c r="Z113" s="71">
        <f t="shared" si="10"/>
        <v>0</v>
      </c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</row>
    <row r="114" spans="1:47" ht="15.75" customHeight="1" x14ac:dyDescent="0.2">
      <c r="A114" s="88">
        <f>A113+1</f>
        <v>64</v>
      </c>
      <c r="B114" s="64" t="str">
        <f>VLOOKUP(D:D,PERSON!A:B,2,FALSE)</f>
        <v>HALLMÄGI</v>
      </c>
      <c r="C114" s="64" t="str">
        <f>VLOOKUP(D:D,PERSON!A:F,6,FALSE)</f>
        <v>GERRIT</v>
      </c>
      <c r="D114" s="65">
        <v>8036</v>
      </c>
      <c r="E114" s="66">
        <f>VLOOKUP(D:D,PERSON!A:J,10,FALSE)</f>
        <v>1979</v>
      </c>
      <c r="F114" s="67" t="str">
        <f>VLOOKUP(D:D,PERSON!A:M,13,FALSE)</f>
        <v>Keila LTK Pinksiproff</v>
      </c>
      <c r="G114" s="89"/>
      <c r="H114" s="68">
        <f>IF(G114=0,0,IF(G114=1,200,IF(G114=2,195,IF(G114=3,191,IF(G114=4,189,IF(G114=5,188,IF(G114=6,187,IF(G114=7,186,193-G114))))))))</f>
        <v>0</v>
      </c>
      <c r="I114" s="68"/>
      <c r="J114" s="68">
        <f>IF(I114=0,0,IF(I114=1,200,IF(I114=2,195,IF(I114=3,191,IF(I114=4,189,IF(I114=5,188,IF(I114=6,187,IF(I114=7,186,193-I114))))))))</f>
        <v>0</v>
      </c>
      <c r="K114" s="68">
        <v>23</v>
      </c>
      <c r="L114" s="68">
        <f>IF(K114=0,0,IF(K114=1,200,IF(K114=2,195,IF(K114=3,191,IF(K114=4,189,IF(K114=5,188,IF(K114=6,187,IF(K114=7,186,193-K114))))))))</f>
        <v>170</v>
      </c>
      <c r="M114" s="68"/>
      <c r="N114" s="68">
        <f>IF(M114=0,0,IF(M114=1,200,IF(M114=2,195,IF(M114=3,191,IF(M114=4,189,IF(M114=5,188,IF(M114=6,187,IF(M114=7,186,193-M114))))))))</f>
        <v>0</v>
      </c>
      <c r="O114" s="68"/>
      <c r="P114" s="68">
        <f>IF(O114=0,0,IF(O114=1,200,IF(O114=2,195,IF(O114=3,191,IF(O114=4,189,IF(O114=5,188,IF(O114=6,187,IF(O114=7,186,193-O114))))))))</f>
        <v>0</v>
      </c>
      <c r="Q114" s="69">
        <f>LARGE(V114:Z114,1)+LARGE(V114:Z114,2)+LARGE(V114:Z114,3)</f>
        <v>170</v>
      </c>
      <c r="R114" s="69">
        <f>+A114</f>
        <v>64</v>
      </c>
      <c r="S114" s="35"/>
      <c r="T114" s="70"/>
      <c r="U114" s="54"/>
      <c r="V114" s="71">
        <f t="shared" si="11"/>
        <v>0</v>
      </c>
      <c r="W114" s="71">
        <f t="shared" si="12"/>
        <v>0</v>
      </c>
      <c r="X114" s="71">
        <f t="shared" si="13"/>
        <v>170</v>
      </c>
      <c r="Y114" s="71">
        <f t="shared" si="9"/>
        <v>0</v>
      </c>
      <c r="Z114" s="71">
        <f t="shared" si="10"/>
        <v>0</v>
      </c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</row>
    <row r="115" spans="1:47" ht="15.75" customHeight="1" x14ac:dyDescent="0.2">
      <c r="A115" s="88">
        <f>A114+1</f>
        <v>65</v>
      </c>
      <c r="B115" s="64" t="str">
        <f>VLOOKUP(D:D,PERSON!A:B,2,FALSE)</f>
        <v>PÕRU</v>
      </c>
      <c r="C115" s="64" t="str">
        <f>VLOOKUP(D:D,PERSON!A:F,6,FALSE)</f>
        <v>MARKUS</v>
      </c>
      <c r="D115" s="65">
        <v>6064</v>
      </c>
      <c r="E115" s="66">
        <f>VLOOKUP(D:D,PERSON!A:J,10,FALSE)</f>
        <v>2005</v>
      </c>
      <c r="F115" s="67" t="str">
        <f>VLOOKUP(D:D,PERSON!A:M,13,FALSE)</f>
        <v>Haapsalu LTK</v>
      </c>
      <c r="G115" s="89"/>
      <c r="H115" s="68">
        <f>IF(G115=0,0,IF(G115=1,200,IF(G115=2,195,IF(G115=3,191,IF(G115=4,189,IF(G115=5,188,IF(G115=6,187,IF(G115=7,186,193-G115))))))))</f>
        <v>0</v>
      </c>
      <c r="I115" s="68"/>
      <c r="J115" s="68">
        <f>IF(I115=0,0,IF(I115=1,200,IF(I115=2,195,IF(I115=3,191,IF(I115=4,189,IF(I115=5,188,IF(I115=6,187,IF(I115=7,186,193-I115))))))))</f>
        <v>0</v>
      </c>
      <c r="K115" s="68">
        <v>25</v>
      </c>
      <c r="L115" s="68">
        <f>IF(K115=0,0,IF(K115=1,200,IF(K115=2,195,IF(K115=3,191,IF(K115=4,189,IF(K115=5,188,IF(K115=6,187,IF(K115=7,186,193-K115))))))))</f>
        <v>168</v>
      </c>
      <c r="M115" s="68"/>
      <c r="N115" s="68">
        <f>IF(M115=0,0,IF(M115=1,200,IF(M115=2,195,IF(M115=3,191,IF(M115=4,189,IF(M115=5,188,IF(M115=6,187,IF(M115=7,186,193-M115))))))))</f>
        <v>0</v>
      </c>
      <c r="O115" s="68"/>
      <c r="P115" s="68">
        <f>IF(O115=0,0,IF(O115=1,200,IF(O115=2,195,IF(O115=3,191,IF(O115=4,189,IF(O115=5,188,IF(O115=6,187,IF(O115=7,186,193-O115))))))))</f>
        <v>0</v>
      </c>
      <c r="Q115" s="69">
        <f>LARGE(V115:Z115,1)+LARGE(V115:Z115,2)+LARGE(V115:Z115,3)</f>
        <v>168</v>
      </c>
      <c r="R115" s="69">
        <f>+A115</f>
        <v>65</v>
      </c>
      <c r="S115" s="35"/>
      <c r="T115" s="70"/>
      <c r="U115" s="54"/>
      <c r="V115" s="71">
        <f t="shared" ref="V115:V146" si="14">H115</f>
        <v>0</v>
      </c>
      <c r="W115" s="71">
        <f t="shared" ref="W115:W146" si="15">J115</f>
        <v>0</v>
      </c>
      <c r="X115" s="71">
        <f t="shared" ref="X115:X146" si="16">L115</f>
        <v>168</v>
      </c>
      <c r="Y115" s="71">
        <f t="shared" ref="Y115:Y178" si="17">N115</f>
        <v>0</v>
      </c>
      <c r="Z115" s="71">
        <f t="shared" ref="Z115:Z178" si="18">P115</f>
        <v>0</v>
      </c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</row>
    <row r="116" spans="1:47" ht="15.75" customHeight="1" x14ac:dyDescent="0.2">
      <c r="A116" s="88">
        <f>A115+1</f>
        <v>66</v>
      </c>
      <c r="B116" s="64" t="str">
        <f>VLOOKUP(D:D,PERSON!A:B,2,FALSE)</f>
        <v>KALJUVEE</v>
      </c>
      <c r="C116" s="64" t="str">
        <f>VLOOKUP(D:D,PERSON!A:F,6,FALSE)</f>
        <v>RENE</v>
      </c>
      <c r="D116" s="65">
        <v>5055</v>
      </c>
      <c r="E116" s="66">
        <f>VLOOKUP(D:D,PERSON!A:J,10,FALSE)</f>
        <v>2001</v>
      </c>
      <c r="F116" s="67" t="str">
        <f>VLOOKUP(D:D,PERSON!A:M,13,FALSE)</f>
        <v>KLUBITU</v>
      </c>
      <c r="G116" s="89"/>
      <c r="H116" s="68">
        <f>IF(G116=0,0,IF(G116=1,200,IF(G116=2,195,IF(G116=3,191,IF(G116=4,189,IF(G116=5,188,IF(G116=6,187,IF(G116=7,186,193-G116))))))))</f>
        <v>0</v>
      </c>
      <c r="I116" s="68"/>
      <c r="J116" s="68">
        <f>IF(I116=0,0,IF(I116=1,200,IF(I116=2,195,IF(I116=3,191,IF(I116=4,189,IF(I116=5,188,IF(I116=6,187,IF(I116=7,186,193-I116))))))))</f>
        <v>0</v>
      </c>
      <c r="K116" s="68">
        <v>27</v>
      </c>
      <c r="L116" s="68">
        <f>IF(K116=0,0,IF(K116=1,200,IF(K116=2,195,IF(K116=3,191,IF(K116=4,189,IF(K116=5,188,IF(K116=6,187,IF(K116=7,186,193-K116))))))))</f>
        <v>166</v>
      </c>
      <c r="M116" s="68"/>
      <c r="N116" s="68">
        <f>IF(M116=0,0,IF(M116=1,200,IF(M116=2,195,IF(M116=3,191,IF(M116=4,189,IF(M116=5,188,IF(M116=6,187,IF(M116=7,186,193-M116))))))))</f>
        <v>0</v>
      </c>
      <c r="O116" s="68"/>
      <c r="P116" s="68">
        <f>IF(O116=0,0,IF(O116=1,200,IF(O116=2,195,IF(O116=3,191,IF(O116=4,189,IF(O116=5,188,IF(O116=6,187,IF(O116=7,186,193-O116))))))))</f>
        <v>0</v>
      </c>
      <c r="Q116" s="69">
        <f>LARGE(V116:Z116,1)+LARGE(V116:Z116,2)+LARGE(V116:Z116,3)</f>
        <v>166</v>
      </c>
      <c r="R116" s="69">
        <f>+A116</f>
        <v>66</v>
      </c>
      <c r="S116" s="35"/>
      <c r="T116" s="70"/>
      <c r="U116" s="54"/>
      <c r="V116" s="71">
        <f t="shared" si="14"/>
        <v>0</v>
      </c>
      <c r="W116" s="71">
        <f t="shared" si="15"/>
        <v>0</v>
      </c>
      <c r="X116" s="71">
        <f t="shared" si="16"/>
        <v>166</v>
      </c>
      <c r="Y116" s="71">
        <f t="shared" si="17"/>
        <v>0</v>
      </c>
      <c r="Z116" s="71">
        <f t="shared" si="18"/>
        <v>0</v>
      </c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</row>
    <row r="117" spans="1:47" ht="15.75" customHeight="1" x14ac:dyDescent="0.2">
      <c r="A117" s="88">
        <f>A116+1</f>
        <v>67</v>
      </c>
      <c r="B117" s="64" t="s">
        <v>9108</v>
      </c>
      <c r="C117" s="64" t="s">
        <v>9109</v>
      </c>
      <c r="D117" s="65">
        <v>10310</v>
      </c>
      <c r="E117" s="66">
        <v>1974</v>
      </c>
      <c r="F117" s="67" t="s">
        <v>109</v>
      </c>
      <c r="G117" s="89"/>
      <c r="H117" s="68">
        <f>IF(G117=0,0,IF(G117=1,200,IF(G117=2,195,IF(G117=3,191,IF(G117=4,189,IF(G117=5,188,IF(G117=6,187,IF(G117=7,186,193-G117))))))))</f>
        <v>0</v>
      </c>
      <c r="I117" s="68">
        <v>27</v>
      </c>
      <c r="J117" s="68">
        <f>IF(I117=0,0,IF(I117=1,200,IF(I117=2,195,IF(I117=3,191,IF(I117=4,189,IF(I117=5,188,IF(I117=6,187,IF(I117=7,186,193-I117))))))))</f>
        <v>166</v>
      </c>
      <c r="K117" s="68"/>
      <c r="L117" s="68">
        <f>IF(K117=0,0,IF(K117=1,200,IF(K117=2,195,IF(K117=3,191,IF(K117=4,189,IF(K117=5,188,IF(K117=6,187,IF(K117=7,186,193-K117))))))))</f>
        <v>0</v>
      </c>
      <c r="M117" s="68"/>
      <c r="N117" s="68">
        <f>IF(M117=0,0,IF(M117=1,200,IF(M117=2,195,IF(M117=3,191,IF(M117=4,189,IF(M117=5,188,IF(M117=6,187,IF(M117=7,186,193-M117))))))))</f>
        <v>0</v>
      </c>
      <c r="O117" s="68"/>
      <c r="P117" s="68">
        <f>IF(O117=0,0,IF(O117=1,200,IF(O117=2,195,IF(O117=3,191,IF(O117=4,189,IF(O117=5,188,IF(O117=6,187,IF(O117=7,186,193-O117))))))))</f>
        <v>0</v>
      </c>
      <c r="Q117" s="69">
        <f>LARGE(V117:Z117,1)+LARGE(V117:Z117,2)+LARGE(V117:Z117,3)</f>
        <v>166</v>
      </c>
      <c r="R117" s="69">
        <f>+A117</f>
        <v>67</v>
      </c>
      <c r="S117" s="35"/>
      <c r="T117" s="70"/>
      <c r="U117" s="54"/>
      <c r="V117" s="71">
        <f t="shared" si="14"/>
        <v>0</v>
      </c>
      <c r="W117" s="71">
        <f t="shared" si="15"/>
        <v>166</v>
      </c>
      <c r="X117" s="71">
        <f t="shared" si="16"/>
        <v>0</v>
      </c>
      <c r="Y117" s="71">
        <f t="shared" si="17"/>
        <v>0</v>
      </c>
      <c r="Z117" s="71">
        <f t="shared" si="18"/>
        <v>0</v>
      </c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</row>
    <row r="118" spans="1:47" ht="15.75" customHeight="1" x14ac:dyDescent="0.2">
      <c r="A118" s="88">
        <f>A117+1</f>
        <v>68</v>
      </c>
      <c r="B118" s="64" t="str">
        <f>VLOOKUP(D:D,PERSON!A:B,2,FALSE)</f>
        <v>VIIDAS</v>
      </c>
      <c r="C118" s="64" t="str">
        <f>VLOOKUP(D:D,PERSON!A:F,6,FALSE)</f>
        <v>MARKO</v>
      </c>
      <c r="D118" s="65">
        <v>1360</v>
      </c>
      <c r="E118" s="66">
        <f>VLOOKUP(D:D,PERSON!A:J,10,FALSE)</f>
        <v>1989</v>
      </c>
      <c r="F118" s="67" t="str">
        <f>VLOOKUP(D:D,PERSON!A:M,13,FALSE)</f>
        <v>Viimsi Lauatenniseklubi</v>
      </c>
      <c r="G118" s="89">
        <v>28</v>
      </c>
      <c r="H118" s="68">
        <f>IF(G118=0,0,IF(G118=1,200,IF(G118=2,195,IF(G118=3,191,IF(G118=4,189,IF(G118=5,188,IF(G118=6,187,IF(G118=7,186,193-G118))))))))</f>
        <v>165</v>
      </c>
      <c r="I118" s="68"/>
      <c r="J118" s="68">
        <f>IF(I118=0,0,IF(I118=1,200,IF(I118=2,195,IF(I118=3,191,IF(I118=4,189,IF(I118=5,188,IF(I118=6,187,IF(I118=7,186,193-I118))))))))</f>
        <v>0</v>
      </c>
      <c r="K118" s="68"/>
      <c r="L118" s="68">
        <f>IF(K118=0,0,IF(K118=1,200,IF(K118=2,195,IF(K118=3,191,IF(K118=4,189,IF(K118=5,188,IF(K118=6,187,IF(K118=7,186,193-K118))))))))</f>
        <v>0</v>
      </c>
      <c r="M118" s="68"/>
      <c r="N118" s="68">
        <f>IF(M118=0,0,IF(M118=1,200,IF(M118=2,195,IF(M118=3,191,IF(M118=4,189,IF(M118=5,188,IF(M118=6,187,IF(M118=7,186,193-M118))))))))</f>
        <v>0</v>
      </c>
      <c r="O118" s="68"/>
      <c r="P118" s="68">
        <f>IF(O118=0,0,IF(O118=1,200,IF(O118=2,195,IF(O118=3,191,IF(O118=4,189,IF(O118=5,188,IF(O118=6,187,IF(O118=7,186,193-O118))))))))</f>
        <v>0</v>
      </c>
      <c r="Q118" s="69">
        <f>LARGE(V118:Z118,1)+LARGE(V118:Z118,2)+LARGE(V118:Z118,3)</f>
        <v>165</v>
      </c>
      <c r="R118" s="69">
        <f>+A118</f>
        <v>68</v>
      </c>
      <c r="S118" s="35"/>
      <c r="T118" s="70"/>
      <c r="U118" s="54"/>
      <c r="V118" s="71">
        <f t="shared" si="14"/>
        <v>165</v>
      </c>
      <c r="W118" s="71">
        <f t="shared" si="15"/>
        <v>0</v>
      </c>
      <c r="X118" s="71">
        <f t="shared" si="16"/>
        <v>0</v>
      </c>
      <c r="Y118" s="71">
        <f t="shared" si="17"/>
        <v>0</v>
      </c>
      <c r="Z118" s="71">
        <f t="shared" si="18"/>
        <v>0</v>
      </c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</row>
    <row r="119" spans="1:47" ht="15.75" customHeight="1" x14ac:dyDescent="0.2">
      <c r="A119" s="88">
        <f>A118+1</f>
        <v>69</v>
      </c>
      <c r="B119" s="64" t="str">
        <f>VLOOKUP(D:D,PERSON!A:B,2,FALSE)</f>
        <v>KRUSEL</v>
      </c>
      <c r="C119" s="64" t="str">
        <f>VLOOKUP(D:D,PERSON!A:F,6,FALSE)</f>
        <v>MATI</v>
      </c>
      <c r="D119" s="65">
        <v>3353</v>
      </c>
      <c r="E119" s="66">
        <f>VLOOKUP(D:D,PERSON!A:J,10,FALSE)</f>
        <v>1957</v>
      </c>
      <c r="F119" s="67" t="str">
        <f>VLOOKUP(D:D,PERSON!A:M,13,FALSE)</f>
        <v>Keila LTK Pinksiproff</v>
      </c>
      <c r="G119" s="89"/>
      <c r="H119" s="68">
        <f>IF(G119=0,0,IF(G119=1,200,IF(G119=2,195,IF(G119=3,191,IF(G119=4,189,IF(G119=5,188,IF(G119=6,187,IF(G119=7,186,193-G119))))))))</f>
        <v>0</v>
      </c>
      <c r="I119" s="68">
        <v>28</v>
      </c>
      <c r="J119" s="68">
        <f>IF(I119=0,0,IF(I119=1,200,IF(I119=2,195,IF(I119=3,191,IF(I119=4,189,IF(I119=5,188,IF(I119=6,187,IF(I119=7,186,193-I119))))))))</f>
        <v>165</v>
      </c>
      <c r="K119" s="68"/>
      <c r="L119" s="68">
        <f>IF(K119=0,0,IF(K119=1,200,IF(K119=2,195,IF(K119=3,191,IF(K119=4,189,IF(K119=5,188,IF(K119=6,187,IF(K119=7,186,193-K119))))))))</f>
        <v>0</v>
      </c>
      <c r="M119" s="68"/>
      <c r="N119" s="68">
        <f>IF(M119=0,0,IF(M119=1,200,IF(M119=2,195,IF(M119=3,191,IF(M119=4,189,IF(M119=5,188,IF(M119=6,187,IF(M119=7,186,193-M119))))))))</f>
        <v>0</v>
      </c>
      <c r="O119" s="68"/>
      <c r="P119" s="68">
        <f>IF(O119=0,0,IF(O119=1,200,IF(O119=2,195,IF(O119=3,191,IF(O119=4,189,IF(O119=5,188,IF(O119=6,187,IF(O119=7,186,193-O119))))))))</f>
        <v>0</v>
      </c>
      <c r="Q119" s="69">
        <f>LARGE(V119:Z119,1)+LARGE(V119:Z119,2)+LARGE(V119:Z119,3)</f>
        <v>165</v>
      </c>
      <c r="R119" s="69">
        <f>+A119</f>
        <v>69</v>
      </c>
      <c r="S119" s="35"/>
      <c r="T119" s="70"/>
      <c r="U119" s="54"/>
      <c r="V119" s="71">
        <f t="shared" si="14"/>
        <v>0</v>
      </c>
      <c r="W119" s="71">
        <f t="shared" si="15"/>
        <v>165</v>
      </c>
      <c r="X119" s="71">
        <f t="shared" si="16"/>
        <v>0</v>
      </c>
      <c r="Y119" s="71">
        <f t="shared" si="17"/>
        <v>0</v>
      </c>
      <c r="Z119" s="71">
        <f t="shared" si="18"/>
        <v>0</v>
      </c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</row>
    <row r="120" spans="1:47" ht="15.75" customHeight="1" x14ac:dyDescent="0.2">
      <c r="A120" s="88">
        <f>A119+1</f>
        <v>70</v>
      </c>
      <c r="B120" s="64" t="str">
        <f>VLOOKUP(D:D,PERSON!A:B,2,FALSE)</f>
        <v>PÕDER</v>
      </c>
      <c r="C120" s="64" t="str">
        <f>VLOOKUP(D:D,PERSON!A:F,6,FALSE)</f>
        <v>AAPO</v>
      </c>
      <c r="D120" s="65">
        <v>8346</v>
      </c>
      <c r="E120" s="66">
        <f>VLOOKUP(D:D,PERSON!A:J,10,FALSE)</f>
        <v>2008</v>
      </c>
      <c r="F120" s="67" t="str">
        <f>VLOOKUP(D:D,PERSON!A:M,13,FALSE)</f>
        <v>TÜ ASK</v>
      </c>
      <c r="G120" s="89"/>
      <c r="H120" s="68">
        <f>IF(G120=0,0,IF(G120=1,200,IF(G120=2,195,IF(G120=3,191,IF(G120=4,189,IF(G120=5,188,IF(G120=6,187,IF(G120=7,186,193-G120))))))))</f>
        <v>0</v>
      </c>
      <c r="I120" s="68"/>
      <c r="J120" s="68">
        <f>IF(I120=0,0,IF(I120=1,200,IF(I120=2,195,IF(I120=3,191,IF(I120=4,189,IF(I120=5,188,IF(I120=6,187,IF(I120=7,186,193-I120))))))))</f>
        <v>0</v>
      </c>
      <c r="K120" s="68">
        <v>28</v>
      </c>
      <c r="L120" s="68">
        <f>IF(K120=0,0,IF(K120=1,200,IF(K120=2,195,IF(K120=3,191,IF(K120=4,189,IF(K120=5,188,IF(K120=6,187,IF(K120=7,186,193-K120))))))))</f>
        <v>165</v>
      </c>
      <c r="M120" s="68"/>
      <c r="N120" s="68">
        <f>IF(M120=0,0,IF(M120=1,200,IF(M120=2,195,IF(M120=3,191,IF(M120=4,189,IF(M120=5,188,IF(M120=6,187,IF(M120=7,186,193-M120))))))))</f>
        <v>0</v>
      </c>
      <c r="O120" s="68"/>
      <c r="P120" s="68">
        <f>IF(O120=0,0,IF(O120=1,200,IF(O120=2,195,IF(O120=3,191,IF(O120=4,189,IF(O120=5,188,IF(O120=6,187,IF(O120=7,186,193-O120))))))))</f>
        <v>0</v>
      </c>
      <c r="Q120" s="69">
        <f>LARGE(V120:Z120,1)+LARGE(V120:Z120,2)+LARGE(V120:Z120,3)</f>
        <v>165</v>
      </c>
      <c r="R120" s="69">
        <f>+A120</f>
        <v>70</v>
      </c>
      <c r="S120" s="35"/>
      <c r="T120" s="70"/>
      <c r="U120" s="54"/>
      <c r="V120" s="71">
        <f t="shared" si="14"/>
        <v>0</v>
      </c>
      <c r="W120" s="71">
        <f t="shared" si="15"/>
        <v>0</v>
      </c>
      <c r="X120" s="71">
        <f t="shared" si="16"/>
        <v>165</v>
      </c>
      <c r="Y120" s="71">
        <f t="shared" si="17"/>
        <v>0</v>
      </c>
      <c r="Z120" s="71">
        <f t="shared" si="18"/>
        <v>0</v>
      </c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</row>
    <row r="121" spans="1:47" ht="15.75" customHeight="1" x14ac:dyDescent="0.2">
      <c r="A121" s="88">
        <f>A120+1</f>
        <v>71</v>
      </c>
      <c r="B121" s="64" t="str">
        <f>VLOOKUP(D:D,PERSON!A:B,2,FALSE)</f>
        <v>SOKIRJANSKI</v>
      </c>
      <c r="C121" s="64" t="str">
        <f>VLOOKUP(D:D,PERSON!A:F,6,FALSE)</f>
        <v>ALEKSANDR</v>
      </c>
      <c r="D121" s="65">
        <v>5244</v>
      </c>
      <c r="E121" s="66">
        <f>VLOOKUP(D:D,PERSON!A:J,10,FALSE)</f>
        <v>1956</v>
      </c>
      <c r="F121" s="67" t="str">
        <f>VLOOKUP(D:D,PERSON!A:M,13,FALSE)</f>
        <v>Keila LTK Pinksiproff</v>
      </c>
      <c r="G121" s="89"/>
      <c r="H121" s="68">
        <f>IF(G121=0,0,IF(G121=1,200,IF(G121=2,195,IF(G121=3,191,IF(G121=4,189,IF(G121=5,188,IF(G121=6,187,IF(G121=7,186,193-G121))))))))</f>
        <v>0</v>
      </c>
      <c r="I121" s="68"/>
      <c r="J121" s="68">
        <f>IF(I121=0,0,IF(I121=1,200,IF(I121=2,195,IF(I121=3,191,IF(I121=4,189,IF(I121=5,188,IF(I121=6,187,IF(I121=7,186,193-I121))))))))</f>
        <v>0</v>
      </c>
      <c r="K121" s="68">
        <v>29</v>
      </c>
      <c r="L121" s="68">
        <f>IF(K121=0,0,IF(K121=1,200,IF(K121=2,195,IF(K121=3,191,IF(K121=4,189,IF(K121=5,188,IF(K121=6,187,IF(K121=7,186,193-K121))))))))</f>
        <v>164</v>
      </c>
      <c r="M121" s="68"/>
      <c r="N121" s="68">
        <f>IF(M121=0,0,IF(M121=1,200,IF(M121=2,195,IF(M121=3,191,IF(M121=4,189,IF(M121=5,188,IF(M121=6,187,IF(M121=7,186,193-M121))))))))</f>
        <v>0</v>
      </c>
      <c r="O121" s="68"/>
      <c r="P121" s="68">
        <f>IF(O121=0,0,IF(O121=1,200,IF(O121=2,195,IF(O121=3,191,IF(O121=4,189,IF(O121=5,188,IF(O121=6,187,IF(O121=7,186,193-O121))))))))</f>
        <v>0</v>
      </c>
      <c r="Q121" s="69">
        <f>LARGE(V121:Z121,1)+LARGE(V121:Z121,2)+LARGE(V121:Z121,3)</f>
        <v>164</v>
      </c>
      <c r="R121" s="69">
        <f>+A121</f>
        <v>71</v>
      </c>
      <c r="S121" s="35"/>
      <c r="T121" s="70"/>
      <c r="U121" s="54"/>
      <c r="V121" s="71">
        <f t="shared" si="14"/>
        <v>0</v>
      </c>
      <c r="W121" s="71">
        <f t="shared" si="15"/>
        <v>0</v>
      </c>
      <c r="X121" s="71">
        <f t="shared" si="16"/>
        <v>164</v>
      </c>
      <c r="Y121" s="71">
        <f t="shared" si="17"/>
        <v>0</v>
      </c>
      <c r="Z121" s="71">
        <f t="shared" si="18"/>
        <v>0</v>
      </c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</row>
    <row r="122" spans="1:47" ht="15.75" customHeight="1" x14ac:dyDescent="0.2">
      <c r="A122" s="88">
        <f>A121+1</f>
        <v>72</v>
      </c>
      <c r="B122" s="64" t="s">
        <v>135</v>
      </c>
      <c r="C122" s="64" t="s">
        <v>278</v>
      </c>
      <c r="D122" s="65">
        <v>9459</v>
      </c>
      <c r="E122" s="66">
        <f>VLOOKUP(D:D,PERSON!A:J,10,FALSE)</f>
        <v>1978</v>
      </c>
      <c r="F122" s="67" t="str">
        <f>VLOOKUP(D:D,PERSON!A:M,13,FALSE)</f>
        <v>KLUBITU</v>
      </c>
      <c r="G122" s="89">
        <v>29</v>
      </c>
      <c r="H122" s="68">
        <f>IF(G122=0,0,IF(G122=1,200,IF(G122=2,195,IF(G122=3,191,IF(G122=4,189,IF(G122=5,188,IF(G122=6,187,IF(G122=7,186,193-G122))))))))</f>
        <v>164</v>
      </c>
      <c r="I122" s="68"/>
      <c r="J122" s="68">
        <f>IF(I122=0,0,IF(I122=1,200,IF(I122=2,195,IF(I122=3,191,IF(I122=4,189,IF(I122=5,188,IF(I122=6,187,IF(I122=7,186,193-I122))))))))</f>
        <v>0</v>
      </c>
      <c r="K122" s="68"/>
      <c r="L122" s="68">
        <f>IF(K122=0,0,IF(K122=1,200,IF(K122=2,195,IF(K122=3,191,IF(K122=4,189,IF(K122=5,188,IF(K122=6,187,IF(K122=7,186,193-K122))))))))</f>
        <v>0</v>
      </c>
      <c r="M122" s="68"/>
      <c r="N122" s="68">
        <f>IF(M122=0,0,IF(M122=1,200,IF(M122=2,195,IF(M122=3,191,IF(M122=4,189,IF(M122=5,188,IF(M122=6,187,IF(M122=7,186,193-M122))))))))</f>
        <v>0</v>
      </c>
      <c r="O122" s="68"/>
      <c r="P122" s="68">
        <f>IF(O122=0,0,IF(O122=1,200,IF(O122=2,195,IF(O122=3,191,IF(O122=4,189,IF(O122=5,188,IF(O122=6,187,IF(O122=7,186,193-O122))))))))</f>
        <v>0</v>
      </c>
      <c r="Q122" s="69">
        <f>LARGE(V122:Z122,1)+LARGE(V122:Z122,2)+LARGE(V122:Z122,3)</f>
        <v>164</v>
      </c>
      <c r="R122" s="69">
        <f>+A122</f>
        <v>72</v>
      </c>
      <c r="S122" s="35"/>
      <c r="T122" s="70"/>
      <c r="U122" s="54"/>
      <c r="V122" s="71">
        <f t="shared" si="14"/>
        <v>164</v>
      </c>
      <c r="W122" s="71">
        <f t="shared" si="15"/>
        <v>0</v>
      </c>
      <c r="X122" s="71">
        <f t="shared" si="16"/>
        <v>0</v>
      </c>
      <c r="Y122" s="71">
        <f t="shared" si="17"/>
        <v>0</v>
      </c>
      <c r="Z122" s="71">
        <f t="shared" si="18"/>
        <v>0</v>
      </c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</row>
    <row r="123" spans="1:47" ht="15.75" customHeight="1" x14ac:dyDescent="0.2">
      <c r="A123" s="88">
        <f>A122+1</f>
        <v>73</v>
      </c>
      <c r="B123" s="64" t="s">
        <v>9110</v>
      </c>
      <c r="C123" s="64" t="s">
        <v>9111</v>
      </c>
      <c r="D123" s="65">
        <v>10309</v>
      </c>
      <c r="E123" s="66">
        <v>1975</v>
      </c>
      <c r="F123" s="67" t="s">
        <v>109</v>
      </c>
      <c r="G123" s="89"/>
      <c r="H123" s="68">
        <f>IF(G123=0,0,IF(G123=1,200,IF(G123=2,195,IF(G123=3,191,IF(G123=4,189,IF(G123=5,188,IF(G123=6,187,IF(G123=7,186,193-G123))))))))</f>
        <v>0</v>
      </c>
      <c r="I123" s="68">
        <v>29</v>
      </c>
      <c r="J123" s="68">
        <f>IF(I123=0,0,IF(I123=1,200,IF(I123=2,195,IF(I123=3,191,IF(I123=4,189,IF(I123=5,188,IF(I123=6,187,IF(I123=7,186,193-I123))))))))</f>
        <v>164</v>
      </c>
      <c r="K123" s="68"/>
      <c r="L123" s="68">
        <f>IF(K123=0,0,IF(K123=1,200,IF(K123=2,195,IF(K123=3,191,IF(K123=4,189,IF(K123=5,188,IF(K123=6,187,IF(K123=7,186,193-K123))))))))</f>
        <v>0</v>
      </c>
      <c r="M123" s="68"/>
      <c r="N123" s="68">
        <f>IF(M123=0,0,IF(M123=1,200,IF(M123=2,195,IF(M123=3,191,IF(M123=4,189,IF(M123=5,188,IF(M123=6,187,IF(M123=7,186,193-M123))))))))</f>
        <v>0</v>
      </c>
      <c r="O123" s="68"/>
      <c r="P123" s="68">
        <f>IF(O123=0,0,IF(O123=1,200,IF(O123=2,195,IF(O123=3,191,IF(O123=4,189,IF(O123=5,188,IF(O123=6,187,IF(O123=7,186,193-O123))))))))</f>
        <v>0</v>
      </c>
      <c r="Q123" s="69">
        <f>LARGE(V123:Z123,1)+LARGE(V123:Z123,2)+LARGE(V123:Z123,3)</f>
        <v>164</v>
      </c>
      <c r="R123" s="69">
        <f>+A123</f>
        <v>73</v>
      </c>
      <c r="S123" s="35"/>
      <c r="T123" s="70"/>
      <c r="U123" s="54"/>
      <c r="V123" s="71">
        <f t="shared" si="14"/>
        <v>0</v>
      </c>
      <c r="W123" s="71">
        <f t="shared" si="15"/>
        <v>164</v>
      </c>
      <c r="X123" s="71">
        <f t="shared" si="16"/>
        <v>0</v>
      </c>
      <c r="Y123" s="71">
        <f t="shared" si="17"/>
        <v>0</v>
      </c>
      <c r="Z123" s="71">
        <f t="shared" si="18"/>
        <v>0</v>
      </c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</row>
    <row r="124" spans="1:47" ht="15.75" customHeight="1" x14ac:dyDescent="0.2">
      <c r="A124" s="88">
        <f>A123+1</f>
        <v>74</v>
      </c>
      <c r="B124" s="64" t="s">
        <v>9112</v>
      </c>
      <c r="C124" s="64" t="s">
        <v>3594</v>
      </c>
      <c r="D124" s="65">
        <v>10223</v>
      </c>
      <c r="E124" s="66">
        <f>VLOOKUP(D:D,PERSON!A:J,10,FALSE)</f>
        <v>1981</v>
      </c>
      <c r="F124" s="67" t="str">
        <f>VLOOKUP(D:D,PERSON!A:M,13,FALSE)</f>
        <v>KLUBITU</v>
      </c>
      <c r="G124" s="89"/>
      <c r="H124" s="68">
        <f>IF(G124=0,0,IF(G124=1,200,IF(G124=2,195,IF(G124=3,191,IF(G124=4,189,IF(G124=5,188,IF(G124=6,187,IF(G124=7,186,193-G124))))))))</f>
        <v>0</v>
      </c>
      <c r="I124" s="68">
        <v>30</v>
      </c>
      <c r="J124" s="68">
        <f>IF(I124=0,0,IF(I124=1,200,IF(I124=2,195,IF(I124=3,191,IF(I124=4,189,IF(I124=5,188,IF(I124=6,187,IF(I124=7,186,193-I124))))))))</f>
        <v>163</v>
      </c>
      <c r="K124" s="68"/>
      <c r="L124" s="68">
        <f>IF(K124=0,0,IF(K124=1,200,IF(K124=2,195,IF(K124=3,191,IF(K124=4,189,IF(K124=5,188,IF(K124=6,187,IF(K124=7,186,193-K124))))))))</f>
        <v>0</v>
      </c>
      <c r="M124" s="68"/>
      <c r="N124" s="68">
        <f>IF(M124=0,0,IF(M124=1,200,IF(M124=2,195,IF(M124=3,191,IF(M124=4,189,IF(M124=5,188,IF(M124=6,187,IF(M124=7,186,193-M124))))))))</f>
        <v>0</v>
      </c>
      <c r="O124" s="68"/>
      <c r="P124" s="68">
        <f>IF(O124=0,0,IF(O124=1,200,IF(O124=2,195,IF(O124=3,191,IF(O124=4,189,IF(O124=5,188,IF(O124=6,187,IF(O124=7,186,193-O124))))))))</f>
        <v>0</v>
      </c>
      <c r="Q124" s="69">
        <f>LARGE(V124:Z124,1)+LARGE(V124:Z124,2)+LARGE(V124:Z124,3)</f>
        <v>163</v>
      </c>
      <c r="R124" s="69">
        <f>+A124</f>
        <v>74</v>
      </c>
      <c r="S124" s="35"/>
      <c r="T124" s="70"/>
      <c r="U124" s="54"/>
      <c r="V124" s="71">
        <f t="shared" si="14"/>
        <v>0</v>
      </c>
      <c r="W124" s="71">
        <f t="shared" si="15"/>
        <v>163</v>
      </c>
      <c r="X124" s="71">
        <f t="shared" si="16"/>
        <v>0</v>
      </c>
      <c r="Y124" s="71">
        <f t="shared" si="17"/>
        <v>0</v>
      </c>
      <c r="Z124" s="71">
        <f t="shared" si="18"/>
        <v>0</v>
      </c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</row>
    <row r="125" spans="1:47" ht="15.75" customHeight="1" x14ac:dyDescent="0.2">
      <c r="A125" s="88">
        <f>A124+1</f>
        <v>75</v>
      </c>
      <c r="B125" s="64" t="s">
        <v>281</v>
      </c>
      <c r="C125" s="64" t="s">
        <v>282</v>
      </c>
      <c r="D125" s="65">
        <v>10258</v>
      </c>
      <c r="E125" s="66">
        <f>VLOOKUP(D:D,PERSON!A:J,10,FALSE)</f>
        <v>2005</v>
      </c>
      <c r="F125" s="67" t="s">
        <v>205</v>
      </c>
      <c r="G125" s="89">
        <v>32</v>
      </c>
      <c r="H125" s="68">
        <f>IF(G125=0,0,IF(G125=1,200,IF(G125=2,195,IF(G125=3,191,IF(G125=4,189,IF(G125=5,188,IF(G125=6,187,IF(G125=7,186,193-G125))))))))</f>
        <v>161</v>
      </c>
      <c r="I125" s="68"/>
      <c r="J125" s="68">
        <f>IF(I125=0,0,IF(I125=1,200,IF(I125=2,195,IF(I125=3,191,IF(I125=4,189,IF(I125=5,188,IF(I125=6,187,IF(I125=7,186,193-I125))))))))</f>
        <v>0</v>
      </c>
      <c r="K125" s="68"/>
      <c r="L125" s="68">
        <f>IF(K125=0,0,IF(K125=1,200,IF(K125=2,195,IF(K125=3,191,IF(K125=4,189,IF(K125=5,188,IF(K125=6,187,IF(K125=7,186,193-K125))))))))</f>
        <v>0</v>
      </c>
      <c r="M125" s="68"/>
      <c r="N125" s="68">
        <f>IF(M125=0,0,IF(M125=1,200,IF(M125=2,195,IF(M125=3,191,IF(M125=4,189,IF(M125=5,188,IF(M125=6,187,IF(M125=7,186,193-M125))))))))</f>
        <v>0</v>
      </c>
      <c r="O125" s="68"/>
      <c r="P125" s="68">
        <f>IF(O125=0,0,IF(O125=1,200,IF(O125=2,195,IF(O125=3,191,IF(O125=4,189,IF(O125=5,188,IF(O125=6,187,IF(O125=7,186,193-O125))))))))</f>
        <v>0</v>
      </c>
      <c r="Q125" s="69">
        <f>LARGE(V125:Z125,1)+LARGE(V125:Z125,2)+LARGE(V125:Z125,3)</f>
        <v>161</v>
      </c>
      <c r="R125" s="69">
        <f>+A125</f>
        <v>75</v>
      </c>
      <c r="S125" s="35"/>
      <c r="T125" s="70"/>
      <c r="U125" s="54"/>
      <c r="V125" s="71">
        <f t="shared" si="14"/>
        <v>161</v>
      </c>
      <c r="W125" s="71">
        <f t="shared" si="15"/>
        <v>0</v>
      </c>
      <c r="X125" s="71">
        <f t="shared" si="16"/>
        <v>0</v>
      </c>
      <c r="Y125" s="71">
        <f t="shared" si="17"/>
        <v>0</v>
      </c>
      <c r="Z125" s="71">
        <f t="shared" si="18"/>
        <v>0</v>
      </c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</row>
    <row r="126" spans="1:47" ht="15.75" customHeight="1" x14ac:dyDescent="0.2">
      <c r="A126" s="88">
        <f>A125+1</f>
        <v>76</v>
      </c>
      <c r="B126" s="64" t="s">
        <v>9113</v>
      </c>
      <c r="C126" s="64" t="s">
        <v>9114</v>
      </c>
      <c r="D126" s="65">
        <v>10307</v>
      </c>
      <c r="E126" s="66">
        <v>1960</v>
      </c>
      <c r="F126" s="67" t="s">
        <v>205</v>
      </c>
      <c r="G126" s="89"/>
      <c r="H126" s="68">
        <f>IF(G126=0,0,IF(G126=1,200,IF(G126=2,195,IF(G126=3,191,IF(G126=4,189,IF(G126=5,188,IF(G126=6,187,IF(G126=7,186,193-G126))))))))</f>
        <v>0</v>
      </c>
      <c r="I126" s="68">
        <v>32</v>
      </c>
      <c r="J126" s="68">
        <f>IF(I126=0,0,IF(I126=1,200,IF(I126=2,195,IF(I126=3,191,IF(I126=4,189,IF(I126=5,188,IF(I126=6,187,IF(I126=7,186,193-I126))))))))</f>
        <v>161</v>
      </c>
      <c r="K126" s="68"/>
      <c r="L126" s="68">
        <f>IF(K126=0,0,IF(K126=1,200,IF(K126=2,195,IF(K126=3,191,IF(K126=4,189,IF(K126=5,188,IF(K126=6,187,IF(K126=7,186,193-K126))))))))</f>
        <v>0</v>
      </c>
      <c r="M126" s="68"/>
      <c r="N126" s="68">
        <f>IF(M126=0,0,IF(M126=1,200,IF(M126=2,195,IF(M126=3,191,IF(M126=4,189,IF(M126=5,188,IF(M126=6,187,IF(M126=7,186,193-M126))))))))</f>
        <v>0</v>
      </c>
      <c r="O126" s="68"/>
      <c r="P126" s="68">
        <f>IF(O126=0,0,IF(O126=1,200,IF(O126=2,195,IF(O126=3,191,IF(O126=4,189,IF(O126=5,188,IF(O126=6,187,IF(O126=7,186,193-O126))))))))</f>
        <v>0</v>
      </c>
      <c r="Q126" s="69">
        <f>LARGE(V126:Z126,1)+LARGE(V126:Z126,2)+LARGE(V126:Z126,3)</f>
        <v>161</v>
      </c>
      <c r="R126" s="69">
        <f>+A126</f>
        <v>76</v>
      </c>
      <c r="S126" s="35"/>
      <c r="T126" s="70"/>
      <c r="U126" s="54"/>
      <c r="V126" s="71">
        <f t="shared" si="14"/>
        <v>0</v>
      </c>
      <c r="W126" s="71">
        <f t="shared" si="15"/>
        <v>161</v>
      </c>
      <c r="X126" s="71">
        <f t="shared" si="16"/>
        <v>0</v>
      </c>
      <c r="Y126" s="71">
        <f t="shared" si="17"/>
        <v>0</v>
      </c>
      <c r="Z126" s="71">
        <f t="shared" si="18"/>
        <v>0</v>
      </c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</row>
    <row r="127" spans="1:47" ht="15.75" customHeight="1" x14ac:dyDescent="0.2">
      <c r="A127" s="88">
        <f>A126+1</f>
        <v>77</v>
      </c>
      <c r="B127" s="64" t="str">
        <f>VLOOKUP(D:D,PERSON!A:B,2,FALSE)</f>
        <v>RUBEN</v>
      </c>
      <c r="C127" s="64" t="str">
        <f>VLOOKUP(D:D,PERSON!A:F,6,FALSE)</f>
        <v>RON-OSKAR</v>
      </c>
      <c r="D127" s="65">
        <v>9599</v>
      </c>
      <c r="E127" s="66">
        <f>VLOOKUP(D:D,PERSON!A:J,10,FALSE)</f>
        <v>2007</v>
      </c>
      <c r="F127" s="67" t="str">
        <f>VLOOKUP(D:D,PERSON!A:M,13,FALSE)</f>
        <v>Viljandi LTK Sakala</v>
      </c>
      <c r="G127" s="89"/>
      <c r="H127" s="68">
        <f>IF(G127=0,0,IF(G127=1,200,IF(G127=2,195,IF(G127=3,191,IF(G127=4,189,IF(G127=5,188,IF(G127=6,187,IF(G127=7,186,193-G127))))))))</f>
        <v>0</v>
      </c>
      <c r="I127" s="68">
        <v>33</v>
      </c>
      <c r="J127" s="68">
        <f>IF(I127=0,0,IF(I127=1,200,IF(I127=2,195,IF(I127=3,191,IF(I127=4,189,IF(I127=5,188,IF(I127=6,187,IF(I127=7,186,193-I127))))))))</f>
        <v>160</v>
      </c>
      <c r="K127" s="68"/>
      <c r="L127" s="68">
        <f>IF(K127=0,0,IF(K127=1,200,IF(K127=2,195,IF(K127=3,191,IF(K127=4,189,IF(K127=5,188,IF(K127=6,187,IF(K127=7,186,193-K127))))))))</f>
        <v>0</v>
      </c>
      <c r="M127" s="68"/>
      <c r="N127" s="68">
        <f>IF(M127=0,0,IF(M127=1,200,IF(M127=2,195,IF(M127=3,191,IF(M127=4,189,IF(M127=5,188,IF(M127=6,187,IF(M127=7,186,193-M127))))))))</f>
        <v>0</v>
      </c>
      <c r="O127" s="68"/>
      <c r="P127" s="68">
        <f>IF(O127=0,0,IF(O127=1,200,IF(O127=2,195,IF(O127=3,191,IF(O127=4,189,IF(O127=5,188,IF(O127=6,187,IF(O127=7,186,193-O127))))))))</f>
        <v>0</v>
      </c>
      <c r="Q127" s="69">
        <f>LARGE(V127:Z127,1)+LARGE(V127:Z127,2)+LARGE(V127:Z127,3)</f>
        <v>160</v>
      </c>
      <c r="R127" s="69">
        <f>+A127</f>
        <v>77</v>
      </c>
      <c r="S127" s="35"/>
      <c r="T127" s="70"/>
      <c r="U127" s="54"/>
      <c r="V127" s="71">
        <f t="shared" si="14"/>
        <v>0</v>
      </c>
      <c r="W127" s="71">
        <f t="shared" si="15"/>
        <v>160</v>
      </c>
      <c r="X127" s="71">
        <f t="shared" si="16"/>
        <v>0</v>
      </c>
      <c r="Y127" s="71">
        <f t="shared" si="17"/>
        <v>0</v>
      </c>
      <c r="Z127" s="71">
        <f t="shared" si="18"/>
        <v>0</v>
      </c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</row>
    <row r="128" spans="1:47" ht="15.75" customHeight="1" x14ac:dyDescent="0.2">
      <c r="A128" s="88">
        <f>A127+1</f>
        <v>78</v>
      </c>
      <c r="B128" s="64" t="str">
        <f>VLOOKUP(D:D,PERSON!A:B,2,FALSE)</f>
        <v>SZERATICS</v>
      </c>
      <c r="C128" s="64" t="str">
        <f>VLOOKUP(D:D,PERSON!A:F,6,FALSE)</f>
        <v>ANTEK</v>
      </c>
      <c r="D128" s="65">
        <v>9709</v>
      </c>
      <c r="E128" s="66">
        <f>VLOOKUP(D:D,PERSON!A:J,10,FALSE)</f>
        <v>2010</v>
      </c>
      <c r="F128" s="67" t="str">
        <f>VLOOKUP(D:D,PERSON!A:M,13,FALSE)</f>
        <v>LTK Kalev</v>
      </c>
      <c r="G128" s="89"/>
      <c r="H128" s="68">
        <f>IF(G128=0,0,IF(G128=1,200,IF(G128=2,195,IF(G128=3,191,IF(G128=4,189,IF(G128=5,188,IF(G128=6,187,IF(G128=7,186,193-G128))))))))</f>
        <v>0</v>
      </c>
      <c r="I128" s="68"/>
      <c r="J128" s="68">
        <f>IF(I128=0,0,IF(I128=1,200,IF(I128=2,195,IF(I128=3,191,IF(I128=4,189,IF(I128=5,188,IF(I128=6,187,IF(I128=7,186,193-I128))))))))</f>
        <v>0</v>
      </c>
      <c r="K128" s="68">
        <v>33</v>
      </c>
      <c r="L128" s="68">
        <f>IF(K128=0,0,IF(K128=1,200,IF(K128=2,195,IF(K128=3,191,IF(K128=4,189,IF(K128=5,188,IF(K128=6,187,IF(K128=7,186,193-K128))))))))</f>
        <v>160</v>
      </c>
      <c r="M128" s="68"/>
      <c r="N128" s="68">
        <f>IF(M128=0,0,IF(M128=1,200,IF(M128=2,195,IF(M128=3,191,IF(M128=4,189,IF(M128=5,188,IF(M128=6,187,IF(M128=7,186,193-M128))))))))</f>
        <v>0</v>
      </c>
      <c r="O128" s="68"/>
      <c r="P128" s="68">
        <f>IF(O128=0,0,IF(O128=1,200,IF(O128=2,195,IF(O128=3,191,IF(O128=4,189,IF(O128=5,188,IF(O128=6,187,IF(O128=7,186,193-O128))))))))</f>
        <v>0</v>
      </c>
      <c r="Q128" s="69">
        <f>LARGE(V128:Z128,1)+LARGE(V128:Z128,2)+LARGE(V128:Z128,3)</f>
        <v>160</v>
      </c>
      <c r="R128" s="69">
        <f>+A128</f>
        <v>78</v>
      </c>
      <c r="S128" s="35"/>
      <c r="T128" s="70"/>
      <c r="U128" s="54"/>
      <c r="V128" s="71">
        <f t="shared" si="14"/>
        <v>0</v>
      </c>
      <c r="W128" s="71">
        <f t="shared" si="15"/>
        <v>0</v>
      </c>
      <c r="X128" s="71">
        <f t="shared" si="16"/>
        <v>160</v>
      </c>
      <c r="Y128" s="71">
        <f t="shared" si="17"/>
        <v>0</v>
      </c>
      <c r="Z128" s="71">
        <f t="shared" si="18"/>
        <v>0</v>
      </c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</row>
    <row r="129" spans="1:47" ht="15.75" customHeight="1" x14ac:dyDescent="0.2">
      <c r="A129" s="88">
        <f>A128+1</f>
        <v>79</v>
      </c>
      <c r="B129" s="64" t="s">
        <v>286</v>
      </c>
      <c r="C129" s="64" t="s">
        <v>272</v>
      </c>
      <c r="D129" s="65">
        <v>8121</v>
      </c>
      <c r="E129" s="66">
        <f>VLOOKUP(D:D,PERSON!A:J,10,FALSE)</f>
        <v>2000</v>
      </c>
      <c r="F129" s="67" t="str">
        <f>VLOOKUP(D:D,PERSON!A:M,13,FALSE)</f>
        <v>KLUBITU</v>
      </c>
      <c r="G129" s="89">
        <v>34</v>
      </c>
      <c r="H129" s="68">
        <f>IF(G129=0,0,IF(G129=1,200,IF(G129=2,195,IF(G129=3,191,IF(G129=4,189,IF(G129=5,188,IF(G129=6,187,IF(G129=7,186,193-G129))))))))</f>
        <v>159</v>
      </c>
      <c r="I129" s="68"/>
      <c r="J129" s="68">
        <f>IF(I129=0,0,IF(I129=1,200,IF(I129=2,195,IF(I129=3,191,IF(I129=4,189,IF(I129=5,188,IF(I129=6,187,IF(I129=7,186,193-I129))))))))</f>
        <v>0</v>
      </c>
      <c r="K129" s="68"/>
      <c r="L129" s="68">
        <f>IF(K129=0,0,IF(K129=1,200,IF(K129=2,195,IF(K129=3,191,IF(K129=4,189,IF(K129=5,188,IF(K129=6,187,IF(K129=7,186,193-K129))))))))</f>
        <v>0</v>
      </c>
      <c r="M129" s="68"/>
      <c r="N129" s="68">
        <f>IF(M129=0,0,IF(M129=1,200,IF(M129=2,195,IF(M129=3,191,IF(M129=4,189,IF(M129=5,188,IF(M129=6,187,IF(M129=7,186,193-M129))))))))</f>
        <v>0</v>
      </c>
      <c r="O129" s="68"/>
      <c r="P129" s="68">
        <f>IF(O129=0,0,IF(O129=1,200,IF(O129=2,195,IF(O129=3,191,IF(O129=4,189,IF(O129=5,188,IF(O129=6,187,IF(O129=7,186,193-O129))))))))</f>
        <v>0</v>
      </c>
      <c r="Q129" s="69">
        <f>LARGE(V129:Z129,1)+LARGE(V129:Z129,2)+LARGE(V129:Z129,3)</f>
        <v>159</v>
      </c>
      <c r="R129" s="69">
        <f>+A129</f>
        <v>79</v>
      </c>
      <c r="S129" s="35"/>
      <c r="T129" s="70"/>
      <c r="U129" s="54"/>
      <c r="V129" s="71">
        <f t="shared" si="14"/>
        <v>159</v>
      </c>
      <c r="W129" s="71">
        <f t="shared" si="15"/>
        <v>0</v>
      </c>
      <c r="X129" s="71">
        <f t="shared" si="16"/>
        <v>0</v>
      </c>
      <c r="Y129" s="71">
        <f t="shared" si="17"/>
        <v>0</v>
      </c>
      <c r="Z129" s="71">
        <f t="shared" si="18"/>
        <v>0</v>
      </c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</row>
    <row r="130" spans="1:47" ht="15.75" customHeight="1" x14ac:dyDescent="0.2">
      <c r="A130" s="88">
        <f>A129+1</f>
        <v>80</v>
      </c>
      <c r="B130" s="64" t="str">
        <f>VLOOKUP(D:D,PERSON!A:B,2,FALSE)</f>
        <v>OJA</v>
      </c>
      <c r="C130" s="64" t="str">
        <f>VLOOKUP(D:D,PERSON!A:F,6,FALSE)</f>
        <v>BRUNOLD</v>
      </c>
      <c r="D130" s="65">
        <v>8535</v>
      </c>
      <c r="E130" s="66">
        <f>VLOOKUP(D:D,PERSON!A:J,10,FALSE)</f>
        <v>1968</v>
      </c>
      <c r="F130" s="67" t="str">
        <f>VLOOKUP(D:D,PERSON!A:M,13,FALSE)</f>
        <v>Maardu LTK</v>
      </c>
      <c r="G130" s="89"/>
      <c r="H130" s="68">
        <f>IF(G130=0,0,IF(G130=1,200,IF(G130=2,195,IF(G130=3,191,IF(G130=4,189,IF(G130=5,188,IF(G130=6,187,IF(G130=7,186,193-G130))))))))</f>
        <v>0</v>
      </c>
      <c r="I130" s="68"/>
      <c r="J130" s="68">
        <f>IF(I130=0,0,IF(I130=1,200,IF(I130=2,195,IF(I130=3,191,IF(I130=4,189,IF(I130=5,188,IF(I130=6,187,IF(I130=7,186,193-I130))))))))</f>
        <v>0</v>
      </c>
      <c r="K130" s="68">
        <v>34</v>
      </c>
      <c r="L130" s="68">
        <f>IF(K130=0,0,IF(K130=1,200,IF(K130=2,195,IF(K130=3,191,IF(K130=4,189,IF(K130=5,188,IF(K130=6,187,IF(K130=7,186,193-K130))))))))</f>
        <v>159</v>
      </c>
      <c r="M130" s="68"/>
      <c r="N130" s="68">
        <f>IF(M130=0,0,IF(M130=1,200,IF(M130=2,195,IF(M130=3,191,IF(M130=4,189,IF(M130=5,188,IF(M130=6,187,IF(M130=7,186,193-M130))))))))</f>
        <v>0</v>
      </c>
      <c r="O130" s="68"/>
      <c r="P130" s="68">
        <f>IF(O130=0,0,IF(O130=1,200,IF(O130=2,195,IF(O130=3,191,IF(O130=4,189,IF(O130=5,188,IF(O130=6,187,IF(O130=7,186,193-O130))))))))</f>
        <v>0</v>
      </c>
      <c r="Q130" s="69">
        <f>LARGE(V130:Z130,1)+LARGE(V130:Z130,2)+LARGE(V130:Z130,3)</f>
        <v>159</v>
      </c>
      <c r="R130" s="69">
        <f>+A130</f>
        <v>80</v>
      </c>
      <c r="S130" s="35"/>
      <c r="T130" s="70"/>
      <c r="U130" s="54"/>
      <c r="V130" s="71">
        <f t="shared" si="14"/>
        <v>0</v>
      </c>
      <c r="W130" s="71">
        <f t="shared" si="15"/>
        <v>0</v>
      </c>
      <c r="X130" s="71">
        <f t="shared" si="16"/>
        <v>159</v>
      </c>
      <c r="Y130" s="71">
        <f t="shared" si="17"/>
        <v>0</v>
      </c>
      <c r="Z130" s="71">
        <f t="shared" si="18"/>
        <v>0</v>
      </c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</row>
    <row r="131" spans="1:47" ht="15.75" customHeight="1" x14ac:dyDescent="0.2">
      <c r="A131" s="88">
        <f>A130+1</f>
        <v>81</v>
      </c>
      <c r="B131" s="76" t="s">
        <v>288</v>
      </c>
      <c r="C131" s="76" t="s">
        <v>274</v>
      </c>
      <c r="D131" s="65">
        <v>9176</v>
      </c>
      <c r="E131" s="66">
        <f>VLOOKUP(D:D,PERSON!A:J,10,FALSE)</f>
        <v>2005</v>
      </c>
      <c r="F131" s="67" t="str">
        <f>VLOOKUP(D:D,PERSON!A:M,13,FALSE)</f>
        <v>Viimsi Lauatenniseklubi</v>
      </c>
      <c r="G131" s="89">
        <v>36</v>
      </c>
      <c r="H131" s="68">
        <f>IF(G131=0,0,IF(G131=1,200,IF(G131=2,195,IF(G131=3,191,IF(G131=4,189,IF(G131=5,188,IF(G131=6,187,IF(G131=7,186,193-G131))))))))</f>
        <v>157</v>
      </c>
      <c r="I131" s="68"/>
      <c r="J131" s="68">
        <f>IF(I131=0,0,IF(I131=1,200,IF(I131=2,195,IF(I131=3,191,IF(I131=4,189,IF(I131=5,188,IF(I131=6,187,IF(I131=7,186,193-I131))))))))</f>
        <v>0</v>
      </c>
      <c r="K131" s="68"/>
      <c r="L131" s="68">
        <f>IF(K131=0,0,IF(K131=1,200,IF(K131=2,195,IF(K131=3,191,IF(K131=4,189,IF(K131=5,188,IF(K131=6,187,IF(K131=7,186,193-K131))))))))</f>
        <v>0</v>
      </c>
      <c r="M131" s="68"/>
      <c r="N131" s="68">
        <f>IF(M131=0,0,IF(M131=1,200,IF(M131=2,195,IF(M131=3,191,IF(M131=4,189,IF(M131=5,188,IF(M131=6,187,IF(M131=7,186,193-M131))))))))</f>
        <v>0</v>
      </c>
      <c r="O131" s="68"/>
      <c r="P131" s="68">
        <f>IF(O131=0,0,IF(O131=1,200,IF(O131=2,195,IF(O131=3,191,IF(O131=4,189,IF(O131=5,188,IF(O131=6,187,IF(O131=7,186,193-O131))))))))</f>
        <v>0</v>
      </c>
      <c r="Q131" s="69">
        <f>LARGE(V131:Z131,1)+LARGE(V131:Z131,2)+LARGE(V131:Z131,3)</f>
        <v>157</v>
      </c>
      <c r="R131" s="69">
        <f>+A131</f>
        <v>81</v>
      </c>
      <c r="S131" s="35"/>
      <c r="T131" s="70"/>
      <c r="U131" s="54"/>
      <c r="V131" s="71">
        <f t="shared" si="14"/>
        <v>157</v>
      </c>
      <c r="W131" s="71">
        <f t="shared" si="15"/>
        <v>0</v>
      </c>
      <c r="X131" s="71">
        <f t="shared" si="16"/>
        <v>0</v>
      </c>
      <c r="Y131" s="71">
        <f t="shared" si="17"/>
        <v>0</v>
      </c>
      <c r="Z131" s="71">
        <f t="shared" si="18"/>
        <v>0</v>
      </c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</row>
    <row r="132" spans="1:47" ht="15.75" customHeight="1" x14ac:dyDescent="0.2">
      <c r="A132" s="88">
        <f>A131+1</f>
        <v>82</v>
      </c>
      <c r="B132" s="76" t="str">
        <f>VLOOKUP(D:D,PERSON!A:B,2,FALSE)</f>
        <v>PLAKS</v>
      </c>
      <c r="C132" s="76" t="str">
        <f>VLOOKUP(D:D,PERSON!A:F,6,FALSE)</f>
        <v>MADIS</v>
      </c>
      <c r="D132" s="65">
        <v>9568</v>
      </c>
      <c r="E132" s="66">
        <f>VLOOKUP(D:D,PERSON!A:J,10,FALSE)</f>
        <v>2006</v>
      </c>
      <c r="F132" s="67" t="str">
        <f>VLOOKUP(D:D,PERSON!A:M,13,FALSE)</f>
        <v>S-Jaani LTK Lehola</v>
      </c>
      <c r="G132" s="89"/>
      <c r="H132" s="68">
        <f>IF(G132=0,0,IF(G132=1,200,IF(G132=2,195,IF(G132=3,191,IF(G132=4,189,IF(G132=5,188,IF(G132=6,187,IF(G132=7,186,193-G132))))))))</f>
        <v>0</v>
      </c>
      <c r="I132" s="68"/>
      <c r="J132" s="68">
        <f>IF(I132=0,0,IF(I132=1,200,IF(I132=2,195,IF(I132=3,191,IF(I132=4,189,IF(I132=5,188,IF(I132=6,187,IF(I132=7,186,193-I132))))))))</f>
        <v>0</v>
      </c>
      <c r="K132" s="68">
        <v>36</v>
      </c>
      <c r="L132" s="68">
        <f>IF(K132=0,0,IF(K132=1,200,IF(K132=2,195,IF(K132=3,191,IF(K132=4,189,IF(K132=5,188,IF(K132=6,187,IF(K132=7,186,193-K132))))))))</f>
        <v>157</v>
      </c>
      <c r="M132" s="68"/>
      <c r="N132" s="68">
        <f>IF(M132=0,0,IF(M132=1,200,IF(M132=2,195,IF(M132=3,191,IF(M132=4,189,IF(M132=5,188,IF(M132=6,187,IF(M132=7,186,193-M132))))))))</f>
        <v>0</v>
      </c>
      <c r="O132" s="68"/>
      <c r="P132" s="68">
        <f>IF(O132=0,0,IF(O132=1,200,IF(O132=2,195,IF(O132=3,191,IF(O132=4,189,IF(O132=5,188,IF(O132=6,187,IF(O132=7,186,193-O132))))))))</f>
        <v>0</v>
      </c>
      <c r="Q132" s="69">
        <f>LARGE(V132:Z132,1)+LARGE(V132:Z132,2)+LARGE(V132:Z132,3)</f>
        <v>157</v>
      </c>
      <c r="R132" s="69">
        <f>+A132</f>
        <v>82</v>
      </c>
      <c r="S132" s="35"/>
      <c r="T132" s="70"/>
      <c r="U132" s="54"/>
      <c r="V132" s="71">
        <f t="shared" si="14"/>
        <v>0</v>
      </c>
      <c r="W132" s="71">
        <f t="shared" si="15"/>
        <v>0</v>
      </c>
      <c r="X132" s="71">
        <f t="shared" si="16"/>
        <v>157</v>
      </c>
      <c r="Y132" s="71">
        <f t="shared" si="17"/>
        <v>0</v>
      </c>
      <c r="Z132" s="71">
        <f t="shared" si="18"/>
        <v>0</v>
      </c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</row>
    <row r="133" spans="1:47" ht="15.75" customHeight="1" x14ac:dyDescent="0.2">
      <c r="A133" s="88">
        <f>A132+1</f>
        <v>83</v>
      </c>
      <c r="B133" s="76" t="s">
        <v>9115</v>
      </c>
      <c r="C133" s="76" t="s">
        <v>9116</v>
      </c>
      <c r="D133" s="65">
        <v>10311</v>
      </c>
      <c r="E133" s="66">
        <v>1992</v>
      </c>
      <c r="F133" s="67" t="s">
        <v>205</v>
      </c>
      <c r="G133" s="89"/>
      <c r="H133" s="68">
        <f>IF(G133=0,0,IF(G133=1,200,IF(G133=2,195,IF(G133=3,191,IF(G133=4,189,IF(G133=5,188,IF(G133=6,187,IF(G133=7,186,193-G133))))))))</f>
        <v>0</v>
      </c>
      <c r="I133" s="68">
        <v>36</v>
      </c>
      <c r="J133" s="68">
        <f>IF(I133=0,0,IF(I133=1,200,IF(I133=2,195,IF(I133=3,191,IF(I133=4,189,IF(I133=5,188,IF(I133=6,187,IF(I133=7,186,193-I133))))))))</f>
        <v>157</v>
      </c>
      <c r="K133" s="68"/>
      <c r="L133" s="68">
        <f>IF(K133=0,0,IF(K133=1,200,IF(K133=2,195,IF(K133=3,191,IF(K133=4,189,IF(K133=5,188,IF(K133=6,187,IF(K133=7,186,193-K133))))))))</f>
        <v>0</v>
      </c>
      <c r="M133" s="68"/>
      <c r="N133" s="68">
        <f>IF(M133=0,0,IF(M133=1,200,IF(M133=2,195,IF(M133=3,191,IF(M133=4,189,IF(M133=5,188,IF(M133=6,187,IF(M133=7,186,193-M133))))))))</f>
        <v>0</v>
      </c>
      <c r="O133" s="68"/>
      <c r="P133" s="68">
        <f>IF(O133=0,0,IF(O133=1,200,IF(O133=2,195,IF(O133=3,191,IF(O133=4,189,IF(O133=5,188,IF(O133=6,187,IF(O133=7,186,193-O133))))))))</f>
        <v>0</v>
      </c>
      <c r="Q133" s="69">
        <f>LARGE(V133:Z133,1)+LARGE(V133:Z133,2)+LARGE(V133:Z133,3)</f>
        <v>157</v>
      </c>
      <c r="R133" s="69">
        <f>+A133</f>
        <v>83</v>
      </c>
      <c r="S133" s="35"/>
      <c r="T133" s="70"/>
      <c r="U133" s="54"/>
      <c r="V133" s="71">
        <f t="shared" si="14"/>
        <v>0</v>
      </c>
      <c r="W133" s="71">
        <f t="shared" si="15"/>
        <v>157</v>
      </c>
      <c r="X133" s="71">
        <f t="shared" si="16"/>
        <v>0</v>
      </c>
      <c r="Y133" s="71">
        <f t="shared" si="17"/>
        <v>0</v>
      </c>
      <c r="Z133" s="71">
        <f t="shared" si="18"/>
        <v>0</v>
      </c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</row>
    <row r="134" spans="1:47" ht="15.75" customHeight="1" x14ac:dyDescent="0.2">
      <c r="A134" s="88">
        <f>A133+1</f>
        <v>84</v>
      </c>
      <c r="B134" s="76" t="s">
        <v>289</v>
      </c>
      <c r="C134" s="76" t="s">
        <v>290</v>
      </c>
      <c r="D134" s="65">
        <v>5265</v>
      </c>
      <c r="E134" s="66">
        <f>VLOOKUP(D:D,PERSON!A:J,10,FALSE)</f>
        <v>1998</v>
      </c>
      <c r="F134" s="67" t="str">
        <f>VLOOKUP(D:D,PERSON!A:M,13,FALSE)</f>
        <v>Keila LTK Pinksiproff</v>
      </c>
      <c r="G134" s="89">
        <v>37</v>
      </c>
      <c r="H134" s="68">
        <f>IF(G134=0,0,IF(G134=1,200,IF(G134=2,195,IF(G134=3,191,IF(G134=4,189,IF(G134=5,188,IF(G134=6,187,IF(G134=7,186,193-G134))))))))</f>
        <v>156</v>
      </c>
      <c r="I134" s="68"/>
      <c r="J134" s="68">
        <f>IF(I134=0,0,IF(I134=1,200,IF(I134=2,195,IF(I134=3,191,IF(I134=4,189,IF(I134=5,188,IF(I134=6,187,IF(I134=7,186,193-I134))))))))</f>
        <v>0</v>
      </c>
      <c r="K134" s="68"/>
      <c r="L134" s="68">
        <f>IF(K134=0,0,IF(K134=1,200,IF(K134=2,195,IF(K134=3,191,IF(K134=4,189,IF(K134=5,188,IF(K134=6,187,IF(K134=7,186,193-K134))))))))</f>
        <v>0</v>
      </c>
      <c r="M134" s="68"/>
      <c r="N134" s="68">
        <f>IF(M134=0,0,IF(M134=1,200,IF(M134=2,195,IF(M134=3,191,IF(M134=4,189,IF(M134=5,188,IF(M134=6,187,IF(M134=7,186,193-M134))))))))</f>
        <v>0</v>
      </c>
      <c r="O134" s="68"/>
      <c r="P134" s="68">
        <f>IF(O134=0,0,IF(O134=1,200,IF(O134=2,195,IF(O134=3,191,IF(O134=4,189,IF(O134=5,188,IF(O134=6,187,IF(O134=7,186,193-O134))))))))</f>
        <v>0</v>
      </c>
      <c r="Q134" s="69">
        <f>LARGE(V134:Z134,1)+LARGE(V134:Z134,2)+LARGE(V134:Z134,3)</f>
        <v>156</v>
      </c>
      <c r="R134" s="69">
        <f>+A134</f>
        <v>84</v>
      </c>
      <c r="S134" s="35"/>
      <c r="T134" s="70"/>
      <c r="U134" s="54"/>
      <c r="V134" s="71">
        <f t="shared" si="14"/>
        <v>156</v>
      </c>
      <c r="W134" s="71">
        <f t="shared" si="15"/>
        <v>0</v>
      </c>
      <c r="X134" s="71">
        <f t="shared" si="16"/>
        <v>0</v>
      </c>
      <c r="Y134" s="71">
        <f t="shared" si="17"/>
        <v>0</v>
      </c>
      <c r="Z134" s="71">
        <f t="shared" si="18"/>
        <v>0</v>
      </c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</row>
    <row r="135" spans="1:47" ht="15.75" customHeight="1" x14ac:dyDescent="0.2">
      <c r="A135" s="88">
        <f>A134+1</f>
        <v>85</v>
      </c>
      <c r="B135" s="76" t="str">
        <f>VLOOKUP(D:D,PERSON!A:B,2,FALSE)</f>
        <v>TALUMETS</v>
      </c>
      <c r="C135" s="76" t="str">
        <f>VLOOKUP(D:D,PERSON!A:F,6,FALSE)</f>
        <v>KERT</v>
      </c>
      <c r="D135" s="65">
        <v>9935</v>
      </c>
      <c r="E135" s="66">
        <f>VLOOKUP(D:D,PERSON!A:J,10,FALSE)</f>
        <v>2009</v>
      </c>
      <c r="F135" s="67" t="str">
        <f>VLOOKUP(D:D,PERSON!A:M,13,FALSE)</f>
        <v>KLUBITU</v>
      </c>
      <c r="G135" s="89"/>
      <c r="H135" s="68">
        <f>IF(G135=0,0,IF(G135=1,200,IF(G135=2,195,IF(G135=3,191,IF(G135=4,189,IF(G135=5,188,IF(G135=6,187,IF(G135=7,186,193-G135))))))))</f>
        <v>0</v>
      </c>
      <c r="I135" s="68"/>
      <c r="J135" s="68">
        <f>IF(I135=0,0,IF(I135=1,200,IF(I135=2,195,IF(I135=3,191,IF(I135=4,189,IF(I135=5,188,IF(I135=6,187,IF(I135=7,186,193-I135))))))))</f>
        <v>0</v>
      </c>
      <c r="K135" s="68">
        <v>37</v>
      </c>
      <c r="L135" s="68">
        <f>IF(K135=0,0,IF(K135=1,200,IF(K135=2,195,IF(K135=3,191,IF(K135=4,189,IF(K135=5,188,IF(K135=6,187,IF(K135=7,186,193-K135))))))))</f>
        <v>156</v>
      </c>
      <c r="M135" s="68"/>
      <c r="N135" s="68">
        <f>IF(M135=0,0,IF(M135=1,200,IF(M135=2,195,IF(M135=3,191,IF(M135=4,189,IF(M135=5,188,IF(M135=6,187,IF(M135=7,186,193-M135))))))))</f>
        <v>0</v>
      </c>
      <c r="O135" s="68"/>
      <c r="P135" s="68">
        <f>IF(O135=0,0,IF(O135=1,200,IF(O135=2,195,IF(O135=3,191,IF(O135=4,189,IF(O135=5,188,IF(O135=6,187,IF(O135=7,186,193-O135))))))))</f>
        <v>0</v>
      </c>
      <c r="Q135" s="69">
        <f>LARGE(V135:Z135,1)+LARGE(V135:Z135,2)+LARGE(V135:Z135,3)</f>
        <v>156</v>
      </c>
      <c r="R135" s="69">
        <f>+A135</f>
        <v>85</v>
      </c>
      <c r="S135" s="35"/>
      <c r="T135" s="70"/>
      <c r="U135" s="54"/>
      <c r="V135" s="71">
        <f t="shared" si="14"/>
        <v>0</v>
      </c>
      <c r="W135" s="71">
        <f t="shared" si="15"/>
        <v>0</v>
      </c>
      <c r="X135" s="71">
        <f t="shared" si="16"/>
        <v>156</v>
      </c>
      <c r="Y135" s="71">
        <f t="shared" si="17"/>
        <v>0</v>
      </c>
      <c r="Z135" s="71">
        <f t="shared" si="18"/>
        <v>0</v>
      </c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</row>
    <row r="136" spans="1:47" ht="15.75" customHeight="1" x14ac:dyDescent="0.2">
      <c r="A136" s="88">
        <f>A135+1</f>
        <v>86</v>
      </c>
      <c r="B136" s="76" t="s">
        <v>291</v>
      </c>
      <c r="C136" s="76" t="s">
        <v>292</v>
      </c>
      <c r="D136" s="65">
        <v>8045</v>
      </c>
      <c r="E136" s="66">
        <f>VLOOKUP(D:D,PERSON!A:J,10,FALSE)</f>
        <v>1973</v>
      </c>
      <c r="F136" s="67" t="str">
        <f>VLOOKUP(D:D,PERSON!A:M,13,FALSE)</f>
        <v>Maardu LTK</v>
      </c>
      <c r="G136" s="89">
        <v>38</v>
      </c>
      <c r="H136" s="68">
        <f>IF(G136=0,0,IF(G136=1,200,IF(G136=2,195,IF(G136=3,191,IF(G136=4,189,IF(G136=5,188,IF(G136=6,187,IF(G136=7,186,193-G136))))))))</f>
        <v>155</v>
      </c>
      <c r="I136" s="68"/>
      <c r="J136" s="68">
        <f>IF(I136=0,0,IF(I136=1,200,IF(I136=2,195,IF(I136=3,191,IF(I136=4,189,IF(I136=5,188,IF(I136=6,187,IF(I136=7,186,193-I136))))))))</f>
        <v>0</v>
      </c>
      <c r="K136" s="68"/>
      <c r="L136" s="68">
        <f>IF(K136=0,0,IF(K136=1,200,IF(K136=2,195,IF(K136=3,191,IF(K136=4,189,IF(K136=5,188,IF(K136=6,187,IF(K136=7,186,193-K136))))))))</f>
        <v>0</v>
      </c>
      <c r="M136" s="68"/>
      <c r="N136" s="68">
        <f>IF(M136=0,0,IF(M136=1,200,IF(M136=2,195,IF(M136=3,191,IF(M136=4,189,IF(M136=5,188,IF(M136=6,187,IF(M136=7,186,193-M136))))))))</f>
        <v>0</v>
      </c>
      <c r="O136" s="68"/>
      <c r="P136" s="68">
        <f>IF(O136=0,0,IF(O136=1,200,IF(O136=2,195,IF(O136=3,191,IF(O136=4,189,IF(O136=5,188,IF(O136=6,187,IF(O136=7,186,193-O136))))))))</f>
        <v>0</v>
      </c>
      <c r="Q136" s="69">
        <f>LARGE(V136:Z136,1)+LARGE(V136:Z136,2)+LARGE(V136:Z136,3)</f>
        <v>155</v>
      </c>
      <c r="R136" s="69">
        <f>+A136</f>
        <v>86</v>
      </c>
      <c r="S136" s="35"/>
      <c r="T136" s="70"/>
      <c r="U136" s="54"/>
      <c r="V136" s="71">
        <f t="shared" si="14"/>
        <v>155</v>
      </c>
      <c r="W136" s="71">
        <f t="shared" si="15"/>
        <v>0</v>
      </c>
      <c r="X136" s="71">
        <f t="shared" si="16"/>
        <v>0</v>
      </c>
      <c r="Y136" s="71">
        <f t="shared" si="17"/>
        <v>0</v>
      </c>
      <c r="Z136" s="71">
        <f t="shared" si="18"/>
        <v>0</v>
      </c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</row>
    <row r="137" spans="1:47" ht="15.75" customHeight="1" x14ac:dyDescent="0.2">
      <c r="A137" s="88">
        <f>A136+1</f>
        <v>87</v>
      </c>
      <c r="B137" s="76" t="str">
        <f>VLOOKUP(D:D,PERSON!A:B,2,FALSE)</f>
        <v>KESKÜLA</v>
      </c>
      <c r="C137" s="76" t="str">
        <f>VLOOKUP(D:D,PERSON!A:F,6,FALSE)</f>
        <v>MADIS</v>
      </c>
      <c r="D137" s="65">
        <v>9970</v>
      </c>
      <c r="E137" s="66">
        <f>VLOOKUP(D:D,PERSON!A:J,10,FALSE)</f>
        <v>2008</v>
      </c>
      <c r="F137" s="67" t="str">
        <f>VLOOKUP(D:D,PERSON!A:M,13,FALSE)</f>
        <v>KLUBITU</v>
      </c>
      <c r="G137" s="89"/>
      <c r="H137" s="68">
        <f>IF(G137=0,0,IF(G137=1,200,IF(G137=2,195,IF(G137=3,191,IF(G137=4,189,IF(G137=5,188,IF(G137=6,187,IF(G137=7,186,193-G137))))))))</f>
        <v>0</v>
      </c>
      <c r="I137" s="68"/>
      <c r="J137" s="68">
        <f>IF(I137=0,0,IF(I137=1,200,IF(I137=2,195,IF(I137=3,191,IF(I137=4,189,IF(I137=5,188,IF(I137=6,187,IF(I137=7,186,193-I137))))))))</f>
        <v>0</v>
      </c>
      <c r="K137" s="68">
        <v>38</v>
      </c>
      <c r="L137" s="68">
        <f>IF(K137=0,0,IF(K137=1,200,IF(K137=2,195,IF(K137=3,191,IF(K137=4,189,IF(K137=5,188,IF(K137=6,187,IF(K137=7,186,193-K137))))))))</f>
        <v>155</v>
      </c>
      <c r="M137" s="68"/>
      <c r="N137" s="68">
        <f>IF(M137=0,0,IF(M137=1,200,IF(M137=2,195,IF(M137=3,191,IF(M137=4,189,IF(M137=5,188,IF(M137=6,187,IF(M137=7,186,193-M137))))))))</f>
        <v>0</v>
      </c>
      <c r="O137" s="68"/>
      <c r="P137" s="68">
        <f>IF(O137=0,0,IF(O137=1,200,IF(O137=2,195,IF(O137=3,191,IF(O137=4,189,IF(O137=5,188,IF(O137=6,187,IF(O137=7,186,193-O137))))))))</f>
        <v>0</v>
      </c>
      <c r="Q137" s="69">
        <f>LARGE(V137:Z137,1)+LARGE(V137:Z137,2)+LARGE(V137:Z137,3)</f>
        <v>155</v>
      </c>
      <c r="R137" s="69">
        <f>+A137</f>
        <v>87</v>
      </c>
      <c r="S137" s="35"/>
      <c r="T137" s="70"/>
      <c r="U137" s="54"/>
      <c r="V137" s="71">
        <f t="shared" si="14"/>
        <v>0</v>
      </c>
      <c r="W137" s="71">
        <f t="shared" si="15"/>
        <v>0</v>
      </c>
      <c r="X137" s="71">
        <f t="shared" si="16"/>
        <v>155</v>
      </c>
      <c r="Y137" s="71">
        <f t="shared" si="17"/>
        <v>0</v>
      </c>
      <c r="Z137" s="71">
        <f t="shared" si="18"/>
        <v>0</v>
      </c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</row>
    <row r="138" spans="1:47" ht="15.75" customHeight="1" x14ac:dyDescent="0.2">
      <c r="A138" s="88">
        <f>A137+1</f>
        <v>88</v>
      </c>
      <c r="B138" s="76" t="s">
        <v>232</v>
      </c>
      <c r="C138" s="76" t="s">
        <v>293</v>
      </c>
      <c r="D138" s="65">
        <v>2660</v>
      </c>
      <c r="E138" s="66">
        <f>VLOOKUP(D:D,PERSON!A:J,10,FALSE)</f>
        <v>1959</v>
      </c>
      <c r="F138" s="67" t="str">
        <f>VLOOKUP(D:D,PERSON!A:M,13,FALSE)</f>
        <v>Haiba Spordiklubi</v>
      </c>
      <c r="G138" s="89">
        <v>39</v>
      </c>
      <c r="H138" s="68">
        <f>IF(G138=0,0,IF(G138=1,200,IF(G138=2,195,IF(G138=3,191,IF(G138=4,189,IF(G138=5,188,IF(G138=6,187,IF(G138=7,186,193-G138))))))))</f>
        <v>154</v>
      </c>
      <c r="I138" s="68"/>
      <c r="J138" s="68">
        <f>IF(I138=0,0,IF(I138=1,200,IF(I138=2,195,IF(I138=3,191,IF(I138=4,189,IF(I138=5,188,IF(I138=6,187,IF(I138=7,186,193-I138))))))))</f>
        <v>0</v>
      </c>
      <c r="K138" s="68"/>
      <c r="L138" s="68">
        <f>IF(K138=0,0,IF(K138=1,200,IF(K138=2,195,IF(K138=3,191,IF(K138=4,189,IF(K138=5,188,IF(K138=6,187,IF(K138=7,186,193-K138))))))))</f>
        <v>0</v>
      </c>
      <c r="M138" s="68"/>
      <c r="N138" s="68">
        <f>IF(M138=0,0,IF(M138=1,200,IF(M138=2,195,IF(M138=3,191,IF(M138=4,189,IF(M138=5,188,IF(M138=6,187,IF(M138=7,186,193-M138))))))))</f>
        <v>0</v>
      </c>
      <c r="O138" s="68"/>
      <c r="P138" s="68">
        <f>IF(O138=0,0,IF(O138=1,200,IF(O138=2,195,IF(O138=3,191,IF(O138=4,189,IF(O138=5,188,IF(O138=6,187,IF(O138=7,186,193-O138))))))))</f>
        <v>0</v>
      </c>
      <c r="Q138" s="69">
        <f>LARGE(V138:Z138,1)+LARGE(V138:Z138,2)+LARGE(V138:Z138,3)</f>
        <v>154</v>
      </c>
      <c r="R138" s="69">
        <f>+A138</f>
        <v>88</v>
      </c>
      <c r="S138" s="35"/>
      <c r="T138" s="70"/>
      <c r="U138" s="54"/>
      <c r="V138" s="71">
        <f t="shared" si="14"/>
        <v>154</v>
      </c>
      <c r="W138" s="71">
        <f t="shared" si="15"/>
        <v>0</v>
      </c>
      <c r="X138" s="71">
        <f t="shared" si="16"/>
        <v>0</v>
      </c>
      <c r="Y138" s="71">
        <f t="shared" si="17"/>
        <v>0</v>
      </c>
      <c r="Z138" s="71">
        <f t="shared" si="18"/>
        <v>0</v>
      </c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</row>
    <row r="139" spans="1:47" ht="15.75" customHeight="1" x14ac:dyDescent="0.2">
      <c r="A139" s="88">
        <f>A138+1</f>
        <v>89</v>
      </c>
      <c r="B139" s="76" t="str">
        <f>VLOOKUP(D:D,PERSON!A:B,2,FALSE)</f>
        <v>TÜRK</v>
      </c>
      <c r="C139" s="76" t="str">
        <f>VLOOKUP(D:D,PERSON!A:F,6,FALSE)</f>
        <v>MATI</v>
      </c>
      <c r="D139" s="65">
        <v>7710</v>
      </c>
      <c r="E139" s="66">
        <f>VLOOKUP(D:D,PERSON!A:J,10,FALSE)</f>
        <v>1957</v>
      </c>
      <c r="F139" s="67" t="str">
        <f>VLOOKUP(D:D,PERSON!A:M,13,FALSE)</f>
        <v>Haapsalu LTK</v>
      </c>
      <c r="G139" s="89"/>
      <c r="H139" s="68">
        <f>IF(G139=0,0,IF(G139=1,200,IF(G139=2,195,IF(G139=3,191,IF(G139=4,189,IF(G139=5,188,IF(G139=6,187,IF(G139=7,186,193-G139))))))))</f>
        <v>0</v>
      </c>
      <c r="I139" s="68"/>
      <c r="J139" s="68">
        <f>IF(I139=0,0,IF(I139=1,200,IF(I139=2,195,IF(I139=3,191,IF(I139=4,189,IF(I139=5,188,IF(I139=6,187,IF(I139=7,186,193-I139))))))))</f>
        <v>0</v>
      </c>
      <c r="K139" s="68">
        <v>39</v>
      </c>
      <c r="L139" s="68">
        <f>IF(K139=0,0,IF(K139=1,200,IF(K139=2,195,IF(K139=3,191,IF(K139=4,189,IF(K139=5,188,IF(K139=6,187,IF(K139=7,186,193-K139))))))))</f>
        <v>154</v>
      </c>
      <c r="M139" s="68"/>
      <c r="N139" s="68">
        <f>IF(M139=0,0,IF(M139=1,200,IF(M139=2,195,IF(M139=3,191,IF(M139=4,189,IF(M139=5,188,IF(M139=6,187,IF(M139=7,186,193-M139))))))))</f>
        <v>0</v>
      </c>
      <c r="O139" s="68"/>
      <c r="P139" s="68">
        <f>IF(O139=0,0,IF(O139=1,200,IF(O139=2,195,IF(O139=3,191,IF(O139=4,189,IF(O139=5,188,IF(O139=6,187,IF(O139=7,186,193-O139))))))))</f>
        <v>0</v>
      </c>
      <c r="Q139" s="69">
        <f>LARGE(V139:Z139,1)+LARGE(V139:Z139,2)+LARGE(V139:Z139,3)</f>
        <v>154</v>
      </c>
      <c r="R139" s="69">
        <f>+A139</f>
        <v>89</v>
      </c>
      <c r="S139" s="35"/>
      <c r="T139" s="70"/>
      <c r="U139" s="54"/>
      <c r="V139" s="71">
        <f t="shared" si="14"/>
        <v>0</v>
      </c>
      <c r="W139" s="71">
        <f t="shared" si="15"/>
        <v>0</v>
      </c>
      <c r="X139" s="71">
        <f t="shared" si="16"/>
        <v>154</v>
      </c>
      <c r="Y139" s="71">
        <f t="shared" si="17"/>
        <v>0</v>
      </c>
      <c r="Z139" s="71">
        <f t="shared" si="18"/>
        <v>0</v>
      </c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</row>
    <row r="140" spans="1:47" ht="15.75" customHeight="1" x14ac:dyDescent="0.2">
      <c r="A140" s="88">
        <f>A139+1</f>
        <v>90</v>
      </c>
      <c r="B140" s="76" t="s">
        <v>294</v>
      </c>
      <c r="C140" s="76" t="s">
        <v>295</v>
      </c>
      <c r="D140" s="65">
        <v>5165</v>
      </c>
      <c r="E140" s="66">
        <f>VLOOKUP(D:D,PERSON!A:J,10,FALSE)</f>
        <v>1959</v>
      </c>
      <c r="F140" s="67" t="str">
        <f>VLOOKUP(D:D,PERSON!A:M,13,FALSE)</f>
        <v>LTK Pingpong</v>
      </c>
      <c r="G140" s="89">
        <v>40</v>
      </c>
      <c r="H140" s="68">
        <f>IF(G140=0,0,IF(G140=1,200,IF(G140=2,195,IF(G140=3,191,IF(G140=4,189,IF(G140=5,188,IF(G140=6,187,IF(G140=7,186,193-G140))))))))</f>
        <v>153</v>
      </c>
      <c r="I140" s="68"/>
      <c r="J140" s="68">
        <f>IF(I140=0,0,IF(I140=1,200,IF(I140=2,195,IF(I140=3,191,IF(I140=4,189,IF(I140=5,188,IF(I140=6,187,IF(I140=7,186,193-I140))))))))</f>
        <v>0</v>
      </c>
      <c r="K140" s="68"/>
      <c r="L140" s="68">
        <f>IF(K140=0,0,IF(K140=1,200,IF(K140=2,195,IF(K140=3,191,IF(K140=4,189,IF(K140=5,188,IF(K140=6,187,IF(K140=7,186,193-K140))))))))</f>
        <v>0</v>
      </c>
      <c r="M140" s="68"/>
      <c r="N140" s="68">
        <f>IF(M140=0,0,IF(M140=1,200,IF(M140=2,195,IF(M140=3,191,IF(M140=4,189,IF(M140=5,188,IF(M140=6,187,IF(M140=7,186,193-M140))))))))</f>
        <v>0</v>
      </c>
      <c r="O140" s="68"/>
      <c r="P140" s="68">
        <f>IF(O140=0,0,IF(O140=1,200,IF(O140=2,195,IF(O140=3,191,IF(O140=4,189,IF(O140=5,188,IF(O140=6,187,IF(O140=7,186,193-O140))))))))</f>
        <v>0</v>
      </c>
      <c r="Q140" s="69">
        <f>LARGE(V140:Z140,1)+LARGE(V140:Z140,2)+LARGE(V140:Z140,3)</f>
        <v>153</v>
      </c>
      <c r="R140" s="69">
        <f>+A140</f>
        <v>90</v>
      </c>
      <c r="S140" s="35"/>
      <c r="T140" s="70"/>
      <c r="U140" s="54"/>
      <c r="V140" s="71">
        <f t="shared" si="14"/>
        <v>153</v>
      </c>
      <c r="W140" s="71">
        <f t="shared" si="15"/>
        <v>0</v>
      </c>
      <c r="X140" s="71">
        <f t="shared" si="16"/>
        <v>0</v>
      </c>
      <c r="Y140" s="71">
        <f t="shared" si="17"/>
        <v>0</v>
      </c>
      <c r="Z140" s="71">
        <f t="shared" si="18"/>
        <v>0</v>
      </c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</row>
    <row r="141" spans="1:47" ht="15.75" customHeight="1" x14ac:dyDescent="0.2">
      <c r="A141" s="88">
        <f>A140+1</f>
        <v>91</v>
      </c>
      <c r="B141" s="76" t="s">
        <v>89</v>
      </c>
      <c r="C141" s="76" t="s">
        <v>296</v>
      </c>
      <c r="D141" s="65">
        <v>9179</v>
      </c>
      <c r="E141" s="66">
        <f>VLOOKUP(D:D,PERSON!A:J,10,FALSE)</f>
        <v>2010</v>
      </c>
      <c r="F141" s="67" t="str">
        <f>VLOOKUP(D:D,PERSON!A:M,13,FALSE)</f>
        <v>Viimsi Lauatenniseklubi</v>
      </c>
      <c r="G141" s="89">
        <v>41</v>
      </c>
      <c r="H141" s="68">
        <f>IF(G141=0,0,IF(G141=1,200,IF(G141=2,195,IF(G141=3,191,IF(G141=4,189,IF(G141=5,188,IF(G141=6,187,IF(G141=7,186,193-G141))))))))</f>
        <v>152</v>
      </c>
      <c r="I141" s="68"/>
      <c r="J141" s="68">
        <f>IF(I141=0,0,IF(I141=1,200,IF(I141=2,195,IF(I141=3,191,IF(I141=4,189,IF(I141=5,188,IF(I141=6,187,IF(I141=7,186,193-I141))))))))</f>
        <v>0</v>
      </c>
      <c r="K141" s="68"/>
      <c r="L141" s="68">
        <f>IF(K141=0,0,IF(K141=1,200,IF(K141=2,195,IF(K141=3,191,IF(K141=4,189,IF(K141=5,188,IF(K141=6,187,IF(K141=7,186,193-K141))))))))</f>
        <v>0</v>
      </c>
      <c r="M141" s="68"/>
      <c r="N141" s="68">
        <f>IF(M141=0,0,IF(M141=1,200,IF(M141=2,195,IF(M141=3,191,IF(M141=4,189,IF(M141=5,188,IF(M141=6,187,IF(M141=7,186,193-M141))))))))</f>
        <v>0</v>
      </c>
      <c r="O141" s="68"/>
      <c r="P141" s="68">
        <f>IF(O141=0,0,IF(O141=1,200,IF(O141=2,195,IF(O141=3,191,IF(O141=4,189,IF(O141=5,188,IF(O141=6,187,IF(O141=7,186,193-O141))))))))</f>
        <v>0</v>
      </c>
      <c r="Q141" s="69">
        <f>LARGE(V141:Z141,1)+LARGE(V141:Z141,2)+LARGE(V141:Z141,3)</f>
        <v>152</v>
      </c>
      <c r="R141" s="69">
        <f>+A141</f>
        <v>91</v>
      </c>
      <c r="S141" s="35"/>
      <c r="T141" s="70"/>
      <c r="U141" s="54"/>
      <c r="V141" s="71">
        <f t="shared" si="14"/>
        <v>152</v>
      </c>
      <c r="W141" s="71">
        <f t="shared" si="15"/>
        <v>0</v>
      </c>
      <c r="X141" s="71">
        <f t="shared" si="16"/>
        <v>0</v>
      </c>
      <c r="Y141" s="71">
        <f t="shared" si="17"/>
        <v>0</v>
      </c>
      <c r="Z141" s="71">
        <f t="shared" si="18"/>
        <v>0</v>
      </c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</row>
    <row r="142" spans="1:47" ht="15.75" customHeight="1" x14ac:dyDescent="0.2">
      <c r="A142" s="88">
        <f>A141+1</f>
        <v>92</v>
      </c>
      <c r="B142" s="76" t="str">
        <f>VLOOKUP(D:D,PERSON!A:B,2,FALSE)</f>
        <v>KÜTTIS</v>
      </c>
      <c r="C142" s="76" t="str">
        <f>VLOOKUP(D:D,PERSON!A:F,6,FALSE)</f>
        <v>MARGUS</v>
      </c>
      <c r="D142" s="65">
        <v>9963</v>
      </c>
      <c r="E142" s="66">
        <f>VLOOKUP(D:D,PERSON!A:J,10,FALSE)</f>
        <v>1973</v>
      </c>
      <c r="F142" s="67" t="str">
        <f>VLOOKUP(D:D,PERSON!A:M,13,FALSE)</f>
        <v>S-Jaani LTK Lehola</v>
      </c>
      <c r="G142" s="89"/>
      <c r="H142" s="68">
        <f>IF(G142=0,0,IF(G142=1,200,IF(G142=2,195,IF(G142=3,191,IF(G142=4,189,IF(G142=5,188,IF(G142=6,187,IF(G142=7,186,193-G142))))))))</f>
        <v>0</v>
      </c>
      <c r="I142" s="68"/>
      <c r="J142" s="68">
        <f>IF(I142=0,0,IF(I142=1,200,IF(I142=2,195,IF(I142=3,191,IF(I142=4,189,IF(I142=5,188,IF(I142=6,187,IF(I142=7,186,193-I142))))))))</f>
        <v>0</v>
      </c>
      <c r="K142" s="68">
        <v>41</v>
      </c>
      <c r="L142" s="68">
        <f>IF(K142=0,0,IF(K142=1,200,IF(K142=2,195,IF(K142=3,191,IF(K142=4,189,IF(K142=5,188,IF(K142=6,187,IF(K142=7,186,193-K142))))))))</f>
        <v>152</v>
      </c>
      <c r="M142" s="68"/>
      <c r="N142" s="68">
        <f>IF(M142=0,0,IF(M142=1,200,IF(M142=2,195,IF(M142=3,191,IF(M142=4,189,IF(M142=5,188,IF(M142=6,187,IF(M142=7,186,193-M142))))))))</f>
        <v>0</v>
      </c>
      <c r="O142" s="68"/>
      <c r="P142" s="68">
        <f>IF(O142=0,0,IF(O142=1,200,IF(O142=2,195,IF(O142=3,191,IF(O142=4,189,IF(O142=5,188,IF(O142=6,187,IF(O142=7,186,193-O142))))))))</f>
        <v>0</v>
      </c>
      <c r="Q142" s="69">
        <f>LARGE(V142:Z142,1)+LARGE(V142:Z142,2)+LARGE(V142:Z142,3)</f>
        <v>152</v>
      </c>
      <c r="R142" s="69">
        <f>+A142</f>
        <v>92</v>
      </c>
      <c r="S142" s="35"/>
      <c r="T142" s="70"/>
      <c r="U142" s="54"/>
      <c r="V142" s="71">
        <f t="shared" si="14"/>
        <v>0</v>
      </c>
      <c r="W142" s="71">
        <f t="shared" si="15"/>
        <v>0</v>
      </c>
      <c r="X142" s="71">
        <f t="shared" si="16"/>
        <v>152</v>
      </c>
      <c r="Y142" s="71">
        <f t="shared" si="17"/>
        <v>0</v>
      </c>
      <c r="Z142" s="71">
        <f t="shared" si="18"/>
        <v>0</v>
      </c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</row>
    <row r="143" spans="1:47" ht="15.75" customHeight="1" x14ac:dyDescent="0.2">
      <c r="A143" s="88">
        <f>A142+1</f>
        <v>93</v>
      </c>
      <c r="B143" s="76" t="s">
        <v>297</v>
      </c>
      <c r="C143" s="76" t="s">
        <v>298</v>
      </c>
      <c r="D143" s="65">
        <v>9606</v>
      </c>
      <c r="E143" s="66">
        <f>VLOOKUP(D:D,PERSON!A:J,10,FALSE)</f>
        <v>1953</v>
      </c>
      <c r="F143" s="67" t="str">
        <f>VLOOKUP(D:D,PERSON!A:M,13,FALSE)</f>
        <v>LTK Pingpong</v>
      </c>
      <c r="G143" s="89">
        <v>42</v>
      </c>
      <c r="H143" s="68">
        <f>IF(G143=0,0,IF(G143=1,200,IF(G143=2,195,IF(G143=3,191,IF(G143=4,189,IF(G143=5,188,IF(G143=6,187,IF(G143=7,186,193-G143))))))))</f>
        <v>151</v>
      </c>
      <c r="I143" s="68"/>
      <c r="J143" s="68">
        <f>IF(I143=0,0,IF(I143=1,200,IF(I143=2,195,IF(I143=3,191,IF(I143=4,189,IF(I143=5,188,IF(I143=6,187,IF(I143=7,186,193-I143))))))))</f>
        <v>0</v>
      </c>
      <c r="K143" s="68"/>
      <c r="L143" s="68">
        <f>IF(K143=0,0,IF(K143=1,200,IF(K143=2,195,IF(K143=3,191,IF(K143=4,189,IF(K143=5,188,IF(K143=6,187,IF(K143=7,186,193-K143))))))))</f>
        <v>0</v>
      </c>
      <c r="M143" s="68"/>
      <c r="N143" s="68">
        <f>IF(M143=0,0,IF(M143=1,200,IF(M143=2,195,IF(M143=3,191,IF(M143=4,189,IF(M143=5,188,IF(M143=6,187,IF(M143=7,186,193-M143))))))))</f>
        <v>0</v>
      </c>
      <c r="O143" s="68"/>
      <c r="P143" s="68">
        <f>IF(O143=0,0,IF(O143=1,200,IF(O143=2,195,IF(O143=3,191,IF(O143=4,189,IF(O143=5,188,IF(O143=6,187,IF(O143=7,186,193-O143))))))))</f>
        <v>0</v>
      </c>
      <c r="Q143" s="69">
        <f>LARGE(V143:Z143,1)+LARGE(V143:Z143,2)+LARGE(V143:Z143,3)</f>
        <v>151</v>
      </c>
      <c r="R143" s="69">
        <f>+A143</f>
        <v>93</v>
      </c>
      <c r="S143" s="35"/>
      <c r="T143" s="70"/>
      <c r="U143" s="54"/>
      <c r="V143" s="71">
        <f t="shared" si="14"/>
        <v>151</v>
      </c>
      <c r="W143" s="71">
        <f t="shared" si="15"/>
        <v>0</v>
      </c>
      <c r="X143" s="71">
        <f t="shared" si="16"/>
        <v>0</v>
      </c>
      <c r="Y143" s="71">
        <f t="shared" si="17"/>
        <v>0</v>
      </c>
      <c r="Z143" s="71">
        <f t="shared" si="18"/>
        <v>0</v>
      </c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</row>
    <row r="144" spans="1:47" ht="15.75" customHeight="1" x14ac:dyDescent="0.2">
      <c r="A144" s="88">
        <f>A143+1</f>
        <v>94</v>
      </c>
      <c r="B144" s="76" t="str">
        <f>VLOOKUP(D:D,PERSON!A:B,2,FALSE)</f>
        <v>KOZINTSEV</v>
      </c>
      <c r="C144" s="76" t="str">
        <f>VLOOKUP(D:D,PERSON!A:F,6,FALSE)</f>
        <v>ENRICO</v>
      </c>
      <c r="D144" s="65">
        <v>9926</v>
      </c>
      <c r="E144" s="66">
        <f>VLOOKUP(D:D,PERSON!A:J,10,FALSE)</f>
        <v>2011</v>
      </c>
      <c r="F144" s="67" t="str">
        <f>VLOOKUP(D:D,PERSON!A:M,13,FALSE)</f>
        <v>LTK Kalev</v>
      </c>
      <c r="G144" s="89"/>
      <c r="H144" s="68">
        <f>IF(G144=0,0,IF(G144=1,200,IF(G144=2,195,IF(G144=3,191,IF(G144=4,189,IF(G144=5,188,IF(G144=6,187,IF(G144=7,186,193-G144))))))))</f>
        <v>0</v>
      </c>
      <c r="I144" s="68"/>
      <c r="J144" s="68">
        <f>IF(I144=0,0,IF(I144=1,200,IF(I144=2,195,IF(I144=3,191,IF(I144=4,189,IF(I144=5,188,IF(I144=6,187,IF(I144=7,186,193-I144))))))))</f>
        <v>0</v>
      </c>
      <c r="K144" s="68">
        <v>42</v>
      </c>
      <c r="L144" s="68">
        <f>IF(K144=0,0,IF(K144=1,200,IF(K144=2,195,IF(K144=3,191,IF(K144=4,189,IF(K144=5,188,IF(K144=6,187,IF(K144=7,186,193-K144))))))))</f>
        <v>151</v>
      </c>
      <c r="M144" s="68"/>
      <c r="N144" s="68">
        <f>IF(M144=0,0,IF(M144=1,200,IF(M144=2,195,IF(M144=3,191,IF(M144=4,189,IF(M144=5,188,IF(M144=6,187,IF(M144=7,186,193-M144))))))))</f>
        <v>0</v>
      </c>
      <c r="O144" s="68"/>
      <c r="P144" s="68">
        <f>IF(O144=0,0,IF(O144=1,200,IF(O144=2,195,IF(O144=3,191,IF(O144=4,189,IF(O144=5,188,IF(O144=6,187,IF(O144=7,186,193-O144))))))))</f>
        <v>0</v>
      </c>
      <c r="Q144" s="69">
        <f>LARGE(V144:Z144,1)+LARGE(V144:Z144,2)+LARGE(V144:Z144,3)</f>
        <v>151</v>
      </c>
      <c r="R144" s="69">
        <f>+A144</f>
        <v>94</v>
      </c>
      <c r="S144" s="35"/>
      <c r="T144" s="70"/>
      <c r="U144" s="54"/>
      <c r="V144" s="71">
        <f t="shared" si="14"/>
        <v>0</v>
      </c>
      <c r="W144" s="71">
        <f t="shared" si="15"/>
        <v>0</v>
      </c>
      <c r="X144" s="71">
        <f t="shared" si="16"/>
        <v>151</v>
      </c>
      <c r="Y144" s="71">
        <f t="shared" si="17"/>
        <v>0</v>
      </c>
      <c r="Z144" s="71">
        <f t="shared" si="18"/>
        <v>0</v>
      </c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</row>
    <row r="145" spans="1:47" ht="15.75" customHeight="1" x14ac:dyDescent="0.2">
      <c r="A145" s="88">
        <f>A144+1</f>
        <v>95</v>
      </c>
      <c r="B145" s="76" t="str">
        <f>VLOOKUP(D:D,PERSON!A:B,2,FALSE)</f>
        <v>RESSAR</v>
      </c>
      <c r="C145" s="76" t="str">
        <f>VLOOKUP(D:D,PERSON!A:F,6,FALSE)</f>
        <v>HENRI</v>
      </c>
      <c r="D145" s="65">
        <v>9966</v>
      </c>
      <c r="E145" s="66">
        <f>VLOOKUP(D:D,PERSON!A:J,10,FALSE)</f>
        <v>2007</v>
      </c>
      <c r="F145" s="67" t="str">
        <f>VLOOKUP(D:D,PERSON!A:M,13,FALSE)</f>
        <v>S-Jaani LTK Lehola</v>
      </c>
      <c r="G145" s="89"/>
      <c r="H145" s="68">
        <f>IF(G145=0,0,IF(G145=1,200,IF(G145=2,195,IF(G145=3,191,IF(G145=4,189,IF(G145=5,188,IF(G145=6,187,IF(G145=7,186,193-G145))))))))</f>
        <v>0</v>
      </c>
      <c r="I145" s="68"/>
      <c r="J145" s="68">
        <f>IF(I145=0,0,IF(I145=1,200,IF(I145=2,195,IF(I145=3,191,IF(I145=4,189,IF(I145=5,188,IF(I145=6,187,IF(I145=7,186,193-I145))))))))</f>
        <v>0</v>
      </c>
      <c r="K145" s="68">
        <v>44</v>
      </c>
      <c r="L145" s="68">
        <f>IF(K145=0,0,IF(K145=1,200,IF(K145=2,195,IF(K145=3,191,IF(K145=4,189,IF(K145=5,188,IF(K145=6,187,IF(K145=7,186,193-K145))))))))</f>
        <v>149</v>
      </c>
      <c r="M145" s="68"/>
      <c r="N145" s="68">
        <f>IF(M145=0,0,IF(M145=1,200,IF(M145=2,195,IF(M145=3,191,IF(M145=4,189,IF(M145=5,188,IF(M145=6,187,IF(M145=7,186,193-M145))))))))</f>
        <v>0</v>
      </c>
      <c r="O145" s="68"/>
      <c r="P145" s="68">
        <f>IF(O145=0,0,IF(O145=1,200,IF(O145=2,195,IF(O145=3,191,IF(O145=4,189,IF(O145=5,188,IF(O145=6,187,IF(O145=7,186,193-O145))))))))</f>
        <v>0</v>
      </c>
      <c r="Q145" s="69">
        <f>LARGE(V145:Z145,1)+LARGE(V145:Z145,2)+LARGE(V145:Z145,3)</f>
        <v>149</v>
      </c>
      <c r="R145" s="69">
        <f>+A145</f>
        <v>95</v>
      </c>
      <c r="S145" s="35"/>
      <c r="T145" s="70"/>
      <c r="U145" s="54"/>
      <c r="V145" s="71">
        <f t="shared" si="14"/>
        <v>0</v>
      </c>
      <c r="W145" s="71">
        <f t="shared" si="15"/>
        <v>0</v>
      </c>
      <c r="X145" s="71">
        <f t="shared" si="16"/>
        <v>149</v>
      </c>
      <c r="Y145" s="71">
        <f t="shared" si="17"/>
        <v>0</v>
      </c>
      <c r="Z145" s="71">
        <f t="shared" si="18"/>
        <v>0</v>
      </c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</row>
    <row r="146" spans="1:47" ht="15.75" customHeight="1" x14ac:dyDescent="0.2">
      <c r="A146" s="88">
        <f>A145+1</f>
        <v>96</v>
      </c>
      <c r="B146" s="76" t="s">
        <v>211</v>
      </c>
      <c r="C146" s="76" t="s">
        <v>130</v>
      </c>
      <c r="D146" s="65">
        <v>8797</v>
      </c>
      <c r="E146" s="66">
        <f>VLOOKUP(D:D,PERSON!A:J,10,FALSE)</f>
        <v>1972</v>
      </c>
      <c r="F146" s="67" t="str">
        <f>VLOOKUP(D:D,PERSON!A:M,13,FALSE)</f>
        <v>LTK Pingpong</v>
      </c>
      <c r="G146" s="89">
        <v>45</v>
      </c>
      <c r="H146" s="68">
        <f>IF(G146=0,0,IF(G146=1,200,IF(G146=2,195,IF(G146=3,191,IF(G146=4,189,IF(G146=5,188,IF(G146=6,187,IF(G146=7,186,193-G146))))))))</f>
        <v>148</v>
      </c>
      <c r="I146" s="68"/>
      <c r="J146" s="68">
        <f>IF(I146=0,0,IF(I146=1,200,IF(I146=2,195,IF(I146=3,191,IF(I146=4,189,IF(I146=5,188,IF(I146=6,187,IF(I146=7,186,193-I146))))))))</f>
        <v>0</v>
      </c>
      <c r="K146" s="68"/>
      <c r="L146" s="68">
        <f>IF(K146=0,0,IF(K146=1,200,IF(K146=2,195,IF(K146=3,191,IF(K146=4,189,IF(K146=5,188,IF(K146=6,187,IF(K146=7,186,193-K146))))))))</f>
        <v>0</v>
      </c>
      <c r="M146" s="68"/>
      <c r="N146" s="68">
        <f>IF(M146=0,0,IF(M146=1,200,IF(M146=2,195,IF(M146=3,191,IF(M146=4,189,IF(M146=5,188,IF(M146=6,187,IF(M146=7,186,193-M146))))))))</f>
        <v>0</v>
      </c>
      <c r="O146" s="68"/>
      <c r="P146" s="68">
        <f>IF(O146=0,0,IF(O146=1,200,IF(O146=2,195,IF(O146=3,191,IF(O146=4,189,IF(O146=5,188,IF(O146=6,187,IF(O146=7,186,193-O146))))))))</f>
        <v>0</v>
      </c>
      <c r="Q146" s="69">
        <f>LARGE(V146:Z146,1)+LARGE(V146:Z146,2)+LARGE(V146:Z146,3)</f>
        <v>148</v>
      </c>
      <c r="R146" s="69">
        <f>+A146</f>
        <v>96</v>
      </c>
      <c r="S146" s="35"/>
      <c r="T146" s="70"/>
      <c r="U146" s="54"/>
      <c r="V146" s="71">
        <f t="shared" si="14"/>
        <v>148</v>
      </c>
      <c r="W146" s="71">
        <f t="shared" si="15"/>
        <v>0</v>
      </c>
      <c r="X146" s="71">
        <f t="shared" si="16"/>
        <v>0</v>
      </c>
      <c r="Y146" s="71">
        <f t="shared" si="17"/>
        <v>0</v>
      </c>
      <c r="Z146" s="71">
        <f t="shared" si="18"/>
        <v>0</v>
      </c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</row>
    <row r="147" spans="1:47" ht="15.75" customHeight="1" x14ac:dyDescent="0.2">
      <c r="A147" s="88">
        <f>A146+1</f>
        <v>97</v>
      </c>
      <c r="B147" s="76" t="str">
        <f>VLOOKUP(D:D,PERSON!A:B,2,FALSE)</f>
        <v>JATSENJUK</v>
      </c>
      <c r="C147" s="76" t="str">
        <f>VLOOKUP(D:D,PERSON!A:F,6,FALSE)</f>
        <v>VLAD</v>
      </c>
      <c r="D147" s="65">
        <v>9497</v>
      </c>
      <c r="E147" s="66">
        <f>VLOOKUP(D:D,PERSON!A:J,10,FALSE)</f>
        <v>2009</v>
      </c>
      <c r="F147" s="67" t="str">
        <f>VLOOKUP(D:D,PERSON!A:M,13,FALSE)</f>
        <v>Pärnu LTK Vint-90</v>
      </c>
      <c r="G147" s="89"/>
      <c r="H147" s="68">
        <f>IF(G147=0,0,IF(G147=1,200,IF(G147=2,195,IF(G147=3,191,IF(G147=4,189,IF(G147=5,188,IF(G147=6,187,IF(G147=7,186,193-G147))))))))</f>
        <v>0</v>
      </c>
      <c r="I147" s="68"/>
      <c r="J147" s="68">
        <f>IF(I147=0,0,IF(I147=1,200,IF(I147=2,195,IF(I147=3,191,IF(I147=4,189,IF(I147=5,188,IF(I147=6,187,IF(I147=7,186,193-I147))))))))</f>
        <v>0</v>
      </c>
      <c r="K147" s="68">
        <v>45</v>
      </c>
      <c r="L147" s="68">
        <f>IF(K147=0,0,IF(K147=1,200,IF(K147=2,195,IF(K147=3,191,IF(K147=4,189,IF(K147=5,188,IF(K147=6,187,IF(K147=7,186,193-K147))))))))</f>
        <v>148</v>
      </c>
      <c r="M147" s="68"/>
      <c r="N147" s="68">
        <f>IF(M147=0,0,IF(M147=1,200,IF(M147=2,195,IF(M147=3,191,IF(M147=4,189,IF(M147=5,188,IF(M147=6,187,IF(M147=7,186,193-M147))))))))</f>
        <v>0</v>
      </c>
      <c r="O147" s="68"/>
      <c r="P147" s="68">
        <f>IF(O147=0,0,IF(O147=1,200,IF(O147=2,195,IF(O147=3,191,IF(O147=4,189,IF(O147=5,188,IF(O147=6,187,IF(O147=7,186,193-O147))))))))</f>
        <v>0</v>
      </c>
      <c r="Q147" s="69">
        <f>LARGE(V147:Z147,1)+LARGE(V147:Z147,2)+LARGE(V147:Z147,3)</f>
        <v>148</v>
      </c>
      <c r="R147" s="69">
        <f>+A147</f>
        <v>97</v>
      </c>
      <c r="S147" s="35"/>
      <c r="T147" s="70"/>
      <c r="U147" s="54"/>
      <c r="V147" s="71">
        <f t="shared" ref="V147:V178" si="19">H147</f>
        <v>0</v>
      </c>
      <c r="W147" s="71">
        <f t="shared" ref="W147:W178" si="20">J147</f>
        <v>0</v>
      </c>
      <c r="X147" s="71">
        <f t="shared" ref="X147:X178" si="21">L147</f>
        <v>148</v>
      </c>
      <c r="Y147" s="71">
        <f t="shared" si="17"/>
        <v>0</v>
      </c>
      <c r="Z147" s="71">
        <f t="shared" si="18"/>
        <v>0</v>
      </c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</row>
    <row r="148" spans="1:47" ht="15.75" customHeight="1" x14ac:dyDescent="0.2">
      <c r="A148" s="88">
        <f>A147+1</f>
        <v>98</v>
      </c>
      <c r="B148" s="76" t="str">
        <f>VLOOKUP(D:D,PERSON!A:B,2,FALSE)</f>
        <v>MERE</v>
      </c>
      <c r="C148" s="76" t="str">
        <f>VLOOKUP(D:D,PERSON!A:F,6,FALSE)</f>
        <v>ANDREAS</v>
      </c>
      <c r="D148" s="65">
        <v>8868</v>
      </c>
      <c r="E148" s="66">
        <f>VLOOKUP(D:D,PERSON!A:J,10,FALSE)</f>
        <v>2005</v>
      </c>
      <c r="F148" s="67" t="str">
        <f>VLOOKUP(D:D,PERSON!A:M,13,FALSE)</f>
        <v>Rocca al Mare LTK</v>
      </c>
      <c r="G148" s="89"/>
      <c r="H148" s="68">
        <f>IF(G148=0,0,IF(G148=1,200,IF(G148=2,195,IF(G148=3,191,IF(G148=4,189,IF(G148=5,188,IF(G148=6,187,IF(G148=7,186,193-G148))))))))</f>
        <v>0</v>
      </c>
      <c r="I148" s="68"/>
      <c r="J148" s="68">
        <f>IF(I148=0,0,IF(I148=1,200,IF(I148=2,195,IF(I148=3,191,IF(I148=4,189,IF(I148=5,188,IF(I148=6,187,IF(I148=7,186,193-I148))))))))</f>
        <v>0</v>
      </c>
      <c r="K148" s="68">
        <v>47</v>
      </c>
      <c r="L148" s="68">
        <f>IF(K148=0,0,IF(K148=1,200,IF(K148=2,195,IF(K148=3,191,IF(K148=4,189,IF(K148=5,188,IF(K148=6,187,IF(K148=7,186,193-K148))))))))</f>
        <v>146</v>
      </c>
      <c r="M148" s="68"/>
      <c r="N148" s="68">
        <f>IF(M148=0,0,IF(M148=1,200,IF(M148=2,195,IF(M148=3,191,IF(M148=4,189,IF(M148=5,188,IF(M148=6,187,IF(M148=7,186,193-M148))))))))</f>
        <v>0</v>
      </c>
      <c r="O148" s="68"/>
      <c r="P148" s="68">
        <f>IF(O148=0,0,IF(O148=1,200,IF(O148=2,195,IF(O148=3,191,IF(O148=4,189,IF(O148=5,188,IF(O148=6,187,IF(O148=7,186,193-O148))))))))</f>
        <v>0</v>
      </c>
      <c r="Q148" s="69">
        <f>LARGE(V148:Z148,1)+LARGE(V148:Z148,2)+LARGE(V148:Z148,3)</f>
        <v>146</v>
      </c>
      <c r="R148" s="69">
        <f>+A148</f>
        <v>98</v>
      </c>
      <c r="S148" s="35"/>
      <c r="T148" s="70"/>
      <c r="U148" s="54"/>
      <c r="V148" s="71">
        <f t="shared" si="19"/>
        <v>0</v>
      </c>
      <c r="W148" s="71">
        <f t="shared" si="20"/>
        <v>0</v>
      </c>
      <c r="X148" s="71">
        <f t="shared" si="21"/>
        <v>146</v>
      </c>
      <c r="Y148" s="71">
        <f t="shared" si="17"/>
        <v>0</v>
      </c>
      <c r="Z148" s="71">
        <f t="shared" si="18"/>
        <v>0</v>
      </c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</row>
    <row r="149" spans="1:47" ht="15.75" customHeight="1" x14ac:dyDescent="0.2">
      <c r="A149" s="88">
        <f>A148+1</f>
        <v>99</v>
      </c>
      <c r="B149" s="76" t="str">
        <f>VLOOKUP(D:D,PERSON!A:B,2,FALSE)</f>
        <v>RASS</v>
      </c>
      <c r="C149" s="76" t="str">
        <f>VLOOKUP(D:D,PERSON!A:F,6,FALSE)</f>
        <v>ARTUR</v>
      </c>
      <c r="D149" s="65">
        <v>10187</v>
      </c>
      <c r="E149" s="66">
        <f>VLOOKUP(D:D,PERSON!A:J,10,FALSE)</f>
        <v>2008</v>
      </c>
      <c r="F149" s="67" t="str">
        <f>VLOOKUP(D:D,PERSON!A:M,13,FALSE)</f>
        <v>KLUBITU</v>
      </c>
      <c r="G149" s="89"/>
      <c r="H149" s="68">
        <f>IF(G149=0,0,IF(G149=1,200,IF(G149=2,195,IF(G149=3,191,IF(G149=4,189,IF(G149=5,188,IF(G149=6,187,IF(G149=7,186,193-G149))))))))</f>
        <v>0</v>
      </c>
      <c r="I149" s="68"/>
      <c r="J149" s="68">
        <f>IF(I149=0,0,IF(I149=1,200,IF(I149=2,195,IF(I149=3,191,IF(I149=4,189,IF(I149=5,188,IF(I149=6,187,IF(I149=7,186,193-I149))))))))</f>
        <v>0</v>
      </c>
      <c r="K149" s="68">
        <v>48</v>
      </c>
      <c r="L149" s="68">
        <f>IF(K149=0,0,IF(K149=1,200,IF(K149=2,195,IF(K149=3,191,IF(K149=4,189,IF(K149=5,188,IF(K149=6,187,IF(K149=7,186,193-K149))))))))</f>
        <v>145</v>
      </c>
      <c r="M149" s="68"/>
      <c r="N149" s="68">
        <f>IF(M149=0,0,IF(M149=1,200,IF(M149=2,195,IF(M149=3,191,IF(M149=4,189,IF(M149=5,188,IF(M149=6,187,IF(M149=7,186,193-M149))))))))</f>
        <v>0</v>
      </c>
      <c r="O149" s="68"/>
      <c r="P149" s="68">
        <f>IF(O149=0,0,IF(O149=1,200,IF(O149=2,195,IF(O149=3,191,IF(O149=4,189,IF(O149=5,188,IF(O149=6,187,IF(O149=7,186,193-O149))))))))</f>
        <v>0</v>
      </c>
      <c r="Q149" s="69">
        <f>LARGE(V149:Z149,1)+LARGE(V149:Z149,2)+LARGE(V149:Z149,3)</f>
        <v>145</v>
      </c>
      <c r="R149" s="69">
        <f>+A149</f>
        <v>99</v>
      </c>
      <c r="S149" s="35"/>
      <c r="T149" s="70"/>
      <c r="U149" s="54"/>
      <c r="V149" s="71">
        <f t="shared" si="19"/>
        <v>0</v>
      </c>
      <c r="W149" s="71">
        <f t="shared" si="20"/>
        <v>0</v>
      </c>
      <c r="X149" s="71">
        <f t="shared" si="21"/>
        <v>145</v>
      </c>
      <c r="Y149" s="71">
        <f t="shared" si="17"/>
        <v>0</v>
      </c>
      <c r="Z149" s="71">
        <f t="shared" si="18"/>
        <v>0</v>
      </c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</row>
    <row r="150" spans="1:47" ht="15.75" customHeight="1" x14ac:dyDescent="0.2">
      <c r="A150" s="88">
        <f>A149+1</f>
        <v>100</v>
      </c>
      <c r="B150" s="76" t="str">
        <f>VLOOKUP(D:D,PERSON!A:B,2,FALSE)</f>
        <v>VIIK</v>
      </c>
      <c r="C150" s="76" t="str">
        <f>VLOOKUP(D:D,PERSON!A:F,6,FALSE)</f>
        <v>ENZO</v>
      </c>
      <c r="D150" s="65">
        <v>10102</v>
      </c>
      <c r="E150" s="66">
        <f>VLOOKUP(D:D,PERSON!A:J,10,FALSE)</f>
        <v>2006</v>
      </c>
      <c r="F150" s="67" t="str">
        <f>VLOOKUP(D:D,PERSON!A:M,13,FALSE)</f>
        <v>Viimsi Lauatenniseklubi</v>
      </c>
      <c r="G150" s="89"/>
      <c r="H150" s="68">
        <f>IF(G150=0,0,IF(G150=1,200,IF(G150=2,195,IF(G150=3,191,IF(G150=4,189,IF(G150=5,188,IF(G150=6,187,IF(G150=7,186,193-G150))))))))</f>
        <v>0</v>
      </c>
      <c r="I150" s="68"/>
      <c r="J150" s="68">
        <f>IF(I150=0,0,IF(I150=1,200,IF(I150=2,195,IF(I150=3,191,IF(I150=4,189,IF(I150=5,188,IF(I150=6,187,IF(I150=7,186,193-I150))))))))</f>
        <v>0</v>
      </c>
      <c r="K150" s="68">
        <v>49</v>
      </c>
      <c r="L150" s="68">
        <f>IF(K150=0,0,IF(K150=1,200,IF(K150=2,195,IF(K150=3,191,IF(K150=4,189,IF(K150=5,188,IF(K150=6,187,IF(K150=7,186,193-K150))))))))</f>
        <v>144</v>
      </c>
      <c r="M150" s="68"/>
      <c r="N150" s="68">
        <f>IF(M150=0,0,IF(M150=1,200,IF(M150=2,195,IF(M150=3,191,IF(M150=4,189,IF(M150=5,188,IF(M150=6,187,IF(M150=7,186,193-M150))))))))</f>
        <v>0</v>
      </c>
      <c r="O150" s="68"/>
      <c r="P150" s="68">
        <f>IF(O150=0,0,IF(O150=1,200,IF(O150=2,195,IF(O150=3,191,IF(O150=4,189,IF(O150=5,188,IF(O150=6,187,IF(O150=7,186,193-O150))))))))</f>
        <v>0</v>
      </c>
      <c r="Q150" s="69">
        <f>LARGE(V150:Z150,1)+LARGE(V150:Z150,2)+LARGE(V150:Z150,3)</f>
        <v>144</v>
      </c>
      <c r="R150" s="69">
        <f>+A150</f>
        <v>100</v>
      </c>
      <c r="S150" s="35"/>
      <c r="T150" s="70"/>
      <c r="U150" s="54"/>
      <c r="V150" s="71">
        <f t="shared" si="19"/>
        <v>0</v>
      </c>
      <c r="W150" s="71">
        <f t="shared" si="20"/>
        <v>0</v>
      </c>
      <c r="X150" s="71">
        <f t="shared" si="21"/>
        <v>144</v>
      </c>
      <c r="Y150" s="71">
        <f t="shared" si="17"/>
        <v>0</v>
      </c>
      <c r="Z150" s="71">
        <f t="shared" si="18"/>
        <v>0</v>
      </c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</row>
    <row r="151" spans="1:47" ht="15.75" customHeight="1" x14ac:dyDescent="0.2">
      <c r="A151" s="88">
        <f>A150+1</f>
        <v>101</v>
      </c>
      <c r="B151" s="76" t="str">
        <f>VLOOKUP(D:D,PERSON!A:B,2,FALSE)</f>
        <v>VALDMANN</v>
      </c>
      <c r="C151" s="76" t="str">
        <f>VLOOKUP(D:D,PERSON!A:F,6,FALSE)</f>
        <v>OTTO VILLEM</v>
      </c>
      <c r="D151" s="65">
        <v>9730</v>
      </c>
      <c r="E151" s="66">
        <f>VLOOKUP(D:D,PERSON!A:J,10,FALSE)</f>
        <v>2006</v>
      </c>
      <c r="F151" s="67" t="str">
        <f>VLOOKUP(D:D,PERSON!A:M,13,FALSE)</f>
        <v>Haapsalu LTK</v>
      </c>
      <c r="G151" s="89"/>
      <c r="H151" s="68">
        <f>IF(G151=0,0,IF(G151=1,200,IF(G151=2,195,IF(G151=3,191,IF(G151=4,189,IF(G151=5,188,IF(G151=6,187,IF(G151=7,186,193-G151))))))))</f>
        <v>0</v>
      </c>
      <c r="I151" s="68"/>
      <c r="J151" s="68">
        <f>IF(I151=0,0,IF(I151=1,200,IF(I151=2,195,IF(I151=3,191,IF(I151=4,189,IF(I151=5,188,IF(I151=6,187,IF(I151=7,186,193-I151))))))))</f>
        <v>0</v>
      </c>
      <c r="K151" s="68">
        <v>50</v>
      </c>
      <c r="L151" s="68">
        <f>IF(K151=0,0,IF(K151=1,200,IF(K151=2,195,IF(K151=3,191,IF(K151=4,189,IF(K151=5,188,IF(K151=6,187,IF(K151=7,186,193-K151))))))))</f>
        <v>143</v>
      </c>
      <c r="M151" s="68"/>
      <c r="N151" s="68">
        <f>IF(M151=0,0,IF(M151=1,200,IF(M151=2,195,IF(M151=3,191,IF(M151=4,189,IF(M151=5,188,IF(M151=6,187,IF(M151=7,186,193-M151))))))))</f>
        <v>0</v>
      </c>
      <c r="O151" s="68"/>
      <c r="P151" s="68">
        <f>IF(O151=0,0,IF(O151=1,200,IF(O151=2,195,IF(O151=3,191,IF(O151=4,189,IF(O151=5,188,IF(O151=6,187,IF(O151=7,186,193-O151))))))))</f>
        <v>0</v>
      </c>
      <c r="Q151" s="69">
        <f>LARGE(V151:Z151,1)+LARGE(V151:Z151,2)+LARGE(V151:Z151,3)</f>
        <v>143</v>
      </c>
      <c r="R151" s="69">
        <f>+A151</f>
        <v>101</v>
      </c>
      <c r="S151" s="35"/>
      <c r="T151" s="70"/>
      <c r="U151" s="54"/>
      <c r="V151" s="71">
        <f t="shared" si="19"/>
        <v>0</v>
      </c>
      <c r="W151" s="71">
        <f t="shared" si="20"/>
        <v>0</v>
      </c>
      <c r="X151" s="71">
        <f t="shared" si="21"/>
        <v>143</v>
      </c>
      <c r="Y151" s="71">
        <f t="shared" si="17"/>
        <v>0</v>
      </c>
      <c r="Z151" s="71">
        <f t="shared" si="18"/>
        <v>0</v>
      </c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</row>
    <row r="152" spans="1:47" ht="15.75" customHeight="1" x14ac:dyDescent="0.2">
      <c r="A152" s="88">
        <f>A151+1</f>
        <v>102</v>
      </c>
      <c r="B152" s="76" t="str">
        <f>VLOOKUP(D:D,PERSON!A:B,2,FALSE)</f>
        <v>PUUMETS</v>
      </c>
      <c r="C152" s="76" t="str">
        <f>VLOOKUP(D:D,PERSON!A:F,6,FALSE)</f>
        <v>LUKA</v>
      </c>
      <c r="D152" s="65">
        <v>9348</v>
      </c>
      <c r="E152" s="66">
        <f>VLOOKUP(D:D,PERSON!A:J,10,FALSE)</f>
        <v>2006</v>
      </c>
      <c r="F152" s="67" t="str">
        <f>VLOOKUP(D:D,PERSON!A:M,13,FALSE)</f>
        <v>Rocca al Mare LTK</v>
      </c>
      <c r="G152" s="89"/>
      <c r="H152" s="68">
        <f>IF(G152=0,0,IF(G152=1,200,IF(G152=2,195,IF(G152=3,191,IF(G152=4,189,IF(G152=5,188,IF(G152=6,187,IF(G152=7,186,193-G152))))))))</f>
        <v>0</v>
      </c>
      <c r="I152" s="68"/>
      <c r="J152" s="68">
        <f>IF(I152=0,0,IF(I152=1,200,IF(I152=2,195,IF(I152=3,191,IF(I152=4,189,IF(I152=5,188,IF(I152=6,187,IF(I152=7,186,193-I152))))))))</f>
        <v>0</v>
      </c>
      <c r="K152" s="68">
        <v>51</v>
      </c>
      <c r="L152" s="68">
        <f>IF(K152=0,0,IF(K152=1,200,IF(K152=2,195,IF(K152=3,191,IF(K152=4,189,IF(K152=5,188,IF(K152=6,187,IF(K152=7,186,193-K152))))))))</f>
        <v>142</v>
      </c>
      <c r="M152" s="68"/>
      <c r="N152" s="68">
        <f>IF(M152=0,0,IF(M152=1,200,IF(M152=2,195,IF(M152=3,191,IF(M152=4,189,IF(M152=5,188,IF(M152=6,187,IF(M152=7,186,193-M152))))))))</f>
        <v>0</v>
      </c>
      <c r="O152" s="68"/>
      <c r="P152" s="68">
        <f>IF(O152=0,0,IF(O152=1,200,IF(O152=2,195,IF(O152=3,191,IF(O152=4,189,IF(O152=5,188,IF(O152=6,187,IF(O152=7,186,193-O152))))))))</f>
        <v>0</v>
      </c>
      <c r="Q152" s="69">
        <f>LARGE(V152:Z152,1)+LARGE(V152:Z152,2)+LARGE(V152:Z152,3)</f>
        <v>142</v>
      </c>
      <c r="R152" s="69">
        <f>+A152</f>
        <v>102</v>
      </c>
      <c r="S152" s="35"/>
      <c r="T152" s="70"/>
      <c r="U152" s="54"/>
      <c r="V152" s="71">
        <f t="shared" si="19"/>
        <v>0</v>
      </c>
      <c r="W152" s="71">
        <f t="shared" si="20"/>
        <v>0</v>
      </c>
      <c r="X152" s="71">
        <f t="shared" si="21"/>
        <v>142</v>
      </c>
      <c r="Y152" s="71">
        <f t="shared" si="17"/>
        <v>0</v>
      </c>
      <c r="Z152" s="71">
        <f t="shared" si="18"/>
        <v>0</v>
      </c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</row>
    <row r="153" spans="1:47" ht="15.75" customHeight="1" x14ac:dyDescent="0.2">
      <c r="A153" s="88">
        <f>A152+1</f>
        <v>103</v>
      </c>
      <c r="B153" s="76" t="str">
        <f>VLOOKUP(D:D,PERSON!A:B,2,FALSE)</f>
        <v>KÜTTIS</v>
      </c>
      <c r="C153" s="76" t="str">
        <f>VLOOKUP(D:D,PERSON!A:F,6,FALSE)</f>
        <v>HENRY</v>
      </c>
      <c r="D153" s="65">
        <v>9965</v>
      </c>
      <c r="E153" s="66">
        <f>VLOOKUP(D:D,PERSON!A:J,10,FALSE)</f>
        <v>2008</v>
      </c>
      <c r="F153" s="67" t="str">
        <f>VLOOKUP(D:D,PERSON!A:M,13,FALSE)</f>
        <v>S-Jaani LTK Lehola</v>
      </c>
      <c r="G153" s="89"/>
      <c r="H153" s="68">
        <f>IF(G153=0,0,IF(G153=1,200,IF(G153=2,195,IF(G153=3,191,IF(G153=4,189,IF(G153=5,188,IF(G153=6,187,IF(G153=7,186,193-G153))))))))</f>
        <v>0</v>
      </c>
      <c r="I153" s="68"/>
      <c r="J153" s="68">
        <f>IF(I153=0,0,IF(I153=1,200,IF(I153=2,195,IF(I153=3,191,IF(I153=4,189,IF(I153=5,188,IF(I153=6,187,IF(I153=7,186,193-I153))))))))</f>
        <v>0</v>
      </c>
      <c r="K153" s="68">
        <v>52</v>
      </c>
      <c r="L153" s="68">
        <f>IF(K153=0,0,IF(K153=1,200,IF(K153=2,195,IF(K153=3,191,IF(K153=4,189,IF(K153=5,188,IF(K153=6,187,IF(K153=7,186,193-K153))))))))</f>
        <v>141</v>
      </c>
      <c r="M153" s="68"/>
      <c r="N153" s="68">
        <f>IF(M153=0,0,IF(M153=1,200,IF(M153=2,195,IF(M153=3,191,IF(M153=4,189,IF(M153=5,188,IF(M153=6,187,IF(M153=7,186,193-M153))))))))</f>
        <v>0</v>
      </c>
      <c r="O153" s="68"/>
      <c r="P153" s="68">
        <f>IF(O153=0,0,IF(O153=1,200,IF(O153=2,195,IF(O153=3,191,IF(O153=4,189,IF(O153=5,188,IF(O153=6,187,IF(O153=7,186,193-O153))))))))</f>
        <v>0</v>
      </c>
      <c r="Q153" s="69">
        <f>LARGE(V153:Z153,1)+LARGE(V153:Z153,2)+LARGE(V153:Z153,3)</f>
        <v>141</v>
      </c>
      <c r="R153" s="69">
        <f>+A153</f>
        <v>103</v>
      </c>
      <c r="S153" s="35"/>
      <c r="T153" s="70"/>
      <c r="U153" s="54"/>
      <c r="V153" s="71">
        <f t="shared" si="19"/>
        <v>0</v>
      </c>
      <c r="W153" s="71">
        <f t="shared" si="20"/>
        <v>0</v>
      </c>
      <c r="X153" s="71">
        <f t="shared" si="21"/>
        <v>141</v>
      </c>
      <c r="Y153" s="71">
        <f t="shared" si="17"/>
        <v>0</v>
      </c>
      <c r="Z153" s="71">
        <f t="shared" si="18"/>
        <v>0</v>
      </c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</row>
    <row r="154" spans="1:47" ht="15.75" customHeight="1" x14ac:dyDescent="0.2">
      <c r="A154" s="88">
        <f>A153+1</f>
        <v>104</v>
      </c>
      <c r="B154" s="76" t="s">
        <v>212</v>
      </c>
      <c r="C154" s="76" t="s">
        <v>310</v>
      </c>
      <c r="D154" s="65">
        <v>10019</v>
      </c>
      <c r="E154" s="66">
        <f>VLOOKUP(D:D,PERSON!A:J,10,FALSE)</f>
        <v>1966</v>
      </c>
      <c r="F154" s="67" t="str">
        <f>VLOOKUP(D:D,PERSON!A:M,13,FALSE)</f>
        <v>Viimsi Lauatenniseklubi</v>
      </c>
      <c r="G154" s="89">
        <v>52</v>
      </c>
      <c r="H154" s="68">
        <f>IF(G154=0,0,IF(G154=1,200,IF(G154=2,195,IF(G154=3,191,IF(G154=4,189,IF(G154=5,188,IF(G154=6,187,IF(G154=7,186,193-G154))))))))</f>
        <v>141</v>
      </c>
      <c r="I154" s="68"/>
      <c r="J154" s="68">
        <f>IF(I154=0,0,IF(I154=1,200,IF(I154=2,195,IF(I154=3,191,IF(I154=4,189,IF(I154=5,188,IF(I154=6,187,IF(I154=7,186,193-I154))))))))</f>
        <v>0</v>
      </c>
      <c r="K154" s="68"/>
      <c r="L154" s="68">
        <f>IF(K154=0,0,IF(K154=1,200,IF(K154=2,195,IF(K154=3,191,IF(K154=4,189,IF(K154=5,188,IF(K154=6,187,IF(K154=7,186,193-K154))))))))</f>
        <v>0</v>
      </c>
      <c r="M154" s="68"/>
      <c r="N154" s="68">
        <f>IF(M154=0,0,IF(M154=1,200,IF(M154=2,195,IF(M154=3,191,IF(M154=4,189,IF(M154=5,188,IF(M154=6,187,IF(M154=7,186,193-M154))))))))</f>
        <v>0</v>
      </c>
      <c r="O154" s="68"/>
      <c r="P154" s="68">
        <f>IF(O154=0,0,IF(O154=1,200,IF(O154=2,195,IF(O154=3,191,IF(O154=4,189,IF(O154=5,188,IF(O154=6,187,IF(O154=7,186,193-O154))))))))</f>
        <v>0</v>
      </c>
      <c r="Q154" s="69">
        <f>LARGE(V154:Z154,1)+LARGE(V154:Z154,2)+LARGE(V154:Z154,3)</f>
        <v>141</v>
      </c>
      <c r="R154" s="69">
        <f>+A154</f>
        <v>104</v>
      </c>
      <c r="S154" s="35"/>
      <c r="T154" s="70"/>
      <c r="U154" s="54"/>
      <c r="V154" s="71">
        <f t="shared" si="19"/>
        <v>141</v>
      </c>
      <c r="W154" s="71">
        <f t="shared" si="20"/>
        <v>0</v>
      </c>
      <c r="X154" s="71">
        <f t="shared" si="21"/>
        <v>0</v>
      </c>
      <c r="Y154" s="71">
        <f t="shared" si="17"/>
        <v>0</v>
      </c>
      <c r="Z154" s="71">
        <f t="shared" si="18"/>
        <v>0</v>
      </c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</row>
    <row r="155" spans="1:47" ht="15.75" customHeight="1" x14ac:dyDescent="0.2">
      <c r="A155" s="88">
        <f>A154+1</f>
        <v>105</v>
      </c>
      <c r="B155" s="76" t="s">
        <v>213</v>
      </c>
      <c r="C155" s="76" t="s">
        <v>311</v>
      </c>
      <c r="D155" s="65">
        <v>10020</v>
      </c>
      <c r="E155" s="66">
        <f>VLOOKUP(D:D,PERSON!A:J,10,FALSE)</f>
        <v>1964</v>
      </c>
      <c r="F155" s="67" t="str">
        <f>VLOOKUP(D:D,PERSON!A:M,13,FALSE)</f>
        <v>Viimsi Lauatenniseklubi</v>
      </c>
      <c r="G155" s="89">
        <v>53</v>
      </c>
      <c r="H155" s="68">
        <f>IF(G155=0,0,IF(G155=1,200,IF(G155=2,195,IF(G155=3,191,IF(G155=4,189,IF(G155=5,188,IF(G155=6,187,IF(G155=7,186,193-G155))))))))</f>
        <v>140</v>
      </c>
      <c r="I155" s="68"/>
      <c r="J155" s="68">
        <f>IF(I155=0,0,IF(I155=1,200,IF(I155=2,195,IF(I155=3,191,IF(I155=4,189,IF(I155=5,188,IF(I155=6,187,IF(I155=7,186,193-I155))))))))</f>
        <v>0</v>
      </c>
      <c r="K155" s="68"/>
      <c r="L155" s="68">
        <f>IF(K155=0,0,IF(K155=1,200,IF(K155=2,195,IF(K155=3,191,IF(K155=4,189,IF(K155=5,188,IF(K155=6,187,IF(K155=7,186,193-K155))))))))</f>
        <v>0</v>
      </c>
      <c r="M155" s="68"/>
      <c r="N155" s="68">
        <f>IF(M155=0,0,IF(M155=1,200,IF(M155=2,195,IF(M155=3,191,IF(M155=4,189,IF(M155=5,188,IF(M155=6,187,IF(M155=7,186,193-M155))))))))</f>
        <v>0</v>
      </c>
      <c r="O155" s="68"/>
      <c r="P155" s="68">
        <f>IF(O155=0,0,IF(O155=1,200,IF(O155=2,195,IF(O155=3,191,IF(O155=4,189,IF(O155=5,188,IF(O155=6,187,IF(O155=7,186,193-O155))))))))</f>
        <v>0</v>
      </c>
      <c r="Q155" s="69">
        <f>LARGE(V155:Z155,1)+LARGE(V155:Z155,2)+LARGE(V155:Z155,3)</f>
        <v>140</v>
      </c>
      <c r="R155" s="69">
        <f>+A155</f>
        <v>105</v>
      </c>
      <c r="S155" s="35"/>
      <c r="T155" s="70"/>
      <c r="U155" s="54"/>
      <c r="V155" s="71">
        <f t="shared" si="19"/>
        <v>140</v>
      </c>
      <c r="W155" s="71">
        <f t="shared" si="20"/>
        <v>0</v>
      </c>
      <c r="X155" s="71">
        <f t="shared" si="21"/>
        <v>0</v>
      </c>
      <c r="Y155" s="71">
        <f t="shared" si="17"/>
        <v>0</v>
      </c>
      <c r="Z155" s="71">
        <f t="shared" si="18"/>
        <v>0</v>
      </c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</row>
    <row r="156" spans="1:47" ht="15.75" customHeight="1" x14ac:dyDescent="0.2">
      <c r="A156" s="88">
        <f>A155+1</f>
        <v>106</v>
      </c>
      <c r="B156" s="76" t="str">
        <f>VLOOKUP(D:D,PERSON!A:B,2,FALSE)</f>
        <v>PÕLDVEER</v>
      </c>
      <c r="C156" s="76" t="str">
        <f>VLOOKUP(D:D,PERSON!A:F,6,FALSE)</f>
        <v>RICO</v>
      </c>
      <c r="D156" s="65">
        <v>10162</v>
      </c>
      <c r="E156" s="66">
        <f>VLOOKUP(D:D,PERSON!A:J,10,FALSE)</f>
        <v>1900</v>
      </c>
      <c r="F156" s="67" t="str">
        <f>VLOOKUP(D:D,PERSON!A:M,13,FALSE)</f>
        <v>KLUBITU</v>
      </c>
      <c r="G156" s="89"/>
      <c r="H156" s="68">
        <f>IF(G156=0,0,IF(G156=1,200,IF(G156=2,195,IF(G156=3,191,IF(G156=4,189,IF(G156=5,188,IF(G156=6,187,IF(G156=7,186,193-G156))))))))</f>
        <v>0</v>
      </c>
      <c r="I156" s="68"/>
      <c r="J156" s="68">
        <f>IF(I156=0,0,IF(I156=1,200,IF(I156=2,195,IF(I156=3,191,IF(I156=4,189,IF(I156=5,188,IF(I156=6,187,IF(I156=7,186,193-I156))))))))</f>
        <v>0</v>
      </c>
      <c r="K156" s="68">
        <v>53</v>
      </c>
      <c r="L156" s="68">
        <f>IF(K156=0,0,IF(K156=1,200,IF(K156=2,195,IF(K156=3,191,IF(K156=4,189,IF(K156=5,188,IF(K156=6,187,IF(K156=7,186,193-K156))))))))</f>
        <v>140</v>
      </c>
      <c r="M156" s="68"/>
      <c r="N156" s="68">
        <f>IF(M156=0,0,IF(M156=1,200,IF(M156=2,195,IF(M156=3,191,IF(M156=4,189,IF(M156=5,188,IF(M156=6,187,IF(M156=7,186,193-M156))))))))</f>
        <v>0</v>
      </c>
      <c r="O156" s="68"/>
      <c r="P156" s="68">
        <f>IF(O156=0,0,IF(O156=1,200,IF(O156=2,195,IF(O156=3,191,IF(O156=4,189,IF(O156=5,188,IF(O156=6,187,IF(O156=7,186,193-O156))))))))</f>
        <v>0</v>
      </c>
      <c r="Q156" s="69">
        <f>LARGE(V156:Z156,1)+LARGE(V156:Z156,2)+LARGE(V156:Z156,3)</f>
        <v>140</v>
      </c>
      <c r="R156" s="69">
        <f>+A156</f>
        <v>106</v>
      </c>
      <c r="S156" s="35"/>
      <c r="T156" s="70"/>
      <c r="U156" s="54"/>
      <c r="V156" s="71">
        <f t="shared" si="19"/>
        <v>0</v>
      </c>
      <c r="W156" s="71">
        <f t="shared" si="20"/>
        <v>0</v>
      </c>
      <c r="X156" s="71">
        <f t="shared" si="21"/>
        <v>140</v>
      </c>
      <c r="Y156" s="71">
        <f t="shared" si="17"/>
        <v>0</v>
      </c>
      <c r="Z156" s="71">
        <f t="shared" si="18"/>
        <v>0</v>
      </c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</row>
    <row r="157" spans="1:47" ht="15.75" customHeight="1" x14ac:dyDescent="0.2">
      <c r="A157" s="88">
        <f>A156+1</f>
        <v>107</v>
      </c>
      <c r="B157" s="76" t="s">
        <v>84</v>
      </c>
      <c r="C157" s="76" t="s">
        <v>312</v>
      </c>
      <c r="D157" s="65">
        <v>9891</v>
      </c>
      <c r="E157" s="66">
        <f>VLOOKUP(D:D,PERSON!A:J,10,FALSE)</f>
        <v>2013</v>
      </c>
      <c r="F157" s="67" t="str">
        <f>VLOOKUP(D:D,PERSON!A:M,13,FALSE)</f>
        <v>Viimsi Lauatenniseklubi</v>
      </c>
      <c r="G157" s="89">
        <v>54</v>
      </c>
      <c r="H157" s="68">
        <f>IF(G157=0,0,IF(G157=1,200,IF(G157=2,195,IF(G157=3,191,IF(G157=4,189,IF(G157=5,188,IF(G157=6,187,IF(G157=7,186,193-G157))))))))</f>
        <v>139</v>
      </c>
      <c r="I157" s="68"/>
      <c r="J157" s="68">
        <f>IF(I157=0,0,IF(I157=1,200,IF(I157=2,195,IF(I157=3,191,IF(I157=4,189,IF(I157=5,188,IF(I157=6,187,IF(I157=7,186,193-I157))))))))</f>
        <v>0</v>
      </c>
      <c r="K157" s="68"/>
      <c r="L157" s="68">
        <f>IF(K157=0,0,IF(K157=1,200,IF(K157=2,195,IF(K157=3,191,IF(K157=4,189,IF(K157=5,188,IF(K157=6,187,IF(K157=7,186,193-K157))))))))</f>
        <v>0</v>
      </c>
      <c r="M157" s="68"/>
      <c r="N157" s="68">
        <f>IF(M157=0,0,IF(M157=1,200,IF(M157=2,195,IF(M157=3,191,IF(M157=4,189,IF(M157=5,188,IF(M157=6,187,IF(M157=7,186,193-M157))))))))</f>
        <v>0</v>
      </c>
      <c r="O157" s="68"/>
      <c r="P157" s="68">
        <f>IF(O157=0,0,IF(O157=1,200,IF(O157=2,195,IF(O157=3,191,IF(O157=4,189,IF(O157=5,188,IF(O157=6,187,IF(O157=7,186,193-O157))))))))</f>
        <v>0</v>
      </c>
      <c r="Q157" s="69">
        <f>LARGE(V157:Z157,1)+LARGE(V157:Z157,2)+LARGE(V157:Z157,3)</f>
        <v>139</v>
      </c>
      <c r="R157" s="69">
        <f>+A157</f>
        <v>107</v>
      </c>
      <c r="S157" s="35"/>
      <c r="T157" s="70"/>
      <c r="U157" s="54"/>
      <c r="V157" s="71">
        <f t="shared" si="19"/>
        <v>139</v>
      </c>
      <c r="W157" s="71">
        <f t="shared" si="20"/>
        <v>0</v>
      </c>
      <c r="X157" s="71">
        <f t="shared" si="21"/>
        <v>0</v>
      </c>
      <c r="Y157" s="71">
        <f t="shared" si="17"/>
        <v>0</v>
      </c>
      <c r="Z157" s="71">
        <f t="shared" si="18"/>
        <v>0</v>
      </c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</row>
    <row r="158" spans="1:47" ht="15.75" customHeight="1" x14ac:dyDescent="0.2">
      <c r="A158" s="88">
        <f>A157+1</f>
        <v>108</v>
      </c>
      <c r="B158" s="76" t="s">
        <v>313</v>
      </c>
      <c r="C158" s="76" t="s">
        <v>314</v>
      </c>
      <c r="D158" s="65">
        <v>8299</v>
      </c>
      <c r="E158" s="66">
        <f>VLOOKUP(D:D,PERSON!A:J,10,FALSE)</f>
        <v>1949</v>
      </c>
      <c r="F158" s="67" t="str">
        <f>VLOOKUP(D:D,PERSON!A:M,13,FALSE)</f>
        <v>Viimsi Lauatenniseklubi</v>
      </c>
      <c r="G158" s="89">
        <v>55</v>
      </c>
      <c r="H158" s="68">
        <f>IF(G158=0,0,IF(G158=1,200,IF(G158=2,195,IF(G158=3,191,IF(G158=4,189,IF(G158=5,188,IF(G158=6,187,IF(G158=7,186,193-G158))))))))</f>
        <v>138</v>
      </c>
      <c r="I158" s="68"/>
      <c r="J158" s="68">
        <f>IF(I158=0,0,IF(I158=1,200,IF(I158=2,195,IF(I158=3,191,IF(I158=4,189,IF(I158=5,188,IF(I158=6,187,IF(I158=7,186,193-I158))))))))</f>
        <v>0</v>
      </c>
      <c r="K158" s="68"/>
      <c r="L158" s="68">
        <f>IF(K158=0,0,IF(K158=1,200,IF(K158=2,195,IF(K158=3,191,IF(K158=4,189,IF(K158=5,188,IF(K158=6,187,IF(K158=7,186,193-K158))))))))</f>
        <v>0</v>
      </c>
      <c r="M158" s="68"/>
      <c r="N158" s="68">
        <f>IF(M158=0,0,IF(M158=1,200,IF(M158=2,195,IF(M158=3,191,IF(M158=4,189,IF(M158=5,188,IF(M158=6,187,IF(M158=7,186,193-M158))))))))</f>
        <v>0</v>
      </c>
      <c r="O158" s="68"/>
      <c r="P158" s="68">
        <f>IF(O158=0,0,IF(O158=1,200,IF(O158=2,195,IF(O158=3,191,IF(O158=4,189,IF(O158=5,188,IF(O158=6,187,IF(O158=7,186,193-O158))))))))</f>
        <v>0</v>
      </c>
      <c r="Q158" s="69">
        <f>LARGE(V158:Z158,1)+LARGE(V158:Z158,2)+LARGE(V158:Z158,3)</f>
        <v>138</v>
      </c>
      <c r="R158" s="69">
        <f>+A158</f>
        <v>108</v>
      </c>
      <c r="S158" s="35"/>
      <c r="T158" s="70"/>
      <c r="U158" s="54"/>
      <c r="V158" s="71">
        <f t="shared" si="19"/>
        <v>138</v>
      </c>
      <c r="W158" s="71">
        <f t="shared" si="20"/>
        <v>0</v>
      </c>
      <c r="X158" s="71">
        <f t="shared" si="21"/>
        <v>0</v>
      </c>
      <c r="Y158" s="71">
        <f t="shared" si="17"/>
        <v>0</v>
      </c>
      <c r="Z158" s="71">
        <f t="shared" si="18"/>
        <v>0</v>
      </c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</row>
    <row r="159" spans="1:47" ht="15.75" customHeight="1" x14ac:dyDescent="0.2">
      <c r="A159" s="88">
        <f>A158+1</f>
        <v>109</v>
      </c>
      <c r="B159" s="76" t="s">
        <v>315</v>
      </c>
      <c r="C159" s="76" t="s">
        <v>316</v>
      </c>
      <c r="D159" s="65">
        <v>10038</v>
      </c>
      <c r="E159" s="66">
        <f>VLOOKUP(D:D,PERSON!A:J,10,FALSE)</f>
        <v>1966</v>
      </c>
      <c r="F159" s="67" t="str">
        <f>VLOOKUP(D:D,PERSON!A:M,13,FALSE)</f>
        <v>Viimsi Lauatenniseklubi</v>
      </c>
      <c r="G159" s="89">
        <v>56</v>
      </c>
      <c r="H159" s="68">
        <f>IF(G159=0,0,IF(G159=1,200,IF(G159=2,195,IF(G159=3,191,IF(G159=4,189,IF(G159=5,188,IF(G159=6,187,IF(G159=7,186,193-G159))))))))</f>
        <v>137</v>
      </c>
      <c r="I159" s="68"/>
      <c r="J159" s="68">
        <f>IF(I159=0,0,IF(I159=1,200,IF(I159=2,195,IF(I159=3,191,IF(I159=4,189,IF(I159=5,188,IF(I159=6,187,IF(I159=7,186,193-I159))))))))</f>
        <v>0</v>
      </c>
      <c r="K159" s="68"/>
      <c r="L159" s="68">
        <f>IF(K159=0,0,IF(K159=1,200,IF(K159=2,195,IF(K159=3,191,IF(K159=4,189,IF(K159=5,188,IF(K159=6,187,IF(K159=7,186,193-K159))))))))</f>
        <v>0</v>
      </c>
      <c r="M159" s="68"/>
      <c r="N159" s="68">
        <f>IF(M159=0,0,IF(M159=1,200,IF(M159=2,195,IF(M159=3,191,IF(M159=4,189,IF(M159=5,188,IF(M159=6,187,IF(M159=7,186,193-M159))))))))</f>
        <v>0</v>
      </c>
      <c r="O159" s="68"/>
      <c r="P159" s="68">
        <f>IF(O159=0,0,IF(O159=1,200,IF(O159=2,195,IF(O159=3,191,IF(O159=4,189,IF(O159=5,188,IF(O159=6,187,IF(O159=7,186,193-O159))))))))</f>
        <v>0</v>
      </c>
      <c r="Q159" s="69">
        <f>LARGE(V159:Z159,1)+LARGE(V159:Z159,2)+LARGE(V159:Z159,3)</f>
        <v>137</v>
      </c>
      <c r="R159" s="69">
        <f>+A159</f>
        <v>109</v>
      </c>
      <c r="S159" s="35"/>
      <c r="T159" s="70"/>
      <c r="U159" s="54"/>
      <c r="V159" s="71">
        <f t="shared" si="19"/>
        <v>137</v>
      </c>
      <c r="W159" s="71">
        <f t="shared" si="20"/>
        <v>0</v>
      </c>
      <c r="X159" s="71">
        <f t="shared" si="21"/>
        <v>0</v>
      </c>
      <c r="Y159" s="71">
        <f t="shared" si="17"/>
        <v>0</v>
      </c>
      <c r="Z159" s="71">
        <f t="shared" si="18"/>
        <v>0</v>
      </c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</row>
    <row r="160" spans="1:47" ht="15.75" customHeight="1" x14ac:dyDescent="0.2">
      <c r="A160" s="88">
        <f>A159+1</f>
        <v>110</v>
      </c>
      <c r="B160" s="76" t="str">
        <f>VLOOKUP(D:D,PERSON!A:B,2,FALSE)</f>
        <v>PRIISALM</v>
      </c>
      <c r="C160" s="76" t="str">
        <f>VLOOKUP(D:D,PERSON!A:F,6,FALSE)</f>
        <v>PETER</v>
      </c>
      <c r="D160" s="65">
        <v>10253</v>
      </c>
      <c r="E160" s="66">
        <f>VLOOKUP(D:D,PERSON!A:J,10,FALSE)</f>
        <v>1976</v>
      </c>
      <c r="F160" s="67" t="str">
        <f>VLOOKUP(D:D,PERSON!A:M,13,FALSE)</f>
        <v>KLUBITU</v>
      </c>
      <c r="G160" s="89">
        <v>57</v>
      </c>
      <c r="H160" s="68">
        <f>IF(G160=0,0,IF(G160=1,200,IF(G160=2,195,IF(G160=3,191,IF(G160=4,189,IF(G160=5,188,IF(G160=6,187,IF(G160=7,186,193-G160))))))))</f>
        <v>136</v>
      </c>
      <c r="I160" s="68"/>
      <c r="J160" s="68">
        <f>IF(I160=0,0,IF(I160=1,200,IF(I160=2,195,IF(I160=3,191,IF(I160=4,189,IF(I160=5,188,IF(I160=6,187,IF(I160=7,186,193-I160))))))))</f>
        <v>0</v>
      </c>
      <c r="K160" s="68"/>
      <c r="L160" s="68">
        <f>IF(K160=0,0,IF(K160=1,200,IF(K160=2,195,IF(K160=3,191,IF(K160=4,189,IF(K160=5,188,IF(K160=6,187,IF(K160=7,186,193-K160))))))))</f>
        <v>0</v>
      </c>
      <c r="M160" s="68"/>
      <c r="N160" s="68">
        <f>IF(M160=0,0,IF(M160=1,200,IF(M160=2,195,IF(M160=3,191,IF(M160=4,189,IF(M160=5,188,IF(M160=6,187,IF(M160=7,186,193-M160))))))))</f>
        <v>0</v>
      </c>
      <c r="O160" s="68"/>
      <c r="P160" s="68">
        <f>IF(O160=0,0,IF(O160=1,200,IF(O160=2,195,IF(O160=3,191,IF(O160=4,189,IF(O160=5,188,IF(O160=6,187,IF(O160=7,186,193-O160))))))))</f>
        <v>0</v>
      </c>
      <c r="Q160" s="69">
        <f>LARGE(V160:Z160,1)+LARGE(V160:Z160,2)+LARGE(V160:Z160,3)</f>
        <v>136</v>
      </c>
      <c r="R160" s="69">
        <f>+A160</f>
        <v>110</v>
      </c>
      <c r="S160" s="35"/>
      <c r="T160" s="70"/>
      <c r="U160" s="54"/>
      <c r="V160" s="71">
        <f t="shared" si="19"/>
        <v>136</v>
      </c>
      <c r="W160" s="71">
        <f t="shared" si="20"/>
        <v>0</v>
      </c>
      <c r="X160" s="71">
        <f t="shared" si="21"/>
        <v>0</v>
      </c>
      <c r="Y160" s="71">
        <f t="shared" si="17"/>
        <v>0</v>
      </c>
      <c r="Z160" s="71">
        <f t="shared" si="18"/>
        <v>0</v>
      </c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</row>
    <row r="161" spans="1:47" ht="15.75" hidden="1" customHeight="1" x14ac:dyDescent="0.2">
      <c r="A161" s="88">
        <f>A160+1</f>
        <v>111</v>
      </c>
      <c r="B161" s="76" t="e">
        <f>VLOOKUP(D:D,PERSON!A:B,2,FALSE)</f>
        <v>#N/A</v>
      </c>
      <c r="C161" s="76" t="e">
        <f>VLOOKUP(D:D,PERSON!A:F,6,FALSE)</f>
        <v>#N/A</v>
      </c>
      <c r="D161" s="65"/>
      <c r="E161" s="66" t="e">
        <f>VLOOKUP(D:D,PERSON!A:J,10,FALSE)</f>
        <v>#N/A</v>
      </c>
      <c r="F161" s="67" t="e">
        <f>VLOOKUP(D:D,PERSON!A:M,13,FALSE)</f>
        <v>#N/A</v>
      </c>
      <c r="G161" s="89"/>
      <c r="H161" s="68">
        <f>IF(G161=0,0,IF(G161=1,200,IF(G161=2,195,IF(G161=3,191,IF(G161=4,189,IF(G161=5,188,IF(G161=6,187,IF(G161=7,186,193-G161))))))))</f>
        <v>0</v>
      </c>
      <c r="I161" s="68"/>
      <c r="J161" s="68">
        <f>IF(I161=0,0,IF(I161=1,200,IF(I161=2,195,IF(I161=3,191,IF(I161=4,189,IF(I161=5,188,IF(I161=6,187,IF(I161=7,186,193-I161))))))))</f>
        <v>0</v>
      </c>
      <c r="K161" s="68"/>
      <c r="L161" s="68">
        <f>IF(K161=0,0,IF(K161=1,200,IF(K161=2,195,IF(K161=3,191,IF(K161=4,189,IF(K161=5,188,IF(K161=6,187,IF(K161=7,186,193-K161))))))))</f>
        <v>0</v>
      </c>
      <c r="M161" s="68"/>
      <c r="N161" s="68">
        <f>IF(M161=0,0,IF(M161=1,200,IF(M161=2,195,IF(M161=3,191,IF(M161=4,189,IF(M161=5,188,IF(M161=6,187,IF(M161=7,186,193-M161))))))))</f>
        <v>0</v>
      </c>
      <c r="O161" s="68"/>
      <c r="P161" s="68">
        <f>IF(O161=0,0,IF(O161=1,200,IF(O161=2,195,IF(O161=3,191,IF(O161=4,189,IF(O161=5,188,IF(O161=6,187,IF(O161=7,186,193-O161))))))))</f>
        <v>0</v>
      </c>
      <c r="Q161" s="69">
        <f>LARGE(V161:Z161,1)+LARGE(V161:Z161,2)+LARGE(V161:Z161,3)</f>
        <v>0</v>
      </c>
      <c r="R161" s="69">
        <f>+A161</f>
        <v>111</v>
      </c>
      <c r="S161" s="35"/>
      <c r="T161" s="70"/>
      <c r="U161" s="54"/>
      <c r="V161" s="71">
        <f t="shared" si="19"/>
        <v>0</v>
      </c>
      <c r="W161" s="71">
        <f t="shared" si="20"/>
        <v>0</v>
      </c>
      <c r="X161" s="71">
        <f t="shared" si="21"/>
        <v>0</v>
      </c>
      <c r="Y161" s="71">
        <f t="shared" si="17"/>
        <v>0</v>
      </c>
      <c r="Z161" s="71">
        <f t="shared" si="18"/>
        <v>0</v>
      </c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</row>
    <row r="162" spans="1:47" ht="15.75" hidden="1" customHeight="1" x14ac:dyDescent="0.2">
      <c r="A162" s="88">
        <f>A161+1</f>
        <v>112</v>
      </c>
      <c r="B162" s="76" t="e">
        <f>VLOOKUP(D:D,PERSON!A:B,2,FALSE)</f>
        <v>#N/A</v>
      </c>
      <c r="C162" s="76" t="e">
        <f>VLOOKUP(D:D,PERSON!A:F,6,FALSE)</f>
        <v>#N/A</v>
      </c>
      <c r="D162" s="65"/>
      <c r="E162" s="66" t="e">
        <f>VLOOKUP(D:D,PERSON!A:J,10,FALSE)</f>
        <v>#N/A</v>
      </c>
      <c r="F162" s="67" t="e">
        <f>VLOOKUP(D:D,PERSON!A:M,13,FALSE)</f>
        <v>#N/A</v>
      </c>
      <c r="G162" s="89"/>
      <c r="H162" s="68">
        <f>IF(G162=0,0,IF(G162=1,200,IF(G162=2,195,IF(G162=3,191,IF(G162=4,189,IF(G162=5,188,IF(G162=6,187,IF(G162=7,186,193-G162))))))))</f>
        <v>0</v>
      </c>
      <c r="I162" s="68"/>
      <c r="J162" s="68">
        <f>IF(I162=0,0,IF(I162=1,200,IF(I162=2,195,IF(I162=3,191,IF(I162=4,189,IF(I162=5,188,IF(I162=6,187,IF(I162=7,186,193-I162))))))))</f>
        <v>0</v>
      </c>
      <c r="K162" s="68"/>
      <c r="L162" s="68">
        <f>IF(K162=0,0,IF(K162=1,200,IF(K162=2,195,IF(K162=3,191,IF(K162=4,189,IF(K162=5,188,IF(K162=6,187,IF(K162=7,186,193-K162))))))))</f>
        <v>0</v>
      </c>
      <c r="M162" s="68"/>
      <c r="N162" s="68">
        <f>IF(M162=0,0,IF(M162=1,200,IF(M162=2,195,IF(M162=3,191,IF(M162=4,189,IF(M162=5,188,IF(M162=6,187,IF(M162=7,186,193-M162))))))))</f>
        <v>0</v>
      </c>
      <c r="O162" s="68"/>
      <c r="P162" s="68">
        <f>IF(O162=0,0,IF(O162=1,200,IF(O162=2,195,IF(O162=3,191,IF(O162=4,189,IF(O162=5,188,IF(O162=6,187,IF(O162=7,186,193-O162))))))))</f>
        <v>0</v>
      </c>
      <c r="Q162" s="69">
        <f>LARGE(V162:Z162,1)+LARGE(V162:Z162,2)+LARGE(V162:Z162,3)</f>
        <v>0</v>
      </c>
      <c r="R162" s="69">
        <f>+A162</f>
        <v>112</v>
      </c>
      <c r="S162" s="35"/>
      <c r="T162" s="70"/>
      <c r="U162" s="54"/>
      <c r="V162" s="71">
        <f t="shared" si="19"/>
        <v>0</v>
      </c>
      <c r="W162" s="71">
        <f t="shared" si="20"/>
        <v>0</v>
      </c>
      <c r="X162" s="71">
        <f t="shared" si="21"/>
        <v>0</v>
      </c>
      <c r="Y162" s="71">
        <f t="shared" si="17"/>
        <v>0</v>
      </c>
      <c r="Z162" s="71">
        <f t="shared" si="18"/>
        <v>0</v>
      </c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</row>
    <row r="163" spans="1:47" ht="15.75" hidden="1" customHeight="1" x14ac:dyDescent="0.2">
      <c r="A163" s="88">
        <f>A162+1</f>
        <v>113</v>
      </c>
      <c r="B163" s="76" t="e">
        <f>VLOOKUP(D:D,PERSON!A:B,2,FALSE)</f>
        <v>#N/A</v>
      </c>
      <c r="C163" s="76" t="e">
        <f>VLOOKUP(D:D,PERSON!A:F,6,FALSE)</f>
        <v>#N/A</v>
      </c>
      <c r="D163" s="65"/>
      <c r="E163" s="66" t="e">
        <f>VLOOKUP(D:D,PERSON!A:J,10,FALSE)</f>
        <v>#N/A</v>
      </c>
      <c r="F163" s="67" t="e">
        <f>VLOOKUP(D:D,PERSON!A:M,13,FALSE)</f>
        <v>#N/A</v>
      </c>
      <c r="G163" s="89"/>
      <c r="H163" s="68">
        <f>IF(G163=0,0,IF(G163=1,200,IF(G163=2,195,IF(G163=3,191,IF(G163=4,189,IF(G163=5,188,IF(G163=6,187,IF(G163=7,186,193-G163))))))))</f>
        <v>0</v>
      </c>
      <c r="I163" s="68"/>
      <c r="J163" s="68">
        <f>IF(I163=0,0,IF(I163=1,200,IF(I163=2,195,IF(I163=3,191,IF(I163=4,189,IF(I163=5,188,IF(I163=6,187,IF(I163=7,186,193-I163))))))))</f>
        <v>0</v>
      </c>
      <c r="K163" s="68"/>
      <c r="L163" s="68">
        <f>IF(K163=0,0,IF(K163=1,200,IF(K163=2,195,IF(K163=3,191,IF(K163=4,189,IF(K163=5,188,IF(K163=6,187,IF(K163=7,186,193-K163))))))))</f>
        <v>0</v>
      </c>
      <c r="M163" s="68"/>
      <c r="N163" s="68">
        <f>IF(M163=0,0,IF(M163=1,200,IF(M163=2,195,IF(M163=3,191,IF(M163=4,189,IF(M163=5,188,IF(M163=6,187,IF(M163=7,186,193-M163))))))))</f>
        <v>0</v>
      </c>
      <c r="O163" s="68"/>
      <c r="P163" s="68">
        <f>IF(O163=0,0,IF(O163=1,200,IF(O163=2,195,IF(O163=3,191,IF(O163=4,189,IF(O163=5,188,IF(O163=6,187,IF(O163=7,186,193-O163))))))))</f>
        <v>0</v>
      </c>
      <c r="Q163" s="69">
        <f>LARGE(V163:Z163,1)+LARGE(V163:Z163,2)+LARGE(V163:Z163,3)</f>
        <v>0</v>
      </c>
      <c r="R163" s="69">
        <f>+A163</f>
        <v>113</v>
      </c>
      <c r="S163" s="35"/>
      <c r="T163" s="70"/>
      <c r="U163" s="54"/>
      <c r="V163" s="71">
        <f t="shared" si="19"/>
        <v>0</v>
      </c>
      <c r="W163" s="71">
        <f t="shared" si="20"/>
        <v>0</v>
      </c>
      <c r="X163" s="71">
        <f t="shared" si="21"/>
        <v>0</v>
      </c>
      <c r="Y163" s="71">
        <f t="shared" si="17"/>
        <v>0</v>
      </c>
      <c r="Z163" s="71">
        <f t="shared" si="18"/>
        <v>0</v>
      </c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</row>
    <row r="164" spans="1:47" ht="15.75" hidden="1" customHeight="1" x14ac:dyDescent="0.2">
      <c r="A164" s="88">
        <f>A163+1</f>
        <v>114</v>
      </c>
      <c r="B164" s="76" t="e">
        <f>VLOOKUP(D:D,PERSON!A:B,2,FALSE)</f>
        <v>#N/A</v>
      </c>
      <c r="C164" s="76" t="e">
        <f>VLOOKUP(D:D,PERSON!A:F,6,FALSE)</f>
        <v>#N/A</v>
      </c>
      <c r="D164" s="65"/>
      <c r="E164" s="66" t="e">
        <f>VLOOKUP(D:D,PERSON!A:J,10,FALSE)</f>
        <v>#N/A</v>
      </c>
      <c r="F164" s="67" t="e">
        <f>VLOOKUP(D:D,PERSON!A:M,13,FALSE)</f>
        <v>#N/A</v>
      </c>
      <c r="G164" s="89"/>
      <c r="H164" s="68">
        <f>IF(G164=0,0,IF(G164=1,200,IF(G164=2,195,IF(G164=3,191,IF(G164=4,189,IF(G164=5,188,IF(G164=6,187,IF(G164=7,186,193-G164))))))))</f>
        <v>0</v>
      </c>
      <c r="I164" s="68"/>
      <c r="J164" s="68">
        <f>IF(I164=0,0,IF(I164=1,200,IF(I164=2,195,IF(I164=3,191,IF(I164=4,189,IF(I164=5,188,IF(I164=6,187,IF(I164=7,186,193-I164))))))))</f>
        <v>0</v>
      </c>
      <c r="K164" s="68"/>
      <c r="L164" s="68">
        <f>IF(K164=0,0,IF(K164=1,200,IF(K164=2,195,IF(K164=3,191,IF(K164=4,189,IF(K164=5,188,IF(K164=6,187,IF(K164=7,186,193-K164))))))))</f>
        <v>0</v>
      </c>
      <c r="M164" s="68"/>
      <c r="N164" s="68">
        <f>IF(M164=0,0,IF(M164=1,200,IF(M164=2,195,IF(M164=3,191,IF(M164=4,189,IF(M164=5,188,IF(M164=6,187,IF(M164=7,186,193-M164))))))))</f>
        <v>0</v>
      </c>
      <c r="O164" s="68"/>
      <c r="P164" s="68">
        <f>IF(O164=0,0,IF(O164=1,200,IF(O164=2,195,IF(O164=3,191,IF(O164=4,189,IF(O164=5,188,IF(O164=6,187,IF(O164=7,186,193-O164))))))))</f>
        <v>0</v>
      </c>
      <c r="Q164" s="69">
        <f>LARGE(V164:Z164,1)+LARGE(V164:Z164,2)+LARGE(V164:Z164,3)</f>
        <v>0</v>
      </c>
      <c r="R164" s="69">
        <f>+A164</f>
        <v>114</v>
      </c>
      <c r="S164" s="35"/>
      <c r="T164" s="70"/>
      <c r="U164" s="54"/>
      <c r="V164" s="71">
        <f t="shared" si="19"/>
        <v>0</v>
      </c>
      <c r="W164" s="71">
        <f t="shared" si="20"/>
        <v>0</v>
      </c>
      <c r="X164" s="71">
        <f t="shared" si="21"/>
        <v>0</v>
      </c>
      <c r="Y164" s="71">
        <f t="shared" si="17"/>
        <v>0</v>
      </c>
      <c r="Z164" s="71">
        <f t="shared" si="18"/>
        <v>0</v>
      </c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</row>
    <row r="165" spans="1:47" ht="15.75" hidden="1" customHeight="1" x14ac:dyDescent="0.2">
      <c r="A165" s="88">
        <f>A164+1</f>
        <v>115</v>
      </c>
      <c r="B165" s="76" t="e">
        <f>VLOOKUP(D:D,PERSON!A:B,2,FALSE)</f>
        <v>#N/A</v>
      </c>
      <c r="C165" s="76" t="e">
        <f>VLOOKUP(D:D,PERSON!A:F,6,FALSE)</f>
        <v>#N/A</v>
      </c>
      <c r="D165" s="65"/>
      <c r="E165" s="66" t="e">
        <f>VLOOKUP(D:D,PERSON!A:J,10,FALSE)</f>
        <v>#N/A</v>
      </c>
      <c r="F165" s="67" t="e">
        <f>VLOOKUP(D:D,PERSON!A:M,13,FALSE)</f>
        <v>#N/A</v>
      </c>
      <c r="G165" s="89"/>
      <c r="H165" s="68">
        <f>IF(G165=0,0,IF(G165=1,200,IF(G165=2,195,IF(G165=3,191,IF(G165=4,189,IF(G165=5,188,IF(G165=6,187,IF(G165=7,186,193-G165))))))))</f>
        <v>0</v>
      </c>
      <c r="I165" s="68"/>
      <c r="J165" s="68">
        <f>IF(I165=0,0,IF(I165=1,200,IF(I165=2,195,IF(I165=3,191,IF(I165=4,189,IF(I165=5,188,IF(I165=6,187,IF(I165=7,186,193-I165))))))))</f>
        <v>0</v>
      </c>
      <c r="K165" s="68"/>
      <c r="L165" s="68">
        <f>IF(K165=0,0,IF(K165=1,200,IF(K165=2,195,IF(K165=3,191,IF(K165=4,189,IF(K165=5,188,IF(K165=6,187,IF(K165=7,186,193-K165))))))))</f>
        <v>0</v>
      </c>
      <c r="M165" s="68"/>
      <c r="N165" s="68">
        <f>IF(M165=0,0,IF(M165=1,200,IF(M165=2,195,IF(M165=3,191,IF(M165=4,189,IF(M165=5,188,IF(M165=6,187,IF(M165=7,186,193-M165))))))))</f>
        <v>0</v>
      </c>
      <c r="O165" s="68"/>
      <c r="P165" s="68">
        <f>IF(O165=0,0,IF(O165=1,200,IF(O165=2,195,IF(O165=3,191,IF(O165=4,189,IF(O165=5,188,IF(O165=6,187,IF(O165=7,186,193-O165))))))))</f>
        <v>0</v>
      </c>
      <c r="Q165" s="69">
        <f>LARGE(V165:Z165,1)+LARGE(V165:Z165,2)+LARGE(V165:Z165,3)</f>
        <v>0</v>
      </c>
      <c r="R165" s="69">
        <f>+A165</f>
        <v>115</v>
      </c>
      <c r="S165" s="35"/>
      <c r="T165" s="70"/>
      <c r="U165" s="54"/>
      <c r="V165" s="71">
        <f t="shared" si="19"/>
        <v>0</v>
      </c>
      <c r="W165" s="71">
        <f t="shared" si="20"/>
        <v>0</v>
      </c>
      <c r="X165" s="71">
        <f t="shared" si="21"/>
        <v>0</v>
      </c>
      <c r="Y165" s="71">
        <f t="shared" si="17"/>
        <v>0</v>
      </c>
      <c r="Z165" s="71">
        <f t="shared" si="18"/>
        <v>0</v>
      </c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</row>
    <row r="166" spans="1:47" ht="15.75" hidden="1" customHeight="1" x14ac:dyDescent="0.2">
      <c r="A166" s="88">
        <f>A165+1</f>
        <v>116</v>
      </c>
      <c r="B166" s="76" t="e">
        <f>VLOOKUP(D:D,PERSON!A:B,2,FALSE)</f>
        <v>#N/A</v>
      </c>
      <c r="C166" s="76" t="e">
        <f>VLOOKUP(D:D,PERSON!A:F,6,FALSE)</f>
        <v>#N/A</v>
      </c>
      <c r="D166" s="65"/>
      <c r="E166" s="66" t="e">
        <f>VLOOKUP(D:D,PERSON!A:J,10,FALSE)</f>
        <v>#N/A</v>
      </c>
      <c r="F166" s="67" t="e">
        <f>VLOOKUP(D:D,PERSON!A:M,13,FALSE)</f>
        <v>#N/A</v>
      </c>
      <c r="G166" s="89"/>
      <c r="H166" s="68">
        <f>IF(G166=0,0,IF(G166=1,200,IF(G166=2,195,IF(G166=3,191,IF(G166=4,189,IF(G166=5,188,IF(G166=6,187,IF(G166=7,186,193-G166))))))))</f>
        <v>0</v>
      </c>
      <c r="I166" s="68"/>
      <c r="J166" s="68">
        <f>IF(I166=0,0,IF(I166=1,200,IF(I166=2,195,IF(I166=3,191,IF(I166=4,189,IF(I166=5,188,IF(I166=6,187,IF(I166=7,186,193-I166))))))))</f>
        <v>0</v>
      </c>
      <c r="K166" s="68"/>
      <c r="L166" s="68">
        <f>IF(K166=0,0,IF(K166=1,200,IF(K166=2,195,IF(K166=3,191,IF(K166=4,189,IF(K166=5,188,IF(K166=6,187,IF(K166=7,186,193-K166))))))))</f>
        <v>0</v>
      </c>
      <c r="M166" s="68"/>
      <c r="N166" s="68">
        <f>IF(M166=0,0,IF(M166=1,200,IF(M166=2,195,IF(M166=3,191,IF(M166=4,189,IF(M166=5,188,IF(M166=6,187,IF(M166=7,186,193-M166))))))))</f>
        <v>0</v>
      </c>
      <c r="O166" s="68"/>
      <c r="P166" s="68">
        <f>IF(O166=0,0,IF(O166=1,200,IF(O166=2,195,IF(O166=3,191,IF(O166=4,189,IF(O166=5,188,IF(O166=6,187,IF(O166=7,186,193-O166))))))))</f>
        <v>0</v>
      </c>
      <c r="Q166" s="69">
        <f>LARGE(V166:Z166,1)+LARGE(V166:Z166,2)+LARGE(V166:Z166,3)</f>
        <v>0</v>
      </c>
      <c r="R166" s="69">
        <f>+A166</f>
        <v>116</v>
      </c>
      <c r="S166" s="35"/>
      <c r="T166" s="70"/>
      <c r="U166" s="54"/>
      <c r="V166" s="71">
        <f t="shared" si="19"/>
        <v>0</v>
      </c>
      <c r="W166" s="71">
        <f t="shared" si="20"/>
        <v>0</v>
      </c>
      <c r="X166" s="71">
        <f t="shared" si="21"/>
        <v>0</v>
      </c>
      <c r="Y166" s="71">
        <f t="shared" si="17"/>
        <v>0</v>
      </c>
      <c r="Z166" s="71">
        <f t="shared" si="18"/>
        <v>0</v>
      </c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</row>
    <row r="167" spans="1:47" ht="15.75" hidden="1" customHeight="1" x14ac:dyDescent="0.2">
      <c r="A167" s="88">
        <f>A166+1</f>
        <v>117</v>
      </c>
      <c r="B167" s="76" t="e">
        <f>VLOOKUP(D:D,PERSON!A:B,2,FALSE)</f>
        <v>#N/A</v>
      </c>
      <c r="C167" s="76" t="e">
        <f>VLOOKUP(D:D,PERSON!A:F,6,FALSE)</f>
        <v>#N/A</v>
      </c>
      <c r="D167" s="65"/>
      <c r="E167" s="66" t="e">
        <f>VLOOKUP(D:D,PERSON!A:J,10,FALSE)</f>
        <v>#N/A</v>
      </c>
      <c r="F167" s="67" t="e">
        <f>VLOOKUP(D:D,PERSON!A:M,13,FALSE)</f>
        <v>#N/A</v>
      </c>
      <c r="G167" s="89"/>
      <c r="H167" s="68">
        <f>IF(G167=0,0,IF(G167=1,200,IF(G167=2,195,IF(G167=3,191,IF(G167=4,189,IF(G167=5,188,IF(G167=6,187,IF(G167=7,186,193-G167))))))))</f>
        <v>0</v>
      </c>
      <c r="I167" s="68"/>
      <c r="J167" s="68">
        <f>IF(I167=0,0,IF(I167=1,200,IF(I167=2,195,IF(I167=3,191,IF(I167=4,189,IF(I167=5,188,IF(I167=6,187,IF(I167=7,186,193-I167))))))))</f>
        <v>0</v>
      </c>
      <c r="K167" s="68"/>
      <c r="L167" s="68">
        <f>IF(K167=0,0,IF(K167=1,200,IF(K167=2,195,IF(K167=3,191,IF(K167=4,189,IF(K167=5,188,IF(K167=6,187,IF(K167=7,186,193-K167))))))))</f>
        <v>0</v>
      </c>
      <c r="M167" s="68"/>
      <c r="N167" s="68">
        <f>IF(M167=0,0,IF(M167=1,200,IF(M167=2,195,IF(M167=3,191,IF(M167=4,189,IF(M167=5,188,IF(M167=6,187,IF(M167=7,186,193-M167))))))))</f>
        <v>0</v>
      </c>
      <c r="O167" s="68"/>
      <c r="P167" s="68">
        <f>IF(O167=0,0,IF(O167=1,200,IF(O167=2,195,IF(O167=3,191,IF(O167=4,189,IF(O167=5,188,IF(O167=6,187,IF(O167=7,186,193-O167))))))))</f>
        <v>0</v>
      </c>
      <c r="Q167" s="69">
        <f>LARGE(V167:Z167,1)+LARGE(V167:Z167,2)+LARGE(V167:Z167,3)</f>
        <v>0</v>
      </c>
      <c r="R167" s="69">
        <f>+A167</f>
        <v>117</v>
      </c>
      <c r="S167" s="35"/>
      <c r="T167" s="70"/>
      <c r="U167" s="54"/>
      <c r="V167" s="71">
        <f t="shared" si="19"/>
        <v>0</v>
      </c>
      <c r="W167" s="71">
        <f t="shared" si="20"/>
        <v>0</v>
      </c>
      <c r="X167" s="71">
        <f t="shared" si="21"/>
        <v>0</v>
      </c>
      <c r="Y167" s="71">
        <f t="shared" si="17"/>
        <v>0</v>
      </c>
      <c r="Z167" s="71">
        <f t="shared" si="18"/>
        <v>0</v>
      </c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</row>
    <row r="168" spans="1:47" ht="15.75" hidden="1" customHeight="1" x14ac:dyDescent="0.2">
      <c r="A168" s="88">
        <f>A167+1</f>
        <v>118</v>
      </c>
      <c r="B168" s="76" t="e">
        <f>VLOOKUP(D:D,PERSON!A:B,2,FALSE)</f>
        <v>#N/A</v>
      </c>
      <c r="C168" s="76" t="e">
        <f>VLOOKUP(D:D,PERSON!A:F,6,FALSE)</f>
        <v>#N/A</v>
      </c>
      <c r="D168" s="65"/>
      <c r="E168" s="66" t="e">
        <f>VLOOKUP(D:D,PERSON!A:J,10,FALSE)</f>
        <v>#N/A</v>
      </c>
      <c r="F168" s="67" t="e">
        <f>VLOOKUP(D:D,PERSON!A:M,13,FALSE)</f>
        <v>#N/A</v>
      </c>
      <c r="G168" s="89"/>
      <c r="H168" s="68">
        <f>IF(G168=0,0,IF(G168=1,200,IF(G168=2,195,IF(G168=3,191,IF(G168=4,189,IF(G168=5,188,IF(G168=6,187,IF(G168=7,186,193-G168))))))))</f>
        <v>0</v>
      </c>
      <c r="I168" s="68"/>
      <c r="J168" s="68">
        <f>IF(I168=0,0,IF(I168=1,200,IF(I168=2,195,IF(I168=3,191,IF(I168=4,189,IF(I168=5,188,IF(I168=6,187,IF(I168=7,186,193-I168))))))))</f>
        <v>0</v>
      </c>
      <c r="K168" s="68"/>
      <c r="L168" s="68">
        <f>IF(K168=0,0,IF(K168=1,200,IF(K168=2,195,IF(K168=3,191,IF(K168=4,189,IF(K168=5,188,IF(K168=6,187,IF(K168=7,186,193-K168))))))))</f>
        <v>0</v>
      </c>
      <c r="M168" s="68"/>
      <c r="N168" s="68">
        <f>IF(M168=0,0,IF(M168=1,200,IF(M168=2,195,IF(M168=3,191,IF(M168=4,189,IF(M168=5,188,IF(M168=6,187,IF(M168=7,186,193-M168))))))))</f>
        <v>0</v>
      </c>
      <c r="O168" s="68"/>
      <c r="P168" s="68">
        <f>IF(O168=0,0,IF(O168=1,200,IF(O168=2,195,IF(O168=3,191,IF(O168=4,189,IF(O168=5,188,IF(O168=6,187,IF(O168=7,186,193-O168))))))))</f>
        <v>0</v>
      </c>
      <c r="Q168" s="69">
        <f>LARGE(V168:Z168,1)+LARGE(V168:Z168,2)+LARGE(V168:Z168,3)</f>
        <v>0</v>
      </c>
      <c r="R168" s="69">
        <f>+A168</f>
        <v>118</v>
      </c>
      <c r="S168" s="35"/>
      <c r="T168" s="70"/>
      <c r="U168" s="54"/>
      <c r="V168" s="71">
        <f t="shared" si="19"/>
        <v>0</v>
      </c>
      <c r="W168" s="71">
        <f t="shared" si="20"/>
        <v>0</v>
      </c>
      <c r="X168" s="71">
        <f t="shared" si="21"/>
        <v>0</v>
      </c>
      <c r="Y168" s="71">
        <f t="shared" si="17"/>
        <v>0</v>
      </c>
      <c r="Z168" s="71">
        <f t="shared" si="18"/>
        <v>0</v>
      </c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</row>
    <row r="169" spans="1:47" ht="15.75" hidden="1" customHeight="1" x14ac:dyDescent="0.2">
      <c r="A169" s="88">
        <f>A168+1</f>
        <v>119</v>
      </c>
      <c r="B169" s="76" t="e">
        <f>VLOOKUP(D:D,PERSON!A:B,2,FALSE)</f>
        <v>#N/A</v>
      </c>
      <c r="C169" s="76" t="e">
        <f>VLOOKUP(D:D,PERSON!A:F,6,FALSE)</f>
        <v>#N/A</v>
      </c>
      <c r="D169" s="65"/>
      <c r="E169" s="66" t="e">
        <f>VLOOKUP(D:D,PERSON!A:J,10,FALSE)</f>
        <v>#N/A</v>
      </c>
      <c r="F169" s="67" t="e">
        <f>VLOOKUP(D:D,PERSON!A:M,13,FALSE)</f>
        <v>#N/A</v>
      </c>
      <c r="G169" s="89"/>
      <c r="H169" s="68">
        <f>IF(G169=0,0,IF(G169=1,200,IF(G169=2,195,IF(G169=3,191,IF(G169=4,189,IF(G169=5,188,IF(G169=6,187,IF(G169=7,186,193-G169))))))))</f>
        <v>0</v>
      </c>
      <c r="I169" s="68"/>
      <c r="J169" s="68">
        <f>IF(I169=0,0,IF(I169=1,200,IF(I169=2,195,IF(I169=3,191,IF(I169=4,189,IF(I169=5,188,IF(I169=6,187,IF(I169=7,186,193-I169))))))))</f>
        <v>0</v>
      </c>
      <c r="K169" s="68"/>
      <c r="L169" s="68">
        <f>IF(K169=0,0,IF(K169=1,200,IF(K169=2,195,IF(K169=3,191,IF(K169=4,189,IF(K169=5,188,IF(K169=6,187,IF(K169=7,186,193-K169))))))))</f>
        <v>0</v>
      </c>
      <c r="M169" s="68"/>
      <c r="N169" s="68">
        <f>IF(M169=0,0,IF(M169=1,200,IF(M169=2,195,IF(M169=3,191,IF(M169=4,189,IF(M169=5,188,IF(M169=6,187,IF(M169=7,186,193-M169))))))))</f>
        <v>0</v>
      </c>
      <c r="O169" s="68"/>
      <c r="P169" s="68">
        <f>IF(O169=0,0,IF(O169=1,200,IF(O169=2,195,IF(O169=3,191,IF(O169=4,189,IF(O169=5,188,IF(O169=6,187,IF(O169=7,186,193-O169))))))))</f>
        <v>0</v>
      </c>
      <c r="Q169" s="69">
        <f>LARGE(V169:Z169,1)+LARGE(V169:Z169,2)+LARGE(V169:Z169,3)</f>
        <v>0</v>
      </c>
      <c r="R169" s="69">
        <f>+A169</f>
        <v>119</v>
      </c>
      <c r="S169" s="35"/>
      <c r="T169" s="70"/>
      <c r="U169" s="54"/>
      <c r="V169" s="71">
        <f t="shared" si="19"/>
        <v>0</v>
      </c>
      <c r="W169" s="71">
        <f t="shared" si="20"/>
        <v>0</v>
      </c>
      <c r="X169" s="71">
        <f t="shared" si="21"/>
        <v>0</v>
      </c>
      <c r="Y169" s="71">
        <f t="shared" si="17"/>
        <v>0</v>
      </c>
      <c r="Z169" s="71">
        <f t="shared" si="18"/>
        <v>0</v>
      </c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</row>
    <row r="170" spans="1:47" ht="15.75" hidden="1" customHeight="1" x14ac:dyDescent="0.2">
      <c r="A170" s="88">
        <f>A169+1</f>
        <v>120</v>
      </c>
      <c r="B170" s="76" t="e">
        <f>VLOOKUP(D:D,PERSON!A:B,2,FALSE)</f>
        <v>#N/A</v>
      </c>
      <c r="C170" s="76" t="e">
        <f>VLOOKUP(D:D,PERSON!A:F,6,FALSE)</f>
        <v>#N/A</v>
      </c>
      <c r="D170" s="65"/>
      <c r="E170" s="66" t="e">
        <f>VLOOKUP(D:D,PERSON!A:J,10,FALSE)</f>
        <v>#N/A</v>
      </c>
      <c r="F170" s="67" t="e">
        <f>VLOOKUP(D:D,PERSON!A:M,13,FALSE)</f>
        <v>#N/A</v>
      </c>
      <c r="G170" s="89"/>
      <c r="H170" s="68">
        <f>IF(G170=0,0,IF(G170=1,200,IF(G170=2,195,IF(G170=3,191,IF(G170=4,189,IF(G170=5,188,IF(G170=6,187,IF(G170=7,186,193-G170))))))))</f>
        <v>0</v>
      </c>
      <c r="I170" s="68"/>
      <c r="J170" s="68">
        <f>IF(I170=0,0,IF(I170=1,200,IF(I170=2,195,IF(I170=3,191,IF(I170=4,189,IF(I170=5,188,IF(I170=6,187,IF(I170=7,186,193-I170))))))))</f>
        <v>0</v>
      </c>
      <c r="K170" s="68"/>
      <c r="L170" s="68">
        <f>IF(K170=0,0,IF(K170=1,200,IF(K170=2,195,IF(K170=3,191,IF(K170=4,189,IF(K170=5,188,IF(K170=6,187,IF(K170=7,186,193-K170))))))))</f>
        <v>0</v>
      </c>
      <c r="M170" s="68"/>
      <c r="N170" s="68">
        <f>IF(M170=0,0,IF(M170=1,200,IF(M170=2,195,IF(M170=3,191,IF(M170=4,189,IF(M170=5,188,IF(M170=6,187,IF(M170=7,186,193-M170))))))))</f>
        <v>0</v>
      </c>
      <c r="O170" s="68"/>
      <c r="P170" s="68">
        <f>IF(O170=0,0,IF(O170=1,200,IF(O170=2,195,IF(O170=3,191,IF(O170=4,189,IF(O170=5,188,IF(O170=6,187,IF(O170=7,186,193-O170))))))))</f>
        <v>0</v>
      </c>
      <c r="Q170" s="69">
        <f>LARGE(V170:Z170,1)+LARGE(V170:Z170,2)+LARGE(V170:Z170,3)</f>
        <v>0</v>
      </c>
      <c r="R170" s="69">
        <f>+A170</f>
        <v>120</v>
      </c>
      <c r="S170" s="35"/>
      <c r="T170" s="70"/>
      <c r="U170" s="54"/>
      <c r="V170" s="71">
        <f t="shared" si="19"/>
        <v>0</v>
      </c>
      <c r="W170" s="71">
        <f t="shared" si="20"/>
        <v>0</v>
      </c>
      <c r="X170" s="71">
        <f t="shared" si="21"/>
        <v>0</v>
      </c>
      <c r="Y170" s="71">
        <f t="shared" si="17"/>
        <v>0</v>
      </c>
      <c r="Z170" s="71">
        <f t="shared" si="18"/>
        <v>0</v>
      </c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</row>
    <row r="171" spans="1:47" ht="15.75" hidden="1" customHeight="1" x14ac:dyDescent="0.2">
      <c r="A171" s="88">
        <f>A170+1</f>
        <v>121</v>
      </c>
      <c r="B171" s="76" t="e">
        <f>VLOOKUP(D:D,PERSON!A:B,2,FALSE)</f>
        <v>#N/A</v>
      </c>
      <c r="C171" s="76" t="e">
        <f>VLOOKUP(D:D,PERSON!A:F,6,FALSE)</f>
        <v>#N/A</v>
      </c>
      <c r="D171" s="65"/>
      <c r="E171" s="66" t="e">
        <f>VLOOKUP(D:D,PERSON!A:J,10,FALSE)</f>
        <v>#N/A</v>
      </c>
      <c r="F171" s="67" t="e">
        <f>VLOOKUP(D:D,PERSON!A:M,13,FALSE)</f>
        <v>#N/A</v>
      </c>
      <c r="G171" s="89"/>
      <c r="H171" s="68">
        <f>IF(G171=0,0,IF(G171=1,200,IF(G171=2,195,IF(G171=3,191,IF(G171=4,189,IF(G171=5,188,IF(G171=6,187,IF(G171=7,186,193-G171))))))))</f>
        <v>0</v>
      </c>
      <c r="I171" s="68"/>
      <c r="J171" s="68">
        <f>IF(I171=0,0,IF(I171=1,200,IF(I171=2,195,IF(I171=3,191,IF(I171=4,189,IF(I171=5,188,IF(I171=6,187,IF(I171=7,186,193-I171))))))))</f>
        <v>0</v>
      </c>
      <c r="K171" s="68"/>
      <c r="L171" s="68">
        <f>IF(K171=0,0,IF(K171=1,200,IF(K171=2,195,IF(K171=3,191,IF(K171=4,189,IF(K171=5,188,IF(K171=6,187,IF(K171=7,186,193-K171))))))))</f>
        <v>0</v>
      </c>
      <c r="M171" s="68"/>
      <c r="N171" s="68">
        <f>IF(M171=0,0,IF(M171=1,200,IF(M171=2,195,IF(M171=3,191,IF(M171=4,189,IF(M171=5,188,IF(M171=6,187,IF(M171=7,186,193-M171))))))))</f>
        <v>0</v>
      </c>
      <c r="O171" s="68"/>
      <c r="P171" s="68">
        <f>IF(O171=0,0,IF(O171=1,200,IF(O171=2,195,IF(O171=3,191,IF(O171=4,189,IF(O171=5,188,IF(O171=6,187,IF(O171=7,186,193-O171))))))))</f>
        <v>0</v>
      </c>
      <c r="Q171" s="69">
        <f>LARGE(V171:Z171,1)+LARGE(V171:Z171,2)+LARGE(V171:Z171,3)</f>
        <v>0</v>
      </c>
      <c r="R171" s="69">
        <f>+A171</f>
        <v>121</v>
      </c>
      <c r="S171" s="35"/>
      <c r="T171" s="70"/>
      <c r="U171" s="54"/>
      <c r="V171" s="71">
        <f t="shared" si="19"/>
        <v>0</v>
      </c>
      <c r="W171" s="71">
        <f t="shared" si="20"/>
        <v>0</v>
      </c>
      <c r="X171" s="71">
        <f t="shared" si="21"/>
        <v>0</v>
      </c>
      <c r="Y171" s="71">
        <f t="shared" si="17"/>
        <v>0</v>
      </c>
      <c r="Z171" s="71">
        <f t="shared" si="18"/>
        <v>0</v>
      </c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</row>
    <row r="172" spans="1:47" ht="15.75" hidden="1" customHeight="1" x14ac:dyDescent="0.2">
      <c r="A172" s="88">
        <f>A171+1</f>
        <v>122</v>
      </c>
      <c r="B172" s="76" t="e">
        <f>VLOOKUP(D:D,PERSON!A:B,2,FALSE)</f>
        <v>#N/A</v>
      </c>
      <c r="C172" s="76" t="e">
        <f>VLOOKUP(D:D,PERSON!A:F,6,FALSE)</f>
        <v>#N/A</v>
      </c>
      <c r="D172" s="65"/>
      <c r="E172" s="66" t="e">
        <f>VLOOKUP(D:D,PERSON!A:J,10,FALSE)</f>
        <v>#N/A</v>
      </c>
      <c r="F172" s="67" t="e">
        <f>VLOOKUP(D:D,PERSON!A:M,13,FALSE)</f>
        <v>#N/A</v>
      </c>
      <c r="G172" s="89"/>
      <c r="H172" s="68">
        <f>IF(G172=0,0,IF(G172=1,200,IF(G172=2,195,IF(G172=3,191,IF(G172=4,189,IF(G172=5,188,IF(G172=6,187,IF(G172=7,186,193-G172))))))))</f>
        <v>0</v>
      </c>
      <c r="I172" s="68"/>
      <c r="J172" s="68">
        <f>IF(I172=0,0,IF(I172=1,200,IF(I172=2,195,IF(I172=3,191,IF(I172=4,189,IF(I172=5,188,IF(I172=6,187,IF(I172=7,186,193-I172))))))))</f>
        <v>0</v>
      </c>
      <c r="K172" s="68"/>
      <c r="L172" s="68">
        <f>IF(K172=0,0,IF(K172=1,200,IF(K172=2,195,IF(K172=3,191,IF(K172=4,189,IF(K172=5,188,IF(K172=6,187,IF(K172=7,186,193-K172))))))))</f>
        <v>0</v>
      </c>
      <c r="M172" s="68"/>
      <c r="N172" s="68">
        <f>IF(M172=0,0,IF(M172=1,200,IF(M172=2,195,IF(M172=3,191,IF(M172=4,189,IF(M172=5,188,IF(M172=6,187,IF(M172=7,186,193-M172))))))))</f>
        <v>0</v>
      </c>
      <c r="O172" s="68"/>
      <c r="P172" s="68">
        <f>IF(O172=0,0,IF(O172=1,200,IF(O172=2,195,IF(O172=3,191,IF(O172=4,189,IF(O172=5,188,IF(O172=6,187,IF(O172=7,186,193-O172))))))))</f>
        <v>0</v>
      </c>
      <c r="Q172" s="69">
        <f>LARGE(V172:Z172,1)+LARGE(V172:Z172,2)+LARGE(V172:Z172,3)</f>
        <v>0</v>
      </c>
      <c r="R172" s="69">
        <f>+A172</f>
        <v>122</v>
      </c>
      <c r="S172" s="35"/>
      <c r="T172" s="70"/>
      <c r="U172" s="54"/>
      <c r="V172" s="71">
        <f t="shared" si="19"/>
        <v>0</v>
      </c>
      <c r="W172" s="71">
        <f t="shared" si="20"/>
        <v>0</v>
      </c>
      <c r="X172" s="71">
        <f t="shared" si="21"/>
        <v>0</v>
      </c>
      <c r="Y172" s="71">
        <f t="shared" si="17"/>
        <v>0</v>
      </c>
      <c r="Z172" s="71">
        <f t="shared" si="18"/>
        <v>0</v>
      </c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</row>
    <row r="173" spans="1:47" ht="15.75" hidden="1" customHeight="1" x14ac:dyDescent="0.2">
      <c r="A173" s="88">
        <f>A172+1</f>
        <v>123</v>
      </c>
      <c r="B173" s="76" t="e">
        <f>VLOOKUP(D:D,PERSON!A:B,2,FALSE)</f>
        <v>#N/A</v>
      </c>
      <c r="C173" s="76" t="e">
        <f>VLOOKUP(D:D,PERSON!A:F,6,FALSE)</f>
        <v>#N/A</v>
      </c>
      <c r="D173" s="65"/>
      <c r="E173" s="66" t="e">
        <f>VLOOKUP(D:D,PERSON!A:J,10,FALSE)</f>
        <v>#N/A</v>
      </c>
      <c r="F173" s="67" t="e">
        <f>VLOOKUP(D:D,PERSON!A:M,13,FALSE)</f>
        <v>#N/A</v>
      </c>
      <c r="G173" s="89"/>
      <c r="H173" s="68">
        <f>IF(G173=0,0,IF(G173=1,200,IF(G173=2,195,IF(G173=3,191,IF(G173=4,189,IF(G173=5,188,IF(G173=6,187,IF(G173=7,186,193-G173))))))))</f>
        <v>0</v>
      </c>
      <c r="I173" s="68"/>
      <c r="J173" s="68">
        <f>IF(I173=0,0,IF(I173=1,200,IF(I173=2,195,IF(I173=3,191,IF(I173=4,189,IF(I173=5,188,IF(I173=6,187,IF(I173=7,186,193-I173))))))))</f>
        <v>0</v>
      </c>
      <c r="K173" s="68"/>
      <c r="L173" s="68">
        <f>IF(K173=0,0,IF(K173=1,200,IF(K173=2,195,IF(K173=3,191,IF(K173=4,189,IF(K173=5,188,IF(K173=6,187,IF(K173=7,186,193-K173))))))))</f>
        <v>0</v>
      </c>
      <c r="M173" s="68"/>
      <c r="N173" s="68">
        <f>IF(M173=0,0,IF(M173=1,200,IF(M173=2,195,IF(M173=3,191,IF(M173=4,189,IF(M173=5,188,IF(M173=6,187,IF(M173=7,186,193-M173))))))))</f>
        <v>0</v>
      </c>
      <c r="O173" s="68"/>
      <c r="P173" s="68">
        <f>IF(O173=0,0,IF(O173=1,200,IF(O173=2,195,IF(O173=3,191,IF(O173=4,189,IF(O173=5,188,IF(O173=6,187,IF(O173=7,186,193-O173))))))))</f>
        <v>0</v>
      </c>
      <c r="Q173" s="69">
        <f>LARGE(V173:Z173,1)+LARGE(V173:Z173,2)+LARGE(V173:Z173,3)</f>
        <v>0</v>
      </c>
      <c r="R173" s="69">
        <f>+A173</f>
        <v>123</v>
      </c>
      <c r="S173" s="35"/>
      <c r="T173" s="70"/>
      <c r="U173" s="54"/>
      <c r="V173" s="71">
        <f t="shared" si="19"/>
        <v>0</v>
      </c>
      <c r="W173" s="71">
        <f t="shared" si="20"/>
        <v>0</v>
      </c>
      <c r="X173" s="71">
        <f t="shared" si="21"/>
        <v>0</v>
      </c>
      <c r="Y173" s="71">
        <f t="shared" si="17"/>
        <v>0</v>
      </c>
      <c r="Z173" s="71">
        <f t="shared" si="18"/>
        <v>0</v>
      </c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</row>
    <row r="174" spans="1:47" ht="15.75" hidden="1" customHeight="1" x14ac:dyDescent="0.2">
      <c r="A174" s="88">
        <f>A173+1</f>
        <v>124</v>
      </c>
      <c r="B174" s="76" t="e">
        <f>VLOOKUP(D:D,PERSON!A:B,2,FALSE)</f>
        <v>#N/A</v>
      </c>
      <c r="C174" s="76" t="e">
        <f>VLOOKUP(D:D,PERSON!A:F,6,FALSE)</f>
        <v>#N/A</v>
      </c>
      <c r="D174" s="65"/>
      <c r="E174" s="66" t="e">
        <f>VLOOKUP(D:D,PERSON!A:J,10,FALSE)</f>
        <v>#N/A</v>
      </c>
      <c r="F174" s="67" t="e">
        <f>VLOOKUP(D:D,PERSON!A:M,13,FALSE)</f>
        <v>#N/A</v>
      </c>
      <c r="G174" s="89"/>
      <c r="H174" s="68">
        <f>IF(G174=0,0,IF(G174=1,200,IF(G174=2,195,IF(G174=3,191,IF(G174=4,189,IF(G174=5,188,IF(G174=6,187,IF(G174=7,186,193-G174))))))))</f>
        <v>0</v>
      </c>
      <c r="I174" s="68"/>
      <c r="J174" s="68">
        <f>IF(I174=0,0,IF(I174=1,200,IF(I174=2,195,IF(I174=3,191,IF(I174=4,189,IF(I174=5,188,IF(I174=6,187,IF(I174=7,186,193-I174))))))))</f>
        <v>0</v>
      </c>
      <c r="K174" s="68"/>
      <c r="L174" s="68">
        <f>IF(K174=0,0,IF(K174=1,200,IF(K174=2,195,IF(K174=3,191,IF(K174=4,189,IF(K174=5,188,IF(K174=6,187,IF(K174=7,186,193-K174))))))))</f>
        <v>0</v>
      </c>
      <c r="M174" s="68"/>
      <c r="N174" s="68">
        <f>IF(M174=0,0,IF(M174=1,200,IF(M174=2,195,IF(M174=3,191,IF(M174=4,189,IF(M174=5,188,IF(M174=6,187,IF(M174=7,186,193-M174))))))))</f>
        <v>0</v>
      </c>
      <c r="O174" s="68"/>
      <c r="P174" s="68">
        <f>IF(O174=0,0,IF(O174=1,200,IF(O174=2,195,IF(O174=3,191,IF(O174=4,189,IF(O174=5,188,IF(O174=6,187,IF(O174=7,186,193-O174))))))))</f>
        <v>0</v>
      </c>
      <c r="Q174" s="69">
        <f>LARGE(V174:Z174,1)+LARGE(V174:Z174,2)+LARGE(V174:Z174,3)</f>
        <v>0</v>
      </c>
      <c r="R174" s="69">
        <f>+A174</f>
        <v>124</v>
      </c>
      <c r="S174" s="35"/>
      <c r="T174" s="70"/>
      <c r="U174" s="54"/>
      <c r="V174" s="71">
        <f t="shared" si="19"/>
        <v>0</v>
      </c>
      <c r="W174" s="71">
        <f t="shared" si="20"/>
        <v>0</v>
      </c>
      <c r="X174" s="71">
        <f t="shared" si="21"/>
        <v>0</v>
      </c>
      <c r="Y174" s="71">
        <f t="shared" si="17"/>
        <v>0</v>
      </c>
      <c r="Z174" s="71">
        <f t="shared" si="18"/>
        <v>0</v>
      </c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</row>
    <row r="175" spans="1:47" ht="15.75" hidden="1" customHeight="1" x14ac:dyDescent="0.2">
      <c r="A175" s="88">
        <f>A174+1</f>
        <v>125</v>
      </c>
      <c r="B175" s="76" t="e">
        <f>VLOOKUP(D:D,PERSON!A:B,2,FALSE)</f>
        <v>#N/A</v>
      </c>
      <c r="C175" s="76" t="e">
        <f>VLOOKUP(D:D,PERSON!A:F,6,FALSE)</f>
        <v>#N/A</v>
      </c>
      <c r="D175" s="65"/>
      <c r="E175" s="66" t="e">
        <f>VLOOKUP(D:D,PERSON!A:J,10,FALSE)</f>
        <v>#N/A</v>
      </c>
      <c r="F175" s="67" t="e">
        <f>VLOOKUP(D:D,PERSON!A:M,13,FALSE)</f>
        <v>#N/A</v>
      </c>
      <c r="G175" s="89"/>
      <c r="H175" s="68">
        <f>IF(G175=0,0,IF(G175=1,200,IF(G175=2,195,IF(G175=3,191,IF(G175=4,189,IF(G175=5,188,IF(G175=6,187,IF(G175=7,186,193-G175))))))))</f>
        <v>0</v>
      </c>
      <c r="I175" s="68"/>
      <c r="J175" s="68">
        <f>IF(I175=0,0,IF(I175=1,200,IF(I175=2,195,IF(I175=3,191,IF(I175=4,189,IF(I175=5,188,IF(I175=6,187,IF(I175=7,186,193-I175))))))))</f>
        <v>0</v>
      </c>
      <c r="K175" s="68"/>
      <c r="L175" s="68">
        <f>IF(K175=0,0,IF(K175=1,200,IF(K175=2,195,IF(K175=3,191,IF(K175=4,189,IF(K175=5,188,IF(K175=6,187,IF(K175=7,186,193-K175))))))))</f>
        <v>0</v>
      </c>
      <c r="M175" s="68"/>
      <c r="N175" s="68">
        <f>IF(M175=0,0,IF(M175=1,200,IF(M175=2,195,IF(M175=3,191,IF(M175=4,189,IF(M175=5,188,IF(M175=6,187,IF(M175=7,186,193-M175))))))))</f>
        <v>0</v>
      </c>
      <c r="O175" s="68"/>
      <c r="P175" s="68">
        <f>IF(O175=0,0,IF(O175=1,200,IF(O175=2,195,IF(O175=3,191,IF(O175=4,189,IF(O175=5,188,IF(O175=6,187,IF(O175=7,186,193-O175))))))))</f>
        <v>0</v>
      </c>
      <c r="Q175" s="69">
        <f>LARGE(V175:Z175,1)+LARGE(V175:Z175,2)+LARGE(V175:Z175,3)</f>
        <v>0</v>
      </c>
      <c r="R175" s="69">
        <f>+A175</f>
        <v>125</v>
      </c>
      <c r="S175" s="35"/>
      <c r="T175" s="70"/>
      <c r="U175" s="54"/>
      <c r="V175" s="71">
        <f t="shared" si="19"/>
        <v>0</v>
      </c>
      <c r="W175" s="71">
        <f t="shared" si="20"/>
        <v>0</v>
      </c>
      <c r="X175" s="71">
        <f t="shared" si="21"/>
        <v>0</v>
      </c>
      <c r="Y175" s="71">
        <f t="shared" si="17"/>
        <v>0</v>
      </c>
      <c r="Z175" s="71">
        <f t="shared" si="18"/>
        <v>0</v>
      </c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</row>
    <row r="176" spans="1:47" ht="15.75" hidden="1" customHeight="1" x14ac:dyDescent="0.2">
      <c r="A176" s="88">
        <f>A175+1</f>
        <v>126</v>
      </c>
      <c r="B176" s="76" t="e">
        <f>VLOOKUP(D:D,PERSON!A:B,2,FALSE)</f>
        <v>#N/A</v>
      </c>
      <c r="C176" s="76" t="e">
        <f>VLOOKUP(D:D,PERSON!A:F,6,FALSE)</f>
        <v>#N/A</v>
      </c>
      <c r="D176" s="65"/>
      <c r="E176" s="66" t="e">
        <f>VLOOKUP(D:D,PERSON!A:J,10,FALSE)</f>
        <v>#N/A</v>
      </c>
      <c r="F176" s="67" t="e">
        <f>VLOOKUP(D:D,PERSON!A:M,13,FALSE)</f>
        <v>#N/A</v>
      </c>
      <c r="G176" s="89"/>
      <c r="H176" s="68">
        <f>IF(G176=0,0,IF(G176=1,200,IF(G176=2,195,IF(G176=3,191,IF(G176=4,189,IF(G176=5,188,IF(G176=6,187,IF(G176=7,186,193-G176))))))))</f>
        <v>0</v>
      </c>
      <c r="I176" s="68"/>
      <c r="J176" s="68">
        <f>IF(I176=0,0,IF(I176=1,200,IF(I176=2,195,IF(I176=3,191,IF(I176=4,189,IF(I176=5,188,IF(I176=6,187,IF(I176=7,186,193-I176))))))))</f>
        <v>0</v>
      </c>
      <c r="K176" s="68"/>
      <c r="L176" s="68">
        <f>IF(K176=0,0,IF(K176=1,200,IF(K176=2,195,IF(K176=3,191,IF(K176=4,189,IF(K176=5,188,IF(K176=6,187,IF(K176=7,186,193-K176))))))))</f>
        <v>0</v>
      </c>
      <c r="M176" s="68"/>
      <c r="N176" s="68">
        <f>IF(M176=0,0,IF(M176=1,200,IF(M176=2,195,IF(M176=3,191,IF(M176=4,189,IF(M176=5,188,IF(M176=6,187,IF(M176=7,186,193-M176))))))))</f>
        <v>0</v>
      </c>
      <c r="O176" s="68"/>
      <c r="P176" s="68">
        <f>IF(O176=0,0,IF(O176=1,200,IF(O176=2,195,IF(O176=3,191,IF(O176=4,189,IF(O176=5,188,IF(O176=6,187,IF(O176=7,186,193-O176))))))))</f>
        <v>0</v>
      </c>
      <c r="Q176" s="69">
        <f>LARGE(V176:Z176,1)+LARGE(V176:Z176,2)+LARGE(V176:Z176,3)</f>
        <v>0</v>
      </c>
      <c r="R176" s="69">
        <f>+A176</f>
        <v>126</v>
      </c>
      <c r="S176" s="35"/>
      <c r="T176" s="70"/>
      <c r="U176" s="54"/>
      <c r="V176" s="71">
        <f t="shared" si="19"/>
        <v>0</v>
      </c>
      <c r="W176" s="71">
        <f t="shared" si="20"/>
        <v>0</v>
      </c>
      <c r="X176" s="71">
        <f t="shared" si="21"/>
        <v>0</v>
      </c>
      <c r="Y176" s="71">
        <f t="shared" si="17"/>
        <v>0</v>
      </c>
      <c r="Z176" s="71">
        <f t="shared" si="18"/>
        <v>0</v>
      </c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</row>
    <row r="177" spans="1:47" ht="15.75" hidden="1" customHeight="1" x14ac:dyDescent="0.2">
      <c r="A177" s="88">
        <f>A176+1</f>
        <v>127</v>
      </c>
      <c r="B177" s="76" t="e">
        <f>VLOOKUP(D:D,PERSON!A:B,2,FALSE)</f>
        <v>#N/A</v>
      </c>
      <c r="C177" s="76" t="e">
        <f>VLOOKUP(D:D,PERSON!A:F,6,FALSE)</f>
        <v>#N/A</v>
      </c>
      <c r="D177" s="65"/>
      <c r="E177" s="66" t="e">
        <f>VLOOKUP(D:D,PERSON!A:J,10,FALSE)</f>
        <v>#N/A</v>
      </c>
      <c r="F177" s="67" t="e">
        <f>VLOOKUP(D:D,PERSON!A:M,13,FALSE)</f>
        <v>#N/A</v>
      </c>
      <c r="G177" s="89"/>
      <c r="H177" s="68">
        <f>IF(G177=0,0,IF(G177=1,200,IF(G177=2,195,IF(G177=3,191,IF(G177=4,189,IF(G177=5,188,IF(G177=6,187,IF(G177=7,186,193-G177))))))))</f>
        <v>0</v>
      </c>
      <c r="I177" s="68"/>
      <c r="J177" s="68">
        <f>IF(I177=0,0,IF(I177=1,200,IF(I177=2,195,IF(I177=3,191,IF(I177=4,189,IF(I177=5,188,IF(I177=6,187,IF(I177=7,186,193-I177))))))))</f>
        <v>0</v>
      </c>
      <c r="K177" s="68"/>
      <c r="L177" s="68">
        <f>IF(K177=0,0,IF(K177=1,200,IF(K177=2,195,IF(K177=3,191,IF(K177=4,189,IF(K177=5,188,IF(K177=6,187,IF(K177=7,186,193-K177))))))))</f>
        <v>0</v>
      </c>
      <c r="M177" s="68"/>
      <c r="N177" s="68">
        <f>IF(M177=0,0,IF(M177=1,200,IF(M177=2,195,IF(M177=3,191,IF(M177=4,189,IF(M177=5,188,IF(M177=6,187,IF(M177=7,186,193-M177))))))))</f>
        <v>0</v>
      </c>
      <c r="O177" s="68"/>
      <c r="P177" s="68">
        <f>IF(O177=0,0,IF(O177=1,200,IF(O177=2,195,IF(O177=3,191,IF(O177=4,189,IF(O177=5,188,IF(O177=6,187,IF(O177=7,186,193-O177))))))))</f>
        <v>0</v>
      </c>
      <c r="Q177" s="69">
        <f>LARGE(V177:Z177,1)+LARGE(V177:Z177,2)+LARGE(V177:Z177,3)</f>
        <v>0</v>
      </c>
      <c r="R177" s="69">
        <f>+A177</f>
        <v>127</v>
      </c>
      <c r="S177" s="35"/>
      <c r="T177" s="70"/>
      <c r="U177" s="54"/>
      <c r="V177" s="71">
        <f t="shared" si="19"/>
        <v>0</v>
      </c>
      <c r="W177" s="71">
        <f t="shared" si="20"/>
        <v>0</v>
      </c>
      <c r="X177" s="71">
        <f t="shared" si="21"/>
        <v>0</v>
      </c>
      <c r="Y177" s="71">
        <f t="shared" si="17"/>
        <v>0</v>
      </c>
      <c r="Z177" s="71">
        <f t="shared" si="18"/>
        <v>0</v>
      </c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</row>
    <row r="178" spans="1:47" ht="15.75" hidden="1" customHeight="1" x14ac:dyDescent="0.2">
      <c r="A178" s="88">
        <f>A177+1</f>
        <v>128</v>
      </c>
      <c r="B178" s="76" t="e">
        <f>VLOOKUP(D:D,PERSON!A:B,2,FALSE)</f>
        <v>#N/A</v>
      </c>
      <c r="C178" s="76" t="e">
        <f>VLOOKUP(D:D,PERSON!A:F,6,FALSE)</f>
        <v>#N/A</v>
      </c>
      <c r="D178" s="65"/>
      <c r="E178" s="66" t="e">
        <f>VLOOKUP(D:D,PERSON!A:J,10,FALSE)</f>
        <v>#N/A</v>
      </c>
      <c r="F178" s="67" t="e">
        <f>VLOOKUP(D:D,PERSON!A:M,13,FALSE)</f>
        <v>#N/A</v>
      </c>
      <c r="G178" s="89"/>
      <c r="H178" s="68">
        <f>IF(G178=0,0,IF(G178=1,200,IF(G178=2,195,IF(G178=3,191,IF(G178=4,189,IF(G178=5,188,IF(G178=6,187,IF(G178=7,186,193-G178))))))))</f>
        <v>0</v>
      </c>
      <c r="I178" s="68"/>
      <c r="J178" s="68">
        <f>IF(I178=0,0,IF(I178=1,200,IF(I178=2,195,IF(I178=3,191,IF(I178=4,189,IF(I178=5,188,IF(I178=6,187,IF(I178=7,186,193-I178))))))))</f>
        <v>0</v>
      </c>
      <c r="K178" s="68"/>
      <c r="L178" s="68">
        <f>IF(K178=0,0,IF(K178=1,200,IF(K178=2,195,IF(K178=3,191,IF(K178=4,189,IF(K178=5,188,IF(K178=6,187,IF(K178=7,186,193-K178))))))))</f>
        <v>0</v>
      </c>
      <c r="M178" s="68"/>
      <c r="N178" s="68">
        <f>IF(M178=0,0,IF(M178=1,200,IF(M178=2,195,IF(M178=3,191,IF(M178=4,189,IF(M178=5,188,IF(M178=6,187,IF(M178=7,186,193-M178))))))))</f>
        <v>0</v>
      </c>
      <c r="O178" s="68"/>
      <c r="P178" s="68">
        <f>IF(O178=0,0,IF(O178=1,200,IF(O178=2,195,IF(O178=3,191,IF(O178=4,189,IF(O178=5,188,IF(O178=6,187,IF(O178=7,186,193-O178))))))))</f>
        <v>0</v>
      </c>
      <c r="Q178" s="69">
        <f>LARGE(V178:Z178,1)+LARGE(V178:Z178,2)+LARGE(V178:Z178,3)</f>
        <v>0</v>
      </c>
      <c r="R178" s="69">
        <f>+A178</f>
        <v>128</v>
      </c>
      <c r="S178" s="35"/>
      <c r="T178" s="70"/>
      <c r="U178" s="54"/>
      <c r="V178" s="71">
        <f t="shared" si="19"/>
        <v>0</v>
      </c>
      <c r="W178" s="71">
        <f t="shared" si="20"/>
        <v>0</v>
      </c>
      <c r="X178" s="71">
        <f t="shared" si="21"/>
        <v>0</v>
      </c>
      <c r="Y178" s="71">
        <f t="shared" si="17"/>
        <v>0</v>
      </c>
      <c r="Z178" s="71">
        <f t="shared" si="18"/>
        <v>0</v>
      </c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</row>
    <row r="179" spans="1:47" ht="15.75" hidden="1" customHeight="1" x14ac:dyDescent="0.2">
      <c r="A179" s="88">
        <f>A178+1</f>
        <v>129</v>
      </c>
      <c r="B179" s="76" t="e">
        <f>VLOOKUP(D:D,PERSON!A:B,2,FALSE)</f>
        <v>#N/A</v>
      </c>
      <c r="C179" s="76" t="e">
        <f>VLOOKUP(D:D,PERSON!A:F,6,FALSE)</f>
        <v>#N/A</v>
      </c>
      <c r="D179" s="65"/>
      <c r="E179" s="66" t="e">
        <f>VLOOKUP(D:D,PERSON!A:J,10,FALSE)</f>
        <v>#N/A</v>
      </c>
      <c r="F179" s="67" t="e">
        <f>VLOOKUP(D:D,PERSON!A:M,13,FALSE)</f>
        <v>#N/A</v>
      </c>
      <c r="G179" s="89"/>
      <c r="H179" s="68">
        <f>IF(G179=0,0,IF(G179=1,200,IF(G179=2,195,IF(G179=3,191,IF(G179=4,189,IF(G179=5,188,IF(G179=6,187,IF(G179=7,186,193-G179))))))))</f>
        <v>0</v>
      </c>
      <c r="I179" s="68"/>
      <c r="J179" s="68">
        <f>IF(I179=0,0,IF(I179=1,200,IF(I179=2,195,IF(I179=3,191,IF(I179=4,189,IF(I179=5,188,IF(I179=6,187,IF(I179=7,186,193-I179))))))))</f>
        <v>0</v>
      </c>
      <c r="K179" s="68"/>
      <c r="L179" s="68">
        <f>IF(K179=0,0,IF(K179=1,200,IF(K179=2,195,IF(K179=3,191,IF(K179=4,189,IF(K179=5,188,IF(K179=6,187,IF(K179=7,186,193-K179))))))))</f>
        <v>0</v>
      </c>
      <c r="M179" s="68"/>
      <c r="N179" s="68">
        <f>IF(M179=0,0,IF(M179=1,200,IF(M179=2,195,IF(M179=3,191,IF(M179=4,189,IF(M179=5,188,IF(M179=6,187,IF(M179=7,186,193-M179))))))))</f>
        <v>0</v>
      </c>
      <c r="O179" s="68"/>
      <c r="P179" s="68">
        <f>IF(O179=0,0,IF(O179=1,200,IF(O179=2,195,IF(O179=3,191,IF(O179=4,189,IF(O179=5,188,IF(O179=6,187,IF(O179=7,186,193-O179))))))))</f>
        <v>0</v>
      </c>
      <c r="Q179" s="69">
        <f>LARGE(V179:Z179,1)+LARGE(V179:Z179,2)+LARGE(V179:Z179,3)</f>
        <v>0</v>
      </c>
      <c r="R179" s="69">
        <f>+A179</f>
        <v>129</v>
      </c>
      <c r="S179" s="35"/>
      <c r="T179" s="70"/>
      <c r="U179" s="54"/>
      <c r="V179" s="71">
        <f t="shared" ref="V179:V184" si="22">H179</f>
        <v>0</v>
      </c>
      <c r="W179" s="71">
        <f t="shared" ref="W179:W184" si="23">J179</f>
        <v>0</v>
      </c>
      <c r="X179" s="71">
        <f t="shared" ref="X179:X184" si="24">L179</f>
        <v>0</v>
      </c>
      <c r="Y179" s="71">
        <f t="shared" ref="Y179:Y241" si="25">N179</f>
        <v>0</v>
      </c>
      <c r="Z179" s="71">
        <f t="shared" ref="Z179:Z241" si="26">P179</f>
        <v>0</v>
      </c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</row>
    <row r="180" spans="1:47" ht="15.75" hidden="1" customHeight="1" x14ac:dyDescent="0.2">
      <c r="A180" s="88">
        <f>A179+1</f>
        <v>130</v>
      </c>
      <c r="B180" s="76" t="e">
        <f>VLOOKUP(D:D,PERSON!A:B,2,FALSE)</f>
        <v>#N/A</v>
      </c>
      <c r="C180" s="76" t="e">
        <f>VLOOKUP(D:D,PERSON!A:F,6,FALSE)</f>
        <v>#N/A</v>
      </c>
      <c r="D180" s="65"/>
      <c r="E180" s="66" t="e">
        <f>VLOOKUP(D:D,PERSON!A:J,10,FALSE)</f>
        <v>#N/A</v>
      </c>
      <c r="F180" s="67" t="e">
        <f>VLOOKUP(D:D,PERSON!A:M,13,FALSE)</f>
        <v>#N/A</v>
      </c>
      <c r="G180" s="89"/>
      <c r="H180" s="68">
        <f>IF(G180=0,0,IF(G180=1,200,IF(G180=2,195,IF(G180=3,191,IF(G180=4,189,IF(G180=5,188,IF(G180=6,187,IF(G180=7,186,193-G180))))))))</f>
        <v>0</v>
      </c>
      <c r="I180" s="68"/>
      <c r="J180" s="68">
        <f>IF(I180=0,0,IF(I180=1,200,IF(I180=2,195,IF(I180=3,191,IF(I180=4,189,IF(I180=5,188,IF(I180=6,187,IF(I180=7,186,193-I180))))))))</f>
        <v>0</v>
      </c>
      <c r="K180" s="68"/>
      <c r="L180" s="68">
        <f>IF(K180=0,0,IF(K180=1,200,IF(K180=2,195,IF(K180=3,191,IF(K180=4,189,IF(K180=5,188,IF(K180=6,187,IF(K180=7,186,193-K180))))))))</f>
        <v>0</v>
      </c>
      <c r="M180" s="68"/>
      <c r="N180" s="68">
        <f>IF(M180=0,0,IF(M180=1,200,IF(M180=2,195,IF(M180=3,191,IF(M180=4,189,IF(M180=5,188,IF(M180=6,187,IF(M180=7,186,193-M180))))))))</f>
        <v>0</v>
      </c>
      <c r="O180" s="68"/>
      <c r="P180" s="68">
        <f>IF(O180=0,0,IF(O180=1,200,IF(O180=2,195,IF(O180=3,191,IF(O180=4,189,IF(O180=5,188,IF(O180=6,187,IF(O180=7,186,193-O180))))))))</f>
        <v>0</v>
      </c>
      <c r="Q180" s="69">
        <f>LARGE(V180:Z180,1)+LARGE(V180:Z180,2)+LARGE(V180:Z180,3)</f>
        <v>0</v>
      </c>
      <c r="R180" s="69">
        <f>+A180</f>
        <v>130</v>
      </c>
      <c r="S180" s="35"/>
      <c r="T180" s="70"/>
      <c r="U180" s="54"/>
      <c r="V180" s="71">
        <f t="shared" si="22"/>
        <v>0</v>
      </c>
      <c r="W180" s="71">
        <f t="shared" si="23"/>
        <v>0</v>
      </c>
      <c r="X180" s="71">
        <f t="shared" si="24"/>
        <v>0</v>
      </c>
      <c r="Y180" s="71">
        <f t="shared" si="25"/>
        <v>0</v>
      </c>
      <c r="Z180" s="71">
        <f t="shared" si="26"/>
        <v>0</v>
      </c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</row>
    <row r="181" spans="1:47" ht="15.75" hidden="1" customHeight="1" x14ac:dyDescent="0.2">
      <c r="A181" s="88">
        <f>A180+1</f>
        <v>131</v>
      </c>
      <c r="B181" s="76" t="e">
        <f>VLOOKUP(D:D,PERSON!A:B,2,FALSE)</f>
        <v>#N/A</v>
      </c>
      <c r="C181" s="76" t="e">
        <f>VLOOKUP(D:D,PERSON!A:F,6,FALSE)</f>
        <v>#N/A</v>
      </c>
      <c r="D181" s="65"/>
      <c r="E181" s="66" t="e">
        <f>VLOOKUP(D:D,PERSON!A:J,10,FALSE)</f>
        <v>#N/A</v>
      </c>
      <c r="F181" s="67" t="e">
        <f>VLOOKUP(D:D,PERSON!A:M,13,FALSE)</f>
        <v>#N/A</v>
      </c>
      <c r="G181" s="89"/>
      <c r="H181" s="68">
        <f>IF(G181=0,0,IF(G181=1,200,IF(G181=2,195,IF(G181=3,191,IF(G181=4,189,IF(G181=5,188,IF(G181=6,187,IF(G181=7,186,193-G181))))))))</f>
        <v>0</v>
      </c>
      <c r="I181" s="68"/>
      <c r="J181" s="68">
        <f>IF(I181=0,0,IF(I181=1,200,IF(I181=2,195,IF(I181=3,191,IF(I181=4,189,IF(I181=5,188,IF(I181=6,187,IF(I181=7,186,193-I181))))))))</f>
        <v>0</v>
      </c>
      <c r="K181" s="68"/>
      <c r="L181" s="68">
        <f>IF(K181=0,0,IF(K181=1,200,IF(K181=2,195,IF(K181=3,191,IF(K181=4,189,IF(K181=5,188,IF(K181=6,187,IF(K181=7,186,193-K181))))))))</f>
        <v>0</v>
      </c>
      <c r="M181" s="68"/>
      <c r="N181" s="68">
        <f>IF(M181=0,0,IF(M181=1,200,IF(M181=2,195,IF(M181=3,191,IF(M181=4,189,IF(M181=5,188,IF(M181=6,187,IF(M181=7,186,193-M181))))))))</f>
        <v>0</v>
      </c>
      <c r="O181" s="68"/>
      <c r="P181" s="68">
        <f>IF(O181=0,0,IF(O181=1,200,IF(O181=2,195,IF(O181=3,191,IF(O181=4,189,IF(O181=5,188,IF(O181=6,187,IF(O181=7,186,193-O181))))))))</f>
        <v>0</v>
      </c>
      <c r="Q181" s="69">
        <f>LARGE(V181:Z181,1)+LARGE(V181:Z181,2)+LARGE(V181:Z181,3)</f>
        <v>0</v>
      </c>
      <c r="R181" s="69">
        <f>+A181</f>
        <v>131</v>
      </c>
      <c r="S181" s="35"/>
      <c r="T181" s="70"/>
      <c r="U181" s="54"/>
      <c r="V181" s="71">
        <f t="shared" si="22"/>
        <v>0</v>
      </c>
      <c r="W181" s="71">
        <f t="shared" si="23"/>
        <v>0</v>
      </c>
      <c r="X181" s="71">
        <f t="shared" si="24"/>
        <v>0</v>
      </c>
      <c r="Y181" s="71">
        <f t="shared" si="25"/>
        <v>0</v>
      </c>
      <c r="Z181" s="71">
        <f t="shared" si="26"/>
        <v>0</v>
      </c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</row>
    <row r="182" spans="1:47" ht="15.75" hidden="1" customHeight="1" x14ac:dyDescent="0.2">
      <c r="A182" s="88">
        <f>A181+1</f>
        <v>132</v>
      </c>
      <c r="B182" s="76" t="e">
        <f>VLOOKUP(D:D,PERSON!A:B,2,FALSE)</f>
        <v>#N/A</v>
      </c>
      <c r="C182" s="76" t="e">
        <f>VLOOKUP(D:D,PERSON!A:F,6,FALSE)</f>
        <v>#N/A</v>
      </c>
      <c r="D182" s="65"/>
      <c r="E182" s="66" t="e">
        <f>VLOOKUP(D:D,PERSON!A:J,10,FALSE)</f>
        <v>#N/A</v>
      </c>
      <c r="F182" s="67" t="e">
        <f>VLOOKUP(D:D,PERSON!A:M,13,FALSE)</f>
        <v>#N/A</v>
      </c>
      <c r="G182" s="89"/>
      <c r="H182" s="68">
        <f>IF(G182=0,0,IF(G182=1,200,IF(G182=2,195,IF(G182=3,191,IF(G182=4,189,IF(G182=5,188,IF(G182=6,187,IF(G182=7,186,193-G182))))))))</f>
        <v>0</v>
      </c>
      <c r="I182" s="68"/>
      <c r="J182" s="68">
        <f>IF(I182=0,0,IF(I182=1,200,IF(I182=2,195,IF(I182=3,191,IF(I182=4,189,IF(I182=5,188,IF(I182=6,187,IF(I182=7,186,193-I182))))))))</f>
        <v>0</v>
      </c>
      <c r="K182" s="68"/>
      <c r="L182" s="68">
        <f>IF(K182=0,0,IF(K182=1,200,IF(K182=2,195,IF(K182=3,191,IF(K182=4,189,IF(K182=5,188,IF(K182=6,187,IF(K182=7,186,193-K182))))))))</f>
        <v>0</v>
      </c>
      <c r="M182" s="68"/>
      <c r="N182" s="68">
        <f>IF(M182=0,0,IF(M182=1,200,IF(M182=2,195,IF(M182=3,191,IF(M182=4,189,IF(M182=5,188,IF(M182=6,187,IF(M182=7,186,193-M182))))))))</f>
        <v>0</v>
      </c>
      <c r="O182" s="68"/>
      <c r="P182" s="68">
        <f>IF(O182=0,0,IF(O182=1,200,IF(O182=2,195,IF(O182=3,191,IF(O182=4,189,IF(O182=5,188,IF(O182=6,187,IF(O182=7,186,193-O182))))))))</f>
        <v>0</v>
      </c>
      <c r="Q182" s="69">
        <f>LARGE(V182:Z182,1)+LARGE(V182:Z182,2)+LARGE(V182:Z182,3)</f>
        <v>0</v>
      </c>
      <c r="R182" s="69">
        <f>+A182</f>
        <v>132</v>
      </c>
      <c r="S182" s="35"/>
      <c r="T182" s="70"/>
      <c r="U182" s="54"/>
      <c r="V182" s="71">
        <f t="shared" si="22"/>
        <v>0</v>
      </c>
      <c r="W182" s="71">
        <f t="shared" si="23"/>
        <v>0</v>
      </c>
      <c r="X182" s="71">
        <f t="shared" si="24"/>
        <v>0</v>
      </c>
      <c r="Y182" s="71">
        <f t="shared" si="25"/>
        <v>0</v>
      </c>
      <c r="Z182" s="71">
        <f t="shared" si="26"/>
        <v>0</v>
      </c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</row>
    <row r="183" spans="1:47" ht="15.75" hidden="1" customHeight="1" x14ac:dyDescent="0.2">
      <c r="A183" s="88">
        <f>A182+1</f>
        <v>133</v>
      </c>
      <c r="B183" s="76" t="e">
        <f>VLOOKUP(D:D,PERSON!A:B,2,FALSE)</f>
        <v>#N/A</v>
      </c>
      <c r="C183" s="76" t="e">
        <f>VLOOKUP(D:D,PERSON!A:F,6,FALSE)</f>
        <v>#N/A</v>
      </c>
      <c r="D183" s="65"/>
      <c r="E183" s="66" t="e">
        <f>VLOOKUP(D:D,PERSON!A:J,10,FALSE)</f>
        <v>#N/A</v>
      </c>
      <c r="F183" s="67" t="e">
        <f>VLOOKUP(D:D,PERSON!A:M,13,FALSE)</f>
        <v>#N/A</v>
      </c>
      <c r="G183" s="89"/>
      <c r="H183" s="68">
        <f>IF(G183=0,0,IF(G183=1,200,IF(G183=2,195,IF(G183=3,191,IF(G183=4,189,IF(G183=5,188,IF(G183=6,187,IF(G183=7,186,193-G183))))))))</f>
        <v>0</v>
      </c>
      <c r="I183" s="68"/>
      <c r="J183" s="68">
        <f>IF(I183=0,0,IF(I183=1,200,IF(I183=2,195,IF(I183=3,191,IF(I183=4,189,IF(I183=5,188,IF(I183=6,187,IF(I183=7,186,193-I183))))))))</f>
        <v>0</v>
      </c>
      <c r="K183" s="68"/>
      <c r="L183" s="68">
        <f>IF(K183=0,0,IF(K183=1,200,IF(K183=2,195,IF(K183=3,191,IF(K183=4,189,IF(K183=5,188,IF(K183=6,187,IF(K183=7,186,193-K183))))))))</f>
        <v>0</v>
      </c>
      <c r="M183" s="68"/>
      <c r="N183" s="68">
        <f>IF(M183=0,0,IF(M183=1,200,IF(M183=2,195,IF(M183=3,191,IF(M183=4,189,IF(M183=5,188,IF(M183=6,187,IF(M183=7,186,193-M183))))))))</f>
        <v>0</v>
      </c>
      <c r="O183" s="68"/>
      <c r="P183" s="68">
        <f>IF(O183=0,0,IF(O183=1,200,IF(O183=2,195,IF(O183=3,191,IF(O183=4,189,IF(O183=5,188,IF(O183=6,187,IF(O183=7,186,193-O183))))))))</f>
        <v>0</v>
      </c>
      <c r="Q183" s="69">
        <f>LARGE(V183:Z183,1)+LARGE(V183:Z183,2)+LARGE(V183:Z183,3)</f>
        <v>0</v>
      </c>
      <c r="R183" s="69">
        <f>+A183</f>
        <v>133</v>
      </c>
      <c r="S183" s="35"/>
      <c r="T183" s="70"/>
      <c r="U183" s="54"/>
      <c r="V183" s="71">
        <f t="shared" si="22"/>
        <v>0</v>
      </c>
      <c r="W183" s="71">
        <f t="shared" si="23"/>
        <v>0</v>
      </c>
      <c r="X183" s="71">
        <f t="shared" si="24"/>
        <v>0</v>
      </c>
      <c r="Y183" s="71">
        <f t="shared" si="25"/>
        <v>0</v>
      </c>
      <c r="Z183" s="71">
        <f t="shared" si="26"/>
        <v>0</v>
      </c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</row>
    <row r="184" spans="1:47" ht="15.75" hidden="1" customHeight="1" x14ac:dyDescent="0.2">
      <c r="A184" s="88">
        <f>A183+1</f>
        <v>134</v>
      </c>
      <c r="B184" s="76" t="e">
        <f>VLOOKUP(D:D,PERSON!A:B,2,FALSE)</f>
        <v>#N/A</v>
      </c>
      <c r="C184" s="76" t="e">
        <f>VLOOKUP(D:D,PERSON!A:F,6,FALSE)</f>
        <v>#N/A</v>
      </c>
      <c r="D184" s="65"/>
      <c r="E184" s="66" t="e">
        <f>VLOOKUP(D:D,PERSON!A:J,10,FALSE)</f>
        <v>#N/A</v>
      </c>
      <c r="F184" s="67" t="e">
        <f>VLOOKUP(D:D,PERSON!A:M,13,FALSE)</f>
        <v>#N/A</v>
      </c>
      <c r="G184" s="89"/>
      <c r="H184" s="68">
        <f>IF(G184=0,0,IF(G184=1,200,IF(G184=2,195,IF(G184=3,191,IF(G184=4,189,IF(G184=5,188,IF(G184=6,187,IF(G184=7,186,193-G184))))))))</f>
        <v>0</v>
      </c>
      <c r="I184" s="68"/>
      <c r="J184" s="68">
        <f>IF(I184=0,0,IF(I184=1,200,IF(I184=2,195,IF(I184=3,191,IF(I184=4,189,IF(I184=5,188,IF(I184=6,187,IF(I184=7,186,193-I184))))))))</f>
        <v>0</v>
      </c>
      <c r="K184" s="68"/>
      <c r="L184" s="68">
        <f>IF(K184=0,0,IF(K184=1,200,IF(K184=2,195,IF(K184=3,191,IF(K184=4,189,IF(K184=5,188,IF(K184=6,187,IF(K184=7,186,193-K184))))))))</f>
        <v>0</v>
      </c>
      <c r="M184" s="68"/>
      <c r="N184" s="68">
        <f>IF(M184=0,0,IF(M184=1,200,IF(M184=2,195,IF(M184=3,191,IF(M184=4,189,IF(M184=5,188,IF(M184=6,187,IF(M184=7,186,193-M184))))))))</f>
        <v>0</v>
      </c>
      <c r="O184" s="68"/>
      <c r="P184" s="68">
        <f>IF(O184=0,0,IF(O184=1,200,IF(O184=2,195,IF(O184=3,191,IF(O184=4,189,IF(O184=5,188,IF(O184=6,187,IF(O184=7,186,193-O184))))))))</f>
        <v>0</v>
      </c>
      <c r="Q184" s="69">
        <f>LARGE(V184:Z184,1)+LARGE(V184:Z184,2)+LARGE(V184:Z184,3)</f>
        <v>0</v>
      </c>
      <c r="R184" s="69">
        <f>+A184</f>
        <v>134</v>
      </c>
      <c r="S184" s="35"/>
      <c r="T184" s="70"/>
      <c r="U184" s="54"/>
      <c r="V184" s="71">
        <f t="shared" si="22"/>
        <v>0</v>
      </c>
      <c r="W184" s="71">
        <f t="shared" si="23"/>
        <v>0</v>
      </c>
      <c r="X184" s="71">
        <f t="shared" si="24"/>
        <v>0</v>
      </c>
      <c r="Y184" s="71">
        <f t="shared" si="25"/>
        <v>0</v>
      </c>
      <c r="Z184" s="71">
        <f t="shared" si="26"/>
        <v>0</v>
      </c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</row>
    <row r="185" spans="1:47" s="86" customFormat="1" ht="15.75" customHeight="1" x14ac:dyDescent="0.2">
      <c r="A185" s="79" t="s">
        <v>192</v>
      </c>
      <c r="B185" s="79"/>
      <c r="C185" s="91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96"/>
      <c r="O185" s="83"/>
      <c r="P185" s="83"/>
      <c r="Q185" s="83"/>
      <c r="R185" s="83"/>
      <c r="S185" s="104"/>
      <c r="T185" s="84"/>
      <c r="U185" s="54"/>
      <c r="V185" s="71"/>
      <c r="W185" s="71"/>
      <c r="X185" s="71"/>
      <c r="Y185" s="71">
        <f t="shared" si="25"/>
        <v>0</v>
      </c>
      <c r="Z185" s="71">
        <f t="shared" si="26"/>
        <v>0</v>
      </c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</row>
    <row r="186" spans="1:47" ht="15.75" customHeight="1" x14ac:dyDescent="0.2">
      <c r="A186" s="63">
        <v>1</v>
      </c>
      <c r="B186" s="75" t="s">
        <v>31</v>
      </c>
      <c r="C186" s="75" t="s">
        <v>899</v>
      </c>
      <c r="D186" s="68">
        <v>6043</v>
      </c>
      <c r="E186" s="66">
        <f>VLOOKUP(D:D,PERSON!A:J,10,FALSE)</f>
        <v>2006</v>
      </c>
      <c r="F186" s="67" t="str">
        <f>VLOOKUP(D:D,PERSON!A:M,13,FALSE)</f>
        <v>Narova</v>
      </c>
      <c r="G186" s="68">
        <v>1</v>
      </c>
      <c r="H186" s="68">
        <f>IF(G186=0,0,IF(G186=1,200,IF(G186=2,195,IF(G186=3,191,IF(G186=4,189,IF(G186=5,188,IF(G186=6,187,IF(G186=7,186,193-G186))))))))</f>
        <v>200</v>
      </c>
      <c r="I186" s="68">
        <v>1</v>
      </c>
      <c r="J186" s="68">
        <f>IF(I186=0,0,IF(I186=1,200,IF(I186=2,195,IF(I186=3,191,IF(I186=4,189,IF(I186=5,188,IF(I186=6,187,IF(I186=7,186,193-I186))))))))</f>
        <v>200</v>
      </c>
      <c r="K186" s="68">
        <v>1</v>
      </c>
      <c r="L186" s="68">
        <f>IF(K186=0,0,IF(K186=1,200,IF(K186=2,195,IF(K186=3,191,IF(K186=4,189,IF(K186=5,188,IF(K186=6,187,IF(K186=7,186,193-K186))))))))</f>
        <v>200</v>
      </c>
      <c r="M186" s="68"/>
      <c r="N186" s="68">
        <f>IF(M186=0,0,IF(M186=1,200,IF(M186=2,195,IF(M186=3,191,IF(M186=4,189,IF(M186=5,188,IF(M186=6,187,IF(M186=7,186,193-M186))))))))</f>
        <v>0</v>
      </c>
      <c r="O186" s="68"/>
      <c r="P186" s="68">
        <f>IF(O186=0,0,IF(O186=1,200,IF(O186=2,195,IF(O186=3,191,IF(O186=4,189,IF(O186=5,188,IF(O186=6,187,IF(O186=7,186,193-O186))))))))</f>
        <v>0</v>
      </c>
      <c r="Q186" s="69">
        <f>LARGE(V186:Z186,1)+LARGE(V186:Z186,2)+LARGE(V186:Z186,3)</f>
        <v>600</v>
      </c>
      <c r="R186" s="69">
        <f>+A186</f>
        <v>1</v>
      </c>
      <c r="S186" s="35"/>
      <c r="T186" s="70"/>
      <c r="U186" s="54"/>
      <c r="V186" s="71">
        <f t="shared" ref="V186:V209" si="27">H186</f>
        <v>200</v>
      </c>
      <c r="W186" s="71">
        <f t="shared" ref="W186:W209" si="28">J186</f>
        <v>200</v>
      </c>
      <c r="X186" s="71">
        <f t="shared" ref="X186:X209" si="29">L186</f>
        <v>200</v>
      </c>
      <c r="Y186" s="71">
        <f t="shared" si="25"/>
        <v>0</v>
      </c>
      <c r="Z186" s="71">
        <f t="shared" si="26"/>
        <v>0</v>
      </c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</row>
    <row r="187" spans="1:47" ht="15.75" customHeight="1" x14ac:dyDescent="0.2">
      <c r="A187" s="63">
        <f>A186+1</f>
        <v>2</v>
      </c>
      <c r="B187" s="64" t="str">
        <f>VLOOKUP(D:D,PERSON!A:B,2,FALSE)</f>
        <v>LONSKI</v>
      </c>
      <c r="C187" s="64" t="str">
        <f>VLOOKUP(D:D,PERSON!A:F,6,FALSE)</f>
        <v>VALERIE</v>
      </c>
      <c r="D187" s="68">
        <v>8857</v>
      </c>
      <c r="E187" s="66">
        <f>VLOOKUP(D:D,PERSON!A:J,10,FALSE)</f>
        <v>2009</v>
      </c>
      <c r="F187" s="67" t="str">
        <f>VLOOKUP(D:D,PERSON!A:M,13,FALSE)</f>
        <v>Aseri Spordiklubi</v>
      </c>
      <c r="G187" s="68"/>
      <c r="H187" s="68">
        <f>IF(G187=0,0,IF(G187=1,200,IF(G187=2,195,IF(G187=3,191,IF(G187=4,189,IF(G187=5,188,IF(G187=6,187,IF(G187=7,186,193-G187))))))))</f>
        <v>0</v>
      </c>
      <c r="I187" s="68">
        <v>4</v>
      </c>
      <c r="J187" s="68">
        <f>IF(I187=0,0,IF(I187=1,200,IF(I187=2,195,IF(I187=3,191,IF(I187=4,189,IF(I187=5,188,IF(I187=6,187,IF(I187=7,186,193-I187))))))))</f>
        <v>189</v>
      </c>
      <c r="K187" s="68">
        <v>3</v>
      </c>
      <c r="L187" s="68">
        <f>IF(K187=0,0,IF(K187=1,200,IF(K187=2,195,IF(K187=3,191,IF(K187=4,189,IF(K187=5,188,IF(K187=6,187,IF(K187=7,186,193-K187))))))))</f>
        <v>191</v>
      </c>
      <c r="M187" s="68"/>
      <c r="N187" s="68">
        <f>IF(M187=0,0,IF(M187=1,200,IF(M187=2,195,IF(M187=3,191,IF(M187=4,189,IF(M187=5,188,IF(M187=6,187,IF(M187=7,186,193-M187))))))))</f>
        <v>0</v>
      </c>
      <c r="O187" s="68"/>
      <c r="P187" s="68">
        <f>IF(O187=0,0,IF(O187=1,200,IF(O187=2,195,IF(O187=3,191,IF(O187=4,189,IF(O187=5,188,IF(O187=6,187,IF(O187=7,186,193-O187))))))))</f>
        <v>0</v>
      </c>
      <c r="Q187" s="69">
        <f>LARGE(V187:Z187,1)+LARGE(V187:Z187,2)+LARGE(V187:Z187,3)</f>
        <v>380</v>
      </c>
      <c r="R187" s="69">
        <f>+A187</f>
        <v>2</v>
      </c>
      <c r="S187" s="35"/>
      <c r="T187" s="70"/>
      <c r="U187" s="54"/>
      <c r="V187" s="71">
        <f t="shared" si="27"/>
        <v>0</v>
      </c>
      <c r="W187" s="71">
        <f t="shared" si="28"/>
        <v>189</v>
      </c>
      <c r="X187" s="71">
        <f t="shared" si="29"/>
        <v>191</v>
      </c>
      <c r="Y187" s="71">
        <f t="shared" si="25"/>
        <v>0</v>
      </c>
      <c r="Z187" s="71">
        <f t="shared" si="26"/>
        <v>0</v>
      </c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</row>
    <row r="188" spans="1:47" ht="15.75" customHeight="1" x14ac:dyDescent="0.2">
      <c r="A188" s="63">
        <f t="shared" ref="A188:A201" si="30">A187+1</f>
        <v>3</v>
      </c>
      <c r="B188" s="64" t="s">
        <v>48</v>
      </c>
      <c r="C188" s="64" t="s">
        <v>912</v>
      </c>
      <c r="D188" s="68">
        <v>3732</v>
      </c>
      <c r="E188" s="66">
        <f>VLOOKUP(D:D,PERSON!A:J,10,FALSE)</f>
        <v>2004</v>
      </c>
      <c r="F188" s="67" t="str">
        <f>VLOOKUP(D:D,PERSON!A:M,13,FALSE)</f>
        <v>Aseri Spordiklubi</v>
      </c>
      <c r="G188" s="68">
        <v>2</v>
      </c>
      <c r="H188" s="68">
        <f>IF(G188=0,0,IF(G188=1,200,IF(G188=2,195,IF(G188=3,191,IF(G188=4,189,IF(G188=5,188,IF(G188=6,187,IF(G188=7,186,193-G188))))))))</f>
        <v>195</v>
      </c>
      <c r="I188" s="68"/>
      <c r="J188" s="68">
        <f>IF(I188=0,0,IF(I188=1,200,IF(I188=2,195,IF(I188=3,191,IF(I188=4,189,IF(I188=5,188,IF(I188=6,187,IF(I188=7,186,193-I188))))))))</f>
        <v>0</v>
      </c>
      <c r="K188" s="68"/>
      <c r="L188" s="68">
        <f>IF(K188=0,0,IF(K188=1,200,IF(K188=2,195,IF(K188=3,191,IF(K188=4,189,IF(K188=5,188,IF(K188=6,187,IF(K188=7,186,193-K188))))))))</f>
        <v>0</v>
      </c>
      <c r="M188" s="68"/>
      <c r="N188" s="68">
        <f>IF(M188=0,0,IF(M188=1,200,IF(M188=2,195,IF(M188=3,191,IF(M188=4,189,IF(M188=5,188,IF(M188=6,187,IF(M188=7,186,193-M188))))))))</f>
        <v>0</v>
      </c>
      <c r="O188" s="68"/>
      <c r="P188" s="68">
        <f>IF(O188=0,0,IF(O188=1,200,IF(O188=2,195,IF(O188=3,191,IF(O188=4,189,IF(O188=5,188,IF(O188=6,187,IF(O188=7,186,193-O188))))))))</f>
        <v>0</v>
      </c>
      <c r="Q188" s="69">
        <f>LARGE(V188:Z188,1)+LARGE(V188:Z188,2)+LARGE(V188:Z188,3)</f>
        <v>195</v>
      </c>
      <c r="R188" s="69">
        <f>+A188</f>
        <v>3</v>
      </c>
      <c r="S188" s="35"/>
      <c r="T188" s="70"/>
      <c r="U188" s="54"/>
      <c r="V188" s="71">
        <f t="shared" si="27"/>
        <v>195</v>
      </c>
      <c r="W188" s="71">
        <f t="shared" si="28"/>
        <v>0</v>
      </c>
      <c r="X188" s="71">
        <f t="shared" si="29"/>
        <v>0</v>
      </c>
      <c r="Y188" s="71">
        <f t="shared" si="25"/>
        <v>0</v>
      </c>
      <c r="Z188" s="71">
        <f t="shared" si="26"/>
        <v>0</v>
      </c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</row>
    <row r="189" spans="1:47" ht="15.75" customHeight="1" x14ac:dyDescent="0.2">
      <c r="A189" s="63">
        <f t="shared" si="30"/>
        <v>4</v>
      </c>
      <c r="B189" s="76" t="str">
        <f>VLOOKUP(D:D,PERSON!A:B,2,FALSE)</f>
        <v>GRIGORUKAITĖ</v>
      </c>
      <c r="C189" s="76" t="str">
        <f>VLOOKUP(D:D,PERSON!A:F,6,FALSE)</f>
        <v>LAURA</v>
      </c>
      <c r="D189" s="68">
        <v>8625</v>
      </c>
      <c r="E189" s="66">
        <f>VLOOKUP(D:D,PERSON!A:J,10,FALSE)</f>
        <v>2005</v>
      </c>
      <c r="F189" s="67" t="s">
        <v>109</v>
      </c>
      <c r="G189" s="68"/>
      <c r="H189" s="68">
        <f>IF(G189=0,0,IF(G189=1,200,IF(G189=2,195,IF(G189=3,191,IF(G189=4,189,IF(G189=5,188,IF(G189=6,187,IF(G189=7,186,193-G189))))))))</f>
        <v>0</v>
      </c>
      <c r="I189" s="68">
        <v>2</v>
      </c>
      <c r="J189" s="68">
        <f>IF(I189=0,0,IF(I189=1,200,IF(I189=2,195,IF(I189=3,191,IF(I189=4,189,IF(I189=5,188,IF(I189=6,187,IF(I189=7,186,193-I189))))))))</f>
        <v>195</v>
      </c>
      <c r="K189" s="68"/>
      <c r="L189" s="68">
        <f>IF(K189=0,0,IF(K189=1,200,IF(K189=2,195,IF(K189=3,191,IF(K189=4,189,IF(K189=5,188,IF(K189=6,187,IF(K189=7,186,193-K189))))))))</f>
        <v>0</v>
      </c>
      <c r="M189" s="68"/>
      <c r="N189" s="68">
        <f>IF(M189=0,0,IF(M189=1,200,IF(M189=2,195,IF(M189=3,191,IF(M189=4,189,IF(M189=5,188,IF(M189=6,187,IF(M189=7,186,193-M189))))))))</f>
        <v>0</v>
      </c>
      <c r="O189" s="68"/>
      <c r="P189" s="68">
        <f>IF(O189=0,0,IF(O189=1,200,IF(O189=2,195,IF(O189=3,191,IF(O189=4,189,IF(O189=5,188,IF(O189=6,187,IF(O189=7,186,193-O189))))))))</f>
        <v>0</v>
      </c>
      <c r="Q189" s="69">
        <f>LARGE(V189:Z189,1)+LARGE(V189:Z189,2)+LARGE(V189:Z189,3)</f>
        <v>195</v>
      </c>
      <c r="R189" s="69">
        <f>+A189</f>
        <v>4</v>
      </c>
      <c r="S189" s="35"/>
      <c r="T189" s="70"/>
      <c r="U189" s="54"/>
      <c r="V189" s="71">
        <f t="shared" si="27"/>
        <v>0</v>
      </c>
      <c r="W189" s="71">
        <f t="shared" si="28"/>
        <v>195</v>
      </c>
      <c r="X189" s="71">
        <f t="shared" si="29"/>
        <v>0</v>
      </c>
      <c r="Y189" s="71">
        <f t="shared" si="25"/>
        <v>0</v>
      </c>
      <c r="Z189" s="71">
        <f t="shared" si="26"/>
        <v>0</v>
      </c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</row>
    <row r="190" spans="1:47" ht="15.75" customHeight="1" x14ac:dyDescent="0.2">
      <c r="A190" s="63">
        <f t="shared" si="30"/>
        <v>5</v>
      </c>
      <c r="B190" s="76" t="str">
        <f>VLOOKUP(D:D,PERSON!A:B,2,FALSE)</f>
        <v>NURGA</v>
      </c>
      <c r="C190" s="76" t="str">
        <f>VLOOKUP(D:D,PERSON!A:F,6,FALSE)</f>
        <v>RAILI</v>
      </c>
      <c r="D190" s="65">
        <v>6110</v>
      </c>
      <c r="E190" s="66">
        <f>VLOOKUP(D:D,PERSON!A:J,10,FALSE)</f>
        <v>2005</v>
      </c>
      <c r="F190" s="67" t="str">
        <f>VLOOKUP(D:D,PERSON!A:M,13,FALSE)</f>
        <v>Rakvere SK</v>
      </c>
      <c r="G190" s="68"/>
      <c r="H190" s="68">
        <f>IF(G190=0,0,IF(G190=1,200,IF(G190=2,195,IF(G190=3,191,IF(G190=4,189,IF(G190=5,188,IF(G190=6,187,IF(G190=7,186,193-G190))))))))</f>
        <v>0</v>
      </c>
      <c r="I190" s="68"/>
      <c r="J190" s="68">
        <f>IF(I190=0,0,IF(I190=1,200,IF(I190=2,195,IF(I190=3,191,IF(I190=4,189,IF(I190=5,188,IF(I190=6,187,IF(I190=7,186,193-I190))))))))</f>
        <v>0</v>
      </c>
      <c r="K190" s="68">
        <v>2</v>
      </c>
      <c r="L190" s="68">
        <f>IF(K190=0,0,IF(K190=1,200,IF(K190=2,195,IF(K190=3,191,IF(K190=4,189,IF(K190=5,188,IF(K190=6,187,IF(K190=7,186,193-K190))))))))</f>
        <v>195</v>
      </c>
      <c r="M190" s="68"/>
      <c r="N190" s="68">
        <f>IF(M190=0,0,IF(M190=1,200,IF(M190=2,195,IF(M190=3,191,IF(M190=4,189,IF(M190=5,188,IF(M190=6,187,IF(M190=7,186,193-M190))))))))</f>
        <v>0</v>
      </c>
      <c r="O190" s="68"/>
      <c r="P190" s="68">
        <f>IF(O190=0,0,IF(O190=1,200,IF(O190=2,195,IF(O190=3,191,IF(O190=4,189,IF(O190=5,188,IF(O190=6,187,IF(O190=7,186,193-O190))))))))</f>
        <v>0</v>
      </c>
      <c r="Q190" s="69">
        <f>LARGE(V190:Z190,1)+LARGE(V190:Z190,2)+LARGE(V190:Z190,3)</f>
        <v>195</v>
      </c>
      <c r="R190" s="69">
        <f>+A190</f>
        <v>5</v>
      </c>
      <c r="S190" s="35"/>
      <c r="T190" s="70"/>
      <c r="U190" s="54"/>
      <c r="V190" s="71">
        <f t="shared" si="27"/>
        <v>0</v>
      </c>
      <c r="W190" s="71">
        <f t="shared" si="28"/>
        <v>0</v>
      </c>
      <c r="X190" s="71">
        <f t="shared" si="29"/>
        <v>195</v>
      </c>
      <c r="Y190" s="71">
        <f t="shared" si="25"/>
        <v>0</v>
      </c>
      <c r="Z190" s="71">
        <f t="shared" si="26"/>
        <v>0</v>
      </c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</row>
    <row r="191" spans="1:47" ht="15.75" customHeight="1" x14ac:dyDescent="0.2">
      <c r="A191" s="63">
        <f t="shared" si="30"/>
        <v>6</v>
      </c>
      <c r="B191" s="76" t="s">
        <v>244</v>
      </c>
      <c r="C191" s="76" t="s">
        <v>6317</v>
      </c>
      <c r="D191" s="68">
        <v>9520</v>
      </c>
      <c r="E191" s="66">
        <f>VLOOKUP(D:D,PERSON!A:J,10,FALSE)</f>
        <v>2005</v>
      </c>
      <c r="F191" s="67" t="str">
        <f>VLOOKUP(D:D,PERSON!A:M,13,FALSE)</f>
        <v>KLUBITU</v>
      </c>
      <c r="G191" s="68">
        <v>3</v>
      </c>
      <c r="H191" s="68">
        <f>IF(G191=0,0,IF(G191=1,200,IF(G191=2,195,IF(G191=3,191,IF(G191=4,189,IF(G191=5,188,IF(G191=6,187,IF(G191=7,186,193-G191))))))))</f>
        <v>191</v>
      </c>
      <c r="I191" s="68"/>
      <c r="J191" s="68">
        <f>IF(I191=0,0,IF(I191=1,200,IF(I191=2,195,IF(I191=3,191,IF(I191=4,189,IF(I191=5,188,IF(I191=6,187,IF(I191=7,186,193-I191))))))))</f>
        <v>0</v>
      </c>
      <c r="K191" s="68"/>
      <c r="L191" s="68">
        <f>IF(K191=0,0,IF(K191=1,200,IF(K191=2,195,IF(K191=3,191,IF(K191=4,189,IF(K191=5,188,IF(K191=6,187,IF(K191=7,186,193-K191))))))))</f>
        <v>0</v>
      </c>
      <c r="M191" s="68"/>
      <c r="N191" s="68">
        <f>IF(M191=0,0,IF(M191=1,200,IF(M191=2,195,IF(M191=3,191,IF(M191=4,189,IF(M191=5,188,IF(M191=6,187,IF(M191=7,186,193-M191))))))))</f>
        <v>0</v>
      </c>
      <c r="O191" s="68"/>
      <c r="P191" s="68">
        <f>IF(O191=0,0,IF(O191=1,200,IF(O191=2,195,IF(O191=3,191,IF(O191=4,189,IF(O191=5,188,IF(O191=6,187,IF(O191=7,186,193-O191))))))))</f>
        <v>0</v>
      </c>
      <c r="Q191" s="69">
        <f>LARGE(V191:Z191,1)+LARGE(V191:Z191,2)+LARGE(V191:Z191,3)</f>
        <v>191</v>
      </c>
      <c r="R191" s="69">
        <f>+A191</f>
        <v>6</v>
      </c>
      <c r="S191" s="35"/>
      <c r="T191" s="70"/>
      <c r="U191" s="54"/>
      <c r="V191" s="71">
        <f t="shared" si="27"/>
        <v>191</v>
      </c>
      <c r="W191" s="71">
        <f t="shared" si="28"/>
        <v>0</v>
      </c>
      <c r="X191" s="71">
        <f t="shared" si="29"/>
        <v>0</v>
      </c>
      <c r="Y191" s="71">
        <f t="shared" si="25"/>
        <v>0</v>
      </c>
      <c r="Z191" s="71">
        <f t="shared" si="26"/>
        <v>0</v>
      </c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</row>
    <row r="192" spans="1:47" ht="15.75" customHeight="1" x14ac:dyDescent="0.2">
      <c r="A192" s="63">
        <f t="shared" si="30"/>
        <v>7</v>
      </c>
      <c r="B192" s="76" t="str">
        <f>VLOOKUP(D:D,PERSON!A:B,2,FALSE)</f>
        <v>KOZMIANAITĖ</v>
      </c>
      <c r="C192" s="76" t="str">
        <f>VLOOKUP(D:D,PERSON!A:F,6,FALSE)</f>
        <v>EVELINA</v>
      </c>
      <c r="D192" s="68">
        <v>8618</v>
      </c>
      <c r="E192" s="66">
        <f>VLOOKUP(D:D,PERSON!A:J,10,FALSE)</f>
        <v>2007</v>
      </c>
      <c r="F192" s="67" t="s">
        <v>109</v>
      </c>
      <c r="G192" s="68"/>
      <c r="H192" s="68">
        <f>IF(G192=0,0,IF(G192=1,200,IF(G192=2,195,IF(G192=3,191,IF(G192=4,189,IF(G192=5,188,IF(G192=6,187,IF(G192=7,186,193-G192))))))))</f>
        <v>0</v>
      </c>
      <c r="I192" s="68">
        <v>3</v>
      </c>
      <c r="J192" s="68">
        <f>IF(I192=0,0,IF(I192=1,200,IF(I192=2,195,IF(I192=3,191,IF(I192=4,189,IF(I192=5,188,IF(I192=6,187,IF(I192=7,186,193-I192))))))))</f>
        <v>191</v>
      </c>
      <c r="K192" s="68"/>
      <c r="L192" s="68">
        <f>IF(K192=0,0,IF(K192=1,200,IF(K192=2,195,IF(K192=3,191,IF(K192=4,189,IF(K192=5,188,IF(K192=6,187,IF(K192=7,186,193-K192))))))))</f>
        <v>0</v>
      </c>
      <c r="M192" s="68"/>
      <c r="N192" s="68">
        <f>IF(M192=0,0,IF(M192=1,200,IF(M192=2,195,IF(M192=3,191,IF(M192=4,189,IF(M192=5,188,IF(M192=6,187,IF(M192=7,186,193-M192))))))))</f>
        <v>0</v>
      </c>
      <c r="O192" s="68"/>
      <c r="P192" s="68">
        <f>IF(O192=0,0,IF(O192=1,200,IF(O192=2,195,IF(O192=3,191,IF(O192=4,189,IF(O192=5,188,IF(O192=6,187,IF(O192=7,186,193-O192))))))))</f>
        <v>0</v>
      </c>
      <c r="Q192" s="69">
        <f>LARGE(V192:Z192,1)+LARGE(V192:Z192,2)+LARGE(V192:Z192,3)</f>
        <v>191</v>
      </c>
      <c r="R192" s="69">
        <f>+A192</f>
        <v>7</v>
      </c>
      <c r="S192" s="35"/>
      <c r="T192" s="70"/>
      <c r="U192" s="54"/>
      <c r="V192" s="71">
        <f t="shared" si="27"/>
        <v>0</v>
      </c>
      <c r="W192" s="71">
        <f t="shared" si="28"/>
        <v>191</v>
      </c>
      <c r="X192" s="71">
        <f t="shared" si="29"/>
        <v>0</v>
      </c>
      <c r="Y192" s="71">
        <f t="shared" si="25"/>
        <v>0</v>
      </c>
      <c r="Z192" s="71">
        <f t="shared" si="26"/>
        <v>0</v>
      </c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</row>
    <row r="193" spans="1:1021" ht="15.75" customHeight="1" x14ac:dyDescent="0.2">
      <c r="A193" s="63">
        <f t="shared" si="30"/>
        <v>8</v>
      </c>
      <c r="B193" s="76" t="str">
        <f>VLOOKUP(D:D,PERSON!A:B,2,FALSE)</f>
        <v>TALVING</v>
      </c>
      <c r="C193" s="76" t="str">
        <f>VLOOKUP(D:D,PERSON!A:F,6,FALSE)</f>
        <v>KAIRIT</v>
      </c>
      <c r="D193" s="68">
        <v>8545</v>
      </c>
      <c r="E193" s="66">
        <f>VLOOKUP(D:D,PERSON!A:J,10,FALSE)</f>
        <v>2007</v>
      </c>
      <c r="F193" s="67" t="str">
        <f>VLOOKUP(D:D,PERSON!A:M,13,FALSE)</f>
        <v>Haapsalu LTK</v>
      </c>
      <c r="G193" s="68"/>
      <c r="H193" s="68">
        <f>IF(G193=0,0,IF(G193=1,200,IF(G193=2,195,IF(G193=3,191,IF(G193=4,189,IF(G193=5,188,IF(G193=6,187,IF(G193=7,186,193-G193))))))))</f>
        <v>0</v>
      </c>
      <c r="I193" s="68"/>
      <c r="J193" s="68">
        <f>IF(I193=0,0,IF(I193=1,200,IF(I193=2,195,IF(I193=3,191,IF(I193=4,189,IF(I193=5,188,IF(I193=6,187,IF(I193=7,186,193-I193))))))))</f>
        <v>0</v>
      </c>
      <c r="K193" s="68">
        <v>4</v>
      </c>
      <c r="L193" s="68">
        <f>IF(K193=0,0,IF(K193=1,200,IF(K193=2,195,IF(K193=3,191,IF(K193=4,189,IF(K193=5,188,IF(K193=6,187,IF(K193=7,186,193-K193))))))))</f>
        <v>189</v>
      </c>
      <c r="M193" s="68"/>
      <c r="N193" s="68">
        <f>IF(M193=0,0,IF(M193=1,200,IF(M193=2,195,IF(M193=3,191,IF(M193=4,189,IF(M193=5,188,IF(M193=6,187,IF(M193=7,186,193-M193))))))))</f>
        <v>0</v>
      </c>
      <c r="O193" s="68"/>
      <c r="P193" s="68">
        <f>IF(O193=0,0,IF(O193=1,200,IF(O193=2,195,IF(O193=3,191,IF(O193=4,189,IF(O193=5,188,IF(O193=6,187,IF(O193=7,186,193-O193))))))))</f>
        <v>0</v>
      </c>
      <c r="Q193" s="69">
        <f>LARGE(V193:Z193,1)+LARGE(V193:Z193,2)+LARGE(V193:Z193,3)</f>
        <v>189</v>
      </c>
      <c r="R193" s="69">
        <f>+A193</f>
        <v>8</v>
      </c>
      <c r="S193" s="35"/>
      <c r="T193" s="70"/>
      <c r="U193" s="54"/>
      <c r="V193" s="71">
        <f t="shared" si="27"/>
        <v>0</v>
      </c>
      <c r="W193" s="71">
        <f t="shared" si="28"/>
        <v>0</v>
      </c>
      <c r="X193" s="71">
        <f t="shared" si="29"/>
        <v>189</v>
      </c>
      <c r="Y193" s="71">
        <f t="shared" si="25"/>
        <v>0</v>
      </c>
      <c r="Z193" s="71">
        <f t="shared" si="26"/>
        <v>0</v>
      </c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</row>
    <row r="194" spans="1:1021" ht="15.75" customHeight="1" x14ac:dyDescent="0.2">
      <c r="A194" s="63">
        <f t="shared" si="30"/>
        <v>9</v>
      </c>
      <c r="B194" s="76" t="str">
        <f>VLOOKUP(D:D,PERSON!A:B,2,FALSE)</f>
        <v>PRIKK</v>
      </c>
      <c r="C194" s="76" t="str">
        <f>VLOOKUP(D:D,PERSON!A:F,6,FALSE)</f>
        <v>SANDRA</v>
      </c>
      <c r="D194" s="68">
        <v>8544</v>
      </c>
      <c r="E194" s="66">
        <f>VLOOKUP(D:D,PERSON!A:J,10,FALSE)</f>
        <v>2008</v>
      </c>
      <c r="F194" s="67" t="str">
        <f>VLOOKUP(D:D,PERSON!A:M,13,FALSE)</f>
        <v>Haapsalu LTK</v>
      </c>
      <c r="G194" s="68"/>
      <c r="H194" s="68">
        <f>IF(G194=0,0,IF(G194=1,200,IF(G194=2,195,IF(G194=3,191,IF(G194=4,189,IF(G194=5,188,IF(G194=6,187,IF(G194=7,186,193-G194))))))))</f>
        <v>0</v>
      </c>
      <c r="I194" s="68">
        <v>5</v>
      </c>
      <c r="J194" s="68">
        <f>IF(I194=0,0,IF(I194=1,200,IF(I194=2,195,IF(I194=3,191,IF(I194=4,189,IF(I194=5,188,IF(I194=6,187,IF(I194=7,186,193-I194))))))))</f>
        <v>188</v>
      </c>
      <c r="K194" s="68"/>
      <c r="L194" s="68">
        <f>IF(K194=0,0,IF(K194=1,200,IF(K194=2,195,IF(K194=3,191,IF(K194=4,189,IF(K194=5,188,IF(K194=6,187,IF(K194=7,186,193-K194))))))))</f>
        <v>0</v>
      </c>
      <c r="M194" s="68"/>
      <c r="N194" s="68">
        <f>IF(M194=0,0,IF(M194=1,200,IF(M194=2,195,IF(M194=3,191,IF(M194=4,189,IF(M194=5,188,IF(M194=6,187,IF(M194=7,186,193-M194))))))))</f>
        <v>0</v>
      </c>
      <c r="O194" s="68"/>
      <c r="P194" s="68">
        <f>IF(O194=0,0,IF(O194=1,200,IF(O194=2,195,IF(O194=3,191,IF(O194=4,189,IF(O194=5,188,IF(O194=6,187,IF(O194=7,186,193-O194))))))))</f>
        <v>0</v>
      </c>
      <c r="Q194" s="69">
        <f>LARGE(V194:Z194,1)+LARGE(V194:Z194,2)+LARGE(V194:Z194,3)</f>
        <v>188</v>
      </c>
      <c r="R194" s="69">
        <f>+A194</f>
        <v>9</v>
      </c>
      <c r="S194" s="35"/>
      <c r="T194" s="70"/>
      <c r="U194" s="54"/>
      <c r="V194" s="71">
        <f t="shared" si="27"/>
        <v>0</v>
      </c>
      <c r="W194" s="71">
        <f t="shared" si="28"/>
        <v>188</v>
      </c>
      <c r="X194" s="71">
        <f t="shared" si="29"/>
        <v>0</v>
      </c>
      <c r="Y194" s="71">
        <f t="shared" si="25"/>
        <v>0</v>
      </c>
      <c r="Z194" s="71">
        <f t="shared" si="26"/>
        <v>0</v>
      </c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</row>
    <row r="195" spans="1:1021" ht="15.75" customHeight="1" x14ac:dyDescent="0.2">
      <c r="A195" s="63">
        <f t="shared" si="30"/>
        <v>10</v>
      </c>
      <c r="B195" s="76" t="str">
        <f>VLOOKUP(D:D,PERSON!A:B,2,FALSE)</f>
        <v>SAMMELSELG</v>
      </c>
      <c r="C195" s="76" t="str">
        <f>VLOOKUP(D:D,PERSON!A:F,6,FALSE)</f>
        <v>ERIKA</v>
      </c>
      <c r="D195" s="65">
        <v>8850</v>
      </c>
      <c r="E195" s="66">
        <f>VLOOKUP(D:D,PERSON!A:J,10,FALSE)</f>
        <v>2009</v>
      </c>
      <c r="F195" s="67" t="str">
        <f>VLOOKUP(D:D,PERSON!A:M,13,FALSE)</f>
        <v>Spinmaster</v>
      </c>
      <c r="G195" s="68"/>
      <c r="H195" s="68">
        <f>IF(G195=0,0,IF(G195=1,200,IF(G195=2,195,IF(G195=3,191,IF(G195=4,189,IF(G195=5,188,IF(G195=6,187,IF(G195=7,186,193-G195))))))))</f>
        <v>0</v>
      </c>
      <c r="I195" s="68"/>
      <c r="J195" s="68">
        <f>IF(I195=0,0,IF(I195=1,200,IF(I195=2,195,IF(I195=3,191,IF(I195=4,189,IF(I195=5,188,IF(I195=6,187,IF(I195=7,186,193-I195))))))))</f>
        <v>0</v>
      </c>
      <c r="K195" s="68">
        <v>5</v>
      </c>
      <c r="L195" s="68">
        <f>IF(K195=0,0,IF(K195=1,200,IF(K195=2,195,IF(K195=3,191,IF(K195=4,189,IF(K195=5,188,IF(K195=6,187,IF(K195=7,186,193-K195))))))))</f>
        <v>188</v>
      </c>
      <c r="M195" s="68"/>
      <c r="N195" s="68">
        <f>IF(M195=0,0,IF(M195=1,200,IF(M195=2,195,IF(M195=3,191,IF(M195=4,189,IF(M195=5,188,IF(M195=6,187,IF(M195=7,186,193-M195))))))))</f>
        <v>0</v>
      </c>
      <c r="O195" s="68"/>
      <c r="P195" s="68">
        <f>IF(O195=0,0,IF(O195=1,200,IF(O195=2,195,IF(O195=3,191,IF(O195=4,189,IF(O195=5,188,IF(O195=6,187,IF(O195=7,186,193-O195))))))))</f>
        <v>0</v>
      </c>
      <c r="Q195" s="69">
        <f>LARGE(V195:Z195,1)+LARGE(V195:Z195,2)+LARGE(V195:Z195,3)</f>
        <v>188</v>
      </c>
      <c r="R195" s="69">
        <f>+A195</f>
        <v>10</v>
      </c>
      <c r="S195" s="35"/>
      <c r="T195" s="70"/>
      <c r="U195" s="54"/>
      <c r="V195" s="71">
        <f t="shared" si="27"/>
        <v>0</v>
      </c>
      <c r="W195" s="71">
        <f t="shared" si="28"/>
        <v>0</v>
      </c>
      <c r="X195" s="71">
        <f t="shared" si="29"/>
        <v>188</v>
      </c>
      <c r="Y195" s="71">
        <f t="shared" si="25"/>
        <v>0</v>
      </c>
      <c r="Z195" s="71">
        <f t="shared" si="26"/>
        <v>0</v>
      </c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</row>
    <row r="196" spans="1:1021" ht="15.75" customHeight="1" x14ac:dyDescent="0.2">
      <c r="A196" s="63">
        <f t="shared" si="30"/>
        <v>11</v>
      </c>
      <c r="B196" s="76" t="str">
        <f>VLOOKUP(D:D,PERSON!A:B,2,FALSE)</f>
        <v>BORISSOVA</v>
      </c>
      <c r="C196" s="76" t="str">
        <f>VLOOKUP(D:D,PERSON!A:F,6,FALSE)</f>
        <v>TAISSIA</v>
      </c>
      <c r="D196" s="68">
        <v>9251</v>
      </c>
      <c r="E196" s="66">
        <f>VLOOKUP(D:D,PERSON!A:J,10,FALSE)</f>
        <v>2009</v>
      </c>
      <c r="F196" s="67" t="str">
        <f>VLOOKUP(D:D,PERSON!A:M,13,FALSE)</f>
        <v>Narova</v>
      </c>
      <c r="G196" s="68"/>
      <c r="H196" s="68">
        <f>IF(G196=0,0,IF(G196=1,200,IF(G196=2,195,IF(G196=3,191,IF(G196=4,189,IF(G196=5,188,IF(G196=6,187,IF(G196=7,186,193-G196))))))))</f>
        <v>0</v>
      </c>
      <c r="I196" s="68">
        <v>6</v>
      </c>
      <c r="J196" s="68">
        <f>IF(I196=0,0,IF(I196=1,200,IF(I196=2,195,IF(I196=3,191,IF(I196=4,189,IF(I196=5,188,IF(I196=6,187,IF(I196=7,186,193-I196))))))))</f>
        <v>187</v>
      </c>
      <c r="K196" s="68"/>
      <c r="L196" s="68">
        <f>IF(K196=0,0,IF(K196=1,200,IF(K196=2,195,IF(K196=3,191,IF(K196=4,189,IF(K196=5,188,IF(K196=6,187,IF(K196=7,186,193-K196))))))))</f>
        <v>0</v>
      </c>
      <c r="M196" s="68"/>
      <c r="N196" s="68">
        <f>IF(M196=0,0,IF(M196=1,200,IF(M196=2,195,IF(M196=3,191,IF(M196=4,189,IF(M196=5,188,IF(M196=6,187,IF(M196=7,186,193-M196))))))))</f>
        <v>0</v>
      </c>
      <c r="O196" s="68"/>
      <c r="P196" s="68">
        <f>IF(O196=0,0,IF(O196=1,200,IF(O196=2,195,IF(O196=3,191,IF(O196=4,189,IF(O196=5,188,IF(O196=6,187,IF(O196=7,186,193-O196))))))))</f>
        <v>0</v>
      </c>
      <c r="Q196" s="69">
        <f>LARGE(V196:Z196,1)+LARGE(V196:Z196,2)+LARGE(V196:Z196,3)</f>
        <v>187</v>
      </c>
      <c r="R196" s="69">
        <f>+A196</f>
        <v>11</v>
      </c>
      <c r="S196" s="35"/>
      <c r="T196" s="70"/>
      <c r="U196" s="54"/>
      <c r="V196" s="71">
        <f t="shared" si="27"/>
        <v>0</v>
      </c>
      <c r="W196" s="71">
        <f t="shared" si="28"/>
        <v>187</v>
      </c>
      <c r="X196" s="71">
        <f t="shared" si="29"/>
        <v>0</v>
      </c>
      <c r="Y196" s="71">
        <f t="shared" si="25"/>
        <v>0</v>
      </c>
      <c r="Z196" s="71">
        <f t="shared" si="26"/>
        <v>0</v>
      </c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</row>
    <row r="197" spans="1:1021" ht="15.75" customHeight="1" x14ac:dyDescent="0.2">
      <c r="A197" s="63">
        <f t="shared" si="30"/>
        <v>12</v>
      </c>
      <c r="B197" s="76" t="str">
        <f>VLOOKUP(D:D,PERSON!A:B,2,FALSE)</f>
        <v>SAMMELSELG</v>
      </c>
      <c r="C197" s="76" t="str">
        <f>VLOOKUP(D:D,PERSON!A:F,6,FALSE)</f>
        <v>EVA</v>
      </c>
      <c r="D197" s="65">
        <v>8858</v>
      </c>
      <c r="E197" s="66">
        <f>VLOOKUP(D:D,PERSON!A:J,10,FALSE)</f>
        <v>2010</v>
      </c>
      <c r="F197" s="67" t="str">
        <f>VLOOKUP(D:D,PERSON!A:M,13,FALSE)</f>
        <v>Spinmaster</v>
      </c>
      <c r="G197" s="68"/>
      <c r="H197" s="68">
        <f>IF(G197=0,0,IF(G197=1,200,IF(G197=2,195,IF(G197=3,191,IF(G197=4,189,IF(G197=5,188,IF(G197=6,187,IF(G197=7,186,193-G197))))))))</f>
        <v>0</v>
      </c>
      <c r="I197" s="68"/>
      <c r="J197" s="68">
        <f>IF(I197=0,0,IF(I197=1,200,IF(I197=2,195,IF(I197=3,191,IF(I197=4,189,IF(I197=5,188,IF(I197=6,187,IF(I197=7,186,193-I197))))))))</f>
        <v>0</v>
      </c>
      <c r="K197" s="68">
        <v>6</v>
      </c>
      <c r="L197" s="68">
        <f>IF(K197=0,0,IF(K197=1,200,IF(K197=2,195,IF(K197=3,191,IF(K197=4,189,IF(K197=5,188,IF(K197=6,187,IF(K197=7,186,193-K197))))))))</f>
        <v>187</v>
      </c>
      <c r="M197" s="68"/>
      <c r="N197" s="68">
        <f>IF(M197=0,0,IF(M197=1,200,IF(M197=2,195,IF(M197=3,191,IF(M197=4,189,IF(M197=5,188,IF(M197=6,187,IF(M197=7,186,193-M197))))))))</f>
        <v>0</v>
      </c>
      <c r="O197" s="68"/>
      <c r="P197" s="68">
        <f>IF(O197=0,0,IF(O197=1,200,IF(O197=2,195,IF(O197=3,191,IF(O197=4,189,IF(O197=5,188,IF(O197=6,187,IF(O197=7,186,193-O197))))))))</f>
        <v>0</v>
      </c>
      <c r="Q197" s="69">
        <f>LARGE(V197:Z197,1)+LARGE(V197:Z197,2)+LARGE(V197:Z197,3)</f>
        <v>187</v>
      </c>
      <c r="R197" s="69">
        <f>+A197</f>
        <v>12</v>
      </c>
      <c r="S197" s="35"/>
      <c r="T197" s="70"/>
      <c r="U197" s="54"/>
      <c r="V197" s="71">
        <f t="shared" si="27"/>
        <v>0</v>
      </c>
      <c r="W197" s="71">
        <f t="shared" si="28"/>
        <v>0</v>
      </c>
      <c r="X197" s="71">
        <f t="shared" si="29"/>
        <v>187</v>
      </c>
      <c r="Y197" s="71">
        <f t="shared" si="25"/>
        <v>0</v>
      </c>
      <c r="Z197" s="71">
        <f t="shared" si="26"/>
        <v>0</v>
      </c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</row>
    <row r="198" spans="1:1021" ht="15.75" customHeight="1" x14ac:dyDescent="0.2">
      <c r="A198" s="63">
        <f t="shared" si="30"/>
        <v>13</v>
      </c>
      <c r="B198" s="76" t="str">
        <f>VLOOKUP(D:D,PERSON!A:B,2,FALSE)</f>
        <v>LAAN</v>
      </c>
      <c r="C198" s="76" t="str">
        <f>VLOOKUP(D:D,PERSON!A:F,6,FALSE)</f>
        <v>ALIISA</v>
      </c>
      <c r="D198" s="65">
        <v>8941</v>
      </c>
      <c r="E198" s="66">
        <f>VLOOKUP(D:D,PERSON!A:J,10,FALSE)</f>
        <v>2008</v>
      </c>
      <c r="F198" s="67" t="str">
        <f>VLOOKUP(D:D,PERSON!A:M,13,FALSE)</f>
        <v>Pärnu-Jaagupi Lauatenniseklubi</v>
      </c>
      <c r="G198" s="68"/>
      <c r="H198" s="68">
        <f>IF(G198=0,0,IF(G198=1,200,IF(G198=2,195,IF(G198=3,191,IF(G198=4,189,IF(G198=5,188,IF(G198=6,187,IF(G198=7,186,193-G198))))))))</f>
        <v>0</v>
      </c>
      <c r="I198" s="68"/>
      <c r="J198" s="68">
        <f>IF(I198=0,0,IF(I198=1,200,IF(I198=2,195,IF(I198=3,191,IF(I198=4,189,IF(I198=5,188,IF(I198=6,187,IF(I198=7,186,193-I198))))))))</f>
        <v>0</v>
      </c>
      <c r="K198" s="68">
        <v>7</v>
      </c>
      <c r="L198" s="68">
        <f>IF(K198=0,0,IF(K198=1,200,IF(K198=2,195,IF(K198=3,191,IF(K198=4,189,IF(K198=5,188,IF(K198=6,187,IF(K198=7,186,193-K198))))))))</f>
        <v>186</v>
      </c>
      <c r="M198" s="68"/>
      <c r="N198" s="68">
        <f>IF(M198=0,0,IF(M198=1,200,IF(M198=2,195,IF(M198=3,191,IF(M198=4,189,IF(M198=5,188,IF(M198=6,187,IF(M198=7,186,193-M198))))))))</f>
        <v>0</v>
      </c>
      <c r="O198" s="68"/>
      <c r="P198" s="68">
        <f>IF(O198=0,0,IF(O198=1,200,IF(O198=2,195,IF(O198=3,191,IF(O198=4,189,IF(O198=5,188,IF(O198=6,187,IF(O198=7,186,193-O198))))))))</f>
        <v>0</v>
      </c>
      <c r="Q198" s="69">
        <f>LARGE(V198:Z198,1)+LARGE(V198:Z198,2)+LARGE(V198:Z198,3)</f>
        <v>186</v>
      </c>
      <c r="R198" s="69">
        <f>+A198</f>
        <v>13</v>
      </c>
      <c r="S198" s="35"/>
      <c r="T198" s="70"/>
      <c r="U198" s="54"/>
      <c r="V198" s="71">
        <f t="shared" si="27"/>
        <v>0</v>
      </c>
      <c r="W198" s="71">
        <f t="shared" si="28"/>
        <v>0</v>
      </c>
      <c r="X198" s="71">
        <f t="shared" si="29"/>
        <v>186</v>
      </c>
      <c r="Y198" s="71">
        <f t="shared" si="25"/>
        <v>0</v>
      </c>
      <c r="Z198" s="71">
        <f t="shared" si="26"/>
        <v>0</v>
      </c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</row>
    <row r="199" spans="1:1021" ht="15.75" customHeight="1" x14ac:dyDescent="0.2">
      <c r="A199" s="63">
        <f t="shared" si="30"/>
        <v>14</v>
      </c>
      <c r="B199" s="76" t="str">
        <f>VLOOKUP(D:D,PERSON!A:B,2,FALSE)</f>
        <v>KRYVEHA</v>
      </c>
      <c r="C199" s="76" t="str">
        <f>VLOOKUP(D:D,PERSON!A:F,6,FALSE)</f>
        <v>VIKTORIIA</v>
      </c>
      <c r="D199" s="65">
        <v>10277</v>
      </c>
      <c r="E199" s="66">
        <f>VLOOKUP(D:D,PERSON!A:J,10,FALSE)</f>
        <v>2010</v>
      </c>
      <c r="F199" s="67" t="str">
        <f>VLOOKUP(D:D,PERSON!A:M,13,FALSE)</f>
        <v>Spinmaster</v>
      </c>
      <c r="G199" s="68"/>
      <c r="H199" s="68">
        <f>IF(G199=0,0,IF(G199=1,200,IF(G199=2,195,IF(G199=3,191,IF(G199=4,189,IF(G199=5,188,IF(G199=6,187,IF(G199=7,186,193-G199))))))))</f>
        <v>0</v>
      </c>
      <c r="I199" s="68"/>
      <c r="J199" s="68">
        <f>IF(I199=0,0,IF(I199=1,200,IF(I199=2,195,IF(I199=3,191,IF(I199=4,189,IF(I199=5,188,IF(I199=6,187,IF(I199=7,186,193-I199))))))))</f>
        <v>0</v>
      </c>
      <c r="K199" s="68">
        <v>8</v>
      </c>
      <c r="L199" s="68">
        <f>IF(K199=0,0,IF(K199=1,200,IF(K199=2,195,IF(K199=3,191,IF(K199=4,189,IF(K199=5,188,IF(K199=6,187,IF(K199=7,186,193-K199))))))))</f>
        <v>185</v>
      </c>
      <c r="M199" s="68"/>
      <c r="N199" s="68">
        <f>IF(M199=0,0,IF(M199=1,200,IF(M199=2,195,IF(M199=3,191,IF(M199=4,189,IF(M199=5,188,IF(M199=6,187,IF(M199=7,186,193-M199))))))))</f>
        <v>0</v>
      </c>
      <c r="O199" s="68"/>
      <c r="P199" s="68">
        <f>IF(O199=0,0,IF(O199=1,200,IF(O199=2,195,IF(O199=3,191,IF(O199=4,189,IF(O199=5,188,IF(O199=6,187,IF(O199=7,186,193-O199))))))))</f>
        <v>0</v>
      </c>
      <c r="Q199" s="69">
        <f>LARGE(V199:Z199,1)+LARGE(V199:Z199,2)+LARGE(V199:Z199,3)</f>
        <v>185</v>
      </c>
      <c r="R199" s="69">
        <f>+A199</f>
        <v>14</v>
      </c>
      <c r="S199" s="70"/>
      <c r="T199" s="70"/>
      <c r="U199" s="54"/>
      <c r="V199" s="71">
        <f t="shared" si="27"/>
        <v>0</v>
      </c>
      <c r="W199" s="71">
        <f t="shared" si="28"/>
        <v>0</v>
      </c>
      <c r="X199" s="71">
        <f t="shared" si="29"/>
        <v>185</v>
      </c>
      <c r="Y199" s="71">
        <f t="shared" si="25"/>
        <v>0</v>
      </c>
      <c r="Z199" s="71">
        <f t="shared" si="26"/>
        <v>0</v>
      </c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</row>
    <row r="200" spans="1:1021" ht="15.75" customHeight="1" x14ac:dyDescent="0.2">
      <c r="A200" s="63">
        <f t="shared" si="30"/>
        <v>15</v>
      </c>
      <c r="B200" s="76" t="str">
        <f>VLOOKUP(D:D,PERSON!A:B,2,FALSE)</f>
        <v>ANNUS</v>
      </c>
      <c r="C200" s="76" t="str">
        <f>VLOOKUP(D:D,PERSON!A:F,6,FALSE)</f>
        <v>VILGE</v>
      </c>
      <c r="D200" s="68">
        <v>9968</v>
      </c>
      <c r="E200" s="66">
        <f>VLOOKUP(D:D,PERSON!A:J,10,FALSE)</f>
        <v>2008</v>
      </c>
      <c r="F200" s="67" t="str">
        <f>VLOOKUP(D:D,PERSON!A:M,13,FALSE)</f>
        <v>S-Jaani LTK Lehola</v>
      </c>
      <c r="G200" s="68"/>
      <c r="H200" s="68">
        <f>IF(G200=0,0,IF(G200=1,200,IF(G200=2,195,IF(G200=3,191,IF(G200=4,189,IF(G200=5,188,IF(G200=6,187,IF(G200=7,186,193-G200))))))))</f>
        <v>0</v>
      </c>
      <c r="I200" s="68"/>
      <c r="J200" s="68">
        <f>IF(I200=0,0,IF(I200=1,200,IF(I200=2,195,IF(I200=3,191,IF(I200=4,189,IF(I200=5,188,IF(I200=6,187,IF(I200=7,186,193-I200))))))))</f>
        <v>0</v>
      </c>
      <c r="K200" s="68">
        <v>9</v>
      </c>
      <c r="L200" s="68">
        <f>IF(K200=0,0,IF(K200=1,200,IF(K200=2,195,IF(K200=3,191,IF(K200=4,189,IF(K200=5,188,IF(K200=6,187,IF(K200=7,186,193-K200))))))))</f>
        <v>184</v>
      </c>
      <c r="M200" s="68"/>
      <c r="N200" s="68">
        <f>IF(M200=0,0,IF(M200=1,200,IF(M200=2,195,IF(M200=3,191,IF(M200=4,189,IF(M200=5,188,IF(M200=6,187,IF(M200=7,186,193-M200))))))))</f>
        <v>0</v>
      </c>
      <c r="O200" s="68"/>
      <c r="P200" s="68">
        <f>IF(O200=0,0,IF(O200=1,200,IF(O200=2,195,IF(O200=3,191,IF(O200=4,189,IF(O200=5,188,IF(O200=6,187,IF(O200=7,186,193-O200))))))))</f>
        <v>0</v>
      </c>
      <c r="Q200" s="69">
        <f>LARGE(V200:Z200,1)+LARGE(V200:Z200,2)+LARGE(V200:Z200,3)</f>
        <v>184</v>
      </c>
      <c r="R200" s="69">
        <f>+A200</f>
        <v>15</v>
      </c>
      <c r="S200" s="70"/>
      <c r="T200" s="70"/>
      <c r="U200" s="54"/>
      <c r="V200" s="71">
        <f t="shared" si="27"/>
        <v>0</v>
      </c>
      <c r="W200" s="71">
        <f t="shared" si="28"/>
        <v>0</v>
      </c>
      <c r="X200" s="71">
        <f t="shared" si="29"/>
        <v>184</v>
      </c>
      <c r="Y200" s="71">
        <f t="shared" si="25"/>
        <v>0</v>
      </c>
      <c r="Z200" s="71">
        <f t="shared" si="26"/>
        <v>0</v>
      </c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</row>
    <row r="201" spans="1:1021" ht="15.75" customHeight="1" x14ac:dyDescent="0.2">
      <c r="A201" s="63">
        <f t="shared" si="30"/>
        <v>16</v>
      </c>
      <c r="B201" s="76" t="str">
        <f>VLOOKUP(D:D,PERSON!A:B,2,FALSE)</f>
        <v>SOMS</v>
      </c>
      <c r="C201" s="76" t="str">
        <f>VLOOKUP(D:D,PERSON!A:F,6,FALSE)</f>
        <v>MONA</v>
      </c>
      <c r="D201" s="77">
        <v>9983</v>
      </c>
      <c r="E201" s="66">
        <f>VLOOKUP(D:D,PERSON!A:J,10,FALSE)</f>
        <v>2014</v>
      </c>
      <c r="F201" s="67" t="str">
        <f>VLOOKUP(D:D,PERSON!A:M,13,FALSE)</f>
        <v>Spinmaster</v>
      </c>
      <c r="G201" s="68"/>
      <c r="H201" s="68">
        <f>IF(G201=0,0,IF(G201=1,200,IF(G201=2,195,IF(G201=3,191,IF(G201=4,189,IF(G201=5,188,IF(G201=6,187,IF(G201=7,186,193-G201))))))))</f>
        <v>0</v>
      </c>
      <c r="I201" s="68"/>
      <c r="J201" s="68">
        <f>IF(I201=0,0,IF(I201=1,200,IF(I201=2,195,IF(I201=3,191,IF(I201=4,189,IF(I201=5,188,IF(I201=6,187,IF(I201=7,186,193-I201))))))))</f>
        <v>0</v>
      </c>
      <c r="K201" s="68">
        <v>10</v>
      </c>
      <c r="L201" s="68">
        <f>IF(K201=0,0,IF(K201=1,200,IF(K201=2,195,IF(K201=3,191,IF(K201=4,189,IF(K201=5,188,IF(K201=6,187,IF(K201=7,186,193-K201))))))))</f>
        <v>183</v>
      </c>
      <c r="M201" s="68"/>
      <c r="N201" s="68">
        <f>IF(M201=0,0,IF(M201=1,200,IF(M201=2,195,IF(M201=3,191,IF(M201=4,189,IF(M201=5,188,IF(M201=6,187,IF(M201=7,186,193-M201))))))))</f>
        <v>0</v>
      </c>
      <c r="O201" s="68"/>
      <c r="P201" s="68">
        <f>IF(O201=0,0,IF(O201=1,200,IF(O201=2,195,IF(O201=3,191,IF(O201=4,189,IF(O201=5,188,IF(O201=6,187,IF(O201=7,186,193-O201))))))))</f>
        <v>0</v>
      </c>
      <c r="Q201" s="69">
        <f>LARGE(V201:Z201,1)+LARGE(V201:Z201,2)+LARGE(V201:Z201,3)</f>
        <v>183</v>
      </c>
      <c r="R201" s="69">
        <f>+A201</f>
        <v>16</v>
      </c>
      <c r="S201" s="70"/>
      <c r="T201" s="70"/>
      <c r="U201" s="54"/>
      <c r="V201" s="71">
        <f t="shared" si="27"/>
        <v>0</v>
      </c>
      <c r="W201" s="71">
        <f t="shared" si="28"/>
        <v>0</v>
      </c>
      <c r="X201" s="71">
        <f t="shared" si="29"/>
        <v>183</v>
      </c>
      <c r="Y201" s="71">
        <f t="shared" si="25"/>
        <v>0</v>
      </c>
      <c r="Z201" s="71">
        <f t="shared" si="26"/>
        <v>0</v>
      </c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/>
      <c r="CK201" s="103"/>
      <c r="CL201" s="103"/>
      <c r="CM201" s="103"/>
      <c r="CN201" s="103"/>
      <c r="CO201" s="103"/>
      <c r="CP201" s="103"/>
      <c r="CQ201" s="103"/>
      <c r="CR201" s="103"/>
      <c r="CS201" s="103"/>
      <c r="CT201" s="103"/>
      <c r="CU201" s="103"/>
      <c r="CV201" s="103"/>
      <c r="CW201" s="103"/>
      <c r="CX201" s="103"/>
      <c r="CY201" s="103"/>
      <c r="CZ201" s="103"/>
      <c r="DA201" s="103"/>
      <c r="DB201" s="103"/>
      <c r="DC201" s="103"/>
      <c r="DD201" s="103"/>
      <c r="DE201" s="103"/>
      <c r="DF201" s="103"/>
      <c r="DG201" s="103"/>
      <c r="DH201" s="103"/>
      <c r="DI201" s="103"/>
      <c r="DJ201" s="103"/>
      <c r="DK201" s="103"/>
      <c r="DL201" s="103"/>
      <c r="DM201" s="103"/>
      <c r="DN201" s="103"/>
      <c r="DO201" s="103"/>
      <c r="DP201" s="103"/>
      <c r="DQ201" s="103"/>
      <c r="DR201" s="103"/>
      <c r="DS201" s="103"/>
      <c r="DT201" s="103"/>
      <c r="DU201" s="103"/>
      <c r="DV201" s="103"/>
      <c r="DW201" s="103"/>
      <c r="DX201" s="103"/>
      <c r="DY201" s="103"/>
      <c r="DZ201" s="103"/>
      <c r="EA201" s="103"/>
      <c r="EB201" s="103"/>
      <c r="EC201" s="103"/>
      <c r="ED201" s="103"/>
      <c r="EE201" s="103"/>
      <c r="EF201" s="103"/>
      <c r="EG201" s="103"/>
      <c r="EH201" s="103"/>
      <c r="EI201" s="103"/>
      <c r="EJ201" s="103"/>
      <c r="EK201" s="103"/>
      <c r="EL201" s="103"/>
      <c r="EM201" s="103"/>
      <c r="EN201" s="103"/>
      <c r="EO201" s="103"/>
      <c r="EP201" s="103"/>
      <c r="EQ201" s="103"/>
      <c r="ER201" s="103"/>
      <c r="ES201" s="103"/>
      <c r="ET201" s="103"/>
      <c r="EU201" s="103"/>
      <c r="EV201" s="103"/>
      <c r="EW201" s="103"/>
      <c r="EX201" s="103"/>
      <c r="EY201" s="103"/>
      <c r="EZ201" s="103"/>
      <c r="FA201" s="103"/>
      <c r="FB201" s="103"/>
      <c r="FC201" s="103"/>
      <c r="FD201" s="103"/>
      <c r="FE201" s="103"/>
      <c r="FF201" s="103"/>
      <c r="FG201" s="103"/>
      <c r="FH201" s="103"/>
      <c r="FI201" s="103"/>
      <c r="FJ201" s="103"/>
      <c r="FK201" s="103"/>
      <c r="FL201" s="103"/>
      <c r="FM201" s="103"/>
      <c r="FN201" s="103"/>
      <c r="FO201" s="103"/>
      <c r="FP201" s="103"/>
      <c r="FQ201" s="103"/>
      <c r="FR201" s="103"/>
      <c r="FS201" s="103"/>
      <c r="FT201" s="103"/>
      <c r="FU201" s="103"/>
      <c r="FV201" s="103"/>
      <c r="FW201" s="103"/>
      <c r="FX201" s="103"/>
      <c r="FY201" s="103"/>
      <c r="FZ201" s="103"/>
      <c r="GA201" s="103"/>
      <c r="GB201" s="103"/>
      <c r="GC201" s="103"/>
      <c r="GD201" s="103"/>
      <c r="GE201" s="103"/>
      <c r="GF201" s="103"/>
      <c r="GG201" s="103"/>
      <c r="GH201" s="103"/>
      <c r="GI201" s="103"/>
      <c r="GJ201" s="103"/>
      <c r="GK201" s="103"/>
      <c r="GL201" s="103"/>
      <c r="GM201" s="103"/>
      <c r="GN201" s="103"/>
      <c r="GO201" s="103"/>
      <c r="GP201" s="103"/>
      <c r="GQ201" s="103"/>
      <c r="GR201" s="103"/>
      <c r="GS201" s="103"/>
      <c r="GT201" s="103"/>
      <c r="GU201" s="103"/>
      <c r="GV201" s="103"/>
      <c r="GW201" s="103"/>
      <c r="GX201" s="103"/>
      <c r="GY201" s="103"/>
      <c r="GZ201" s="103"/>
      <c r="HA201" s="103"/>
      <c r="HB201" s="103"/>
      <c r="HC201" s="103"/>
      <c r="HD201" s="103"/>
      <c r="HE201" s="103"/>
      <c r="HF201" s="103"/>
      <c r="HG201" s="103"/>
      <c r="HH201" s="103"/>
      <c r="HI201" s="103"/>
      <c r="HJ201" s="103"/>
      <c r="HK201" s="103"/>
      <c r="HL201" s="103"/>
      <c r="HM201" s="103"/>
      <c r="HN201" s="103"/>
      <c r="HO201" s="103"/>
      <c r="HP201" s="103"/>
      <c r="HQ201" s="103"/>
      <c r="HR201" s="103"/>
      <c r="HS201" s="103"/>
      <c r="HT201" s="103"/>
      <c r="HU201" s="103"/>
      <c r="HV201" s="103"/>
      <c r="HW201" s="103"/>
      <c r="HX201" s="103"/>
      <c r="HY201" s="103"/>
      <c r="HZ201" s="103"/>
      <c r="IA201" s="103"/>
      <c r="IB201" s="103"/>
      <c r="IC201" s="103"/>
      <c r="ID201" s="103"/>
      <c r="IE201" s="103"/>
      <c r="IF201" s="103"/>
      <c r="IG201" s="103"/>
      <c r="IH201" s="103"/>
      <c r="II201" s="103"/>
      <c r="IJ201" s="103"/>
      <c r="IK201" s="103"/>
      <c r="IL201" s="103"/>
      <c r="IM201" s="103"/>
      <c r="IN201" s="103"/>
      <c r="IO201" s="103"/>
      <c r="IP201" s="103"/>
      <c r="IQ201" s="103"/>
      <c r="IR201" s="103"/>
      <c r="IS201" s="103"/>
      <c r="IT201" s="103"/>
      <c r="IU201" s="103"/>
      <c r="IV201" s="103"/>
      <c r="IW201" s="103"/>
      <c r="IX201" s="103"/>
      <c r="IY201" s="103"/>
      <c r="IZ201" s="103"/>
      <c r="JA201" s="103"/>
      <c r="JB201" s="103"/>
      <c r="JC201" s="103"/>
      <c r="JD201" s="103"/>
      <c r="JE201" s="103"/>
      <c r="JF201" s="103"/>
      <c r="JG201" s="103"/>
      <c r="JH201" s="103"/>
      <c r="JI201" s="103"/>
      <c r="JJ201" s="103"/>
      <c r="JK201" s="103"/>
      <c r="JL201" s="103"/>
      <c r="JM201" s="103"/>
      <c r="JN201" s="103"/>
      <c r="JO201" s="103"/>
      <c r="JP201" s="103"/>
      <c r="JQ201" s="103"/>
      <c r="JR201" s="103"/>
      <c r="JS201" s="103"/>
      <c r="JT201" s="103"/>
      <c r="JU201" s="103"/>
      <c r="JV201" s="103"/>
      <c r="JW201" s="103"/>
      <c r="JX201" s="103"/>
      <c r="JY201" s="103"/>
      <c r="JZ201" s="103"/>
      <c r="KA201" s="103"/>
      <c r="KB201" s="103"/>
      <c r="KC201" s="103"/>
      <c r="KD201" s="103"/>
      <c r="KE201" s="103"/>
      <c r="KF201" s="103"/>
      <c r="KG201" s="103"/>
      <c r="KH201" s="103"/>
      <c r="KI201" s="103"/>
      <c r="KJ201" s="103"/>
      <c r="KK201" s="103"/>
      <c r="KL201" s="103"/>
      <c r="KM201" s="103"/>
      <c r="KN201" s="103"/>
      <c r="KO201" s="103"/>
      <c r="KP201" s="103"/>
      <c r="KQ201" s="103"/>
      <c r="KR201" s="103"/>
      <c r="KS201" s="103"/>
      <c r="KT201" s="103"/>
      <c r="KU201" s="103"/>
      <c r="KV201" s="103"/>
      <c r="KW201" s="103"/>
      <c r="KX201" s="103"/>
      <c r="KY201" s="103"/>
      <c r="KZ201" s="103"/>
      <c r="LA201" s="103"/>
      <c r="LB201" s="103"/>
      <c r="LC201" s="103"/>
      <c r="LD201" s="103"/>
      <c r="LE201" s="103"/>
      <c r="LF201" s="103"/>
      <c r="LG201" s="103"/>
      <c r="LH201" s="103"/>
      <c r="LI201" s="103"/>
      <c r="LJ201" s="103"/>
      <c r="LK201" s="103"/>
      <c r="LL201" s="103"/>
      <c r="LM201" s="103"/>
      <c r="LN201" s="103"/>
      <c r="LO201" s="103"/>
      <c r="LP201" s="103"/>
      <c r="LQ201" s="103"/>
      <c r="LR201" s="103"/>
      <c r="LS201" s="103"/>
      <c r="LT201" s="103"/>
      <c r="LU201" s="103"/>
      <c r="LV201" s="103"/>
      <c r="LW201" s="103"/>
      <c r="LX201" s="103"/>
      <c r="LY201" s="103"/>
      <c r="LZ201" s="103"/>
      <c r="MA201" s="103"/>
      <c r="MB201" s="103"/>
      <c r="MC201" s="103"/>
      <c r="MD201" s="103"/>
      <c r="ME201" s="103"/>
      <c r="MF201" s="103"/>
      <c r="MG201" s="103"/>
      <c r="MH201" s="103"/>
      <c r="MI201" s="103"/>
      <c r="MJ201" s="103"/>
      <c r="MK201" s="103"/>
      <c r="ML201" s="103"/>
      <c r="MM201" s="103"/>
      <c r="MN201" s="103"/>
      <c r="MO201" s="103"/>
      <c r="MP201" s="103"/>
      <c r="MQ201" s="103"/>
      <c r="MR201" s="103"/>
      <c r="MS201" s="103"/>
      <c r="MT201" s="103"/>
      <c r="MU201" s="103"/>
      <c r="MV201" s="103"/>
      <c r="MW201" s="103"/>
      <c r="MX201" s="103"/>
      <c r="MY201" s="103"/>
      <c r="MZ201" s="103"/>
      <c r="NA201" s="103"/>
      <c r="NB201" s="103"/>
      <c r="NC201" s="103"/>
      <c r="ND201" s="103"/>
      <c r="NE201" s="103"/>
      <c r="NF201" s="103"/>
      <c r="NG201" s="103"/>
      <c r="NH201" s="103"/>
      <c r="NI201" s="103"/>
      <c r="NJ201" s="103"/>
      <c r="NK201" s="103"/>
      <c r="NL201" s="103"/>
      <c r="NM201" s="103"/>
      <c r="NN201" s="103"/>
      <c r="NO201" s="103"/>
      <c r="NP201" s="103"/>
      <c r="NQ201" s="103"/>
      <c r="NR201" s="103"/>
      <c r="NS201" s="103"/>
      <c r="NT201" s="103"/>
      <c r="NU201" s="103"/>
      <c r="NV201" s="103"/>
      <c r="NW201" s="103"/>
      <c r="NX201" s="103"/>
      <c r="NY201" s="103"/>
      <c r="NZ201" s="103"/>
      <c r="OA201" s="103"/>
      <c r="OB201" s="103"/>
      <c r="OC201" s="103"/>
      <c r="OD201" s="103"/>
      <c r="OE201" s="103"/>
      <c r="OF201" s="103"/>
      <c r="OG201" s="103"/>
      <c r="OH201" s="103"/>
      <c r="OI201" s="103"/>
      <c r="OJ201" s="103"/>
      <c r="OK201" s="103"/>
      <c r="OL201" s="103"/>
      <c r="OM201" s="103"/>
      <c r="ON201" s="103"/>
      <c r="OO201" s="103"/>
      <c r="OP201" s="103"/>
      <c r="OQ201" s="103"/>
      <c r="OR201" s="103"/>
      <c r="OS201" s="103"/>
      <c r="OT201" s="103"/>
      <c r="OU201" s="103"/>
      <c r="OV201" s="103"/>
      <c r="OW201" s="103"/>
      <c r="OX201" s="103"/>
      <c r="OY201" s="103"/>
      <c r="OZ201" s="103"/>
      <c r="PA201" s="103"/>
      <c r="PB201" s="103"/>
      <c r="PC201" s="103"/>
      <c r="PD201" s="103"/>
      <c r="PE201" s="103"/>
      <c r="PF201" s="103"/>
      <c r="PG201" s="103"/>
      <c r="PH201" s="103"/>
      <c r="PI201" s="103"/>
      <c r="PJ201" s="103"/>
      <c r="PK201" s="103"/>
      <c r="PL201" s="103"/>
      <c r="PM201" s="103"/>
      <c r="PN201" s="103"/>
      <c r="PO201" s="103"/>
      <c r="PP201" s="103"/>
      <c r="PQ201" s="103"/>
      <c r="PR201" s="103"/>
      <c r="PS201" s="103"/>
      <c r="PT201" s="103"/>
      <c r="PU201" s="103"/>
      <c r="PV201" s="103"/>
      <c r="PW201" s="103"/>
      <c r="PX201" s="103"/>
      <c r="PY201" s="103"/>
      <c r="PZ201" s="103"/>
      <c r="QA201" s="103"/>
      <c r="QB201" s="103"/>
      <c r="QC201" s="103"/>
      <c r="QD201" s="103"/>
      <c r="QE201" s="103"/>
      <c r="QF201" s="103"/>
      <c r="QG201" s="103"/>
      <c r="QH201" s="103"/>
      <c r="QI201" s="103"/>
      <c r="QJ201" s="103"/>
      <c r="QK201" s="103"/>
      <c r="QL201" s="103"/>
      <c r="QM201" s="103"/>
      <c r="QN201" s="103"/>
      <c r="QO201" s="103"/>
      <c r="QP201" s="103"/>
      <c r="QQ201" s="103"/>
      <c r="QR201" s="103"/>
      <c r="QS201" s="103"/>
      <c r="QT201" s="103"/>
      <c r="QU201" s="103"/>
      <c r="QV201" s="103"/>
      <c r="QW201" s="103"/>
      <c r="QX201" s="103"/>
      <c r="QY201" s="103"/>
      <c r="QZ201" s="103"/>
      <c r="RA201" s="103"/>
      <c r="RB201" s="103"/>
      <c r="RC201" s="103"/>
      <c r="RD201" s="103"/>
      <c r="RE201" s="103"/>
      <c r="RF201" s="103"/>
      <c r="RG201" s="103"/>
      <c r="RH201" s="103"/>
      <c r="RI201" s="103"/>
      <c r="RJ201" s="103"/>
      <c r="RK201" s="103"/>
      <c r="RL201" s="103"/>
      <c r="RM201" s="103"/>
      <c r="RN201" s="103"/>
      <c r="RO201" s="103"/>
      <c r="RP201" s="103"/>
      <c r="RQ201" s="103"/>
      <c r="RR201" s="103"/>
      <c r="RS201" s="103"/>
      <c r="RT201" s="103"/>
      <c r="RU201" s="103"/>
      <c r="RV201" s="103"/>
      <c r="RW201" s="103"/>
      <c r="RX201" s="103"/>
      <c r="RY201" s="103"/>
      <c r="RZ201" s="103"/>
      <c r="SA201" s="103"/>
      <c r="SB201" s="103"/>
      <c r="SC201" s="103"/>
      <c r="SD201" s="103"/>
      <c r="SE201" s="103"/>
      <c r="SF201" s="103"/>
      <c r="SG201" s="103"/>
      <c r="SH201" s="103"/>
      <c r="SI201" s="103"/>
      <c r="SJ201" s="103"/>
      <c r="SK201" s="103"/>
      <c r="SL201" s="103"/>
      <c r="SM201" s="103"/>
      <c r="SN201" s="103"/>
      <c r="SO201" s="103"/>
      <c r="SP201" s="103"/>
      <c r="SQ201" s="103"/>
      <c r="SR201" s="103"/>
      <c r="SS201" s="103"/>
      <c r="ST201" s="103"/>
      <c r="SU201" s="103"/>
      <c r="SV201" s="103"/>
      <c r="SW201" s="103"/>
      <c r="SX201" s="103"/>
      <c r="SY201" s="103"/>
      <c r="SZ201" s="103"/>
      <c r="TA201" s="103"/>
      <c r="TB201" s="103"/>
      <c r="TC201" s="103"/>
      <c r="TD201" s="103"/>
      <c r="TE201" s="103"/>
      <c r="TF201" s="103"/>
      <c r="TG201" s="103"/>
      <c r="TH201" s="103"/>
      <c r="TI201" s="103"/>
      <c r="TJ201" s="103"/>
      <c r="TK201" s="103"/>
      <c r="TL201" s="103"/>
      <c r="TM201" s="103"/>
      <c r="TN201" s="103"/>
      <c r="TO201" s="103"/>
      <c r="TP201" s="103"/>
      <c r="TQ201" s="103"/>
      <c r="TR201" s="103"/>
      <c r="TS201" s="103"/>
      <c r="TT201" s="103"/>
      <c r="TU201" s="103"/>
      <c r="TV201" s="103"/>
      <c r="TW201" s="103"/>
      <c r="TX201" s="103"/>
      <c r="TY201" s="103"/>
      <c r="TZ201" s="103"/>
      <c r="UA201" s="103"/>
      <c r="UB201" s="103"/>
      <c r="UC201" s="103"/>
      <c r="UD201" s="103"/>
      <c r="UE201" s="103"/>
      <c r="UF201" s="103"/>
      <c r="UG201" s="103"/>
      <c r="UH201" s="103"/>
      <c r="UI201" s="103"/>
      <c r="UJ201" s="103"/>
      <c r="UK201" s="103"/>
      <c r="UL201" s="103"/>
      <c r="UM201" s="103"/>
      <c r="UN201" s="103"/>
      <c r="UO201" s="103"/>
      <c r="UP201" s="103"/>
      <c r="UQ201" s="103"/>
      <c r="UR201" s="103"/>
      <c r="US201" s="103"/>
      <c r="UT201" s="103"/>
      <c r="UU201" s="103"/>
      <c r="UV201" s="103"/>
      <c r="UW201" s="103"/>
      <c r="UX201" s="103"/>
      <c r="UY201" s="103"/>
      <c r="UZ201" s="103"/>
      <c r="VA201" s="103"/>
      <c r="VB201" s="103"/>
      <c r="VC201" s="103"/>
      <c r="VD201" s="103"/>
      <c r="VE201" s="103"/>
      <c r="VF201" s="103"/>
      <c r="VG201" s="103"/>
      <c r="VH201" s="103"/>
      <c r="VI201" s="103"/>
      <c r="VJ201" s="103"/>
      <c r="VK201" s="103"/>
      <c r="VL201" s="103"/>
      <c r="VM201" s="103"/>
      <c r="VN201" s="103"/>
      <c r="VO201" s="103"/>
      <c r="VP201" s="103"/>
      <c r="VQ201" s="103"/>
      <c r="VR201" s="103"/>
      <c r="VS201" s="103"/>
      <c r="VT201" s="103"/>
      <c r="VU201" s="103"/>
      <c r="VV201" s="103"/>
      <c r="VW201" s="103"/>
      <c r="VX201" s="103"/>
      <c r="VY201" s="103"/>
      <c r="VZ201" s="103"/>
      <c r="WA201" s="103"/>
      <c r="WB201" s="103"/>
      <c r="WC201" s="103"/>
      <c r="WD201" s="103"/>
      <c r="WE201" s="103"/>
      <c r="WF201" s="103"/>
      <c r="WG201" s="103"/>
      <c r="WH201" s="103"/>
      <c r="WI201" s="103"/>
      <c r="WJ201" s="103"/>
      <c r="WK201" s="103"/>
      <c r="WL201" s="103"/>
      <c r="WM201" s="103"/>
      <c r="WN201" s="103"/>
      <c r="WO201" s="103"/>
      <c r="WP201" s="103"/>
      <c r="WQ201" s="103"/>
      <c r="WR201" s="103"/>
      <c r="WS201" s="103"/>
      <c r="WT201" s="103"/>
      <c r="WU201" s="103"/>
      <c r="WV201" s="103"/>
      <c r="WW201" s="103"/>
      <c r="WX201" s="103"/>
      <c r="WY201" s="103"/>
      <c r="WZ201" s="103"/>
      <c r="XA201" s="103"/>
      <c r="XB201" s="103"/>
      <c r="XC201" s="103"/>
      <c r="XD201" s="103"/>
      <c r="XE201" s="103"/>
      <c r="XF201" s="103"/>
      <c r="XG201" s="103"/>
      <c r="XH201" s="103"/>
      <c r="XI201" s="103"/>
      <c r="XJ201" s="103"/>
      <c r="XK201" s="103"/>
      <c r="XL201" s="103"/>
      <c r="XM201" s="103"/>
      <c r="XN201" s="103"/>
      <c r="XO201" s="103"/>
      <c r="XP201" s="103"/>
      <c r="XQ201" s="103"/>
      <c r="XR201" s="103"/>
      <c r="XS201" s="103"/>
      <c r="XT201" s="103"/>
      <c r="XU201" s="103"/>
      <c r="XV201" s="103"/>
      <c r="XW201" s="103"/>
      <c r="XX201" s="103"/>
      <c r="XY201" s="103"/>
      <c r="XZ201" s="103"/>
      <c r="YA201" s="103"/>
      <c r="YB201" s="103"/>
      <c r="YC201" s="103"/>
      <c r="YD201" s="103"/>
      <c r="YE201" s="103"/>
      <c r="YF201" s="103"/>
      <c r="YG201" s="103"/>
      <c r="YH201" s="103"/>
      <c r="YI201" s="103"/>
      <c r="YJ201" s="103"/>
      <c r="YK201" s="103"/>
      <c r="YL201" s="103"/>
      <c r="YM201" s="103"/>
      <c r="YN201" s="103"/>
      <c r="YO201" s="103"/>
      <c r="YP201" s="103"/>
      <c r="YQ201" s="103"/>
      <c r="YR201" s="103"/>
      <c r="YS201" s="103"/>
      <c r="YT201" s="103"/>
      <c r="YU201" s="103"/>
      <c r="YV201" s="103"/>
      <c r="YW201" s="103"/>
      <c r="YX201" s="103"/>
      <c r="YY201" s="103"/>
      <c r="YZ201" s="103"/>
      <c r="ZA201" s="103"/>
      <c r="ZB201" s="103"/>
      <c r="ZC201" s="103"/>
      <c r="ZD201" s="103"/>
      <c r="ZE201" s="103"/>
      <c r="ZF201" s="103"/>
      <c r="ZG201" s="103"/>
      <c r="ZH201" s="103"/>
      <c r="ZI201" s="103"/>
      <c r="ZJ201" s="103"/>
      <c r="ZK201" s="103"/>
      <c r="ZL201" s="103"/>
      <c r="ZM201" s="103"/>
      <c r="ZN201" s="103"/>
      <c r="ZO201" s="103"/>
      <c r="ZP201" s="103"/>
      <c r="ZQ201" s="103"/>
      <c r="ZR201" s="103"/>
      <c r="ZS201" s="103"/>
      <c r="ZT201" s="103"/>
      <c r="ZU201" s="103"/>
      <c r="ZV201" s="103"/>
      <c r="ZW201" s="103"/>
      <c r="ZX201" s="103"/>
      <c r="ZY201" s="103"/>
      <c r="ZZ201" s="103"/>
      <c r="AAA201" s="103"/>
      <c r="AAB201" s="103"/>
      <c r="AAC201" s="103"/>
      <c r="AAD201" s="103"/>
      <c r="AAE201" s="103"/>
      <c r="AAF201" s="103"/>
      <c r="AAG201" s="103"/>
      <c r="AAH201" s="103"/>
      <c r="AAI201" s="103"/>
      <c r="AAJ201" s="103"/>
      <c r="AAK201" s="103"/>
      <c r="AAL201" s="103"/>
      <c r="AAM201" s="103"/>
      <c r="AAN201" s="103"/>
      <c r="AAO201" s="103"/>
      <c r="AAP201" s="103"/>
      <c r="AAQ201" s="103"/>
      <c r="AAR201" s="103"/>
      <c r="AAS201" s="103"/>
      <c r="AAT201" s="103"/>
      <c r="AAU201" s="103"/>
      <c r="AAV201" s="103"/>
      <c r="AAW201" s="103"/>
      <c r="AAX201" s="103"/>
      <c r="AAY201" s="103"/>
      <c r="AAZ201" s="103"/>
      <c r="ABA201" s="103"/>
      <c r="ABB201" s="103"/>
      <c r="ABC201" s="103"/>
      <c r="ABD201" s="103"/>
      <c r="ABE201" s="103"/>
      <c r="ABF201" s="103"/>
      <c r="ABG201" s="103"/>
      <c r="ABH201" s="103"/>
      <c r="ABI201" s="103"/>
      <c r="ABJ201" s="103"/>
      <c r="ABK201" s="103"/>
      <c r="ABL201" s="103"/>
      <c r="ABM201" s="103"/>
      <c r="ABN201" s="103"/>
      <c r="ABO201" s="103"/>
      <c r="ABP201" s="103"/>
      <c r="ABQ201" s="103"/>
      <c r="ABR201" s="103"/>
      <c r="ABS201" s="103"/>
      <c r="ABT201" s="103"/>
      <c r="ABU201" s="103"/>
      <c r="ABV201" s="103"/>
      <c r="ABW201" s="103"/>
      <c r="ABX201" s="103"/>
      <c r="ABY201" s="103"/>
      <c r="ABZ201" s="103"/>
      <c r="ACA201" s="103"/>
      <c r="ACB201" s="103"/>
      <c r="ACC201" s="103"/>
      <c r="ACD201" s="103"/>
      <c r="ACE201" s="103"/>
      <c r="ACF201" s="103"/>
      <c r="ACG201" s="103"/>
      <c r="ACH201" s="103"/>
      <c r="ACI201" s="103"/>
      <c r="ACJ201" s="103"/>
      <c r="ACK201" s="103"/>
      <c r="ACL201" s="103"/>
      <c r="ACM201" s="103"/>
      <c r="ACN201" s="103"/>
      <c r="ACO201" s="103"/>
      <c r="ACP201" s="103"/>
      <c r="ACQ201" s="103"/>
      <c r="ACR201" s="103"/>
      <c r="ACS201" s="103"/>
      <c r="ACT201" s="103"/>
      <c r="ACU201" s="103"/>
      <c r="ACV201" s="103"/>
      <c r="ACW201" s="103"/>
      <c r="ACX201" s="103"/>
      <c r="ACY201" s="103"/>
      <c r="ACZ201" s="103"/>
      <c r="ADA201" s="103"/>
      <c r="ADB201" s="103"/>
      <c r="ADC201" s="103"/>
      <c r="ADD201" s="103"/>
      <c r="ADE201" s="103"/>
      <c r="ADF201" s="103"/>
      <c r="ADG201" s="103"/>
      <c r="ADH201" s="103"/>
      <c r="ADI201" s="103"/>
      <c r="ADJ201" s="103"/>
      <c r="ADK201" s="103"/>
      <c r="ADL201" s="103"/>
      <c r="ADM201" s="103"/>
      <c r="ADN201" s="103"/>
      <c r="ADO201" s="103"/>
      <c r="ADP201" s="103"/>
      <c r="ADQ201" s="103"/>
      <c r="ADR201" s="103"/>
      <c r="ADS201" s="103"/>
      <c r="ADT201" s="103"/>
      <c r="ADU201" s="103"/>
      <c r="ADV201" s="103"/>
      <c r="ADW201" s="103"/>
      <c r="ADX201" s="103"/>
      <c r="ADY201" s="103"/>
      <c r="ADZ201" s="103"/>
      <c r="AEA201" s="103"/>
      <c r="AEB201" s="103"/>
      <c r="AEC201" s="103"/>
      <c r="AED201" s="103"/>
      <c r="AEE201" s="103"/>
      <c r="AEF201" s="103"/>
      <c r="AEG201" s="103"/>
      <c r="AEH201" s="103"/>
      <c r="AEI201" s="103"/>
      <c r="AEJ201" s="103"/>
      <c r="AEK201" s="103"/>
      <c r="AEL201" s="103"/>
      <c r="AEM201" s="103"/>
      <c r="AEN201" s="103"/>
      <c r="AEO201" s="103"/>
      <c r="AEP201" s="103"/>
      <c r="AEQ201" s="103"/>
      <c r="AER201" s="103"/>
      <c r="AES201" s="103"/>
      <c r="AET201" s="103"/>
      <c r="AEU201" s="103"/>
      <c r="AEV201" s="103"/>
      <c r="AEW201" s="103"/>
      <c r="AEX201" s="103"/>
      <c r="AEY201" s="103"/>
      <c r="AEZ201" s="103"/>
      <c r="AFA201" s="103"/>
      <c r="AFB201" s="103"/>
      <c r="AFC201" s="103"/>
      <c r="AFD201" s="103"/>
      <c r="AFE201" s="103"/>
      <c r="AFF201" s="103"/>
      <c r="AFG201" s="103"/>
      <c r="AFH201" s="103"/>
      <c r="AFI201" s="103"/>
      <c r="AFJ201" s="103"/>
      <c r="AFK201" s="103"/>
      <c r="AFL201" s="103"/>
      <c r="AFM201" s="103"/>
      <c r="AFN201" s="103"/>
      <c r="AFO201" s="103"/>
      <c r="AFP201" s="103"/>
      <c r="AFQ201" s="103"/>
      <c r="AFR201" s="103"/>
      <c r="AFS201" s="103"/>
      <c r="AFT201" s="103"/>
      <c r="AFU201" s="103"/>
      <c r="AFV201" s="103"/>
      <c r="AFW201" s="103"/>
      <c r="AFX201" s="103"/>
      <c r="AFY201" s="103"/>
      <c r="AFZ201" s="103"/>
      <c r="AGA201" s="103"/>
      <c r="AGB201" s="103"/>
      <c r="AGC201" s="103"/>
      <c r="AGD201" s="103"/>
      <c r="AGE201" s="103"/>
      <c r="AGF201" s="103"/>
      <c r="AGG201" s="103"/>
      <c r="AGH201" s="103"/>
      <c r="AGI201" s="103"/>
      <c r="AGJ201" s="103"/>
      <c r="AGK201" s="103"/>
      <c r="AGL201" s="103"/>
      <c r="AGM201" s="103"/>
      <c r="AGN201" s="103"/>
      <c r="AGO201" s="103"/>
      <c r="AGP201" s="103"/>
      <c r="AGQ201" s="103"/>
      <c r="AGR201" s="103"/>
      <c r="AGS201" s="103"/>
      <c r="AGT201" s="103"/>
      <c r="AGU201" s="103"/>
      <c r="AGV201" s="103"/>
      <c r="AGW201" s="103"/>
      <c r="AGX201" s="103"/>
      <c r="AGY201" s="103"/>
      <c r="AGZ201" s="103"/>
      <c r="AHA201" s="103"/>
      <c r="AHB201" s="103"/>
      <c r="AHC201" s="103"/>
      <c r="AHD201" s="103"/>
      <c r="AHE201" s="103"/>
      <c r="AHF201" s="103"/>
      <c r="AHG201" s="103"/>
      <c r="AHH201" s="103"/>
      <c r="AHI201" s="103"/>
      <c r="AHJ201" s="103"/>
      <c r="AHK201" s="103"/>
      <c r="AHL201" s="103"/>
      <c r="AHM201" s="103"/>
      <c r="AHN201" s="103"/>
      <c r="AHO201" s="103"/>
      <c r="AHP201" s="103"/>
      <c r="AHQ201" s="103"/>
      <c r="AHR201" s="103"/>
      <c r="AHS201" s="103"/>
      <c r="AHT201" s="103"/>
      <c r="AHU201" s="103"/>
      <c r="AHV201" s="103"/>
      <c r="AHW201" s="103"/>
      <c r="AHX201" s="103"/>
      <c r="AHY201" s="103"/>
      <c r="AHZ201" s="103"/>
      <c r="AIA201" s="103"/>
      <c r="AIB201" s="103"/>
      <c r="AIC201" s="103"/>
      <c r="AID201" s="103"/>
      <c r="AIE201" s="103"/>
      <c r="AIF201" s="103"/>
      <c r="AIG201" s="103"/>
      <c r="AIH201" s="103"/>
      <c r="AII201" s="103"/>
      <c r="AIJ201" s="103"/>
      <c r="AIK201" s="103"/>
      <c r="AIL201" s="103"/>
      <c r="AIM201" s="103"/>
      <c r="AIN201" s="103"/>
      <c r="AIO201" s="103"/>
      <c r="AIP201" s="103"/>
      <c r="AIQ201" s="103"/>
      <c r="AIR201" s="103"/>
      <c r="AIS201" s="103"/>
      <c r="AIT201" s="103"/>
      <c r="AIU201" s="103"/>
      <c r="AIV201" s="103"/>
      <c r="AIW201" s="103"/>
      <c r="AIX201" s="103"/>
      <c r="AIY201" s="103"/>
      <c r="AIZ201" s="103"/>
      <c r="AJA201" s="103"/>
      <c r="AJB201" s="103"/>
      <c r="AJC201" s="103"/>
      <c r="AJD201" s="103"/>
      <c r="AJE201" s="103"/>
      <c r="AJF201" s="103"/>
      <c r="AJG201" s="103"/>
      <c r="AJH201" s="103"/>
      <c r="AJI201" s="103"/>
      <c r="AJJ201" s="103"/>
      <c r="AJK201" s="103"/>
      <c r="AJL201" s="103"/>
      <c r="AJM201" s="103"/>
      <c r="AJN201" s="103"/>
      <c r="AJO201" s="103"/>
      <c r="AJP201" s="103"/>
      <c r="AJQ201" s="103"/>
      <c r="AJR201" s="103"/>
      <c r="AJS201" s="103"/>
      <c r="AJT201" s="103"/>
      <c r="AJU201" s="103"/>
      <c r="AJV201" s="103"/>
      <c r="AJW201" s="103"/>
      <c r="AJX201" s="103"/>
      <c r="AJY201" s="103"/>
      <c r="AJZ201" s="103"/>
      <c r="AKA201" s="103"/>
      <c r="AKB201" s="103"/>
      <c r="AKC201" s="103"/>
      <c r="AKD201" s="103"/>
      <c r="AKE201" s="103"/>
      <c r="AKF201" s="103"/>
      <c r="AKG201" s="103"/>
      <c r="AKH201" s="103"/>
      <c r="AKI201" s="103"/>
      <c r="AKJ201" s="103"/>
      <c r="AKK201" s="103"/>
      <c r="AKL201" s="103"/>
      <c r="AKM201" s="103"/>
      <c r="AKN201" s="103"/>
      <c r="AKO201" s="103"/>
      <c r="AKP201" s="103"/>
      <c r="AKQ201" s="103"/>
      <c r="AKR201" s="103"/>
      <c r="AKS201" s="103"/>
      <c r="AKT201" s="103"/>
      <c r="AKU201" s="103"/>
      <c r="AKV201" s="103"/>
      <c r="AKW201" s="103"/>
      <c r="AKX201" s="103"/>
      <c r="AKY201" s="103"/>
      <c r="AKZ201" s="103"/>
      <c r="ALA201" s="103"/>
      <c r="ALB201" s="103"/>
      <c r="ALC201" s="103"/>
      <c r="ALD201" s="103"/>
      <c r="ALE201" s="103"/>
      <c r="ALF201" s="103"/>
      <c r="ALG201" s="103"/>
      <c r="ALH201" s="103"/>
      <c r="ALI201" s="103"/>
      <c r="ALJ201" s="103"/>
      <c r="ALK201" s="103"/>
      <c r="ALL201" s="103"/>
      <c r="ALM201" s="103"/>
      <c r="ALN201" s="103"/>
      <c r="ALO201" s="103"/>
      <c r="ALP201" s="103"/>
      <c r="ALQ201" s="103"/>
      <c r="ALR201" s="103"/>
      <c r="ALS201" s="103"/>
      <c r="ALT201" s="103"/>
      <c r="ALU201" s="103"/>
      <c r="ALV201" s="103"/>
      <c r="ALW201" s="103"/>
      <c r="ALX201" s="103"/>
      <c r="ALY201" s="103"/>
      <c r="ALZ201" s="103"/>
      <c r="AMA201" s="103"/>
      <c r="AMB201" s="103"/>
      <c r="AMC201" s="103"/>
      <c r="AMD201" s="103"/>
      <c r="AME201" s="103"/>
      <c r="AMF201" s="103"/>
      <c r="AMG201" s="103"/>
    </row>
    <row r="202" spans="1:1021" ht="15.75" hidden="1" customHeight="1" x14ac:dyDescent="0.2">
      <c r="A202" s="63"/>
      <c r="B202" s="76" t="e">
        <f>VLOOKUP(D:D,PERSON!A:B,2,FALSE)</f>
        <v>#N/A</v>
      </c>
      <c r="C202" s="76" t="e">
        <f>VLOOKUP(D:D,PERSON!A:F,6,FALSE)</f>
        <v>#N/A</v>
      </c>
      <c r="D202" s="65"/>
      <c r="E202" s="66" t="e">
        <f>VLOOKUP(D:D,PERSON!A:J,10,FALSE)</f>
        <v>#N/A</v>
      </c>
      <c r="F202" s="67" t="e">
        <f>VLOOKUP(D:D,PERSON!A:M,13,FALSE)</f>
        <v>#N/A</v>
      </c>
      <c r="G202" s="68"/>
      <c r="H202" s="68">
        <f>IF(G202=0,0,IF(G202=1,200,IF(G202=2,195,IF(G202=3,191,IF(G202=4,189,IF(G202=5,188,IF(G202=6,187,IF(G202=7,186,193-G202))))))))</f>
        <v>0</v>
      </c>
      <c r="I202" s="68"/>
      <c r="J202" s="68">
        <f>IF(I202=0,0,IF(I202=1,200,IF(I202=2,195,IF(I202=3,191,IF(I202=4,189,IF(I202=5,188,IF(I202=6,187,IF(I202=7,186,193-I202))))))))</f>
        <v>0</v>
      </c>
      <c r="K202" s="68"/>
      <c r="L202" s="68">
        <f>IF(K202=0,0,IF(K202=1,200,IF(K202=2,195,IF(K202=3,191,IF(K202=4,189,IF(K202=5,188,IF(K202=6,187,IF(K202=7,186,193-K202))))))))</f>
        <v>0</v>
      </c>
      <c r="M202" s="68"/>
      <c r="N202" s="68">
        <f>IF(M202=0,0,IF(M202=1,200,IF(M202=2,195,IF(M202=3,191,IF(M202=4,189,IF(M202=5,188,IF(M202=6,187,IF(M202=7,186,193-M202))))))))</f>
        <v>0</v>
      </c>
      <c r="O202" s="68"/>
      <c r="P202" s="68">
        <f>IF(O202=0,0,IF(O202=1,200,IF(O202=2,195,IF(O202=3,191,IF(O202=4,189,IF(O202=5,188,IF(O202=6,187,IF(O202=7,186,193-O202))))))))</f>
        <v>0</v>
      </c>
      <c r="Q202" s="69">
        <f>LARGE(V202:Z202,1)+LARGE(V202:Z202,2)+LARGE(V202:Z202,3)</f>
        <v>0</v>
      </c>
      <c r="R202" s="69">
        <f>+A202</f>
        <v>0</v>
      </c>
      <c r="S202" s="101"/>
      <c r="T202" s="70"/>
      <c r="U202" s="54"/>
      <c r="V202" s="71">
        <f t="shared" si="27"/>
        <v>0</v>
      </c>
      <c r="W202" s="71">
        <f t="shared" si="28"/>
        <v>0</v>
      </c>
      <c r="X202" s="71">
        <f t="shared" si="29"/>
        <v>0</v>
      </c>
      <c r="Y202" s="71">
        <f t="shared" si="25"/>
        <v>0</v>
      </c>
      <c r="Z202" s="71">
        <f t="shared" si="26"/>
        <v>0</v>
      </c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</row>
    <row r="203" spans="1:1021" ht="15.75" hidden="1" customHeight="1" x14ac:dyDescent="0.2">
      <c r="A203" s="63"/>
      <c r="B203" s="76" t="e">
        <f>VLOOKUP(D:D,PERSON!A:B,2,FALSE)</f>
        <v>#N/A</v>
      </c>
      <c r="C203" s="76" t="e">
        <f>VLOOKUP(D:D,PERSON!A:F,6,FALSE)</f>
        <v>#N/A</v>
      </c>
      <c r="D203" s="78"/>
      <c r="E203" s="66" t="e">
        <f>VLOOKUP(D:D,PERSON!A:J,10,FALSE)</f>
        <v>#N/A</v>
      </c>
      <c r="F203" s="67" t="e">
        <f>VLOOKUP(D:D,PERSON!A:M,13,FALSE)</f>
        <v>#N/A</v>
      </c>
      <c r="G203" s="68"/>
      <c r="H203" s="68">
        <f>IF(G203=0,0,IF(G203=1,200,IF(G203=2,195,IF(G203=3,191,IF(G203=4,189,IF(G203=5,188,IF(G203=6,187,IF(G203=7,186,193-G203))))))))</f>
        <v>0</v>
      </c>
      <c r="I203" s="68"/>
      <c r="J203" s="68">
        <f>IF(I203=0,0,IF(I203=1,200,IF(I203=2,195,IF(I203=3,191,IF(I203=4,189,IF(I203=5,188,IF(I203=6,187,IF(I203=7,186,193-I203))))))))</f>
        <v>0</v>
      </c>
      <c r="K203" s="68"/>
      <c r="L203" s="68">
        <f>IF(K203=0,0,IF(K203=1,200,IF(K203=2,195,IF(K203=3,191,IF(K203=4,189,IF(K203=5,188,IF(K203=6,187,IF(K203=7,186,193-K203))))))))</f>
        <v>0</v>
      </c>
      <c r="M203" s="68"/>
      <c r="N203" s="68">
        <f>IF(M203=0,0,IF(M203=1,200,IF(M203=2,195,IF(M203=3,191,IF(M203=4,189,IF(M203=5,188,IF(M203=6,187,IF(M203=7,186,193-M203))))))))</f>
        <v>0</v>
      </c>
      <c r="O203" s="68"/>
      <c r="P203" s="68">
        <f>IF(O203=0,0,IF(O203=1,200,IF(O203=2,195,IF(O203=3,191,IF(O203=4,189,IF(O203=5,188,IF(O203=6,187,IF(O203=7,186,193-O203))))))))</f>
        <v>0</v>
      </c>
      <c r="Q203" s="69">
        <f>LARGE(V203:Z203,1)+LARGE(V203:Z203,2)+LARGE(V203:Z203,3)</f>
        <v>0</v>
      </c>
      <c r="R203" s="69">
        <f>+A203</f>
        <v>0</v>
      </c>
      <c r="S203" s="101"/>
      <c r="T203" s="70"/>
      <c r="U203" s="54"/>
      <c r="V203" s="71">
        <f t="shared" si="27"/>
        <v>0</v>
      </c>
      <c r="W203" s="71">
        <f t="shared" si="28"/>
        <v>0</v>
      </c>
      <c r="X203" s="71">
        <f t="shared" si="29"/>
        <v>0</v>
      </c>
      <c r="Y203" s="71">
        <f t="shared" si="25"/>
        <v>0</v>
      </c>
      <c r="Z203" s="71">
        <f t="shared" si="26"/>
        <v>0</v>
      </c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</row>
    <row r="204" spans="1:1021" ht="15.75" hidden="1" customHeight="1" x14ac:dyDescent="0.2">
      <c r="A204" s="63"/>
      <c r="B204" s="76" t="e">
        <f>VLOOKUP(D:D,PERSON!A:B,2,FALSE)</f>
        <v>#N/A</v>
      </c>
      <c r="C204" s="76" t="e">
        <f>VLOOKUP(D:D,PERSON!A:F,6,FALSE)</f>
        <v>#N/A</v>
      </c>
      <c r="D204" s="77"/>
      <c r="E204" s="66" t="e">
        <f>VLOOKUP(D:D,PERSON!A:J,10,FALSE)</f>
        <v>#N/A</v>
      </c>
      <c r="F204" s="67" t="e">
        <f>VLOOKUP(D:D,PERSON!A:M,13,FALSE)</f>
        <v>#N/A</v>
      </c>
      <c r="G204" s="68"/>
      <c r="H204" s="68">
        <f>IF(G204=0,0,IF(G204=1,200,IF(G204=2,195,IF(G204=3,191,IF(G204=4,189,IF(G204=5,188,IF(G204=6,187,IF(G204=7,186,193-G204))))))))</f>
        <v>0</v>
      </c>
      <c r="I204" s="68"/>
      <c r="J204" s="68">
        <f>IF(I204=0,0,IF(I204=1,200,IF(I204=2,195,IF(I204=3,191,IF(I204=4,189,IF(I204=5,188,IF(I204=6,187,IF(I204=7,186,193-I204))))))))</f>
        <v>0</v>
      </c>
      <c r="K204" s="68"/>
      <c r="L204" s="68">
        <f>IF(K204=0,0,IF(K204=1,200,IF(K204=2,195,IF(K204=3,191,IF(K204=4,189,IF(K204=5,188,IF(K204=6,187,IF(K204=7,186,193-K204))))))))</f>
        <v>0</v>
      </c>
      <c r="M204" s="68"/>
      <c r="N204" s="68">
        <f>IF(M204=0,0,IF(M204=1,200,IF(M204=2,195,IF(M204=3,191,IF(M204=4,189,IF(M204=5,188,IF(M204=6,187,IF(M204=7,186,193-M204))))))))</f>
        <v>0</v>
      </c>
      <c r="O204" s="68"/>
      <c r="P204" s="68">
        <f>IF(O204=0,0,IF(O204=1,200,IF(O204=2,195,IF(O204=3,191,IF(O204=4,189,IF(O204=5,188,IF(O204=6,187,IF(O204=7,186,193-O204))))))))</f>
        <v>0</v>
      </c>
      <c r="Q204" s="69">
        <f>LARGE(V204:Z204,1)+LARGE(V204:Z204,2)+LARGE(V204:Z204,3)</f>
        <v>0</v>
      </c>
      <c r="R204" s="69">
        <f>+A204</f>
        <v>0</v>
      </c>
      <c r="S204" s="101"/>
      <c r="T204" s="70"/>
      <c r="U204" s="54"/>
      <c r="V204" s="71">
        <f t="shared" si="27"/>
        <v>0</v>
      </c>
      <c r="W204" s="71">
        <f t="shared" si="28"/>
        <v>0</v>
      </c>
      <c r="X204" s="71">
        <f t="shared" si="29"/>
        <v>0</v>
      </c>
      <c r="Y204" s="71">
        <f t="shared" si="25"/>
        <v>0</v>
      </c>
      <c r="Z204" s="71">
        <f t="shared" si="26"/>
        <v>0</v>
      </c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</row>
    <row r="205" spans="1:1021" ht="15.75" hidden="1" customHeight="1" x14ac:dyDescent="0.2">
      <c r="A205" s="63"/>
      <c r="B205" s="76" t="e">
        <f>VLOOKUP(D:D,PERSON!A:B,2,FALSE)</f>
        <v>#N/A</v>
      </c>
      <c r="C205" s="76" t="e">
        <f>VLOOKUP(D:D,PERSON!A:F,6,FALSE)</f>
        <v>#N/A</v>
      </c>
      <c r="D205" s="78"/>
      <c r="E205" s="66" t="e">
        <f>VLOOKUP(D:D,PERSON!A:J,10,FALSE)</f>
        <v>#N/A</v>
      </c>
      <c r="F205" s="67" t="e">
        <f>VLOOKUP(D:D,PERSON!A:M,13,FALSE)</f>
        <v>#N/A</v>
      </c>
      <c r="G205" s="68"/>
      <c r="H205" s="68">
        <f>IF(G205=0,0,IF(G205=1,200,IF(G205=2,195,IF(G205=3,191,IF(G205=4,189,IF(G205=5,188,IF(G205=6,187,IF(G205=7,186,193-G205))))))))</f>
        <v>0</v>
      </c>
      <c r="I205" s="68"/>
      <c r="J205" s="68">
        <f>IF(I205=0,0,IF(I205=1,200,IF(I205=2,195,IF(I205=3,191,IF(I205=4,189,IF(I205=5,188,IF(I205=6,187,IF(I205=7,186,193-I205))))))))</f>
        <v>0</v>
      </c>
      <c r="K205" s="68"/>
      <c r="L205" s="68">
        <f>IF(K205=0,0,IF(K205=1,200,IF(K205=2,195,IF(K205=3,191,IF(K205=4,189,IF(K205=5,188,IF(K205=6,187,IF(K205=7,186,193-K205))))))))</f>
        <v>0</v>
      </c>
      <c r="M205" s="68"/>
      <c r="N205" s="68">
        <f>IF(M205=0,0,IF(M205=1,200,IF(M205=2,195,IF(M205=3,191,IF(M205=4,189,IF(M205=5,188,IF(M205=6,187,IF(M205=7,186,193-M205))))))))</f>
        <v>0</v>
      </c>
      <c r="O205" s="68"/>
      <c r="P205" s="68">
        <f>IF(O205=0,0,IF(O205=1,200,IF(O205=2,195,IF(O205=3,191,IF(O205=4,189,IF(O205=5,188,IF(O205=6,187,IF(O205=7,186,193-O205))))))))</f>
        <v>0</v>
      </c>
      <c r="Q205" s="69">
        <f>LARGE(V205:Z205,1)+LARGE(V205:Z205,2)+LARGE(V205:Z205,3)</f>
        <v>0</v>
      </c>
      <c r="R205" s="69">
        <f>+A205</f>
        <v>0</v>
      </c>
      <c r="S205" s="101"/>
      <c r="T205" s="70"/>
      <c r="U205" s="54"/>
      <c r="V205" s="71">
        <f t="shared" si="27"/>
        <v>0</v>
      </c>
      <c r="W205" s="71">
        <f t="shared" si="28"/>
        <v>0</v>
      </c>
      <c r="X205" s="71">
        <f t="shared" si="29"/>
        <v>0</v>
      </c>
      <c r="Y205" s="71">
        <f t="shared" si="25"/>
        <v>0</v>
      </c>
      <c r="Z205" s="71">
        <f t="shared" si="26"/>
        <v>0</v>
      </c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</row>
    <row r="206" spans="1:1021" ht="15.75" hidden="1" customHeight="1" x14ac:dyDescent="0.2">
      <c r="A206" s="63"/>
      <c r="B206" s="76" t="e">
        <f>VLOOKUP(D:D,PERSON!A:B,2,FALSE)</f>
        <v>#N/A</v>
      </c>
      <c r="C206" s="76" t="e">
        <f>VLOOKUP(D:D,PERSON!A:F,6,FALSE)</f>
        <v>#N/A</v>
      </c>
      <c r="D206" s="78"/>
      <c r="E206" s="66" t="e">
        <f>VLOOKUP(D:D,PERSON!A:J,10,FALSE)</f>
        <v>#N/A</v>
      </c>
      <c r="F206" s="67" t="e">
        <f>VLOOKUP(D:D,PERSON!A:M,13,FALSE)</f>
        <v>#N/A</v>
      </c>
      <c r="G206" s="68"/>
      <c r="H206" s="68">
        <f>IF(G206=0,0,IF(G206=1,200,IF(G206=2,195,IF(G206=3,191,IF(G206=4,189,IF(G206=5,188,IF(G206=6,187,IF(G206=7,186,193-G206))))))))</f>
        <v>0</v>
      </c>
      <c r="I206" s="68"/>
      <c r="J206" s="68">
        <f>IF(I206=0,0,IF(I206=1,200,IF(I206=2,195,IF(I206=3,191,IF(I206=4,189,IF(I206=5,188,IF(I206=6,187,IF(I206=7,186,193-I206))))))))</f>
        <v>0</v>
      </c>
      <c r="K206" s="68"/>
      <c r="L206" s="68">
        <f>IF(K206=0,0,IF(K206=1,200,IF(K206=2,195,IF(K206=3,191,IF(K206=4,189,IF(K206=5,188,IF(K206=6,187,IF(K206=7,186,193-K206))))))))</f>
        <v>0</v>
      </c>
      <c r="M206" s="68"/>
      <c r="N206" s="68">
        <f>IF(M206=0,0,IF(M206=1,200,IF(M206=2,195,IF(M206=3,191,IF(M206=4,189,IF(M206=5,188,IF(M206=6,187,IF(M206=7,186,193-M206))))))))</f>
        <v>0</v>
      </c>
      <c r="O206" s="68"/>
      <c r="P206" s="68">
        <f>IF(O206=0,0,IF(O206=1,200,IF(O206=2,195,IF(O206=3,191,IF(O206=4,189,IF(O206=5,188,IF(O206=6,187,IF(O206=7,186,193-O206))))))))</f>
        <v>0</v>
      </c>
      <c r="Q206" s="69">
        <f>LARGE(V206:Z206,1)+LARGE(V206:Z206,2)+LARGE(V206:Z206,3)</f>
        <v>0</v>
      </c>
      <c r="R206" s="69">
        <f>+A206</f>
        <v>0</v>
      </c>
      <c r="S206" s="101"/>
      <c r="T206" s="70"/>
      <c r="U206" s="54"/>
      <c r="V206" s="71">
        <f t="shared" si="27"/>
        <v>0</v>
      </c>
      <c r="W206" s="71">
        <f t="shared" si="28"/>
        <v>0</v>
      </c>
      <c r="X206" s="71">
        <f t="shared" si="29"/>
        <v>0</v>
      </c>
      <c r="Y206" s="71">
        <f t="shared" si="25"/>
        <v>0</v>
      </c>
      <c r="Z206" s="71">
        <f t="shared" si="26"/>
        <v>0</v>
      </c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</row>
    <row r="207" spans="1:1021" ht="15.75" hidden="1" customHeight="1" x14ac:dyDescent="0.2">
      <c r="A207" s="63"/>
      <c r="B207" s="76" t="e">
        <f>VLOOKUP(D:D,PERSON!A:B,2,FALSE)</f>
        <v>#N/A</v>
      </c>
      <c r="C207" s="76" t="e">
        <f>VLOOKUP(D:D,PERSON!A:F,6,FALSE)</f>
        <v>#N/A</v>
      </c>
      <c r="D207" s="78"/>
      <c r="E207" s="66" t="e">
        <f>VLOOKUP(D:D,PERSON!A:J,10,FALSE)</f>
        <v>#N/A</v>
      </c>
      <c r="F207" s="67" t="e">
        <f>VLOOKUP(D:D,PERSON!A:M,13,FALSE)</f>
        <v>#N/A</v>
      </c>
      <c r="G207" s="68"/>
      <c r="H207" s="68">
        <f>IF(G207=0,0,IF(G207=1,200,IF(G207=2,195,IF(G207=3,191,IF(G207=4,189,IF(G207=5,188,IF(G207=6,187,IF(G207=7,186,193-G207))))))))</f>
        <v>0</v>
      </c>
      <c r="I207" s="68"/>
      <c r="J207" s="68">
        <f>IF(I207=0,0,IF(I207=1,200,IF(I207=2,195,IF(I207=3,191,IF(I207=4,189,IF(I207=5,188,IF(I207=6,187,IF(I207=7,186,193-I207))))))))</f>
        <v>0</v>
      </c>
      <c r="K207" s="68"/>
      <c r="L207" s="68">
        <f>IF(K207=0,0,IF(K207=1,200,IF(K207=2,195,IF(K207=3,191,IF(K207=4,189,IF(K207=5,188,IF(K207=6,187,IF(K207=7,186,193-K207))))))))</f>
        <v>0</v>
      </c>
      <c r="M207" s="68"/>
      <c r="N207" s="68">
        <f>IF(M207=0,0,IF(M207=1,200,IF(M207=2,195,IF(M207=3,191,IF(M207=4,189,IF(M207=5,188,IF(M207=6,187,IF(M207=7,186,193-M207))))))))</f>
        <v>0</v>
      </c>
      <c r="O207" s="68"/>
      <c r="P207" s="68">
        <f>IF(O207=0,0,IF(O207=1,200,IF(O207=2,195,IF(O207=3,191,IF(O207=4,189,IF(O207=5,188,IF(O207=6,187,IF(O207=7,186,193-O207))))))))</f>
        <v>0</v>
      </c>
      <c r="Q207" s="69">
        <f>LARGE(V207:Z207,1)+LARGE(V207:Z207,2)+LARGE(V207:Z207,3)</f>
        <v>0</v>
      </c>
      <c r="R207" s="69">
        <f>+A207</f>
        <v>0</v>
      </c>
      <c r="S207" s="101"/>
      <c r="T207" s="70"/>
      <c r="U207" s="54"/>
      <c r="V207" s="71">
        <f t="shared" si="27"/>
        <v>0</v>
      </c>
      <c r="W207" s="71">
        <f t="shared" si="28"/>
        <v>0</v>
      </c>
      <c r="X207" s="71">
        <f t="shared" si="29"/>
        <v>0</v>
      </c>
      <c r="Y207" s="71">
        <f t="shared" si="25"/>
        <v>0</v>
      </c>
      <c r="Z207" s="71">
        <f t="shared" si="26"/>
        <v>0</v>
      </c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</row>
    <row r="208" spans="1:1021" ht="15.75" hidden="1" customHeight="1" x14ac:dyDescent="0.2">
      <c r="A208" s="63"/>
      <c r="B208" s="76" t="e">
        <f>VLOOKUP(D:D,PERSON!A:B,2,FALSE)</f>
        <v>#N/A</v>
      </c>
      <c r="C208" s="76" t="e">
        <f>VLOOKUP(D:D,PERSON!A:F,6,FALSE)</f>
        <v>#N/A</v>
      </c>
      <c r="D208" s="77"/>
      <c r="E208" s="66" t="e">
        <f>VLOOKUP(D:D,PERSON!A:J,10,FALSE)</f>
        <v>#N/A</v>
      </c>
      <c r="F208" s="67" t="e">
        <f>VLOOKUP(D:D,PERSON!A:M,13,FALSE)</f>
        <v>#N/A</v>
      </c>
      <c r="G208" s="68"/>
      <c r="H208" s="68">
        <f>IF(G208=0,0,IF(G208=1,200,IF(G208=2,195,IF(G208=3,191,IF(G208=4,189,IF(G208=5,188,IF(G208=6,187,IF(G208=7,186,193-G208))))))))</f>
        <v>0</v>
      </c>
      <c r="I208" s="68"/>
      <c r="J208" s="68">
        <f>IF(I208=0,0,IF(I208=1,200,IF(I208=2,195,IF(I208=3,191,IF(I208=4,189,IF(I208=5,188,IF(I208=6,187,IF(I208=7,186,193-I208))))))))</f>
        <v>0</v>
      </c>
      <c r="K208" s="68"/>
      <c r="L208" s="68">
        <f>IF(K208=0,0,IF(K208=1,200,IF(K208=2,195,IF(K208=3,191,IF(K208=4,189,IF(K208=5,188,IF(K208=6,187,IF(K208=7,186,193-K208))))))))</f>
        <v>0</v>
      </c>
      <c r="M208" s="68"/>
      <c r="N208" s="68">
        <f>IF(M208=0,0,IF(M208=1,200,IF(M208=2,195,IF(M208=3,191,IF(M208=4,189,IF(M208=5,188,IF(M208=6,187,IF(M208=7,186,193-M208))))))))</f>
        <v>0</v>
      </c>
      <c r="O208" s="68"/>
      <c r="P208" s="68">
        <f>IF(O208=0,0,IF(O208=1,200,IF(O208=2,195,IF(O208=3,191,IF(O208=4,189,IF(O208=5,188,IF(O208=6,187,IF(O208=7,186,193-O208))))))))</f>
        <v>0</v>
      </c>
      <c r="Q208" s="69">
        <f>LARGE(V208:Z208,1)+LARGE(V208:Z208,2)+LARGE(V208:Z208,3)</f>
        <v>0</v>
      </c>
      <c r="R208" s="69">
        <f>+A208</f>
        <v>0</v>
      </c>
      <c r="S208" s="101"/>
      <c r="T208" s="70"/>
      <c r="U208" s="54"/>
      <c r="V208" s="71">
        <f t="shared" si="27"/>
        <v>0</v>
      </c>
      <c r="W208" s="71">
        <f t="shared" si="28"/>
        <v>0</v>
      </c>
      <c r="X208" s="71">
        <f t="shared" si="29"/>
        <v>0</v>
      </c>
      <c r="Y208" s="71">
        <f t="shared" si="25"/>
        <v>0</v>
      </c>
      <c r="Z208" s="71">
        <f t="shared" si="26"/>
        <v>0</v>
      </c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</row>
    <row r="209" spans="1:47" ht="15.75" hidden="1" customHeight="1" x14ac:dyDescent="0.2">
      <c r="A209" s="63"/>
      <c r="B209" s="76" t="e">
        <f>VLOOKUP(D:D,PERSON!A:B,2,FALSE)</f>
        <v>#N/A</v>
      </c>
      <c r="C209" s="76" t="e">
        <f>VLOOKUP(D:D,PERSON!A:F,6,FALSE)</f>
        <v>#N/A</v>
      </c>
      <c r="D209" s="77"/>
      <c r="E209" s="66" t="e">
        <f>VLOOKUP(D:D,PERSON!A:J,10,FALSE)</f>
        <v>#N/A</v>
      </c>
      <c r="F209" s="67" t="e">
        <f>VLOOKUP(D:D,PERSON!A:M,13,FALSE)</f>
        <v>#N/A</v>
      </c>
      <c r="G209" s="68"/>
      <c r="H209" s="68">
        <f>IF(G209=0,0,IF(G209=1,200,IF(G209=2,195,IF(G209=3,191,IF(G209=4,189,IF(G209=5,188,IF(G209=6,187,IF(G209=7,186,193-G209))))))))</f>
        <v>0</v>
      </c>
      <c r="I209" s="68"/>
      <c r="J209" s="68">
        <f>IF(I209=0,0,IF(I209=1,200,IF(I209=2,195,IF(I209=3,191,IF(I209=4,189,IF(I209=5,188,IF(I209=6,187,IF(I209=7,186,193-I209))))))))</f>
        <v>0</v>
      </c>
      <c r="K209" s="68"/>
      <c r="L209" s="68">
        <f>IF(K209=0,0,IF(K209=1,200,IF(K209=2,195,IF(K209=3,191,IF(K209=4,189,IF(K209=5,188,IF(K209=6,187,IF(K209=7,186,193-K209))))))))</f>
        <v>0</v>
      </c>
      <c r="M209" s="68"/>
      <c r="N209" s="68">
        <f>IF(M209=0,0,IF(M209=1,200,IF(M209=2,195,IF(M209=3,191,IF(M209=4,189,IF(M209=5,188,IF(M209=6,187,IF(M209=7,186,193-M209))))))))</f>
        <v>0</v>
      </c>
      <c r="O209" s="68"/>
      <c r="P209" s="68">
        <f>IF(O209=0,0,IF(O209=1,200,IF(O209=2,195,IF(O209=3,191,IF(O209=4,189,IF(O209=5,188,IF(O209=6,187,IF(O209=7,186,193-O209))))))))</f>
        <v>0</v>
      </c>
      <c r="Q209" s="69">
        <f>LARGE(V209:Z209,1)+LARGE(V209:Z209,2)+LARGE(V209:Z209,3)</f>
        <v>0</v>
      </c>
      <c r="R209" s="69">
        <f>+A209</f>
        <v>0</v>
      </c>
      <c r="S209" s="101"/>
      <c r="T209" s="70"/>
      <c r="U209" s="54"/>
      <c r="V209" s="71">
        <f t="shared" si="27"/>
        <v>0</v>
      </c>
      <c r="W209" s="71">
        <f t="shared" si="28"/>
        <v>0</v>
      </c>
      <c r="X209" s="71">
        <f t="shared" si="29"/>
        <v>0</v>
      </c>
      <c r="Y209" s="71">
        <f t="shared" si="25"/>
        <v>0</v>
      </c>
      <c r="Z209" s="71">
        <f t="shared" si="26"/>
        <v>0</v>
      </c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</row>
    <row r="210" spans="1:47" s="86" customFormat="1" ht="15.75" customHeight="1" x14ac:dyDescent="0.2">
      <c r="A210" s="79" t="s">
        <v>195</v>
      </c>
      <c r="B210" s="79"/>
      <c r="C210" s="91"/>
      <c r="D210" s="83"/>
      <c r="E210" s="83"/>
      <c r="F210" s="83"/>
      <c r="G210" s="83"/>
      <c r="H210" s="83"/>
      <c r="I210" s="83"/>
      <c r="J210" s="83"/>
      <c r="K210" s="83"/>
      <c r="L210" s="83"/>
      <c r="M210" s="96"/>
      <c r="N210" s="96"/>
      <c r="O210" s="83"/>
      <c r="P210" s="83"/>
      <c r="Q210" s="83"/>
      <c r="R210" s="83"/>
      <c r="S210" s="104"/>
      <c r="T210" s="84"/>
      <c r="U210" s="54"/>
      <c r="V210" s="71"/>
      <c r="W210" s="71"/>
      <c r="X210" s="71"/>
      <c r="Y210" s="71">
        <f t="shared" si="25"/>
        <v>0</v>
      </c>
      <c r="Z210" s="71">
        <f t="shared" si="26"/>
        <v>0</v>
      </c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</row>
    <row r="211" spans="1:47" ht="15.75" customHeight="1" x14ac:dyDescent="0.2">
      <c r="A211" s="63">
        <v>1</v>
      </c>
      <c r="B211" s="64" t="str">
        <f>VLOOKUP(D:D,PERSON!A:B,2,FALSE)</f>
        <v>TOMING</v>
      </c>
      <c r="C211" s="64" t="str">
        <f>VLOOKUP(D:D,PERSON!A:F,6,FALSE)</f>
        <v>JAN KENNETH</v>
      </c>
      <c r="D211" s="65">
        <v>7461</v>
      </c>
      <c r="E211" s="66">
        <f>VLOOKUP(D:D,PERSON!A:J,10,FALSE)</f>
        <v>2007</v>
      </c>
      <c r="F211" s="67" t="str">
        <f>VLOOKUP(D:D,PERSON!A:M,13,FALSE)</f>
        <v>Viimsi Lauatenniseklubi</v>
      </c>
      <c r="G211" s="68">
        <v>4</v>
      </c>
      <c r="H211" s="68">
        <f>IF(G211=0,0,IF(G211=1,200,IF(G211=2,195,IF(G211=3,191,IF(G211=4,189,IF(G211=5,188,IF(G211=6,187,IF(G211=7,186,193-G211))))))))</f>
        <v>189</v>
      </c>
      <c r="I211" s="68">
        <v>6</v>
      </c>
      <c r="J211" s="68">
        <f>IF(I211=0,0,IF(I211=1,200,IF(I211=2,195,IF(I211=3,191,IF(I211=4,189,IF(I211=5,188,IF(I211=6,187,IF(I211=7,186,193-I211))))))))</f>
        <v>187</v>
      </c>
      <c r="K211" s="68">
        <v>3</v>
      </c>
      <c r="L211" s="68">
        <f>IF(K211=0,0,IF(K211=1,200,IF(K211=2,195,IF(K211=3,191,IF(K211=4,189,IF(K211=5,188,IF(K211=6,187,IF(K211=7,186,193-K211))))))))</f>
        <v>191</v>
      </c>
      <c r="M211" s="68"/>
      <c r="N211" s="68">
        <f>IF(M211=0,0,IF(M211=1,200,IF(M211=2,195,IF(M211=3,191,IF(M211=4,189,IF(M211=5,188,IF(M211=6,187,IF(M211=7,186,193-M211))))))))</f>
        <v>0</v>
      </c>
      <c r="O211" s="68"/>
      <c r="P211" s="68">
        <f>IF(O211=0,0,IF(O211=1,200,IF(O211=2,195,IF(O211=3,191,IF(O211=4,189,IF(O211=5,188,IF(O211=6,187,IF(O211=7,186,193-O211))))))))</f>
        <v>0</v>
      </c>
      <c r="Q211" s="69">
        <f>LARGE(V211:Z211,1)+LARGE(V211:Z211,2)+LARGE(V211:Z211,3)</f>
        <v>567</v>
      </c>
      <c r="R211" s="69">
        <f>+A211</f>
        <v>1</v>
      </c>
      <c r="S211" s="35"/>
      <c r="T211" s="70"/>
      <c r="U211" s="54"/>
      <c r="V211" s="71">
        <f t="shared" ref="V211:V268" si="31">H211</f>
        <v>189</v>
      </c>
      <c r="W211" s="71">
        <f t="shared" ref="W211:W268" si="32">J211</f>
        <v>187</v>
      </c>
      <c r="X211" s="71">
        <f t="shared" ref="X211:X268" si="33">L211</f>
        <v>191</v>
      </c>
      <c r="Y211" s="71">
        <f t="shared" si="25"/>
        <v>0</v>
      </c>
      <c r="Z211" s="71">
        <f t="shared" si="26"/>
        <v>0</v>
      </c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</row>
    <row r="212" spans="1:47" ht="15.75" customHeight="1" x14ac:dyDescent="0.2">
      <c r="A212" s="63">
        <f>A211+1</f>
        <v>2</v>
      </c>
      <c r="B212" s="64" t="str">
        <f>VLOOKUP(D:D,PERSON!A:B,2,FALSE)</f>
        <v>PUKK</v>
      </c>
      <c r="C212" s="64" t="str">
        <f>VLOOKUP(D:D,PERSON!A:F,6,FALSE)</f>
        <v>MARKKOS</v>
      </c>
      <c r="D212" s="65">
        <v>5470</v>
      </c>
      <c r="E212" s="66">
        <f>VLOOKUP(D:D,PERSON!A:J,10,FALSE)</f>
        <v>2006</v>
      </c>
      <c r="F212" s="67" t="str">
        <f>VLOOKUP(D:D,PERSON!A:M,13,FALSE)</f>
        <v>Tartu SS Kalev</v>
      </c>
      <c r="G212" s="68"/>
      <c r="H212" s="68">
        <f>IF(G212=0,0,IF(G212=1,200,IF(G212=2,195,IF(G212=3,191,IF(G212=4,189,IF(G212=5,188,IF(G212=6,187,IF(G212=7,186,193-G212))))))))</f>
        <v>0</v>
      </c>
      <c r="I212" s="68">
        <v>1</v>
      </c>
      <c r="J212" s="68">
        <f>IF(I212=0,0,IF(I212=1,200,IF(I212=2,195,IF(I212=3,191,IF(I212=4,189,IF(I212=5,188,IF(I212=6,187,IF(I212=7,186,193-I212))))))))</f>
        <v>200</v>
      </c>
      <c r="K212" s="68">
        <v>1</v>
      </c>
      <c r="L212" s="68">
        <f>IF(K212=0,0,IF(K212=1,200,IF(K212=2,195,IF(K212=3,191,IF(K212=4,189,IF(K212=5,188,IF(K212=6,187,IF(K212=7,186,193-K212))))))))</f>
        <v>200</v>
      </c>
      <c r="M212" s="68"/>
      <c r="N212" s="68">
        <f>IF(M212=0,0,IF(M212=1,200,IF(M212=2,195,IF(M212=3,191,IF(M212=4,189,IF(M212=5,188,IF(M212=6,187,IF(M212=7,186,193-M212))))))))</f>
        <v>0</v>
      </c>
      <c r="O212" s="68"/>
      <c r="P212" s="68">
        <f>IF(O212=0,0,IF(O212=1,200,IF(O212=2,195,IF(O212=3,191,IF(O212=4,189,IF(O212=5,188,IF(O212=6,187,IF(O212=7,186,193-O212))))))))</f>
        <v>0</v>
      </c>
      <c r="Q212" s="69">
        <f>LARGE(V212:Z212,1)+LARGE(V212:Z212,2)+LARGE(V212:Z212,3)</f>
        <v>400</v>
      </c>
      <c r="R212" s="69">
        <f>+A212</f>
        <v>2</v>
      </c>
      <c r="S212" s="35"/>
      <c r="T212" s="70"/>
      <c r="U212" s="54"/>
      <c r="V212" s="71">
        <f t="shared" si="31"/>
        <v>0</v>
      </c>
      <c r="W212" s="71">
        <f t="shared" si="32"/>
        <v>200</v>
      </c>
      <c r="X212" s="71">
        <f t="shared" si="33"/>
        <v>200</v>
      </c>
      <c r="Y212" s="71">
        <f t="shared" si="25"/>
        <v>0</v>
      </c>
      <c r="Z212" s="71">
        <f t="shared" si="26"/>
        <v>0</v>
      </c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</row>
    <row r="213" spans="1:47" ht="15.75" customHeight="1" x14ac:dyDescent="0.2">
      <c r="A213" s="63">
        <f t="shared" ref="A213:A258" si="34">A212+1</f>
        <v>3</v>
      </c>
      <c r="B213" s="64" t="s">
        <v>78</v>
      </c>
      <c r="C213" s="64" t="s">
        <v>344</v>
      </c>
      <c r="D213" s="65">
        <v>7516</v>
      </c>
      <c r="E213" s="66">
        <f>VLOOKUP(D:D,PERSON!A:J,10,FALSE)</f>
        <v>2007</v>
      </c>
      <c r="F213" s="67" t="str">
        <f>VLOOKUP(D:D,PERSON!A:M,13,FALSE)</f>
        <v>Viimsi Lauatenniseklubi</v>
      </c>
      <c r="G213" s="68">
        <v>1</v>
      </c>
      <c r="H213" s="68">
        <f>IF(G213=0,0,IF(G213=1,200,IF(G213=2,195,IF(G213=3,191,IF(G213=4,189,IF(G213=5,188,IF(G213=6,187,IF(G213=7,186,193-G213))))))))</f>
        <v>200</v>
      </c>
      <c r="I213" s="68">
        <v>3</v>
      </c>
      <c r="J213" s="68">
        <f>IF(I213=0,0,IF(I213=1,200,IF(I213=2,195,IF(I213=3,191,IF(I213=4,189,IF(I213=5,188,IF(I213=6,187,IF(I213=7,186,193-I213))))))))</f>
        <v>191</v>
      </c>
      <c r="K213" s="68"/>
      <c r="L213" s="68">
        <f>IF(K213=0,0,IF(K213=1,200,IF(K213=2,195,IF(K213=3,191,IF(K213=4,189,IF(K213=5,188,IF(K213=6,187,IF(K213=7,186,193-K213))))))))</f>
        <v>0</v>
      </c>
      <c r="M213" s="68"/>
      <c r="N213" s="68">
        <f>IF(M213=0,0,IF(M213=1,200,IF(M213=2,195,IF(M213=3,191,IF(M213=4,189,IF(M213=5,188,IF(M213=6,187,IF(M213=7,186,193-M213))))))))</f>
        <v>0</v>
      </c>
      <c r="O213" s="68"/>
      <c r="P213" s="68">
        <f>IF(O213=0,0,IF(O213=1,200,IF(O213=2,195,IF(O213=3,191,IF(O213=4,189,IF(O213=5,188,IF(O213=6,187,IF(O213=7,186,193-O213))))))))</f>
        <v>0</v>
      </c>
      <c r="Q213" s="69">
        <f>LARGE(V213:Z213,1)+LARGE(V213:Z213,2)+LARGE(V213:Z213,3)</f>
        <v>391</v>
      </c>
      <c r="R213" s="69">
        <f>+A213</f>
        <v>3</v>
      </c>
      <c r="S213" s="35"/>
      <c r="T213" s="70"/>
      <c r="U213" s="54"/>
      <c r="V213" s="71">
        <f t="shared" si="31"/>
        <v>200</v>
      </c>
      <c r="W213" s="71">
        <f t="shared" si="32"/>
        <v>191</v>
      </c>
      <c r="X213" s="71">
        <f t="shared" si="33"/>
        <v>0</v>
      </c>
      <c r="Y213" s="71">
        <f t="shared" si="25"/>
        <v>0</v>
      </c>
      <c r="Z213" s="71">
        <f t="shared" si="26"/>
        <v>0</v>
      </c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</row>
    <row r="214" spans="1:47" ht="15.75" customHeight="1" x14ac:dyDescent="0.2">
      <c r="A214" s="63">
        <f t="shared" si="34"/>
        <v>4</v>
      </c>
      <c r="B214" s="64" t="str">
        <f>VLOOKUP(D:D,PERSON!A:B,2,FALSE)</f>
        <v>MOOS</v>
      </c>
      <c r="C214" s="64" t="str">
        <f>VLOOKUP(D:D,PERSON!A:F,6,FALSE)</f>
        <v>MADIS</v>
      </c>
      <c r="D214" s="65">
        <v>5954</v>
      </c>
      <c r="E214" s="66">
        <f>VLOOKUP(D:D,PERSON!A:J,10,FALSE)</f>
        <v>2004</v>
      </c>
      <c r="F214" s="67" t="str">
        <f>VLOOKUP(D:D,PERSON!A:M,13,FALSE)</f>
        <v>Pärnu LTK Vint-90</v>
      </c>
      <c r="G214" s="68"/>
      <c r="H214" s="68">
        <f>IF(G214=0,0,IF(G214=1,200,IF(G214=2,195,IF(G214=3,191,IF(G214=4,189,IF(G214=5,188,IF(G214=6,187,IF(G214=7,186,193-G214))))))))</f>
        <v>0</v>
      </c>
      <c r="I214" s="68">
        <v>2</v>
      </c>
      <c r="J214" s="68">
        <f>IF(I214=0,0,IF(I214=1,200,IF(I214=2,195,IF(I214=3,191,IF(I214=4,189,IF(I214=5,188,IF(I214=6,187,IF(I214=7,186,193-I214))))))))</f>
        <v>195</v>
      </c>
      <c r="K214" s="68">
        <v>2</v>
      </c>
      <c r="L214" s="68">
        <f>IF(K214=0,0,IF(K214=1,200,IF(K214=2,195,IF(K214=3,191,IF(K214=4,189,IF(K214=5,188,IF(K214=6,187,IF(K214=7,186,193-K214))))))))</f>
        <v>195</v>
      </c>
      <c r="M214" s="68"/>
      <c r="N214" s="68">
        <f>IF(M214=0,0,IF(M214=1,200,IF(M214=2,195,IF(M214=3,191,IF(M214=4,189,IF(M214=5,188,IF(M214=6,187,IF(M214=7,186,193-M214))))))))</f>
        <v>0</v>
      </c>
      <c r="O214" s="68"/>
      <c r="P214" s="68">
        <f>IF(O214=0,0,IF(O214=1,200,IF(O214=2,195,IF(O214=3,191,IF(O214=4,189,IF(O214=5,188,IF(O214=6,187,IF(O214=7,186,193-O214))))))))</f>
        <v>0</v>
      </c>
      <c r="Q214" s="69">
        <f>LARGE(V214:Z214,1)+LARGE(V214:Z214,2)+LARGE(V214:Z214,3)</f>
        <v>390</v>
      </c>
      <c r="R214" s="69">
        <f>+A214</f>
        <v>4</v>
      </c>
      <c r="S214" s="35"/>
      <c r="T214" s="70"/>
      <c r="U214" s="54"/>
      <c r="V214" s="71">
        <f t="shared" si="31"/>
        <v>0</v>
      </c>
      <c r="W214" s="71">
        <f t="shared" si="32"/>
        <v>195</v>
      </c>
      <c r="X214" s="71">
        <f t="shared" si="33"/>
        <v>195</v>
      </c>
      <c r="Y214" s="71">
        <f t="shared" si="25"/>
        <v>0</v>
      </c>
      <c r="Z214" s="71">
        <f t="shared" si="26"/>
        <v>0</v>
      </c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</row>
    <row r="215" spans="1:47" ht="15.75" customHeight="1" x14ac:dyDescent="0.2">
      <c r="A215" s="63">
        <f t="shared" si="34"/>
        <v>5</v>
      </c>
      <c r="B215" s="64" t="s">
        <v>232</v>
      </c>
      <c r="C215" s="64" t="s">
        <v>275</v>
      </c>
      <c r="D215" s="65">
        <v>8754</v>
      </c>
      <c r="E215" s="66">
        <f>VLOOKUP(D:D,PERSON!A:J,10,FALSE)</f>
        <v>2007</v>
      </c>
      <c r="F215" s="67" t="str">
        <f>VLOOKUP(D:D,PERSON!A:M,13,FALSE)</f>
        <v>TTÜ Spordiklubi</v>
      </c>
      <c r="G215" s="68">
        <v>3</v>
      </c>
      <c r="H215" s="68">
        <f>IF(G215=0,0,IF(G215=1,200,IF(G215=2,195,IF(G215=3,191,IF(G215=4,189,IF(G215=5,188,IF(G215=6,187,IF(G215=7,186,193-G215))))))))</f>
        <v>191</v>
      </c>
      <c r="I215" s="68"/>
      <c r="J215" s="68">
        <f>IF(I215=0,0,IF(I215=1,200,IF(I215=2,195,IF(I215=3,191,IF(I215=4,189,IF(I215=5,188,IF(I215=6,187,IF(I215=7,186,193-I215))))))))</f>
        <v>0</v>
      </c>
      <c r="K215" s="68">
        <v>4</v>
      </c>
      <c r="L215" s="68">
        <f>IF(K215=0,0,IF(K215=1,200,IF(K215=2,195,IF(K215=3,191,IF(K215=4,189,IF(K215=5,188,IF(K215=6,187,IF(K215=7,186,193-K215))))))))</f>
        <v>189</v>
      </c>
      <c r="M215" s="68"/>
      <c r="N215" s="68">
        <f>IF(M215=0,0,IF(M215=1,200,IF(M215=2,195,IF(M215=3,191,IF(M215=4,189,IF(M215=5,188,IF(M215=6,187,IF(M215=7,186,193-M215))))))))</f>
        <v>0</v>
      </c>
      <c r="O215" s="68"/>
      <c r="P215" s="68">
        <f>IF(O215=0,0,IF(O215=1,200,IF(O215=2,195,IF(O215=3,191,IF(O215=4,189,IF(O215=5,188,IF(O215=6,187,IF(O215=7,186,193-O215))))))))</f>
        <v>0</v>
      </c>
      <c r="Q215" s="69">
        <f>LARGE(V215:Z215,1)+LARGE(V215:Z215,2)+LARGE(V215:Z215,3)</f>
        <v>380</v>
      </c>
      <c r="R215" s="69">
        <f>+A215</f>
        <v>5</v>
      </c>
      <c r="S215" s="35"/>
      <c r="T215" s="70"/>
      <c r="U215" s="54"/>
      <c r="V215" s="71">
        <f t="shared" si="31"/>
        <v>191</v>
      </c>
      <c r="W215" s="71">
        <f t="shared" si="32"/>
        <v>0</v>
      </c>
      <c r="X215" s="71">
        <f t="shared" si="33"/>
        <v>189</v>
      </c>
      <c r="Y215" s="71">
        <f t="shared" si="25"/>
        <v>0</v>
      </c>
      <c r="Z215" s="71">
        <f t="shared" si="26"/>
        <v>0</v>
      </c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</row>
    <row r="216" spans="1:47" ht="15.75" customHeight="1" x14ac:dyDescent="0.2">
      <c r="A216" s="63">
        <f t="shared" si="34"/>
        <v>6</v>
      </c>
      <c r="B216" s="64" t="str">
        <f>VLOOKUP(D:D,PERSON!A:B,2,FALSE)</f>
        <v>STROGOV</v>
      </c>
      <c r="C216" s="64" t="str">
        <f>VLOOKUP(D:D,PERSON!A:F,6,FALSE)</f>
        <v>JEVGENI</v>
      </c>
      <c r="D216" s="65">
        <v>8373</v>
      </c>
      <c r="E216" s="66">
        <f>VLOOKUP(D:D,PERSON!A:J,10,FALSE)</f>
        <v>2009</v>
      </c>
      <c r="F216" s="67" t="str">
        <f>VLOOKUP(D:D,PERSON!A:M,13,FALSE)</f>
        <v>Narova</v>
      </c>
      <c r="G216" s="68">
        <v>5</v>
      </c>
      <c r="H216" s="68">
        <f>IF(G216=0,0,IF(G216=1,200,IF(G216=2,195,IF(G216=3,191,IF(G216=4,189,IF(G216=5,188,IF(G216=6,187,IF(G216=7,186,193-G216))))))))</f>
        <v>188</v>
      </c>
      <c r="I216" s="68">
        <v>7</v>
      </c>
      <c r="J216" s="68">
        <f>IF(I216=0,0,IF(I216=1,200,IF(I216=2,195,IF(I216=3,191,IF(I216=4,189,IF(I216=5,188,IF(I216=6,187,IF(I216=7,186,193-I216))))))))</f>
        <v>186</v>
      </c>
      <c r="K216" s="68"/>
      <c r="L216" s="68">
        <f>IF(K216=0,0,IF(K216=1,200,IF(K216=2,195,IF(K216=3,191,IF(K216=4,189,IF(K216=5,188,IF(K216=6,187,IF(K216=7,186,193-K216))))))))</f>
        <v>0</v>
      </c>
      <c r="M216" s="68"/>
      <c r="N216" s="68">
        <f>IF(M216=0,0,IF(M216=1,200,IF(M216=2,195,IF(M216=3,191,IF(M216=4,189,IF(M216=5,188,IF(M216=6,187,IF(M216=7,186,193-M216))))))))</f>
        <v>0</v>
      </c>
      <c r="O216" s="68"/>
      <c r="P216" s="68">
        <f>IF(O216=0,0,IF(O216=1,200,IF(O216=2,195,IF(O216=3,191,IF(O216=4,189,IF(O216=5,188,IF(O216=6,187,IF(O216=7,186,193-O216))))))))</f>
        <v>0</v>
      </c>
      <c r="Q216" s="69">
        <f>LARGE(V216:Z216,1)+LARGE(V216:Z216,2)+LARGE(V216:Z216,3)</f>
        <v>374</v>
      </c>
      <c r="R216" s="69">
        <f>+A216</f>
        <v>6</v>
      </c>
      <c r="S216" s="35"/>
      <c r="T216" s="70"/>
      <c r="U216" s="54"/>
      <c r="V216" s="71">
        <f t="shared" si="31"/>
        <v>188</v>
      </c>
      <c r="W216" s="71">
        <f t="shared" si="32"/>
        <v>186</v>
      </c>
      <c r="X216" s="71">
        <f t="shared" si="33"/>
        <v>0</v>
      </c>
      <c r="Y216" s="71">
        <f t="shared" si="25"/>
        <v>0</v>
      </c>
      <c r="Z216" s="71">
        <f t="shared" si="26"/>
        <v>0</v>
      </c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</row>
    <row r="217" spans="1:47" ht="15.75" customHeight="1" x14ac:dyDescent="0.2">
      <c r="A217" s="63">
        <f t="shared" si="34"/>
        <v>7</v>
      </c>
      <c r="B217" s="90" t="s">
        <v>102</v>
      </c>
      <c r="C217" s="64" t="s">
        <v>279</v>
      </c>
      <c r="D217" s="65">
        <v>8928</v>
      </c>
      <c r="E217" s="66">
        <f>VLOOKUP(D:D,PERSON!A:J,10,FALSE)</f>
        <v>2007</v>
      </c>
      <c r="F217" s="67" t="str">
        <f>VLOOKUP(D:D,PERSON!A:M,13,FALSE)</f>
        <v>Maardu LTK</v>
      </c>
      <c r="G217" s="68">
        <v>7</v>
      </c>
      <c r="H217" s="68">
        <f>IF(G217=0,0,IF(G217=1,200,IF(G217=2,195,IF(G217=3,191,IF(G217=4,189,IF(G217=5,188,IF(G217=6,187,IF(G217=7,186,193-G217))))))))</f>
        <v>186</v>
      </c>
      <c r="I217" s="68"/>
      <c r="J217" s="68">
        <f>IF(I217=0,0,IF(I217=1,200,IF(I217=2,195,IF(I217=3,191,IF(I217=4,189,IF(I217=5,188,IF(I217=6,187,IF(I217=7,186,193-I217))))))))</f>
        <v>0</v>
      </c>
      <c r="K217" s="68">
        <v>5</v>
      </c>
      <c r="L217" s="68">
        <f>IF(K217=0,0,IF(K217=1,200,IF(K217=2,195,IF(K217=3,191,IF(K217=4,189,IF(K217=5,188,IF(K217=6,187,IF(K217=7,186,193-K217))))))))</f>
        <v>188</v>
      </c>
      <c r="M217" s="68"/>
      <c r="N217" s="68">
        <f>IF(M217=0,0,IF(M217=1,200,IF(M217=2,195,IF(M217=3,191,IF(M217=4,189,IF(M217=5,188,IF(M217=6,187,IF(M217=7,186,193-M217))))))))</f>
        <v>0</v>
      </c>
      <c r="O217" s="68"/>
      <c r="P217" s="68">
        <f>IF(O217=0,0,IF(O217=1,200,IF(O217=2,195,IF(O217=3,191,IF(O217=4,189,IF(O217=5,188,IF(O217=6,187,IF(O217=7,186,193-O217))))))))</f>
        <v>0</v>
      </c>
      <c r="Q217" s="69">
        <f>LARGE(V217:Z217,1)+LARGE(V217:Z217,2)+LARGE(V217:Z217,3)</f>
        <v>374</v>
      </c>
      <c r="R217" s="69">
        <f>+A217</f>
        <v>7</v>
      </c>
      <c r="S217" s="35"/>
      <c r="T217" s="70"/>
      <c r="U217" s="54"/>
      <c r="V217" s="71">
        <f t="shared" si="31"/>
        <v>186</v>
      </c>
      <c r="W217" s="71">
        <f t="shared" si="32"/>
        <v>0</v>
      </c>
      <c r="X217" s="71">
        <f t="shared" si="33"/>
        <v>188</v>
      </c>
      <c r="Y217" s="71">
        <f t="shared" si="25"/>
        <v>0</v>
      </c>
      <c r="Z217" s="71">
        <f t="shared" si="26"/>
        <v>0</v>
      </c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</row>
    <row r="218" spans="1:47" ht="15.75" customHeight="1" x14ac:dyDescent="0.2">
      <c r="A218" s="63">
        <f t="shared" si="34"/>
        <v>8</v>
      </c>
      <c r="B218" s="64" t="str">
        <f>VLOOKUP(D:D,PERSON!A:B,2,FALSE)</f>
        <v>PÕRU</v>
      </c>
      <c r="C218" s="64" t="str">
        <f>VLOOKUP(D:D,PERSON!A:F,6,FALSE)</f>
        <v>MARKUS</v>
      </c>
      <c r="D218" s="65">
        <v>6064</v>
      </c>
      <c r="E218" s="66">
        <f>VLOOKUP(D:D,PERSON!A:J,10,FALSE)</f>
        <v>2005</v>
      </c>
      <c r="F218" s="67" t="str">
        <f>VLOOKUP(D:D,PERSON!A:M,13,FALSE)</f>
        <v>Haapsalu LTK</v>
      </c>
      <c r="G218" s="68">
        <v>9</v>
      </c>
      <c r="H218" s="68">
        <f>IF(G218=0,0,IF(G218=1,200,IF(G218=2,195,IF(G218=3,191,IF(G218=4,189,IF(G218=5,188,IF(G218=6,187,IF(G218=7,186,193-G218))))))))</f>
        <v>184</v>
      </c>
      <c r="I218" s="68">
        <v>10</v>
      </c>
      <c r="J218" s="68">
        <f>IF(I218=0,0,IF(I218=1,200,IF(I218=2,195,IF(I218=3,191,IF(I218=4,189,IF(I218=5,188,IF(I218=6,187,IF(I218=7,186,193-I218))))))))</f>
        <v>183</v>
      </c>
      <c r="K218" s="68"/>
      <c r="L218" s="68">
        <f>IF(K218=0,0,IF(K218=1,200,IF(K218=2,195,IF(K218=3,191,IF(K218=4,189,IF(K218=5,188,IF(K218=6,187,IF(K218=7,186,193-K218))))))))</f>
        <v>0</v>
      </c>
      <c r="M218" s="68"/>
      <c r="N218" s="68">
        <f>IF(M218=0,0,IF(M218=1,200,IF(M218=2,195,IF(M218=3,191,IF(M218=4,189,IF(M218=5,188,IF(M218=6,187,IF(M218=7,186,193-M218))))))))</f>
        <v>0</v>
      </c>
      <c r="O218" s="68"/>
      <c r="P218" s="68">
        <f>IF(O218=0,0,IF(O218=1,200,IF(O218=2,195,IF(O218=3,191,IF(O218=4,189,IF(O218=5,188,IF(O218=6,187,IF(O218=7,186,193-O218))))))))</f>
        <v>0</v>
      </c>
      <c r="Q218" s="69">
        <f>LARGE(V218:Z218,1)+LARGE(V218:Z218,2)+LARGE(V218:Z218,3)</f>
        <v>367</v>
      </c>
      <c r="R218" s="69">
        <f>+A218</f>
        <v>8</v>
      </c>
      <c r="S218" s="35"/>
      <c r="T218" s="70"/>
      <c r="U218" s="54"/>
      <c r="V218" s="71">
        <f t="shared" si="31"/>
        <v>184</v>
      </c>
      <c r="W218" s="71">
        <f t="shared" si="32"/>
        <v>183</v>
      </c>
      <c r="X218" s="71">
        <f t="shared" si="33"/>
        <v>0</v>
      </c>
      <c r="Y218" s="71">
        <f t="shared" si="25"/>
        <v>0</v>
      </c>
      <c r="Z218" s="71">
        <f t="shared" si="26"/>
        <v>0</v>
      </c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</row>
    <row r="219" spans="1:47" ht="15.75" customHeight="1" x14ac:dyDescent="0.2">
      <c r="A219" s="63">
        <f t="shared" si="34"/>
        <v>9</v>
      </c>
      <c r="B219" s="64" t="s">
        <v>102</v>
      </c>
      <c r="C219" s="64" t="str">
        <f>VLOOKUP(D:D,PERSON!A:F,6,FALSE)</f>
        <v>KARL</v>
      </c>
      <c r="D219" s="65">
        <v>8929</v>
      </c>
      <c r="E219" s="66">
        <f>VLOOKUP(D:D,PERSON!A:J,10,FALSE)</f>
        <v>2004</v>
      </c>
      <c r="F219" s="67" t="str">
        <f>VLOOKUP(D:D,PERSON!A:M,13,FALSE)</f>
        <v>Maardu LTK</v>
      </c>
      <c r="G219" s="68">
        <v>15</v>
      </c>
      <c r="H219" s="68">
        <f>IF(G219=0,0,IF(G219=1,200,IF(G219=2,195,IF(G219=3,191,IF(G219=4,189,IF(G219=5,188,IF(G219=6,187,IF(G219=7,186,193-G219))))))))</f>
        <v>178</v>
      </c>
      <c r="I219" s="68"/>
      <c r="J219" s="68">
        <f>IF(I219=0,0,IF(I219=1,200,IF(I219=2,195,IF(I219=3,191,IF(I219=4,189,IF(I219=5,188,IF(I219=6,187,IF(I219=7,186,193-I219))))))))</f>
        <v>0</v>
      </c>
      <c r="K219" s="68">
        <v>9</v>
      </c>
      <c r="L219" s="68">
        <f>IF(K219=0,0,IF(K219=1,200,IF(K219=2,195,IF(K219=3,191,IF(K219=4,189,IF(K219=5,188,IF(K219=6,187,IF(K219=7,186,193-K219))))))))</f>
        <v>184</v>
      </c>
      <c r="M219" s="68"/>
      <c r="N219" s="68">
        <f>IF(M219=0,0,IF(M219=1,200,IF(M219=2,195,IF(M219=3,191,IF(M219=4,189,IF(M219=5,188,IF(M219=6,187,IF(M219=7,186,193-M219))))))))</f>
        <v>0</v>
      </c>
      <c r="O219" s="68"/>
      <c r="P219" s="68">
        <f>IF(O219=0,0,IF(O219=1,200,IF(O219=2,195,IF(O219=3,191,IF(O219=4,189,IF(O219=5,188,IF(O219=6,187,IF(O219=7,186,193-O219))))))))</f>
        <v>0</v>
      </c>
      <c r="Q219" s="69">
        <f>LARGE(V219:Z219,1)+LARGE(V219:Z219,2)+LARGE(V219:Z219,3)</f>
        <v>362</v>
      </c>
      <c r="R219" s="69">
        <f>+A219</f>
        <v>9</v>
      </c>
      <c r="S219" s="35"/>
      <c r="T219" s="70"/>
      <c r="U219" s="54"/>
      <c r="V219" s="71">
        <f t="shared" si="31"/>
        <v>178</v>
      </c>
      <c r="W219" s="71">
        <f t="shared" si="32"/>
        <v>0</v>
      </c>
      <c r="X219" s="71">
        <f t="shared" si="33"/>
        <v>184</v>
      </c>
      <c r="Y219" s="71">
        <f t="shared" si="25"/>
        <v>0</v>
      </c>
      <c r="Z219" s="71">
        <f t="shared" si="26"/>
        <v>0</v>
      </c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</row>
    <row r="220" spans="1:47" ht="15.75" customHeight="1" x14ac:dyDescent="0.2">
      <c r="A220" s="63">
        <f t="shared" si="34"/>
        <v>10</v>
      </c>
      <c r="B220" s="64" t="s">
        <v>300</v>
      </c>
      <c r="C220" s="64" t="s">
        <v>301</v>
      </c>
      <c r="D220" s="65">
        <v>9013</v>
      </c>
      <c r="E220" s="66">
        <f>VLOOKUP(D:D,PERSON!A:J,10,FALSE)</f>
        <v>2006</v>
      </c>
      <c r="F220" s="67" t="str">
        <f>VLOOKUP(D:D,PERSON!A:M,13,FALSE)</f>
        <v>Pärnu LTK Vint-90</v>
      </c>
      <c r="G220" s="68">
        <v>13</v>
      </c>
      <c r="H220" s="68">
        <f>IF(G220=0,0,IF(G220=1,200,IF(G220=2,195,IF(G220=3,191,IF(G220=4,189,IF(G220=5,188,IF(G220=6,187,IF(G220=7,186,193-G220))))))))</f>
        <v>180</v>
      </c>
      <c r="I220" s="68"/>
      <c r="J220" s="68">
        <f>IF(I220=0,0,IF(I220=1,200,IF(I220=2,195,IF(I220=3,191,IF(I220=4,189,IF(I220=5,188,IF(I220=6,187,IF(I220=7,186,193-I220))))))))</f>
        <v>0</v>
      </c>
      <c r="K220" s="68">
        <v>12</v>
      </c>
      <c r="L220" s="68">
        <f>IF(K220=0,0,IF(K220=1,200,IF(K220=2,195,IF(K220=3,191,IF(K220=4,189,IF(K220=5,188,IF(K220=6,187,IF(K220=7,186,193-K220))))))))</f>
        <v>181</v>
      </c>
      <c r="M220" s="68"/>
      <c r="N220" s="68">
        <f>IF(M220=0,0,IF(M220=1,200,IF(M220=2,195,IF(M220=3,191,IF(M220=4,189,IF(M220=5,188,IF(M220=6,187,IF(M220=7,186,193-M220))))))))</f>
        <v>0</v>
      </c>
      <c r="O220" s="68"/>
      <c r="P220" s="68">
        <f>IF(O220=0,0,IF(O220=1,200,IF(O220=2,195,IF(O220=3,191,IF(O220=4,189,IF(O220=5,188,IF(O220=6,187,IF(O220=7,186,193-O220))))))))</f>
        <v>0</v>
      </c>
      <c r="Q220" s="69">
        <f>LARGE(V220:Z220,1)+LARGE(V220:Z220,2)+LARGE(V220:Z220,3)</f>
        <v>361</v>
      </c>
      <c r="R220" s="69">
        <f>+A220</f>
        <v>10</v>
      </c>
      <c r="S220" s="35"/>
      <c r="T220" s="70"/>
      <c r="U220" s="54"/>
      <c r="V220" s="71">
        <f t="shared" si="31"/>
        <v>180</v>
      </c>
      <c r="W220" s="71">
        <f t="shared" si="32"/>
        <v>0</v>
      </c>
      <c r="X220" s="71">
        <f t="shared" si="33"/>
        <v>181</v>
      </c>
      <c r="Y220" s="71">
        <f t="shared" si="25"/>
        <v>0</v>
      </c>
      <c r="Z220" s="71">
        <f t="shared" si="26"/>
        <v>0</v>
      </c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</row>
    <row r="221" spans="1:47" ht="15.75" customHeight="1" x14ac:dyDescent="0.2">
      <c r="A221" s="63">
        <f t="shared" si="34"/>
        <v>11</v>
      </c>
      <c r="B221" s="64" t="str">
        <f>VLOOKUP(D:D,PERSON!A:B,2,FALSE)</f>
        <v>UNT</v>
      </c>
      <c r="C221" s="64" t="str">
        <f>VLOOKUP(D:D,PERSON!A:F,6,FALSE)</f>
        <v>ROBERT</v>
      </c>
      <c r="D221" s="65">
        <v>10054</v>
      </c>
      <c r="E221" s="66">
        <f>VLOOKUP(D:D,PERSON!A:J,10,FALSE)</f>
        <v>2007</v>
      </c>
      <c r="F221" s="67" t="str">
        <f>VLOOKUP(D:D,PERSON!A:M,13,FALSE)</f>
        <v>LTK Pingpong</v>
      </c>
      <c r="G221" s="68">
        <v>16</v>
      </c>
      <c r="H221" s="68">
        <f>IF(G221=0,0,IF(G221=1,200,IF(G221=2,195,IF(G221=3,191,IF(G221=4,189,IF(G221=5,188,IF(G221=6,187,IF(G221=7,186,193-G221))))))))</f>
        <v>177</v>
      </c>
      <c r="I221" s="68">
        <v>12</v>
      </c>
      <c r="J221" s="68">
        <f>IF(I221=0,0,IF(I221=1,200,IF(I221=2,195,IF(I221=3,191,IF(I221=4,189,IF(I221=5,188,IF(I221=6,187,IF(I221=7,186,193-I221))))))))</f>
        <v>181</v>
      </c>
      <c r="K221" s="68"/>
      <c r="L221" s="68">
        <f>IF(K221=0,0,IF(K221=1,200,IF(K221=2,195,IF(K221=3,191,IF(K221=4,189,IF(K221=5,188,IF(K221=6,187,IF(K221=7,186,193-K221))))))))</f>
        <v>0</v>
      </c>
      <c r="M221" s="68"/>
      <c r="N221" s="68">
        <f>IF(M221=0,0,IF(M221=1,200,IF(M221=2,195,IF(M221=3,191,IF(M221=4,189,IF(M221=5,188,IF(M221=6,187,IF(M221=7,186,193-M221))))))))</f>
        <v>0</v>
      </c>
      <c r="O221" s="68"/>
      <c r="P221" s="68">
        <f>IF(O221=0,0,IF(O221=1,200,IF(O221=2,195,IF(O221=3,191,IF(O221=4,189,IF(O221=5,188,IF(O221=6,187,IF(O221=7,186,193-O221))))))))</f>
        <v>0</v>
      </c>
      <c r="Q221" s="69">
        <f>LARGE(V221:Z221,1)+LARGE(V221:Z221,2)+LARGE(V221:Z221,3)</f>
        <v>358</v>
      </c>
      <c r="R221" s="69">
        <f>+A221</f>
        <v>11</v>
      </c>
      <c r="S221" s="35"/>
      <c r="T221" s="70"/>
      <c r="U221" s="54"/>
      <c r="V221" s="71">
        <f t="shared" si="31"/>
        <v>177</v>
      </c>
      <c r="W221" s="71">
        <f t="shared" si="32"/>
        <v>181</v>
      </c>
      <c r="X221" s="71">
        <f t="shared" si="33"/>
        <v>0</v>
      </c>
      <c r="Y221" s="71">
        <f t="shared" si="25"/>
        <v>0</v>
      </c>
      <c r="Z221" s="71">
        <f t="shared" si="26"/>
        <v>0</v>
      </c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</row>
    <row r="222" spans="1:47" ht="15.75" customHeight="1" x14ac:dyDescent="0.2">
      <c r="A222" s="63">
        <f t="shared" si="34"/>
        <v>12</v>
      </c>
      <c r="B222" s="90" t="str">
        <f>VLOOKUP(D:D,PERSON!A:B,2,FALSE)</f>
        <v>ANMANN</v>
      </c>
      <c r="C222" s="64" t="str">
        <f>VLOOKUP(D:D,PERSON!A:F,6,FALSE)</f>
        <v>RICHARD</v>
      </c>
      <c r="D222" s="65">
        <v>9737</v>
      </c>
      <c r="E222" s="66">
        <f>VLOOKUP(D:D,PERSON!A:J,10,FALSE)</f>
        <v>2007</v>
      </c>
      <c r="F222" s="67" t="str">
        <f>VLOOKUP(D:D,PERSON!A:M,13,FALSE)</f>
        <v>Viimsi Lauatenniseklubi</v>
      </c>
      <c r="G222" s="68">
        <v>17</v>
      </c>
      <c r="H222" s="68">
        <f>IF(G222=0,0,IF(G222=1,200,IF(G222=2,195,IF(G222=3,191,IF(G222=4,189,IF(G222=5,188,IF(G222=6,187,IF(G222=7,186,193-G222))))))))</f>
        <v>176</v>
      </c>
      <c r="I222" s="68">
        <v>14</v>
      </c>
      <c r="J222" s="68">
        <f>IF(I222=0,0,IF(I222=1,200,IF(I222=2,195,IF(I222=3,191,IF(I222=4,189,IF(I222=5,188,IF(I222=6,187,IF(I222=7,186,193-I222))))))))</f>
        <v>179</v>
      </c>
      <c r="K222" s="68"/>
      <c r="L222" s="68">
        <f>IF(K222=0,0,IF(K222=1,200,IF(K222=2,195,IF(K222=3,191,IF(K222=4,189,IF(K222=5,188,IF(K222=6,187,IF(K222=7,186,193-K222))))))))</f>
        <v>0</v>
      </c>
      <c r="M222" s="68"/>
      <c r="N222" s="68">
        <f>IF(M222=0,0,IF(M222=1,200,IF(M222=2,195,IF(M222=3,191,IF(M222=4,189,IF(M222=5,188,IF(M222=6,187,IF(M222=7,186,193-M222))))))))</f>
        <v>0</v>
      </c>
      <c r="O222" s="68"/>
      <c r="P222" s="68">
        <f>IF(O222=0,0,IF(O222=1,200,IF(O222=2,195,IF(O222=3,191,IF(O222=4,189,IF(O222=5,188,IF(O222=6,187,IF(O222=7,186,193-O222))))))))</f>
        <v>0</v>
      </c>
      <c r="Q222" s="69">
        <f>LARGE(V222:Z222,1)+LARGE(V222:Z222,2)+LARGE(V222:Z222,3)</f>
        <v>355</v>
      </c>
      <c r="R222" s="69">
        <f>+A222</f>
        <v>12</v>
      </c>
      <c r="S222" s="35"/>
      <c r="T222" s="70"/>
      <c r="U222" s="54"/>
      <c r="V222" s="71">
        <f t="shared" si="31"/>
        <v>176</v>
      </c>
      <c r="W222" s="71">
        <f t="shared" si="32"/>
        <v>179</v>
      </c>
      <c r="X222" s="71">
        <f t="shared" si="33"/>
        <v>0</v>
      </c>
      <c r="Y222" s="71">
        <f t="shared" si="25"/>
        <v>0</v>
      </c>
      <c r="Z222" s="71">
        <f t="shared" si="26"/>
        <v>0</v>
      </c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</row>
    <row r="223" spans="1:47" ht="15.75" customHeight="1" x14ac:dyDescent="0.2">
      <c r="A223" s="63">
        <f t="shared" si="34"/>
        <v>13</v>
      </c>
      <c r="B223" s="64" t="str">
        <f>VLOOKUP(D:D,PERSON!A:B,2,FALSE)</f>
        <v>PRIISALM</v>
      </c>
      <c r="C223" s="64" t="str">
        <f>VLOOKUP(D:D,PERSON!A:F,6,FALSE)</f>
        <v>TRISTAN</v>
      </c>
      <c r="D223" s="65">
        <v>9907</v>
      </c>
      <c r="E223" s="66">
        <f>VLOOKUP(D:D,PERSON!A:J,10,FALSE)</f>
        <v>2010</v>
      </c>
      <c r="F223" s="67" t="str">
        <f>VLOOKUP(D:D,PERSON!A:M,13,FALSE)</f>
        <v>Viimsi Lauatenniseklubi</v>
      </c>
      <c r="G223" s="68">
        <v>18</v>
      </c>
      <c r="H223" s="68">
        <f>IF(G223=0,0,IF(G223=1,200,IF(G223=2,195,IF(G223=3,191,IF(G223=4,189,IF(G223=5,188,IF(G223=6,187,IF(G223=7,186,193-G223))))))))</f>
        <v>175</v>
      </c>
      <c r="I223" s="68">
        <v>13</v>
      </c>
      <c r="J223" s="68">
        <f>IF(I223=0,0,IF(I223=1,200,IF(I223=2,195,IF(I223=3,191,IF(I223=4,189,IF(I223=5,188,IF(I223=6,187,IF(I223=7,186,193-I223))))))))</f>
        <v>180</v>
      </c>
      <c r="K223" s="68"/>
      <c r="L223" s="68">
        <f>IF(K223=0,0,IF(K223=1,200,IF(K223=2,195,IF(K223=3,191,IF(K223=4,189,IF(K223=5,188,IF(K223=6,187,IF(K223=7,186,193-K223))))))))</f>
        <v>0</v>
      </c>
      <c r="M223" s="68"/>
      <c r="N223" s="68">
        <f>IF(M223=0,0,IF(M223=1,200,IF(M223=2,195,IF(M223=3,191,IF(M223=4,189,IF(M223=5,188,IF(M223=6,187,IF(M223=7,186,193-M223))))))))</f>
        <v>0</v>
      </c>
      <c r="O223" s="68"/>
      <c r="P223" s="68">
        <f>IF(O223=0,0,IF(O223=1,200,IF(O223=2,195,IF(O223=3,191,IF(O223=4,189,IF(O223=5,188,IF(O223=6,187,IF(O223=7,186,193-O223))))))))</f>
        <v>0</v>
      </c>
      <c r="Q223" s="69">
        <f>LARGE(V223:Z223,1)+LARGE(V223:Z223,2)+LARGE(V223:Z223,3)</f>
        <v>355</v>
      </c>
      <c r="R223" s="69">
        <f>+A223</f>
        <v>13</v>
      </c>
      <c r="S223" s="35"/>
      <c r="T223" s="70"/>
      <c r="U223" s="54"/>
      <c r="V223" s="71">
        <f t="shared" si="31"/>
        <v>175</v>
      </c>
      <c r="W223" s="71">
        <f t="shared" si="32"/>
        <v>180</v>
      </c>
      <c r="X223" s="71">
        <f t="shared" si="33"/>
        <v>0</v>
      </c>
      <c r="Y223" s="71">
        <f t="shared" si="25"/>
        <v>0</v>
      </c>
      <c r="Z223" s="71">
        <f t="shared" si="26"/>
        <v>0</v>
      </c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</row>
    <row r="224" spans="1:47" ht="15.75" customHeight="1" x14ac:dyDescent="0.2">
      <c r="A224" s="63">
        <f t="shared" si="34"/>
        <v>14</v>
      </c>
      <c r="B224" s="64" t="s">
        <v>302</v>
      </c>
      <c r="C224" s="64" t="s">
        <v>303</v>
      </c>
      <c r="D224" s="65">
        <v>7056</v>
      </c>
      <c r="E224" s="66">
        <f>VLOOKUP(D:D,PERSON!A:J,10,FALSE)</f>
        <v>2006</v>
      </c>
      <c r="F224" s="67" t="str">
        <f>VLOOKUP(D:D,PERSON!A:M,13,FALSE)</f>
        <v>Pärnu LTK Vint-90</v>
      </c>
      <c r="G224" s="68">
        <v>19</v>
      </c>
      <c r="H224" s="68">
        <f>IF(G224=0,0,IF(G224=1,200,IF(G224=2,195,IF(G224=3,191,IF(G224=4,189,IF(G224=5,188,IF(G224=6,187,IF(G224=7,186,193-G224))))))))</f>
        <v>174</v>
      </c>
      <c r="I224" s="68"/>
      <c r="J224" s="68">
        <f>IF(I224=0,0,IF(I224=1,200,IF(I224=2,195,IF(I224=3,191,IF(I224=4,189,IF(I224=5,188,IF(I224=6,187,IF(I224=7,186,193-I224))))))))</f>
        <v>0</v>
      </c>
      <c r="K224" s="68">
        <v>14</v>
      </c>
      <c r="L224" s="68">
        <f>IF(K224=0,0,IF(K224=1,200,IF(K224=2,195,IF(K224=3,191,IF(K224=4,189,IF(K224=5,188,IF(K224=6,187,IF(K224=7,186,193-K224))))))))</f>
        <v>179</v>
      </c>
      <c r="M224" s="68"/>
      <c r="N224" s="68">
        <f>IF(M224=0,0,IF(M224=1,200,IF(M224=2,195,IF(M224=3,191,IF(M224=4,189,IF(M224=5,188,IF(M224=6,187,IF(M224=7,186,193-M224))))))))</f>
        <v>0</v>
      </c>
      <c r="O224" s="68"/>
      <c r="P224" s="68">
        <f>IF(O224=0,0,IF(O224=1,200,IF(O224=2,195,IF(O224=3,191,IF(O224=4,189,IF(O224=5,188,IF(O224=6,187,IF(O224=7,186,193-O224))))))))</f>
        <v>0</v>
      </c>
      <c r="Q224" s="69">
        <f>LARGE(V224:Z224,1)+LARGE(V224:Z224,2)+LARGE(V224:Z224,3)</f>
        <v>353</v>
      </c>
      <c r="R224" s="69">
        <f>+A224</f>
        <v>14</v>
      </c>
      <c r="S224" s="35"/>
      <c r="T224" s="70"/>
      <c r="U224" s="54"/>
      <c r="V224" s="71">
        <f t="shared" si="31"/>
        <v>174</v>
      </c>
      <c r="W224" s="71">
        <f t="shared" si="32"/>
        <v>0</v>
      </c>
      <c r="X224" s="71">
        <f t="shared" si="33"/>
        <v>179</v>
      </c>
      <c r="Y224" s="71">
        <f t="shared" si="25"/>
        <v>0</v>
      </c>
      <c r="Z224" s="71">
        <f t="shared" si="26"/>
        <v>0</v>
      </c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</row>
    <row r="225" spans="1:47" ht="15.75" customHeight="1" x14ac:dyDescent="0.2">
      <c r="A225" s="63">
        <f t="shared" si="34"/>
        <v>15</v>
      </c>
      <c r="B225" s="64" t="str">
        <f>VLOOKUP(D:D,PERSON!A:B,2,FALSE)</f>
        <v>PRIISALM</v>
      </c>
      <c r="C225" s="64" t="str">
        <f>VLOOKUP(D:D,PERSON!A:F,6,FALSE)</f>
        <v>NORMAN</v>
      </c>
      <c r="D225" s="65">
        <v>9908</v>
      </c>
      <c r="E225" s="66">
        <f>VLOOKUP(D:D,PERSON!A:J,10,FALSE)</f>
        <v>2013</v>
      </c>
      <c r="F225" s="67" t="str">
        <f>VLOOKUP(D:D,PERSON!A:M,13,FALSE)</f>
        <v>Viimsi Lauatenniseklubi</v>
      </c>
      <c r="G225" s="68">
        <v>21</v>
      </c>
      <c r="H225" s="68">
        <f>IF(G225=0,0,IF(G225=1,200,IF(G225=2,195,IF(G225=3,191,IF(G225=4,189,IF(G225=5,188,IF(G225=6,187,IF(G225=7,186,193-G225))))))))</f>
        <v>172</v>
      </c>
      <c r="I225" s="68">
        <v>15</v>
      </c>
      <c r="J225" s="68">
        <f>IF(I225=0,0,IF(I225=1,200,IF(I225=2,195,IF(I225=3,191,IF(I225=4,189,IF(I225=5,188,IF(I225=6,187,IF(I225=7,186,193-I225))))))))</f>
        <v>178</v>
      </c>
      <c r="K225" s="68"/>
      <c r="L225" s="68">
        <f>IF(K225=0,0,IF(K225=1,200,IF(K225=2,195,IF(K225=3,191,IF(K225=4,189,IF(K225=5,188,IF(K225=6,187,IF(K225=7,186,193-K225))))))))</f>
        <v>0</v>
      </c>
      <c r="M225" s="68"/>
      <c r="N225" s="68">
        <f>IF(M225=0,0,IF(M225=1,200,IF(M225=2,195,IF(M225=3,191,IF(M225=4,189,IF(M225=5,188,IF(M225=6,187,IF(M225=7,186,193-M225))))))))</f>
        <v>0</v>
      </c>
      <c r="O225" s="68"/>
      <c r="P225" s="68">
        <f>IF(O225=0,0,IF(O225=1,200,IF(O225=2,195,IF(O225=3,191,IF(O225=4,189,IF(O225=5,188,IF(O225=6,187,IF(O225=7,186,193-O225))))))))</f>
        <v>0</v>
      </c>
      <c r="Q225" s="69">
        <f>LARGE(V225:Z225,1)+LARGE(V225:Z225,2)+LARGE(V225:Z225,3)</f>
        <v>350</v>
      </c>
      <c r="R225" s="69">
        <f>+A225</f>
        <v>15</v>
      </c>
      <c r="S225" s="101"/>
      <c r="T225" s="70"/>
      <c r="U225" s="54"/>
      <c r="V225" s="71">
        <f t="shared" si="31"/>
        <v>172</v>
      </c>
      <c r="W225" s="71">
        <f t="shared" si="32"/>
        <v>178</v>
      </c>
      <c r="X225" s="71">
        <f t="shared" si="33"/>
        <v>0</v>
      </c>
      <c r="Y225" s="71">
        <f t="shared" si="25"/>
        <v>0</v>
      </c>
      <c r="Z225" s="71">
        <f t="shared" si="26"/>
        <v>0</v>
      </c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</row>
    <row r="226" spans="1:47" ht="15.75" customHeight="1" x14ac:dyDescent="0.2">
      <c r="A226" s="63">
        <f t="shared" si="34"/>
        <v>16</v>
      </c>
      <c r="B226" s="90" t="s">
        <v>85</v>
      </c>
      <c r="C226" s="64" t="s">
        <v>264</v>
      </c>
      <c r="D226" s="65">
        <v>8386</v>
      </c>
      <c r="E226" s="66">
        <f>VLOOKUP(D:D,PERSON!A:J,10,FALSE)</f>
        <v>2007</v>
      </c>
      <c r="F226" s="67" t="str">
        <f>VLOOKUP(D:D,PERSON!A:M,13,FALSE)</f>
        <v>Viimsi PINX</v>
      </c>
      <c r="G226" s="68">
        <v>2</v>
      </c>
      <c r="H226" s="68">
        <f>IF(G226=0,0,IF(G226=1,200,IF(G226=2,195,IF(G226=3,191,IF(G226=4,189,IF(G226=5,188,IF(G226=6,187,IF(G226=7,186,193-G226))))))))</f>
        <v>195</v>
      </c>
      <c r="I226" s="68"/>
      <c r="J226" s="68">
        <f>IF(I226=0,0,IF(I226=1,200,IF(I226=2,195,IF(I226=3,191,IF(I226=4,189,IF(I226=5,188,IF(I226=6,187,IF(I226=7,186,193-I226))))))))</f>
        <v>0</v>
      </c>
      <c r="K226" s="68"/>
      <c r="L226" s="68">
        <f>IF(K226=0,0,IF(K226=1,200,IF(K226=2,195,IF(K226=3,191,IF(K226=4,189,IF(K226=5,188,IF(K226=6,187,IF(K226=7,186,193-K226))))))))</f>
        <v>0</v>
      </c>
      <c r="M226" s="68"/>
      <c r="N226" s="68">
        <f>IF(M226=0,0,IF(M226=1,200,IF(M226=2,195,IF(M226=3,191,IF(M226=4,189,IF(M226=5,188,IF(M226=6,187,IF(M226=7,186,193-M226))))))))</f>
        <v>0</v>
      </c>
      <c r="O226" s="68"/>
      <c r="P226" s="68">
        <f>IF(O226=0,0,IF(O226=1,200,IF(O226=2,195,IF(O226=3,191,IF(O226=4,189,IF(O226=5,188,IF(O226=6,187,IF(O226=7,186,193-O226))))))))</f>
        <v>0</v>
      </c>
      <c r="Q226" s="69">
        <f>LARGE(V226:Z226,1)+LARGE(V226:Z226,2)+LARGE(V226:Z226,3)</f>
        <v>195</v>
      </c>
      <c r="R226" s="69">
        <f>+A226</f>
        <v>16</v>
      </c>
      <c r="S226" s="101"/>
      <c r="T226" s="70"/>
      <c r="U226" s="54"/>
      <c r="V226" s="71">
        <f t="shared" si="31"/>
        <v>195</v>
      </c>
      <c r="W226" s="71">
        <f t="shared" si="32"/>
        <v>0</v>
      </c>
      <c r="X226" s="71">
        <f t="shared" si="33"/>
        <v>0</v>
      </c>
      <c r="Y226" s="71">
        <f t="shared" si="25"/>
        <v>0</v>
      </c>
      <c r="Z226" s="71">
        <f t="shared" si="26"/>
        <v>0</v>
      </c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</row>
    <row r="227" spans="1:47" ht="15.75" customHeight="1" x14ac:dyDescent="0.2">
      <c r="A227" s="63">
        <f t="shared" si="34"/>
        <v>17</v>
      </c>
      <c r="B227" s="64" t="str">
        <f>VLOOKUP(D:D,PERSON!A:B,2,FALSE)</f>
        <v>KNEZIUS</v>
      </c>
      <c r="C227" s="64" t="str">
        <f>VLOOKUP(D:D,PERSON!A:F,6,FALSE)</f>
        <v>GYTIS</v>
      </c>
      <c r="D227" s="65">
        <v>8160</v>
      </c>
      <c r="E227" s="66">
        <f>VLOOKUP(D:D,PERSON!A:J,10,FALSE)</f>
        <v>2005</v>
      </c>
      <c r="F227" s="67" t="str">
        <f>VLOOKUP(D:D,PERSON!A:M,13,FALSE)</f>
        <v>KLUBITU</v>
      </c>
      <c r="G227" s="68"/>
      <c r="H227" s="68">
        <f>IF(G227=0,0,IF(G227=1,200,IF(G227=2,195,IF(G227=3,191,IF(G227=4,189,IF(G227=5,188,IF(G227=6,187,IF(G227=7,186,193-G227))))))))</f>
        <v>0</v>
      </c>
      <c r="I227" s="68">
        <v>4</v>
      </c>
      <c r="J227" s="68">
        <f>IF(I227=0,0,IF(I227=1,200,IF(I227=2,195,IF(I227=3,191,IF(I227=4,189,IF(I227=5,188,IF(I227=6,187,IF(I227=7,186,193-I227))))))))</f>
        <v>189</v>
      </c>
      <c r="K227" s="68"/>
      <c r="L227" s="68">
        <f>IF(K227=0,0,IF(K227=1,200,IF(K227=2,195,IF(K227=3,191,IF(K227=4,189,IF(K227=5,188,IF(K227=6,187,IF(K227=7,186,193-K227))))))))</f>
        <v>0</v>
      </c>
      <c r="M227" s="68"/>
      <c r="N227" s="68">
        <f>IF(M227=0,0,IF(M227=1,200,IF(M227=2,195,IF(M227=3,191,IF(M227=4,189,IF(M227=5,188,IF(M227=6,187,IF(M227=7,186,193-M227))))))))</f>
        <v>0</v>
      </c>
      <c r="O227" s="68"/>
      <c r="P227" s="68">
        <f>IF(O227=0,0,IF(O227=1,200,IF(O227=2,195,IF(O227=3,191,IF(O227=4,189,IF(O227=5,188,IF(O227=6,187,IF(O227=7,186,193-O227))))))))</f>
        <v>0</v>
      </c>
      <c r="Q227" s="69">
        <f>LARGE(V227:Z227,1)+LARGE(V227:Z227,2)+LARGE(V227:Z227,3)</f>
        <v>189</v>
      </c>
      <c r="R227" s="69">
        <f>+A227</f>
        <v>17</v>
      </c>
      <c r="S227" s="101"/>
      <c r="T227" s="70"/>
      <c r="U227" s="54"/>
      <c r="V227" s="71">
        <f t="shared" si="31"/>
        <v>0</v>
      </c>
      <c r="W227" s="71">
        <f t="shared" si="32"/>
        <v>189</v>
      </c>
      <c r="X227" s="71">
        <f t="shared" si="33"/>
        <v>0</v>
      </c>
      <c r="Y227" s="71">
        <f t="shared" si="25"/>
        <v>0</v>
      </c>
      <c r="Z227" s="71">
        <f t="shared" si="26"/>
        <v>0</v>
      </c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</row>
    <row r="228" spans="1:47" ht="15.75" customHeight="1" x14ac:dyDescent="0.2">
      <c r="A228" s="63">
        <f t="shared" si="34"/>
        <v>18</v>
      </c>
      <c r="B228" s="90" t="str">
        <f>VLOOKUP(D:D,PERSON!A:B,2,FALSE)</f>
        <v>KOPTELKOV</v>
      </c>
      <c r="C228" s="64" t="str">
        <f>VLOOKUP(D:D,PERSON!A:F,6,FALSE)</f>
        <v>ARTUR</v>
      </c>
      <c r="D228" s="65">
        <v>8821</v>
      </c>
      <c r="E228" s="66">
        <f>VLOOKUP(D:D,PERSON!A:J,10,FALSE)</f>
        <v>2008</v>
      </c>
      <c r="F228" s="67" t="str">
        <f>VLOOKUP(D:D,PERSON!A:M,13,FALSE)</f>
        <v>Aseri Spordiklubi</v>
      </c>
      <c r="G228" s="68"/>
      <c r="H228" s="68">
        <f>IF(G228=0,0,IF(G228=1,200,IF(G228=2,195,IF(G228=3,191,IF(G228=4,189,IF(G228=5,188,IF(G228=6,187,IF(G228=7,186,193-G228))))))))</f>
        <v>0</v>
      </c>
      <c r="I228" s="68">
        <v>5</v>
      </c>
      <c r="J228" s="68">
        <f>IF(I228=0,0,IF(I228=1,200,IF(I228=2,195,IF(I228=3,191,IF(I228=4,189,IF(I228=5,188,IF(I228=6,187,IF(I228=7,186,193-I228))))))))</f>
        <v>188</v>
      </c>
      <c r="K228" s="68"/>
      <c r="L228" s="68">
        <f>IF(K228=0,0,IF(K228=1,200,IF(K228=2,195,IF(K228=3,191,IF(K228=4,189,IF(K228=5,188,IF(K228=6,187,IF(K228=7,186,193-K228))))))))</f>
        <v>0</v>
      </c>
      <c r="M228" s="68"/>
      <c r="N228" s="68">
        <f>IF(M228=0,0,IF(M228=1,200,IF(M228=2,195,IF(M228=3,191,IF(M228=4,189,IF(M228=5,188,IF(M228=6,187,IF(M228=7,186,193-M228))))))))</f>
        <v>0</v>
      </c>
      <c r="O228" s="68"/>
      <c r="P228" s="68">
        <f>IF(O228=0,0,IF(O228=1,200,IF(O228=2,195,IF(O228=3,191,IF(O228=4,189,IF(O228=5,188,IF(O228=6,187,IF(O228=7,186,193-O228))))))))</f>
        <v>0</v>
      </c>
      <c r="Q228" s="69">
        <f>LARGE(V228:Z228,1)+LARGE(V228:Z228,2)+LARGE(V228:Z228,3)</f>
        <v>188</v>
      </c>
      <c r="R228" s="69">
        <f>+A228</f>
        <v>18</v>
      </c>
      <c r="S228" s="101"/>
      <c r="T228" s="70"/>
      <c r="U228" s="54"/>
      <c r="V228" s="71">
        <f t="shared" si="31"/>
        <v>0</v>
      </c>
      <c r="W228" s="71">
        <f t="shared" si="32"/>
        <v>188</v>
      </c>
      <c r="X228" s="71">
        <f t="shared" si="33"/>
        <v>0</v>
      </c>
      <c r="Y228" s="71">
        <f t="shared" si="25"/>
        <v>0</v>
      </c>
      <c r="Z228" s="71">
        <f t="shared" si="26"/>
        <v>0</v>
      </c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</row>
    <row r="229" spans="1:47" ht="15.75" customHeight="1" x14ac:dyDescent="0.2">
      <c r="A229" s="63">
        <f t="shared" si="34"/>
        <v>19</v>
      </c>
      <c r="B229" s="90" t="s">
        <v>136</v>
      </c>
      <c r="C229" s="64" t="s">
        <v>274</v>
      </c>
      <c r="D229" s="65">
        <v>7285</v>
      </c>
      <c r="E229" s="66">
        <f>VLOOKUP(D:D,PERSON!A:J,10,FALSE)</f>
        <v>2009</v>
      </c>
      <c r="F229" s="67" t="str">
        <f>VLOOKUP(D:D,PERSON!A:M,13,FALSE)</f>
        <v>LTK Kalev</v>
      </c>
      <c r="G229" s="68">
        <v>6</v>
      </c>
      <c r="H229" s="68">
        <f>IF(G229=0,0,IF(G229=1,200,IF(G229=2,195,IF(G229=3,191,IF(G229=4,189,IF(G229=5,188,IF(G229=6,187,IF(G229=7,186,193-G229))))))))</f>
        <v>187</v>
      </c>
      <c r="I229" s="68"/>
      <c r="J229" s="68">
        <f>IF(I229=0,0,IF(I229=1,200,IF(I229=2,195,IF(I229=3,191,IF(I229=4,189,IF(I229=5,188,IF(I229=6,187,IF(I229=7,186,193-I229))))))))</f>
        <v>0</v>
      </c>
      <c r="K229" s="68"/>
      <c r="L229" s="68">
        <f>IF(K229=0,0,IF(K229=1,200,IF(K229=2,195,IF(K229=3,191,IF(K229=4,189,IF(K229=5,188,IF(K229=6,187,IF(K229=7,186,193-K229))))))))</f>
        <v>0</v>
      </c>
      <c r="M229" s="68"/>
      <c r="N229" s="68">
        <f>IF(M229=0,0,IF(M229=1,200,IF(M229=2,195,IF(M229=3,191,IF(M229=4,189,IF(M229=5,188,IF(M229=6,187,IF(M229=7,186,193-M229))))))))</f>
        <v>0</v>
      </c>
      <c r="O229" s="68"/>
      <c r="P229" s="68">
        <f>IF(O229=0,0,IF(O229=1,200,IF(O229=2,195,IF(O229=3,191,IF(O229=4,189,IF(O229=5,188,IF(O229=6,187,IF(O229=7,186,193-O229))))))))</f>
        <v>0</v>
      </c>
      <c r="Q229" s="69">
        <f>LARGE(V229:Z229,1)+LARGE(V229:Z229,2)+LARGE(V229:Z229,3)</f>
        <v>187</v>
      </c>
      <c r="R229" s="69">
        <f>+A229</f>
        <v>19</v>
      </c>
      <c r="S229" s="101"/>
      <c r="T229" s="70"/>
      <c r="U229" s="54"/>
      <c r="V229" s="71">
        <f t="shared" si="31"/>
        <v>187</v>
      </c>
      <c r="W229" s="71">
        <f t="shared" si="32"/>
        <v>0</v>
      </c>
      <c r="X229" s="71">
        <f t="shared" si="33"/>
        <v>0</v>
      </c>
      <c r="Y229" s="71">
        <f t="shared" si="25"/>
        <v>0</v>
      </c>
      <c r="Z229" s="71">
        <f t="shared" si="26"/>
        <v>0</v>
      </c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</row>
    <row r="230" spans="1:47" ht="15.75" customHeight="1" x14ac:dyDescent="0.2">
      <c r="A230" s="63">
        <f t="shared" si="34"/>
        <v>20</v>
      </c>
      <c r="B230" s="76" t="str">
        <f>VLOOKUP(D:D,PERSON!A:B,2,FALSE)</f>
        <v>VIRT</v>
      </c>
      <c r="C230" s="76" t="str">
        <f>VLOOKUP(D:D,PERSON!A:F,6,FALSE)</f>
        <v>MAEROLD</v>
      </c>
      <c r="D230" s="65">
        <v>8542</v>
      </c>
      <c r="E230" s="66">
        <f>VLOOKUP(D:D,PERSON!A:J,10,FALSE)</f>
        <v>2007</v>
      </c>
      <c r="F230" s="67" t="str">
        <f>VLOOKUP(D:D,PERSON!A:M,13,FALSE)</f>
        <v>Haiba Spordiklubi</v>
      </c>
      <c r="G230" s="68"/>
      <c r="H230" s="68">
        <f>IF(G230=0,0,IF(G230=1,200,IF(G230=2,195,IF(G230=3,191,IF(G230=4,189,IF(G230=5,188,IF(G230=6,187,IF(G230=7,186,193-G230))))))))</f>
        <v>0</v>
      </c>
      <c r="I230" s="68"/>
      <c r="J230" s="68">
        <f t="shared" ref="J230:J232" si="35">IF(I230=0,0,IF(I230=1,200,IF(I230=2,195,IF(I230=3,191,IF(I230=4,189,IF(I230=5,188,IF(I230=6,187,IF(I230=7,186,193-I230))))))))</f>
        <v>0</v>
      </c>
      <c r="K230" s="68">
        <v>6</v>
      </c>
      <c r="L230" s="68">
        <f>IF(K230=0,0,IF(K230=1,200,IF(K230=2,195,IF(K230=3,191,IF(K230=4,189,IF(K230=5,188,IF(K230=6,187,IF(K230=7,186,193-K230))))))))</f>
        <v>187</v>
      </c>
      <c r="M230" s="68"/>
      <c r="N230" s="68">
        <f>IF(M230=0,0,IF(M230=1,200,IF(M230=2,195,IF(M230=3,191,IF(M230=4,189,IF(M230=5,188,IF(M230=6,187,IF(M230=7,186,193-M230))))))))</f>
        <v>0</v>
      </c>
      <c r="O230" s="68"/>
      <c r="P230" s="68">
        <f>IF(O230=0,0,IF(O230=1,200,IF(O230=2,195,IF(O230=3,191,IF(O230=4,189,IF(O230=5,188,IF(O230=6,187,IF(O230=7,186,193-O230))))))))</f>
        <v>0</v>
      </c>
      <c r="Q230" s="69">
        <f>LARGE(V230:Z230,1)+LARGE(V230:Z230,2)+LARGE(V230:Z230,3)</f>
        <v>187</v>
      </c>
      <c r="R230" s="69">
        <f>+A230</f>
        <v>20</v>
      </c>
      <c r="S230" s="101"/>
      <c r="T230" s="70"/>
      <c r="U230" s="54"/>
      <c r="V230" s="71">
        <f t="shared" si="31"/>
        <v>0</v>
      </c>
      <c r="W230" s="71">
        <f t="shared" si="32"/>
        <v>0</v>
      </c>
      <c r="X230" s="71">
        <f t="shared" si="33"/>
        <v>187</v>
      </c>
      <c r="Y230" s="71">
        <f t="shared" si="25"/>
        <v>0</v>
      </c>
      <c r="Z230" s="71">
        <f t="shared" si="26"/>
        <v>0</v>
      </c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</row>
    <row r="231" spans="1:47" ht="15.75" customHeight="1" x14ac:dyDescent="0.2">
      <c r="A231" s="63">
        <f t="shared" si="34"/>
        <v>21</v>
      </c>
      <c r="B231" s="76" t="str">
        <f>VLOOKUP(D:D,PERSON!A:B,2,FALSE)</f>
        <v>VIRT</v>
      </c>
      <c r="C231" s="76" t="str">
        <f>VLOOKUP(D:D,PERSON!A:F,6,FALSE)</f>
        <v>MARTEN</v>
      </c>
      <c r="D231" s="65">
        <v>8543</v>
      </c>
      <c r="E231" s="66">
        <f>VLOOKUP(D:D,PERSON!A:J,10,FALSE)</f>
        <v>2007</v>
      </c>
      <c r="F231" s="67" t="str">
        <f>VLOOKUP(D:D,PERSON!A:M,13,FALSE)</f>
        <v>Haiba Spordiklubi</v>
      </c>
      <c r="G231" s="68"/>
      <c r="H231" s="68">
        <f>IF(G231=0,0,IF(G231=1,200,IF(G231=2,195,IF(G231=3,191,IF(G231=4,189,IF(G231=5,188,IF(G231=6,187,IF(G231=7,186,193-G231))))))))</f>
        <v>0</v>
      </c>
      <c r="I231" s="68"/>
      <c r="J231" s="68">
        <f t="shared" si="35"/>
        <v>0</v>
      </c>
      <c r="K231" s="68">
        <v>7</v>
      </c>
      <c r="L231" s="68">
        <f>IF(K231=0,0,IF(K231=1,200,IF(K231=2,195,IF(K231=3,191,IF(K231=4,189,IF(K231=5,188,IF(K231=6,187,IF(K231=7,186,193-K231))))))))</f>
        <v>186</v>
      </c>
      <c r="M231" s="68"/>
      <c r="N231" s="68">
        <f>IF(M231=0,0,IF(M231=1,200,IF(M231=2,195,IF(M231=3,191,IF(M231=4,189,IF(M231=5,188,IF(M231=6,187,IF(M231=7,186,193-M231))))))))</f>
        <v>0</v>
      </c>
      <c r="O231" s="68"/>
      <c r="P231" s="68">
        <f>IF(O231=0,0,IF(O231=1,200,IF(O231=2,195,IF(O231=3,191,IF(O231=4,189,IF(O231=5,188,IF(O231=6,187,IF(O231=7,186,193-O231))))))))</f>
        <v>0</v>
      </c>
      <c r="Q231" s="69">
        <f>LARGE(V231:Z231,1)+LARGE(V231:Z231,2)+LARGE(V231:Z231,3)</f>
        <v>186</v>
      </c>
      <c r="R231" s="69">
        <f>+A231</f>
        <v>21</v>
      </c>
      <c r="S231" s="101"/>
      <c r="T231" s="70"/>
      <c r="U231" s="54"/>
      <c r="V231" s="71">
        <f t="shared" si="31"/>
        <v>0</v>
      </c>
      <c r="W231" s="71">
        <f t="shared" si="32"/>
        <v>0</v>
      </c>
      <c r="X231" s="71">
        <f t="shared" si="33"/>
        <v>186</v>
      </c>
      <c r="Y231" s="71">
        <f t="shared" si="25"/>
        <v>0</v>
      </c>
      <c r="Z231" s="71">
        <f t="shared" si="26"/>
        <v>0</v>
      </c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</row>
    <row r="232" spans="1:47" ht="15.75" customHeight="1" x14ac:dyDescent="0.2">
      <c r="A232" s="63">
        <f t="shared" si="34"/>
        <v>22</v>
      </c>
      <c r="B232" s="76" t="str">
        <f>VLOOKUP(D:D,PERSON!A:B,2,FALSE)</f>
        <v>RISTIKIVI</v>
      </c>
      <c r="C232" s="76" t="str">
        <f>VLOOKUP(D:D,PERSON!A:F,6,FALSE)</f>
        <v>KEIRO</v>
      </c>
      <c r="D232" s="65">
        <v>7878</v>
      </c>
      <c r="E232" s="66">
        <f>VLOOKUP(D:D,PERSON!A:J,10,FALSE)</f>
        <v>2007</v>
      </c>
      <c r="F232" s="67" t="str">
        <f>VLOOKUP(D:D,PERSON!A:M,13,FALSE)</f>
        <v>Haapsalu LTK</v>
      </c>
      <c r="G232" s="68"/>
      <c r="H232" s="68">
        <f>IF(G232=0,0,IF(G232=1,200,IF(G232=2,195,IF(G232=3,191,IF(G232=4,189,IF(G232=5,188,IF(G232=6,187,IF(G232=7,186,193-G232))))))))</f>
        <v>0</v>
      </c>
      <c r="I232" s="68"/>
      <c r="J232" s="68">
        <f t="shared" si="35"/>
        <v>0</v>
      </c>
      <c r="K232" s="68">
        <v>8</v>
      </c>
      <c r="L232" s="68">
        <f>IF(K232=0,0,IF(K232=1,200,IF(K232=2,195,IF(K232=3,191,IF(K232=4,189,IF(K232=5,188,IF(K232=6,187,IF(K232=7,186,193-K232))))))))</f>
        <v>185</v>
      </c>
      <c r="M232" s="68"/>
      <c r="N232" s="68">
        <f>IF(M232=0,0,IF(M232=1,200,IF(M232=2,195,IF(M232=3,191,IF(M232=4,189,IF(M232=5,188,IF(M232=6,187,IF(M232=7,186,193-M232))))))))</f>
        <v>0</v>
      </c>
      <c r="O232" s="68"/>
      <c r="P232" s="68">
        <f>IF(O232=0,0,IF(O232=1,200,IF(O232=2,195,IF(O232=3,191,IF(O232=4,189,IF(O232=5,188,IF(O232=6,187,IF(O232=7,186,193-O232))))))))</f>
        <v>0</v>
      </c>
      <c r="Q232" s="69">
        <f>LARGE(V232:Z232,1)+LARGE(V232:Z232,2)+LARGE(V232:Z232,3)</f>
        <v>185</v>
      </c>
      <c r="R232" s="69">
        <f>+A232</f>
        <v>22</v>
      </c>
      <c r="S232" s="101"/>
      <c r="T232" s="70"/>
      <c r="U232" s="54"/>
      <c r="V232" s="71">
        <f t="shared" si="31"/>
        <v>0</v>
      </c>
      <c r="W232" s="71">
        <f t="shared" si="32"/>
        <v>0</v>
      </c>
      <c r="X232" s="71">
        <f t="shared" si="33"/>
        <v>185</v>
      </c>
      <c r="Y232" s="71">
        <f t="shared" si="25"/>
        <v>0</v>
      </c>
      <c r="Z232" s="71">
        <f t="shared" si="26"/>
        <v>0</v>
      </c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</row>
    <row r="233" spans="1:47" ht="15.75" customHeight="1" x14ac:dyDescent="0.2">
      <c r="A233" s="63">
        <f t="shared" si="34"/>
        <v>23</v>
      </c>
      <c r="B233" s="76" t="str">
        <f>VLOOKUP(D:D,PERSON!A:B,2,FALSE)</f>
        <v>VARES</v>
      </c>
      <c r="C233" s="76" t="str">
        <f>VLOOKUP(D:D,PERSON!A:F,6,FALSE)</f>
        <v>GERT</v>
      </c>
      <c r="D233" s="65">
        <v>8357</v>
      </c>
      <c r="E233" s="66">
        <f>VLOOKUP(D:D,PERSON!A:J,10,FALSE)</f>
        <v>2005</v>
      </c>
      <c r="F233" s="67" t="str">
        <f>VLOOKUP(D:D,PERSON!A:M,13,FALSE)</f>
        <v>Viljandi LTK Sakala</v>
      </c>
      <c r="G233" s="68"/>
      <c r="H233" s="68">
        <f>IF(G233=0,0,IF(G233=1,200,IF(G233=2,195,IF(G233=3,191,IF(G233=4,189,IF(G233=5,188,IF(G233=6,187,IF(G233=7,186,193-G233))))))))</f>
        <v>0</v>
      </c>
      <c r="I233" s="68">
        <v>8</v>
      </c>
      <c r="J233" s="68">
        <f>IF(I233=0,0,IF(I233=1,200,IF(I233=2,195,IF(I233=3,191,IF(I233=4,189,IF(I233=5,188,IF(I233=6,187,IF(I233=7,186,193-I233))))))))</f>
        <v>185</v>
      </c>
      <c r="K233" s="68"/>
      <c r="L233" s="68">
        <f>IF(K233=0,0,IF(K233=1,200,IF(K233=2,195,IF(K233=3,191,IF(K233=4,189,IF(K233=5,188,IF(K233=6,187,IF(K233=7,186,193-K233))))))))</f>
        <v>0</v>
      </c>
      <c r="M233" s="68"/>
      <c r="N233" s="68">
        <f>IF(M233=0,0,IF(M233=1,200,IF(M233=2,195,IF(M233=3,191,IF(M233=4,189,IF(M233=5,188,IF(M233=6,187,IF(M233=7,186,193-M233))))))))</f>
        <v>0</v>
      </c>
      <c r="O233" s="68"/>
      <c r="P233" s="68">
        <f>IF(O233=0,0,IF(O233=1,200,IF(O233=2,195,IF(O233=3,191,IF(O233=4,189,IF(O233=5,188,IF(O233=6,187,IF(O233=7,186,193-O233))))))))</f>
        <v>0</v>
      </c>
      <c r="Q233" s="69">
        <f>LARGE(V233:Z233,1)+LARGE(V233:Z233,2)+LARGE(V233:Z233,3)</f>
        <v>185</v>
      </c>
      <c r="R233" s="69">
        <f>+A233</f>
        <v>23</v>
      </c>
      <c r="S233" s="101"/>
      <c r="T233" s="70"/>
      <c r="U233" s="54"/>
      <c r="V233" s="71">
        <f t="shared" si="31"/>
        <v>0</v>
      </c>
      <c r="W233" s="71">
        <f t="shared" si="32"/>
        <v>185</v>
      </c>
      <c r="X233" s="71">
        <f t="shared" si="33"/>
        <v>0</v>
      </c>
      <c r="Y233" s="71">
        <f t="shared" si="25"/>
        <v>0</v>
      </c>
      <c r="Z233" s="71">
        <f t="shared" si="26"/>
        <v>0</v>
      </c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</row>
    <row r="234" spans="1:47" ht="15.75" customHeight="1" x14ac:dyDescent="0.2">
      <c r="A234" s="63">
        <f t="shared" si="34"/>
        <v>24</v>
      </c>
      <c r="B234" s="76" t="s">
        <v>89</v>
      </c>
      <c r="C234" s="76" t="s">
        <v>296</v>
      </c>
      <c r="D234" s="65">
        <v>9179</v>
      </c>
      <c r="E234" s="66">
        <f>VLOOKUP(D:D,PERSON!A:J,10,FALSE)</f>
        <v>2010</v>
      </c>
      <c r="F234" s="67" t="str">
        <f>VLOOKUP(D:D,PERSON!A:M,13,FALSE)</f>
        <v>Viimsi Lauatenniseklubi</v>
      </c>
      <c r="G234" s="68">
        <v>8</v>
      </c>
      <c r="H234" s="68">
        <f>IF(G234=0,0,IF(G234=1,200,IF(G234=2,195,IF(G234=3,191,IF(G234=4,189,IF(G234=5,188,IF(G234=6,187,IF(G234=7,186,193-G234))))))))</f>
        <v>185</v>
      </c>
      <c r="I234" s="68"/>
      <c r="J234" s="68">
        <f>IF(I234=0,0,IF(I234=1,200,IF(I234=2,195,IF(I234=3,191,IF(I234=4,189,IF(I234=5,188,IF(I234=6,187,IF(I234=7,186,193-I234))))))))</f>
        <v>0</v>
      </c>
      <c r="K234" s="68"/>
      <c r="L234" s="68">
        <f>IF(K234=0,0,IF(K234=1,200,IF(K234=2,195,IF(K234=3,191,IF(K234=4,189,IF(K234=5,188,IF(K234=6,187,IF(K234=7,186,193-K234))))))))</f>
        <v>0</v>
      </c>
      <c r="M234" s="68"/>
      <c r="N234" s="68">
        <f>IF(M234=0,0,IF(M234=1,200,IF(M234=2,195,IF(M234=3,191,IF(M234=4,189,IF(M234=5,188,IF(M234=6,187,IF(M234=7,186,193-M234))))))))</f>
        <v>0</v>
      </c>
      <c r="O234" s="68"/>
      <c r="P234" s="68">
        <f>IF(O234=0,0,IF(O234=1,200,IF(O234=2,195,IF(O234=3,191,IF(O234=4,189,IF(O234=5,188,IF(O234=6,187,IF(O234=7,186,193-O234))))))))</f>
        <v>0</v>
      </c>
      <c r="Q234" s="69">
        <f>LARGE(V234:Z234,1)+LARGE(V234:Z234,2)+LARGE(V234:Z234,3)</f>
        <v>185</v>
      </c>
      <c r="R234" s="69">
        <f>+A234</f>
        <v>24</v>
      </c>
      <c r="S234" s="101"/>
      <c r="T234" s="70"/>
      <c r="U234" s="54"/>
      <c r="V234" s="71">
        <f t="shared" si="31"/>
        <v>185</v>
      </c>
      <c r="W234" s="71">
        <f t="shared" si="32"/>
        <v>0</v>
      </c>
      <c r="X234" s="71">
        <f t="shared" si="33"/>
        <v>0</v>
      </c>
      <c r="Y234" s="71">
        <f t="shared" si="25"/>
        <v>0</v>
      </c>
      <c r="Z234" s="71">
        <f t="shared" si="26"/>
        <v>0</v>
      </c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</row>
    <row r="235" spans="1:47" ht="15.75" customHeight="1" x14ac:dyDescent="0.2">
      <c r="A235" s="63">
        <f t="shared" si="34"/>
        <v>25</v>
      </c>
      <c r="B235" s="76" t="str">
        <f>VLOOKUP(D:D,PERSON!A:B,2,FALSE)</f>
        <v>ŠIMKUS</v>
      </c>
      <c r="C235" s="76" t="str">
        <f>VLOOKUP(D:D,PERSON!A:F,6,FALSE)</f>
        <v>DANAS</v>
      </c>
      <c r="D235" s="65">
        <v>8612</v>
      </c>
      <c r="E235" s="66">
        <f>VLOOKUP(D:D,PERSON!A:J,10,FALSE)</f>
        <v>2006</v>
      </c>
      <c r="F235" s="67" t="str">
        <f>VLOOKUP(D:D,PERSON!A:M,13,FALSE)</f>
        <v>KLUBITU</v>
      </c>
      <c r="G235" s="68"/>
      <c r="H235" s="68">
        <f>IF(G235=0,0,IF(G235=1,200,IF(G235=2,195,IF(G235=3,191,IF(G235=4,189,IF(G235=5,188,IF(G235=6,187,IF(G235=7,186,193-G235))))))))</f>
        <v>0</v>
      </c>
      <c r="I235" s="68">
        <v>9</v>
      </c>
      <c r="J235" s="68">
        <f>IF(I235=0,0,IF(I235=1,200,IF(I235=2,195,IF(I235=3,191,IF(I235=4,189,IF(I235=5,188,IF(I235=6,187,IF(I235=7,186,193-I235))))))))</f>
        <v>184</v>
      </c>
      <c r="K235" s="68"/>
      <c r="L235" s="68">
        <f>IF(K235=0,0,IF(K235=1,200,IF(K235=2,195,IF(K235=3,191,IF(K235=4,189,IF(K235=5,188,IF(K235=6,187,IF(K235=7,186,193-K235))))))))</f>
        <v>0</v>
      </c>
      <c r="M235" s="68"/>
      <c r="N235" s="68">
        <f>IF(M235=0,0,IF(M235=1,200,IF(M235=2,195,IF(M235=3,191,IF(M235=4,189,IF(M235=5,188,IF(M235=6,187,IF(M235=7,186,193-M235))))))))</f>
        <v>0</v>
      </c>
      <c r="O235" s="68"/>
      <c r="P235" s="68">
        <f>IF(O235=0,0,IF(O235=1,200,IF(O235=2,195,IF(O235=3,191,IF(O235=4,189,IF(O235=5,188,IF(O235=6,187,IF(O235=7,186,193-O235))))))))</f>
        <v>0</v>
      </c>
      <c r="Q235" s="69">
        <f>LARGE(V235:Z235,1)+LARGE(V235:Z235,2)+LARGE(V235:Z235,3)</f>
        <v>184</v>
      </c>
      <c r="R235" s="69">
        <f>+A235</f>
        <v>25</v>
      </c>
      <c r="S235" s="101"/>
      <c r="T235" s="70"/>
      <c r="U235" s="54"/>
      <c r="V235" s="71">
        <f t="shared" si="31"/>
        <v>0</v>
      </c>
      <c r="W235" s="71">
        <f t="shared" si="32"/>
        <v>184</v>
      </c>
      <c r="X235" s="71">
        <f t="shared" si="33"/>
        <v>0</v>
      </c>
      <c r="Y235" s="71">
        <f t="shared" si="25"/>
        <v>0</v>
      </c>
      <c r="Z235" s="71">
        <f t="shared" si="26"/>
        <v>0</v>
      </c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</row>
    <row r="236" spans="1:47" ht="15.75" customHeight="1" x14ac:dyDescent="0.2">
      <c r="A236" s="63">
        <f t="shared" si="34"/>
        <v>26</v>
      </c>
      <c r="B236" s="76" t="str">
        <f>VLOOKUP(D:D,PERSON!A:B,2,FALSE)</f>
        <v>RUMMEL</v>
      </c>
      <c r="C236" s="76" t="str">
        <f>VLOOKUP(D:D,PERSON!A:F,6,FALSE)</f>
        <v>HUGO JAN</v>
      </c>
      <c r="D236" s="65">
        <v>7879</v>
      </c>
      <c r="E236" s="66">
        <f>VLOOKUP(D:D,PERSON!A:J,10,FALSE)</f>
        <v>2007</v>
      </c>
      <c r="F236" s="67" t="str">
        <f>VLOOKUP(D:D,PERSON!A:M,13,FALSE)</f>
        <v>Haapsalu LTK</v>
      </c>
      <c r="G236" s="68"/>
      <c r="H236" s="68">
        <f>IF(G236=0,0,IF(G236=1,200,IF(G236=2,195,IF(G236=3,191,IF(G236=4,189,IF(G236=5,188,IF(G236=6,187,IF(G236=7,186,193-G236))))))))</f>
        <v>0</v>
      </c>
      <c r="I236" s="68"/>
      <c r="J236" s="68">
        <f>IF(I236=0,0,IF(I236=1,200,IF(I236=2,195,IF(I236=3,191,IF(I236=4,189,IF(I236=5,188,IF(I236=6,187,IF(I236=7,186,193-I236))))))))</f>
        <v>0</v>
      </c>
      <c r="K236" s="68">
        <v>10</v>
      </c>
      <c r="L236" s="68">
        <f>IF(K236=0,0,IF(K236=1,200,IF(K236=2,195,IF(K236=3,191,IF(K236=4,189,IF(K236=5,188,IF(K236=6,187,IF(K236=7,186,193-K236))))))))</f>
        <v>183</v>
      </c>
      <c r="M236" s="68"/>
      <c r="N236" s="68">
        <f>IF(M236=0,0,IF(M236=1,200,IF(M236=2,195,IF(M236=3,191,IF(M236=4,189,IF(M236=5,188,IF(M236=6,187,IF(M236=7,186,193-M236))))))))</f>
        <v>0</v>
      </c>
      <c r="O236" s="68"/>
      <c r="P236" s="68">
        <f>IF(O236=0,0,IF(O236=1,200,IF(O236=2,195,IF(O236=3,191,IF(O236=4,189,IF(O236=5,188,IF(O236=6,187,IF(O236=7,186,193-O236))))))))</f>
        <v>0</v>
      </c>
      <c r="Q236" s="69">
        <f>LARGE(V236:Z236,1)+LARGE(V236:Z236,2)+LARGE(V236:Z236,3)</f>
        <v>183</v>
      </c>
      <c r="R236" s="69">
        <f>+A236</f>
        <v>26</v>
      </c>
      <c r="S236" s="101"/>
      <c r="T236" s="70"/>
      <c r="U236" s="54"/>
      <c r="V236" s="71">
        <f t="shared" si="31"/>
        <v>0</v>
      </c>
      <c r="W236" s="71">
        <f t="shared" si="32"/>
        <v>0</v>
      </c>
      <c r="X236" s="71">
        <f t="shared" si="33"/>
        <v>183</v>
      </c>
      <c r="Y236" s="71">
        <f t="shared" si="25"/>
        <v>0</v>
      </c>
      <c r="Z236" s="71">
        <f t="shared" si="26"/>
        <v>0</v>
      </c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</row>
    <row r="237" spans="1:47" ht="15.75" customHeight="1" x14ac:dyDescent="0.2">
      <c r="A237" s="63">
        <f t="shared" si="34"/>
        <v>27</v>
      </c>
      <c r="B237" s="76" t="s">
        <v>546</v>
      </c>
      <c r="C237" s="76" t="s">
        <v>547</v>
      </c>
      <c r="D237" s="65">
        <v>9898</v>
      </c>
      <c r="E237" s="66">
        <f>VLOOKUP(D:D,PERSON!A:J,10,FALSE)</f>
        <v>2005</v>
      </c>
      <c r="F237" s="67" t="str">
        <f>VLOOKUP(D:D,PERSON!A:M,13,FALSE)</f>
        <v>LTK Pingpong</v>
      </c>
      <c r="G237" s="68">
        <v>10</v>
      </c>
      <c r="H237" s="68">
        <f>IF(G237=0,0,IF(G237=1,200,IF(G237=2,195,IF(G237=3,191,IF(G237=4,189,IF(G237=5,188,IF(G237=6,187,IF(G237=7,186,193-G237))))))))</f>
        <v>183</v>
      </c>
      <c r="I237" s="68"/>
      <c r="J237" s="68">
        <f>IF(I237=0,0,IF(I237=1,200,IF(I237=2,195,IF(I237=3,191,IF(I237=4,189,IF(I237=5,188,IF(I237=6,187,IF(I237=7,186,193-I237))))))))</f>
        <v>0</v>
      </c>
      <c r="K237" s="68"/>
      <c r="L237" s="68">
        <f>IF(K237=0,0,IF(K237=1,200,IF(K237=2,195,IF(K237=3,191,IF(K237=4,189,IF(K237=5,188,IF(K237=6,187,IF(K237=7,186,193-K237))))))))</f>
        <v>0</v>
      </c>
      <c r="M237" s="68"/>
      <c r="N237" s="68">
        <f>IF(M237=0,0,IF(M237=1,200,IF(M237=2,195,IF(M237=3,191,IF(M237=4,189,IF(M237=5,188,IF(M237=6,187,IF(M237=7,186,193-M237))))))))</f>
        <v>0</v>
      </c>
      <c r="O237" s="68"/>
      <c r="P237" s="68">
        <f>IF(O237=0,0,IF(O237=1,200,IF(O237=2,195,IF(O237=3,191,IF(O237=4,189,IF(O237=5,188,IF(O237=6,187,IF(O237=7,186,193-O237))))))))</f>
        <v>0</v>
      </c>
      <c r="Q237" s="69">
        <f>LARGE(V237:Z237,1)+LARGE(V237:Z237,2)+LARGE(V237:Z237,3)</f>
        <v>183</v>
      </c>
      <c r="R237" s="69">
        <f>+A237</f>
        <v>27</v>
      </c>
      <c r="S237" s="101"/>
      <c r="T237" s="70"/>
      <c r="U237" s="54"/>
      <c r="V237" s="71">
        <f t="shared" si="31"/>
        <v>183</v>
      </c>
      <c r="W237" s="71">
        <f t="shared" si="32"/>
        <v>0</v>
      </c>
      <c r="X237" s="71">
        <f t="shared" si="33"/>
        <v>0</v>
      </c>
      <c r="Y237" s="71">
        <f t="shared" si="25"/>
        <v>0</v>
      </c>
      <c r="Z237" s="71">
        <f t="shared" si="26"/>
        <v>0</v>
      </c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</row>
    <row r="238" spans="1:47" ht="15.75" customHeight="1" x14ac:dyDescent="0.2">
      <c r="A238" s="63">
        <f t="shared" si="34"/>
        <v>28</v>
      </c>
      <c r="B238" s="76" t="s">
        <v>104</v>
      </c>
      <c r="C238" s="76" t="s">
        <v>613</v>
      </c>
      <c r="D238" s="65">
        <v>9176</v>
      </c>
      <c r="E238" s="66">
        <f>VLOOKUP(D:D,PERSON!A:J,10,FALSE)</f>
        <v>2005</v>
      </c>
      <c r="F238" s="67" t="str">
        <f>VLOOKUP(D:D,PERSON!A:M,13,FALSE)</f>
        <v>Viimsi Lauatenniseklubi</v>
      </c>
      <c r="G238" s="68">
        <v>11</v>
      </c>
      <c r="H238" s="68">
        <f>IF(G238=0,0,IF(G238=1,200,IF(G238=2,195,IF(G238=3,191,IF(G238=4,189,IF(G238=5,188,IF(G238=6,187,IF(G238=7,186,193-G238))))))))</f>
        <v>182</v>
      </c>
      <c r="I238" s="68"/>
      <c r="J238" s="68">
        <f>IF(I238=0,0,IF(I238=1,200,IF(I238=2,195,IF(I238=3,191,IF(I238=4,189,IF(I238=5,188,IF(I238=6,187,IF(I238=7,186,193-I238))))))))</f>
        <v>0</v>
      </c>
      <c r="K238" s="68"/>
      <c r="L238" s="68">
        <f>IF(K238=0,0,IF(K238=1,200,IF(K238=2,195,IF(K238=3,191,IF(K238=4,189,IF(K238=5,188,IF(K238=6,187,IF(K238=7,186,193-K238))))))))</f>
        <v>0</v>
      </c>
      <c r="M238" s="68"/>
      <c r="N238" s="68">
        <f>IF(M238=0,0,IF(M238=1,200,IF(M238=2,195,IF(M238=3,191,IF(M238=4,189,IF(M238=5,188,IF(M238=6,187,IF(M238=7,186,193-M238))))))))</f>
        <v>0</v>
      </c>
      <c r="O238" s="68"/>
      <c r="P238" s="68">
        <f>IF(O238=0,0,IF(O238=1,200,IF(O238=2,195,IF(O238=3,191,IF(O238=4,189,IF(O238=5,188,IF(O238=6,187,IF(O238=7,186,193-O238))))))))</f>
        <v>0</v>
      </c>
      <c r="Q238" s="69">
        <f>LARGE(V238:Z238,1)+LARGE(V238:Z238,2)+LARGE(V238:Z238,3)</f>
        <v>182</v>
      </c>
      <c r="R238" s="69">
        <f>+A238</f>
        <v>28</v>
      </c>
      <c r="S238" s="101"/>
      <c r="T238" s="70"/>
      <c r="U238" s="54"/>
      <c r="V238" s="71">
        <f t="shared" si="31"/>
        <v>182</v>
      </c>
      <c r="W238" s="71">
        <f t="shared" si="32"/>
        <v>0</v>
      </c>
      <c r="X238" s="71">
        <f t="shared" si="33"/>
        <v>0</v>
      </c>
      <c r="Y238" s="71">
        <f t="shared" si="25"/>
        <v>0</v>
      </c>
      <c r="Z238" s="71">
        <f t="shared" si="26"/>
        <v>0</v>
      </c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</row>
    <row r="239" spans="1:47" ht="15.75" customHeight="1" x14ac:dyDescent="0.2">
      <c r="A239" s="63">
        <f t="shared" si="34"/>
        <v>29</v>
      </c>
      <c r="B239" s="76" t="str">
        <f>VLOOKUP(D:D,PERSON!A:B,2,FALSE)</f>
        <v>PLAKS</v>
      </c>
      <c r="C239" s="76" t="str">
        <f>VLOOKUP(D:D,PERSON!A:F,6,FALSE)</f>
        <v>MADIS</v>
      </c>
      <c r="D239" s="65">
        <v>9568</v>
      </c>
      <c r="E239" s="66">
        <f>VLOOKUP(D:D,PERSON!A:J,10,FALSE)</f>
        <v>2006</v>
      </c>
      <c r="F239" s="67" t="str">
        <f>VLOOKUP(D:D,PERSON!A:M,13,FALSE)</f>
        <v>S-Jaani LTK Lehola</v>
      </c>
      <c r="G239" s="68"/>
      <c r="H239" s="68">
        <f>IF(G239=0,0,IF(G239=1,200,IF(G239=2,195,IF(G239=3,191,IF(G239=4,189,IF(G239=5,188,IF(G239=6,187,IF(G239=7,186,193-G239))))))))</f>
        <v>0</v>
      </c>
      <c r="I239" s="68"/>
      <c r="J239" s="68">
        <f>IF(I239=0,0,IF(I239=1,200,IF(I239=2,195,IF(I239=3,191,IF(I239=4,189,IF(I239=5,188,IF(I239=6,187,IF(I239=7,186,193-I239))))))))</f>
        <v>0</v>
      </c>
      <c r="K239" s="68">
        <v>11</v>
      </c>
      <c r="L239" s="68">
        <f>IF(K239=0,0,IF(K239=1,200,IF(K239=2,195,IF(K239=3,191,IF(K239=4,189,IF(K239=5,188,IF(K239=6,187,IF(K239=7,186,193-K239))))))))</f>
        <v>182</v>
      </c>
      <c r="M239" s="68"/>
      <c r="N239" s="68">
        <f>IF(M239=0,0,IF(M239=1,200,IF(M239=2,195,IF(M239=3,191,IF(M239=4,189,IF(M239=5,188,IF(M239=6,187,IF(M239=7,186,193-M239))))))))</f>
        <v>0</v>
      </c>
      <c r="O239" s="68"/>
      <c r="P239" s="68">
        <f>IF(O239=0,0,IF(O239=1,200,IF(O239=2,195,IF(O239=3,191,IF(O239=4,189,IF(O239=5,188,IF(O239=6,187,IF(O239=7,186,193-O239))))))))</f>
        <v>0</v>
      </c>
      <c r="Q239" s="69">
        <f>LARGE(V239:Z239,1)+LARGE(V239:Z239,2)+LARGE(V239:Z239,3)</f>
        <v>182</v>
      </c>
      <c r="R239" s="69">
        <f>+A239</f>
        <v>29</v>
      </c>
      <c r="S239" s="101"/>
      <c r="T239" s="70"/>
      <c r="U239" s="54"/>
      <c r="V239" s="71">
        <f t="shared" si="31"/>
        <v>0</v>
      </c>
      <c r="W239" s="71">
        <f t="shared" si="32"/>
        <v>0</v>
      </c>
      <c r="X239" s="71">
        <f t="shared" si="33"/>
        <v>182</v>
      </c>
      <c r="Y239" s="71">
        <f t="shared" si="25"/>
        <v>0</v>
      </c>
      <c r="Z239" s="71">
        <f t="shared" si="26"/>
        <v>0</v>
      </c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</row>
    <row r="240" spans="1:47" ht="15.75" customHeight="1" x14ac:dyDescent="0.2">
      <c r="A240" s="63">
        <f t="shared" si="34"/>
        <v>30</v>
      </c>
      <c r="B240" s="76" t="str">
        <f>VLOOKUP(D:D,PERSON!A:B,2,FALSE)</f>
        <v>RUBEN</v>
      </c>
      <c r="C240" s="76" t="str">
        <f>VLOOKUP(D:D,PERSON!A:F,6,FALSE)</f>
        <v>RON-OSKAR</v>
      </c>
      <c r="D240" s="65">
        <v>9599</v>
      </c>
      <c r="E240" s="66">
        <f>VLOOKUP(D:D,PERSON!A:J,10,FALSE)</f>
        <v>2007</v>
      </c>
      <c r="F240" s="67" t="str">
        <f>VLOOKUP(D:D,PERSON!A:M,13,FALSE)</f>
        <v>Viljandi LTK Sakala</v>
      </c>
      <c r="G240" s="68"/>
      <c r="H240" s="68">
        <f>IF(G240=0,0,IF(G240=1,200,IF(G240=2,195,IF(G240=3,191,IF(G240=4,189,IF(G240=5,188,IF(G240=6,187,IF(G240=7,186,193-G240))))))))</f>
        <v>0</v>
      </c>
      <c r="I240" s="68">
        <v>11</v>
      </c>
      <c r="J240" s="68">
        <f>IF(I240=0,0,IF(I240=1,200,IF(I240=2,195,IF(I240=3,191,IF(I240=4,189,IF(I240=5,188,IF(I240=6,187,IF(I240=7,186,193-I240))))))))</f>
        <v>182</v>
      </c>
      <c r="K240" s="68"/>
      <c r="L240" s="68">
        <f>IF(K240=0,0,IF(K240=1,200,IF(K240=2,195,IF(K240=3,191,IF(K240=4,189,IF(K240=5,188,IF(K240=6,187,IF(K240=7,186,193-K240))))))))</f>
        <v>0</v>
      </c>
      <c r="M240" s="68"/>
      <c r="N240" s="68">
        <f>IF(M240=0,0,IF(M240=1,200,IF(M240=2,195,IF(M240=3,191,IF(M240=4,189,IF(M240=5,188,IF(M240=6,187,IF(M240=7,186,193-M240))))))))</f>
        <v>0</v>
      </c>
      <c r="O240" s="68"/>
      <c r="P240" s="68">
        <f>IF(O240=0,0,IF(O240=1,200,IF(O240=2,195,IF(O240=3,191,IF(O240=4,189,IF(O240=5,188,IF(O240=6,187,IF(O240=7,186,193-O240))))))))</f>
        <v>0</v>
      </c>
      <c r="Q240" s="69">
        <f>LARGE(V240:Z240,1)+LARGE(V240:Z240,2)+LARGE(V240:Z240,3)</f>
        <v>182</v>
      </c>
      <c r="R240" s="69">
        <f>+A240</f>
        <v>30</v>
      </c>
      <c r="S240" s="101"/>
      <c r="T240" s="70"/>
      <c r="U240" s="54"/>
      <c r="V240" s="71">
        <f t="shared" si="31"/>
        <v>0</v>
      </c>
      <c r="W240" s="71">
        <f t="shared" si="32"/>
        <v>182</v>
      </c>
      <c r="X240" s="71">
        <f t="shared" si="33"/>
        <v>0</v>
      </c>
      <c r="Y240" s="71">
        <f t="shared" si="25"/>
        <v>0</v>
      </c>
      <c r="Z240" s="71">
        <f t="shared" si="26"/>
        <v>0</v>
      </c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</row>
    <row r="241" spans="1:47" ht="15.75" customHeight="1" x14ac:dyDescent="0.2">
      <c r="A241" s="63">
        <f t="shared" si="34"/>
        <v>31</v>
      </c>
      <c r="B241" s="76" t="s">
        <v>546</v>
      </c>
      <c r="C241" s="76" t="s">
        <v>612</v>
      </c>
      <c r="D241" s="65">
        <v>9893</v>
      </c>
      <c r="E241" s="66">
        <f>VLOOKUP(D:D,PERSON!A:J,10,FALSE)</f>
        <v>2007</v>
      </c>
      <c r="F241" s="67" t="str">
        <f>VLOOKUP(D:D,PERSON!A:M,13,FALSE)</f>
        <v>LTK Pingpong</v>
      </c>
      <c r="G241" s="68">
        <v>12</v>
      </c>
      <c r="H241" s="68">
        <f>IF(G241=0,0,IF(G241=1,200,IF(G241=2,195,IF(G241=3,191,IF(G241=4,189,IF(G241=5,188,IF(G241=6,187,IF(G241=7,186,193-G241))))))))</f>
        <v>181</v>
      </c>
      <c r="I241" s="68"/>
      <c r="J241" s="68">
        <f>IF(I241=0,0,IF(I241=1,200,IF(I241=2,195,IF(I241=3,191,IF(I241=4,189,IF(I241=5,188,IF(I241=6,187,IF(I241=7,186,193-I241))))))))</f>
        <v>0</v>
      </c>
      <c r="K241" s="68"/>
      <c r="L241" s="68">
        <f>IF(K241=0,0,IF(K241=1,200,IF(K241=2,195,IF(K241=3,191,IF(K241=4,189,IF(K241=5,188,IF(K241=6,187,IF(K241=7,186,193-K241))))))))</f>
        <v>0</v>
      </c>
      <c r="M241" s="68"/>
      <c r="N241" s="68">
        <f>IF(M241=0,0,IF(M241=1,200,IF(M241=2,195,IF(M241=3,191,IF(M241=4,189,IF(M241=5,188,IF(M241=6,187,IF(M241=7,186,193-M241))))))))</f>
        <v>0</v>
      </c>
      <c r="O241" s="68"/>
      <c r="P241" s="68">
        <f>IF(O241=0,0,IF(O241=1,200,IF(O241=2,195,IF(O241=3,191,IF(O241=4,189,IF(O241=5,188,IF(O241=6,187,IF(O241=7,186,193-O241))))))))</f>
        <v>0</v>
      </c>
      <c r="Q241" s="69">
        <f>LARGE(V241:Z241,1)+LARGE(V241:Z241,2)+LARGE(V241:Z241,3)</f>
        <v>181</v>
      </c>
      <c r="R241" s="69">
        <f>+A241</f>
        <v>31</v>
      </c>
      <c r="S241" s="101"/>
      <c r="T241" s="70"/>
      <c r="U241" s="54"/>
      <c r="V241" s="71">
        <f t="shared" si="31"/>
        <v>181</v>
      </c>
      <c r="W241" s="71">
        <f t="shared" si="32"/>
        <v>0</v>
      </c>
      <c r="X241" s="71">
        <f t="shared" si="33"/>
        <v>0</v>
      </c>
      <c r="Y241" s="71">
        <f t="shared" si="25"/>
        <v>0</v>
      </c>
      <c r="Z241" s="71">
        <f t="shared" si="26"/>
        <v>0</v>
      </c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</row>
    <row r="242" spans="1:47" ht="15.75" customHeight="1" x14ac:dyDescent="0.2">
      <c r="A242" s="63">
        <f t="shared" si="34"/>
        <v>32</v>
      </c>
      <c r="B242" s="76" t="str">
        <f>VLOOKUP(D:D,PERSON!A:B,2,FALSE)</f>
        <v>RAHUOJA</v>
      </c>
      <c r="C242" s="76" t="str">
        <f>VLOOKUP(D:D,PERSON!A:F,6,FALSE)</f>
        <v>ALEX</v>
      </c>
      <c r="D242" s="65">
        <v>9464</v>
      </c>
      <c r="E242" s="66">
        <f>VLOOKUP(D:D,PERSON!A:J,10,FALSE)</f>
        <v>2009</v>
      </c>
      <c r="F242" s="67" t="str">
        <f>VLOOKUP(D:D,PERSON!A:M,13,FALSE)</f>
        <v>Pärnu-Jaagupi Lauatenniseklubi</v>
      </c>
      <c r="G242" s="68"/>
      <c r="H242" s="68">
        <f>IF(G242=0,0,IF(G242=1,200,IF(G242=2,195,IF(G242=3,191,IF(G242=4,189,IF(G242=5,188,IF(G242=6,187,IF(G242=7,186,193-G242))))))))</f>
        <v>0</v>
      </c>
      <c r="I242" s="68"/>
      <c r="J242" s="68">
        <f>IF(I242=0,0,IF(I242=1,200,IF(I242=2,195,IF(I242=3,191,IF(I242=4,189,IF(I242=5,188,IF(I242=6,187,IF(I242=7,186,193-I242))))))))</f>
        <v>0</v>
      </c>
      <c r="K242" s="68">
        <v>13</v>
      </c>
      <c r="L242" s="68">
        <f>IF(K242=0,0,IF(K242=1,200,IF(K242=2,195,IF(K242=3,191,IF(K242=4,189,IF(K242=5,188,IF(K242=6,187,IF(K242=7,186,193-K242))))))))</f>
        <v>180</v>
      </c>
      <c r="M242" s="68"/>
      <c r="N242" s="68">
        <f>IF(M242=0,0,IF(M242=1,200,IF(M242=2,195,IF(M242=3,191,IF(M242=4,189,IF(M242=5,188,IF(M242=6,187,IF(M242=7,186,193-M242))))))))</f>
        <v>0</v>
      </c>
      <c r="O242" s="68"/>
      <c r="P242" s="68">
        <f>IF(O242=0,0,IF(O242=1,200,IF(O242=2,195,IF(O242=3,191,IF(O242=4,189,IF(O242=5,188,IF(O242=6,187,IF(O242=7,186,193-O242))))))))</f>
        <v>0</v>
      </c>
      <c r="Q242" s="69">
        <f>LARGE(V242:Z242,1)+LARGE(V242:Z242,2)+LARGE(V242:Z242,3)</f>
        <v>180</v>
      </c>
      <c r="R242" s="69">
        <f>+A242</f>
        <v>32</v>
      </c>
      <c r="S242" s="101"/>
      <c r="T242" s="70"/>
      <c r="U242" s="54"/>
      <c r="V242" s="71">
        <f t="shared" ref="V242:V262" si="36">H242</f>
        <v>0</v>
      </c>
      <c r="W242" s="71">
        <f t="shared" ref="W242:W262" si="37">J242</f>
        <v>0</v>
      </c>
      <c r="X242" s="71">
        <f t="shared" ref="X242:X262" si="38">L242</f>
        <v>180</v>
      </c>
      <c r="Y242" s="71">
        <f t="shared" ref="Y242:Y262" si="39">N242</f>
        <v>0</v>
      </c>
      <c r="Z242" s="71">
        <f t="shared" ref="Z242:Z262" si="40">P242</f>
        <v>0</v>
      </c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</row>
    <row r="243" spans="1:47" ht="15.75" customHeight="1" x14ac:dyDescent="0.2">
      <c r="A243" s="63">
        <f t="shared" si="34"/>
        <v>33</v>
      </c>
      <c r="B243" s="76" t="s">
        <v>171</v>
      </c>
      <c r="C243" s="76" t="s">
        <v>602</v>
      </c>
      <c r="D243" s="65">
        <v>9067</v>
      </c>
      <c r="E243" s="66">
        <f>VLOOKUP(D:D,PERSON!A:J,10,FALSE)</f>
        <v>2009</v>
      </c>
      <c r="F243" s="67" t="str">
        <f>VLOOKUP(D:D,PERSON!A:M,13,FALSE)</f>
        <v>Haapsalu LTK</v>
      </c>
      <c r="G243" s="68">
        <v>14</v>
      </c>
      <c r="H243" s="68">
        <f>IF(G243=0,0,IF(G243=1,200,IF(G243=2,195,IF(G243=3,191,IF(G243=4,189,IF(G243=5,188,IF(G243=6,187,IF(G243=7,186,193-G243))))))))</f>
        <v>179</v>
      </c>
      <c r="I243" s="68"/>
      <c r="J243" s="68">
        <f>IF(I243=0,0,IF(I243=1,200,IF(I243=2,195,IF(I243=3,191,IF(I243=4,189,IF(I243=5,188,IF(I243=6,187,IF(I243=7,186,193-I243))))))))</f>
        <v>0</v>
      </c>
      <c r="K243" s="68"/>
      <c r="L243" s="68">
        <f>IF(K243=0,0,IF(K243=1,200,IF(K243=2,195,IF(K243=3,191,IF(K243=4,189,IF(K243=5,188,IF(K243=6,187,IF(K243=7,186,193-K243))))))))</f>
        <v>0</v>
      </c>
      <c r="M243" s="68"/>
      <c r="N243" s="68">
        <f>IF(M243=0,0,IF(M243=1,200,IF(M243=2,195,IF(M243=3,191,IF(M243=4,189,IF(M243=5,188,IF(M243=6,187,IF(M243=7,186,193-M243))))))))</f>
        <v>0</v>
      </c>
      <c r="O243" s="68"/>
      <c r="P243" s="68">
        <f>IF(O243=0,0,IF(O243=1,200,IF(O243=2,195,IF(O243=3,191,IF(O243=4,189,IF(O243=5,188,IF(O243=6,187,IF(O243=7,186,193-O243))))))))</f>
        <v>0</v>
      </c>
      <c r="Q243" s="69">
        <f>LARGE(V243:Z243,1)+LARGE(V243:Z243,2)+LARGE(V243:Z243,3)</f>
        <v>179</v>
      </c>
      <c r="R243" s="69">
        <f>+A243</f>
        <v>33</v>
      </c>
      <c r="S243" s="101"/>
      <c r="T243" s="70"/>
      <c r="U243" s="54"/>
      <c r="V243" s="71">
        <f t="shared" si="36"/>
        <v>179</v>
      </c>
      <c r="W243" s="71">
        <f t="shared" si="37"/>
        <v>0</v>
      </c>
      <c r="X243" s="71">
        <f t="shared" si="38"/>
        <v>0</v>
      </c>
      <c r="Y243" s="71">
        <f t="shared" si="39"/>
        <v>0</v>
      </c>
      <c r="Z243" s="71">
        <f t="shared" si="40"/>
        <v>0</v>
      </c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</row>
    <row r="244" spans="1:47" ht="15.75" customHeight="1" x14ac:dyDescent="0.2">
      <c r="A244" s="63">
        <f t="shared" si="34"/>
        <v>34</v>
      </c>
      <c r="B244" s="76" t="str">
        <f>VLOOKUP(D:D,PERSON!A:B,2,FALSE)</f>
        <v>JATSENJUK</v>
      </c>
      <c r="C244" s="76" t="str">
        <f>VLOOKUP(D:D,PERSON!A:F,6,FALSE)</f>
        <v>VLAD</v>
      </c>
      <c r="D244" s="65">
        <v>9497</v>
      </c>
      <c r="E244" s="66">
        <f>VLOOKUP(D:D,PERSON!A:J,10,FALSE)</f>
        <v>2009</v>
      </c>
      <c r="F244" s="67" t="str">
        <f>VLOOKUP(D:D,PERSON!A:M,13,FALSE)</f>
        <v>Pärnu LTK Vint-90</v>
      </c>
      <c r="G244" s="68"/>
      <c r="H244" s="68">
        <f>IF(G244=0,0,IF(G244=1,200,IF(G244=2,195,IF(G244=3,191,IF(G244=4,189,IF(G244=5,188,IF(G244=6,187,IF(G244=7,186,193-G244))))))))</f>
        <v>0</v>
      </c>
      <c r="I244" s="68"/>
      <c r="J244" s="68">
        <f>IF(I244=0,0,IF(I244=1,200,IF(I244=2,195,IF(I244=3,191,IF(I244=4,189,IF(I244=5,188,IF(I244=6,187,IF(I244=7,186,193-I244))))))))</f>
        <v>0</v>
      </c>
      <c r="K244" s="68">
        <v>15</v>
      </c>
      <c r="L244" s="68">
        <f>IF(K244=0,0,IF(K244=1,200,IF(K244=2,195,IF(K244=3,191,IF(K244=4,189,IF(K244=5,188,IF(K244=6,187,IF(K244=7,186,193-K244))))))))</f>
        <v>178</v>
      </c>
      <c r="M244" s="68"/>
      <c r="N244" s="68">
        <f>IF(M244=0,0,IF(M244=1,200,IF(M244=2,195,IF(M244=3,191,IF(M244=4,189,IF(M244=5,188,IF(M244=6,187,IF(M244=7,186,193-M244))))))))</f>
        <v>0</v>
      </c>
      <c r="O244" s="68"/>
      <c r="P244" s="68">
        <f>IF(O244=0,0,IF(O244=1,200,IF(O244=2,195,IF(O244=3,191,IF(O244=4,189,IF(O244=5,188,IF(O244=6,187,IF(O244=7,186,193-O244))))))))</f>
        <v>0</v>
      </c>
      <c r="Q244" s="69">
        <f>LARGE(V244:Z244,1)+LARGE(V244:Z244,2)+LARGE(V244:Z244,3)</f>
        <v>178</v>
      </c>
      <c r="R244" s="69">
        <f>+A244</f>
        <v>34</v>
      </c>
      <c r="S244" s="101"/>
      <c r="T244" s="70"/>
      <c r="U244" s="54"/>
      <c r="V244" s="71">
        <f t="shared" si="36"/>
        <v>0</v>
      </c>
      <c r="W244" s="71">
        <f t="shared" si="37"/>
        <v>0</v>
      </c>
      <c r="X244" s="71">
        <f t="shared" si="38"/>
        <v>178</v>
      </c>
      <c r="Y244" s="71">
        <f t="shared" si="39"/>
        <v>0</v>
      </c>
      <c r="Z244" s="71">
        <f t="shared" si="40"/>
        <v>0</v>
      </c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</row>
    <row r="245" spans="1:47" ht="15.75" customHeight="1" x14ac:dyDescent="0.2">
      <c r="A245" s="63">
        <f t="shared" si="34"/>
        <v>35</v>
      </c>
      <c r="B245" s="76" t="str">
        <f>VLOOKUP(D:D,PERSON!A:B,2,FALSE)</f>
        <v>KESKÜLA</v>
      </c>
      <c r="C245" s="76" t="str">
        <f>VLOOKUP(D:D,PERSON!A:F,6,FALSE)</f>
        <v>MADIS</v>
      </c>
      <c r="D245" s="65">
        <v>9970</v>
      </c>
      <c r="E245" s="66">
        <f>VLOOKUP(D:D,PERSON!A:J,10,FALSE)</f>
        <v>2008</v>
      </c>
      <c r="F245" s="67" t="str">
        <f>VLOOKUP(D:D,PERSON!A:M,13,FALSE)</f>
        <v>KLUBITU</v>
      </c>
      <c r="G245" s="68"/>
      <c r="H245" s="68">
        <f>IF(G245=0,0,IF(G245=1,200,IF(G245=2,195,IF(G245=3,191,IF(G245=4,189,IF(G245=5,188,IF(G245=6,187,IF(G245=7,186,193-G245))))))))</f>
        <v>0</v>
      </c>
      <c r="I245" s="68"/>
      <c r="J245" s="68">
        <f>IF(I245=0,0,IF(I245=1,200,IF(I245=2,195,IF(I245=3,191,IF(I245=4,189,IF(I245=5,188,IF(I245=6,187,IF(I245=7,186,193-I245))))))))</f>
        <v>0</v>
      </c>
      <c r="K245" s="68">
        <v>16</v>
      </c>
      <c r="L245" s="68">
        <f>IF(K245=0,0,IF(K245=1,200,IF(K245=2,195,IF(K245=3,191,IF(K245=4,189,IF(K245=5,188,IF(K245=6,187,IF(K245=7,186,193-K245))))))))</f>
        <v>177</v>
      </c>
      <c r="M245" s="68"/>
      <c r="N245" s="68">
        <f>IF(M245=0,0,IF(M245=1,200,IF(M245=2,195,IF(M245=3,191,IF(M245=4,189,IF(M245=5,188,IF(M245=6,187,IF(M245=7,186,193-M245))))))))</f>
        <v>0</v>
      </c>
      <c r="O245" s="68"/>
      <c r="P245" s="68">
        <f>IF(O245=0,0,IF(O245=1,200,IF(O245=2,195,IF(O245=3,191,IF(O245=4,189,IF(O245=5,188,IF(O245=6,187,IF(O245=7,186,193-O245))))))))</f>
        <v>0</v>
      </c>
      <c r="Q245" s="69">
        <f>LARGE(V245:Z245,1)+LARGE(V245:Z245,2)+LARGE(V245:Z245,3)</f>
        <v>177</v>
      </c>
      <c r="R245" s="69">
        <f>+A245</f>
        <v>35</v>
      </c>
      <c r="S245" s="101"/>
      <c r="T245" s="70"/>
      <c r="U245" s="54"/>
      <c r="V245" s="71">
        <f t="shared" si="36"/>
        <v>0</v>
      </c>
      <c r="W245" s="71">
        <f t="shared" si="37"/>
        <v>0</v>
      </c>
      <c r="X245" s="71">
        <f t="shared" si="38"/>
        <v>177</v>
      </c>
      <c r="Y245" s="71">
        <f t="shared" si="39"/>
        <v>0</v>
      </c>
      <c r="Z245" s="71">
        <f t="shared" si="40"/>
        <v>0</v>
      </c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</row>
    <row r="246" spans="1:47" ht="15.75" customHeight="1" x14ac:dyDescent="0.2">
      <c r="A246" s="63">
        <f t="shared" si="34"/>
        <v>36</v>
      </c>
      <c r="B246" s="76" t="str">
        <f>VLOOKUP(D:D,PERSON!A:B,2,FALSE)</f>
        <v>KÜTTIS</v>
      </c>
      <c r="C246" s="76" t="str">
        <f>VLOOKUP(D:D,PERSON!A:F,6,FALSE)</f>
        <v>KEVIN</v>
      </c>
      <c r="D246" s="65">
        <v>9964</v>
      </c>
      <c r="E246" s="66">
        <f>VLOOKUP(D:D,PERSON!A:J,10,FALSE)</f>
        <v>2011</v>
      </c>
      <c r="F246" s="67" t="str">
        <f>VLOOKUP(D:D,PERSON!A:M,13,FALSE)</f>
        <v>S-Jaani LTK Lehola</v>
      </c>
      <c r="G246" s="68"/>
      <c r="H246" s="68">
        <f>IF(G246=0,0,IF(G246=1,200,IF(G246=2,195,IF(G246=3,191,IF(G246=4,189,IF(G246=5,188,IF(G246=6,187,IF(G246=7,186,193-G246))))))))</f>
        <v>0</v>
      </c>
      <c r="I246" s="68"/>
      <c r="J246" s="68">
        <f>IF(I246=0,0,IF(I246=1,200,IF(I246=2,195,IF(I246=3,191,IF(I246=4,189,IF(I246=5,188,IF(I246=6,187,IF(I246=7,186,193-I246))))))))</f>
        <v>0</v>
      </c>
      <c r="K246" s="68">
        <v>17</v>
      </c>
      <c r="L246" s="68">
        <f>IF(K246=0,0,IF(K246=1,200,IF(K246=2,195,IF(K246=3,191,IF(K246=4,189,IF(K246=5,188,IF(K246=6,187,IF(K246=7,186,193-K246))))))))</f>
        <v>176</v>
      </c>
      <c r="M246" s="68"/>
      <c r="N246" s="68">
        <f>IF(M246=0,0,IF(M246=1,200,IF(M246=2,195,IF(M246=3,191,IF(M246=4,189,IF(M246=5,188,IF(M246=6,187,IF(M246=7,186,193-M246))))))))</f>
        <v>0</v>
      </c>
      <c r="O246" s="68"/>
      <c r="P246" s="68">
        <f>IF(O246=0,0,IF(O246=1,200,IF(O246=2,195,IF(O246=3,191,IF(O246=4,189,IF(O246=5,188,IF(O246=6,187,IF(O246=7,186,193-O246))))))))</f>
        <v>0</v>
      </c>
      <c r="Q246" s="69">
        <f>LARGE(V246:Z246,1)+LARGE(V246:Z246,2)+LARGE(V246:Z246,3)</f>
        <v>176</v>
      </c>
      <c r="R246" s="69">
        <f>+A246</f>
        <v>36</v>
      </c>
      <c r="S246" s="101"/>
      <c r="T246" s="70"/>
      <c r="U246" s="54"/>
      <c r="V246" s="71">
        <f t="shared" si="36"/>
        <v>0</v>
      </c>
      <c r="W246" s="71">
        <f t="shared" si="37"/>
        <v>0</v>
      </c>
      <c r="X246" s="71">
        <f t="shared" si="38"/>
        <v>176</v>
      </c>
      <c r="Y246" s="71">
        <f t="shared" si="39"/>
        <v>0</v>
      </c>
      <c r="Z246" s="71">
        <f t="shared" si="40"/>
        <v>0</v>
      </c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</row>
    <row r="247" spans="1:47" ht="15.75" customHeight="1" x14ac:dyDescent="0.2">
      <c r="A247" s="63">
        <f t="shared" si="34"/>
        <v>37</v>
      </c>
      <c r="B247" s="76" t="str">
        <f>VLOOKUP(D:D,PERSON!A:B,2,FALSE)</f>
        <v>RASS</v>
      </c>
      <c r="C247" s="76" t="str">
        <f>VLOOKUP(D:D,PERSON!A:F,6,FALSE)</f>
        <v>ARTUR</v>
      </c>
      <c r="D247" s="65">
        <v>10187</v>
      </c>
      <c r="E247" s="66">
        <f>VLOOKUP(D:D,PERSON!A:J,10,FALSE)</f>
        <v>2008</v>
      </c>
      <c r="F247" s="67" t="str">
        <f>VLOOKUP(D:D,PERSON!A:M,13,FALSE)</f>
        <v>KLUBITU</v>
      </c>
      <c r="G247" s="68"/>
      <c r="H247" s="68">
        <f>IF(G247=0,0,IF(G247=1,200,IF(G247=2,195,IF(G247=3,191,IF(G247=4,189,IF(G247=5,188,IF(G247=6,187,IF(G247=7,186,193-G247))))))))</f>
        <v>0</v>
      </c>
      <c r="I247" s="68"/>
      <c r="J247" s="68">
        <f>IF(I247=0,0,IF(I247=1,200,IF(I247=2,195,IF(I247=3,191,IF(I247=4,189,IF(I247=5,188,IF(I247=6,187,IF(I247=7,186,193-I247))))))))</f>
        <v>0</v>
      </c>
      <c r="K247" s="68">
        <v>18</v>
      </c>
      <c r="L247" s="68">
        <f>IF(K247=0,0,IF(K247=1,200,IF(K247=2,195,IF(K247=3,191,IF(K247=4,189,IF(K247=5,188,IF(K247=6,187,IF(K247=7,186,193-K247))))))))</f>
        <v>175</v>
      </c>
      <c r="M247" s="68"/>
      <c r="N247" s="68">
        <f>IF(M247=0,0,IF(M247=1,200,IF(M247=2,195,IF(M247=3,191,IF(M247=4,189,IF(M247=5,188,IF(M247=6,187,IF(M247=7,186,193-M247))))))))</f>
        <v>0</v>
      </c>
      <c r="O247" s="68"/>
      <c r="P247" s="68">
        <f>IF(O247=0,0,IF(O247=1,200,IF(O247=2,195,IF(O247=3,191,IF(O247=4,189,IF(O247=5,188,IF(O247=6,187,IF(O247=7,186,193-O247))))))))</f>
        <v>0</v>
      </c>
      <c r="Q247" s="69">
        <f>LARGE(V247:Z247,1)+LARGE(V247:Z247,2)+LARGE(V247:Z247,3)</f>
        <v>175</v>
      </c>
      <c r="R247" s="69">
        <f>+A247</f>
        <v>37</v>
      </c>
      <c r="S247" s="101"/>
      <c r="T247" s="70"/>
      <c r="U247" s="54"/>
      <c r="V247" s="71">
        <f t="shared" si="36"/>
        <v>0</v>
      </c>
      <c r="W247" s="71">
        <f t="shared" si="37"/>
        <v>0</v>
      </c>
      <c r="X247" s="71">
        <f t="shared" si="38"/>
        <v>175</v>
      </c>
      <c r="Y247" s="71">
        <f t="shared" si="39"/>
        <v>0</v>
      </c>
      <c r="Z247" s="71">
        <f t="shared" si="40"/>
        <v>0</v>
      </c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</row>
    <row r="248" spans="1:47" ht="15.75" customHeight="1" x14ac:dyDescent="0.2">
      <c r="A248" s="63">
        <f t="shared" si="34"/>
        <v>38</v>
      </c>
      <c r="B248" s="76" t="str">
        <f>VLOOKUP(D:D,PERSON!A:B,2,FALSE)</f>
        <v>VIIK</v>
      </c>
      <c r="C248" s="76" t="str">
        <f>VLOOKUP(D:D,PERSON!A:F,6,FALSE)</f>
        <v>ENZO</v>
      </c>
      <c r="D248" s="65">
        <v>10102</v>
      </c>
      <c r="E248" s="66">
        <f>VLOOKUP(D:D,PERSON!A:J,10,FALSE)</f>
        <v>2006</v>
      </c>
      <c r="F248" s="67" t="str">
        <f>VLOOKUP(D:D,PERSON!A:M,13,FALSE)</f>
        <v>Viimsi Lauatenniseklubi</v>
      </c>
      <c r="G248" s="68"/>
      <c r="H248" s="68">
        <f>IF(G248=0,0,IF(G248=1,200,IF(G248=2,195,IF(G248=3,191,IF(G248=4,189,IF(G248=5,188,IF(G248=6,187,IF(G248=7,186,193-G248))))))))</f>
        <v>0</v>
      </c>
      <c r="I248" s="68"/>
      <c r="J248" s="68">
        <f>IF(I248=0,0,IF(I248=1,200,IF(I248=2,195,IF(I248=3,191,IF(I248=4,189,IF(I248=5,188,IF(I248=6,187,IF(I248=7,186,193-I248))))))))</f>
        <v>0</v>
      </c>
      <c r="K248" s="68">
        <v>19</v>
      </c>
      <c r="L248" s="68">
        <f>IF(K248=0,0,IF(K248=1,200,IF(K248=2,195,IF(K248=3,191,IF(K248=4,189,IF(K248=5,188,IF(K248=6,187,IF(K248=7,186,193-K248))))))))</f>
        <v>174</v>
      </c>
      <c r="M248" s="68"/>
      <c r="N248" s="68">
        <f>IF(M248=0,0,IF(M248=1,200,IF(M248=2,195,IF(M248=3,191,IF(M248=4,189,IF(M248=5,188,IF(M248=6,187,IF(M248=7,186,193-M248))))))))</f>
        <v>0</v>
      </c>
      <c r="O248" s="68"/>
      <c r="P248" s="68">
        <f>IF(O248=0,0,IF(O248=1,200,IF(O248=2,195,IF(O248=3,191,IF(O248=4,189,IF(O248=5,188,IF(O248=6,187,IF(O248=7,186,193-O248))))))))</f>
        <v>0</v>
      </c>
      <c r="Q248" s="69">
        <f>LARGE(V248:Z248,1)+LARGE(V248:Z248,2)+LARGE(V248:Z248,3)</f>
        <v>174</v>
      </c>
      <c r="R248" s="69">
        <f>+A248</f>
        <v>38</v>
      </c>
      <c r="S248" s="101"/>
      <c r="T248" s="70"/>
      <c r="U248" s="54"/>
      <c r="V248" s="71">
        <f t="shared" si="36"/>
        <v>0</v>
      </c>
      <c r="W248" s="71">
        <f t="shared" si="37"/>
        <v>0</v>
      </c>
      <c r="X248" s="71">
        <f t="shared" si="38"/>
        <v>174</v>
      </c>
      <c r="Y248" s="71">
        <f t="shared" si="39"/>
        <v>0</v>
      </c>
      <c r="Z248" s="71">
        <f t="shared" si="40"/>
        <v>0</v>
      </c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</row>
    <row r="249" spans="1:47" ht="15.75" customHeight="1" x14ac:dyDescent="0.2">
      <c r="A249" s="63">
        <f t="shared" si="34"/>
        <v>39</v>
      </c>
      <c r="B249" s="76" t="s">
        <v>84</v>
      </c>
      <c r="C249" s="76" t="s">
        <v>312</v>
      </c>
      <c r="D249" s="65">
        <v>9891</v>
      </c>
      <c r="E249" s="66">
        <f>VLOOKUP(D:D,PERSON!A:J,10,FALSE)</f>
        <v>2013</v>
      </c>
      <c r="F249" s="67" t="str">
        <f>VLOOKUP(D:D,PERSON!A:M,13,FALSE)</f>
        <v>Viimsi Lauatenniseklubi</v>
      </c>
      <c r="G249" s="68">
        <v>20</v>
      </c>
      <c r="H249" s="68">
        <f>IF(G249=0,0,IF(G249=1,200,IF(G249=2,195,IF(G249=3,191,IF(G249=4,189,IF(G249=5,188,IF(G249=6,187,IF(G249=7,186,193-G249))))))))</f>
        <v>173</v>
      </c>
      <c r="I249" s="68"/>
      <c r="J249" s="68">
        <f>IF(I249=0,0,IF(I249=1,200,IF(I249=2,195,IF(I249=3,191,IF(I249=4,189,IF(I249=5,188,IF(I249=6,187,IF(I249=7,186,193-I249))))))))</f>
        <v>0</v>
      </c>
      <c r="K249" s="68"/>
      <c r="L249" s="68">
        <f>IF(K249=0,0,IF(K249=1,200,IF(K249=2,195,IF(K249=3,191,IF(K249=4,189,IF(K249=5,188,IF(K249=6,187,IF(K249=7,186,193-K249))))))))</f>
        <v>0</v>
      </c>
      <c r="M249" s="68"/>
      <c r="N249" s="68">
        <f>IF(M249=0,0,IF(M249=1,200,IF(M249=2,195,IF(M249=3,191,IF(M249=4,189,IF(M249=5,188,IF(M249=6,187,IF(M249=7,186,193-M249))))))))</f>
        <v>0</v>
      </c>
      <c r="O249" s="68"/>
      <c r="P249" s="68">
        <f>IF(O249=0,0,IF(O249=1,200,IF(O249=2,195,IF(O249=3,191,IF(O249=4,189,IF(O249=5,188,IF(O249=6,187,IF(O249=7,186,193-O249))))))))</f>
        <v>0</v>
      </c>
      <c r="Q249" s="69">
        <f>LARGE(V249:Z249,1)+LARGE(V249:Z249,2)+LARGE(V249:Z249,3)</f>
        <v>173</v>
      </c>
      <c r="R249" s="69">
        <f>+A249</f>
        <v>39</v>
      </c>
      <c r="S249" s="101"/>
      <c r="T249" s="70"/>
      <c r="U249" s="54"/>
      <c r="V249" s="71">
        <f t="shared" si="36"/>
        <v>173</v>
      </c>
      <c r="W249" s="71">
        <f t="shared" si="37"/>
        <v>0</v>
      </c>
      <c r="X249" s="71">
        <f t="shared" si="38"/>
        <v>0</v>
      </c>
      <c r="Y249" s="71">
        <f t="shared" si="39"/>
        <v>0</v>
      </c>
      <c r="Z249" s="71">
        <f t="shared" si="40"/>
        <v>0</v>
      </c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</row>
    <row r="250" spans="1:47" ht="15.75" customHeight="1" x14ac:dyDescent="0.2">
      <c r="A250" s="63">
        <f t="shared" si="34"/>
        <v>40</v>
      </c>
      <c r="B250" s="76" t="str">
        <f>VLOOKUP(D:D,PERSON!A:B,2,FALSE)</f>
        <v>RESSAR</v>
      </c>
      <c r="C250" s="76" t="str">
        <f>VLOOKUP(D:D,PERSON!A:F,6,FALSE)</f>
        <v>HENRI</v>
      </c>
      <c r="D250" s="65">
        <v>9966</v>
      </c>
      <c r="E250" s="66">
        <f>VLOOKUP(D:D,PERSON!A:J,10,FALSE)</f>
        <v>2007</v>
      </c>
      <c r="F250" s="67" t="str">
        <f>VLOOKUP(D:D,PERSON!A:M,13,FALSE)</f>
        <v>S-Jaani LTK Lehola</v>
      </c>
      <c r="G250" s="68"/>
      <c r="H250" s="68">
        <f>IF(G250=0,0,IF(G250=1,200,IF(G250=2,195,IF(G250=3,191,IF(G250=4,189,IF(G250=5,188,IF(G250=6,187,IF(G250=7,186,193-G250))))))))</f>
        <v>0</v>
      </c>
      <c r="I250" s="68"/>
      <c r="J250" s="68">
        <f>IF(I250=0,0,IF(I250=1,200,IF(I250=2,195,IF(I250=3,191,IF(I250=4,189,IF(I250=5,188,IF(I250=6,187,IF(I250=7,186,193-I250))))))))</f>
        <v>0</v>
      </c>
      <c r="K250" s="68">
        <v>20</v>
      </c>
      <c r="L250" s="68">
        <f>IF(K250=0,0,IF(K250=1,200,IF(K250=2,195,IF(K250=3,191,IF(K250=4,189,IF(K250=5,188,IF(K250=6,187,IF(K250=7,186,193-K250))))))))</f>
        <v>173</v>
      </c>
      <c r="M250" s="68"/>
      <c r="N250" s="68">
        <f>IF(M250=0,0,IF(M250=1,200,IF(M250=2,195,IF(M250=3,191,IF(M250=4,189,IF(M250=5,188,IF(M250=6,187,IF(M250=7,186,193-M250))))))))</f>
        <v>0</v>
      </c>
      <c r="O250" s="68"/>
      <c r="P250" s="68">
        <f>IF(O250=0,0,IF(O250=1,200,IF(O250=2,195,IF(O250=3,191,IF(O250=4,189,IF(O250=5,188,IF(O250=6,187,IF(O250=7,186,193-O250))))))))</f>
        <v>0</v>
      </c>
      <c r="Q250" s="69">
        <f>LARGE(V250:Z250,1)+LARGE(V250:Z250,2)+LARGE(V250:Z250,3)</f>
        <v>173</v>
      </c>
      <c r="R250" s="69">
        <f>+A250</f>
        <v>40</v>
      </c>
      <c r="S250" s="101"/>
      <c r="T250" s="70"/>
      <c r="U250" s="54"/>
      <c r="V250" s="71">
        <f t="shared" si="36"/>
        <v>0</v>
      </c>
      <c r="W250" s="71">
        <f t="shared" si="37"/>
        <v>0</v>
      </c>
      <c r="X250" s="71">
        <f t="shared" si="38"/>
        <v>173</v>
      </c>
      <c r="Y250" s="71">
        <f t="shared" si="39"/>
        <v>0</v>
      </c>
      <c r="Z250" s="71">
        <f t="shared" si="40"/>
        <v>0</v>
      </c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</row>
    <row r="251" spans="1:47" ht="15.75" customHeight="1" x14ac:dyDescent="0.2">
      <c r="A251" s="63">
        <f t="shared" si="34"/>
        <v>41</v>
      </c>
      <c r="B251" s="76" t="str">
        <f>VLOOKUP(D:D,PERSON!A:B,2,FALSE)</f>
        <v>KALD</v>
      </c>
      <c r="C251" s="76" t="str">
        <f>VLOOKUP(D:D,PERSON!A:F,6,FALSE)</f>
        <v>GERGOR</v>
      </c>
      <c r="D251" s="65">
        <v>10010</v>
      </c>
      <c r="E251" s="66">
        <f>VLOOKUP(D:D,PERSON!A:J,10,FALSE)</f>
        <v>2010</v>
      </c>
      <c r="F251" s="67" t="str">
        <f>VLOOKUP(D:D,PERSON!A:M,13,FALSE)</f>
        <v>KLUBITU</v>
      </c>
      <c r="G251" s="68"/>
      <c r="H251" s="68">
        <f>IF(G251=0,0,IF(G251=1,200,IF(G251=2,195,IF(G251=3,191,IF(G251=4,189,IF(G251=5,188,IF(G251=6,187,IF(G251=7,186,193-G251))))))))</f>
        <v>0</v>
      </c>
      <c r="I251" s="68"/>
      <c r="J251" s="68">
        <f>IF(I251=0,0,IF(I251=1,200,IF(I251=2,195,IF(I251=3,191,IF(I251=4,189,IF(I251=5,188,IF(I251=6,187,IF(I251=7,186,193-I251))))))))</f>
        <v>0</v>
      </c>
      <c r="K251" s="68">
        <v>21</v>
      </c>
      <c r="L251" s="68">
        <f>IF(K251=0,0,IF(K251=1,200,IF(K251=2,195,IF(K251=3,191,IF(K251=4,189,IF(K251=5,188,IF(K251=6,187,IF(K251=7,186,193-K251))))))))</f>
        <v>172</v>
      </c>
      <c r="M251" s="68"/>
      <c r="N251" s="68">
        <f>IF(M251=0,0,IF(M251=1,200,IF(M251=2,195,IF(M251=3,191,IF(M251=4,189,IF(M251=5,188,IF(M251=6,187,IF(M251=7,186,193-M251))))))))</f>
        <v>0</v>
      </c>
      <c r="O251" s="68"/>
      <c r="P251" s="68">
        <f>IF(O251=0,0,IF(O251=1,200,IF(O251=2,195,IF(O251=3,191,IF(O251=4,189,IF(O251=5,188,IF(O251=6,187,IF(O251=7,186,193-O251))))))))</f>
        <v>0</v>
      </c>
      <c r="Q251" s="69">
        <f>LARGE(V251:Z251,1)+LARGE(V251:Z251,2)+LARGE(V251:Z251,3)</f>
        <v>172</v>
      </c>
      <c r="R251" s="69">
        <f>+A251</f>
        <v>41</v>
      </c>
      <c r="S251" s="101"/>
      <c r="T251" s="70"/>
      <c r="U251" s="54"/>
      <c r="V251" s="71">
        <f t="shared" si="36"/>
        <v>0</v>
      </c>
      <c r="W251" s="71">
        <f t="shared" si="37"/>
        <v>0</v>
      </c>
      <c r="X251" s="71">
        <f t="shared" si="38"/>
        <v>172</v>
      </c>
      <c r="Y251" s="71">
        <f t="shared" si="39"/>
        <v>0</v>
      </c>
      <c r="Z251" s="71">
        <f t="shared" si="40"/>
        <v>0</v>
      </c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</row>
    <row r="252" spans="1:47" ht="15.75" customHeight="1" x14ac:dyDescent="0.2">
      <c r="A252" s="63">
        <f t="shared" si="34"/>
        <v>42</v>
      </c>
      <c r="B252" s="76" t="str">
        <f>VLOOKUP(D:D,PERSON!A:B,2,FALSE)</f>
        <v>VEEMAA</v>
      </c>
      <c r="C252" s="76" t="str">
        <f>VLOOKUP(D:D,PERSON!A:F,6,FALSE)</f>
        <v>JOEL</v>
      </c>
      <c r="D252" s="65">
        <v>8940</v>
      </c>
      <c r="E252" s="66">
        <f>VLOOKUP(D:D,PERSON!A:J,10,FALSE)</f>
        <v>2008</v>
      </c>
      <c r="F252" s="67" t="str">
        <f>VLOOKUP(D:D,PERSON!A:M,13,FALSE)</f>
        <v>Pärnu-Jaagupi Lauatenniseklubi</v>
      </c>
      <c r="G252" s="68"/>
      <c r="H252" s="68">
        <f>IF(G252=0,0,IF(G252=1,200,IF(G252=2,195,IF(G252=3,191,IF(G252=4,189,IF(G252=5,188,IF(G252=6,187,IF(G252=7,186,193-G252))))))))</f>
        <v>0</v>
      </c>
      <c r="I252" s="68"/>
      <c r="J252" s="68">
        <f>IF(I252=0,0,IF(I252=1,200,IF(I252=2,195,IF(I252=3,191,IF(I252=4,189,IF(I252=5,188,IF(I252=6,187,IF(I252=7,186,193-I252))))))))</f>
        <v>0</v>
      </c>
      <c r="K252" s="68">
        <v>22</v>
      </c>
      <c r="L252" s="68">
        <f>IF(K252=0,0,IF(K252=1,200,IF(K252=2,195,IF(K252=3,191,IF(K252=4,189,IF(K252=5,188,IF(K252=6,187,IF(K252=7,186,193-K252))))))))</f>
        <v>171</v>
      </c>
      <c r="M252" s="68"/>
      <c r="N252" s="68">
        <f>IF(M252=0,0,IF(M252=1,200,IF(M252=2,195,IF(M252=3,191,IF(M252=4,189,IF(M252=5,188,IF(M252=6,187,IF(M252=7,186,193-M252))))))))</f>
        <v>0</v>
      </c>
      <c r="O252" s="68"/>
      <c r="P252" s="68">
        <f>IF(O252=0,0,IF(O252=1,200,IF(O252=2,195,IF(O252=3,191,IF(O252=4,189,IF(O252=5,188,IF(O252=6,187,IF(O252=7,186,193-O252))))))))</f>
        <v>0</v>
      </c>
      <c r="Q252" s="69">
        <f>LARGE(V252:Z252,1)+LARGE(V252:Z252,2)+LARGE(V252:Z252,3)</f>
        <v>171</v>
      </c>
      <c r="R252" s="69">
        <f>+A252</f>
        <v>42</v>
      </c>
      <c r="S252" s="101"/>
      <c r="T252" s="70"/>
      <c r="U252" s="54"/>
      <c r="V252" s="71">
        <f t="shared" si="36"/>
        <v>0</v>
      </c>
      <c r="W252" s="71">
        <f t="shared" si="37"/>
        <v>0</v>
      </c>
      <c r="X252" s="71">
        <f t="shared" si="38"/>
        <v>171</v>
      </c>
      <c r="Y252" s="71">
        <f t="shared" si="39"/>
        <v>0</v>
      </c>
      <c r="Z252" s="71">
        <f t="shared" si="40"/>
        <v>0</v>
      </c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</row>
    <row r="253" spans="1:47" ht="15.75" customHeight="1" x14ac:dyDescent="0.2">
      <c r="A253" s="63">
        <f t="shared" si="34"/>
        <v>43</v>
      </c>
      <c r="B253" s="76" t="s">
        <v>3882</v>
      </c>
      <c r="C253" s="76" t="s">
        <v>845</v>
      </c>
      <c r="D253" s="65">
        <v>10256</v>
      </c>
      <c r="E253" s="66">
        <f>VLOOKUP(D:D,PERSON!A:J,10,FALSE)</f>
        <v>2009</v>
      </c>
      <c r="F253" s="67" t="str">
        <f>VLOOKUP(D:D,PERSON!A:M,13,FALSE)</f>
        <v>KLUBITU</v>
      </c>
      <c r="G253" s="68">
        <v>22</v>
      </c>
      <c r="H253" s="68">
        <f>IF(G253=0,0,IF(G253=1,200,IF(G253=2,195,IF(G253=3,191,IF(G253=4,189,IF(G253=5,188,IF(G253=6,187,IF(G253=7,186,193-G253))))))))</f>
        <v>171</v>
      </c>
      <c r="I253" s="68"/>
      <c r="J253" s="68">
        <f>IF(I253=0,0,IF(I253=1,200,IF(I253=2,195,IF(I253=3,191,IF(I253=4,189,IF(I253=5,188,IF(I253=6,187,IF(I253=7,186,193-I253))))))))</f>
        <v>0</v>
      </c>
      <c r="K253" s="68"/>
      <c r="L253" s="68">
        <f>IF(K253=0,0,IF(K253=1,200,IF(K253=2,195,IF(K253=3,191,IF(K253=4,189,IF(K253=5,188,IF(K253=6,187,IF(K253=7,186,193-K253))))))))</f>
        <v>0</v>
      </c>
      <c r="M253" s="68"/>
      <c r="N253" s="68">
        <f>IF(M253=0,0,IF(M253=1,200,IF(M253=2,195,IF(M253=3,191,IF(M253=4,189,IF(M253=5,188,IF(M253=6,187,IF(M253=7,186,193-M253))))))))</f>
        <v>0</v>
      </c>
      <c r="O253" s="68"/>
      <c r="P253" s="68">
        <f>IF(O253=0,0,IF(O253=1,200,IF(O253=2,195,IF(O253=3,191,IF(O253=4,189,IF(O253=5,188,IF(O253=6,187,IF(O253=7,186,193-O253))))))))</f>
        <v>0</v>
      </c>
      <c r="Q253" s="69">
        <f>LARGE(V253:Z253,1)+LARGE(V253:Z253,2)+LARGE(V253:Z253,3)</f>
        <v>171</v>
      </c>
      <c r="R253" s="69">
        <f>+A253</f>
        <v>43</v>
      </c>
      <c r="S253" s="101"/>
      <c r="T253" s="70"/>
      <c r="U253" s="54"/>
      <c r="V253" s="71">
        <f t="shared" si="36"/>
        <v>171</v>
      </c>
      <c r="W253" s="71">
        <f t="shared" si="37"/>
        <v>0</v>
      </c>
      <c r="X253" s="71">
        <f t="shared" si="38"/>
        <v>0</v>
      </c>
      <c r="Y253" s="71">
        <f t="shared" si="39"/>
        <v>0</v>
      </c>
      <c r="Z253" s="71">
        <f t="shared" si="40"/>
        <v>0</v>
      </c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</row>
    <row r="254" spans="1:47" ht="15.75" customHeight="1" x14ac:dyDescent="0.2">
      <c r="A254" s="63">
        <f t="shared" si="34"/>
        <v>44</v>
      </c>
      <c r="B254" s="76" t="str">
        <f>VLOOKUP(D:D,PERSON!A:B,2,FALSE)</f>
        <v>KÜTTIS</v>
      </c>
      <c r="C254" s="76" t="str">
        <f>VLOOKUP(D:D,PERSON!A:F,6,FALSE)</f>
        <v>HENRY</v>
      </c>
      <c r="D254" s="65">
        <v>9965</v>
      </c>
      <c r="E254" s="66">
        <f>VLOOKUP(D:D,PERSON!A:J,10,FALSE)</f>
        <v>2008</v>
      </c>
      <c r="F254" s="67" t="str">
        <f>VLOOKUP(D:D,PERSON!A:M,13,FALSE)</f>
        <v>S-Jaani LTK Lehola</v>
      </c>
      <c r="G254" s="68"/>
      <c r="H254" s="68">
        <f>IF(G254=0,0,IF(G254=1,200,IF(G254=2,195,IF(G254=3,191,IF(G254=4,189,IF(G254=5,188,IF(G254=6,187,IF(G254=7,186,193-G254))))))))</f>
        <v>0</v>
      </c>
      <c r="I254" s="68"/>
      <c r="J254" s="68">
        <f>IF(I254=0,0,IF(I254=1,200,IF(I254=2,195,IF(I254=3,191,IF(I254=4,189,IF(I254=5,188,IF(I254=6,187,IF(I254=7,186,193-I254))))))))</f>
        <v>0</v>
      </c>
      <c r="K254" s="68">
        <v>23</v>
      </c>
      <c r="L254" s="68">
        <f>IF(K254=0,0,IF(K254=1,200,IF(K254=2,195,IF(K254=3,191,IF(K254=4,189,IF(K254=5,188,IF(K254=6,187,IF(K254=7,186,193-K254))))))))</f>
        <v>170</v>
      </c>
      <c r="M254" s="68"/>
      <c r="N254" s="68">
        <f>IF(M254=0,0,IF(M254=1,200,IF(M254=2,195,IF(M254=3,191,IF(M254=4,189,IF(M254=5,188,IF(M254=6,187,IF(M254=7,186,193-M254))))))))</f>
        <v>0</v>
      </c>
      <c r="O254" s="68"/>
      <c r="P254" s="68">
        <f>IF(O254=0,0,IF(O254=1,200,IF(O254=2,195,IF(O254=3,191,IF(O254=4,189,IF(O254=5,188,IF(O254=6,187,IF(O254=7,186,193-O254))))))))</f>
        <v>0</v>
      </c>
      <c r="Q254" s="69">
        <f>LARGE(V254:Z254,1)+LARGE(V254:Z254,2)+LARGE(V254:Z254,3)</f>
        <v>170</v>
      </c>
      <c r="R254" s="69">
        <f>+A254</f>
        <v>44</v>
      </c>
      <c r="S254" s="101"/>
      <c r="T254" s="70"/>
      <c r="U254" s="54"/>
      <c r="V254" s="71">
        <f t="shared" si="36"/>
        <v>0</v>
      </c>
      <c r="W254" s="71">
        <f t="shared" si="37"/>
        <v>0</v>
      </c>
      <c r="X254" s="71">
        <f t="shared" si="38"/>
        <v>170</v>
      </c>
      <c r="Y254" s="71">
        <f t="shared" si="39"/>
        <v>0</v>
      </c>
      <c r="Z254" s="71">
        <f t="shared" si="40"/>
        <v>0</v>
      </c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</row>
    <row r="255" spans="1:47" ht="15.75" customHeight="1" x14ac:dyDescent="0.2">
      <c r="A255" s="63">
        <f t="shared" si="34"/>
        <v>45</v>
      </c>
      <c r="B255" s="76" t="s">
        <v>3882</v>
      </c>
      <c r="C255" s="76" t="s">
        <v>4845</v>
      </c>
      <c r="D255" s="65">
        <v>10257</v>
      </c>
      <c r="E255" s="66">
        <f>VLOOKUP(D:D,PERSON!A:J,10,FALSE)</f>
        <v>2009</v>
      </c>
      <c r="F255" s="67" t="str">
        <f>VLOOKUP(D:D,PERSON!A:M,13,FALSE)</f>
        <v>KLUBITU</v>
      </c>
      <c r="G255" s="68">
        <v>23</v>
      </c>
      <c r="H255" s="68">
        <f>IF(G255=0,0,IF(G255=1,200,IF(G255=2,195,IF(G255=3,191,IF(G255=4,189,IF(G255=5,188,IF(G255=6,187,IF(G255=7,186,193-G255))))))))</f>
        <v>170</v>
      </c>
      <c r="I255" s="68"/>
      <c r="J255" s="68">
        <f>IF(I255=0,0,IF(I255=1,200,IF(I255=2,195,IF(I255=3,191,IF(I255=4,189,IF(I255=5,188,IF(I255=6,187,IF(I255=7,186,193-I255))))))))</f>
        <v>0</v>
      </c>
      <c r="K255" s="68"/>
      <c r="L255" s="68">
        <f>IF(K255=0,0,IF(K255=1,200,IF(K255=2,195,IF(K255=3,191,IF(K255=4,189,IF(K255=5,188,IF(K255=6,187,IF(K255=7,186,193-K255))))))))</f>
        <v>0</v>
      </c>
      <c r="M255" s="68"/>
      <c r="N255" s="68">
        <f>IF(M255=0,0,IF(M255=1,200,IF(M255=2,195,IF(M255=3,191,IF(M255=4,189,IF(M255=5,188,IF(M255=6,187,IF(M255=7,186,193-M255))))))))</f>
        <v>0</v>
      </c>
      <c r="O255" s="68"/>
      <c r="P255" s="68">
        <f>IF(O255=0,0,IF(O255=1,200,IF(O255=2,195,IF(O255=3,191,IF(O255=4,189,IF(O255=5,188,IF(O255=6,187,IF(O255=7,186,193-O255))))))))</f>
        <v>0</v>
      </c>
      <c r="Q255" s="69">
        <f>LARGE(V255:Z255,1)+LARGE(V255:Z255,2)+LARGE(V255:Z255,3)</f>
        <v>170</v>
      </c>
      <c r="R255" s="69">
        <f>+A255</f>
        <v>45</v>
      </c>
      <c r="S255" s="101"/>
      <c r="T255" s="70"/>
      <c r="U255" s="54"/>
      <c r="V255" s="71">
        <f t="shared" si="36"/>
        <v>170</v>
      </c>
      <c r="W255" s="71">
        <f t="shared" si="37"/>
        <v>0</v>
      </c>
      <c r="X255" s="71">
        <f t="shared" si="38"/>
        <v>0</v>
      </c>
      <c r="Y255" s="71">
        <f t="shared" si="39"/>
        <v>0</v>
      </c>
      <c r="Z255" s="71">
        <f t="shared" si="40"/>
        <v>0</v>
      </c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</row>
    <row r="256" spans="1:47" ht="15.75" customHeight="1" x14ac:dyDescent="0.2">
      <c r="A256" s="63">
        <f t="shared" si="34"/>
        <v>46</v>
      </c>
      <c r="B256" s="76" t="str">
        <f>VLOOKUP(D:D,PERSON!A:B,2,FALSE)</f>
        <v>NIKOLAJEV</v>
      </c>
      <c r="C256" s="76" t="str">
        <f>VLOOKUP(D:D,PERSON!A:F,6,FALSE)</f>
        <v>DMITRII</v>
      </c>
      <c r="D256" s="65">
        <v>10185</v>
      </c>
      <c r="E256" s="66">
        <f>VLOOKUP(D:D,PERSON!A:J,10,FALSE)</f>
        <v>2012</v>
      </c>
      <c r="F256" s="67" t="str">
        <f>VLOOKUP(D:D,PERSON!A:M,13,FALSE)</f>
        <v>KLUBITU</v>
      </c>
      <c r="G256" s="68"/>
      <c r="H256" s="68">
        <f>IF(G256=0,0,IF(G256=1,200,IF(G256=2,195,IF(G256=3,191,IF(G256=4,189,IF(G256=5,188,IF(G256=6,187,IF(G256=7,186,193-G256))))))))</f>
        <v>0</v>
      </c>
      <c r="I256" s="68"/>
      <c r="J256" s="68">
        <f>IF(I256=0,0,IF(I256=1,200,IF(I256=2,195,IF(I256=3,191,IF(I256=4,189,IF(I256=5,188,IF(I256=6,187,IF(I256=7,186,193-I256))))))))</f>
        <v>0</v>
      </c>
      <c r="K256" s="68">
        <v>24</v>
      </c>
      <c r="L256" s="68">
        <f>IF(K256=0,0,IF(K256=1,200,IF(K256=2,195,IF(K256=3,191,IF(K256=4,189,IF(K256=5,188,IF(K256=6,187,IF(K256=7,186,193-K256))))))))</f>
        <v>169</v>
      </c>
      <c r="M256" s="68"/>
      <c r="N256" s="68">
        <f>IF(M256=0,0,IF(M256=1,200,IF(M256=2,195,IF(M256=3,191,IF(M256=4,189,IF(M256=5,188,IF(M256=6,187,IF(M256=7,186,193-M256))))))))</f>
        <v>0</v>
      </c>
      <c r="O256" s="68"/>
      <c r="P256" s="68">
        <f>IF(O256=0,0,IF(O256=1,200,IF(O256=2,195,IF(O256=3,191,IF(O256=4,189,IF(O256=5,188,IF(O256=6,187,IF(O256=7,186,193-O256))))))))</f>
        <v>0</v>
      </c>
      <c r="Q256" s="69">
        <f>LARGE(V256:Z256,1)+LARGE(V256:Z256,2)+LARGE(V256:Z256,3)</f>
        <v>169</v>
      </c>
      <c r="R256" s="69">
        <f>+A256</f>
        <v>46</v>
      </c>
      <c r="S256" s="101"/>
      <c r="T256" s="70"/>
      <c r="U256" s="54"/>
      <c r="V256" s="71">
        <f t="shared" si="36"/>
        <v>0</v>
      </c>
      <c r="W256" s="71">
        <f t="shared" si="37"/>
        <v>0</v>
      </c>
      <c r="X256" s="71">
        <f t="shared" si="38"/>
        <v>169</v>
      </c>
      <c r="Y256" s="71">
        <f t="shared" si="39"/>
        <v>0</v>
      </c>
      <c r="Z256" s="71">
        <f t="shared" si="40"/>
        <v>0</v>
      </c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</row>
    <row r="257" spans="1:47" ht="15.75" customHeight="1" x14ac:dyDescent="0.2">
      <c r="A257" s="63">
        <f t="shared" si="34"/>
        <v>47</v>
      </c>
      <c r="B257" s="76" t="str">
        <f>VLOOKUP(D:D,PERSON!A:B,2,FALSE)</f>
        <v>SILLA</v>
      </c>
      <c r="C257" s="76" t="str">
        <f>VLOOKUP(D:D,PERSON!A:F,6,FALSE)</f>
        <v>EGERT</v>
      </c>
      <c r="D257" s="65">
        <v>10106</v>
      </c>
      <c r="E257" s="66">
        <f>VLOOKUP(D:D,PERSON!A:J,10,FALSE)</f>
        <v>2006</v>
      </c>
      <c r="F257" s="67" t="str">
        <f>VLOOKUP(D:D,PERSON!A:M,13,FALSE)</f>
        <v>Viimsi Lauatenniseklubi</v>
      </c>
      <c r="G257" s="68"/>
      <c r="H257" s="68">
        <f>IF(G257=0,0,IF(G257=1,200,IF(G257=2,195,IF(G257=3,191,IF(G257=4,189,IF(G257=5,188,IF(G257=6,187,IF(G257=7,186,193-G257))))))))</f>
        <v>0</v>
      </c>
      <c r="I257" s="68"/>
      <c r="J257" s="68">
        <f>IF(I257=0,0,IF(I257=1,200,IF(I257=2,195,IF(I257=3,191,IF(I257=4,189,IF(I257=5,188,IF(I257=6,187,IF(I257=7,186,193-I257))))))))</f>
        <v>0</v>
      </c>
      <c r="K257" s="68">
        <v>25</v>
      </c>
      <c r="L257" s="68">
        <f>IF(K257=0,0,IF(K257=1,200,IF(K257=2,195,IF(K257=3,191,IF(K257=4,189,IF(K257=5,188,IF(K257=6,187,IF(K257=7,186,193-K257))))))))</f>
        <v>168</v>
      </c>
      <c r="M257" s="68"/>
      <c r="N257" s="68">
        <f>IF(M257=0,0,IF(M257=1,200,IF(M257=2,195,IF(M257=3,191,IF(M257=4,189,IF(M257=5,188,IF(M257=6,187,IF(M257=7,186,193-M257))))))))</f>
        <v>0</v>
      </c>
      <c r="O257" s="68"/>
      <c r="P257" s="68">
        <f>IF(O257=0,0,IF(O257=1,200,IF(O257=2,195,IF(O257=3,191,IF(O257=4,189,IF(O257=5,188,IF(O257=6,187,IF(O257=7,186,193-O257))))))))</f>
        <v>0</v>
      </c>
      <c r="Q257" s="69">
        <f>LARGE(V257:Z257,1)+LARGE(V257:Z257,2)+LARGE(V257:Z257,3)</f>
        <v>168</v>
      </c>
      <c r="R257" s="69">
        <f>+A257</f>
        <v>47</v>
      </c>
      <c r="S257" s="101"/>
      <c r="T257" s="70"/>
      <c r="U257" s="54"/>
      <c r="V257" s="71">
        <f t="shared" si="36"/>
        <v>0</v>
      </c>
      <c r="W257" s="71">
        <f t="shared" si="37"/>
        <v>0</v>
      </c>
      <c r="X257" s="71">
        <f t="shared" si="38"/>
        <v>168</v>
      </c>
      <c r="Y257" s="71">
        <f t="shared" si="39"/>
        <v>0</v>
      </c>
      <c r="Z257" s="71">
        <f t="shared" si="40"/>
        <v>0</v>
      </c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</row>
    <row r="258" spans="1:47" ht="15.75" customHeight="1" x14ac:dyDescent="0.2">
      <c r="A258" s="63">
        <f t="shared" si="34"/>
        <v>48</v>
      </c>
      <c r="B258" s="76" t="str">
        <f>VLOOKUP(D:D,PERSON!A:B,2,FALSE)</f>
        <v>ŠIRAI</v>
      </c>
      <c r="C258" s="76" t="str">
        <f>VLOOKUP(D:D,PERSON!A:F,6,FALSE)</f>
        <v>ARSENII</v>
      </c>
      <c r="D258" s="65">
        <v>10203</v>
      </c>
      <c r="E258" s="66">
        <f>VLOOKUP(D:D,PERSON!A:J,10,FALSE)</f>
        <v>2012</v>
      </c>
      <c r="F258" s="67" t="str">
        <f>VLOOKUP(D:D,PERSON!A:M,13,FALSE)</f>
        <v>KLUBITU</v>
      </c>
      <c r="G258" s="68"/>
      <c r="H258" s="68">
        <f>IF(G258=0,0,IF(G258=1,200,IF(G258=2,195,IF(G258=3,191,IF(G258=4,189,IF(G258=5,188,IF(G258=6,187,IF(G258=7,186,193-G258))))))))</f>
        <v>0</v>
      </c>
      <c r="I258" s="68"/>
      <c r="J258" s="68">
        <f>IF(I258=0,0,IF(I258=1,200,IF(I258=2,195,IF(I258=3,191,IF(I258=4,189,IF(I258=5,188,IF(I258=6,187,IF(I258=7,186,193-I258))))))))</f>
        <v>0</v>
      </c>
      <c r="K258" s="68">
        <v>26</v>
      </c>
      <c r="L258" s="68">
        <f>IF(K258=0,0,IF(K258=1,200,IF(K258=2,195,IF(K258=3,191,IF(K258=4,189,IF(K258=5,188,IF(K258=6,187,IF(K258=7,186,193-K258))))))))</f>
        <v>167</v>
      </c>
      <c r="M258" s="68"/>
      <c r="N258" s="68">
        <f>IF(M258=0,0,IF(M258=1,200,IF(M258=2,195,IF(M258=3,191,IF(M258=4,189,IF(M258=5,188,IF(M258=6,187,IF(M258=7,186,193-M258))))))))</f>
        <v>0</v>
      </c>
      <c r="O258" s="68"/>
      <c r="P258" s="68">
        <f>IF(O258=0,0,IF(O258=1,200,IF(O258=2,195,IF(O258=3,191,IF(O258=4,189,IF(O258=5,188,IF(O258=6,187,IF(O258=7,186,193-O258))))))))</f>
        <v>0</v>
      </c>
      <c r="Q258" s="69">
        <f>LARGE(V258:Z258,1)+LARGE(V258:Z258,2)+LARGE(V258:Z258,3)</f>
        <v>167</v>
      </c>
      <c r="R258" s="69">
        <f>+A258</f>
        <v>48</v>
      </c>
      <c r="S258" s="101"/>
      <c r="T258" s="70"/>
      <c r="U258" s="54"/>
      <c r="V258" s="71">
        <f t="shared" si="36"/>
        <v>0</v>
      </c>
      <c r="W258" s="71">
        <f t="shared" si="37"/>
        <v>0</v>
      </c>
      <c r="X258" s="71">
        <f t="shared" si="38"/>
        <v>167</v>
      </c>
      <c r="Y258" s="71">
        <f t="shared" si="39"/>
        <v>0</v>
      </c>
      <c r="Z258" s="71">
        <f t="shared" si="40"/>
        <v>0</v>
      </c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</row>
    <row r="259" spans="1:47" ht="15.75" hidden="1" customHeight="1" x14ac:dyDescent="0.2">
      <c r="A259" s="63">
        <v>23</v>
      </c>
      <c r="B259" s="76" t="e">
        <f>VLOOKUP(D:D,PERSON!A:B,2,FALSE)</f>
        <v>#N/A</v>
      </c>
      <c r="C259" s="76" t="e">
        <f>VLOOKUP(D:D,PERSON!A:F,6,FALSE)</f>
        <v>#N/A</v>
      </c>
      <c r="D259" s="65"/>
      <c r="E259" s="66" t="e">
        <f>VLOOKUP(D:D,PERSON!A:J,10,FALSE)</f>
        <v>#N/A</v>
      </c>
      <c r="F259" s="67" t="e">
        <f>VLOOKUP(D:D,PERSON!A:M,13,FALSE)</f>
        <v>#N/A</v>
      </c>
      <c r="G259" s="68"/>
      <c r="H259" s="68">
        <f>IF(G259=0,0,IF(G259=1,200,IF(G259=2,195,IF(G259=3,191,IF(G259=4,189,IF(G259=5,188,IF(G259=6,187,IF(G259=7,186,193-G259))))))))</f>
        <v>0</v>
      </c>
      <c r="I259" s="68"/>
      <c r="J259" s="68">
        <f>IF(I259=0,0,IF(I259=1,200,IF(I259=2,195,IF(I259=3,191,IF(I259=4,189,IF(I259=5,188,IF(I259=6,187,IF(I259=7,186,193-I259))))))))</f>
        <v>0</v>
      </c>
      <c r="K259" s="68"/>
      <c r="L259" s="68">
        <f>IF(K259=0,0,IF(K259=1,200,IF(K259=2,195,IF(K259=3,191,IF(K259=4,189,IF(K259=5,188,IF(K259=6,187,IF(K259=7,186,193-K259))))))))</f>
        <v>0</v>
      </c>
      <c r="M259" s="68"/>
      <c r="N259" s="68">
        <f>IF(M259=0,0,IF(M259=1,200,IF(M259=2,195,IF(M259=3,191,IF(M259=4,189,IF(M259=5,188,IF(M259=6,187,IF(M259=7,186,193-M259))))))))</f>
        <v>0</v>
      </c>
      <c r="O259" s="68"/>
      <c r="P259" s="68">
        <f>IF(O259=0,0,IF(O259=1,200,IF(O259=2,195,IF(O259=3,191,IF(O259=4,189,IF(O259=5,188,IF(O259=6,187,IF(O259=7,186,193-O259))))))))</f>
        <v>0</v>
      </c>
      <c r="Q259" s="69">
        <f>LARGE(V259:Z259,1)+LARGE(V259:Z259,2)+LARGE(V259:Z259,3)</f>
        <v>0</v>
      </c>
      <c r="R259" s="69">
        <f>+A259</f>
        <v>23</v>
      </c>
      <c r="S259" s="101"/>
      <c r="T259" s="70"/>
      <c r="U259" s="54"/>
      <c r="V259" s="71">
        <f t="shared" si="36"/>
        <v>0</v>
      </c>
      <c r="W259" s="71">
        <f t="shared" si="37"/>
        <v>0</v>
      </c>
      <c r="X259" s="71">
        <f t="shared" si="38"/>
        <v>0</v>
      </c>
      <c r="Y259" s="71">
        <f t="shared" si="39"/>
        <v>0</v>
      </c>
      <c r="Z259" s="71">
        <f t="shared" si="40"/>
        <v>0</v>
      </c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</row>
    <row r="260" spans="1:47" ht="15.75" hidden="1" customHeight="1" x14ac:dyDescent="0.2">
      <c r="A260" s="63">
        <v>24</v>
      </c>
      <c r="B260" s="76" t="e">
        <f>VLOOKUP(D:D,PERSON!A:B,2,FALSE)</f>
        <v>#N/A</v>
      </c>
      <c r="C260" s="76" t="e">
        <f>VLOOKUP(D:D,PERSON!A:F,6,FALSE)</f>
        <v>#N/A</v>
      </c>
      <c r="D260" s="65"/>
      <c r="E260" s="66" t="e">
        <f>VLOOKUP(D:D,PERSON!A:J,10,FALSE)</f>
        <v>#N/A</v>
      </c>
      <c r="F260" s="67" t="e">
        <f>VLOOKUP(D:D,PERSON!A:M,13,FALSE)</f>
        <v>#N/A</v>
      </c>
      <c r="G260" s="68"/>
      <c r="H260" s="68">
        <f>IF(G260=0,0,IF(G260=1,200,IF(G260=2,195,IF(G260=3,191,IF(G260=4,189,IF(G260=5,188,IF(G260=6,187,IF(G260=7,186,193-G260))))))))</f>
        <v>0</v>
      </c>
      <c r="I260" s="68"/>
      <c r="J260" s="68">
        <f>IF(I260=0,0,IF(I260=1,200,IF(I260=2,195,IF(I260=3,191,IF(I260=4,189,IF(I260=5,188,IF(I260=6,187,IF(I260=7,186,193-I260))))))))</f>
        <v>0</v>
      </c>
      <c r="K260" s="68"/>
      <c r="L260" s="68">
        <f>IF(K260=0,0,IF(K260=1,200,IF(K260=2,195,IF(K260=3,191,IF(K260=4,189,IF(K260=5,188,IF(K260=6,187,IF(K260=7,186,193-K260))))))))</f>
        <v>0</v>
      </c>
      <c r="M260" s="68"/>
      <c r="N260" s="68">
        <f>IF(M260=0,0,IF(M260=1,200,IF(M260=2,195,IF(M260=3,191,IF(M260=4,189,IF(M260=5,188,IF(M260=6,187,IF(M260=7,186,193-M260))))))))</f>
        <v>0</v>
      </c>
      <c r="O260" s="68"/>
      <c r="P260" s="68">
        <f>IF(O260=0,0,IF(O260=1,200,IF(O260=2,195,IF(O260=3,191,IF(O260=4,189,IF(O260=5,188,IF(O260=6,187,IF(O260=7,186,193-O260))))))))</f>
        <v>0</v>
      </c>
      <c r="Q260" s="69">
        <f>LARGE(V260:Z260,1)+LARGE(V260:Z260,2)+LARGE(V260:Z260,3)</f>
        <v>0</v>
      </c>
      <c r="R260" s="69">
        <f>+A260</f>
        <v>24</v>
      </c>
      <c r="S260" s="101"/>
      <c r="T260" s="70"/>
      <c r="U260" s="54"/>
      <c r="V260" s="71">
        <f t="shared" si="36"/>
        <v>0</v>
      </c>
      <c r="W260" s="71">
        <f t="shared" si="37"/>
        <v>0</v>
      </c>
      <c r="X260" s="71">
        <f t="shared" si="38"/>
        <v>0</v>
      </c>
      <c r="Y260" s="71">
        <f t="shared" si="39"/>
        <v>0</v>
      </c>
      <c r="Z260" s="71">
        <f t="shared" si="40"/>
        <v>0</v>
      </c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</row>
    <row r="261" spans="1:47" ht="15.75" hidden="1" customHeight="1" x14ac:dyDescent="0.2">
      <c r="A261" s="63">
        <v>25</v>
      </c>
      <c r="B261" s="76" t="e">
        <f>VLOOKUP(D:D,PERSON!A:B,2,FALSE)</f>
        <v>#N/A</v>
      </c>
      <c r="C261" s="76" t="e">
        <f>VLOOKUP(D:D,PERSON!A:F,6,FALSE)</f>
        <v>#N/A</v>
      </c>
      <c r="D261" s="65"/>
      <c r="E261" s="66" t="e">
        <f>VLOOKUP(D:D,PERSON!A:J,10,FALSE)</f>
        <v>#N/A</v>
      </c>
      <c r="F261" s="67" t="e">
        <f>VLOOKUP(D:D,PERSON!A:M,13,FALSE)</f>
        <v>#N/A</v>
      </c>
      <c r="G261" s="68"/>
      <c r="H261" s="68">
        <f>IF(G261=0,0,IF(G261=1,200,IF(G261=2,195,IF(G261=3,191,IF(G261=4,189,IF(G261=5,188,IF(G261=6,187,IF(G261=7,186,193-G261))))))))</f>
        <v>0</v>
      </c>
      <c r="I261" s="68"/>
      <c r="J261" s="68">
        <f>IF(I261=0,0,IF(I261=1,200,IF(I261=2,195,IF(I261=3,191,IF(I261=4,189,IF(I261=5,188,IF(I261=6,187,IF(I261=7,186,193-I261))))))))</f>
        <v>0</v>
      </c>
      <c r="K261" s="68"/>
      <c r="L261" s="68">
        <f>IF(K261=0,0,IF(K261=1,200,IF(K261=2,195,IF(K261=3,191,IF(K261=4,189,IF(K261=5,188,IF(K261=6,187,IF(K261=7,186,193-K261))))))))</f>
        <v>0</v>
      </c>
      <c r="M261" s="68"/>
      <c r="N261" s="68">
        <f>IF(M261=0,0,IF(M261=1,200,IF(M261=2,195,IF(M261=3,191,IF(M261=4,189,IF(M261=5,188,IF(M261=6,187,IF(M261=7,186,193-M261))))))))</f>
        <v>0</v>
      </c>
      <c r="O261" s="68"/>
      <c r="P261" s="68">
        <f>IF(O261=0,0,IF(O261=1,200,IF(O261=2,195,IF(O261=3,191,IF(O261=4,189,IF(O261=5,188,IF(O261=6,187,IF(O261=7,186,193-O261))))))))</f>
        <v>0</v>
      </c>
      <c r="Q261" s="69">
        <f>LARGE(V261:Z261,1)+LARGE(V261:Z261,2)+LARGE(V261:Z261,3)</f>
        <v>0</v>
      </c>
      <c r="R261" s="69">
        <f>+A261</f>
        <v>25</v>
      </c>
      <c r="S261" s="101"/>
      <c r="T261" s="70"/>
      <c r="U261" s="54"/>
      <c r="V261" s="71">
        <f t="shared" si="36"/>
        <v>0</v>
      </c>
      <c r="W261" s="71">
        <f t="shared" si="37"/>
        <v>0</v>
      </c>
      <c r="X261" s="71">
        <f t="shared" si="38"/>
        <v>0</v>
      </c>
      <c r="Y261" s="71">
        <f t="shared" si="39"/>
        <v>0</v>
      </c>
      <c r="Z261" s="71">
        <f t="shared" si="40"/>
        <v>0</v>
      </c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</row>
    <row r="262" spans="1:47" ht="15.75" hidden="1" customHeight="1" x14ac:dyDescent="0.2">
      <c r="A262" s="63">
        <v>39</v>
      </c>
      <c r="B262" s="76" t="e">
        <f>VLOOKUP(D:D,PERSON!A:B,2,FALSE)</f>
        <v>#N/A</v>
      </c>
      <c r="C262" s="76" t="e">
        <f>VLOOKUP(D:D,PERSON!A:F,6,FALSE)</f>
        <v>#N/A</v>
      </c>
      <c r="D262" s="65"/>
      <c r="E262" s="66" t="e">
        <f>VLOOKUP(D:D,PERSON!A:J,10,FALSE)</f>
        <v>#N/A</v>
      </c>
      <c r="F262" s="67" t="e">
        <f>VLOOKUP(D:D,PERSON!A:M,13,FALSE)</f>
        <v>#N/A</v>
      </c>
      <c r="G262" s="68"/>
      <c r="H262" s="68">
        <f>IF(G262=0,0,IF(G262=1,200,IF(G262=2,195,IF(G262=3,191,IF(G262=4,189,IF(G262=5,188,IF(G262=6,187,IF(G262=7,186,193-G262))))))))</f>
        <v>0</v>
      </c>
      <c r="I262" s="68"/>
      <c r="J262" s="68">
        <f>IF(I262=0,0,IF(I262=1,200,IF(I262=2,195,IF(I262=3,191,IF(I262=4,189,IF(I262=5,188,IF(I262=6,187,IF(I262=7,186,193-I262))))))))</f>
        <v>0</v>
      </c>
      <c r="K262" s="68"/>
      <c r="L262" s="68">
        <f>IF(K262=0,0,IF(K262=1,200,IF(K262=2,195,IF(K262=3,191,IF(K262=4,189,IF(K262=5,188,IF(K262=6,187,IF(K262=7,186,193-K262))))))))</f>
        <v>0</v>
      </c>
      <c r="M262" s="68"/>
      <c r="N262" s="68">
        <f>IF(M262=0,0,IF(M262=1,200,IF(M262=2,195,IF(M262=3,191,IF(M262=4,189,IF(M262=5,188,IF(M262=6,187,IF(M262=7,186,193-M262))))))))</f>
        <v>0</v>
      </c>
      <c r="O262" s="68"/>
      <c r="P262" s="68">
        <f>IF(O262=0,0,IF(O262=1,200,IF(O262=2,195,IF(O262=3,191,IF(O262=4,189,IF(O262=5,188,IF(O262=6,187,IF(O262=7,186,193-O262))))))))</f>
        <v>0</v>
      </c>
      <c r="Q262" s="69">
        <f>LARGE(V262:Z262,1)+LARGE(V262:Z262,2)+LARGE(V262:Z262,3)</f>
        <v>0</v>
      </c>
      <c r="R262" s="69">
        <f>+A262</f>
        <v>39</v>
      </c>
      <c r="S262" s="101"/>
      <c r="T262" s="70"/>
      <c r="U262" s="54"/>
      <c r="V262" s="71">
        <f t="shared" si="36"/>
        <v>0</v>
      </c>
      <c r="W262" s="71">
        <f t="shared" si="37"/>
        <v>0</v>
      </c>
      <c r="X262" s="71">
        <f t="shared" si="38"/>
        <v>0</v>
      </c>
      <c r="Y262" s="71">
        <f t="shared" si="39"/>
        <v>0</v>
      </c>
      <c r="Z262" s="71">
        <f t="shared" si="40"/>
        <v>0</v>
      </c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</row>
    <row r="263" spans="1:47" ht="15.75" hidden="1" customHeight="1" x14ac:dyDescent="0.2">
      <c r="A263" s="63">
        <v>22</v>
      </c>
      <c r="B263" s="76" t="e">
        <f>VLOOKUP(D:D,PERSON!A:B,2,FALSE)</f>
        <v>#N/A</v>
      </c>
      <c r="C263" s="76" t="e">
        <f>VLOOKUP(D:D,PERSON!A:F,6,FALSE)</f>
        <v>#N/A</v>
      </c>
      <c r="D263" s="65"/>
      <c r="E263" s="66" t="e">
        <f>VLOOKUP(D:D,PERSON!A:J,10,FALSE)</f>
        <v>#N/A</v>
      </c>
      <c r="F263" s="67" t="e">
        <f>VLOOKUP(D:D,PERSON!A:M,13,FALSE)</f>
        <v>#N/A</v>
      </c>
      <c r="G263" s="68"/>
      <c r="H263" s="68">
        <f>IF(G263=0,0,IF(G263=1,200,IF(G263=2,195,IF(G263=3,191,IF(G263=4,189,IF(G263=5,188,IF(G263=6,187,IF(G263=7,186,193-G263))))))))</f>
        <v>0</v>
      </c>
      <c r="I263" s="68"/>
      <c r="J263" s="68">
        <f>IF(I263=0,0,IF(I263=1,200,IF(I263=2,195,IF(I263=3,191,IF(I263=4,189,IF(I263=5,188,IF(I263=6,187,IF(I263=7,186,193-I263))))))))</f>
        <v>0</v>
      </c>
      <c r="K263" s="68"/>
      <c r="L263" s="68">
        <f>IF(K263=0,0,IF(K263=1,200,IF(K263=2,195,IF(K263=3,191,IF(K263=4,189,IF(K263=5,188,IF(K263=6,187,IF(K263=7,186,193-K263))))))))</f>
        <v>0</v>
      </c>
      <c r="M263" s="68"/>
      <c r="N263" s="68">
        <f>IF(M263=0,0,IF(M263=1,200,IF(M263=2,195,IF(M263=3,191,IF(M263=4,189,IF(M263=5,188,IF(M263=6,187,IF(M263=7,186,193-M263))))))))</f>
        <v>0</v>
      </c>
      <c r="O263" s="68"/>
      <c r="P263" s="68">
        <f>IF(O263=0,0,IF(O263=1,200,IF(O263=2,195,IF(O263=3,191,IF(O263=4,189,IF(O263=5,188,IF(O263=6,187,IF(O263=7,186,193-O263))))))))</f>
        <v>0</v>
      </c>
      <c r="Q263" s="69">
        <f>LARGE(V263:Z263,1)+LARGE(V263:Z263,2)+LARGE(V263:Z263,3)</f>
        <v>0</v>
      </c>
      <c r="R263" s="69">
        <f>+A263</f>
        <v>22</v>
      </c>
      <c r="S263" s="101"/>
      <c r="T263" s="70"/>
      <c r="U263" s="54"/>
      <c r="V263" s="71">
        <f t="shared" si="31"/>
        <v>0</v>
      </c>
      <c r="W263" s="71">
        <f t="shared" si="32"/>
        <v>0</v>
      </c>
      <c r="X263" s="71">
        <f t="shared" si="33"/>
        <v>0</v>
      </c>
      <c r="Y263" s="71">
        <f t="shared" ref="Y263:Y325" si="41">N263</f>
        <v>0</v>
      </c>
      <c r="Z263" s="71">
        <f t="shared" ref="Z263:Z325" si="42">P263</f>
        <v>0</v>
      </c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</row>
    <row r="264" spans="1:47" ht="15.75" hidden="1" customHeight="1" x14ac:dyDescent="0.2">
      <c r="A264" s="63">
        <v>34</v>
      </c>
      <c r="B264" s="76" t="e">
        <f>VLOOKUP(D:D,PERSON!A:B,2,FALSE)</f>
        <v>#N/A</v>
      </c>
      <c r="C264" s="76" t="e">
        <f>VLOOKUP(D:D,PERSON!A:F,6,FALSE)</f>
        <v>#N/A</v>
      </c>
      <c r="D264" s="65"/>
      <c r="E264" s="66" t="e">
        <f>VLOOKUP(D:D,PERSON!A:J,10,FALSE)</f>
        <v>#N/A</v>
      </c>
      <c r="F264" s="67" t="e">
        <f>VLOOKUP(D:D,PERSON!A:M,13,FALSE)</f>
        <v>#N/A</v>
      </c>
      <c r="G264" s="68"/>
      <c r="H264" s="68">
        <f>IF(G264=0,0,IF(G264=1,200,IF(G264=2,195,IF(G264=3,191,IF(G264=4,189,IF(G264=5,188,IF(G264=6,187,IF(G264=7,186,193-G264))))))))</f>
        <v>0</v>
      </c>
      <c r="I264" s="68"/>
      <c r="J264" s="68">
        <f>IF(I264=0,0,IF(I264=1,200,IF(I264=2,195,IF(I264=3,191,IF(I264=4,189,IF(I264=5,188,IF(I264=6,187,IF(I264=7,186,193-I264))))))))</f>
        <v>0</v>
      </c>
      <c r="K264" s="68"/>
      <c r="L264" s="68">
        <f>IF(K264=0,0,IF(K264=1,200,IF(K264=2,195,IF(K264=3,191,IF(K264=4,189,IF(K264=5,188,IF(K264=6,187,IF(K264=7,186,193-K264))))))))</f>
        <v>0</v>
      </c>
      <c r="M264" s="68"/>
      <c r="N264" s="68">
        <f>IF(M264=0,0,IF(M264=1,200,IF(M264=2,195,IF(M264=3,191,IF(M264=4,189,IF(M264=5,188,IF(M264=6,187,IF(M264=7,186,193-M264))))))))</f>
        <v>0</v>
      </c>
      <c r="O264" s="68"/>
      <c r="P264" s="68">
        <f>IF(O264=0,0,IF(O264=1,200,IF(O264=2,195,IF(O264=3,191,IF(O264=4,189,IF(O264=5,188,IF(O264=6,187,IF(O264=7,186,193-O264))))))))</f>
        <v>0</v>
      </c>
      <c r="Q264" s="69">
        <f>LARGE(V264:Z264,1)+LARGE(V264:Z264,2)+LARGE(V264:Z264,3)</f>
        <v>0</v>
      </c>
      <c r="R264" s="69">
        <f>+A264</f>
        <v>34</v>
      </c>
      <c r="S264" s="101"/>
      <c r="T264" s="70"/>
      <c r="U264" s="54"/>
      <c r="V264" s="71">
        <f t="shared" si="31"/>
        <v>0</v>
      </c>
      <c r="W264" s="71">
        <f t="shared" si="32"/>
        <v>0</v>
      </c>
      <c r="X264" s="71">
        <f t="shared" si="33"/>
        <v>0</v>
      </c>
      <c r="Y264" s="71">
        <f t="shared" si="41"/>
        <v>0</v>
      </c>
      <c r="Z264" s="71">
        <f t="shared" si="42"/>
        <v>0</v>
      </c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</row>
    <row r="265" spans="1:47" ht="15.75" hidden="1" customHeight="1" x14ac:dyDescent="0.2">
      <c r="A265" s="63">
        <v>29</v>
      </c>
      <c r="B265" s="76" t="e">
        <f>VLOOKUP(D:D,PERSON!A:B,2,FALSE)</f>
        <v>#N/A</v>
      </c>
      <c r="C265" s="76" t="e">
        <f>VLOOKUP(D:D,PERSON!A:F,6,FALSE)</f>
        <v>#N/A</v>
      </c>
      <c r="D265" s="65"/>
      <c r="E265" s="66" t="e">
        <f>VLOOKUP(D:D,PERSON!A:J,10,FALSE)</f>
        <v>#N/A</v>
      </c>
      <c r="F265" s="67" t="e">
        <f>VLOOKUP(D:D,PERSON!A:M,13,FALSE)</f>
        <v>#N/A</v>
      </c>
      <c r="G265" s="68"/>
      <c r="H265" s="68">
        <f>IF(G265=0,0,IF(G265=1,200,IF(G265=2,195,IF(G265=3,191,IF(G265=4,189,IF(G265=5,188,IF(G265=6,187,IF(G265=7,186,193-G265))))))))</f>
        <v>0</v>
      </c>
      <c r="I265" s="68"/>
      <c r="J265" s="68">
        <f>IF(I265=0,0,IF(I265=1,200,IF(I265=2,195,IF(I265=3,191,IF(I265=4,189,IF(I265=5,188,IF(I265=6,187,IF(I265=7,186,193-I265))))))))</f>
        <v>0</v>
      </c>
      <c r="K265" s="68"/>
      <c r="L265" s="68">
        <f>IF(K265=0,0,IF(K265=1,200,IF(K265=2,195,IF(K265=3,191,IF(K265=4,189,IF(K265=5,188,IF(K265=6,187,IF(K265=7,186,193-K265))))))))</f>
        <v>0</v>
      </c>
      <c r="M265" s="68"/>
      <c r="N265" s="68">
        <f>IF(M265=0,0,IF(M265=1,200,IF(M265=2,195,IF(M265=3,191,IF(M265=4,189,IF(M265=5,188,IF(M265=6,187,IF(M265=7,186,193-M265))))))))</f>
        <v>0</v>
      </c>
      <c r="O265" s="68"/>
      <c r="P265" s="68">
        <f>IF(O265=0,0,IF(O265=1,200,IF(O265=2,195,IF(O265=3,191,IF(O265=4,189,IF(O265=5,188,IF(O265=6,187,IF(O265=7,186,193-O265))))))))</f>
        <v>0</v>
      </c>
      <c r="Q265" s="69">
        <f>LARGE(V265:Z265,1)+LARGE(V265:Z265,2)+LARGE(V265:Z265,3)</f>
        <v>0</v>
      </c>
      <c r="R265" s="69">
        <f>+A265</f>
        <v>29</v>
      </c>
      <c r="S265" s="101"/>
      <c r="T265" s="70"/>
      <c r="U265" s="54"/>
      <c r="V265" s="71">
        <f t="shared" si="31"/>
        <v>0</v>
      </c>
      <c r="W265" s="71">
        <f t="shared" si="32"/>
        <v>0</v>
      </c>
      <c r="X265" s="71">
        <f t="shared" si="33"/>
        <v>0</v>
      </c>
      <c r="Y265" s="71">
        <f t="shared" si="41"/>
        <v>0</v>
      </c>
      <c r="Z265" s="71">
        <f t="shared" si="42"/>
        <v>0</v>
      </c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</row>
    <row r="266" spans="1:47" ht="15.75" hidden="1" customHeight="1" x14ac:dyDescent="0.2">
      <c r="A266" s="63">
        <v>32</v>
      </c>
      <c r="B266" s="76" t="e">
        <f>VLOOKUP(D:D,PERSON!A:B,2,FALSE)</f>
        <v>#N/A</v>
      </c>
      <c r="C266" s="76" t="e">
        <f>VLOOKUP(D:D,PERSON!A:F,6,FALSE)</f>
        <v>#N/A</v>
      </c>
      <c r="D266" s="65"/>
      <c r="E266" s="66" t="e">
        <f>VLOOKUP(D:D,PERSON!A:J,10,FALSE)</f>
        <v>#N/A</v>
      </c>
      <c r="F266" s="67" t="e">
        <f>VLOOKUP(D:D,PERSON!A:M,13,FALSE)</f>
        <v>#N/A</v>
      </c>
      <c r="G266" s="68"/>
      <c r="H266" s="68">
        <f>IF(G266=0,0,IF(G266=1,200,IF(G266=2,195,IF(G266=3,191,IF(G266=4,189,IF(G266=5,188,IF(G266=6,187,IF(G266=7,186,193-G266))))))))</f>
        <v>0</v>
      </c>
      <c r="I266" s="68"/>
      <c r="J266" s="68">
        <f>IF(I266=0,0,IF(I266=1,200,IF(I266=2,195,IF(I266=3,191,IF(I266=4,189,IF(I266=5,188,IF(I266=6,187,IF(I266=7,186,193-I266))))))))</f>
        <v>0</v>
      </c>
      <c r="K266" s="68"/>
      <c r="L266" s="68">
        <f>IF(K266=0,0,IF(K266=1,200,IF(K266=2,195,IF(K266=3,191,IF(K266=4,189,IF(K266=5,188,IF(K266=6,187,IF(K266=7,186,193-K266))))))))</f>
        <v>0</v>
      </c>
      <c r="M266" s="68"/>
      <c r="N266" s="68">
        <f>IF(M266=0,0,IF(M266=1,200,IF(M266=2,195,IF(M266=3,191,IF(M266=4,189,IF(M266=5,188,IF(M266=6,187,IF(M266=7,186,193-M266))))))))</f>
        <v>0</v>
      </c>
      <c r="O266" s="68"/>
      <c r="P266" s="68">
        <f>IF(O266=0,0,IF(O266=1,200,IF(O266=2,195,IF(O266=3,191,IF(O266=4,189,IF(O266=5,188,IF(O266=6,187,IF(O266=7,186,193-O266))))))))</f>
        <v>0</v>
      </c>
      <c r="Q266" s="69">
        <f>LARGE(V266:Z266,1)+LARGE(V266:Z266,2)+LARGE(V266:Z266,3)</f>
        <v>0</v>
      </c>
      <c r="R266" s="69">
        <f>+A266</f>
        <v>32</v>
      </c>
      <c r="S266" s="101"/>
      <c r="T266" s="70"/>
      <c r="U266" s="54"/>
      <c r="V266" s="71">
        <f t="shared" si="31"/>
        <v>0</v>
      </c>
      <c r="W266" s="71">
        <f t="shared" si="32"/>
        <v>0</v>
      </c>
      <c r="X266" s="71">
        <f t="shared" si="33"/>
        <v>0</v>
      </c>
      <c r="Y266" s="71">
        <f t="shared" si="41"/>
        <v>0</v>
      </c>
      <c r="Z266" s="71">
        <f t="shared" si="42"/>
        <v>0</v>
      </c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</row>
    <row r="267" spans="1:47" ht="15.75" hidden="1" customHeight="1" x14ac:dyDescent="0.2">
      <c r="A267" s="63">
        <v>47</v>
      </c>
      <c r="B267" s="76" t="e">
        <f>VLOOKUP(D:D,PERSON!A:B,2,FALSE)</f>
        <v>#N/A</v>
      </c>
      <c r="C267" s="76" t="e">
        <f>VLOOKUP(D:D,PERSON!A:F,6,FALSE)</f>
        <v>#N/A</v>
      </c>
      <c r="D267" s="65"/>
      <c r="E267" s="66" t="e">
        <f>VLOOKUP(D:D,PERSON!A:J,10,FALSE)</f>
        <v>#N/A</v>
      </c>
      <c r="F267" s="67" t="e">
        <f>VLOOKUP(D:D,PERSON!A:M,13,FALSE)</f>
        <v>#N/A</v>
      </c>
      <c r="G267" s="68"/>
      <c r="H267" s="68">
        <f>IF(G267=0,0,IF(G267=1,200,IF(G267=2,195,IF(G267=3,191,IF(G267=4,189,IF(G267=5,188,IF(G267=6,187,IF(G267=7,186,193-G267))))))))</f>
        <v>0</v>
      </c>
      <c r="I267" s="68"/>
      <c r="J267" s="68">
        <f>IF(I267=0,0,IF(I267=1,200,IF(I267=2,195,IF(I267=3,191,IF(I267=4,189,IF(I267=5,188,IF(I267=6,187,IF(I267=7,186,193-I267))))))))</f>
        <v>0</v>
      </c>
      <c r="K267" s="68"/>
      <c r="L267" s="68">
        <f>IF(K267=0,0,IF(K267=1,200,IF(K267=2,195,IF(K267=3,191,IF(K267=4,189,IF(K267=5,188,IF(K267=6,187,IF(K267=7,186,193-K267))))))))</f>
        <v>0</v>
      </c>
      <c r="M267" s="68"/>
      <c r="N267" s="68">
        <f>IF(M267=0,0,IF(M267=1,200,IF(M267=2,195,IF(M267=3,191,IF(M267=4,189,IF(M267=5,188,IF(M267=6,187,IF(M267=7,186,193-M267))))))))</f>
        <v>0</v>
      </c>
      <c r="O267" s="68"/>
      <c r="P267" s="68">
        <f>IF(O267=0,0,IF(O267=1,200,IF(O267=2,195,IF(O267=3,191,IF(O267=4,189,IF(O267=5,188,IF(O267=6,187,IF(O267=7,186,193-O267))))))))</f>
        <v>0</v>
      </c>
      <c r="Q267" s="69">
        <f>LARGE(V267:Z267,1)+LARGE(V267:Z267,2)+LARGE(V267:Z267,3)</f>
        <v>0</v>
      </c>
      <c r="R267" s="69">
        <f>+A267</f>
        <v>47</v>
      </c>
      <c r="S267" s="101"/>
      <c r="T267" s="70"/>
      <c r="U267" s="54"/>
      <c r="V267" s="71">
        <f t="shared" si="31"/>
        <v>0</v>
      </c>
      <c r="W267" s="71">
        <f t="shared" si="32"/>
        <v>0</v>
      </c>
      <c r="X267" s="71">
        <f t="shared" si="33"/>
        <v>0</v>
      </c>
      <c r="Y267" s="71">
        <f t="shared" si="41"/>
        <v>0</v>
      </c>
      <c r="Z267" s="71">
        <f t="shared" si="42"/>
        <v>0</v>
      </c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</row>
    <row r="268" spans="1:47" ht="15.75" hidden="1" customHeight="1" x14ac:dyDescent="0.2">
      <c r="A268" s="63">
        <v>48</v>
      </c>
      <c r="B268" s="76" t="e">
        <f>VLOOKUP(D:D,PERSON!A:B,2,FALSE)</f>
        <v>#N/A</v>
      </c>
      <c r="C268" s="76" t="e">
        <f>VLOOKUP(D:D,PERSON!A:F,6,FALSE)</f>
        <v>#N/A</v>
      </c>
      <c r="D268" s="65"/>
      <c r="E268" s="66" t="e">
        <f>VLOOKUP(D:D,PERSON!A:J,10,FALSE)</f>
        <v>#N/A</v>
      </c>
      <c r="F268" s="67" t="e">
        <f>VLOOKUP(D:D,PERSON!A:M,13,FALSE)</f>
        <v>#N/A</v>
      </c>
      <c r="G268" s="68"/>
      <c r="H268" s="68">
        <f>IF(G268=0,0,IF(G268=1,200,IF(G268=2,195,IF(G268=3,191,IF(G268=4,189,IF(G268=5,188,IF(G268=6,187,IF(G268=7,186,193-G268))))))))</f>
        <v>0</v>
      </c>
      <c r="I268" s="68"/>
      <c r="J268" s="68">
        <f>IF(I268=0,0,IF(I268=1,200,IF(I268=2,195,IF(I268=3,191,IF(I268=4,189,IF(I268=5,188,IF(I268=6,187,IF(I268=7,186,193-I268))))))))</f>
        <v>0</v>
      </c>
      <c r="K268" s="68"/>
      <c r="L268" s="68">
        <f>IF(K268=0,0,IF(K268=1,200,IF(K268=2,195,IF(K268=3,191,IF(K268=4,189,IF(K268=5,188,IF(K268=6,187,IF(K268=7,186,193-K268))))))))</f>
        <v>0</v>
      </c>
      <c r="M268" s="68"/>
      <c r="N268" s="68">
        <f>IF(M268=0,0,IF(M268=1,200,IF(M268=2,195,IF(M268=3,191,IF(M268=4,189,IF(M268=5,188,IF(M268=6,187,IF(M268=7,186,193-M268))))))))</f>
        <v>0</v>
      </c>
      <c r="O268" s="68"/>
      <c r="P268" s="68">
        <f>IF(O268=0,0,IF(O268=1,200,IF(O268=2,195,IF(O268=3,191,IF(O268=4,189,IF(O268=5,188,IF(O268=6,187,IF(O268=7,186,193-O268))))))))</f>
        <v>0</v>
      </c>
      <c r="Q268" s="69">
        <f>LARGE(V268:Z268,1)+LARGE(V268:Z268,2)+LARGE(V268:Z268,3)</f>
        <v>0</v>
      </c>
      <c r="R268" s="69">
        <f>+A268</f>
        <v>48</v>
      </c>
      <c r="S268" s="101"/>
      <c r="T268" s="70"/>
      <c r="U268" s="54"/>
      <c r="V268" s="71">
        <f t="shared" si="31"/>
        <v>0</v>
      </c>
      <c r="W268" s="71">
        <f t="shared" si="32"/>
        <v>0</v>
      </c>
      <c r="X268" s="71">
        <f t="shared" si="33"/>
        <v>0</v>
      </c>
      <c r="Y268" s="71">
        <f t="shared" si="41"/>
        <v>0</v>
      </c>
      <c r="Z268" s="71">
        <f t="shared" si="42"/>
        <v>0</v>
      </c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</row>
    <row r="269" spans="1:47" s="86" customFormat="1" ht="15.75" customHeight="1" x14ac:dyDescent="0.2">
      <c r="A269" s="92" t="s">
        <v>241</v>
      </c>
      <c r="B269" s="92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105"/>
      <c r="T269" s="94"/>
      <c r="U269" s="54"/>
      <c r="V269" s="71"/>
      <c r="W269" s="71"/>
      <c r="X269" s="71"/>
      <c r="Y269" s="71"/>
      <c r="Z269" s="71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</row>
    <row r="270" spans="1:47" ht="15.75" customHeight="1" x14ac:dyDescent="0.2">
      <c r="A270" s="63">
        <v>1</v>
      </c>
      <c r="B270" s="76" t="str">
        <f>VLOOKUP(D:D,PERSON!A:B,2,FALSE)</f>
        <v>NIKONOROV</v>
      </c>
      <c r="C270" s="76" t="str">
        <f>VLOOKUP(D:D,PERSON!A:F,6,FALSE)</f>
        <v>ALEKSEI</v>
      </c>
      <c r="D270" s="65">
        <v>224</v>
      </c>
      <c r="E270" s="66">
        <f>VLOOKUP(D:D,PERSON!A:J,10,FALSE)</f>
        <v>1976</v>
      </c>
      <c r="F270" s="67" t="str">
        <f>VLOOKUP(D:D,PERSON!A:M,13,FALSE)</f>
        <v>LTK Kalev</v>
      </c>
      <c r="G270" s="68">
        <v>1</v>
      </c>
      <c r="H270" s="68">
        <f>IF(G270=0,0,IF(G270=1,200,IF(G270=2,195,IF(G270=3,191,IF(G270=4,189,IF(G270=5,188,IF(G270=6,187,IF(G270=7,186,193-G270))))))))</f>
        <v>200</v>
      </c>
      <c r="I270" s="68">
        <v>2</v>
      </c>
      <c r="J270" s="68">
        <f>IF(I270=0,0,IF(I270=1,200,IF(I270=2,195,IF(I270=3,191,IF(I270=4,189,IF(I270=5,188,IF(I270=6,187,IF(I270=7,186,193-I270))))))))</f>
        <v>195</v>
      </c>
      <c r="K270" s="68">
        <v>1</v>
      </c>
      <c r="L270" s="68">
        <f>IF(K270=0,0,IF(K270=1,200,IF(K270=2,195,IF(K270=3,191,IF(K270=4,189,IF(K270=5,188,IF(K270=6,187,IF(K270=7,186,193-K270))))))))</f>
        <v>200</v>
      </c>
      <c r="M270" s="68"/>
      <c r="N270" s="68">
        <f>IF(M270=0,0,IF(M270=1,200,IF(M270=2,195,IF(M270=3,191,IF(M270=4,189,IF(M270=5,188,IF(M270=6,187,IF(M270=7,186,193-M270))))))))</f>
        <v>0</v>
      </c>
      <c r="O270" s="68"/>
      <c r="P270" s="68">
        <f>IF(O270=0,0,IF(O270=1,200,IF(O270=2,195,IF(O270=3,191,IF(O270=4,189,IF(O270=5,188,IF(O270=6,187,IF(O270=7,186,193-O270))))))))</f>
        <v>0</v>
      </c>
      <c r="Q270" s="69">
        <f>LARGE(V270:Z270,1)+LARGE(V270:Z270,2)+LARGE(V270:Z270,3)</f>
        <v>595</v>
      </c>
      <c r="R270" s="69">
        <f>+A270</f>
        <v>1</v>
      </c>
      <c r="S270" s="95"/>
      <c r="T270" s="70"/>
      <c r="U270" s="54"/>
      <c r="V270" s="71">
        <f t="shared" ref="V270:V308" si="43">H270</f>
        <v>200</v>
      </c>
      <c r="W270" s="71">
        <f t="shared" ref="W270:W308" si="44">J270</f>
        <v>195</v>
      </c>
      <c r="X270" s="71">
        <f t="shared" ref="X270:X308" si="45">L270</f>
        <v>200</v>
      </c>
      <c r="Y270" s="71">
        <f t="shared" si="41"/>
        <v>0</v>
      </c>
      <c r="Z270" s="71">
        <f t="shared" si="42"/>
        <v>0</v>
      </c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</row>
    <row r="271" spans="1:47" ht="15.75" customHeight="1" x14ac:dyDescent="0.2">
      <c r="A271" s="63">
        <f>A270+1</f>
        <v>2</v>
      </c>
      <c r="B271" s="76" t="str">
        <f>VLOOKUP(D:D,PERSON!A:B,2,FALSE)</f>
        <v>KING</v>
      </c>
      <c r="C271" s="76" t="str">
        <f>VLOOKUP(D:D,PERSON!A:F,6,FALSE)</f>
        <v>URMAS</v>
      </c>
      <c r="D271" s="65">
        <v>178</v>
      </c>
      <c r="E271" s="66">
        <f>VLOOKUP(D:D,PERSON!A:J,10,FALSE)</f>
        <v>1964</v>
      </c>
      <c r="F271" s="67" t="str">
        <f>VLOOKUP(D:D,PERSON!A:M,13,FALSE)</f>
        <v>Pärnu LTK Vint-90</v>
      </c>
      <c r="G271" s="68">
        <v>5</v>
      </c>
      <c r="H271" s="68">
        <f>IF(G271=0,0,IF(G271=1,200,IF(G271=2,195,IF(G271=3,191,IF(G271=4,189,IF(G271=5,188,IF(G271=6,187,IF(G271=7,186,193-G271))))))))</f>
        <v>188</v>
      </c>
      <c r="I271" s="68">
        <v>4</v>
      </c>
      <c r="J271" s="68">
        <f>IF(I271=0,0,IF(I271=1,200,IF(I271=2,195,IF(I271=3,191,IF(I271=4,189,IF(I271=5,188,IF(I271=6,187,IF(I271=7,186,193-I271))))))))</f>
        <v>189</v>
      </c>
      <c r="K271" s="68">
        <v>3</v>
      </c>
      <c r="L271" s="68">
        <f>IF(K271=0,0,IF(K271=1,200,IF(K271=2,195,IF(K271=3,191,IF(K271=4,189,IF(K271=5,188,IF(K271=6,187,IF(K271=7,186,193-K271))))))))</f>
        <v>191</v>
      </c>
      <c r="M271" s="68"/>
      <c r="N271" s="68">
        <f>IF(M271=0,0,IF(M271=1,200,IF(M271=2,195,IF(M271=3,191,IF(M271=4,189,IF(M271=5,188,IF(M271=6,187,IF(M271=7,186,193-M271))))))))</f>
        <v>0</v>
      </c>
      <c r="O271" s="68"/>
      <c r="P271" s="68">
        <f>IF(O271=0,0,IF(O271=1,200,IF(O271=2,195,IF(O271=3,191,IF(O271=4,189,IF(O271=5,188,IF(O271=6,187,IF(O271=7,186,193-O271))))))))</f>
        <v>0</v>
      </c>
      <c r="Q271" s="69">
        <f>LARGE(V271:Z271,1)+LARGE(V271:Z271,2)+LARGE(V271:Z271,3)</f>
        <v>568</v>
      </c>
      <c r="R271" s="69">
        <f>+A271</f>
        <v>2</v>
      </c>
      <c r="S271" s="95"/>
      <c r="T271" s="70"/>
      <c r="U271" s="54"/>
      <c r="V271" s="71">
        <f t="shared" si="43"/>
        <v>188</v>
      </c>
      <c r="W271" s="71">
        <f t="shared" si="44"/>
        <v>189</v>
      </c>
      <c r="X271" s="71">
        <f t="shared" si="45"/>
        <v>191</v>
      </c>
      <c r="Y271" s="71">
        <f t="shared" si="41"/>
        <v>0</v>
      </c>
      <c r="Z271" s="71">
        <f t="shared" si="42"/>
        <v>0</v>
      </c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</row>
    <row r="272" spans="1:47" ht="15.75" customHeight="1" x14ac:dyDescent="0.2">
      <c r="A272" s="63">
        <f t="shared" ref="A272:A300" si="46">A271+1</f>
        <v>3</v>
      </c>
      <c r="B272" s="76" t="str">
        <f>VLOOKUP(D:D,PERSON!A:B,2,FALSE)</f>
        <v>KURGPÕLD</v>
      </c>
      <c r="C272" s="76" t="str">
        <f>VLOOKUP(D:D,PERSON!A:F,6,FALSE)</f>
        <v>AIRE</v>
      </c>
      <c r="D272" s="65">
        <v>8796</v>
      </c>
      <c r="E272" s="66">
        <f>VLOOKUP(D:D,PERSON!A:J,10,FALSE)</f>
        <v>1978</v>
      </c>
      <c r="F272" s="67" t="str">
        <f>VLOOKUP(D:D,PERSON!A:M,13,FALSE)</f>
        <v>LTK Pingpong</v>
      </c>
      <c r="G272" s="68">
        <v>8</v>
      </c>
      <c r="H272" s="68">
        <f>IF(G272=0,0,IF(G272=1,200,IF(G272=2,195,IF(G272=3,191,IF(G272=4,189,IF(G272=5,188,IF(G272=6,187,IF(G272=7,186,193-G272))))))))</f>
        <v>185</v>
      </c>
      <c r="I272" s="68">
        <v>11</v>
      </c>
      <c r="J272" s="68">
        <f>IF(I272=0,0,IF(I272=1,200,IF(I272=2,195,IF(I272=3,191,IF(I272=4,189,IF(I272=5,188,IF(I272=6,187,IF(I272=7,186,193-I272))))))))</f>
        <v>182</v>
      </c>
      <c r="K272" s="68">
        <v>8</v>
      </c>
      <c r="L272" s="68">
        <f>IF(K272=0,0,IF(K272=1,200,IF(K272=2,195,IF(K272=3,191,IF(K272=4,189,IF(K272=5,188,IF(K272=6,187,IF(K272=7,186,193-K272))))))))</f>
        <v>185</v>
      </c>
      <c r="M272" s="68"/>
      <c r="N272" s="68">
        <f>IF(M272=0,0,IF(M272=1,200,IF(M272=2,195,IF(M272=3,191,IF(M272=4,189,IF(M272=5,188,IF(M272=6,187,IF(M272=7,186,193-M272))))))))</f>
        <v>0</v>
      </c>
      <c r="O272" s="68"/>
      <c r="P272" s="68">
        <f>IF(O272=0,0,IF(O272=1,200,IF(O272=2,195,IF(O272=3,191,IF(O272=4,189,IF(O272=5,188,IF(O272=6,187,IF(O272=7,186,193-O272))))))))</f>
        <v>0</v>
      </c>
      <c r="Q272" s="69">
        <f>LARGE(V272:Z272,1)+LARGE(V272:Z272,2)+LARGE(V272:Z272,3)</f>
        <v>552</v>
      </c>
      <c r="R272" s="69">
        <f>+A272</f>
        <v>3</v>
      </c>
      <c r="S272" s="95"/>
      <c r="T272" s="70"/>
      <c r="U272" s="54"/>
      <c r="V272" s="71">
        <f t="shared" si="43"/>
        <v>185</v>
      </c>
      <c r="W272" s="71">
        <f t="shared" si="44"/>
        <v>182</v>
      </c>
      <c r="X272" s="71">
        <f t="shared" si="45"/>
        <v>185</v>
      </c>
      <c r="Y272" s="71">
        <f t="shared" si="41"/>
        <v>0</v>
      </c>
      <c r="Z272" s="71">
        <f t="shared" si="42"/>
        <v>0</v>
      </c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</row>
    <row r="273" spans="1:47" ht="15.75" customHeight="1" x14ac:dyDescent="0.2">
      <c r="A273" s="63">
        <f t="shared" si="46"/>
        <v>4</v>
      </c>
      <c r="B273" s="76" t="str">
        <f>VLOOKUP(D:D,PERSON!A:B,2,FALSE)</f>
        <v>VISKMAN</v>
      </c>
      <c r="C273" s="76" t="str">
        <f>VLOOKUP(D:D,PERSON!A:F,6,FALSE)</f>
        <v>MAREK</v>
      </c>
      <c r="D273" s="77">
        <v>288</v>
      </c>
      <c r="E273" s="66">
        <f>VLOOKUP(D:D,PERSON!A:J,10,FALSE)</f>
        <v>1971</v>
      </c>
      <c r="F273" s="67" t="str">
        <f>VLOOKUP(D:D,PERSON!A:M,13,FALSE)</f>
        <v>Pärnu LTK Vint-90</v>
      </c>
      <c r="G273" s="68">
        <v>2</v>
      </c>
      <c r="H273" s="68">
        <f>IF(G273=0,0,IF(G273=1,200,IF(G273=2,195,IF(G273=3,191,IF(G273=4,189,IF(G273=5,188,IF(G273=6,187,IF(G273=7,186,193-G273))))))))</f>
        <v>195</v>
      </c>
      <c r="I273" s="68"/>
      <c r="J273" s="68">
        <f>IF(I273=0,0,IF(I273=1,200,IF(I273=2,195,IF(I273=3,191,IF(I273=4,189,IF(I273=5,188,IF(I273=6,187,IF(I273=7,186,193-I273))))))))</f>
        <v>0</v>
      </c>
      <c r="K273" s="68">
        <v>6</v>
      </c>
      <c r="L273" s="68">
        <f>IF(K273=0,0,IF(K273=1,200,IF(K273=2,195,IF(K273=3,191,IF(K273=4,189,IF(K273=5,188,IF(K273=6,187,IF(K273=7,186,193-K273))))))))</f>
        <v>187</v>
      </c>
      <c r="M273" s="68"/>
      <c r="N273" s="68">
        <f>IF(M273=0,0,IF(M273=1,200,IF(M273=2,195,IF(M273=3,191,IF(M273=4,189,IF(M273=5,188,IF(M273=6,187,IF(M273=7,186,193-M273))))))))</f>
        <v>0</v>
      </c>
      <c r="O273" s="68"/>
      <c r="P273" s="68">
        <f>IF(O273=0,0,IF(O273=1,200,IF(O273=2,195,IF(O273=3,191,IF(O273=4,189,IF(O273=5,188,IF(O273=6,187,IF(O273=7,186,193-O273))))))))</f>
        <v>0</v>
      </c>
      <c r="Q273" s="69">
        <f>LARGE(V273:Z273,1)+LARGE(V273:Z273,2)+LARGE(V273:Z273,3)</f>
        <v>382</v>
      </c>
      <c r="R273" s="69">
        <f>+A273</f>
        <v>4</v>
      </c>
      <c r="S273" s="95"/>
      <c r="T273" s="70"/>
      <c r="U273" s="54"/>
      <c r="V273" s="71">
        <f t="shared" si="43"/>
        <v>195</v>
      </c>
      <c r="W273" s="71">
        <f t="shared" si="44"/>
        <v>0</v>
      </c>
      <c r="X273" s="71">
        <f t="shared" si="45"/>
        <v>187</v>
      </c>
      <c r="Y273" s="71">
        <f t="shared" si="41"/>
        <v>0</v>
      </c>
      <c r="Z273" s="71">
        <f t="shared" si="42"/>
        <v>0</v>
      </c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</row>
    <row r="274" spans="1:47" ht="15.75" customHeight="1" x14ac:dyDescent="0.2">
      <c r="A274" s="63">
        <f t="shared" si="46"/>
        <v>5</v>
      </c>
      <c r="B274" s="76" t="str">
        <f>VLOOKUP(D:D,PERSON!A:B,2,FALSE)</f>
        <v>KIVINURM-PRIISALM</v>
      </c>
      <c r="C274" s="76" t="str">
        <f>VLOOKUP(D:D,PERSON!A:F,6,FALSE)</f>
        <v>KRISTEL</v>
      </c>
      <c r="D274" s="65">
        <v>10252</v>
      </c>
      <c r="E274" s="66">
        <f>VLOOKUP(D:D,PERSON!A:J,10,FALSE)</f>
        <v>1976</v>
      </c>
      <c r="F274" s="67" t="str">
        <f>VLOOKUP(D:D,PERSON!A:M,13,FALSE)</f>
        <v>Viimsi Lauatenniseklubi</v>
      </c>
      <c r="G274" s="68">
        <v>16</v>
      </c>
      <c r="H274" s="68">
        <f>IF(G274=0,0,IF(G274=1,200,IF(G274=2,195,IF(G274=3,191,IF(G274=4,189,IF(G274=5,188,IF(G274=6,187,IF(G274=7,186,193-G274))))))))</f>
        <v>177</v>
      </c>
      <c r="I274" s="68">
        <v>12</v>
      </c>
      <c r="J274" s="68">
        <f>IF(I274=0,0,IF(I274=1,200,IF(I274=2,195,IF(I274=3,191,IF(I274=4,189,IF(I274=5,188,IF(I274=6,187,IF(I274=7,186,193-I274))))))))</f>
        <v>181</v>
      </c>
      <c r="K274" s="68"/>
      <c r="L274" s="68">
        <f>IF(K274=0,0,IF(K274=1,200,IF(K274=2,195,IF(K274=3,191,IF(K274=4,189,IF(K274=5,188,IF(K274=6,187,IF(K274=7,186,193-K274))))))))</f>
        <v>0</v>
      </c>
      <c r="M274" s="68"/>
      <c r="N274" s="68">
        <f>IF(M274=0,0,IF(M274=1,200,IF(M274=2,195,IF(M274=3,191,IF(M274=4,189,IF(M274=5,188,IF(M274=6,187,IF(M274=7,186,193-M274))))))))</f>
        <v>0</v>
      </c>
      <c r="O274" s="68"/>
      <c r="P274" s="68">
        <f>IF(O274=0,0,IF(O274=1,200,IF(O274=2,195,IF(O274=3,191,IF(O274=4,189,IF(O274=5,188,IF(O274=6,187,IF(O274=7,186,193-O274))))))))</f>
        <v>0</v>
      </c>
      <c r="Q274" s="69">
        <f>LARGE(V274:Z274,1)+LARGE(V274:Z274,2)+LARGE(V274:Z274,3)</f>
        <v>358</v>
      </c>
      <c r="R274" s="69">
        <f>+A274</f>
        <v>5</v>
      </c>
      <c r="S274" s="95"/>
      <c r="T274" s="70"/>
      <c r="U274" s="54"/>
      <c r="V274" s="71">
        <f t="shared" si="43"/>
        <v>177</v>
      </c>
      <c r="W274" s="71">
        <f t="shared" si="44"/>
        <v>181</v>
      </c>
      <c r="X274" s="71">
        <f t="shared" si="45"/>
        <v>0</v>
      </c>
      <c r="Y274" s="71">
        <f t="shared" si="41"/>
        <v>0</v>
      </c>
      <c r="Z274" s="71">
        <f t="shared" si="42"/>
        <v>0</v>
      </c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</row>
    <row r="275" spans="1:47" ht="15.75" customHeight="1" x14ac:dyDescent="0.2">
      <c r="A275" s="63">
        <f t="shared" si="46"/>
        <v>6</v>
      </c>
      <c r="B275" s="76" t="str">
        <f>VLOOKUP(D:D,PERSON!A:B,2,FALSE)</f>
        <v>PETROV</v>
      </c>
      <c r="C275" s="76" t="str">
        <f>VLOOKUP(D:D,PERSON!A:F,6,FALSE)</f>
        <v>VLADIMIR</v>
      </c>
      <c r="D275" s="65">
        <v>301</v>
      </c>
      <c r="E275" s="66">
        <f>VLOOKUP(D:D,PERSON!A:J,10,FALSE)</f>
        <v>1969</v>
      </c>
      <c r="F275" s="67" t="str">
        <f>VLOOKUP(D:D,PERSON!A:M,13,FALSE)</f>
        <v>Narova</v>
      </c>
      <c r="G275" s="68"/>
      <c r="H275" s="68">
        <f>IF(G275=0,0,IF(G275=1,200,IF(G275=2,195,IF(G275=3,191,IF(G275=4,189,IF(G275=5,188,IF(G275=6,187,IF(G275=7,186,193-G275))))))))</f>
        <v>0</v>
      </c>
      <c r="I275" s="68">
        <v>1</v>
      </c>
      <c r="J275" s="68">
        <f>IF(I275=0,0,IF(I275=1,200,IF(I275=2,195,IF(I275=3,191,IF(I275=4,189,IF(I275=5,188,IF(I275=6,187,IF(I275=7,186,193-I275))))))))</f>
        <v>200</v>
      </c>
      <c r="K275" s="68"/>
      <c r="L275" s="68">
        <f>IF(K275=0,0,IF(K275=1,200,IF(K275=2,195,IF(K275=3,191,IF(K275=4,189,IF(K275=5,188,IF(K275=6,187,IF(K275=7,186,193-K275))))))))</f>
        <v>0</v>
      </c>
      <c r="M275" s="68"/>
      <c r="N275" s="68">
        <f>IF(M275=0,0,IF(M275=1,200,IF(M275=2,195,IF(M275=3,191,IF(M275=4,189,IF(M275=5,188,IF(M275=6,187,IF(M275=7,186,193-M275))))))))</f>
        <v>0</v>
      </c>
      <c r="O275" s="68"/>
      <c r="P275" s="68">
        <f>IF(O275=0,0,IF(O275=1,200,IF(O275=2,195,IF(O275=3,191,IF(O275=4,189,IF(O275=5,188,IF(O275=6,187,IF(O275=7,186,193-O275))))))))</f>
        <v>0</v>
      </c>
      <c r="Q275" s="69">
        <f>LARGE(V275:Z275,1)+LARGE(V275:Z275,2)+LARGE(V275:Z275,3)</f>
        <v>200</v>
      </c>
      <c r="R275" s="69">
        <f>+A275</f>
        <v>6</v>
      </c>
      <c r="S275" s="95"/>
      <c r="T275" s="70"/>
      <c r="U275" s="54"/>
      <c r="V275" s="71">
        <f t="shared" si="43"/>
        <v>0</v>
      </c>
      <c r="W275" s="71">
        <f t="shared" si="44"/>
        <v>200</v>
      </c>
      <c r="X275" s="71">
        <f t="shared" si="45"/>
        <v>0</v>
      </c>
      <c r="Y275" s="71">
        <f t="shared" si="41"/>
        <v>0</v>
      </c>
      <c r="Z275" s="71">
        <f t="shared" si="42"/>
        <v>0</v>
      </c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</row>
    <row r="276" spans="1:47" ht="15.75" customHeight="1" x14ac:dyDescent="0.2">
      <c r="A276" s="63">
        <f t="shared" si="46"/>
        <v>7</v>
      </c>
      <c r="B276" s="76" t="str">
        <f>VLOOKUP(D:D,PERSON!A:B,2,FALSE)</f>
        <v>PUTŠKOV</v>
      </c>
      <c r="C276" s="76" t="str">
        <f>VLOOKUP(D:D,PERSON!A:F,6,FALSE)</f>
        <v>ARTJOM</v>
      </c>
      <c r="D276" s="77">
        <v>244</v>
      </c>
      <c r="E276" s="66">
        <f>VLOOKUP(D:D,PERSON!A:J,10,FALSE)</f>
        <v>1978</v>
      </c>
      <c r="F276" s="67" t="str">
        <f>VLOOKUP(D:D,PERSON!A:M,13,FALSE)</f>
        <v>KLUBITU</v>
      </c>
      <c r="G276" s="68"/>
      <c r="H276" s="68">
        <f>IF(G276=0,0,IF(G276=1,200,IF(G276=2,195,IF(G276=3,191,IF(G276=4,189,IF(G276=5,188,IF(G276=6,187,IF(G276=7,186,193-G276))))))))</f>
        <v>0</v>
      </c>
      <c r="I276" s="68"/>
      <c r="J276" s="68">
        <f>IF(I276=0,0,IF(I276=1,200,IF(I276=2,195,IF(I276=3,191,IF(I276=4,189,IF(I276=5,188,IF(I276=6,187,IF(I276=7,186,193-I276))))))))</f>
        <v>0</v>
      </c>
      <c r="K276" s="68">
        <v>2</v>
      </c>
      <c r="L276" s="68">
        <f>IF(K276=0,0,IF(K276=1,200,IF(K276=2,195,IF(K276=3,191,IF(K276=4,189,IF(K276=5,188,IF(K276=6,187,IF(K276=7,186,193-K276))))))))</f>
        <v>195</v>
      </c>
      <c r="M276" s="68"/>
      <c r="N276" s="68">
        <f>IF(M276=0,0,IF(M276=1,200,IF(M276=2,195,IF(M276=3,191,IF(M276=4,189,IF(M276=5,188,IF(M276=6,187,IF(M276=7,186,193-M276))))))))</f>
        <v>0</v>
      </c>
      <c r="O276" s="68"/>
      <c r="P276" s="68">
        <f>IF(O276=0,0,IF(O276=1,200,IF(O276=2,195,IF(O276=3,191,IF(O276=4,189,IF(O276=5,188,IF(O276=6,187,IF(O276=7,186,193-O276))))))))</f>
        <v>0</v>
      </c>
      <c r="Q276" s="69">
        <f>LARGE(V276:Z276,1)+LARGE(V276:Z276,2)+LARGE(V276:Z276,3)</f>
        <v>195</v>
      </c>
      <c r="R276" s="69">
        <f>+A276</f>
        <v>7</v>
      </c>
      <c r="S276" s="95"/>
      <c r="T276" s="70"/>
      <c r="U276" s="54"/>
      <c r="V276" s="71">
        <f t="shared" si="43"/>
        <v>0</v>
      </c>
      <c r="W276" s="71">
        <f t="shared" si="44"/>
        <v>0</v>
      </c>
      <c r="X276" s="71">
        <f t="shared" si="45"/>
        <v>195</v>
      </c>
      <c r="Y276" s="71">
        <f t="shared" si="41"/>
        <v>0</v>
      </c>
      <c r="Z276" s="71">
        <f t="shared" si="42"/>
        <v>0</v>
      </c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</row>
    <row r="277" spans="1:47" ht="15.75" customHeight="1" x14ac:dyDescent="0.2">
      <c r="A277" s="63">
        <f t="shared" si="46"/>
        <v>8</v>
      </c>
      <c r="B277" s="76" t="str">
        <f>VLOOKUP(D:D,PERSON!A:B,2,FALSE)</f>
        <v>LUIGEMAA</v>
      </c>
      <c r="C277" s="76" t="str">
        <f>VLOOKUP(D:D,PERSON!A:F,6,FALSE)</f>
        <v>ANTTI</v>
      </c>
      <c r="D277" s="68">
        <v>204</v>
      </c>
      <c r="E277" s="66">
        <f>VLOOKUP(D:D,PERSON!A:J,10,FALSE)</f>
        <v>1969</v>
      </c>
      <c r="F277" s="67" t="str">
        <f>VLOOKUP(D:D,PERSON!A:M,13,FALSE)</f>
        <v>Pärnu LTK Vint-90</v>
      </c>
      <c r="G277" s="68">
        <v>3</v>
      </c>
      <c r="H277" s="68">
        <f>IF(G277=0,0,IF(G277=1,200,IF(G277=2,195,IF(G277=3,191,IF(G277=4,189,IF(G277=5,188,IF(G277=6,187,IF(G277=7,186,193-G277))))))))</f>
        <v>191</v>
      </c>
      <c r="I277" s="68"/>
      <c r="J277" s="68">
        <f>IF(I277=0,0,IF(I277=1,200,IF(I277=2,195,IF(I277=3,191,IF(I277=4,189,IF(I277=5,188,IF(I277=6,187,IF(I277=7,186,193-I277))))))))</f>
        <v>0</v>
      </c>
      <c r="K277" s="68"/>
      <c r="L277" s="68">
        <f>IF(K277=0,0,IF(K277=1,200,IF(K277=2,195,IF(K277=3,191,IF(K277=4,189,IF(K277=5,188,IF(K277=6,187,IF(K277=7,186,193-K277))))))))</f>
        <v>0</v>
      </c>
      <c r="M277" s="68"/>
      <c r="N277" s="68">
        <f>IF(M277=0,0,IF(M277=1,200,IF(M277=2,195,IF(M277=3,191,IF(M277=4,189,IF(M277=5,188,IF(M277=6,187,IF(M277=7,186,193-M277))))))))</f>
        <v>0</v>
      </c>
      <c r="O277" s="68"/>
      <c r="P277" s="68">
        <f>IF(O277=0,0,IF(O277=1,200,IF(O277=2,195,IF(O277=3,191,IF(O277=4,189,IF(O277=5,188,IF(O277=6,187,IF(O277=7,186,193-O277))))))))</f>
        <v>0</v>
      </c>
      <c r="Q277" s="69">
        <f>LARGE(V277:Z277,1)+LARGE(V277:Z277,2)+LARGE(V277:Z277,3)</f>
        <v>191</v>
      </c>
      <c r="R277" s="69">
        <f>+A277</f>
        <v>8</v>
      </c>
      <c r="S277" s="95"/>
      <c r="T277" s="70"/>
      <c r="U277" s="54"/>
      <c r="V277" s="71">
        <f t="shared" si="43"/>
        <v>191</v>
      </c>
      <c r="W277" s="71">
        <f t="shared" si="44"/>
        <v>0</v>
      </c>
      <c r="X277" s="71">
        <f t="shared" si="45"/>
        <v>0</v>
      </c>
      <c r="Y277" s="71">
        <f t="shared" si="41"/>
        <v>0</v>
      </c>
      <c r="Z277" s="71">
        <f t="shared" si="42"/>
        <v>0</v>
      </c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</row>
    <row r="278" spans="1:47" ht="15.75" customHeight="1" x14ac:dyDescent="0.2">
      <c r="A278" s="63">
        <f t="shared" si="46"/>
        <v>9</v>
      </c>
      <c r="B278" s="76" t="str">
        <f>VLOOKUP(D:D,PERSON!A:B,2,FALSE)</f>
        <v>WEKSTRÖM</v>
      </c>
      <c r="C278" s="76" t="str">
        <f>VLOOKUP(D:D,PERSON!A:F,6,FALSE)</f>
        <v>JENS</v>
      </c>
      <c r="D278" s="65">
        <v>519</v>
      </c>
      <c r="E278" s="66">
        <f>VLOOKUP(D:D,PERSON!A:J,10,FALSE)</f>
        <v>1973</v>
      </c>
      <c r="F278" s="67" t="str">
        <f>VLOOKUP(D:D,PERSON!A:M,13,FALSE)</f>
        <v>KLUBITU</v>
      </c>
      <c r="G278" s="68"/>
      <c r="H278" s="68">
        <f>IF(G278=0,0,IF(G278=1,200,IF(G278=2,195,IF(G278=3,191,IF(G278=4,189,IF(G278=5,188,IF(G278=6,187,IF(G278=7,186,193-G278))))))))</f>
        <v>0</v>
      </c>
      <c r="I278" s="68">
        <v>3</v>
      </c>
      <c r="J278" s="68">
        <f>IF(I278=0,0,IF(I278=1,200,IF(I278=2,195,IF(I278=3,191,IF(I278=4,189,IF(I278=5,188,IF(I278=6,187,IF(I278=7,186,193-I278))))))))</f>
        <v>191</v>
      </c>
      <c r="K278" s="68"/>
      <c r="L278" s="68">
        <f>IF(K278=0,0,IF(K278=1,200,IF(K278=2,195,IF(K278=3,191,IF(K278=4,189,IF(K278=5,188,IF(K278=6,187,IF(K278=7,186,193-K278))))))))</f>
        <v>0</v>
      </c>
      <c r="M278" s="68"/>
      <c r="N278" s="68">
        <f>IF(M278=0,0,IF(M278=1,200,IF(M278=2,195,IF(M278=3,191,IF(M278=4,189,IF(M278=5,188,IF(M278=6,187,IF(M278=7,186,193-M278))))))))</f>
        <v>0</v>
      </c>
      <c r="O278" s="68"/>
      <c r="P278" s="68">
        <f>IF(O278=0,0,IF(O278=1,200,IF(O278=2,195,IF(O278=3,191,IF(O278=4,189,IF(O278=5,188,IF(O278=6,187,IF(O278=7,186,193-O278))))))))</f>
        <v>0</v>
      </c>
      <c r="Q278" s="69">
        <f>LARGE(V278:Z278,1)+LARGE(V278:Z278,2)+LARGE(V278:Z278,3)</f>
        <v>191</v>
      </c>
      <c r="R278" s="69">
        <f>+A278</f>
        <v>9</v>
      </c>
      <c r="S278" s="95"/>
      <c r="T278" s="70"/>
      <c r="U278" s="54"/>
      <c r="V278" s="71">
        <f t="shared" si="43"/>
        <v>0</v>
      </c>
      <c r="W278" s="71">
        <f t="shared" si="44"/>
        <v>191</v>
      </c>
      <c r="X278" s="71">
        <f t="shared" si="45"/>
        <v>0</v>
      </c>
      <c r="Y278" s="71">
        <f t="shared" si="41"/>
        <v>0</v>
      </c>
      <c r="Z278" s="71">
        <f t="shared" si="42"/>
        <v>0</v>
      </c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</row>
    <row r="279" spans="1:47" ht="15.75" customHeight="1" x14ac:dyDescent="0.2">
      <c r="A279" s="63">
        <f t="shared" si="46"/>
        <v>10</v>
      </c>
      <c r="B279" s="76" t="str">
        <f>VLOOKUP(D:D,PERSON!A:B,2,FALSE)</f>
        <v>UNT</v>
      </c>
      <c r="C279" s="76" t="str">
        <f>VLOOKUP(D:D,PERSON!A:F,6,FALSE)</f>
        <v>MIHKEL</v>
      </c>
      <c r="D279" s="68">
        <v>415</v>
      </c>
      <c r="E279" s="66">
        <f>VLOOKUP(D:D,PERSON!A:J,10,FALSE)</f>
        <v>1981</v>
      </c>
      <c r="F279" s="67" t="str">
        <f>VLOOKUP(D:D,PERSON!A:M,13,FALSE)</f>
        <v>LTK Kalev</v>
      </c>
      <c r="G279" s="68">
        <v>4</v>
      </c>
      <c r="H279" s="68">
        <f>IF(G279=0,0,IF(G279=1,200,IF(G279=2,195,IF(G279=3,191,IF(G279=4,189,IF(G279=5,188,IF(G279=6,187,IF(G279=7,186,193-G279))))))))</f>
        <v>189</v>
      </c>
      <c r="I279" s="68"/>
      <c r="J279" s="68">
        <f>IF(I279=0,0,IF(I279=1,200,IF(I279=2,195,IF(I279=3,191,IF(I279=4,189,IF(I279=5,188,IF(I279=6,187,IF(I279=7,186,193-I279))))))))</f>
        <v>0</v>
      </c>
      <c r="K279" s="68"/>
      <c r="L279" s="68">
        <f>IF(K279=0,0,IF(K279=1,200,IF(K279=2,195,IF(K279=3,191,IF(K279=4,189,IF(K279=5,188,IF(K279=6,187,IF(K279=7,186,193-K279))))))))</f>
        <v>0</v>
      </c>
      <c r="M279" s="68"/>
      <c r="N279" s="68">
        <f>IF(M279=0,0,IF(M279=1,200,IF(M279=2,195,IF(M279=3,191,IF(M279=4,189,IF(M279=5,188,IF(M279=6,187,IF(M279=7,186,193-M279))))))))</f>
        <v>0</v>
      </c>
      <c r="O279" s="68"/>
      <c r="P279" s="68">
        <f>IF(O279=0,0,IF(O279=1,200,IF(O279=2,195,IF(O279=3,191,IF(O279=4,189,IF(O279=5,188,IF(O279=6,187,IF(O279=7,186,193-O279))))))))</f>
        <v>0</v>
      </c>
      <c r="Q279" s="69">
        <f>LARGE(V279:Z279,1)+LARGE(V279:Z279,2)+LARGE(V279:Z279,3)</f>
        <v>189</v>
      </c>
      <c r="R279" s="69">
        <f>+A279</f>
        <v>10</v>
      </c>
      <c r="S279" s="95"/>
      <c r="T279" s="70"/>
      <c r="U279" s="54"/>
      <c r="V279" s="71">
        <f t="shared" si="43"/>
        <v>189</v>
      </c>
      <c r="W279" s="71">
        <f t="shared" si="44"/>
        <v>0</v>
      </c>
      <c r="X279" s="71">
        <f t="shared" si="45"/>
        <v>0</v>
      </c>
      <c r="Y279" s="71">
        <f t="shared" si="41"/>
        <v>0</v>
      </c>
      <c r="Z279" s="71">
        <f t="shared" si="42"/>
        <v>0</v>
      </c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</row>
    <row r="280" spans="1:47" ht="15.75" customHeight="1" x14ac:dyDescent="0.2">
      <c r="A280" s="63">
        <f t="shared" si="46"/>
        <v>11</v>
      </c>
      <c r="B280" s="76" t="str">
        <f>VLOOKUP(D:D,PERSON!A:B,2,FALSE)</f>
        <v>JOSEPSONE</v>
      </c>
      <c r="C280" s="76" t="str">
        <f>VLOOKUP(D:D,PERSON!A:F,6,FALSE)</f>
        <v>INA</v>
      </c>
      <c r="D280" s="65">
        <v>51</v>
      </c>
      <c r="E280" s="66">
        <f>VLOOKUP(D:D,PERSON!A:J,10,FALSE)</f>
        <v>1969</v>
      </c>
      <c r="F280" s="67" t="str">
        <f>VLOOKUP(D:D,PERSON!A:M,13,FALSE)</f>
        <v>Aseri Spordiklubi</v>
      </c>
      <c r="G280" s="68"/>
      <c r="H280" s="68">
        <f>IF(G280=0,0,IF(G280=1,200,IF(G280=2,195,IF(G280=3,191,IF(G280=4,189,IF(G280=5,188,IF(G280=6,187,IF(G280=7,186,193-G280))))))))</f>
        <v>0</v>
      </c>
      <c r="I280" s="68"/>
      <c r="J280" s="68">
        <f>IF(I280=0,0,IF(I280=1,200,IF(I280=2,195,IF(I280=3,191,IF(I280=4,189,IF(I280=5,188,IF(I280=6,187,IF(I280=7,186,193-I280))))))))</f>
        <v>0</v>
      </c>
      <c r="K280" s="68">
        <v>4</v>
      </c>
      <c r="L280" s="68">
        <f>IF(K280=0,0,IF(K280=1,200,IF(K280=2,195,IF(K280=3,191,IF(K280=4,189,IF(K280=5,188,IF(K280=6,187,IF(K280=7,186,193-K280))))))))</f>
        <v>189</v>
      </c>
      <c r="M280" s="68"/>
      <c r="N280" s="68">
        <f>IF(M280=0,0,IF(M280=1,200,IF(M280=2,195,IF(M280=3,191,IF(M280=4,189,IF(M280=5,188,IF(M280=6,187,IF(M280=7,186,193-M280))))))))</f>
        <v>0</v>
      </c>
      <c r="O280" s="68"/>
      <c r="P280" s="68">
        <f>IF(O280=0,0,IF(O280=1,200,IF(O280=2,195,IF(O280=3,191,IF(O280=4,189,IF(O280=5,188,IF(O280=6,187,IF(O280=7,186,193-O280))))))))</f>
        <v>0</v>
      </c>
      <c r="Q280" s="69">
        <f>LARGE(V280:Z280,1)+LARGE(V280:Z280,2)+LARGE(V280:Z280,3)</f>
        <v>189</v>
      </c>
      <c r="R280" s="69">
        <f>+A280</f>
        <v>11</v>
      </c>
      <c r="S280" s="95"/>
      <c r="T280" s="70"/>
      <c r="U280" s="54"/>
      <c r="V280" s="71">
        <f t="shared" si="43"/>
        <v>0</v>
      </c>
      <c r="W280" s="71">
        <f t="shared" si="44"/>
        <v>0</v>
      </c>
      <c r="X280" s="71">
        <f t="shared" si="45"/>
        <v>189</v>
      </c>
      <c r="Y280" s="71">
        <f t="shared" si="41"/>
        <v>0</v>
      </c>
      <c r="Z280" s="71">
        <f t="shared" si="42"/>
        <v>0</v>
      </c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</row>
    <row r="281" spans="1:47" ht="15.75" customHeight="1" x14ac:dyDescent="0.2">
      <c r="A281" s="63">
        <f t="shared" si="46"/>
        <v>12</v>
      </c>
      <c r="B281" s="76" t="str">
        <f>VLOOKUP(D:D,PERSON!A:B,2,FALSE)</f>
        <v>KRAVCUNS</v>
      </c>
      <c r="C281" s="76" t="str">
        <f>VLOOKUP(D:D,PERSON!A:F,6,FALSE)</f>
        <v>KASPARS</v>
      </c>
      <c r="D281" s="77">
        <v>10148</v>
      </c>
      <c r="E281" s="66">
        <f>VLOOKUP(D:D,PERSON!A:J,10,FALSE)</f>
        <v>1969</v>
      </c>
      <c r="F281" s="67" t="str">
        <f>VLOOKUP(D:D,PERSON!A:M,13,FALSE)</f>
        <v>KLUBITU</v>
      </c>
      <c r="G281" s="68"/>
      <c r="H281" s="68">
        <f>IF(G281=0,0,IF(G281=1,200,IF(G281=2,195,IF(G281=3,191,IF(G281=4,189,IF(G281=5,188,IF(G281=6,187,IF(G281=7,186,193-G281))))))))</f>
        <v>0</v>
      </c>
      <c r="I281" s="68">
        <v>5</v>
      </c>
      <c r="J281" s="68">
        <f>IF(I281=0,0,IF(I281=1,200,IF(I281=2,195,IF(I281=3,191,IF(I281=4,189,IF(I281=5,188,IF(I281=6,187,IF(I281=7,186,193-I281))))))))</f>
        <v>188</v>
      </c>
      <c r="K281" s="68"/>
      <c r="L281" s="68">
        <f>IF(K281=0,0,IF(K281=1,200,IF(K281=2,195,IF(K281=3,191,IF(K281=4,189,IF(K281=5,188,IF(K281=6,187,IF(K281=7,186,193-K281))))))))</f>
        <v>0</v>
      </c>
      <c r="M281" s="68"/>
      <c r="N281" s="68">
        <f>IF(M281=0,0,IF(M281=1,200,IF(M281=2,195,IF(M281=3,191,IF(M281=4,189,IF(M281=5,188,IF(M281=6,187,IF(M281=7,186,193-M281))))))))</f>
        <v>0</v>
      </c>
      <c r="O281" s="68"/>
      <c r="P281" s="68">
        <f>IF(O281=0,0,IF(O281=1,200,IF(O281=2,195,IF(O281=3,191,IF(O281=4,189,IF(O281=5,188,IF(O281=6,187,IF(O281=7,186,193-O281))))))))</f>
        <v>0</v>
      </c>
      <c r="Q281" s="69">
        <f>LARGE(V281:Z281,1)+LARGE(V281:Z281,2)+LARGE(V281:Z281,3)</f>
        <v>188</v>
      </c>
      <c r="R281" s="69">
        <f>+A281</f>
        <v>12</v>
      </c>
      <c r="S281" s="95"/>
      <c r="T281" s="70"/>
      <c r="U281" s="54"/>
      <c r="V281" s="71">
        <f t="shared" si="43"/>
        <v>0</v>
      </c>
      <c r="W281" s="71">
        <f t="shared" si="44"/>
        <v>188</v>
      </c>
      <c r="X281" s="71">
        <f t="shared" si="45"/>
        <v>0</v>
      </c>
      <c r="Y281" s="71">
        <f t="shared" si="41"/>
        <v>0</v>
      </c>
      <c r="Z281" s="71">
        <f t="shared" si="42"/>
        <v>0</v>
      </c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</row>
    <row r="282" spans="1:47" ht="15.75" customHeight="1" x14ac:dyDescent="0.2">
      <c r="A282" s="63">
        <f t="shared" si="46"/>
        <v>13</v>
      </c>
      <c r="B282" s="76" t="str">
        <f>VLOOKUP(D:D,PERSON!A:B,2,FALSE)</f>
        <v>SINISALU</v>
      </c>
      <c r="C282" s="76" t="str">
        <f>VLOOKUP(D:D,PERSON!A:F,6,FALSE)</f>
        <v>URMAS</v>
      </c>
      <c r="D282" s="65">
        <v>8178</v>
      </c>
      <c r="E282" s="66">
        <f>VLOOKUP(D:D,PERSON!A:J,10,FALSE)</f>
        <v>1974</v>
      </c>
      <c r="F282" s="67" t="str">
        <f>VLOOKUP(D:D,PERSON!A:M,13,FALSE)</f>
        <v>Viimsi Lauatenniseklubi</v>
      </c>
      <c r="G282" s="68"/>
      <c r="H282" s="68">
        <f>IF(G282=0,0,IF(G282=1,200,IF(G282=2,195,IF(G282=3,191,IF(G282=4,189,IF(G282=5,188,IF(G282=6,187,IF(G282=7,186,193-G282))))))))</f>
        <v>0</v>
      </c>
      <c r="I282" s="68"/>
      <c r="J282" s="68">
        <f>IF(I282=0,0,IF(I282=1,200,IF(I282=2,195,IF(I282=3,191,IF(I282=4,189,IF(I282=5,188,IF(I282=6,187,IF(I282=7,186,193-I282))))))))</f>
        <v>0</v>
      </c>
      <c r="K282" s="68">
        <v>5</v>
      </c>
      <c r="L282" s="68">
        <f>IF(K282=0,0,IF(K282=1,200,IF(K282=2,195,IF(K282=3,191,IF(K282=4,189,IF(K282=5,188,IF(K282=6,187,IF(K282=7,186,193-K282))))))))</f>
        <v>188</v>
      </c>
      <c r="M282" s="68"/>
      <c r="N282" s="68">
        <f>IF(M282=0,0,IF(M282=1,200,IF(M282=2,195,IF(M282=3,191,IF(M282=4,189,IF(M282=5,188,IF(M282=6,187,IF(M282=7,186,193-M282))))))))</f>
        <v>0</v>
      </c>
      <c r="O282" s="68"/>
      <c r="P282" s="68">
        <f>IF(O282=0,0,IF(O282=1,200,IF(O282=2,195,IF(O282=3,191,IF(O282=4,189,IF(O282=5,188,IF(O282=6,187,IF(O282=7,186,193-O282))))))))</f>
        <v>0</v>
      </c>
      <c r="Q282" s="69">
        <f>LARGE(V282:Z282,1)+LARGE(V282:Z282,2)+LARGE(V282:Z282,3)</f>
        <v>188</v>
      </c>
      <c r="R282" s="69">
        <f>+A282</f>
        <v>13</v>
      </c>
      <c r="S282" s="95"/>
      <c r="T282" s="70"/>
      <c r="U282" s="54"/>
      <c r="V282" s="71">
        <f t="shared" si="43"/>
        <v>0</v>
      </c>
      <c r="W282" s="71">
        <f t="shared" si="44"/>
        <v>0</v>
      </c>
      <c r="X282" s="71">
        <f t="shared" si="45"/>
        <v>188</v>
      </c>
      <c r="Y282" s="71">
        <f t="shared" si="41"/>
        <v>0</v>
      </c>
      <c r="Z282" s="71">
        <f t="shared" si="42"/>
        <v>0</v>
      </c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</row>
    <row r="283" spans="1:47" ht="15.75" customHeight="1" x14ac:dyDescent="0.2">
      <c r="A283" s="63">
        <f t="shared" si="46"/>
        <v>14</v>
      </c>
      <c r="B283" s="76" t="str">
        <f>VLOOKUP(D:D,PERSON!A:B,2,FALSE)</f>
        <v>MÄGI</v>
      </c>
      <c r="C283" s="76" t="str">
        <f>VLOOKUP(D:D,PERSON!A:F,6,FALSE)</f>
        <v>HEIKI</v>
      </c>
      <c r="D283" s="65">
        <v>8045</v>
      </c>
      <c r="E283" s="66">
        <f>VLOOKUP(D:D,PERSON!A:J,10,FALSE)</f>
        <v>1973</v>
      </c>
      <c r="F283" s="67" t="str">
        <f>VLOOKUP(D:D,PERSON!A:M,13,FALSE)</f>
        <v>Maardu LTK</v>
      </c>
      <c r="G283" s="68">
        <v>6</v>
      </c>
      <c r="H283" s="68">
        <f>IF(G283=0,0,IF(G283=1,200,IF(G283=2,195,IF(G283=3,191,IF(G283=4,189,IF(G283=5,188,IF(G283=6,187,IF(G283=7,186,193-G283))))))))</f>
        <v>187</v>
      </c>
      <c r="I283" s="68"/>
      <c r="J283" s="68">
        <f>IF(I283=0,0,IF(I283=1,200,IF(I283=2,195,IF(I283=3,191,IF(I283=4,189,IF(I283=5,188,IF(I283=6,187,IF(I283=7,186,193-I283))))))))</f>
        <v>0</v>
      </c>
      <c r="K283" s="68"/>
      <c r="L283" s="68">
        <f>IF(K283=0,0,IF(K283=1,200,IF(K283=2,195,IF(K283=3,191,IF(K283=4,189,IF(K283=5,188,IF(K283=6,187,IF(K283=7,186,193-K283))))))))</f>
        <v>0</v>
      </c>
      <c r="M283" s="68"/>
      <c r="N283" s="68">
        <f>IF(M283=0,0,IF(M283=1,200,IF(M283=2,195,IF(M283=3,191,IF(M283=4,189,IF(M283=5,188,IF(M283=6,187,IF(M283=7,186,193-M283))))))))</f>
        <v>0</v>
      </c>
      <c r="O283" s="68"/>
      <c r="P283" s="68">
        <f>IF(O283=0,0,IF(O283=1,200,IF(O283=2,195,IF(O283=3,191,IF(O283=4,189,IF(O283=5,188,IF(O283=6,187,IF(O283=7,186,193-O283))))))))</f>
        <v>0</v>
      </c>
      <c r="Q283" s="69">
        <f>LARGE(V283:Z283,1)+LARGE(V283:Z283,2)+LARGE(V283:Z283,3)</f>
        <v>187</v>
      </c>
      <c r="R283" s="69">
        <f>+A283</f>
        <v>14</v>
      </c>
      <c r="S283" s="95"/>
      <c r="T283" s="70"/>
      <c r="U283" s="54"/>
      <c r="V283" s="71">
        <f t="shared" si="43"/>
        <v>187</v>
      </c>
      <c r="W283" s="71">
        <f t="shared" si="44"/>
        <v>0</v>
      </c>
      <c r="X283" s="71">
        <f t="shared" si="45"/>
        <v>0</v>
      </c>
      <c r="Y283" s="71">
        <f t="shared" si="41"/>
        <v>0</v>
      </c>
      <c r="Z283" s="71">
        <f t="shared" si="42"/>
        <v>0</v>
      </c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</row>
    <row r="284" spans="1:47" ht="15.75" customHeight="1" x14ac:dyDescent="0.2">
      <c r="A284" s="63">
        <f t="shared" si="46"/>
        <v>15</v>
      </c>
      <c r="B284" s="76" t="str">
        <f>VLOOKUP(D:D,PERSON!A:B,2,FALSE)</f>
        <v>TULS</v>
      </c>
      <c r="C284" s="76" t="str">
        <f>VLOOKUP(D:D,PERSON!A:F,6,FALSE)</f>
        <v>ROLAND</v>
      </c>
      <c r="D284" s="65">
        <v>1004</v>
      </c>
      <c r="E284" s="66">
        <f>VLOOKUP(D:D,PERSON!A:J,10,FALSE)</f>
        <v>1967</v>
      </c>
      <c r="F284" s="67" t="str">
        <f>VLOOKUP(D:D,PERSON!A:M,13,FALSE)</f>
        <v>KLUBITU</v>
      </c>
      <c r="G284" s="68"/>
      <c r="H284" s="68">
        <f>IF(G284=0,0,IF(G284=1,200,IF(G284=2,195,IF(G284=3,191,IF(G284=4,189,IF(G284=5,188,IF(G284=6,187,IF(G284=7,186,193-G284))))))))</f>
        <v>0</v>
      </c>
      <c r="I284" s="68">
        <v>6</v>
      </c>
      <c r="J284" s="68">
        <f>IF(I284=0,0,IF(I284=1,200,IF(I284=2,195,IF(I284=3,191,IF(I284=4,189,IF(I284=5,188,IF(I284=6,187,IF(I284=7,186,193-I284))))))))</f>
        <v>187</v>
      </c>
      <c r="K284" s="68"/>
      <c r="L284" s="68">
        <f>IF(K284=0,0,IF(K284=1,200,IF(K284=2,195,IF(K284=3,191,IF(K284=4,189,IF(K284=5,188,IF(K284=6,187,IF(K284=7,186,193-K284))))))))</f>
        <v>0</v>
      </c>
      <c r="M284" s="68"/>
      <c r="N284" s="68">
        <f>IF(M284=0,0,IF(M284=1,200,IF(M284=2,195,IF(M284=3,191,IF(M284=4,189,IF(M284=5,188,IF(M284=6,187,IF(M284=7,186,193-M284))))))))</f>
        <v>0</v>
      </c>
      <c r="O284" s="68"/>
      <c r="P284" s="68">
        <f>IF(O284=0,0,IF(O284=1,200,IF(O284=2,195,IF(O284=3,191,IF(O284=4,189,IF(O284=5,188,IF(O284=6,187,IF(O284=7,186,193-O284))))))))</f>
        <v>0</v>
      </c>
      <c r="Q284" s="69">
        <f>LARGE(V284:Z284,1)+LARGE(V284:Z284,2)+LARGE(V284:Z284,3)</f>
        <v>187</v>
      </c>
      <c r="R284" s="69">
        <f>+A284</f>
        <v>15</v>
      </c>
      <c r="S284" s="95"/>
      <c r="T284" s="70"/>
      <c r="U284" s="54"/>
      <c r="V284" s="71">
        <f t="shared" si="43"/>
        <v>0</v>
      </c>
      <c r="W284" s="71">
        <f t="shared" si="44"/>
        <v>187</v>
      </c>
      <c r="X284" s="71">
        <f t="shared" si="45"/>
        <v>0</v>
      </c>
      <c r="Y284" s="71">
        <f t="shared" si="41"/>
        <v>0</v>
      </c>
      <c r="Z284" s="71">
        <f t="shared" si="42"/>
        <v>0</v>
      </c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</row>
    <row r="285" spans="1:47" ht="15.75" customHeight="1" x14ac:dyDescent="0.2">
      <c r="A285" s="63">
        <f t="shared" si="46"/>
        <v>16</v>
      </c>
      <c r="B285" s="76" t="str">
        <f>VLOOKUP(D:D,PERSON!A:B,2,FALSE)</f>
        <v>KUZNETSOV</v>
      </c>
      <c r="C285" s="76" t="str">
        <f>VLOOKUP(D:D,PERSON!A:F,6,FALSE)</f>
        <v>DMITRI</v>
      </c>
      <c r="D285" s="65">
        <v>9459</v>
      </c>
      <c r="E285" s="66">
        <f>VLOOKUP(D:D,PERSON!A:J,10,FALSE)</f>
        <v>1978</v>
      </c>
      <c r="F285" s="67" t="str">
        <f>VLOOKUP(D:D,PERSON!A:M,13,FALSE)</f>
        <v>KLUBITU</v>
      </c>
      <c r="G285" s="68">
        <v>7</v>
      </c>
      <c r="H285" s="68">
        <f>IF(G285=0,0,IF(G285=1,200,IF(G285=2,195,IF(G285=3,191,IF(G285=4,189,IF(G285=5,188,IF(G285=6,187,IF(G285=7,186,193-G285))))))))</f>
        <v>186</v>
      </c>
      <c r="I285" s="68"/>
      <c r="J285" s="68">
        <f>IF(I285=0,0,IF(I285=1,200,IF(I285=2,195,IF(I285=3,191,IF(I285=4,189,IF(I285=5,188,IF(I285=6,187,IF(I285=7,186,193-I285))))))))</f>
        <v>0</v>
      </c>
      <c r="K285" s="68"/>
      <c r="L285" s="68">
        <f>IF(K285=0,0,IF(K285=1,200,IF(K285=2,195,IF(K285=3,191,IF(K285=4,189,IF(K285=5,188,IF(K285=6,187,IF(K285=7,186,193-K285))))))))</f>
        <v>0</v>
      </c>
      <c r="M285" s="68"/>
      <c r="N285" s="68">
        <f>IF(M285=0,0,IF(M285=1,200,IF(M285=2,195,IF(M285=3,191,IF(M285=4,189,IF(M285=5,188,IF(M285=6,187,IF(M285=7,186,193-M285))))))))</f>
        <v>0</v>
      </c>
      <c r="O285" s="68"/>
      <c r="P285" s="68">
        <f>IF(O285=0,0,IF(O285=1,200,IF(O285=2,195,IF(O285=3,191,IF(O285=4,189,IF(O285=5,188,IF(O285=6,187,IF(O285=7,186,193-O285))))))))</f>
        <v>0</v>
      </c>
      <c r="Q285" s="69">
        <f>LARGE(V285:Z285,1)+LARGE(V285:Z285,2)+LARGE(V285:Z285,3)</f>
        <v>186</v>
      </c>
      <c r="R285" s="69">
        <f>+A285</f>
        <v>16</v>
      </c>
      <c r="S285" s="95"/>
      <c r="T285" s="70"/>
      <c r="U285" s="54"/>
      <c r="V285" s="71">
        <f t="shared" si="43"/>
        <v>186</v>
      </c>
      <c r="W285" s="71">
        <f t="shared" si="44"/>
        <v>0</v>
      </c>
      <c r="X285" s="71">
        <f t="shared" si="45"/>
        <v>0</v>
      </c>
      <c r="Y285" s="71">
        <f t="shared" si="41"/>
        <v>0</v>
      </c>
      <c r="Z285" s="71">
        <f t="shared" si="42"/>
        <v>0</v>
      </c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</row>
    <row r="286" spans="1:47" ht="15.75" customHeight="1" x14ac:dyDescent="0.2">
      <c r="A286" s="63">
        <f t="shared" si="46"/>
        <v>17</v>
      </c>
      <c r="B286" s="76" t="str">
        <f>VLOOKUP(D:D,PERSON!A:B,2,FALSE)</f>
        <v>MAŠČINSKAS</v>
      </c>
      <c r="C286" s="76" t="str">
        <f>VLOOKUP(D:D,PERSON!A:F,6,FALSE)</f>
        <v>VYTENIS</v>
      </c>
      <c r="D286" s="65">
        <v>10223</v>
      </c>
      <c r="E286" s="66">
        <f>VLOOKUP(D:D,PERSON!A:J,10,FALSE)</f>
        <v>1981</v>
      </c>
      <c r="F286" s="67" t="str">
        <f>VLOOKUP(D:D,PERSON!A:M,13,FALSE)</f>
        <v>KLUBITU</v>
      </c>
      <c r="G286" s="68"/>
      <c r="H286" s="68">
        <f>IF(G286=0,0,IF(G286=1,200,IF(G286=2,195,IF(G286=3,191,IF(G286=4,189,IF(G286=5,188,IF(G286=6,187,IF(G286=7,186,193-G286))))))))</f>
        <v>0</v>
      </c>
      <c r="I286" s="68">
        <v>7</v>
      </c>
      <c r="J286" s="68">
        <f>IF(I286=0,0,IF(I286=1,200,IF(I286=2,195,IF(I286=3,191,IF(I286=4,189,IF(I286=5,188,IF(I286=6,187,IF(I286=7,186,193-I286))))))))</f>
        <v>186</v>
      </c>
      <c r="K286" s="68"/>
      <c r="L286" s="68">
        <f>IF(K286=0,0,IF(K286=1,200,IF(K286=2,195,IF(K286=3,191,IF(K286=4,189,IF(K286=5,188,IF(K286=6,187,IF(K286=7,186,193-K286))))))))</f>
        <v>0</v>
      </c>
      <c r="M286" s="68"/>
      <c r="N286" s="68">
        <f>IF(M286=0,0,IF(M286=1,200,IF(M286=2,195,IF(M286=3,191,IF(M286=4,189,IF(M286=5,188,IF(M286=6,187,IF(M286=7,186,193-M286))))))))</f>
        <v>0</v>
      </c>
      <c r="O286" s="68"/>
      <c r="P286" s="68">
        <f>IF(O286=0,0,IF(O286=1,200,IF(O286=2,195,IF(O286=3,191,IF(O286=4,189,IF(O286=5,188,IF(O286=6,187,IF(O286=7,186,193-O286))))))))</f>
        <v>0</v>
      </c>
      <c r="Q286" s="69">
        <f>LARGE(V286:Z286,1)+LARGE(V286:Z286,2)+LARGE(V286:Z286,3)</f>
        <v>186</v>
      </c>
      <c r="R286" s="69">
        <f>+A286</f>
        <v>17</v>
      </c>
      <c r="S286" s="95"/>
      <c r="T286" s="70"/>
      <c r="U286" s="54"/>
      <c r="V286" s="71">
        <f t="shared" si="43"/>
        <v>0</v>
      </c>
      <c r="W286" s="71">
        <f t="shared" si="44"/>
        <v>186</v>
      </c>
      <c r="X286" s="71">
        <f t="shared" si="45"/>
        <v>0</v>
      </c>
      <c r="Y286" s="71">
        <f t="shared" si="41"/>
        <v>0</v>
      </c>
      <c r="Z286" s="71">
        <f t="shared" si="42"/>
        <v>0</v>
      </c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</row>
    <row r="287" spans="1:47" ht="15.75" customHeight="1" x14ac:dyDescent="0.2">
      <c r="A287" s="63">
        <f t="shared" si="46"/>
        <v>18</v>
      </c>
      <c r="B287" s="76" t="str">
        <f>VLOOKUP(D:D,PERSON!A:B,2,FALSE)</f>
        <v>VÄLJA</v>
      </c>
      <c r="C287" s="76" t="str">
        <f>VLOOKUP(D:D,PERSON!A:F,6,FALSE)</f>
        <v>AIMAR</v>
      </c>
      <c r="D287" s="77">
        <v>7760</v>
      </c>
      <c r="E287" s="66">
        <f>VLOOKUP(D:D,PERSON!A:J,10,FALSE)</f>
        <v>1975</v>
      </c>
      <c r="F287" s="67" t="str">
        <f>VLOOKUP(D:D,PERSON!A:M,13,FALSE)</f>
        <v>Pärnu LTK Vint-90</v>
      </c>
      <c r="G287" s="68"/>
      <c r="H287" s="68">
        <f>IF(G287=0,0,IF(G287=1,200,IF(G287=2,195,IF(G287=3,191,IF(G287=4,189,IF(G287=5,188,IF(G287=6,187,IF(G287=7,186,193-G287))))))))</f>
        <v>0</v>
      </c>
      <c r="I287" s="68"/>
      <c r="J287" s="68">
        <f>IF(I287=0,0,IF(I287=1,200,IF(I287=2,195,IF(I287=3,191,IF(I287=4,189,IF(I287=5,188,IF(I287=6,187,IF(I287=7,186,193-I287))))))))</f>
        <v>0</v>
      </c>
      <c r="K287" s="68">
        <v>7</v>
      </c>
      <c r="L287" s="68">
        <f>IF(K287=0,0,IF(K287=1,200,IF(K287=2,195,IF(K287=3,191,IF(K287=4,189,IF(K287=5,188,IF(K287=6,187,IF(K287=7,186,193-K287))))))))</f>
        <v>186</v>
      </c>
      <c r="M287" s="68"/>
      <c r="N287" s="68">
        <f>IF(M287=0,0,IF(M287=1,200,IF(M287=2,195,IF(M287=3,191,IF(M287=4,189,IF(M287=5,188,IF(M287=6,187,IF(M287=7,186,193-M287))))))))</f>
        <v>0</v>
      </c>
      <c r="O287" s="68"/>
      <c r="P287" s="68">
        <f>IF(O287=0,0,IF(O287=1,200,IF(O287=2,195,IF(O287=3,191,IF(O287=4,189,IF(O287=5,188,IF(O287=6,187,IF(O287=7,186,193-O287))))))))</f>
        <v>0</v>
      </c>
      <c r="Q287" s="69">
        <f>LARGE(V287:Z287,1)+LARGE(V287:Z287,2)+LARGE(V287:Z287,3)</f>
        <v>186</v>
      </c>
      <c r="R287" s="69">
        <f>+A287</f>
        <v>18</v>
      </c>
      <c r="S287" s="95"/>
      <c r="T287" s="70"/>
      <c r="U287" s="54"/>
      <c r="V287" s="71">
        <f t="shared" si="43"/>
        <v>0</v>
      </c>
      <c r="W287" s="71">
        <f t="shared" si="44"/>
        <v>0</v>
      </c>
      <c r="X287" s="71">
        <f t="shared" si="45"/>
        <v>186</v>
      </c>
      <c r="Y287" s="71">
        <f t="shared" si="41"/>
        <v>0</v>
      </c>
      <c r="Z287" s="71">
        <f t="shared" si="42"/>
        <v>0</v>
      </c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</row>
    <row r="288" spans="1:47" ht="15.75" customHeight="1" x14ac:dyDescent="0.2">
      <c r="A288" s="63">
        <f t="shared" si="46"/>
        <v>19</v>
      </c>
      <c r="B288" s="76" t="s">
        <v>9106</v>
      </c>
      <c r="C288" s="76" t="s">
        <v>9107</v>
      </c>
      <c r="D288" s="65">
        <v>10308</v>
      </c>
      <c r="E288" s="106">
        <v>1965</v>
      </c>
      <c r="F288" s="67" t="s">
        <v>9117</v>
      </c>
      <c r="G288" s="68"/>
      <c r="H288" s="68">
        <f>IF(G288=0,0,IF(G288=1,200,IF(G288=2,195,IF(G288=3,191,IF(G288=4,189,IF(G288=5,188,IF(G288=6,187,IF(G288=7,186,193-G288))))))))</f>
        <v>0</v>
      </c>
      <c r="I288" s="68">
        <v>8</v>
      </c>
      <c r="J288" s="68">
        <f>IF(I288=0,0,IF(I288=1,200,IF(I288=2,195,IF(I288=3,191,IF(I288=4,189,IF(I288=5,188,IF(I288=6,187,IF(I288=7,186,193-I288))))))))</f>
        <v>185</v>
      </c>
      <c r="K288" s="68"/>
      <c r="L288" s="68">
        <f>IF(K288=0,0,IF(K288=1,200,IF(K288=2,195,IF(K288=3,191,IF(K288=4,189,IF(K288=5,188,IF(K288=6,187,IF(K288=7,186,193-K288))))))))</f>
        <v>0</v>
      </c>
      <c r="M288" s="68"/>
      <c r="N288" s="68">
        <f>IF(M288=0,0,IF(M288=1,200,IF(M288=2,195,IF(M288=3,191,IF(M288=4,189,IF(M288=5,188,IF(M288=6,187,IF(M288=7,186,193-M288))))))))</f>
        <v>0</v>
      </c>
      <c r="O288" s="68"/>
      <c r="P288" s="68">
        <f>IF(O288=0,0,IF(O288=1,200,IF(O288=2,195,IF(O288=3,191,IF(O288=4,189,IF(O288=5,188,IF(O288=6,187,IF(O288=7,186,193-O288))))))))</f>
        <v>0</v>
      </c>
      <c r="Q288" s="69">
        <f>LARGE(V288:Z288,1)+LARGE(V288:Z288,2)+LARGE(V288:Z288,3)</f>
        <v>185</v>
      </c>
      <c r="R288" s="69">
        <f>+A288</f>
        <v>19</v>
      </c>
      <c r="S288" s="95"/>
      <c r="T288" s="70"/>
      <c r="U288" s="54"/>
      <c r="V288" s="71">
        <f t="shared" si="43"/>
        <v>0</v>
      </c>
      <c r="W288" s="71">
        <f t="shared" si="44"/>
        <v>185</v>
      </c>
      <c r="X288" s="71">
        <f t="shared" si="45"/>
        <v>0</v>
      </c>
      <c r="Y288" s="71">
        <f t="shared" si="41"/>
        <v>0</v>
      </c>
      <c r="Z288" s="71">
        <f t="shared" si="42"/>
        <v>0</v>
      </c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</row>
    <row r="289" spans="1:47" ht="15.75" customHeight="1" x14ac:dyDescent="0.2">
      <c r="A289" s="63">
        <f t="shared" si="46"/>
        <v>20</v>
      </c>
      <c r="B289" s="76" t="str">
        <f>VLOOKUP(D:D,person_x_reiting[[personid]:[firstname]],2,FALSE)</f>
        <v>KARJUS</v>
      </c>
      <c r="C289" s="76" t="str">
        <f>VLOOKUP(D:D,person_x_reiting[[personid]:[firstname]],3,FALSE)</f>
        <v>KOIT</v>
      </c>
      <c r="D289" s="65">
        <v>8797</v>
      </c>
      <c r="E289" s="66">
        <f>VLOOKUP(D:D,PERSON!A:J,10,FALSE)</f>
        <v>1972</v>
      </c>
      <c r="F289" s="67" t="str">
        <f>VLOOKUP(D:D,PERSON!A:M,13,FALSE)</f>
        <v>LTK Pingpong</v>
      </c>
      <c r="G289" s="68">
        <v>9</v>
      </c>
      <c r="H289" s="68">
        <f>IF(G289=0,0,IF(G289=1,200,IF(G289=2,195,IF(G289=3,191,IF(G289=4,189,IF(G289=5,188,IF(G289=6,187,IF(G289=7,186,193-G289))))))))</f>
        <v>184</v>
      </c>
      <c r="I289" s="68"/>
      <c r="J289" s="68">
        <f>IF(I289=0,0,IF(I289=1,200,IF(I289=2,195,IF(I289=3,191,IF(I289=4,189,IF(I289=5,188,IF(I289=6,187,IF(I289=7,186,193-I289))))))))</f>
        <v>0</v>
      </c>
      <c r="K289" s="68"/>
      <c r="L289" s="68">
        <f>IF(K289=0,0,IF(K289=1,200,IF(K289=2,195,IF(K289=3,191,IF(K289=4,189,IF(K289=5,188,IF(K289=6,187,IF(K289=7,186,193-K289))))))))</f>
        <v>0</v>
      </c>
      <c r="M289" s="68"/>
      <c r="N289" s="68">
        <f>IF(M289=0,0,IF(M289=1,200,IF(M289=2,195,IF(M289=3,191,IF(M289=4,189,IF(M289=5,188,IF(M289=6,187,IF(M289=7,186,193-M289))))))))</f>
        <v>0</v>
      </c>
      <c r="O289" s="68"/>
      <c r="P289" s="68">
        <f>IF(O289=0,0,IF(O289=1,200,IF(O289=2,195,IF(O289=3,191,IF(O289=4,189,IF(O289=5,188,IF(O289=6,187,IF(O289=7,186,193-O289))))))))</f>
        <v>0</v>
      </c>
      <c r="Q289" s="69">
        <f>LARGE(V289:Z289,1)+LARGE(V289:Z289,2)+LARGE(V289:Z289,3)</f>
        <v>184</v>
      </c>
      <c r="R289" s="69">
        <f>+A289</f>
        <v>20</v>
      </c>
      <c r="S289" s="95"/>
      <c r="T289" s="70"/>
      <c r="U289" s="54"/>
      <c r="V289" s="71">
        <f t="shared" si="43"/>
        <v>184</v>
      </c>
      <c r="W289" s="71">
        <f t="shared" si="44"/>
        <v>0</v>
      </c>
      <c r="X289" s="71">
        <f t="shared" si="45"/>
        <v>0</v>
      </c>
      <c r="Y289" s="71">
        <f t="shared" si="41"/>
        <v>0</v>
      </c>
      <c r="Z289" s="71">
        <f t="shared" si="42"/>
        <v>0</v>
      </c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</row>
    <row r="290" spans="1:47" ht="15.75" customHeight="1" x14ac:dyDescent="0.2">
      <c r="A290" s="63">
        <f t="shared" si="46"/>
        <v>21</v>
      </c>
      <c r="B290" s="76" t="s">
        <v>9110</v>
      </c>
      <c r="C290" s="76" t="s">
        <v>9111</v>
      </c>
      <c r="D290" s="65">
        <v>10309</v>
      </c>
      <c r="E290" s="106">
        <v>1975</v>
      </c>
      <c r="F290" s="67" t="s">
        <v>9117</v>
      </c>
      <c r="G290" s="68"/>
      <c r="H290" s="68">
        <f>IF(G290=0,0,IF(G290=1,200,IF(G290=2,195,IF(G290=3,191,IF(G290=4,189,IF(G290=5,188,IF(G290=6,187,IF(G290=7,186,193-G290))))))))</f>
        <v>0</v>
      </c>
      <c r="I290" s="68">
        <v>9</v>
      </c>
      <c r="J290" s="68">
        <f>IF(I290=0,0,IF(I290=1,200,IF(I290=2,195,IF(I290=3,191,IF(I290=4,189,IF(I290=5,188,IF(I290=6,187,IF(I290=7,186,193-I290))))))))</f>
        <v>184</v>
      </c>
      <c r="K290" s="68"/>
      <c r="L290" s="68">
        <f>IF(K290=0,0,IF(K290=1,200,IF(K290=2,195,IF(K290=3,191,IF(K290=4,189,IF(K290=5,188,IF(K290=6,187,IF(K290=7,186,193-K290))))))))</f>
        <v>0</v>
      </c>
      <c r="M290" s="68"/>
      <c r="N290" s="68">
        <f>IF(M290=0,0,IF(M290=1,200,IF(M290=2,195,IF(M290=3,191,IF(M290=4,189,IF(M290=5,188,IF(M290=6,187,IF(M290=7,186,193-M290))))))))</f>
        <v>0</v>
      </c>
      <c r="O290" s="68"/>
      <c r="P290" s="68">
        <f>IF(O290=0,0,IF(O290=1,200,IF(O290=2,195,IF(O290=3,191,IF(O290=4,189,IF(O290=5,188,IF(O290=6,187,IF(O290=7,186,193-O290))))))))</f>
        <v>0</v>
      </c>
      <c r="Q290" s="69">
        <f>LARGE(V290:Z290,1)+LARGE(V290:Z290,2)+LARGE(V290:Z290,3)</f>
        <v>184</v>
      </c>
      <c r="R290" s="69">
        <f>+A290</f>
        <v>21</v>
      </c>
      <c r="S290" s="95"/>
      <c r="T290" s="70"/>
      <c r="U290" s="54"/>
      <c r="V290" s="71">
        <f t="shared" si="43"/>
        <v>0</v>
      </c>
      <c r="W290" s="71">
        <f t="shared" si="44"/>
        <v>184</v>
      </c>
      <c r="X290" s="71">
        <f t="shared" si="45"/>
        <v>0</v>
      </c>
      <c r="Y290" s="71">
        <f t="shared" si="41"/>
        <v>0</v>
      </c>
      <c r="Z290" s="71">
        <f t="shared" si="42"/>
        <v>0</v>
      </c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</row>
    <row r="291" spans="1:47" ht="15.75" customHeight="1" x14ac:dyDescent="0.2">
      <c r="A291" s="63">
        <f t="shared" si="46"/>
        <v>22</v>
      </c>
      <c r="B291" s="76" t="str">
        <f>VLOOKUP(D:D,PERSON!A:B,2,FALSE)</f>
        <v>KUMMEL</v>
      </c>
      <c r="C291" s="76" t="str">
        <f>VLOOKUP(D:D,PERSON!A:F,6,FALSE)</f>
        <v>PIRET</v>
      </c>
      <c r="D291" s="65">
        <v>8087</v>
      </c>
      <c r="E291" s="66">
        <f>VLOOKUP(D:D,PERSON!A:J,10,FALSE)</f>
        <v>1977</v>
      </c>
      <c r="F291" s="67" t="str">
        <f>VLOOKUP(D:D,PERSON!A:M,13,FALSE)</f>
        <v>LTK Kalev</v>
      </c>
      <c r="G291" s="68"/>
      <c r="H291" s="68">
        <f>IF(G291=0,0,IF(G291=1,200,IF(G291=2,195,IF(G291=3,191,IF(G291=4,189,IF(G291=5,188,IF(G291=6,187,IF(G291=7,186,193-G291))))))))</f>
        <v>0</v>
      </c>
      <c r="I291" s="68"/>
      <c r="J291" s="68">
        <f>IF(I291=0,0,IF(I291=1,200,IF(I291=2,195,IF(I291=3,191,IF(I291=4,189,IF(I291=5,188,IF(I291=6,187,IF(I291=7,186,193-I291))))))))</f>
        <v>0</v>
      </c>
      <c r="K291" s="68">
        <v>9</v>
      </c>
      <c r="L291" s="68">
        <f>IF(K291=0,0,IF(K291=1,200,IF(K291=2,195,IF(K291=3,191,IF(K291=4,189,IF(K291=5,188,IF(K291=6,187,IF(K291=7,186,193-K291))))))))</f>
        <v>184</v>
      </c>
      <c r="M291" s="68"/>
      <c r="N291" s="68">
        <f>IF(M291=0,0,IF(M291=1,200,IF(M291=2,195,IF(M291=3,191,IF(M291=4,189,IF(M291=5,188,IF(M291=6,187,IF(M291=7,186,193-M291))))))))</f>
        <v>0</v>
      </c>
      <c r="O291" s="68"/>
      <c r="P291" s="68">
        <f>IF(O291=0,0,IF(O291=1,200,IF(O291=2,195,IF(O291=3,191,IF(O291=4,189,IF(O291=5,188,IF(O291=6,187,IF(O291=7,186,193-O291))))))))</f>
        <v>0</v>
      </c>
      <c r="Q291" s="69">
        <f>LARGE(V291:Z291,1)+LARGE(V291:Z291,2)+LARGE(V291:Z291,3)</f>
        <v>184</v>
      </c>
      <c r="R291" s="69">
        <f>+A291</f>
        <v>22</v>
      </c>
      <c r="S291" s="95"/>
      <c r="T291" s="70"/>
      <c r="U291" s="54"/>
      <c r="V291" s="71">
        <f t="shared" si="43"/>
        <v>0</v>
      </c>
      <c r="W291" s="71">
        <f t="shared" si="44"/>
        <v>0</v>
      </c>
      <c r="X291" s="71">
        <f t="shared" si="45"/>
        <v>184</v>
      </c>
      <c r="Y291" s="71">
        <f t="shared" si="41"/>
        <v>0</v>
      </c>
      <c r="Z291" s="71">
        <f t="shared" si="42"/>
        <v>0</v>
      </c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</row>
    <row r="292" spans="1:47" ht="15.75" customHeight="1" x14ac:dyDescent="0.2">
      <c r="A292" s="63">
        <f t="shared" si="46"/>
        <v>23</v>
      </c>
      <c r="B292" s="76" t="str">
        <f>VLOOKUP(D:D,person_x_reiting[[personid]:[firstname]],2,FALSE)</f>
        <v>HALLIK</v>
      </c>
      <c r="C292" s="76" t="str">
        <f>VLOOKUP(D:D,person_x_reiting[[personid]:[firstname]],3,FALSE)</f>
        <v>LAURI</v>
      </c>
      <c r="D292" s="65">
        <v>302</v>
      </c>
      <c r="E292" s="66">
        <f>VLOOKUP(D:D,PERSON!A:J,10,FALSE)</f>
        <v>1968</v>
      </c>
      <c r="F292" s="67" t="str">
        <f>VLOOKUP(D:D,PERSON!A:M,13,FALSE)</f>
        <v>Maardu LTK</v>
      </c>
      <c r="G292" s="68">
        <v>10</v>
      </c>
      <c r="H292" s="68">
        <f>IF(G292=0,0,IF(G292=1,200,IF(G292=2,195,IF(G292=3,191,IF(G292=4,189,IF(G292=5,188,IF(G292=6,187,IF(G292=7,186,193-G292))))))))</f>
        <v>183</v>
      </c>
      <c r="I292" s="68"/>
      <c r="J292" s="68">
        <f>IF(I292=0,0,IF(I292=1,200,IF(I292=2,195,IF(I292=3,191,IF(I292=4,189,IF(I292=5,188,IF(I292=6,187,IF(I292=7,186,193-I292))))))))</f>
        <v>0</v>
      </c>
      <c r="K292" s="68"/>
      <c r="L292" s="68">
        <f>IF(K292=0,0,IF(K292=1,200,IF(K292=2,195,IF(K292=3,191,IF(K292=4,189,IF(K292=5,188,IF(K292=6,187,IF(K292=7,186,193-K292))))))))</f>
        <v>0</v>
      </c>
      <c r="M292" s="68"/>
      <c r="N292" s="68">
        <f>IF(M292=0,0,IF(M292=1,200,IF(M292=2,195,IF(M292=3,191,IF(M292=4,189,IF(M292=5,188,IF(M292=6,187,IF(M292=7,186,193-M292))))))))</f>
        <v>0</v>
      </c>
      <c r="O292" s="68"/>
      <c r="P292" s="68">
        <f>IF(O292=0,0,IF(O292=1,200,IF(O292=2,195,IF(O292=3,191,IF(O292=4,189,IF(O292=5,188,IF(O292=6,187,IF(O292=7,186,193-O292))))))))</f>
        <v>0</v>
      </c>
      <c r="Q292" s="69">
        <f>LARGE(V292:Z292,1)+LARGE(V292:Z292,2)+LARGE(V292:Z292,3)</f>
        <v>183</v>
      </c>
      <c r="R292" s="69">
        <f>+A292</f>
        <v>23</v>
      </c>
      <c r="S292" s="95"/>
      <c r="T292" s="70"/>
      <c r="U292" s="54"/>
      <c r="V292" s="71">
        <f t="shared" si="43"/>
        <v>183</v>
      </c>
      <c r="W292" s="71">
        <f t="shared" si="44"/>
        <v>0</v>
      </c>
      <c r="X292" s="71">
        <f t="shared" si="45"/>
        <v>0</v>
      </c>
      <c r="Y292" s="71">
        <f t="shared" si="41"/>
        <v>0</v>
      </c>
      <c r="Z292" s="71">
        <f t="shared" si="42"/>
        <v>0</v>
      </c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</row>
    <row r="293" spans="1:47" ht="15.75" customHeight="1" x14ac:dyDescent="0.2">
      <c r="A293" s="63">
        <f t="shared" si="46"/>
        <v>24</v>
      </c>
      <c r="B293" s="76" t="s">
        <v>9108</v>
      </c>
      <c r="C293" s="76" t="s">
        <v>9109</v>
      </c>
      <c r="D293" s="65">
        <v>10310</v>
      </c>
      <c r="E293" s="106">
        <v>1974</v>
      </c>
      <c r="F293" s="67" t="s">
        <v>9117</v>
      </c>
      <c r="G293" s="68"/>
      <c r="H293" s="68">
        <f>IF(G293=0,0,IF(G293=1,200,IF(G293=2,195,IF(G293=3,191,IF(G293=4,189,IF(G293=5,188,IF(G293=6,187,IF(G293=7,186,193-G293))))))))</f>
        <v>0</v>
      </c>
      <c r="I293" s="68">
        <v>10</v>
      </c>
      <c r="J293" s="68">
        <f>IF(I293=0,0,IF(I293=1,200,IF(I293=2,195,IF(I293=3,191,IF(I293=4,189,IF(I293=5,188,IF(I293=6,187,IF(I293=7,186,193-I293))))))))</f>
        <v>183</v>
      </c>
      <c r="K293" s="68"/>
      <c r="L293" s="68">
        <f>IF(K293=0,0,IF(K293=1,200,IF(K293=2,195,IF(K293=3,191,IF(K293=4,189,IF(K293=5,188,IF(K293=6,187,IF(K293=7,186,193-K293))))))))</f>
        <v>0</v>
      </c>
      <c r="M293" s="68"/>
      <c r="N293" s="68">
        <f>IF(M293=0,0,IF(M293=1,200,IF(M293=2,195,IF(M293=3,191,IF(M293=4,189,IF(M293=5,188,IF(M293=6,187,IF(M293=7,186,193-M293))))))))</f>
        <v>0</v>
      </c>
      <c r="O293" s="68"/>
      <c r="P293" s="68">
        <f>IF(O293=0,0,IF(O293=1,200,IF(O293=2,195,IF(O293=3,191,IF(O293=4,189,IF(O293=5,188,IF(O293=6,187,IF(O293=7,186,193-O293))))))))</f>
        <v>0</v>
      </c>
      <c r="Q293" s="69">
        <f>LARGE(V293:Z293,1)+LARGE(V293:Z293,2)+LARGE(V293:Z293,3)</f>
        <v>183</v>
      </c>
      <c r="R293" s="69">
        <f>+A293</f>
        <v>24</v>
      </c>
      <c r="S293" s="95"/>
      <c r="T293" s="70"/>
      <c r="U293" s="54"/>
      <c r="V293" s="71">
        <f t="shared" si="43"/>
        <v>0</v>
      </c>
      <c r="W293" s="71">
        <f t="shared" si="44"/>
        <v>183</v>
      </c>
      <c r="X293" s="71">
        <f t="shared" si="45"/>
        <v>0</v>
      </c>
      <c r="Y293" s="71">
        <f t="shared" si="41"/>
        <v>0</v>
      </c>
      <c r="Z293" s="71">
        <f t="shared" si="42"/>
        <v>0</v>
      </c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</row>
    <row r="294" spans="1:47" ht="15.75" customHeight="1" x14ac:dyDescent="0.2">
      <c r="A294" s="63">
        <f t="shared" si="46"/>
        <v>25</v>
      </c>
      <c r="B294" s="76" t="str">
        <f>VLOOKUP(D:D,PERSON!A:B,2,FALSE)</f>
        <v>ERNITS</v>
      </c>
      <c r="C294" s="76" t="str">
        <f>VLOOKUP(D:D,PERSON!A:F,6,FALSE)</f>
        <v>KRISTI</v>
      </c>
      <c r="D294" s="65">
        <v>1407</v>
      </c>
      <c r="E294" s="66">
        <f>VLOOKUP(D:D,PERSON!A:J,10,FALSE)</f>
        <v>1981</v>
      </c>
      <c r="F294" s="67" t="str">
        <f>VLOOKUP(D:D,PERSON!A:M,13,FALSE)</f>
        <v>Kohila SK</v>
      </c>
      <c r="G294" s="68"/>
      <c r="H294" s="68">
        <f>IF(G294=0,0,IF(G294=1,200,IF(G294=2,195,IF(G294=3,191,IF(G294=4,189,IF(G294=5,188,IF(G294=6,187,IF(G294=7,186,193-G294))))))))</f>
        <v>0</v>
      </c>
      <c r="I294" s="68"/>
      <c r="J294" s="68">
        <f>IF(I294=0,0,IF(I294=1,200,IF(I294=2,195,IF(I294=3,191,IF(I294=4,189,IF(I294=5,188,IF(I294=6,187,IF(I294=7,186,193-I294))))))))</f>
        <v>0</v>
      </c>
      <c r="K294" s="68">
        <v>10</v>
      </c>
      <c r="L294" s="68">
        <f>IF(K294=0,0,IF(K294=1,200,IF(K294=2,195,IF(K294=3,191,IF(K294=4,189,IF(K294=5,188,IF(K294=6,187,IF(K294=7,186,193-K294))))))))</f>
        <v>183</v>
      </c>
      <c r="M294" s="68"/>
      <c r="N294" s="68">
        <f>IF(M294=0,0,IF(M294=1,200,IF(M294=2,195,IF(M294=3,191,IF(M294=4,189,IF(M294=5,188,IF(M294=6,187,IF(M294=7,186,193-M294))))))))</f>
        <v>0</v>
      </c>
      <c r="O294" s="68"/>
      <c r="P294" s="68">
        <f>IF(O294=0,0,IF(O294=1,200,IF(O294=2,195,IF(O294=3,191,IF(O294=4,189,IF(O294=5,188,IF(O294=6,187,IF(O294=7,186,193-O294))))))))</f>
        <v>0</v>
      </c>
      <c r="Q294" s="69">
        <f>LARGE(V294:Z294,1)+LARGE(V294:Z294,2)+LARGE(V294:Z294,3)</f>
        <v>183</v>
      </c>
      <c r="R294" s="69">
        <f>+A294</f>
        <v>25</v>
      </c>
      <c r="S294" s="95"/>
      <c r="T294" s="70"/>
      <c r="U294" s="54"/>
      <c r="V294" s="71">
        <f t="shared" si="43"/>
        <v>0</v>
      </c>
      <c r="W294" s="71">
        <f t="shared" si="44"/>
        <v>0</v>
      </c>
      <c r="X294" s="71">
        <f t="shared" si="45"/>
        <v>183</v>
      </c>
      <c r="Y294" s="71">
        <f t="shared" si="41"/>
        <v>0</v>
      </c>
      <c r="Z294" s="71">
        <f t="shared" si="42"/>
        <v>0</v>
      </c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</row>
    <row r="295" spans="1:47" ht="15.75" customHeight="1" x14ac:dyDescent="0.2">
      <c r="A295" s="63">
        <f t="shared" si="46"/>
        <v>26</v>
      </c>
      <c r="B295" s="76" t="str">
        <f>VLOOKUP(D:D,person_x_reiting[[personid]:[firstname]],2,FALSE)</f>
        <v>FJODOROV</v>
      </c>
      <c r="C295" s="76" t="str">
        <f>VLOOKUP(D:D,person_x_reiting[[personid]:[firstname]],3,FALSE)</f>
        <v>OLEG</v>
      </c>
      <c r="D295" s="65">
        <v>9727</v>
      </c>
      <c r="E295" s="66">
        <f>VLOOKUP(D:D,PERSON!A:J,10,FALSE)</f>
        <v>1973</v>
      </c>
      <c r="F295" s="67" t="str">
        <f>VLOOKUP(D:D,PERSON!A:M,13,FALSE)</f>
        <v>LTK Pingpong</v>
      </c>
      <c r="G295" s="68">
        <v>11</v>
      </c>
      <c r="H295" s="68">
        <f>IF(G295=0,0,IF(G295=1,200,IF(G295=2,195,IF(G295=3,191,IF(G295=4,189,IF(G295=5,188,IF(G295=6,187,IF(G295=7,186,193-G295))))))))</f>
        <v>182</v>
      </c>
      <c r="I295" s="68"/>
      <c r="J295" s="68">
        <f>IF(I295=0,0,IF(I295=1,200,IF(I295=2,195,IF(I295=3,191,IF(I295=4,189,IF(I295=5,188,IF(I295=6,187,IF(I295=7,186,193-I295))))))))</f>
        <v>0</v>
      </c>
      <c r="K295" s="68"/>
      <c r="L295" s="68">
        <f>IF(K295=0,0,IF(K295=1,200,IF(K295=2,195,IF(K295=3,191,IF(K295=4,189,IF(K295=5,188,IF(K295=6,187,IF(K295=7,186,193-K295))))))))</f>
        <v>0</v>
      </c>
      <c r="M295" s="68"/>
      <c r="N295" s="68">
        <f>IF(M295=0,0,IF(M295=1,200,IF(M295=2,195,IF(M295=3,191,IF(M295=4,189,IF(M295=5,188,IF(M295=6,187,IF(M295=7,186,193-M295))))))))</f>
        <v>0</v>
      </c>
      <c r="O295" s="68"/>
      <c r="P295" s="68">
        <f>IF(O295=0,0,IF(O295=1,200,IF(O295=2,195,IF(O295=3,191,IF(O295=4,189,IF(O295=5,188,IF(O295=6,187,IF(O295=7,186,193-O295))))))))</f>
        <v>0</v>
      </c>
      <c r="Q295" s="69">
        <f>LARGE(V295:Z295,1)+LARGE(V295:Z295,2)+LARGE(V295:Z295,3)</f>
        <v>182</v>
      </c>
      <c r="R295" s="69">
        <f>+A295</f>
        <v>26</v>
      </c>
      <c r="S295" s="95"/>
      <c r="T295" s="70"/>
      <c r="U295" s="54"/>
      <c r="V295" s="71">
        <f t="shared" si="43"/>
        <v>182</v>
      </c>
      <c r="W295" s="71">
        <f t="shared" si="44"/>
        <v>0</v>
      </c>
      <c r="X295" s="71">
        <f t="shared" si="45"/>
        <v>0</v>
      </c>
      <c r="Y295" s="71">
        <f t="shared" si="41"/>
        <v>0</v>
      </c>
      <c r="Z295" s="71">
        <f t="shared" si="42"/>
        <v>0</v>
      </c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</row>
    <row r="296" spans="1:47" ht="15.75" customHeight="1" x14ac:dyDescent="0.2">
      <c r="A296" s="63">
        <f t="shared" si="46"/>
        <v>27</v>
      </c>
      <c r="B296" s="76" t="str">
        <f>VLOOKUP(D:D,PERSON!A:B,2,FALSE)</f>
        <v>KÜTTIS</v>
      </c>
      <c r="C296" s="76" t="str">
        <f>VLOOKUP(D:D,PERSON!A:F,6,FALSE)</f>
        <v>MARGUS</v>
      </c>
      <c r="D296" s="65">
        <v>9963</v>
      </c>
      <c r="E296" s="66">
        <f>VLOOKUP(D:D,PERSON!A:J,10,FALSE)</f>
        <v>1973</v>
      </c>
      <c r="F296" s="67" t="str">
        <f>VLOOKUP(D:D,PERSON!A:M,13,FALSE)</f>
        <v>S-Jaani LTK Lehola</v>
      </c>
      <c r="G296" s="68"/>
      <c r="H296" s="68">
        <f>IF(G296=0,0,IF(G296=1,200,IF(G296=2,195,IF(G296=3,191,IF(G296=4,189,IF(G296=5,188,IF(G296=6,187,IF(G296=7,186,193-G296))))))))</f>
        <v>0</v>
      </c>
      <c r="I296" s="68"/>
      <c r="J296" s="68">
        <f>IF(I296=0,0,IF(I296=1,200,IF(I296=2,195,IF(I296=3,191,IF(I296=4,189,IF(I296=5,188,IF(I296=6,187,IF(I296=7,186,193-I296))))))))</f>
        <v>0</v>
      </c>
      <c r="K296" s="68">
        <v>11</v>
      </c>
      <c r="L296" s="68">
        <f>IF(K296=0,0,IF(K296=1,200,IF(K296=2,195,IF(K296=3,191,IF(K296=4,189,IF(K296=5,188,IF(K296=6,187,IF(K296=7,186,193-K296))))))))</f>
        <v>182</v>
      </c>
      <c r="M296" s="68"/>
      <c r="N296" s="68">
        <f>IF(M296=0,0,IF(M296=1,200,IF(M296=2,195,IF(M296=3,191,IF(M296=4,189,IF(M296=5,188,IF(M296=6,187,IF(M296=7,186,193-M296))))))))</f>
        <v>0</v>
      </c>
      <c r="O296" s="68"/>
      <c r="P296" s="68">
        <f>IF(O296=0,0,IF(O296=1,200,IF(O296=2,195,IF(O296=3,191,IF(O296=4,189,IF(O296=5,188,IF(O296=6,187,IF(O296=7,186,193-O296))))))))</f>
        <v>0</v>
      </c>
      <c r="Q296" s="69">
        <f>LARGE(V296:Z296,1)+LARGE(V296:Z296,2)+LARGE(V296:Z296,3)</f>
        <v>182</v>
      </c>
      <c r="R296" s="69">
        <f>+A296</f>
        <v>27</v>
      </c>
      <c r="S296" s="95"/>
      <c r="T296" s="70"/>
      <c r="U296" s="54"/>
      <c r="V296" s="71">
        <f t="shared" si="43"/>
        <v>0</v>
      </c>
      <c r="W296" s="71">
        <f t="shared" si="44"/>
        <v>0</v>
      </c>
      <c r="X296" s="71">
        <f t="shared" si="45"/>
        <v>182</v>
      </c>
      <c r="Y296" s="71">
        <f t="shared" si="41"/>
        <v>0</v>
      </c>
      <c r="Z296" s="71">
        <f t="shared" si="42"/>
        <v>0</v>
      </c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</row>
    <row r="297" spans="1:47" ht="15.75" customHeight="1" x14ac:dyDescent="0.2">
      <c r="A297" s="63">
        <f t="shared" si="46"/>
        <v>28</v>
      </c>
      <c r="B297" s="76" t="str">
        <f>VLOOKUP(D:D,person_x_reiting[[personid]:[firstname]],2,FALSE)</f>
        <v>TALLO</v>
      </c>
      <c r="C297" s="76" t="str">
        <f>VLOOKUP(D:D,person_x_reiting[[personid]:[firstname]],3,FALSE)</f>
        <v>TIIT</v>
      </c>
      <c r="D297" s="65">
        <v>10019</v>
      </c>
      <c r="E297" s="66">
        <f>VLOOKUP(D:D,PERSON!A:J,10,FALSE)</f>
        <v>1966</v>
      </c>
      <c r="F297" s="67" t="str">
        <f>VLOOKUP(D:D,PERSON!A:M,13,FALSE)</f>
        <v>Viimsi Lauatenniseklubi</v>
      </c>
      <c r="G297" s="68">
        <v>12</v>
      </c>
      <c r="H297" s="68">
        <f>IF(G297=0,0,IF(G297=1,200,IF(G297=2,195,IF(G297=3,191,IF(G297=4,189,IF(G297=5,188,IF(G297=6,187,IF(G297=7,186,193-G297))))))))</f>
        <v>181</v>
      </c>
      <c r="I297" s="68"/>
      <c r="J297" s="68">
        <f>IF(I297=0,0,IF(I297=1,200,IF(I297=2,195,IF(I297=3,191,IF(I297=4,189,IF(I297=5,188,IF(I297=6,187,IF(I297=7,186,193-I297))))))))</f>
        <v>0</v>
      </c>
      <c r="K297" s="68"/>
      <c r="L297" s="68">
        <f>IF(K297=0,0,IF(K297=1,200,IF(K297=2,195,IF(K297=3,191,IF(K297=4,189,IF(K297=5,188,IF(K297=6,187,IF(K297=7,186,193-K297))))))))</f>
        <v>0</v>
      </c>
      <c r="M297" s="68"/>
      <c r="N297" s="68">
        <f>IF(M297=0,0,IF(M297=1,200,IF(M297=2,195,IF(M297=3,191,IF(M297=4,189,IF(M297=5,188,IF(M297=6,187,IF(M297=7,186,193-M297))))))))</f>
        <v>0</v>
      </c>
      <c r="O297" s="68"/>
      <c r="P297" s="68">
        <f>IF(O297=0,0,IF(O297=1,200,IF(O297=2,195,IF(O297=3,191,IF(O297=4,189,IF(O297=5,188,IF(O297=6,187,IF(O297=7,186,193-O297))))))))</f>
        <v>0</v>
      </c>
      <c r="Q297" s="69">
        <f>LARGE(V297:Z297,1)+LARGE(V297:Z297,2)+LARGE(V297:Z297,3)</f>
        <v>181</v>
      </c>
      <c r="R297" s="69">
        <f>+A297</f>
        <v>28</v>
      </c>
      <c r="S297" s="95"/>
      <c r="T297" s="70"/>
      <c r="U297" s="54"/>
      <c r="V297" s="71">
        <f t="shared" si="43"/>
        <v>181</v>
      </c>
      <c r="W297" s="71">
        <f t="shared" si="44"/>
        <v>0</v>
      </c>
      <c r="X297" s="71">
        <f t="shared" si="45"/>
        <v>0</v>
      </c>
      <c r="Y297" s="71">
        <f t="shared" si="41"/>
        <v>0</v>
      </c>
      <c r="Z297" s="71">
        <f t="shared" si="42"/>
        <v>0</v>
      </c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</row>
    <row r="298" spans="1:47" ht="15.75" customHeight="1" x14ac:dyDescent="0.2">
      <c r="A298" s="63">
        <f t="shared" si="46"/>
        <v>29</v>
      </c>
      <c r="B298" s="76" t="str">
        <f>VLOOKUP(D:D,person_x_reiting[[personid]:[firstname]],2,FALSE)</f>
        <v>OTTI</v>
      </c>
      <c r="C298" s="76" t="str">
        <f>VLOOKUP(D:D,person_x_reiting[[personid]:[firstname]],3,FALSE)</f>
        <v>KAIUS</v>
      </c>
      <c r="D298" s="65">
        <v>10020</v>
      </c>
      <c r="E298" s="66">
        <f>VLOOKUP(D:D,PERSON!A:J,10,FALSE)</f>
        <v>1964</v>
      </c>
      <c r="F298" s="67" t="str">
        <f>VLOOKUP(D:D,PERSON!A:M,13,FALSE)</f>
        <v>Viimsi Lauatenniseklubi</v>
      </c>
      <c r="G298" s="68">
        <v>13</v>
      </c>
      <c r="H298" s="68">
        <f>IF(G298=0,0,IF(G298=1,200,IF(G298=2,195,IF(G298=3,191,IF(G298=4,189,IF(G298=5,188,IF(G298=6,187,IF(G298=7,186,193-G298))))))))</f>
        <v>180</v>
      </c>
      <c r="I298" s="68"/>
      <c r="J298" s="68">
        <f>IF(I298=0,0,IF(I298=1,200,IF(I298=2,195,IF(I298=3,191,IF(I298=4,189,IF(I298=5,188,IF(I298=6,187,IF(I298=7,186,193-I298))))))))</f>
        <v>0</v>
      </c>
      <c r="K298" s="68"/>
      <c r="L298" s="68">
        <f>IF(K298=0,0,IF(K298=1,200,IF(K298=2,195,IF(K298=3,191,IF(K298=4,189,IF(K298=5,188,IF(K298=6,187,IF(K298=7,186,193-K298))))))))</f>
        <v>0</v>
      </c>
      <c r="M298" s="68"/>
      <c r="N298" s="68">
        <f>IF(M298=0,0,IF(M298=1,200,IF(M298=2,195,IF(M298=3,191,IF(M298=4,189,IF(M298=5,188,IF(M298=6,187,IF(M298=7,186,193-M298))))))))</f>
        <v>0</v>
      </c>
      <c r="O298" s="68"/>
      <c r="P298" s="68">
        <f>IF(O298=0,0,IF(O298=1,200,IF(O298=2,195,IF(O298=3,191,IF(O298=4,189,IF(O298=5,188,IF(O298=6,187,IF(O298=7,186,193-O298))))))))</f>
        <v>0</v>
      </c>
      <c r="Q298" s="69">
        <f>LARGE(V298:Z298,1)+LARGE(V298:Z298,2)+LARGE(V298:Z298,3)</f>
        <v>180</v>
      </c>
      <c r="R298" s="69">
        <f>+A298</f>
        <v>29</v>
      </c>
      <c r="S298" s="95"/>
      <c r="T298" s="70"/>
      <c r="U298" s="54"/>
      <c r="V298" s="71">
        <f t="shared" si="43"/>
        <v>180</v>
      </c>
      <c r="W298" s="71">
        <f t="shared" si="44"/>
        <v>0</v>
      </c>
      <c r="X298" s="71">
        <f t="shared" si="45"/>
        <v>0</v>
      </c>
      <c r="Y298" s="71">
        <f t="shared" si="41"/>
        <v>0</v>
      </c>
      <c r="Z298" s="71">
        <f t="shared" si="42"/>
        <v>0</v>
      </c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</row>
    <row r="299" spans="1:47" ht="15.75" customHeight="1" x14ac:dyDescent="0.2">
      <c r="A299" s="63">
        <f t="shared" si="46"/>
        <v>30</v>
      </c>
      <c r="B299" s="76" t="str">
        <f>VLOOKUP(D:D,PERSON!A:B,2,FALSE)</f>
        <v>KOOL</v>
      </c>
      <c r="C299" s="76" t="str">
        <f>VLOOKUP(D:D,PERSON!A:F,6,FALSE)</f>
        <v>GUNNAR GREGOR</v>
      </c>
      <c r="D299" s="65">
        <v>10038</v>
      </c>
      <c r="E299" s="66">
        <f>VLOOKUP(D:D,PERSON!A:J,10,FALSE)</f>
        <v>1966</v>
      </c>
      <c r="F299" s="67" t="str">
        <f>VLOOKUP(D:D,PERSON!A:M,13,FALSE)</f>
        <v>Viimsi Lauatenniseklubi</v>
      </c>
      <c r="G299" s="68">
        <v>14</v>
      </c>
      <c r="H299" s="68">
        <f>IF(G299=0,0,IF(G299=1,200,IF(G299=2,195,IF(G299=3,191,IF(G299=4,189,IF(G299=5,188,IF(G299=6,187,IF(G299=7,186,193-G299))))))))</f>
        <v>179</v>
      </c>
      <c r="I299" s="68"/>
      <c r="J299" s="68">
        <f>IF(I299=0,0,IF(I299=1,200,IF(I299=2,195,IF(I299=3,191,IF(I299=4,189,IF(I299=5,188,IF(I299=6,187,IF(I299=7,186,193-I299))))))))</f>
        <v>0</v>
      </c>
      <c r="K299" s="68"/>
      <c r="L299" s="68">
        <f>IF(K299=0,0,IF(K299=1,200,IF(K299=2,195,IF(K299=3,191,IF(K299=4,189,IF(K299=5,188,IF(K299=6,187,IF(K299=7,186,193-K299))))))))</f>
        <v>0</v>
      </c>
      <c r="M299" s="68"/>
      <c r="N299" s="68">
        <f>IF(M299=0,0,IF(M299=1,200,IF(M299=2,195,IF(M299=3,191,IF(M299=4,189,IF(M299=5,188,IF(M299=6,187,IF(M299=7,186,193-M299))))))))</f>
        <v>0</v>
      </c>
      <c r="O299" s="68"/>
      <c r="P299" s="68">
        <f>IF(O299=0,0,IF(O299=1,200,IF(O299=2,195,IF(O299=3,191,IF(O299=4,189,IF(O299=5,188,IF(O299=6,187,IF(O299=7,186,193-O299))))))))</f>
        <v>0</v>
      </c>
      <c r="Q299" s="69">
        <f>LARGE(V299:Z299,1)+LARGE(V299:Z299,2)+LARGE(V299:Z299,3)</f>
        <v>179</v>
      </c>
      <c r="R299" s="69">
        <f>+A299</f>
        <v>30</v>
      </c>
      <c r="S299" s="95"/>
      <c r="T299" s="70"/>
      <c r="U299" s="54"/>
      <c r="V299" s="71">
        <f t="shared" si="43"/>
        <v>179</v>
      </c>
      <c r="W299" s="71">
        <f t="shared" si="44"/>
        <v>0</v>
      </c>
      <c r="X299" s="71">
        <f t="shared" si="45"/>
        <v>0</v>
      </c>
      <c r="Y299" s="71">
        <f t="shared" si="41"/>
        <v>0</v>
      </c>
      <c r="Z299" s="71">
        <f t="shared" si="42"/>
        <v>0</v>
      </c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</row>
    <row r="300" spans="1:47" ht="15.75" customHeight="1" x14ac:dyDescent="0.2">
      <c r="A300" s="63">
        <f t="shared" si="46"/>
        <v>31</v>
      </c>
      <c r="B300" s="76" t="str">
        <f>VLOOKUP(D:D,PERSON!A:B,2,FALSE)</f>
        <v>PRIISALM</v>
      </c>
      <c r="C300" s="76" t="str">
        <f>VLOOKUP(D:D,PERSON!A:F,6,FALSE)</f>
        <v>PETER</v>
      </c>
      <c r="D300" s="65">
        <v>10253</v>
      </c>
      <c r="E300" s="66">
        <f>VLOOKUP(D:D,PERSON!A:J,10,FALSE)</f>
        <v>1976</v>
      </c>
      <c r="F300" s="67" t="str">
        <f>VLOOKUP(D:D,PERSON!A:M,13,FALSE)</f>
        <v>KLUBITU</v>
      </c>
      <c r="G300" s="68">
        <v>15</v>
      </c>
      <c r="H300" s="68">
        <f>IF(G300=0,0,IF(G300=1,200,IF(G300=2,195,IF(G300=3,191,IF(G300=4,189,IF(G300=5,188,IF(G300=6,187,IF(G300=7,186,193-G300))))))))</f>
        <v>178</v>
      </c>
      <c r="I300" s="68"/>
      <c r="J300" s="68">
        <f>IF(I300=0,0,IF(I300=1,200,IF(I300=2,195,IF(I300=3,191,IF(I300=4,189,IF(I300=5,188,IF(I300=6,187,IF(I300=7,186,193-I300))))))))</f>
        <v>0</v>
      </c>
      <c r="K300" s="68"/>
      <c r="L300" s="68">
        <f>IF(K300=0,0,IF(K300=1,200,IF(K300=2,195,IF(K300=3,191,IF(K300=4,189,IF(K300=5,188,IF(K300=6,187,IF(K300=7,186,193-K300))))))))</f>
        <v>0</v>
      </c>
      <c r="M300" s="68"/>
      <c r="N300" s="68">
        <f>IF(M300=0,0,IF(M300=1,200,IF(M300=2,195,IF(M300=3,191,IF(M300=4,189,IF(M300=5,188,IF(M300=6,187,IF(M300=7,186,193-M300))))))))</f>
        <v>0</v>
      </c>
      <c r="O300" s="68"/>
      <c r="P300" s="68">
        <f>IF(O300=0,0,IF(O300=1,200,IF(O300=2,195,IF(O300=3,191,IF(O300=4,189,IF(O300=5,188,IF(O300=6,187,IF(O300=7,186,193-O300))))))))</f>
        <v>0</v>
      </c>
      <c r="Q300" s="69">
        <f>LARGE(V300:Z300,1)+LARGE(V300:Z300,2)+LARGE(V300:Z300,3)</f>
        <v>178</v>
      </c>
      <c r="R300" s="69">
        <f>+A300</f>
        <v>31</v>
      </c>
      <c r="S300" s="95"/>
      <c r="T300" s="70"/>
      <c r="U300" s="54"/>
      <c r="V300" s="71">
        <f t="shared" si="43"/>
        <v>178</v>
      </c>
      <c r="W300" s="71">
        <f t="shared" si="44"/>
        <v>0</v>
      </c>
      <c r="X300" s="71">
        <f t="shared" si="45"/>
        <v>0</v>
      </c>
      <c r="Y300" s="71">
        <f t="shared" si="41"/>
        <v>0</v>
      </c>
      <c r="Z300" s="71">
        <f t="shared" si="42"/>
        <v>0</v>
      </c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</row>
    <row r="301" spans="1:47" ht="15.75" hidden="1" customHeight="1" x14ac:dyDescent="0.2">
      <c r="A301" s="63"/>
      <c r="B301" s="76" t="e">
        <f>VLOOKUP(D:D,PERSON!A:B,2,FALSE)</f>
        <v>#N/A</v>
      </c>
      <c r="C301" s="76" t="e">
        <f>VLOOKUP(D:D,PERSON!A:F,6,FALSE)</f>
        <v>#N/A</v>
      </c>
      <c r="D301" s="65"/>
      <c r="E301" s="66" t="e">
        <f>VLOOKUP(D:D,PERSON!A:J,10,FALSE)</f>
        <v>#N/A</v>
      </c>
      <c r="F301" s="67" t="e">
        <f>VLOOKUP(D:D,PERSON!A:M,13,FALSE)</f>
        <v>#N/A</v>
      </c>
      <c r="G301" s="68"/>
      <c r="H301" s="68">
        <f>IF(G301=0,0,IF(G301=1,200,IF(G301=2,195,IF(G301=3,191,IF(G301=4,189,IF(G301=5,188,IF(G301=6,187,IF(G301=7,186,193-G301))))))))</f>
        <v>0</v>
      </c>
      <c r="I301" s="68"/>
      <c r="J301" s="68">
        <f>IF(I301=0,0,IF(I301=1,200,IF(I301=2,195,IF(I301=3,191,IF(I301=4,189,IF(I301=5,188,IF(I301=6,187,IF(I301=7,186,193-I301))))))))</f>
        <v>0</v>
      </c>
      <c r="K301" s="68"/>
      <c r="L301" s="68">
        <f>IF(K301=0,0,IF(K301=1,200,IF(K301=2,195,IF(K301=3,191,IF(K301=4,189,IF(K301=5,188,IF(K301=6,187,IF(K301=7,186,193-K301))))))))</f>
        <v>0</v>
      </c>
      <c r="M301" s="68"/>
      <c r="N301" s="68">
        <f>IF(M301=0,0,IF(M301=1,200,IF(M301=2,195,IF(M301=3,191,IF(M301=4,189,IF(M301=5,188,IF(M301=6,187,IF(M301=7,186,193-M301))))))))</f>
        <v>0</v>
      </c>
      <c r="O301" s="68"/>
      <c r="P301" s="68">
        <f>IF(O301=0,0,IF(O301=1,200,IF(O301=2,195,IF(O301=3,191,IF(O301=4,189,IF(O301=5,188,IF(O301=6,187,IF(O301=7,186,193-O301))))))))</f>
        <v>0</v>
      </c>
      <c r="Q301" s="69">
        <f>LARGE(V301:Z301,1)+LARGE(V301:Z301,2)+LARGE(V301:Z301,3)</f>
        <v>0</v>
      </c>
      <c r="R301" s="69">
        <f>+A301</f>
        <v>0</v>
      </c>
      <c r="S301" s="95"/>
      <c r="T301" s="70"/>
      <c r="U301" s="54"/>
      <c r="V301" s="71">
        <f t="shared" si="43"/>
        <v>0</v>
      </c>
      <c r="W301" s="71">
        <f t="shared" si="44"/>
        <v>0</v>
      </c>
      <c r="X301" s="71">
        <f t="shared" si="45"/>
        <v>0</v>
      </c>
      <c r="Y301" s="71">
        <f t="shared" si="41"/>
        <v>0</v>
      </c>
      <c r="Z301" s="71">
        <f t="shared" si="42"/>
        <v>0</v>
      </c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</row>
    <row r="302" spans="1:47" ht="15.75" hidden="1" customHeight="1" x14ac:dyDescent="0.2">
      <c r="A302" s="63"/>
      <c r="B302" s="76" t="e">
        <f>VLOOKUP(D:D,PERSON!A:B,2,FALSE)</f>
        <v>#N/A</v>
      </c>
      <c r="C302" s="76" t="e">
        <f>VLOOKUP(D:D,PERSON!A:F,6,FALSE)</f>
        <v>#N/A</v>
      </c>
      <c r="D302" s="65"/>
      <c r="E302" s="66" t="e">
        <f>VLOOKUP(D:D,PERSON!A:J,10,FALSE)</f>
        <v>#N/A</v>
      </c>
      <c r="F302" s="67" t="e">
        <f>VLOOKUP(D:D,PERSON!A:M,13,FALSE)</f>
        <v>#N/A</v>
      </c>
      <c r="G302" s="68"/>
      <c r="H302" s="68">
        <f>IF(G302=0,0,IF(G302=1,200,IF(G302=2,195,IF(G302=3,191,IF(G302=4,189,IF(G302=5,188,IF(G302=6,187,IF(G302=7,186,193-G302))))))))</f>
        <v>0</v>
      </c>
      <c r="I302" s="68"/>
      <c r="J302" s="68">
        <f>IF(I302=0,0,IF(I302=1,200,IF(I302=2,195,IF(I302=3,191,IF(I302=4,189,IF(I302=5,188,IF(I302=6,187,IF(I302=7,186,193-I302))))))))</f>
        <v>0</v>
      </c>
      <c r="K302" s="68"/>
      <c r="L302" s="68">
        <f>IF(K302=0,0,IF(K302=1,200,IF(K302=2,195,IF(K302=3,191,IF(K302=4,189,IF(K302=5,188,IF(K302=6,187,IF(K302=7,186,193-K302))))))))</f>
        <v>0</v>
      </c>
      <c r="M302" s="68"/>
      <c r="N302" s="68">
        <f>IF(M302=0,0,IF(M302=1,200,IF(M302=2,195,IF(M302=3,191,IF(M302=4,189,IF(M302=5,188,IF(M302=6,187,IF(M302=7,186,193-M302))))))))</f>
        <v>0</v>
      </c>
      <c r="O302" s="68"/>
      <c r="P302" s="68">
        <f>IF(O302=0,0,IF(O302=1,200,IF(O302=2,195,IF(O302=3,191,IF(O302=4,189,IF(O302=5,188,IF(O302=6,187,IF(O302=7,186,193-O302))))))))</f>
        <v>0</v>
      </c>
      <c r="Q302" s="69">
        <f>LARGE(V302:Z302,1)+LARGE(V302:Z302,2)+LARGE(V302:Z302,3)</f>
        <v>0</v>
      </c>
      <c r="R302" s="69">
        <f>+A302</f>
        <v>0</v>
      </c>
      <c r="S302" s="95"/>
      <c r="T302" s="70"/>
      <c r="U302" s="54"/>
      <c r="V302" s="71">
        <f t="shared" si="43"/>
        <v>0</v>
      </c>
      <c r="W302" s="71">
        <f t="shared" si="44"/>
        <v>0</v>
      </c>
      <c r="X302" s="71">
        <f t="shared" si="45"/>
        <v>0</v>
      </c>
      <c r="Y302" s="71">
        <f t="shared" si="41"/>
        <v>0</v>
      </c>
      <c r="Z302" s="71">
        <f t="shared" si="42"/>
        <v>0</v>
      </c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</row>
    <row r="303" spans="1:47" ht="15.75" hidden="1" customHeight="1" x14ac:dyDescent="0.2">
      <c r="A303" s="63"/>
      <c r="B303" s="76" t="e">
        <f>VLOOKUP(D:D,PERSON!A:B,2,FALSE)</f>
        <v>#N/A</v>
      </c>
      <c r="C303" s="76" t="e">
        <f>VLOOKUP(D:D,PERSON!A:F,6,FALSE)</f>
        <v>#N/A</v>
      </c>
      <c r="D303" s="65"/>
      <c r="E303" s="66" t="e">
        <f>VLOOKUP(D:D,PERSON!A:J,10,FALSE)</f>
        <v>#N/A</v>
      </c>
      <c r="F303" s="67" t="e">
        <f>VLOOKUP(D:D,PERSON!A:M,13,FALSE)</f>
        <v>#N/A</v>
      </c>
      <c r="G303" s="68"/>
      <c r="H303" s="68">
        <f>IF(G303=0,0,IF(G303=1,200,IF(G303=2,195,IF(G303=3,191,IF(G303=4,189,IF(G303=5,188,IF(G303=6,187,IF(G303=7,186,193-G303))))))))</f>
        <v>0</v>
      </c>
      <c r="I303" s="68"/>
      <c r="J303" s="68">
        <f>IF(I303=0,0,IF(I303=1,200,IF(I303=2,195,IF(I303=3,191,IF(I303=4,189,IF(I303=5,188,IF(I303=6,187,IF(I303=7,186,193-I303))))))))</f>
        <v>0</v>
      </c>
      <c r="K303" s="68"/>
      <c r="L303" s="68">
        <f>IF(K303=0,0,IF(K303=1,200,IF(K303=2,195,IF(K303=3,191,IF(K303=4,189,IF(K303=5,188,IF(K303=6,187,IF(K303=7,186,193-K303))))))))</f>
        <v>0</v>
      </c>
      <c r="M303" s="68"/>
      <c r="N303" s="68">
        <f>IF(M303=0,0,IF(M303=1,200,IF(M303=2,195,IF(M303=3,191,IF(M303=4,189,IF(M303=5,188,IF(M303=6,187,IF(M303=7,186,193-M303))))))))</f>
        <v>0</v>
      </c>
      <c r="O303" s="68"/>
      <c r="P303" s="68">
        <f>IF(O303=0,0,IF(O303=1,200,IF(O303=2,195,IF(O303=3,191,IF(O303=4,189,IF(O303=5,188,IF(O303=6,187,IF(O303=7,186,193-O303))))))))</f>
        <v>0</v>
      </c>
      <c r="Q303" s="69">
        <f>LARGE(V303:Z303,1)+LARGE(V303:Z303,2)+LARGE(V303:Z303,3)</f>
        <v>0</v>
      </c>
      <c r="R303" s="69">
        <f>+A303</f>
        <v>0</v>
      </c>
      <c r="S303" s="95"/>
      <c r="T303" s="70"/>
      <c r="U303" s="54"/>
      <c r="V303" s="71">
        <f t="shared" si="43"/>
        <v>0</v>
      </c>
      <c r="W303" s="71">
        <f t="shared" si="44"/>
        <v>0</v>
      </c>
      <c r="X303" s="71">
        <f t="shared" si="45"/>
        <v>0</v>
      </c>
      <c r="Y303" s="71">
        <f t="shared" si="41"/>
        <v>0</v>
      </c>
      <c r="Z303" s="71">
        <f t="shared" si="42"/>
        <v>0</v>
      </c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</row>
    <row r="304" spans="1:47" ht="15.75" hidden="1" customHeight="1" x14ac:dyDescent="0.2">
      <c r="A304" s="63"/>
      <c r="B304" s="76" t="e">
        <f>VLOOKUP(D:D,PERSON!A:B,2,FALSE)</f>
        <v>#N/A</v>
      </c>
      <c r="C304" s="76" t="e">
        <f>VLOOKUP(D:D,PERSON!A:F,6,FALSE)</f>
        <v>#N/A</v>
      </c>
      <c r="D304" s="65"/>
      <c r="E304" s="66" t="e">
        <f>VLOOKUP(D:D,PERSON!A:J,10,FALSE)</f>
        <v>#N/A</v>
      </c>
      <c r="F304" s="67" t="e">
        <f>VLOOKUP(D:D,PERSON!A:M,13,FALSE)</f>
        <v>#N/A</v>
      </c>
      <c r="G304" s="68"/>
      <c r="H304" s="68">
        <f>IF(G304=0,0,IF(G304=1,200,IF(G304=2,195,IF(G304=3,191,IF(G304=4,189,IF(G304=5,188,IF(G304=6,187,IF(G304=7,186,193-G304))))))))</f>
        <v>0</v>
      </c>
      <c r="I304" s="68"/>
      <c r="J304" s="68">
        <f>IF(I304=0,0,IF(I304=1,200,IF(I304=2,195,IF(I304=3,191,IF(I304=4,189,IF(I304=5,188,IF(I304=6,187,IF(I304=7,186,193-I304))))))))</f>
        <v>0</v>
      </c>
      <c r="K304" s="68"/>
      <c r="L304" s="68">
        <f>IF(K304=0,0,IF(K304=1,200,IF(K304=2,195,IF(K304=3,191,IF(K304=4,189,IF(K304=5,188,IF(K304=6,187,IF(K304=7,186,193-K304))))))))</f>
        <v>0</v>
      </c>
      <c r="M304" s="68"/>
      <c r="N304" s="68">
        <f>IF(M304=0,0,IF(M304=1,200,IF(M304=2,195,IF(M304=3,191,IF(M304=4,189,IF(M304=5,188,IF(M304=6,187,IF(M304=7,186,193-M304))))))))</f>
        <v>0</v>
      </c>
      <c r="O304" s="68"/>
      <c r="P304" s="68">
        <f>IF(O304=0,0,IF(O304=1,200,IF(O304=2,195,IF(O304=3,191,IF(O304=4,189,IF(O304=5,188,IF(O304=6,187,IF(O304=7,186,193-O304))))))))</f>
        <v>0</v>
      </c>
      <c r="Q304" s="69">
        <f>LARGE(V304:Z304,1)+LARGE(V304:Z304,2)+LARGE(V304:Z304,3)</f>
        <v>0</v>
      </c>
      <c r="R304" s="69">
        <f>+A304</f>
        <v>0</v>
      </c>
      <c r="S304" s="95"/>
      <c r="T304" s="70"/>
      <c r="U304" s="54"/>
      <c r="V304" s="71">
        <f t="shared" si="43"/>
        <v>0</v>
      </c>
      <c r="W304" s="71">
        <f t="shared" si="44"/>
        <v>0</v>
      </c>
      <c r="X304" s="71">
        <f t="shared" si="45"/>
        <v>0</v>
      </c>
      <c r="Y304" s="71">
        <f t="shared" si="41"/>
        <v>0</v>
      </c>
      <c r="Z304" s="71">
        <f t="shared" si="42"/>
        <v>0</v>
      </c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</row>
    <row r="305" spans="1:47" ht="15.75" hidden="1" customHeight="1" x14ac:dyDescent="0.2">
      <c r="A305" s="63"/>
      <c r="B305" s="76" t="e">
        <f>VLOOKUP(D:D,PERSON!A:B,2,FALSE)</f>
        <v>#N/A</v>
      </c>
      <c r="C305" s="76" t="e">
        <f>VLOOKUP(D:D,PERSON!A:F,6,FALSE)</f>
        <v>#N/A</v>
      </c>
      <c r="D305" s="65"/>
      <c r="E305" s="66" t="e">
        <f>VLOOKUP(D:D,PERSON!A:J,10,FALSE)</f>
        <v>#N/A</v>
      </c>
      <c r="F305" s="67" t="e">
        <f>VLOOKUP(D:D,PERSON!A:M,13,FALSE)</f>
        <v>#N/A</v>
      </c>
      <c r="G305" s="68"/>
      <c r="H305" s="68">
        <f t="shared" ref="H270:H308" si="47">IF(G305=0,0,IF(G305=1,200,IF(G305=2,195,IF(G305=3,191,IF(G305=4,189,IF(G305=5,188,IF(G305=6,187,IF(G305=7,186,193-G305))))))))</f>
        <v>0</v>
      </c>
      <c r="I305" s="68"/>
      <c r="J305" s="68">
        <f t="shared" ref="J270:J308" si="48">IF(I305=0,0,IF(I305=1,200,IF(I305=2,195,IF(I305=3,191,IF(I305=4,189,IF(I305=5,188,IF(I305=6,187,IF(I305=7,186,193-I305))))))))</f>
        <v>0</v>
      </c>
      <c r="K305" s="68"/>
      <c r="L305" s="68">
        <f t="shared" ref="L270:L308" si="49">IF(K305=0,0,IF(K305=1,200,IF(K305=2,195,IF(K305=3,191,IF(K305=4,189,IF(K305=5,188,IF(K305=6,187,IF(K305=7,186,193-K305))))))))</f>
        <v>0</v>
      </c>
      <c r="M305" s="68"/>
      <c r="N305" s="68">
        <f t="shared" ref="N270:N308" si="50">IF(M305=0,0,IF(M305=1,200,IF(M305=2,195,IF(M305=3,191,IF(M305=4,189,IF(M305=5,188,IF(M305=6,187,IF(M305=7,186,193-M305))))))))</f>
        <v>0</v>
      </c>
      <c r="O305" s="68"/>
      <c r="P305" s="68">
        <f t="shared" ref="P270:P308" si="51">IF(O305=0,0,IF(O305=1,200,IF(O305=2,195,IF(O305=3,191,IF(O305=4,189,IF(O305=5,188,IF(O305=6,187,IF(O305=7,186,193-O305))))))))</f>
        <v>0</v>
      </c>
      <c r="Q305" s="69">
        <f t="shared" ref="Q270:Q308" si="52">LARGE(V305:Z305,1)+LARGE(V305:Z305,2)+LARGE(V305:Z305,3)</f>
        <v>0</v>
      </c>
      <c r="R305" s="69">
        <f t="shared" ref="R270:R308" si="53">+A305</f>
        <v>0</v>
      </c>
      <c r="S305" s="95"/>
      <c r="T305" s="70"/>
      <c r="U305" s="54"/>
      <c r="V305" s="71">
        <f t="shared" si="43"/>
        <v>0</v>
      </c>
      <c r="W305" s="71">
        <f t="shared" si="44"/>
        <v>0</v>
      </c>
      <c r="X305" s="71">
        <f t="shared" si="45"/>
        <v>0</v>
      </c>
      <c r="Y305" s="71">
        <f t="shared" si="41"/>
        <v>0</v>
      </c>
      <c r="Z305" s="71">
        <f t="shared" si="42"/>
        <v>0</v>
      </c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</row>
    <row r="306" spans="1:47" ht="15.75" hidden="1" customHeight="1" x14ac:dyDescent="0.2">
      <c r="A306" s="63"/>
      <c r="B306" s="76" t="e">
        <f>VLOOKUP(D:D,PERSON!A:B,2,FALSE)</f>
        <v>#N/A</v>
      </c>
      <c r="C306" s="76" t="e">
        <f>VLOOKUP(D:D,PERSON!A:F,6,FALSE)</f>
        <v>#N/A</v>
      </c>
      <c r="D306" s="65"/>
      <c r="E306" s="66" t="e">
        <f>VLOOKUP(D:D,PERSON!A:J,10,FALSE)</f>
        <v>#N/A</v>
      </c>
      <c r="F306" s="67" t="e">
        <f>VLOOKUP(D:D,PERSON!A:M,13,FALSE)</f>
        <v>#N/A</v>
      </c>
      <c r="G306" s="68"/>
      <c r="H306" s="68">
        <f t="shared" si="47"/>
        <v>0</v>
      </c>
      <c r="I306" s="68"/>
      <c r="J306" s="68">
        <f t="shared" si="48"/>
        <v>0</v>
      </c>
      <c r="K306" s="68"/>
      <c r="L306" s="68">
        <f t="shared" si="49"/>
        <v>0</v>
      </c>
      <c r="M306" s="68"/>
      <c r="N306" s="68">
        <f t="shared" si="50"/>
        <v>0</v>
      </c>
      <c r="O306" s="68"/>
      <c r="P306" s="68">
        <f t="shared" si="51"/>
        <v>0</v>
      </c>
      <c r="Q306" s="69">
        <f t="shared" si="52"/>
        <v>0</v>
      </c>
      <c r="R306" s="69">
        <f t="shared" si="53"/>
        <v>0</v>
      </c>
      <c r="S306" s="95"/>
      <c r="T306" s="70"/>
      <c r="U306" s="54"/>
      <c r="V306" s="71">
        <f t="shared" si="43"/>
        <v>0</v>
      </c>
      <c r="W306" s="71">
        <f t="shared" si="44"/>
        <v>0</v>
      </c>
      <c r="X306" s="71">
        <f t="shared" si="45"/>
        <v>0</v>
      </c>
      <c r="Y306" s="71">
        <f t="shared" si="41"/>
        <v>0</v>
      </c>
      <c r="Z306" s="71">
        <f t="shared" si="42"/>
        <v>0</v>
      </c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</row>
    <row r="307" spans="1:47" ht="15.75" hidden="1" customHeight="1" x14ac:dyDescent="0.2">
      <c r="A307" s="63"/>
      <c r="B307" s="76" t="e">
        <f>VLOOKUP(D:D,PERSON!A:B,2,FALSE)</f>
        <v>#N/A</v>
      </c>
      <c r="C307" s="76" t="e">
        <f>VLOOKUP(D:D,PERSON!A:F,6,FALSE)</f>
        <v>#N/A</v>
      </c>
      <c r="D307" s="65"/>
      <c r="E307" s="66" t="e">
        <f>VLOOKUP(D:D,PERSON!A:J,10,FALSE)</f>
        <v>#N/A</v>
      </c>
      <c r="F307" s="67" t="e">
        <f>VLOOKUP(D:D,PERSON!A:M,13,FALSE)</f>
        <v>#N/A</v>
      </c>
      <c r="G307" s="68"/>
      <c r="H307" s="68">
        <f t="shared" si="47"/>
        <v>0</v>
      </c>
      <c r="I307" s="68"/>
      <c r="J307" s="68">
        <f t="shared" si="48"/>
        <v>0</v>
      </c>
      <c r="K307" s="68"/>
      <c r="L307" s="68">
        <f t="shared" si="49"/>
        <v>0</v>
      </c>
      <c r="M307" s="68"/>
      <c r="N307" s="68">
        <f t="shared" si="50"/>
        <v>0</v>
      </c>
      <c r="O307" s="68"/>
      <c r="P307" s="68">
        <f t="shared" si="51"/>
        <v>0</v>
      </c>
      <c r="Q307" s="69">
        <f t="shared" si="52"/>
        <v>0</v>
      </c>
      <c r="R307" s="69">
        <f t="shared" si="53"/>
        <v>0</v>
      </c>
      <c r="S307" s="95"/>
      <c r="T307" s="70"/>
      <c r="U307" s="54"/>
      <c r="V307" s="71">
        <f t="shared" si="43"/>
        <v>0</v>
      </c>
      <c r="W307" s="71">
        <f t="shared" si="44"/>
        <v>0</v>
      </c>
      <c r="X307" s="71">
        <f t="shared" si="45"/>
        <v>0</v>
      </c>
      <c r="Y307" s="71">
        <f t="shared" si="41"/>
        <v>0</v>
      </c>
      <c r="Z307" s="71">
        <f t="shared" si="42"/>
        <v>0</v>
      </c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</row>
    <row r="308" spans="1:47" ht="15.75" hidden="1" customHeight="1" x14ac:dyDescent="0.2">
      <c r="A308" s="63"/>
      <c r="B308" s="76" t="e">
        <f>VLOOKUP(D:D,PERSON!A:B,2,FALSE)</f>
        <v>#N/A</v>
      </c>
      <c r="C308" s="76" t="e">
        <f>VLOOKUP(D:D,PERSON!A:F,6,FALSE)</f>
        <v>#N/A</v>
      </c>
      <c r="D308" s="65"/>
      <c r="E308" s="66" t="e">
        <f>VLOOKUP(D:D,PERSON!A:J,10,FALSE)</f>
        <v>#N/A</v>
      </c>
      <c r="F308" s="67" t="e">
        <f>VLOOKUP(D:D,PERSON!A:M,13,FALSE)</f>
        <v>#N/A</v>
      </c>
      <c r="G308" s="68"/>
      <c r="H308" s="68">
        <f t="shared" si="47"/>
        <v>0</v>
      </c>
      <c r="I308" s="68"/>
      <c r="J308" s="68">
        <f t="shared" si="48"/>
        <v>0</v>
      </c>
      <c r="K308" s="68"/>
      <c r="L308" s="68">
        <f t="shared" si="49"/>
        <v>0</v>
      </c>
      <c r="M308" s="68"/>
      <c r="N308" s="68">
        <f t="shared" si="50"/>
        <v>0</v>
      </c>
      <c r="O308" s="68"/>
      <c r="P308" s="68">
        <f t="shared" si="51"/>
        <v>0</v>
      </c>
      <c r="Q308" s="69">
        <f t="shared" si="52"/>
        <v>0</v>
      </c>
      <c r="R308" s="69">
        <f t="shared" si="53"/>
        <v>0</v>
      </c>
      <c r="S308" s="95"/>
      <c r="T308" s="70"/>
      <c r="U308" s="54"/>
      <c r="V308" s="71">
        <f t="shared" si="43"/>
        <v>0</v>
      </c>
      <c r="W308" s="71">
        <f t="shared" si="44"/>
        <v>0</v>
      </c>
      <c r="X308" s="71">
        <f t="shared" si="45"/>
        <v>0</v>
      </c>
      <c r="Y308" s="71">
        <f t="shared" si="41"/>
        <v>0</v>
      </c>
      <c r="Z308" s="71">
        <f t="shared" si="42"/>
        <v>0</v>
      </c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</row>
    <row r="309" spans="1:47" s="86" customFormat="1" ht="15.75" customHeight="1" x14ac:dyDescent="0.2">
      <c r="A309" s="92" t="s">
        <v>242</v>
      </c>
      <c r="B309" s="92"/>
      <c r="C309" s="92"/>
      <c r="D309" s="92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5"/>
      <c r="T309" s="94"/>
      <c r="U309" s="54"/>
      <c r="V309" s="71"/>
      <c r="W309" s="71"/>
      <c r="X309" s="71"/>
      <c r="Y309" s="97">
        <f t="shared" si="41"/>
        <v>0</v>
      </c>
      <c r="Z309" s="97">
        <f t="shared" si="42"/>
        <v>0</v>
      </c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</row>
    <row r="310" spans="1:47" ht="15.75" customHeight="1" x14ac:dyDescent="0.2">
      <c r="A310" s="63">
        <v>1</v>
      </c>
      <c r="B310" s="64" t="str">
        <f>VLOOKUP(D:D,person_x_reiting[[personid]:[firstname]],2,FALSE)</f>
        <v>NÜÜD</v>
      </c>
      <c r="C310" s="64" t="str">
        <f>VLOOKUP(D:D,person_x_reiting[[personid]:[firstname]],3,FALSE)</f>
        <v>VÄINO</v>
      </c>
      <c r="D310" s="65">
        <v>2660</v>
      </c>
      <c r="E310" s="66">
        <f>VLOOKUP(D:D,PERSON!A:J,10,FALSE)</f>
        <v>1959</v>
      </c>
      <c r="F310" s="67" t="str">
        <f>VLOOKUP(D:D,PERSON!A:M,13,FALSE)</f>
        <v>Haiba Spordiklubi</v>
      </c>
      <c r="G310" s="68">
        <v>1</v>
      </c>
      <c r="H310" s="68">
        <f>IF(G310=0,0,IF(G310=1,200,IF(G310=2,195,IF(G310=3,191,IF(G310=4,189,IF(G310=5,188,IF(G310=6,187,IF(G310=7,186,193-G310))))))))</f>
        <v>200</v>
      </c>
      <c r="I310" s="68"/>
      <c r="J310" s="68">
        <f>IF(I310=0,0,IF(I310=1,200,IF(I310=2,195,IF(I310=3,191,IF(I310=4,189,IF(I310=5,188,IF(I310=6,187,IF(I310=7,186,193-I310))))))))</f>
        <v>0</v>
      </c>
      <c r="K310" s="68">
        <v>3</v>
      </c>
      <c r="L310" s="68">
        <f>IF(K310=0,0,IF(K310=1,200,IF(K310=2,195,IF(K310=3,191,IF(K310=4,189,IF(K310=5,188,IF(K310=6,187,IF(K310=7,186,193-K310))))))))</f>
        <v>191</v>
      </c>
      <c r="M310" s="68"/>
      <c r="N310" s="68">
        <f>IF(M310=0,0,IF(M310=1,200,IF(M310=2,195,IF(M310=3,191,IF(M310=4,189,IF(M310=5,188,IF(M310=6,187,IF(M310=7,186,193-M310))))))))</f>
        <v>0</v>
      </c>
      <c r="O310" s="68"/>
      <c r="P310" s="68">
        <f>IF(O310=0,0,IF(O310=1,200,IF(O310=2,195,IF(O310=3,191,IF(O310=4,189,IF(O310=5,188,IF(O310=6,187,IF(O310=7,186,193-O310))))))))</f>
        <v>0</v>
      </c>
      <c r="Q310" s="69">
        <f>LARGE(V310:Z310,1)+LARGE(V310:Z310,2)+LARGE(V310:Z310,3)</f>
        <v>391</v>
      </c>
      <c r="R310" s="69">
        <f>+A310</f>
        <v>1</v>
      </c>
      <c r="S310" s="95"/>
      <c r="T310" s="70"/>
      <c r="U310" s="54"/>
      <c r="V310" s="71">
        <f t="shared" ref="V310:V323" si="54">H310</f>
        <v>200</v>
      </c>
      <c r="W310" s="71">
        <f t="shared" ref="W310:W325" si="55">J310</f>
        <v>0</v>
      </c>
      <c r="X310" s="71">
        <f t="shared" ref="X310:X325" si="56">L310</f>
        <v>191</v>
      </c>
      <c r="Y310" s="71">
        <f t="shared" si="41"/>
        <v>0</v>
      </c>
      <c r="Z310" s="71">
        <f t="shared" si="42"/>
        <v>0</v>
      </c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</row>
    <row r="311" spans="1:47" ht="15.75" customHeight="1" x14ac:dyDescent="0.2">
      <c r="A311" s="63">
        <f>A310+1</f>
        <v>2</v>
      </c>
      <c r="B311" s="64" t="str">
        <f>VLOOKUP(D:D,PERSON!A:B,2,FALSE)</f>
        <v>MALTIZOV</v>
      </c>
      <c r="C311" s="64" t="str">
        <f>VLOOKUP(D:D,PERSON!A:F,6,FALSE)</f>
        <v>GRIGORI</v>
      </c>
      <c r="D311" s="65">
        <v>6120</v>
      </c>
      <c r="E311" s="66">
        <f>VLOOKUP(D:D,PERSON!A:J,10,FALSE)</f>
        <v>1958</v>
      </c>
      <c r="F311" s="67" t="str">
        <f>VLOOKUP(D:D,PERSON!A:M,13,FALSE)</f>
        <v>LTK Kalev</v>
      </c>
      <c r="G311" s="68">
        <v>3</v>
      </c>
      <c r="H311" s="68">
        <f>IF(G311=0,0,IF(G311=1,200,IF(G311=2,195,IF(G311=3,191,IF(G311=4,189,IF(G311=5,188,IF(G311=6,187,IF(G311=7,186,193-G311))))))))</f>
        <v>191</v>
      </c>
      <c r="I311" s="68"/>
      <c r="J311" s="68">
        <f>IF(I311=0,0,IF(I311=1,200,IF(I311=2,195,IF(I311=3,191,IF(I311=4,189,IF(I311=5,188,IF(I311=6,187,IF(I311=7,186,193-I311))))))))</f>
        <v>0</v>
      </c>
      <c r="K311" s="68">
        <v>1</v>
      </c>
      <c r="L311" s="68">
        <f>IF(K311=0,0,IF(K311=1,200,IF(K311=2,195,IF(K311=3,191,IF(K311=4,189,IF(K311=5,188,IF(K311=6,187,IF(K311=7,186,193-K311))))))))</f>
        <v>200</v>
      </c>
      <c r="M311" s="68"/>
      <c r="N311" s="68">
        <f>IF(M311=0,0,IF(M311=1,200,IF(M311=2,195,IF(M311=3,191,IF(M311=4,189,IF(M311=5,188,IF(M311=6,187,IF(M311=7,186,193-M311))))))))</f>
        <v>0</v>
      </c>
      <c r="O311" s="68"/>
      <c r="P311" s="68">
        <f>IF(O311=0,0,IF(O311=1,200,IF(O311=2,195,IF(O311=3,191,IF(O311=4,189,IF(O311=5,188,IF(O311=6,187,IF(O311=7,186,193-O311))))))))</f>
        <v>0</v>
      </c>
      <c r="Q311" s="69">
        <f>LARGE(V311:Z311,1)+LARGE(V311:Z311,2)+LARGE(V311:Z311,3)</f>
        <v>391</v>
      </c>
      <c r="R311" s="69">
        <f>+A311</f>
        <v>2</v>
      </c>
      <c r="S311" s="95"/>
      <c r="T311" s="70"/>
      <c r="U311" s="54"/>
      <c r="V311" s="71">
        <f t="shared" si="54"/>
        <v>191</v>
      </c>
      <c r="W311" s="71">
        <f t="shared" si="55"/>
        <v>0</v>
      </c>
      <c r="X311" s="71">
        <f t="shared" si="56"/>
        <v>200</v>
      </c>
      <c r="Y311" s="71">
        <f t="shared" si="41"/>
        <v>0</v>
      </c>
      <c r="Z311" s="71">
        <f t="shared" si="42"/>
        <v>0</v>
      </c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</row>
    <row r="312" spans="1:47" ht="15.75" customHeight="1" x14ac:dyDescent="0.2">
      <c r="A312" s="63">
        <f t="shared" ref="A312:A328" si="57">A311+1</f>
        <v>3</v>
      </c>
      <c r="B312" s="64" t="str">
        <f>VLOOKUP(D:D,PERSON!A:B,2,FALSE)</f>
        <v>ÕUN</v>
      </c>
      <c r="C312" s="64" t="str">
        <f>VLOOKUP(D:D,PERSON!A:F,6,FALSE)</f>
        <v>ELLE</v>
      </c>
      <c r="D312" s="65">
        <v>142</v>
      </c>
      <c r="E312" s="66">
        <f>VLOOKUP(D:D,PERSON!A:J,10,FALSE)</f>
        <v>1954</v>
      </c>
      <c r="F312" s="67" t="str">
        <f>VLOOKUP(D:D,PERSON!A:M,13,FALSE)</f>
        <v>LTK Kristiine Sport</v>
      </c>
      <c r="G312" s="68">
        <v>2</v>
      </c>
      <c r="H312" s="68">
        <f>IF(G312=0,0,IF(G312=1,200,IF(G312=2,195,IF(G312=3,191,IF(G312=4,189,IF(G312=5,188,IF(G312=6,187,IF(G312=7,186,193-G312))))))))</f>
        <v>195</v>
      </c>
      <c r="I312" s="68"/>
      <c r="J312" s="68">
        <f>IF(I312=0,0,IF(I312=1,200,IF(I312=2,195,IF(I312=3,191,IF(I312=4,189,IF(I312=5,188,IF(I312=6,187,IF(I312=7,186,193-I312))))))))</f>
        <v>0</v>
      </c>
      <c r="K312" s="68">
        <v>2</v>
      </c>
      <c r="L312" s="68">
        <f>IF(K312=0,0,IF(K312=1,200,IF(K312=2,195,IF(K312=3,191,IF(K312=4,189,IF(K312=5,188,IF(K312=6,187,IF(K312=7,186,193-K312))))))))</f>
        <v>195</v>
      </c>
      <c r="M312" s="68"/>
      <c r="N312" s="68">
        <f>IF(M312=0,0,IF(M312=1,200,IF(M312=2,195,IF(M312=3,191,IF(M312=4,189,IF(M312=5,188,IF(M312=6,187,IF(M312=7,186,193-M312))))))))</f>
        <v>0</v>
      </c>
      <c r="O312" s="68"/>
      <c r="P312" s="68">
        <f>IF(O312=0,0,IF(O312=1,200,IF(O312=2,195,IF(O312=3,191,IF(O312=4,189,IF(O312=5,188,IF(O312=6,187,IF(O312=7,186,193-O312))))))))</f>
        <v>0</v>
      </c>
      <c r="Q312" s="69">
        <f>LARGE(V312:Z312,1)+LARGE(V312:Z312,2)+LARGE(V312:Z312,3)</f>
        <v>390</v>
      </c>
      <c r="R312" s="69">
        <f>+A312</f>
        <v>3</v>
      </c>
      <c r="S312" s="95"/>
      <c r="T312" s="70"/>
      <c r="U312" s="54"/>
      <c r="V312" s="71">
        <f t="shared" si="54"/>
        <v>195</v>
      </c>
      <c r="W312" s="71">
        <f t="shared" si="55"/>
        <v>0</v>
      </c>
      <c r="X312" s="71">
        <f t="shared" si="56"/>
        <v>195</v>
      </c>
      <c r="Y312" s="71">
        <f t="shared" si="41"/>
        <v>0</v>
      </c>
      <c r="Z312" s="71">
        <f t="shared" si="42"/>
        <v>0</v>
      </c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</row>
    <row r="313" spans="1:47" ht="15.75" customHeight="1" x14ac:dyDescent="0.2">
      <c r="A313" s="63">
        <f t="shared" si="57"/>
        <v>4</v>
      </c>
      <c r="B313" s="64" t="str">
        <f>VLOOKUP(D:D,PERSON!A:B,2,FALSE)</f>
        <v>SOOL</v>
      </c>
      <c r="C313" s="64" t="str">
        <f>VLOOKUP(D:D,PERSON!A:F,6,FALSE)</f>
        <v>HEIKKI</v>
      </c>
      <c r="D313" s="65">
        <v>1166</v>
      </c>
      <c r="E313" s="66">
        <f>VLOOKUP(D:D,PERSON!A:J,10,FALSE)</f>
        <v>1948</v>
      </c>
      <c r="F313" s="67" t="str">
        <f>VLOOKUP(D:D,PERSON!A:M,13,FALSE)</f>
        <v>Haapsalu LTK</v>
      </c>
      <c r="G313" s="68">
        <v>7</v>
      </c>
      <c r="H313" s="68">
        <f>IF(G313=0,0,IF(G313=1,200,IF(G313=2,195,IF(G313=3,191,IF(G313=4,189,IF(G313=5,188,IF(G313=6,187,IF(G313=7,186,193-G313))))))))</f>
        <v>186</v>
      </c>
      <c r="I313" s="68"/>
      <c r="J313" s="68">
        <f>IF(I313=0,0,IF(I313=1,200,IF(I313=2,195,IF(I313=3,191,IF(I313=4,189,IF(I313=5,188,IF(I313=6,187,IF(I313=7,186,193-I313))))))))</f>
        <v>0</v>
      </c>
      <c r="K313" s="68">
        <v>4</v>
      </c>
      <c r="L313" s="68">
        <f>IF(K313=0,0,IF(K313=1,200,IF(K313=2,195,IF(K313=3,191,IF(K313=4,189,IF(K313=5,188,IF(K313=6,187,IF(K313=7,186,193-K313))))))))</f>
        <v>189</v>
      </c>
      <c r="M313" s="68"/>
      <c r="N313" s="68">
        <f>IF(M313=0,0,IF(M313=1,200,IF(M313=2,195,IF(M313=3,191,IF(M313=4,189,IF(M313=5,188,IF(M313=6,187,IF(M313=7,186,193-M313))))))))</f>
        <v>0</v>
      </c>
      <c r="O313" s="68"/>
      <c r="P313" s="68">
        <f>IF(O313=0,0,IF(O313=1,200,IF(O313=2,195,IF(O313=3,191,IF(O313=4,189,IF(O313=5,188,IF(O313=6,187,IF(O313=7,186,193-O313))))))))</f>
        <v>0</v>
      </c>
      <c r="Q313" s="69">
        <f>LARGE(V313:Z313,1)+LARGE(V313:Z313,2)+LARGE(V313:Z313,3)</f>
        <v>375</v>
      </c>
      <c r="R313" s="69">
        <f>+A313</f>
        <v>4</v>
      </c>
      <c r="S313" s="95"/>
      <c r="T313" s="70"/>
      <c r="U313" s="54"/>
      <c r="V313" s="71">
        <f t="shared" si="54"/>
        <v>186</v>
      </c>
      <c r="W313" s="71">
        <f t="shared" si="55"/>
        <v>0</v>
      </c>
      <c r="X313" s="71">
        <f t="shared" si="56"/>
        <v>189</v>
      </c>
      <c r="Y313" s="71">
        <f t="shared" si="41"/>
        <v>0</v>
      </c>
      <c r="Z313" s="71">
        <f t="shared" si="42"/>
        <v>0</v>
      </c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</row>
    <row r="314" spans="1:47" ht="15.75" customHeight="1" x14ac:dyDescent="0.2">
      <c r="A314" s="63">
        <f t="shared" si="57"/>
        <v>5</v>
      </c>
      <c r="B314" s="64" t="str">
        <f>VLOOKUP(D:D,PERSON!A:B,2,FALSE)</f>
        <v>DOBRISHKO</v>
      </c>
      <c r="C314" s="64" t="str">
        <f>VLOOKUP(D:D,PERSON!A:F,6,FALSE)</f>
        <v>ULDIS</v>
      </c>
      <c r="D314" s="65">
        <v>3520</v>
      </c>
      <c r="E314" s="66">
        <f>VLOOKUP(D:D,PERSON!A:J,10,FALSE)</f>
        <v>1955</v>
      </c>
      <c r="F314" s="67" t="s">
        <v>45</v>
      </c>
      <c r="G314" s="68"/>
      <c r="H314" s="68">
        <f>IF(G314=0,0,IF(G314=1,200,IF(G314=2,195,IF(G314=3,191,IF(G314=4,189,IF(G314=5,188,IF(G314=6,187,IF(G314=7,186,193-G314))))))))</f>
        <v>0</v>
      </c>
      <c r="I314" s="68">
        <v>1</v>
      </c>
      <c r="J314" s="68">
        <f>IF(I314=0,0,IF(I314=1,200,IF(I314=2,195,IF(I314=3,191,IF(I314=4,189,IF(I314=5,188,IF(I314=6,187,IF(I314=7,186,193-I314))))))))</f>
        <v>200</v>
      </c>
      <c r="K314" s="68"/>
      <c r="L314" s="68">
        <f>IF(K314=0,0,IF(K314=1,200,IF(K314=2,195,IF(K314=3,191,IF(K314=4,189,IF(K314=5,188,IF(K314=6,187,IF(K314=7,186,193-K314))))))))</f>
        <v>0</v>
      </c>
      <c r="M314" s="68"/>
      <c r="N314" s="68">
        <f>IF(M314=0,0,IF(M314=1,200,IF(M314=2,195,IF(M314=3,191,IF(M314=4,189,IF(M314=5,188,IF(M314=6,187,IF(M314=7,186,193-M314))))))))</f>
        <v>0</v>
      </c>
      <c r="O314" s="68"/>
      <c r="P314" s="68">
        <f>IF(O314=0,0,IF(O314=1,200,IF(O314=2,195,IF(O314=3,191,IF(O314=4,189,IF(O314=5,188,IF(O314=6,187,IF(O314=7,186,193-O314))))))))</f>
        <v>0</v>
      </c>
      <c r="Q314" s="69">
        <f>LARGE(V314:Z314,1)+LARGE(V314:Z314,2)+LARGE(V314:Z314,3)</f>
        <v>200</v>
      </c>
      <c r="R314" s="69">
        <f>+A314</f>
        <v>5</v>
      </c>
      <c r="S314" s="95"/>
      <c r="T314" s="70"/>
      <c r="U314" s="54"/>
      <c r="V314" s="71">
        <f t="shared" si="54"/>
        <v>0</v>
      </c>
      <c r="W314" s="71">
        <f t="shared" si="55"/>
        <v>200</v>
      </c>
      <c r="X314" s="71">
        <f t="shared" si="56"/>
        <v>0</v>
      </c>
      <c r="Y314" s="71">
        <f t="shared" si="41"/>
        <v>0</v>
      </c>
      <c r="Z314" s="71">
        <f t="shared" si="42"/>
        <v>0</v>
      </c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</row>
    <row r="315" spans="1:47" ht="15.75" customHeight="1" x14ac:dyDescent="0.2">
      <c r="A315" s="63">
        <f t="shared" si="57"/>
        <v>6</v>
      </c>
      <c r="B315" s="64" t="str">
        <f>VLOOKUP(D:D,PERSON!A:B,2,FALSE)</f>
        <v>CHUGUNOVS</v>
      </c>
      <c r="C315" s="64" t="str">
        <f>VLOOKUP(D:D,PERSON!A:F,6,FALSE)</f>
        <v>SERGEIJS</v>
      </c>
      <c r="D315" s="65">
        <v>2238</v>
      </c>
      <c r="E315" s="66">
        <f>VLOOKUP(D:D,PERSON!A:J,10,FALSE)</f>
        <v>1956</v>
      </c>
      <c r="F315" s="67" t="s">
        <v>45</v>
      </c>
      <c r="G315" s="68"/>
      <c r="H315" s="68">
        <f>IF(G315=0,0,IF(G315=1,200,IF(G315=2,195,IF(G315=3,191,IF(G315=4,189,IF(G315=5,188,IF(G315=6,187,IF(G315=7,186,193-G315))))))))</f>
        <v>0</v>
      </c>
      <c r="I315" s="68">
        <v>2</v>
      </c>
      <c r="J315" s="68">
        <f>IF(I315=0,0,IF(I315=1,200,IF(I315=2,195,IF(I315=3,191,IF(I315=4,189,IF(I315=5,188,IF(I315=6,187,IF(I315=7,186,193-I315))))))))</f>
        <v>195</v>
      </c>
      <c r="K315" s="68"/>
      <c r="L315" s="68">
        <f>IF(K315=0,0,IF(K315=1,200,IF(K315=2,195,IF(K315=3,191,IF(K315=4,189,IF(K315=5,188,IF(K315=6,187,IF(K315=7,186,193-K315))))))))</f>
        <v>0</v>
      </c>
      <c r="M315" s="68"/>
      <c r="N315" s="68">
        <f>IF(M315=0,0,IF(M315=1,200,IF(M315=2,195,IF(M315=3,191,IF(M315=4,189,IF(M315=5,188,IF(M315=6,187,IF(M315=7,186,193-M315))))))))</f>
        <v>0</v>
      </c>
      <c r="O315" s="68"/>
      <c r="P315" s="68">
        <f>IF(O315=0,0,IF(O315=1,200,IF(O315=2,195,IF(O315=3,191,IF(O315=4,189,IF(O315=5,188,IF(O315=6,187,IF(O315=7,186,193-O315))))))))</f>
        <v>0</v>
      </c>
      <c r="Q315" s="69">
        <f>LARGE(V315:Z315,1)+LARGE(V315:Z315,2)+LARGE(V315:Z315,3)</f>
        <v>195</v>
      </c>
      <c r="R315" s="69">
        <f>+A315</f>
        <v>6</v>
      </c>
      <c r="S315" s="95"/>
      <c r="T315" s="70"/>
      <c r="U315" s="54"/>
      <c r="V315" s="71">
        <f t="shared" si="54"/>
        <v>0</v>
      </c>
      <c r="W315" s="71">
        <f t="shared" si="55"/>
        <v>195</v>
      </c>
      <c r="X315" s="71">
        <f t="shared" si="56"/>
        <v>0</v>
      </c>
      <c r="Y315" s="71">
        <f t="shared" si="41"/>
        <v>0</v>
      </c>
      <c r="Z315" s="71">
        <f t="shared" si="42"/>
        <v>0</v>
      </c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</row>
    <row r="316" spans="1:47" ht="15.75" customHeight="1" x14ac:dyDescent="0.2">
      <c r="A316" s="63">
        <f t="shared" si="57"/>
        <v>7</v>
      </c>
      <c r="B316" s="64" t="str">
        <f>VLOOKUP(D:D,PERSON!A:B,2,FALSE)</f>
        <v>PLUSCS</v>
      </c>
      <c r="C316" s="64" t="str">
        <f>VLOOKUP(D:D,PERSON!A:F,6,FALSE)</f>
        <v>OLEGS</v>
      </c>
      <c r="D316" s="65">
        <v>3516</v>
      </c>
      <c r="E316" s="66">
        <f>VLOOKUP(D:D,PERSON!A:J,10,FALSE)</f>
        <v>1960</v>
      </c>
      <c r="F316" s="67" t="s">
        <v>45</v>
      </c>
      <c r="G316" s="68"/>
      <c r="H316" s="68">
        <f>IF(G316=0,0,IF(G316=1,200,IF(G316=2,195,IF(G316=3,191,IF(G316=4,189,IF(G316=5,188,IF(G316=6,187,IF(G316=7,186,193-G316))))))))</f>
        <v>0</v>
      </c>
      <c r="I316" s="68">
        <v>3</v>
      </c>
      <c r="J316" s="68">
        <f>IF(I316=0,0,IF(I316=1,200,IF(I316=2,195,IF(I316=3,191,IF(I316=4,189,IF(I316=5,188,IF(I316=6,187,IF(I316=7,186,193-I316))))))))</f>
        <v>191</v>
      </c>
      <c r="K316" s="68"/>
      <c r="L316" s="68">
        <f>IF(K316=0,0,IF(K316=1,200,IF(K316=2,195,IF(K316=3,191,IF(K316=4,189,IF(K316=5,188,IF(K316=6,187,IF(K316=7,186,193-K316))))))))</f>
        <v>0</v>
      </c>
      <c r="M316" s="68"/>
      <c r="N316" s="68">
        <f>IF(M316=0,0,IF(M316=1,200,IF(M316=2,195,IF(M316=3,191,IF(M316=4,189,IF(M316=5,188,IF(M316=6,187,IF(M316=7,186,193-M316))))))))</f>
        <v>0</v>
      </c>
      <c r="O316" s="68"/>
      <c r="P316" s="68">
        <f>IF(O316=0,0,IF(O316=1,200,IF(O316=2,195,IF(O316=3,191,IF(O316=4,189,IF(O316=5,188,IF(O316=6,187,IF(O316=7,186,193-O316))))))))</f>
        <v>0</v>
      </c>
      <c r="Q316" s="69">
        <f>LARGE(V316:Z316,1)+LARGE(V316:Z316,2)+LARGE(V316:Z316,3)</f>
        <v>191</v>
      </c>
      <c r="R316" s="69">
        <f>+A316</f>
        <v>7</v>
      </c>
      <c r="S316" s="95"/>
      <c r="T316" s="70"/>
      <c r="U316" s="54"/>
      <c r="V316" s="71">
        <f t="shared" si="54"/>
        <v>0</v>
      </c>
      <c r="W316" s="71">
        <f t="shared" si="55"/>
        <v>191</v>
      </c>
      <c r="X316" s="71">
        <f t="shared" si="56"/>
        <v>0</v>
      </c>
      <c r="Y316" s="71">
        <f t="shared" si="41"/>
        <v>0</v>
      </c>
      <c r="Z316" s="71">
        <f t="shared" si="42"/>
        <v>0</v>
      </c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</row>
    <row r="317" spans="1:47" ht="15.75" customHeight="1" x14ac:dyDescent="0.2">
      <c r="A317" s="63">
        <f t="shared" si="57"/>
        <v>8</v>
      </c>
      <c r="B317" s="64" t="str">
        <f>VLOOKUP(D:D,PERSON!A:B,2,FALSE)</f>
        <v>KEKELIDZE</v>
      </c>
      <c r="C317" s="64" t="str">
        <f>VLOOKUP(D:D,PERSON!A:F,6,FALSE)</f>
        <v>VIKTOR</v>
      </c>
      <c r="D317" s="65">
        <v>5165</v>
      </c>
      <c r="E317" s="66">
        <f>VLOOKUP(D:D,PERSON!A:J,10,FALSE)</f>
        <v>1959</v>
      </c>
      <c r="F317" s="67" t="str">
        <f>VLOOKUP(D:D,PERSON!A:M,13,FALSE)</f>
        <v>LTK Pingpong</v>
      </c>
      <c r="G317" s="68">
        <v>4</v>
      </c>
      <c r="H317" s="68">
        <f>IF(G317=0,0,IF(G317=1,200,IF(G317=2,195,IF(G317=3,191,IF(G317=4,189,IF(G317=5,188,IF(G317=6,187,IF(G317=7,186,193-G317))))))))</f>
        <v>189</v>
      </c>
      <c r="I317" s="68"/>
      <c r="J317" s="68">
        <f>IF(I317=0,0,IF(I317=1,200,IF(I317=2,195,IF(I317=3,191,IF(I317=4,189,IF(I317=5,188,IF(I317=6,187,IF(I317=7,186,193-I317))))))))</f>
        <v>0</v>
      </c>
      <c r="K317" s="68"/>
      <c r="L317" s="68">
        <f>IF(K317=0,0,IF(K317=1,200,IF(K317=2,195,IF(K317=3,191,IF(K317=4,189,IF(K317=5,188,IF(K317=6,187,IF(K317=7,186,193-K317))))))))</f>
        <v>0</v>
      </c>
      <c r="M317" s="68"/>
      <c r="N317" s="68">
        <f>IF(M317=0,0,IF(M317=1,200,IF(M317=2,195,IF(M317=3,191,IF(M317=4,189,IF(M317=5,188,IF(M317=6,187,IF(M317=7,186,193-M317))))))))</f>
        <v>0</v>
      </c>
      <c r="O317" s="68"/>
      <c r="P317" s="68">
        <f>IF(O317=0,0,IF(O317=1,200,IF(O317=2,195,IF(O317=3,191,IF(O317=4,189,IF(O317=5,188,IF(O317=6,187,IF(O317=7,186,193-O317))))))))</f>
        <v>0</v>
      </c>
      <c r="Q317" s="69">
        <f>LARGE(V317:Z317,1)+LARGE(V317:Z317,2)+LARGE(V317:Z317,3)</f>
        <v>189</v>
      </c>
      <c r="R317" s="69">
        <f>+A317</f>
        <v>8</v>
      </c>
      <c r="S317" s="95"/>
      <c r="T317" s="70"/>
      <c r="U317" s="54"/>
      <c r="V317" s="71">
        <f t="shared" si="54"/>
        <v>189</v>
      </c>
      <c r="W317" s="71">
        <f t="shared" si="55"/>
        <v>0</v>
      </c>
      <c r="X317" s="71">
        <f t="shared" si="56"/>
        <v>0</v>
      </c>
      <c r="Y317" s="71">
        <f t="shared" si="41"/>
        <v>0</v>
      </c>
      <c r="Z317" s="71">
        <f t="shared" si="42"/>
        <v>0</v>
      </c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</row>
    <row r="318" spans="1:47" ht="15.75" customHeight="1" x14ac:dyDescent="0.2">
      <c r="A318" s="63">
        <f t="shared" si="57"/>
        <v>9</v>
      </c>
      <c r="B318" s="64" t="s">
        <v>9114</v>
      </c>
      <c r="C318" s="64" t="s">
        <v>2607</v>
      </c>
      <c r="D318" s="65" t="s">
        <v>9104</v>
      </c>
      <c r="E318" s="66">
        <v>1960</v>
      </c>
      <c r="F318" s="67" t="s">
        <v>205</v>
      </c>
      <c r="G318" s="68"/>
      <c r="H318" s="68"/>
      <c r="I318" s="68">
        <v>4</v>
      </c>
      <c r="J318" s="68">
        <f>IF(I318=0,0,IF(I318=1,200,IF(I318=2,195,IF(I318=3,191,IF(I318=4,189,IF(I318=5,188,IF(I318=6,187,IF(I318=7,186,193-I318))))))))</f>
        <v>189</v>
      </c>
      <c r="K318" s="68"/>
      <c r="L318" s="68"/>
      <c r="M318" s="68"/>
      <c r="N318" s="68"/>
      <c r="O318" s="68"/>
      <c r="P318" s="68"/>
      <c r="Q318" s="69">
        <f>LARGE(V318:Z318,1)+LARGE(V318:Z318,2)+LARGE(V318:Z318,3)</f>
        <v>189</v>
      </c>
      <c r="R318" s="69">
        <f>+A318</f>
        <v>9</v>
      </c>
      <c r="S318" s="95"/>
      <c r="T318" s="70"/>
      <c r="U318" s="54"/>
      <c r="V318" s="71">
        <f t="shared" si="54"/>
        <v>0</v>
      </c>
      <c r="W318" s="71">
        <f t="shared" si="55"/>
        <v>189</v>
      </c>
      <c r="X318" s="71">
        <f t="shared" si="56"/>
        <v>0</v>
      </c>
      <c r="Y318" s="71">
        <f t="shared" si="41"/>
        <v>0</v>
      </c>
      <c r="Z318" s="71">
        <f t="shared" si="42"/>
        <v>0</v>
      </c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</row>
    <row r="319" spans="1:47" ht="15.75" customHeight="1" x14ac:dyDescent="0.2">
      <c r="A319" s="63">
        <f t="shared" si="57"/>
        <v>10</v>
      </c>
      <c r="B319" s="64" t="str">
        <f>VLOOKUP(D:D,PERSON!A:B,2,FALSE)</f>
        <v>IGNATEV</v>
      </c>
      <c r="C319" s="64" t="str">
        <f>VLOOKUP(D:D,PERSON!A:F,6,FALSE)</f>
        <v>VALERII</v>
      </c>
      <c r="D319" s="65">
        <v>9606</v>
      </c>
      <c r="E319" s="66">
        <f>VLOOKUP(D:D,PERSON!A:J,10,FALSE)</f>
        <v>1953</v>
      </c>
      <c r="F319" s="67" t="str">
        <f>VLOOKUP(D:D,PERSON!A:M,13,FALSE)</f>
        <v>LTK Pingpong</v>
      </c>
      <c r="G319" s="68">
        <v>5</v>
      </c>
      <c r="H319" s="68">
        <f>IF(G319=0,0,IF(G319=1,200,IF(G319=2,195,IF(G319=3,191,IF(G319=4,189,IF(G319=5,188,IF(G319=6,187,IF(G319=7,186,193-G319))))))))</f>
        <v>188</v>
      </c>
      <c r="I319" s="68"/>
      <c r="J319" s="68">
        <f>IF(I319=0,0,IF(I319=1,200,IF(I319=2,195,IF(I319=3,191,IF(I319=4,189,IF(I319=5,188,IF(I319=6,187,IF(I319=7,186,193-I319))))))))</f>
        <v>0</v>
      </c>
      <c r="K319" s="68"/>
      <c r="L319" s="68">
        <f>IF(K319=0,0,IF(K319=1,200,IF(K319=2,195,IF(K319=3,191,IF(K319=4,189,IF(K319=5,188,IF(K319=6,187,IF(K319=7,186,193-K319))))))))</f>
        <v>0</v>
      </c>
      <c r="M319" s="68"/>
      <c r="N319" s="68">
        <f>IF(M319=0,0,IF(M319=1,200,IF(M319=2,195,IF(M319=3,191,IF(M319=4,189,IF(M319=5,188,IF(M319=6,187,IF(M319=7,186,193-M319))))))))</f>
        <v>0</v>
      </c>
      <c r="O319" s="68"/>
      <c r="P319" s="68">
        <f>IF(O319=0,0,IF(O319=1,200,IF(O319=2,195,IF(O319=3,191,IF(O319=4,189,IF(O319=5,188,IF(O319=6,187,IF(O319=7,186,193-O319))))))))</f>
        <v>0</v>
      </c>
      <c r="Q319" s="69">
        <f>LARGE(V319:Z319,1)+LARGE(V319:Z319,2)+LARGE(V319:Z319,3)</f>
        <v>188</v>
      </c>
      <c r="R319" s="69">
        <f>+A319</f>
        <v>10</v>
      </c>
      <c r="S319" s="95"/>
      <c r="T319" s="70"/>
      <c r="U319" s="54"/>
      <c r="V319" s="71">
        <f t="shared" si="54"/>
        <v>188</v>
      </c>
      <c r="W319" s="71">
        <f t="shared" si="55"/>
        <v>0</v>
      </c>
      <c r="X319" s="71">
        <f t="shared" si="56"/>
        <v>0</v>
      </c>
      <c r="Y319" s="71">
        <f t="shared" si="41"/>
        <v>0</v>
      </c>
      <c r="Z319" s="71">
        <f t="shared" si="42"/>
        <v>0</v>
      </c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</row>
    <row r="320" spans="1:47" ht="15.75" customHeight="1" x14ac:dyDescent="0.2">
      <c r="A320" s="63">
        <f t="shared" si="57"/>
        <v>11</v>
      </c>
      <c r="B320" s="64" t="str">
        <f>VLOOKUP(D:D,PERSON!A:B,2,FALSE)</f>
        <v>KRUSEL</v>
      </c>
      <c r="C320" s="64" t="str">
        <f>VLOOKUP(D:D,PERSON!A:F,6,FALSE)</f>
        <v>MATI</v>
      </c>
      <c r="D320" s="65">
        <v>3353</v>
      </c>
      <c r="E320" s="66">
        <f>VLOOKUP(D:D,PERSON!A:J,10,FALSE)</f>
        <v>1957</v>
      </c>
      <c r="F320" s="67" t="str">
        <f>VLOOKUP(D:D,PERSON!A:M,13,FALSE)</f>
        <v>Keila LTK Pinksiproff</v>
      </c>
      <c r="G320" s="68"/>
      <c r="H320" s="68">
        <f>IF(G320=0,0,IF(G320=1,200,IF(G320=2,195,IF(G320=3,191,IF(G320=4,189,IF(G320=5,188,IF(G320=6,187,IF(G320=7,186,193-G320))))))))</f>
        <v>0</v>
      </c>
      <c r="I320" s="68">
        <v>5</v>
      </c>
      <c r="J320" s="68">
        <f>IF(I320=0,0,IF(I320=1,200,IF(I320=2,195,IF(I320=3,191,IF(I320=4,189,IF(I320=5,188,IF(I320=6,187,IF(I320=7,186,193-I320))))))))</f>
        <v>188</v>
      </c>
      <c r="K320" s="68"/>
      <c r="L320" s="68">
        <f>IF(K320=0,0,IF(K320=1,200,IF(K320=2,195,IF(K320=3,191,IF(K320=4,189,IF(K320=5,188,IF(K320=6,187,IF(K320=7,186,193-K320))))))))</f>
        <v>0</v>
      </c>
      <c r="M320" s="68"/>
      <c r="N320" s="68">
        <f>IF(M320=0,0,IF(M320=1,200,IF(M320=2,195,IF(M320=3,191,IF(M320=4,189,IF(M320=5,188,IF(M320=6,187,IF(M320=7,186,193-M320))))))))</f>
        <v>0</v>
      </c>
      <c r="O320" s="68"/>
      <c r="P320" s="68">
        <f>IF(O320=0,0,IF(O320=1,200,IF(O320=2,195,IF(O320=3,191,IF(O320=4,189,IF(O320=5,188,IF(O320=6,187,IF(O320=7,186,193-O320))))))))</f>
        <v>0</v>
      </c>
      <c r="Q320" s="69">
        <f>LARGE(V320:Z320,1)+LARGE(V320:Z320,2)+LARGE(V320:Z320,3)</f>
        <v>188</v>
      </c>
      <c r="R320" s="69">
        <f>+A320</f>
        <v>11</v>
      </c>
      <c r="S320" s="95"/>
      <c r="T320" s="70"/>
      <c r="U320" s="54"/>
      <c r="V320" s="71">
        <f t="shared" si="54"/>
        <v>0</v>
      </c>
      <c r="W320" s="71">
        <f t="shared" si="55"/>
        <v>188</v>
      </c>
      <c r="X320" s="71">
        <f t="shared" si="56"/>
        <v>0</v>
      </c>
      <c r="Y320" s="71">
        <f t="shared" si="41"/>
        <v>0</v>
      </c>
      <c r="Z320" s="71">
        <f t="shared" si="42"/>
        <v>0</v>
      </c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</row>
    <row r="321" spans="1:47" ht="15.75" customHeight="1" x14ac:dyDescent="0.2">
      <c r="A321" s="63">
        <f t="shared" si="57"/>
        <v>12</v>
      </c>
      <c r="B321" s="64" t="str">
        <f>VLOOKUP(D:D,PERSON!A:B,2,FALSE)</f>
        <v>SOKIRJANSKI</v>
      </c>
      <c r="C321" s="64" t="str">
        <f>VLOOKUP(D:D,PERSON!A:F,6,FALSE)</f>
        <v>ALEKSANDR</v>
      </c>
      <c r="D321" s="65">
        <v>5244</v>
      </c>
      <c r="E321" s="66">
        <f>VLOOKUP(D:D,PERSON!A:J,10,FALSE)</f>
        <v>1956</v>
      </c>
      <c r="F321" s="67" t="str">
        <f>VLOOKUP(D:D,PERSON!A:M,13,FALSE)</f>
        <v>Keila LTK Pinksiproff</v>
      </c>
      <c r="G321" s="116"/>
      <c r="H321" s="116"/>
      <c r="I321" s="116"/>
      <c r="J321" s="116"/>
      <c r="K321" s="68">
        <v>5</v>
      </c>
      <c r="L321" s="68">
        <f>IF(K321=0,0,IF(K321=1,200,IF(K321=2,195,IF(K321=3,191,IF(K321=4,189,IF(K321=5,188,IF(K321=6,187,IF(K321=7,186,193-K321))))))))</f>
        <v>188</v>
      </c>
      <c r="M321" s="68"/>
      <c r="N321" s="117"/>
      <c r="O321" s="118"/>
      <c r="P321" s="117"/>
      <c r="Q321" s="69">
        <f>LARGE(V321:Z321,1)+LARGE(V321:Z321,2)+LARGE(V321:Z321,3)</f>
        <v>188</v>
      </c>
      <c r="R321" s="69">
        <f>+A321</f>
        <v>12</v>
      </c>
      <c r="S321" s="95"/>
      <c r="T321" s="70"/>
      <c r="U321" s="54"/>
      <c r="V321" s="71">
        <f t="shared" si="54"/>
        <v>0</v>
      </c>
      <c r="W321" s="71">
        <f t="shared" si="55"/>
        <v>0</v>
      </c>
      <c r="X321" s="71">
        <f t="shared" si="56"/>
        <v>188</v>
      </c>
      <c r="Y321" s="71">
        <f t="shared" si="41"/>
        <v>0</v>
      </c>
      <c r="Z321" s="71">
        <f t="shared" si="42"/>
        <v>0</v>
      </c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</row>
    <row r="322" spans="1:47" ht="15.75" customHeight="1" x14ac:dyDescent="0.2">
      <c r="A322" s="63">
        <f t="shared" si="57"/>
        <v>13</v>
      </c>
      <c r="B322" s="64" t="str">
        <f>VLOOKUP(D:D,PERSON!A:B,2,FALSE)</f>
        <v>KANT</v>
      </c>
      <c r="C322" s="64" t="str">
        <f>VLOOKUP(D:D,PERSON!A:F,6,FALSE)</f>
        <v>JOHANNES</v>
      </c>
      <c r="D322" s="65">
        <v>169</v>
      </c>
      <c r="E322" s="66">
        <f>VLOOKUP(D:D,PERSON!A:J,10,FALSE)</f>
        <v>1947</v>
      </c>
      <c r="F322" s="67" t="str">
        <f>VLOOKUP(D:D,PERSON!A:M,13,FALSE)</f>
        <v>Keila LTK Pinksiproff</v>
      </c>
      <c r="G322" s="68">
        <v>6</v>
      </c>
      <c r="H322" s="68">
        <f>IF(G322=0,0,IF(G322=1,200,IF(G322=2,195,IF(G322=3,191,IF(G322=4,189,IF(G322=5,188,IF(G322=6,187,IF(G322=7,186,193-G322))))))))</f>
        <v>187</v>
      </c>
      <c r="I322" s="116"/>
      <c r="J322" s="68">
        <f>IF(I322=0,0,IF(I322=1,200,IF(I322=2,195,IF(I322=3,191,IF(I322=4,189,IF(I322=5,188,IF(I322=6,187,IF(I322=7,186,193-I322))))))))</f>
        <v>0</v>
      </c>
      <c r="K322" s="68"/>
      <c r="L322" s="68">
        <f>IF(K322=0,0,IF(K322=1,200,IF(K322=2,195,IF(K322=3,191,IF(K322=4,189,IF(K322=5,188,IF(K322=6,187,IF(K322=7,186,193-K322))))))))</f>
        <v>0</v>
      </c>
      <c r="M322" s="68"/>
      <c r="N322" s="68">
        <f>IF(M322=0,0,IF(M322=1,200,IF(M322=2,195,IF(M322=3,191,IF(M322=4,189,IF(M322=5,188,IF(M322=6,187,IF(M322=7,186,193-M322))))))))</f>
        <v>0</v>
      </c>
      <c r="O322" s="68"/>
      <c r="P322" s="68">
        <f>IF(O322=0,0,IF(O322=1,200,IF(O322=2,195,IF(O322=3,191,IF(O322=4,189,IF(O322=5,188,IF(O322=6,187,IF(O322=7,186,193-O322))))))))</f>
        <v>0</v>
      </c>
      <c r="Q322" s="69">
        <f>LARGE(V322:Z322,1)+LARGE(V322:Z322,2)+LARGE(V322:Z322,3)</f>
        <v>187</v>
      </c>
      <c r="R322" s="69">
        <f>+A322</f>
        <v>13</v>
      </c>
      <c r="S322" s="95"/>
      <c r="T322" s="70"/>
      <c r="U322" s="54"/>
      <c r="V322" s="71">
        <f t="shared" si="54"/>
        <v>187</v>
      </c>
      <c r="W322" s="71">
        <f t="shared" si="55"/>
        <v>0</v>
      </c>
      <c r="X322" s="71">
        <f t="shared" si="56"/>
        <v>0</v>
      </c>
      <c r="Y322" s="71">
        <f t="shared" si="41"/>
        <v>0</v>
      </c>
      <c r="Z322" s="71">
        <f t="shared" si="42"/>
        <v>0</v>
      </c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</row>
    <row r="323" spans="1:47" ht="15.75" customHeight="1" x14ac:dyDescent="0.2">
      <c r="A323" s="63">
        <f t="shared" si="57"/>
        <v>14</v>
      </c>
      <c r="B323" s="64" t="str">
        <f>VLOOKUP(D:D,PERSON!A:B,2,FALSE)</f>
        <v>GUSSAROV</v>
      </c>
      <c r="C323" s="64" t="str">
        <f>VLOOKUP(D:D,PERSON!A:F,6,FALSE)</f>
        <v>OLEG</v>
      </c>
      <c r="D323" s="65">
        <v>8718</v>
      </c>
      <c r="E323" s="66">
        <f>VLOOKUP(D:D,PERSON!A:J,10,FALSE)</f>
        <v>1957</v>
      </c>
      <c r="F323" s="67" t="str">
        <f>VLOOKUP(D:D,PERSON!A:M,13,FALSE)</f>
        <v>Keila LTK Pinksiproff</v>
      </c>
      <c r="G323" s="68"/>
      <c r="H323" s="68"/>
      <c r="I323" s="116"/>
      <c r="J323" s="68"/>
      <c r="K323" s="68">
        <v>6</v>
      </c>
      <c r="L323" s="68">
        <f>IF(K323=0,0,IF(K323=1,200,IF(K323=2,195,IF(K323=3,191,IF(K323=4,189,IF(K323=5,188,IF(K323=6,187,IF(K323=7,186,193-K323))))))))</f>
        <v>187</v>
      </c>
      <c r="M323" s="68"/>
      <c r="N323" s="68"/>
      <c r="O323" s="68"/>
      <c r="P323" s="68"/>
      <c r="Q323" s="69">
        <f>LARGE(V323:Z323,1)+LARGE(V323:Z323,2)+LARGE(V323:Z323,3)</f>
        <v>187</v>
      </c>
      <c r="R323" s="69">
        <f>+A323</f>
        <v>14</v>
      </c>
      <c r="S323" s="95"/>
      <c r="T323" s="70"/>
      <c r="U323" s="54"/>
      <c r="V323" s="71">
        <f t="shared" si="54"/>
        <v>0</v>
      </c>
      <c r="W323" s="71">
        <f t="shared" si="55"/>
        <v>0</v>
      </c>
      <c r="X323" s="71">
        <f t="shared" si="56"/>
        <v>187</v>
      </c>
      <c r="Y323" s="71">
        <f t="shared" si="41"/>
        <v>0</v>
      </c>
      <c r="Z323" s="71">
        <f t="shared" si="42"/>
        <v>0</v>
      </c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</row>
    <row r="324" spans="1:47" ht="15.75" customHeight="1" x14ac:dyDescent="0.2">
      <c r="A324" s="63">
        <f t="shared" si="57"/>
        <v>15</v>
      </c>
      <c r="B324" s="64" t="str">
        <f>VLOOKUP(D:D,PERSON!A:B,2,FALSE)</f>
        <v>TÜRK</v>
      </c>
      <c r="C324" s="64" t="str">
        <f>VLOOKUP(D:D,PERSON!A:F,6,FALSE)</f>
        <v>MATI</v>
      </c>
      <c r="D324" s="65">
        <v>7710</v>
      </c>
      <c r="E324" s="66">
        <f>VLOOKUP(D:D,PERSON!A:J,10,FALSE)</f>
        <v>1957</v>
      </c>
      <c r="F324" s="67" t="str">
        <f>VLOOKUP(D:D,PERSON!A:M,13,FALSE)</f>
        <v>Haapsalu LTK</v>
      </c>
      <c r="G324" s="68"/>
      <c r="H324" s="68"/>
      <c r="I324" s="116"/>
      <c r="J324" s="68"/>
      <c r="K324" s="68">
        <v>7</v>
      </c>
      <c r="L324" s="68">
        <f>IF(K324=0,0,IF(K324=1,200,IF(K324=2,195,IF(K324=3,191,IF(K324=4,189,IF(K324=5,188,IF(K324=6,187,IF(K324=7,186,193-K324))))))))</f>
        <v>186</v>
      </c>
      <c r="M324" s="68"/>
      <c r="N324" s="68"/>
      <c r="O324" s="68"/>
      <c r="P324" s="68"/>
      <c r="Q324" s="69">
        <f>LARGE(V324:Z324,1)+LARGE(V324:Z324,2)+LARGE(V324:Z324,3)</f>
        <v>186</v>
      </c>
      <c r="R324" s="69">
        <f>+A324</f>
        <v>15</v>
      </c>
      <c r="S324" s="95"/>
      <c r="T324" s="70"/>
      <c r="U324" s="54"/>
      <c r="V324" s="71">
        <f t="shared" ref="V324:V325" si="58">H324</f>
        <v>0</v>
      </c>
      <c r="W324" s="71">
        <f t="shared" si="55"/>
        <v>0</v>
      </c>
      <c r="X324" s="71">
        <f t="shared" si="56"/>
        <v>186</v>
      </c>
      <c r="Y324" s="71">
        <f t="shared" si="41"/>
        <v>0</v>
      </c>
      <c r="Z324" s="71">
        <f t="shared" si="42"/>
        <v>0</v>
      </c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</row>
    <row r="325" spans="1:47" ht="15.75" customHeight="1" x14ac:dyDescent="0.2">
      <c r="A325" s="63">
        <f t="shared" si="57"/>
        <v>16</v>
      </c>
      <c r="B325" s="64" t="str">
        <f>VLOOKUP(D:D,PERSON!A:B,2,FALSE)</f>
        <v>EIVER</v>
      </c>
      <c r="C325" s="64" t="str">
        <f>VLOOKUP(D:D,PERSON!A:F,6,FALSE)</f>
        <v>PRIIT</v>
      </c>
      <c r="D325" s="65">
        <v>2985</v>
      </c>
      <c r="E325" s="66">
        <f>VLOOKUP(D:D,PERSON!A:J,10,FALSE)</f>
        <v>1947</v>
      </c>
      <c r="F325" s="67" t="str">
        <f>VLOOKUP(D:D,PERSON!A:M,13,FALSE)</f>
        <v>Viimsi Lauatenniseklubi</v>
      </c>
      <c r="G325" s="68">
        <v>8</v>
      </c>
      <c r="H325" s="68">
        <f>IF(G325=0,0,IF(G325=1,200,IF(G325=2,195,IF(G325=3,191,IF(G325=4,189,IF(G325=5,188,IF(G325=6,187,IF(G325=7,186,193-G325))))))))</f>
        <v>185</v>
      </c>
      <c r="I325" s="116"/>
      <c r="J325" s="68"/>
      <c r="K325" s="68"/>
      <c r="L325" s="68">
        <f>IF(K325=0,0,IF(K325=1,200,IF(K325=2,195,IF(K325=3,191,IF(K325=4,189,IF(K325=5,188,IF(K325=6,187,IF(K325=7,186,193-K325))))))))</f>
        <v>0</v>
      </c>
      <c r="M325" s="68"/>
      <c r="N325" s="68"/>
      <c r="O325" s="68"/>
      <c r="P325" s="68"/>
      <c r="Q325" s="69">
        <f>LARGE(V325:Z325,1)+LARGE(V325:Z325,2)+LARGE(V325:Z325,3)</f>
        <v>185</v>
      </c>
      <c r="R325" s="69">
        <f>+A325</f>
        <v>16</v>
      </c>
      <c r="S325" s="95"/>
      <c r="T325" s="70"/>
      <c r="U325" s="54"/>
      <c r="V325" s="71">
        <f t="shared" si="58"/>
        <v>185</v>
      </c>
      <c r="W325" s="71">
        <f t="shared" si="55"/>
        <v>0</v>
      </c>
      <c r="X325" s="71">
        <f t="shared" si="56"/>
        <v>0</v>
      </c>
      <c r="Y325" s="71">
        <f t="shared" si="41"/>
        <v>0</v>
      </c>
      <c r="Z325" s="71">
        <f t="shared" si="42"/>
        <v>0</v>
      </c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</row>
    <row r="326" spans="1:47" x14ac:dyDescent="0.2">
      <c r="A326" s="63">
        <f t="shared" si="57"/>
        <v>17</v>
      </c>
      <c r="B326" s="64" t="str">
        <f>VLOOKUP(D:D,PERSON!A:B,2,FALSE)</f>
        <v>GUSSAROV</v>
      </c>
      <c r="C326" s="64" t="str">
        <f>VLOOKUP(D:D,PERSON!A:F,6,FALSE)</f>
        <v>OLEG</v>
      </c>
      <c r="D326" s="65">
        <v>8718</v>
      </c>
      <c r="E326" s="66">
        <f>VLOOKUP(D:D,PERSON!A:J,10,FALSE)</f>
        <v>1957</v>
      </c>
      <c r="F326" s="67" t="str">
        <f>VLOOKUP(D:D,PERSON!A:M,13,FALSE)</f>
        <v>Keila LTK Pinksiproff</v>
      </c>
      <c r="G326" s="68">
        <v>9</v>
      </c>
      <c r="H326" s="68">
        <f>IF(G326=0,0,IF(G326=1,200,IF(G326=2,195,IF(G326=3,191,IF(G326=4,189,IF(G326=5,188,IF(G326=6,187,IF(G326=7,186,193-G326))))))))</f>
        <v>184</v>
      </c>
      <c r="I326" s="116"/>
      <c r="J326" s="68"/>
      <c r="K326" s="68"/>
      <c r="L326" s="68">
        <f>IF(K326=0,0,IF(K326=1,200,IF(K326=2,195,IF(K326=3,191,IF(K326=4,189,IF(K326=5,188,IF(K326=6,187,IF(K326=7,186,193-K326))))))))</f>
        <v>0</v>
      </c>
      <c r="M326" s="68"/>
      <c r="N326" s="68"/>
      <c r="O326" s="68"/>
      <c r="P326" s="68"/>
      <c r="Q326" s="69">
        <f>LARGE(V326:Z326,1)+LARGE(V326:Z326,2)+LARGE(V326:Z326,3)</f>
        <v>184</v>
      </c>
      <c r="R326" s="69">
        <f>+A326</f>
        <v>17</v>
      </c>
      <c r="V326" s="71">
        <f t="shared" ref="V326:V328" si="59">H326</f>
        <v>184</v>
      </c>
      <c r="W326" s="71">
        <f t="shared" ref="W326:W328" si="60">J326</f>
        <v>0</v>
      </c>
      <c r="X326" s="71">
        <f t="shared" ref="X326:X328" si="61">L326</f>
        <v>0</v>
      </c>
      <c r="Y326" s="71">
        <f t="shared" ref="Y326:Y328" si="62">N326</f>
        <v>0</v>
      </c>
      <c r="Z326" s="71">
        <f t="shared" ref="Z326:Z328" si="63">P326</f>
        <v>0</v>
      </c>
    </row>
    <row r="327" spans="1:47" x14ac:dyDescent="0.2">
      <c r="A327" s="63">
        <f t="shared" si="57"/>
        <v>18</v>
      </c>
      <c r="B327" s="64" t="str">
        <f>VLOOKUP(D:D,PERSON!A:B,2,FALSE)</f>
        <v>UUSTALO</v>
      </c>
      <c r="C327" s="64" t="str">
        <f>VLOOKUP(D:D,PERSON!A:F,6,FALSE)</f>
        <v>TOIVO</v>
      </c>
      <c r="D327" s="65">
        <v>1567</v>
      </c>
      <c r="E327" s="66">
        <f>VLOOKUP(D:D,PERSON!A:J,10,FALSE)</f>
        <v>1946</v>
      </c>
      <c r="F327" s="67" t="str">
        <f>VLOOKUP(D:D,PERSON!A:M,13,FALSE)</f>
        <v>Mustvee LTK</v>
      </c>
      <c r="G327" s="68">
        <v>10</v>
      </c>
      <c r="H327" s="68">
        <f>IF(G327=0,0,IF(G327=1,200,IF(G327=2,195,IF(G327=3,191,IF(G327=4,189,IF(G327=5,188,IF(G327=6,187,IF(G327=7,186,193-G327))))))))</f>
        <v>183</v>
      </c>
      <c r="I327" s="116"/>
      <c r="J327" s="68"/>
      <c r="K327" s="68"/>
      <c r="L327" s="68">
        <f>IF(K327=0,0,IF(K327=1,200,IF(K327=2,195,IF(K327=3,191,IF(K327=4,189,IF(K327=5,188,IF(K327=6,187,IF(K327=7,186,193-K327))))))))</f>
        <v>0</v>
      </c>
      <c r="M327" s="68"/>
      <c r="N327" s="68"/>
      <c r="O327" s="68"/>
      <c r="P327" s="68"/>
      <c r="Q327" s="69">
        <f>LARGE(V327:Z327,1)+LARGE(V327:Z327,2)+LARGE(V327:Z327,3)</f>
        <v>183</v>
      </c>
      <c r="R327" s="69">
        <f>+A327</f>
        <v>18</v>
      </c>
      <c r="V327" s="71">
        <f t="shared" si="59"/>
        <v>183</v>
      </c>
      <c r="W327" s="71">
        <f t="shared" si="60"/>
        <v>0</v>
      </c>
      <c r="X327" s="71">
        <f t="shared" si="61"/>
        <v>0</v>
      </c>
      <c r="Y327" s="71">
        <f t="shared" si="62"/>
        <v>0</v>
      </c>
      <c r="Z327" s="71">
        <f t="shared" si="63"/>
        <v>0</v>
      </c>
    </row>
    <row r="328" spans="1:47" x14ac:dyDescent="0.2">
      <c r="A328" s="63">
        <f t="shared" si="57"/>
        <v>19</v>
      </c>
      <c r="B328" s="64" t="str">
        <f>VLOOKUP(D:D,PERSON!A:B,2,FALSE)</f>
        <v>TIGANE</v>
      </c>
      <c r="C328" s="64" t="str">
        <f>VLOOKUP(D:D,PERSON!A:F,6,FALSE)</f>
        <v>ALDU</v>
      </c>
      <c r="D328" s="65">
        <v>8299</v>
      </c>
      <c r="E328" s="66">
        <f>VLOOKUP(D:D,PERSON!A:J,10,FALSE)</f>
        <v>1949</v>
      </c>
      <c r="F328" s="67" t="str">
        <f>VLOOKUP(D:D,PERSON!A:M,13,FALSE)</f>
        <v>Viimsi Lauatenniseklubi</v>
      </c>
      <c r="G328" s="68">
        <v>11</v>
      </c>
      <c r="H328" s="68">
        <f>IF(G328=0,0,IF(G328=1,200,IF(G328=2,195,IF(G328=3,191,IF(G328=4,189,IF(G328=5,188,IF(G328=6,187,IF(G328=7,186,193-G328))))))))</f>
        <v>182</v>
      </c>
      <c r="I328" s="116"/>
      <c r="J328" s="68"/>
      <c r="K328" s="68"/>
      <c r="L328" s="68">
        <f>IF(K328=0,0,IF(K328=1,200,IF(K328=2,195,IF(K328=3,191,IF(K328=4,189,IF(K328=5,188,IF(K328=6,187,IF(K328=7,186,193-K328))))))))</f>
        <v>0</v>
      </c>
      <c r="M328" s="68"/>
      <c r="N328" s="68"/>
      <c r="O328" s="68"/>
      <c r="P328" s="68"/>
      <c r="Q328" s="69">
        <f>LARGE(V328:Z328,1)+LARGE(V328:Z328,2)+LARGE(V328:Z328,3)</f>
        <v>182</v>
      </c>
      <c r="R328" s="69">
        <f>+A328</f>
        <v>19</v>
      </c>
      <c r="V328" s="71">
        <f t="shared" si="59"/>
        <v>182</v>
      </c>
      <c r="W328" s="71">
        <f t="shared" si="60"/>
        <v>0</v>
      </c>
      <c r="X328" s="71">
        <f t="shared" si="61"/>
        <v>0</v>
      </c>
      <c r="Y328" s="71">
        <f t="shared" si="62"/>
        <v>0</v>
      </c>
      <c r="Z328" s="71">
        <f t="shared" si="63"/>
        <v>0</v>
      </c>
    </row>
  </sheetData>
  <sortState xmlns:xlrd2="http://schemas.microsoft.com/office/spreadsheetml/2017/richdata2" ref="A51:R184">
    <sortCondition descending="1" ref="Q51:Q184"/>
  </sortState>
  <dataConsolidate/>
  <mergeCells count="17">
    <mergeCell ref="M5:N5"/>
    <mergeCell ref="O5:P5"/>
    <mergeCell ref="Q5:R5"/>
    <mergeCell ref="B5:C6"/>
    <mergeCell ref="F5:F6"/>
    <mergeCell ref="G5:H5"/>
    <mergeCell ref="I5:J5"/>
    <mergeCell ref="K5:L5"/>
    <mergeCell ref="A1:R1"/>
    <mergeCell ref="A2:R2"/>
    <mergeCell ref="A3:R3"/>
    <mergeCell ref="G4:H4"/>
    <mergeCell ref="I4:J4"/>
    <mergeCell ref="K4:L4"/>
    <mergeCell ref="M4:N4"/>
    <mergeCell ref="O4:P4"/>
    <mergeCell ref="Q4:R4"/>
  </mergeCells>
  <conditionalFormatting sqref="G8:P8 G186:G209 K186:K209 H187:H209 M186:O209 K51:P184 G51:G184 I51:I184 J52:J184 H52:H184 I186:I209 O270:P287 J270:N291 G270:I308 J292:P308 J260:P261 M211:M259 K211:K259 L212:L259 H212:H261 P212:P259 N212:N259 O211:O259 G211:G268 I211:I268 J212:J259 G9:G44 I9:I44 K9:K44 M9:M44 H9:H49 J9:J49 L9:L49 N9:P49 O310:O328 G310:G328 I310:I328 K310:M328">
    <cfRule type="cellIs" dxfId="65" priority="101" operator="equal">
      <formula>0</formula>
    </cfRule>
  </conditionalFormatting>
  <conditionalFormatting sqref="L186:L209">
    <cfRule type="cellIs" dxfId="64" priority="102" operator="equal">
      <formula>0</formula>
    </cfRule>
  </conditionalFormatting>
  <conditionalFormatting sqref="J186:J209">
    <cfRule type="cellIs" dxfId="63" priority="103" operator="equal">
      <formula>0</formula>
    </cfRule>
  </conditionalFormatting>
  <conditionalFormatting sqref="H186">
    <cfRule type="cellIs" dxfId="62" priority="104" operator="equal">
      <formula>0</formula>
    </cfRule>
  </conditionalFormatting>
  <conditionalFormatting sqref="J51">
    <cfRule type="cellIs" dxfId="61" priority="109" operator="equal">
      <formula>0</formula>
    </cfRule>
  </conditionalFormatting>
  <conditionalFormatting sqref="P186:P209">
    <cfRule type="cellIs" dxfId="60" priority="110" operator="equal">
      <formula>0</formula>
    </cfRule>
  </conditionalFormatting>
  <conditionalFormatting sqref="H51">
    <cfRule type="cellIs" dxfId="59" priority="111" operator="equal">
      <formula>0</formula>
    </cfRule>
  </conditionalFormatting>
  <conditionalFormatting sqref="L211">
    <cfRule type="cellIs" dxfId="58" priority="112" operator="equal">
      <formula>0</formula>
    </cfRule>
  </conditionalFormatting>
  <conditionalFormatting sqref="H211">
    <cfRule type="cellIs" dxfId="57" priority="114" operator="equal">
      <formula>0</formula>
    </cfRule>
  </conditionalFormatting>
  <conditionalFormatting sqref="J211">
    <cfRule type="cellIs" dxfId="56" priority="115" operator="equal">
      <formula>0</formula>
    </cfRule>
  </conditionalFormatting>
  <conditionalFormatting sqref="N211">
    <cfRule type="cellIs" dxfId="55" priority="116" operator="equal">
      <formula>0</formula>
    </cfRule>
  </conditionalFormatting>
  <conditionalFormatting sqref="P211">
    <cfRule type="cellIs" dxfId="54" priority="117" operator="equal">
      <formula>0</formula>
    </cfRule>
  </conditionalFormatting>
  <conditionalFormatting sqref="H310:H328">
    <cfRule type="cellIs" dxfId="53" priority="123" operator="equal">
      <formula>0</formula>
    </cfRule>
  </conditionalFormatting>
  <conditionalFormatting sqref="J310:J328">
    <cfRule type="cellIs" dxfId="52" priority="124" operator="equal">
      <formula>0</formula>
    </cfRule>
  </conditionalFormatting>
  <conditionalFormatting sqref="N310:N328">
    <cfRule type="cellIs" dxfId="51" priority="126" operator="equal">
      <formula>0</formula>
    </cfRule>
  </conditionalFormatting>
  <conditionalFormatting sqref="P310:P328">
    <cfRule type="cellIs" dxfId="50" priority="127" operator="equal">
      <formula>0</formula>
    </cfRule>
  </conditionalFormatting>
  <conditionalFormatting sqref="O288:O291">
    <cfRule type="cellIs" dxfId="49" priority="97" operator="equal">
      <formula>0</formula>
    </cfRule>
  </conditionalFormatting>
  <conditionalFormatting sqref="P288:P291">
    <cfRule type="cellIs" dxfId="48" priority="98" operator="equal">
      <formula>0</formula>
    </cfRule>
  </conditionalFormatting>
  <conditionalFormatting sqref="N262:N268">
    <cfRule type="cellIs" dxfId="47" priority="42" operator="equal">
      <formula>0</formula>
    </cfRule>
  </conditionalFormatting>
  <conditionalFormatting sqref="H262:H268">
    <cfRule type="cellIs" dxfId="46" priority="38" operator="equal">
      <formula>0</formula>
    </cfRule>
  </conditionalFormatting>
  <conditionalFormatting sqref="O262:O268">
    <cfRule type="cellIs" dxfId="45" priority="41" operator="equal">
      <formula>0</formula>
    </cfRule>
  </conditionalFormatting>
  <conditionalFormatting sqref="J262:J268">
    <cfRule type="cellIs" dxfId="44" priority="39" operator="equal">
      <formula>0</formula>
    </cfRule>
  </conditionalFormatting>
  <conditionalFormatting sqref="L262:L268">
    <cfRule type="cellIs" dxfId="43" priority="40" operator="equal">
      <formula>0</formula>
    </cfRule>
  </conditionalFormatting>
  <conditionalFormatting sqref="K262:K268 M262:M268">
    <cfRule type="cellIs" dxfId="42" priority="46" operator="equal">
      <formula>0</formula>
    </cfRule>
  </conditionalFormatting>
  <conditionalFormatting sqref="P262:P268">
    <cfRule type="cellIs" dxfId="41" priority="43" operator="equal">
      <formula>0</formula>
    </cfRule>
  </conditionalFormatting>
  <conditionalFormatting sqref="G45:G49 I45:I49 K45:K49 M45:M49">
    <cfRule type="cellIs" dxfId="40" priority="13" operator="equal">
      <formula>0</formula>
    </cfRule>
  </conditionalFormatting>
  <conditionalFormatting sqref="D51:D131">
    <cfRule type="duplicateValues" dxfId="39" priority="272"/>
  </conditionalFormatting>
  <conditionalFormatting sqref="D211:D240">
    <cfRule type="duplicateValues" dxfId="38" priority="440"/>
  </conditionalFormatting>
  <conditionalFormatting sqref="D270:D304">
    <cfRule type="duplicateValues" dxfId="37" priority="494"/>
  </conditionalFormatting>
  <conditionalFormatting sqref="D186:D203">
    <cfRule type="duplicateValues" dxfId="36" priority="4"/>
  </conditionalFormatting>
  <conditionalFormatting sqref="D211:D266">
    <cfRule type="duplicateValues" dxfId="35" priority="3"/>
  </conditionalFormatting>
  <conditionalFormatting sqref="D8:D49">
    <cfRule type="duplicateValues" dxfId="34" priority="511"/>
  </conditionalFormatting>
  <conditionalFormatting sqref="D51:D184">
    <cfRule type="duplicateValues" dxfId="0" priority="1"/>
  </conditionalFormatting>
  <printOptions horizontalCentered="1"/>
  <pageMargins left="0" right="0" top="0.39374999999999999" bottom="0.39374999999999999" header="0.51180555555555496" footer="0.31527777777777799"/>
  <pageSetup paperSize="9" scale="69" firstPageNumber="0" orientation="landscape" horizontalDpi="300" verticalDpi="300" r:id="rId1"/>
  <headerFooter>
    <oddFooter>&amp;R&amp;"Calibri,Обычный"&amp;11Lk &amp;P</oddFooter>
  </headerFooter>
  <rowBreaks count="5" manualBreakCount="5">
    <brk id="49" max="16383" man="1"/>
    <brk id="184" max="16383" man="1"/>
    <brk id="209" max="16383" man="1"/>
    <brk id="268" max="16383" man="1"/>
    <brk id="308" max="17" man="1"/>
  </rowBreaks>
  <colBreaks count="1" manualBreakCount="1">
    <brk id="2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1E32-4146-4AA1-94E3-0E78FB5481A5}">
  <dimension ref="A1"/>
  <sheetViews>
    <sheetView workbookViewId="0">
      <selection activeCell="K14" sqref="K14"/>
    </sheetView>
  </sheetViews>
  <sheetFormatPr defaultRowHeight="12.75" x14ac:dyDescent="0.2"/>
  <sheetData>
    <row r="1" spans="1:1" x14ac:dyDescent="0.2">
      <c r="A1" t="s">
        <v>9119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35882-B143-4A38-BA5D-C2D1E348FCB1}">
  <dimension ref="A1:O595"/>
  <sheetViews>
    <sheetView topLeftCell="A502" workbookViewId="0">
      <selection activeCell="A2" sqref="A2:B595"/>
    </sheetView>
  </sheetViews>
  <sheetFormatPr defaultRowHeight="12.75" x14ac:dyDescent="0.2"/>
  <cols>
    <col min="1" max="1" width="11.140625" bestFit="1" customWidth="1"/>
    <col min="2" max="3" width="18.42578125" bestFit="1" customWidth="1"/>
    <col min="4" max="4" width="6.42578125" bestFit="1" customWidth="1"/>
    <col min="5" max="5" width="11.42578125" bestFit="1" customWidth="1"/>
    <col min="6" max="8" width="11.42578125" style="98" customWidth="1"/>
    <col min="9" max="9" width="10.85546875" bestFit="1" customWidth="1"/>
    <col min="10" max="10" width="11.7109375" bestFit="1" customWidth="1"/>
    <col min="11" max="12" width="12.28515625" bestFit="1" customWidth="1"/>
    <col min="13" max="13" width="13" bestFit="1" customWidth="1"/>
    <col min="14" max="14" width="13.42578125" bestFit="1" customWidth="1"/>
    <col min="15" max="15" width="31.140625" bestFit="1" customWidth="1"/>
  </cols>
  <sheetData>
    <row r="1" spans="1:15" x14ac:dyDescent="0.2">
      <c r="A1" t="s">
        <v>318</v>
      </c>
      <c r="B1" t="s">
        <v>319</v>
      </c>
      <c r="C1" t="s">
        <v>320</v>
      </c>
      <c r="D1" t="s">
        <v>321</v>
      </c>
      <c r="E1" t="s">
        <v>322</v>
      </c>
      <c r="F1" s="98" t="s">
        <v>1032</v>
      </c>
      <c r="G1" s="98" t="s">
        <v>1033</v>
      </c>
      <c r="H1" s="98" t="s">
        <v>1034</v>
      </c>
      <c r="I1" t="s">
        <v>323</v>
      </c>
      <c r="J1" t="s">
        <v>324</v>
      </c>
      <c r="K1" t="s">
        <v>325</v>
      </c>
      <c r="L1" t="s">
        <v>326</v>
      </c>
      <c r="M1" t="s">
        <v>327</v>
      </c>
      <c r="N1" t="s">
        <v>328</v>
      </c>
      <c r="O1" t="s">
        <v>329</v>
      </c>
    </row>
    <row r="2" spans="1:15" x14ac:dyDescent="0.2">
      <c r="A2">
        <v>376</v>
      </c>
      <c r="B2" s="98" t="s">
        <v>330</v>
      </c>
      <c r="C2" s="98" t="s">
        <v>331</v>
      </c>
      <c r="D2" s="98" t="s">
        <v>332</v>
      </c>
      <c r="E2" s="99">
        <v>31173</v>
      </c>
      <c r="F2" s="98">
        <v>6</v>
      </c>
      <c r="G2" s="98">
        <v>5</v>
      </c>
      <c r="H2" s="98">
        <v>1985</v>
      </c>
      <c r="I2" s="99">
        <v>44805</v>
      </c>
      <c r="J2">
        <v>1</v>
      </c>
      <c r="K2">
        <v>91</v>
      </c>
      <c r="L2">
        <v>107</v>
      </c>
      <c r="M2">
        <v>3</v>
      </c>
      <c r="N2" s="99">
        <v>44805</v>
      </c>
      <c r="O2" s="98" t="s">
        <v>59</v>
      </c>
    </row>
    <row r="3" spans="1:15" x14ac:dyDescent="0.2">
      <c r="A3">
        <v>282</v>
      </c>
      <c r="B3" s="98" t="s">
        <v>111</v>
      </c>
      <c r="C3" s="98" t="s">
        <v>333</v>
      </c>
      <c r="D3" s="98" t="s">
        <v>332</v>
      </c>
      <c r="E3" s="99">
        <v>28624</v>
      </c>
      <c r="F3" s="98">
        <v>14</v>
      </c>
      <c r="G3" s="98">
        <v>5</v>
      </c>
      <c r="H3" s="98">
        <v>1978</v>
      </c>
      <c r="I3" s="99">
        <v>44805</v>
      </c>
      <c r="J3">
        <v>2</v>
      </c>
      <c r="K3">
        <v>85</v>
      </c>
      <c r="L3">
        <v>95</v>
      </c>
      <c r="M3">
        <v>12</v>
      </c>
      <c r="N3" s="99">
        <v>44805</v>
      </c>
      <c r="O3" s="98" t="s">
        <v>95</v>
      </c>
    </row>
    <row r="4" spans="1:15" x14ac:dyDescent="0.2">
      <c r="A4">
        <v>1871</v>
      </c>
      <c r="B4" s="98" t="s">
        <v>90</v>
      </c>
      <c r="C4" s="98" t="s">
        <v>334</v>
      </c>
      <c r="D4" s="98" t="s">
        <v>332</v>
      </c>
      <c r="E4" s="99">
        <v>34436</v>
      </c>
      <c r="F4" s="98">
        <v>12</v>
      </c>
      <c r="G4" s="98">
        <v>4</v>
      </c>
      <c r="H4" s="98">
        <v>1994</v>
      </c>
      <c r="I4" s="99">
        <v>44805</v>
      </c>
      <c r="J4">
        <v>3</v>
      </c>
      <c r="K4">
        <v>80</v>
      </c>
      <c r="L4">
        <v>87</v>
      </c>
      <c r="M4">
        <v>15</v>
      </c>
      <c r="N4" s="99">
        <v>44805</v>
      </c>
      <c r="O4" s="98" t="s">
        <v>86</v>
      </c>
    </row>
    <row r="5" spans="1:15" x14ac:dyDescent="0.2">
      <c r="A5">
        <v>2724</v>
      </c>
      <c r="B5" s="98" t="s">
        <v>335</v>
      </c>
      <c r="C5" s="98" t="s">
        <v>331</v>
      </c>
      <c r="D5" s="98" t="s">
        <v>332</v>
      </c>
      <c r="E5" s="99">
        <v>35656</v>
      </c>
      <c r="F5" s="98">
        <v>14</v>
      </c>
      <c r="G5" s="98">
        <v>8</v>
      </c>
      <c r="H5" s="98">
        <v>1997</v>
      </c>
      <c r="I5" s="99">
        <v>44805</v>
      </c>
      <c r="J5">
        <v>4</v>
      </c>
      <c r="K5">
        <v>80</v>
      </c>
      <c r="L5">
        <v>86</v>
      </c>
      <c r="M5">
        <v>16</v>
      </c>
      <c r="N5" s="99">
        <v>44805</v>
      </c>
      <c r="O5" s="98" t="s">
        <v>36</v>
      </c>
    </row>
    <row r="6" spans="1:15" x14ac:dyDescent="0.2">
      <c r="A6">
        <v>3612</v>
      </c>
      <c r="B6" s="98" t="s">
        <v>85</v>
      </c>
      <c r="C6" s="98" t="s">
        <v>255</v>
      </c>
      <c r="D6" s="98" t="s">
        <v>332</v>
      </c>
      <c r="E6" s="99">
        <v>36969</v>
      </c>
      <c r="F6" s="98">
        <v>19</v>
      </c>
      <c r="G6" s="98">
        <v>3</v>
      </c>
      <c r="H6" s="98">
        <v>2001</v>
      </c>
      <c r="I6" s="99">
        <v>44805</v>
      </c>
      <c r="J6">
        <v>5</v>
      </c>
      <c r="K6">
        <v>80</v>
      </c>
      <c r="L6">
        <v>84</v>
      </c>
      <c r="M6">
        <v>21</v>
      </c>
      <c r="N6" s="99">
        <v>44805</v>
      </c>
      <c r="O6" s="98" t="s">
        <v>86</v>
      </c>
    </row>
    <row r="7" spans="1:15" x14ac:dyDescent="0.2">
      <c r="A7">
        <v>370</v>
      </c>
      <c r="B7" s="98" t="s">
        <v>114</v>
      </c>
      <c r="C7" s="98" t="s">
        <v>336</v>
      </c>
      <c r="D7" s="98" t="s">
        <v>332</v>
      </c>
      <c r="E7" s="99">
        <v>25687</v>
      </c>
      <c r="F7" s="98">
        <v>29</v>
      </c>
      <c r="G7" s="98">
        <v>4</v>
      </c>
      <c r="H7" s="98">
        <v>1970</v>
      </c>
      <c r="I7" s="99">
        <v>44805</v>
      </c>
      <c r="J7">
        <v>6</v>
      </c>
      <c r="K7">
        <v>76</v>
      </c>
      <c r="L7">
        <v>77</v>
      </c>
      <c r="M7">
        <v>24</v>
      </c>
      <c r="N7" s="99">
        <v>44805</v>
      </c>
      <c r="O7" s="98" t="s">
        <v>86</v>
      </c>
    </row>
    <row r="8" spans="1:15" x14ac:dyDescent="0.2">
      <c r="A8">
        <v>3639</v>
      </c>
      <c r="B8" s="98" t="s">
        <v>87</v>
      </c>
      <c r="C8" s="98" t="s">
        <v>246</v>
      </c>
      <c r="D8" s="98" t="s">
        <v>332</v>
      </c>
      <c r="E8" s="99">
        <v>37391</v>
      </c>
      <c r="F8" s="98">
        <v>15</v>
      </c>
      <c r="G8" s="98">
        <v>5</v>
      </c>
      <c r="H8" s="98">
        <v>2002</v>
      </c>
      <c r="I8" s="99">
        <v>44805</v>
      </c>
      <c r="J8">
        <v>7</v>
      </c>
      <c r="K8">
        <v>76</v>
      </c>
      <c r="L8">
        <v>76</v>
      </c>
      <c r="M8">
        <v>31</v>
      </c>
      <c r="N8" s="99">
        <v>44805</v>
      </c>
      <c r="O8" s="98" t="s">
        <v>27</v>
      </c>
    </row>
    <row r="9" spans="1:15" x14ac:dyDescent="0.2">
      <c r="A9">
        <v>5470</v>
      </c>
      <c r="B9" s="98" t="s">
        <v>75</v>
      </c>
      <c r="C9" s="98" t="s">
        <v>273</v>
      </c>
      <c r="D9" s="98" t="s">
        <v>332</v>
      </c>
      <c r="E9" s="99">
        <v>38911</v>
      </c>
      <c r="F9" s="98">
        <v>13</v>
      </c>
      <c r="G9" s="98">
        <v>7</v>
      </c>
      <c r="H9" s="98">
        <v>2006</v>
      </c>
      <c r="I9" s="99">
        <v>44805</v>
      </c>
      <c r="J9">
        <v>8</v>
      </c>
      <c r="K9">
        <v>75</v>
      </c>
      <c r="L9">
        <v>76</v>
      </c>
      <c r="M9">
        <v>24</v>
      </c>
      <c r="N9" s="99">
        <v>44805</v>
      </c>
      <c r="O9" s="98" t="s">
        <v>76</v>
      </c>
    </row>
    <row r="10" spans="1:15" x14ac:dyDescent="0.2">
      <c r="A10">
        <v>5954</v>
      </c>
      <c r="B10" s="98" t="s">
        <v>337</v>
      </c>
      <c r="C10" s="98" t="s">
        <v>338</v>
      </c>
      <c r="D10" s="98" t="s">
        <v>332</v>
      </c>
      <c r="E10" s="99">
        <v>38085</v>
      </c>
      <c r="F10" s="98">
        <v>8</v>
      </c>
      <c r="G10" s="98">
        <v>4</v>
      </c>
      <c r="H10" s="98">
        <v>2004</v>
      </c>
      <c r="I10" s="99">
        <v>44805</v>
      </c>
      <c r="J10">
        <v>9</v>
      </c>
      <c r="K10">
        <v>75</v>
      </c>
      <c r="L10">
        <v>76</v>
      </c>
      <c r="M10">
        <v>24</v>
      </c>
      <c r="N10" s="99">
        <v>44805</v>
      </c>
      <c r="O10" s="98" t="s">
        <v>95</v>
      </c>
    </row>
    <row r="11" spans="1:15" x14ac:dyDescent="0.2">
      <c r="A11">
        <v>2743</v>
      </c>
      <c r="B11" s="98" t="s">
        <v>115</v>
      </c>
      <c r="C11" s="98" t="s">
        <v>339</v>
      </c>
      <c r="D11" s="98" t="s">
        <v>332</v>
      </c>
      <c r="E11" s="99">
        <v>35816</v>
      </c>
      <c r="F11" s="98">
        <v>21</v>
      </c>
      <c r="G11" s="98">
        <v>1</v>
      </c>
      <c r="H11" s="98">
        <v>1998</v>
      </c>
      <c r="I11" s="99">
        <v>44805</v>
      </c>
      <c r="J11">
        <v>10</v>
      </c>
      <c r="K11">
        <v>74</v>
      </c>
      <c r="L11">
        <v>77</v>
      </c>
      <c r="M11">
        <v>19</v>
      </c>
      <c r="N11" s="99">
        <v>44805</v>
      </c>
      <c r="O11" s="98" t="s">
        <v>36</v>
      </c>
    </row>
    <row r="12" spans="1:15" x14ac:dyDescent="0.2">
      <c r="A12">
        <v>3816</v>
      </c>
      <c r="B12" s="98" t="s">
        <v>224</v>
      </c>
      <c r="C12" s="98" t="s">
        <v>340</v>
      </c>
      <c r="D12" s="98" t="s">
        <v>332</v>
      </c>
      <c r="E12" s="99">
        <v>37285</v>
      </c>
      <c r="F12" s="98">
        <v>29</v>
      </c>
      <c r="G12" s="98">
        <v>1</v>
      </c>
      <c r="H12" s="98">
        <v>2002</v>
      </c>
      <c r="I12" s="99">
        <v>44805</v>
      </c>
      <c r="J12">
        <v>11</v>
      </c>
      <c r="K12">
        <v>73</v>
      </c>
      <c r="L12">
        <v>77</v>
      </c>
      <c r="M12">
        <v>17</v>
      </c>
      <c r="N12" s="99">
        <v>44805</v>
      </c>
      <c r="O12" s="98" t="s">
        <v>95</v>
      </c>
    </row>
    <row r="13" spans="1:15" x14ac:dyDescent="0.2">
      <c r="A13">
        <v>5474</v>
      </c>
      <c r="B13" s="98" t="s">
        <v>75</v>
      </c>
      <c r="C13" s="98" t="s">
        <v>341</v>
      </c>
      <c r="D13" s="98" t="s">
        <v>332</v>
      </c>
      <c r="E13" s="99">
        <v>37365</v>
      </c>
      <c r="F13" s="98">
        <v>19</v>
      </c>
      <c r="G13" s="98">
        <v>4</v>
      </c>
      <c r="H13" s="98">
        <v>2002</v>
      </c>
      <c r="I13" s="99">
        <v>44805</v>
      </c>
      <c r="J13">
        <v>12</v>
      </c>
      <c r="K13">
        <v>73</v>
      </c>
      <c r="L13">
        <v>76</v>
      </c>
      <c r="M13">
        <v>19</v>
      </c>
      <c r="N13" s="99">
        <v>44805</v>
      </c>
      <c r="O13" s="98" t="s">
        <v>27</v>
      </c>
    </row>
    <row r="14" spans="1:15" x14ac:dyDescent="0.2">
      <c r="A14">
        <v>3003</v>
      </c>
      <c r="B14" s="98" t="s">
        <v>118</v>
      </c>
      <c r="C14" s="98" t="s">
        <v>266</v>
      </c>
      <c r="D14" s="98" t="s">
        <v>332</v>
      </c>
      <c r="E14" s="99">
        <v>35707</v>
      </c>
      <c r="F14" s="98">
        <v>4</v>
      </c>
      <c r="G14" s="98">
        <v>10</v>
      </c>
      <c r="H14" s="98">
        <v>1997</v>
      </c>
      <c r="I14" s="99">
        <v>44805</v>
      </c>
      <c r="J14">
        <v>13</v>
      </c>
      <c r="K14">
        <v>70</v>
      </c>
      <c r="L14">
        <v>71</v>
      </c>
      <c r="M14">
        <v>22</v>
      </c>
      <c r="N14" s="99">
        <v>44805</v>
      </c>
      <c r="O14" s="98" t="s">
        <v>62</v>
      </c>
    </row>
    <row r="15" spans="1:15" x14ac:dyDescent="0.2">
      <c r="A15">
        <v>496</v>
      </c>
      <c r="B15" s="98" t="s">
        <v>117</v>
      </c>
      <c r="C15" s="98" t="s">
        <v>336</v>
      </c>
      <c r="D15" s="98" t="s">
        <v>332</v>
      </c>
      <c r="E15" s="99">
        <v>32077</v>
      </c>
      <c r="F15" s="98">
        <v>27</v>
      </c>
      <c r="G15" s="98">
        <v>10</v>
      </c>
      <c r="H15" s="98">
        <v>1987</v>
      </c>
      <c r="I15" s="99">
        <v>44805</v>
      </c>
      <c r="J15">
        <v>14</v>
      </c>
      <c r="K15">
        <v>70</v>
      </c>
      <c r="L15">
        <v>70</v>
      </c>
      <c r="M15">
        <v>33</v>
      </c>
      <c r="N15" s="99">
        <v>44805</v>
      </c>
      <c r="O15" s="98" t="s">
        <v>36</v>
      </c>
    </row>
    <row r="16" spans="1:15" x14ac:dyDescent="0.2">
      <c r="A16">
        <v>224</v>
      </c>
      <c r="B16" s="98" t="s">
        <v>116</v>
      </c>
      <c r="C16" s="98" t="s">
        <v>287</v>
      </c>
      <c r="D16" s="98" t="s">
        <v>332</v>
      </c>
      <c r="E16" s="99">
        <v>27858</v>
      </c>
      <c r="F16" s="98">
        <v>8</v>
      </c>
      <c r="G16" s="98">
        <v>4</v>
      </c>
      <c r="H16" s="98">
        <v>1976</v>
      </c>
      <c r="I16" s="99">
        <v>44805</v>
      </c>
      <c r="J16">
        <v>15</v>
      </c>
      <c r="K16">
        <v>70</v>
      </c>
      <c r="L16">
        <v>70</v>
      </c>
      <c r="M16">
        <v>27</v>
      </c>
      <c r="N16" s="99">
        <v>44805</v>
      </c>
      <c r="O16" s="98" t="s">
        <v>59</v>
      </c>
    </row>
    <row r="17" spans="1:15" x14ac:dyDescent="0.2">
      <c r="A17">
        <v>296</v>
      </c>
      <c r="B17" s="98" t="s">
        <v>112</v>
      </c>
      <c r="C17" s="98" t="s">
        <v>256</v>
      </c>
      <c r="D17" s="98" t="s">
        <v>332</v>
      </c>
      <c r="E17" s="99">
        <v>28919</v>
      </c>
      <c r="F17" s="98">
        <v>5</v>
      </c>
      <c r="G17" s="98">
        <v>3</v>
      </c>
      <c r="H17" s="98">
        <v>1979</v>
      </c>
      <c r="I17" s="99">
        <v>44805</v>
      </c>
      <c r="J17">
        <v>16</v>
      </c>
      <c r="K17">
        <v>70</v>
      </c>
      <c r="L17">
        <v>70</v>
      </c>
      <c r="M17">
        <v>27</v>
      </c>
      <c r="N17" s="99">
        <v>44805</v>
      </c>
      <c r="O17" s="98" t="s">
        <v>36</v>
      </c>
    </row>
    <row r="18" spans="1:15" x14ac:dyDescent="0.2">
      <c r="A18">
        <v>1075</v>
      </c>
      <c r="B18" s="98" t="s">
        <v>342</v>
      </c>
      <c r="C18" s="98" t="s">
        <v>275</v>
      </c>
      <c r="D18" s="98" t="s">
        <v>332</v>
      </c>
      <c r="E18" s="99">
        <v>33554</v>
      </c>
      <c r="F18" s="98">
        <v>12</v>
      </c>
      <c r="G18" s="98">
        <v>11</v>
      </c>
      <c r="H18" s="98">
        <v>1991</v>
      </c>
      <c r="I18" s="99">
        <v>44805</v>
      </c>
      <c r="J18">
        <v>17</v>
      </c>
      <c r="K18">
        <v>69</v>
      </c>
      <c r="L18">
        <v>77</v>
      </c>
      <c r="M18">
        <v>9</v>
      </c>
      <c r="N18" s="99">
        <v>44774</v>
      </c>
      <c r="O18" s="98" t="s">
        <v>39</v>
      </c>
    </row>
    <row r="19" spans="1:15" x14ac:dyDescent="0.2">
      <c r="A19">
        <v>836</v>
      </c>
      <c r="B19" s="98" t="s">
        <v>343</v>
      </c>
      <c r="C19" s="98" t="s">
        <v>336</v>
      </c>
      <c r="D19" s="98" t="s">
        <v>332</v>
      </c>
      <c r="E19" s="99">
        <v>31952</v>
      </c>
      <c r="F19" s="98">
        <v>24</v>
      </c>
      <c r="G19" s="98">
        <v>6</v>
      </c>
      <c r="H19" s="98">
        <v>1987</v>
      </c>
      <c r="I19" s="99">
        <v>44805</v>
      </c>
      <c r="J19">
        <v>18</v>
      </c>
      <c r="K19">
        <v>68</v>
      </c>
      <c r="L19">
        <v>69</v>
      </c>
      <c r="M19">
        <v>21</v>
      </c>
      <c r="N19" s="99">
        <v>44805</v>
      </c>
      <c r="O19" s="98" t="s">
        <v>64</v>
      </c>
    </row>
    <row r="20" spans="1:15" x14ac:dyDescent="0.2">
      <c r="A20">
        <v>7516</v>
      </c>
      <c r="B20" s="98" t="s">
        <v>78</v>
      </c>
      <c r="C20" s="98" t="s">
        <v>344</v>
      </c>
      <c r="D20" s="98" t="s">
        <v>332</v>
      </c>
      <c r="E20" s="99">
        <v>39239</v>
      </c>
      <c r="F20" s="98">
        <v>6</v>
      </c>
      <c r="G20" s="98">
        <v>6</v>
      </c>
      <c r="H20" s="98">
        <v>2007</v>
      </c>
      <c r="I20" s="99">
        <v>44805</v>
      </c>
      <c r="J20">
        <v>19</v>
      </c>
      <c r="K20">
        <v>66</v>
      </c>
      <c r="L20">
        <v>66</v>
      </c>
      <c r="M20">
        <v>24</v>
      </c>
      <c r="N20" s="99">
        <v>44805</v>
      </c>
      <c r="O20" s="98" t="s">
        <v>79</v>
      </c>
    </row>
    <row r="21" spans="1:15" x14ac:dyDescent="0.2">
      <c r="A21">
        <v>1745</v>
      </c>
      <c r="B21" s="98" t="s">
        <v>345</v>
      </c>
      <c r="C21" s="98" t="s">
        <v>346</v>
      </c>
      <c r="D21" s="98" t="s">
        <v>332</v>
      </c>
      <c r="E21" s="99">
        <v>34785</v>
      </c>
      <c r="F21" s="98">
        <v>27</v>
      </c>
      <c r="G21" s="98">
        <v>3</v>
      </c>
      <c r="H21" s="98">
        <v>1995</v>
      </c>
      <c r="I21" s="99">
        <v>44805</v>
      </c>
      <c r="J21">
        <v>20</v>
      </c>
      <c r="K21">
        <v>65</v>
      </c>
      <c r="L21">
        <v>71</v>
      </c>
      <c r="M21">
        <v>11</v>
      </c>
      <c r="N21" s="99">
        <v>44805</v>
      </c>
      <c r="O21" s="98" t="s">
        <v>62</v>
      </c>
    </row>
    <row r="22" spans="1:15" x14ac:dyDescent="0.2">
      <c r="A22">
        <v>3096</v>
      </c>
      <c r="B22" s="98" t="s">
        <v>347</v>
      </c>
      <c r="C22" s="98" t="s">
        <v>348</v>
      </c>
      <c r="D22" s="98" t="s">
        <v>332</v>
      </c>
      <c r="E22" s="99">
        <v>29607</v>
      </c>
      <c r="F22" s="98">
        <v>21</v>
      </c>
      <c r="G22" s="98">
        <v>1</v>
      </c>
      <c r="H22" s="98">
        <v>1981</v>
      </c>
      <c r="I22" s="99">
        <v>44805</v>
      </c>
      <c r="J22">
        <v>21</v>
      </c>
      <c r="K22">
        <v>62</v>
      </c>
      <c r="L22">
        <v>64</v>
      </c>
      <c r="M22">
        <v>17</v>
      </c>
      <c r="N22" s="99">
        <v>44805</v>
      </c>
      <c r="O22" s="98" t="s">
        <v>86</v>
      </c>
    </row>
    <row r="23" spans="1:15" x14ac:dyDescent="0.2">
      <c r="A23">
        <v>6162</v>
      </c>
      <c r="B23" s="98" t="s">
        <v>119</v>
      </c>
      <c r="C23" s="98" t="s">
        <v>349</v>
      </c>
      <c r="D23" s="98" t="s">
        <v>332</v>
      </c>
      <c r="E23" s="99">
        <v>38851</v>
      </c>
      <c r="F23" s="98">
        <v>14</v>
      </c>
      <c r="G23" s="98">
        <v>5</v>
      </c>
      <c r="H23" s="98">
        <v>2006</v>
      </c>
      <c r="I23" s="99">
        <v>44805</v>
      </c>
      <c r="J23">
        <v>22</v>
      </c>
      <c r="K23">
        <v>61</v>
      </c>
      <c r="L23">
        <v>61</v>
      </c>
      <c r="M23">
        <v>26</v>
      </c>
      <c r="N23" s="99">
        <v>44805</v>
      </c>
      <c r="O23" s="98" t="s">
        <v>59</v>
      </c>
    </row>
    <row r="24" spans="1:15" x14ac:dyDescent="0.2">
      <c r="A24">
        <v>360</v>
      </c>
      <c r="B24" s="98" t="s">
        <v>77</v>
      </c>
      <c r="C24" s="98" t="s">
        <v>349</v>
      </c>
      <c r="D24" s="98" t="s">
        <v>332</v>
      </c>
      <c r="E24" s="99">
        <v>30704</v>
      </c>
      <c r="F24" s="98">
        <v>23</v>
      </c>
      <c r="G24" s="98">
        <v>1</v>
      </c>
      <c r="H24" s="98">
        <v>1984</v>
      </c>
      <c r="I24" s="99">
        <v>44805</v>
      </c>
      <c r="J24">
        <v>23</v>
      </c>
      <c r="K24">
        <v>59</v>
      </c>
      <c r="L24">
        <v>63</v>
      </c>
      <c r="M24">
        <v>13</v>
      </c>
      <c r="N24" s="99">
        <v>44805</v>
      </c>
      <c r="O24" s="98" t="s">
        <v>59</v>
      </c>
    </row>
    <row r="25" spans="1:15" x14ac:dyDescent="0.2">
      <c r="A25">
        <v>2831</v>
      </c>
      <c r="B25" s="98" t="s">
        <v>350</v>
      </c>
      <c r="C25" s="98" t="s">
        <v>334</v>
      </c>
      <c r="D25" s="98" t="s">
        <v>332</v>
      </c>
      <c r="E25" s="99">
        <v>35890</v>
      </c>
      <c r="F25" s="98">
        <v>5</v>
      </c>
      <c r="G25" s="98">
        <v>4</v>
      </c>
      <c r="H25" s="98">
        <v>1998</v>
      </c>
      <c r="I25" s="99">
        <v>44805</v>
      </c>
      <c r="J25">
        <v>24</v>
      </c>
      <c r="K25">
        <v>58</v>
      </c>
      <c r="L25">
        <v>64</v>
      </c>
      <c r="M25">
        <v>9</v>
      </c>
      <c r="N25" s="99">
        <v>44743</v>
      </c>
      <c r="O25" s="98" t="s">
        <v>27</v>
      </c>
    </row>
    <row r="26" spans="1:15" x14ac:dyDescent="0.2">
      <c r="A26">
        <v>301</v>
      </c>
      <c r="B26" s="98" t="s">
        <v>114</v>
      </c>
      <c r="C26" s="98" t="s">
        <v>351</v>
      </c>
      <c r="D26" s="98" t="s">
        <v>332</v>
      </c>
      <c r="E26" s="99">
        <v>25408</v>
      </c>
      <c r="F26" s="98">
        <v>24</v>
      </c>
      <c r="G26" s="98">
        <v>7</v>
      </c>
      <c r="H26" s="98">
        <v>1969</v>
      </c>
      <c r="I26" s="99">
        <v>44805</v>
      </c>
      <c r="J26">
        <v>25</v>
      </c>
      <c r="K26">
        <v>58</v>
      </c>
      <c r="L26">
        <v>62</v>
      </c>
      <c r="M26">
        <v>12</v>
      </c>
      <c r="N26" s="99">
        <v>44805</v>
      </c>
      <c r="O26" s="98" t="s">
        <v>25</v>
      </c>
    </row>
    <row r="27" spans="1:15" x14ac:dyDescent="0.2">
      <c r="A27">
        <v>1349</v>
      </c>
      <c r="B27" s="98" t="s">
        <v>352</v>
      </c>
      <c r="C27" s="98" t="s">
        <v>353</v>
      </c>
      <c r="D27" s="98" t="s">
        <v>332</v>
      </c>
      <c r="E27" s="99">
        <v>33774</v>
      </c>
      <c r="F27" s="98">
        <v>19</v>
      </c>
      <c r="G27" s="98">
        <v>6</v>
      </c>
      <c r="H27" s="98">
        <v>1992</v>
      </c>
      <c r="I27" s="99">
        <v>44805</v>
      </c>
      <c r="J27">
        <v>26</v>
      </c>
      <c r="K27">
        <v>58</v>
      </c>
      <c r="L27">
        <v>61</v>
      </c>
      <c r="M27">
        <v>15</v>
      </c>
      <c r="N27" s="99">
        <v>44805</v>
      </c>
      <c r="O27" s="98" t="s">
        <v>354</v>
      </c>
    </row>
    <row r="28" spans="1:15" x14ac:dyDescent="0.2">
      <c r="A28">
        <v>398</v>
      </c>
      <c r="B28" s="98" t="s">
        <v>355</v>
      </c>
      <c r="C28" s="98" t="s">
        <v>356</v>
      </c>
      <c r="D28" s="98" t="s">
        <v>332</v>
      </c>
      <c r="E28" s="99">
        <v>31006</v>
      </c>
      <c r="F28" s="98">
        <v>20</v>
      </c>
      <c r="G28" s="98">
        <v>11</v>
      </c>
      <c r="H28" s="98">
        <v>1984</v>
      </c>
      <c r="I28" s="99">
        <v>44805</v>
      </c>
      <c r="J28">
        <v>27</v>
      </c>
      <c r="K28">
        <v>56</v>
      </c>
      <c r="L28">
        <v>60</v>
      </c>
      <c r="M28">
        <v>13</v>
      </c>
      <c r="N28" s="99">
        <v>44805</v>
      </c>
      <c r="O28" s="98" t="s">
        <v>91</v>
      </c>
    </row>
    <row r="29" spans="1:15" x14ac:dyDescent="0.2">
      <c r="A29">
        <v>5285</v>
      </c>
      <c r="B29" s="98" t="s">
        <v>131</v>
      </c>
      <c r="C29" s="98" t="s">
        <v>357</v>
      </c>
      <c r="D29" s="98" t="s">
        <v>332</v>
      </c>
      <c r="E29" s="99">
        <v>38058</v>
      </c>
      <c r="F29" s="98">
        <v>12</v>
      </c>
      <c r="G29" s="98">
        <v>3</v>
      </c>
      <c r="H29" s="98">
        <v>2004</v>
      </c>
      <c r="I29" s="99">
        <v>44805</v>
      </c>
      <c r="J29">
        <v>28</v>
      </c>
      <c r="K29">
        <v>56</v>
      </c>
      <c r="L29">
        <v>59</v>
      </c>
      <c r="M29">
        <v>14</v>
      </c>
      <c r="N29" s="99">
        <v>44805</v>
      </c>
      <c r="O29" s="98" t="s">
        <v>25</v>
      </c>
    </row>
    <row r="30" spans="1:15" x14ac:dyDescent="0.2">
      <c r="A30">
        <v>2319</v>
      </c>
      <c r="B30" s="98" t="s">
        <v>81</v>
      </c>
      <c r="C30" s="98" t="s">
        <v>257</v>
      </c>
      <c r="D30" s="98" t="s">
        <v>332</v>
      </c>
      <c r="E30" s="99">
        <v>37921</v>
      </c>
      <c r="F30" s="98">
        <v>27</v>
      </c>
      <c r="G30" s="98">
        <v>10</v>
      </c>
      <c r="H30" s="98">
        <v>2003</v>
      </c>
      <c r="I30" s="99">
        <v>44805</v>
      </c>
      <c r="J30">
        <v>29</v>
      </c>
      <c r="K30">
        <v>56</v>
      </c>
      <c r="L30">
        <v>56</v>
      </c>
      <c r="M30">
        <v>27</v>
      </c>
      <c r="N30" s="99">
        <v>44805</v>
      </c>
      <c r="O30" s="98" t="s">
        <v>27</v>
      </c>
    </row>
    <row r="31" spans="1:15" x14ac:dyDescent="0.2">
      <c r="A31">
        <v>1175</v>
      </c>
      <c r="B31" s="98" t="s">
        <v>203</v>
      </c>
      <c r="C31" s="98" t="s">
        <v>358</v>
      </c>
      <c r="D31" s="98" t="s">
        <v>332</v>
      </c>
      <c r="E31" s="99">
        <v>25782</v>
      </c>
      <c r="F31" s="98">
        <v>2</v>
      </c>
      <c r="G31" s="98">
        <v>8</v>
      </c>
      <c r="H31" s="98">
        <v>1970</v>
      </c>
      <c r="I31" s="99">
        <v>44805</v>
      </c>
      <c r="J31">
        <v>30</v>
      </c>
      <c r="K31">
        <v>55</v>
      </c>
      <c r="L31">
        <v>55</v>
      </c>
      <c r="M31">
        <v>26</v>
      </c>
      <c r="N31" s="99">
        <v>44805</v>
      </c>
      <c r="O31" s="98" t="s">
        <v>359</v>
      </c>
    </row>
    <row r="32" spans="1:15" x14ac:dyDescent="0.2">
      <c r="A32">
        <v>3608</v>
      </c>
      <c r="B32" s="98" t="s">
        <v>360</v>
      </c>
      <c r="C32" s="98" t="s">
        <v>361</v>
      </c>
      <c r="D32" s="98" t="s">
        <v>332</v>
      </c>
      <c r="E32" s="99">
        <v>36824</v>
      </c>
      <c r="F32" s="98">
        <v>25</v>
      </c>
      <c r="G32" s="98">
        <v>10</v>
      </c>
      <c r="H32" s="98">
        <v>2000</v>
      </c>
      <c r="I32" s="99">
        <v>44805</v>
      </c>
      <c r="J32">
        <v>31</v>
      </c>
      <c r="K32">
        <v>55</v>
      </c>
      <c r="L32">
        <v>55</v>
      </c>
      <c r="M32">
        <v>21</v>
      </c>
      <c r="N32" s="99">
        <v>44805</v>
      </c>
      <c r="O32" s="98" t="s">
        <v>76</v>
      </c>
    </row>
    <row r="33" spans="1:15" x14ac:dyDescent="0.2">
      <c r="A33">
        <v>8241</v>
      </c>
      <c r="B33" s="98" t="s">
        <v>362</v>
      </c>
      <c r="C33" s="98" t="s">
        <v>363</v>
      </c>
      <c r="D33" s="98" t="s">
        <v>332</v>
      </c>
      <c r="E33" s="99">
        <v>37803</v>
      </c>
      <c r="F33" s="98">
        <v>1</v>
      </c>
      <c r="G33" s="98">
        <v>7</v>
      </c>
      <c r="H33" s="98">
        <v>2003</v>
      </c>
      <c r="I33" s="99">
        <v>44805</v>
      </c>
      <c r="J33">
        <v>32</v>
      </c>
      <c r="K33">
        <v>55</v>
      </c>
      <c r="L33">
        <v>55</v>
      </c>
      <c r="M33">
        <v>20</v>
      </c>
      <c r="N33" s="99">
        <v>44805</v>
      </c>
      <c r="O33" s="98" t="s">
        <v>364</v>
      </c>
    </row>
    <row r="34" spans="1:15" x14ac:dyDescent="0.2">
      <c r="A34">
        <v>182</v>
      </c>
      <c r="B34" s="98" t="s">
        <v>365</v>
      </c>
      <c r="C34" s="98" t="s">
        <v>366</v>
      </c>
      <c r="D34" s="98" t="s">
        <v>332</v>
      </c>
      <c r="E34" s="99">
        <v>23632</v>
      </c>
      <c r="F34" s="98">
        <v>12</v>
      </c>
      <c r="G34" s="98">
        <v>9</v>
      </c>
      <c r="H34" s="98">
        <v>1964</v>
      </c>
      <c r="I34" s="99">
        <v>44805</v>
      </c>
      <c r="J34">
        <v>33</v>
      </c>
      <c r="K34">
        <v>54</v>
      </c>
      <c r="L34">
        <v>59</v>
      </c>
      <c r="M34">
        <v>9</v>
      </c>
      <c r="N34" s="99">
        <v>44805</v>
      </c>
      <c r="O34" s="98" t="s">
        <v>59</v>
      </c>
    </row>
    <row r="35" spans="1:15" x14ac:dyDescent="0.2">
      <c r="A35">
        <v>1269</v>
      </c>
      <c r="B35" s="98" t="s">
        <v>99</v>
      </c>
      <c r="C35" s="98" t="s">
        <v>367</v>
      </c>
      <c r="D35" s="98" t="s">
        <v>332</v>
      </c>
      <c r="E35" s="99">
        <v>28416</v>
      </c>
      <c r="F35" s="98">
        <v>18</v>
      </c>
      <c r="G35" s="98">
        <v>10</v>
      </c>
      <c r="H35" s="98">
        <v>1977</v>
      </c>
      <c r="I35" s="99">
        <v>44805</v>
      </c>
      <c r="J35">
        <v>34</v>
      </c>
      <c r="K35">
        <v>54</v>
      </c>
      <c r="L35">
        <v>56</v>
      </c>
      <c r="M35">
        <v>14</v>
      </c>
      <c r="N35" s="99">
        <v>44805</v>
      </c>
      <c r="O35" s="98" t="s">
        <v>59</v>
      </c>
    </row>
    <row r="36" spans="1:15" x14ac:dyDescent="0.2">
      <c r="A36">
        <v>7602</v>
      </c>
      <c r="B36" s="98" t="s">
        <v>93</v>
      </c>
      <c r="C36" s="98" t="s">
        <v>368</v>
      </c>
      <c r="D36" s="98" t="s">
        <v>332</v>
      </c>
      <c r="E36" s="99">
        <v>39405</v>
      </c>
      <c r="F36" s="98">
        <v>19</v>
      </c>
      <c r="G36" s="98">
        <v>11</v>
      </c>
      <c r="H36" s="98">
        <v>2007</v>
      </c>
      <c r="I36" s="99">
        <v>44805</v>
      </c>
      <c r="J36">
        <v>35</v>
      </c>
      <c r="K36">
        <v>53</v>
      </c>
      <c r="L36">
        <v>53</v>
      </c>
      <c r="M36">
        <v>27</v>
      </c>
      <c r="N36" s="99">
        <v>44805</v>
      </c>
      <c r="O36" s="98" t="s">
        <v>25</v>
      </c>
    </row>
    <row r="37" spans="1:15" x14ac:dyDescent="0.2">
      <c r="A37">
        <v>2515</v>
      </c>
      <c r="B37" s="98" t="s">
        <v>222</v>
      </c>
      <c r="C37" s="98" t="s">
        <v>369</v>
      </c>
      <c r="D37" s="98" t="s">
        <v>332</v>
      </c>
      <c r="E37" s="99">
        <v>33710</v>
      </c>
      <c r="F37" s="98">
        <v>16</v>
      </c>
      <c r="G37" s="98">
        <v>4</v>
      </c>
      <c r="H37" s="98">
        <v>1992</v>
      </c>
      <c r="I37" s="99">
        <v>44805</v>
      </c>
      <c r="J37">
        <v>36</v>
      </c>
      <c r="K37">
        <v>53</v>
      </c>
      <c r="L37">
        <v>53</v>
      </c>
      <c r="M37">
        <v>24</v>
      </c>
      <c r="N37" s="99">
        <v>44805</v>
      </c>
      <c r="O37" s="98" t="s">
        <v>359</v>
      </c>
    </row>
    <row r="38" spans="1:15" x14ac:dyDescent="0.2">
      <c r="A38">
        <v>244</v>
      </c>
      <c r="B38" s="98" t="s">
        <v>98</v>
      </c>
      <c r="C38" s="98" t="s">
        <v>339</v>
      </c>
      <c r="D38" s="98" t="s">
        <v>332</v>
      </c>
      <c r="E38" s="99">
        <v>28752</v>
      </c>
      <c r="F38" s="98">
        <v>19</v>
      </c>
      <c r="G38" s="98">
        <v>9</v>
      </c>
      <c r="H38" s="98">
        <v>1978</v>
      </c>
      <c r="I38" s="99">
        <v>44805</v>
      </c>
      <c r="J38">
        <v>37</v>
      </c>
      <c r="K38">
        <v>53</v>
      </c>
      <c r="L38">
        <v>53</v>
      </c>
      <c r="M38">
        <v>22</v>
      </c>
      <c r="N38" s="99">
        <v>44805</v>
      </c>
      <c r="O38" s="98" t="s">
        <v>106</v>
      </c>
    </row>
    <row r="39" spans="1:15" x14ac:dyDescent="0.2">
      <c r="A39">
        <v>8386</v>
      </c>
      <c r="B39" s="98" t="s">
        <v>85</v>
      </c>
      <c r="C39" s="98" t="s">
        <v>264</v>
      </c>
      <c r="D39" s="98" t="s">
        <v>332</v>
      </c>
      <c r="E39" s="99">
        <v>39243</v>
      </c>
      <c r="F39" s="98">
        <v>10</v>
      </c>
      <c r="G39" s="98">
        <v>6</v>
      </c>
      <c r="H39" s="98">
        <v>2007</v>
      </c>
      <c r="I39" s="99">
        <v>44805</v>
      </c>
      <c r="J39">
        <v>38</v>
      </c>
      <c r="K39">
        <v>52</v>
      </c>
      <c r="L39">
        <v>52</v>
      </c>
      <c r="M39">
        <v>35</v>
      </c>
      <c r="N39" s="99">
        <v>44805</v>
      </c>
      <c r="O39" s="98" t="s">
        <v>86</v>
      </c>
    </row>
    <row r="40" spans="1:15" x14ac:dyDescent="0.2">
      <c r="A40">
        <v>7190</v>
      </c>
      <c r="B40" s="98" t="s">
        <v>227</v>
      </c>
      <c r="C40" s="98" t="s">
        <v>261</v>
      </c>
      <c r="D40" s="98" t="s">
        <v>332</v>
      </c>
      <c r="E40" s="99">
        <v>29095</v>
      </c>
      <c r="F40" s="98">
        <v>28</v>
      </c>
      <c r="G40" s="98">
        <v>8</v>
      </c>
      <c r="H40" s="98">
        <v>1979</v>
      </c>
      <c r="I40" s="99">
        <v>44805</v>
      </c>
      <c r="J40">
        <v>39</v>
      </c>
      <c r="K40">
        <v>52</v>
      </c>
      <c r="L40">
        <v>52</v>
      </c>
      <c r="M40">
        <v>27</v>
      </c>
      <c r="N40" s="99">
        <v>44805</v>
      </c>
      <c r="O40" s="98" t="s">
        <v>36</v>
      </c>
    </row>
    <row r="41" spans="1:15" x14ac:dyDescent="0.2">
      <c r="A41">
        <v>277</v>
      </c>
      <c r="B41" s="98" t="s">
        <v>370</v>
      </c>
      <c r="C41" s="98" t="s">
        <v>371</v>
      </c>
      <c r="D41" s="98" t="s">
        <v>332</v>
      </c>
      <c r="E41" s="99">
        <v>27673</v>
      </c>
      <c r="F41" s="98">
        <v>6</v>
      </c>
      <c r="G41" s="98">
        <v>10</v>
      </c>
      <c r="H41" s="98">
        <v>1975</v>
      </c>
      <c r="I41" s="99">
        <v>44805</v>
      </c>
      <c r="J41">
        <v>40</v>
      </c>
      <c r="K41">
        <v>51</v>
      </c>
      <c r="L41">
        <v>52</v>
      </c>
      <c r="M41">
        <v>16</v>
      </c>
      <c r="N41" s="99">
        <v>44805</v>
      </c>
      <c r="O41" s="98" t="s">
        <v>76</v>
      </c>
    </row>
    <row r="42" spans="1:15" x14ac:dyDescent="0.2">
      <c r="A42">
        <v>378</v>
      </c>
      <c r="B42" s="98" t="s">
        <v>372</v>
      </c>
      <c r="C42" s="98" t="s">
        <v>331</v>
      </c>
      <c r="D42" s="98" t="s">
        <v>332</v>
      </c>
      <c r="E42" s="99">
        <v>31363</v>
      </c>
      <c r="F42" s="98">
        <v>12</v>
      </c>
      <c r="G42" s="98">
        <v>11</v>
      </c>
      <c r="H42" s="98">
        <v>1985</v>
      </c>
      <c r="I42" s="99">
        <v>44805</v>
      </c>
      <c r="J42">
        <v>41</v>
      </c>
      <c r="K42">
        <v>51</v>
      </c>
      <c r="L42">
        <v>52</v>
      </c>
      <c r="M42">
        <v>15</v>
      </c>
      <c r="N42" s="99">
        <v>44805</v>
      </c>
      <c r="O42" s="98" t="s">
        <v>64</v>
      </c>
    </row>
    <row r="43" spans="1:15" x14ac:dyDescent="0.2">
      <c r="A43">
        <v>288</v>
      </c>
      <c r="B43" s="98" t="s">
        <v>121</v>
      </c>
      <c r="C43" s="98" t="s">
        <v>258</v>
      </c>
      <c r="D43" s="98" t="s">
        <v>332</v>
      </c>
      <c r="E43" s="99">
        <v>26264</v>
      </c>
      <c r="F43" s="98">
        <v>27</v>
      </c>
      <c r="G43" s="98">
        <v>11</v>
      </c>
      <c r="H43" s="98">
        <v>1971</v>
      </c>
      <c r="I43" s="99">
        <v>44805</v>
      </c>
      <c r="J43">
        <v>42</v>
      </c>
      <c r="K43">
        <v>51</v>
      </c>
      <c r="L43">
        <v>51</v>
      </c>
      <c r="M43">
        <v>21</v>
      </c>
      <c r="N43" s="99">
        <v>44805</v>
      </c>
      <c r="O43" s="98" t="s">
        <v>95</v>
      </c>
    </row>
    <row r="44" spans="1:15" x14ac:dyDescent="0.2">
      <c r="A44">
        <v>5527</v>
      </c>
      <c r="B44" s="98" t="s">
        <v>100</v>
      </c>
      <c r="C44" s="98" t="s">
        <v>278</v>
      </c>
      <c r="D44" s="98" t="s">
        <v>332</v>
      </c>
      <c r="E44" s="99">
        <v>37101</v>
      </c>
      <c r="F44" s="98">
        <v>29</v>
      </c>
      <c r="G44" s="98">
        <v>7</v>
      </c>
      <c r="H44" s="98">
        <v>2001</v>
      </c>
      <c r="I44" s="99">
        <v>44805</v>
      </c>
      <c r="J44">
        <v>43</v>
      </c>
      <c r="K44">
        <v>50</v>
      </c>
      <c r="L44">
        <v>50</v>
      </c>
      <c r="M44">
        <v>23</v>
      </c>
      <c r="N44" s="99">
        <v>44805</v>
      </c>
      <c r="O44" s="98" t="s">
        <v>27</v>
      </c>
    </row>
    <row r="45" spans="1:15" x14ac:dyDescent="0.2">
      <c r="A45">
        <v>178</v>
      </c>
      <c r="B45" s="98" t="s">
        <v>94</v>
      </c>
      <c r="C45" s="98" t="s">
        <v>265</v>
      </c>
      <c r="D45" s="98" t="s">
        <v>332</v>
      </c>
      <c r="E45" s="99">
        <v>23726</v>
      </c>
      <c r="F45" s="98">
        <v>15</v>
      </c>
      <c r="G45" s="98">
        <v>12</v>
      </c>
      <c r="H45" s="98">
        <v>1964</v>
      </c>
      <c r="I45" s="99">
        <v>44805</v>
      </c>
      <c r="J45">
        <v>44</v>
      </c>
      <c r="K45">
        <v>49</v>
      </c>
      <c r="L45">
        <v>49</v>
      </c>
      <c r="M45">
        <v>43</v>
      </c>
      <c r="N45" s="99">
        <v>44805</v>
      </c>
      <c r="O45" s="98" t="s">
        <v>95</v>
      </c>
    </row>
    <row r="46" spans="1:15" x14ac:dyDescent="0.2">
      <c r="A46">
        <v>204</v>
      </c>
      <c r="B46" s="98" t="s">
        <v>268</v>
      </c>
      <c r="C46" s="98" t="s">
        <v>269</v>
      </c>
      <c r="D46" s="98" t="s">
        <v>332</v>
      </c>
      <c r="E46" s="99">
        <v>25506</v>
      </c>
      <c r="F46" s="98">
        <v>30</v>
      </c>
      <c r="G46" s="98">
        <v>10</v>
      </c>
      <c r="H46" s="98">
        <v>1969</v>
      </c>
      <c r="I46" s="99">
        <v>44805</v>
      </c>
      <c r="J46">
        <v>45</v>
      </c>
      <c r="K46">
        <v>49</v>
      </c>
      <c r="L46">
        <v>49</v>
      </c>
      <c r="M46">
        <v>34</v>
      </c>
      <c r="N46" s="99">
        <v>44805</v>
      </c>
      <c r="O46" s="98" t="s">
        <v>95</v>
      </c>
    </row>
    <row r="47" spans="1:15" x14ac:dyDescent="0.2">
      <c r="A47">
        <v>482</v>
      </c>
      <c r="B47" s="98" t="s">
        <v>84</v>
      </c>
      <c r="C47" s="98" t="s">
        <v>267</v>
      </c>
      <c r="D47" s="98" t="s">
        <v>332</v>
      </c>
      <c r="E47" s="99">
        <v>32861</v>
      </c>
      <c r="F47" s="98">
        <v>19</v>
      </c>
      <c r="G47" s="98">
        <v>12</v>
      </c>
      <c r="H47" s="98">
        <v>1989</v>
      </c>
      <c r="I47" s="99">
        <v>44805</v>
      </c>
      <c r="J47">
        <v>46</v>
      </c>
      <c r="K47">
        <v>49</v>
      </c>
      <c r="L47">
        <v>49</v>
      </c>
      <c r="M47">
        <v>29</v>
      </c>
      <c r="N47" s="99">
        <v>44805</v>
      </c>
      <c r="O47" s="98" t="s">
        <v>79</v>
      </c>
    </row>
    <row r="48" spans="1:15" x14ac:dyDescent="0.2">
      <c r="A48">
        <v>1350</v>
      </c>
      <c r="B48" s="98" t="s">
        <v>373</v>
      </c>
      <c r="C48" s="98" t="s">
        <v>374</v>
      </c>
      <c r="D48" s="98" t="s">
        <v>332</v>
      </c>
      <c r="E48" s="99">
        <v>33976</v>
      </c>
      <c r="F48" s="98">
        <v>7</v>
      </c>
      <c r="G48" s="98">
        <v>1</v>
      </c>
      <c r="H48" s="98">
        <v>1993</v>
      </c>
      <c r="I48" s="99">
        <v>44805</v>
      </c>
      <c r="J48">
        <v>47</v>
      </c>
      <c r="K48">
        <v>48</v>
      </c>
      <c r="L48">
        <v>48</v>
      </c>
      <c r="M48">
        <v>22</v>
      </c>
      <c r="N48" s="99">
        <v>44805</v>
      </c>
      <c r="O48" s="98" t="s">
        <v>375</v>
      </c>
    </row>
    <row r="49" spans="1:15" x14ac:dyDescent="0.2">
      <c r="A49">
        <v>291</v>
      </c>
      <c r="B49" s="98" t="s">
        <v>129</v>
      </c>
      <c r="C49" s="98" t="s">
        <v>353</v>
      </c>
      <c r="D49" s="98" t="s">
        <v>332</v>
      </c>
      <c r="E49" s="99">
        <v>28019</v>
      </c>
      <c r="F49" s="98">
        <v>16</v>
      </c>
      <c r="G49" s="98">
        <v>9</v>
      </c>
      <c r="H49" s="98">
        <v>1976</v>
      </c>
      <c r="I49" s="99">
        <v>44805</v>
      </c>
      <c r="J49">
        <v>48</v>
      </c>
      <c r="K49">
        <v>48</v>
      </c>
      <c r="L49">
        <v>48</v>
      </c>
      <c r="M49">
        <v>21</v>
      </c>
      <c r="N49" s="99">
        <v>44805</v>
      </c>
      <c r="O49" s="98" t="s">
        <v>62</v>
      </c>
    </row>
    <row r="50" spans="1:15" x14ac:dyDescent="0.2">
      <c r="A50">
        <v>7183</v>
      </c>
      <c r="B50" s="98" t="s">
        <v>376</v>
      </c>
      <c r="C50" s="98" t="s">
        <v>377</v>
      </c>
      <c r="D50" s="98" t="s">
        <v>332</v>
      </c>
      <c r="E50" s="99">
        <v>37627</v>
      </c>
      <c r="F50" s="98">
        <v>6</v>
      </c>
      <c r="G50" s="98">
        <v>1</v>
      </c>
      <c r="H50" s="98">
        <v>2003</v>
      </c>
      <c r="I50" s="99">
        <v>44805</v>
      </c>
      <c r="J50">
        <v>49</v>
      </c>
      <c r="K50">
        <v>48</v>
      </c>
      <c r="L50">
        <v>48</v>
      </c>
      <c r="M50">
        <v>20</v>
      </c>
      <c r="N50" s="99">
        <v>44805</v>
      </c>
      <c r="O50" s="98" t="s">
        <v>62</v>
      </c>
    </row>
    <row r="51" spans="1:15" x14ac:dyDescent="0.2">
      <c r="A51">
        <v>7331</v>
      </c>
      <c r="B51" s="98" t="s">
        <v>228</v>
      </c>
      <c r="C51" s="98" t="s">
        <v>378</v>
      </c>
      <c r="D51" s="98" t="s">
        <v>332</v>
      </c>
      <c r="E51" s="99">
        <v>31828</v>
      </c>
      <c r="F51" s="98">
        <v>20</v>
      </c>
      <c r="G51" s="98">
        <v>2</v>
      </c>
      <c r="H51" s="98">
        <v>1987</v>
      </c>
      <c r="I51" s="99">
        <v>44805</v>
      </c>
      <c r="J51">
        <v>50</v>
      </c>
      <c r="K51">
        <v>48</v>
      </c>
      <c r="L51">
        <v>48</v>
      </c>
      <c r="M51">
        <v>18</v>
      </c>
      <c r="N51" s="99">
        <v>44805</v>
      </c>
      <c r="O51" s="98" t="s">
        <v>359</v>
      </c>
    </row>
    <row r="52" spans="1:15" x14ac:dyDescent="0.2">
      <c r="A52">
        <v>3153</v>
      </c>
      <c r="B52" s="98" t="s">
        <v>120</v>
      </c>
      <c r="C52" s="98" t="s">
        <v>379</v>
      </c>
      <c r="D52" s="98" t="s">
        <v>332</v>
      </c>
      <c r="E52" s="99">
        <v>36364</v>
      </c>
      <c r="F52" s="98">
        <v>23</v>
      </c>
      <c r="G52" s="98">
        <v>7</v>
      </c>
      <c r="H52" s="98">
        <v>1999</v>
      </c>
      <c r="I52" s="99">
        <v>44805</v>
      </c>
      <c r="J52">
        <v>51</v>
      </c>
      <c r="K52">
        <v>48</v>
      </c>
      <c r="L52">
        <v>48</v>
      </c>
      <c r="M52">
        <v>17</v>
      </c>
      <c r="N52" s="99">
        <v>44805</v>
      </c>
      <c r="O52" s="98" t="s">
        <v>62</v>
      </c>
    </row>
    <row r="53" spans="1:15" x14ac:dyDescent="0.2">
      <c r="A53">
        <v>392</v>
      </c>
      <c r="B53" s="98" t="s">
        <v>380</v>
      </c>
      <c r="C53" s="98" t="s">
        <v>381</v>
      </c>
      <c r="D53" s="98" t="s">
        <v>332</v>
      </c>
      <c r="E53" s="99">
        <v>29814</v>
      </c>
      <c r="F53" s="98">
        <v>16</v>
      </c>
      <c r="G53" s="98">
        <v>8</v>
      </c>
      <c r="H53" s="98">
        <v>1981</v>
      </c>
      <c r="I53" s="99">
        <v>44805</v>
      </c>
      <c r="J53">
        <v>52</v>
      </c>
      <c r="K53">
        <v>47</v>
      </c>
      <c r="L53">
        <v>53</v>
      </c>
      <c r="M53">
        <v>5</v>
      </c>
      <c r="N53" s="99">
        <v>44743</v>
      </c>
      <c r="O53" s="98" t="s">
        <v>39</v>
      </c>
    </row>
    <row r="54" spans="1:15" x14ac:dyDescent="0.2">
      <c r="A54">
        <v>254</v>
      </c>
      <c r="B54" s="98" t="s">
        <v>382</v>
      </c>
      <c r="C54" s="98" t="s">
        <v>383</v>
      </c>
      <c r="D54" s="98" t="s">
        <v>332</v>
      </c>
      <c r="E54" s="99">
        <v>26230</v>
      </c>
      <c r="F54" s="98">
        <v>24</v>
      </c>
      <c r="G54" s="98">
        <v>10</v>
      </c>
      <c r="H54" s="98">
        <v>1971</v>
      </c>
      <c r="I54" s="99">
        <v>44805</v>
      </c>
      <c r="J54">
        <v>53</v>
      </c>
      <c r="K54">
        <v>47</v>
      </c>
      <c r="L54">
        <v>47</v>
      </c>
      <c r="M54">
        <v>19</v>
      </c>
      <c r="N54" s="99">
        <v>44805</v>
      </c>
      <c r="O54" s="98" t="s">
        <v>95</v>
      </c>
    </row>
    <row r="55" spans="1:15" x14ac:dyDescent="0.2">
      <c r="A55">
        <v>415</v>
      </c>
      <c r="B55" s="98" t="s">
        <v>82</v>
      </c>
      <c r="C55" s="98" t="s">
        <v>266</v>
      </c>
      <c r="D55" s="98" t="s">
        <v>332</v>
      </c>
      <c r="E55" s="99">
        <v>29677</v>
      </c>
      <c r="F55" s="98">
        <v>1</v>
      </c>
      <c r="G55" s="98">
        <v>4</v>
      </c>
      <c r="H55" s="98">
        <v>1981</v>
      </c>
      <c r="I55" s="99">
        <v>44805</v>
      </c>
      <c r="J55">
        <v>54</v>
      </c>
      <c r="K55">
        <v>46</v>
      </c>
      <c r="L55">
        <v>46</v>
      </c>
      <c r="M55">
        <v>32</v>
      </c>
      <c r="N55" s="99">
        <v>44805</v>
      </c>
      <c r="O55" s="98" t="s">
        <v>59</v>
      </c>
    </row>
    <row r="56" spans="1:15" x14ac:dyDescent="0.2">
      <c r="A56">
        <v>7461</v>
      </c>
      <c r="B56" s="98" t="s">
        <v>80</v>
      </c>
      <c r="C56" s="98" t="s">
        <v>384</v>
      </c>
      <c r="D56" s="98" t="s">
        <v>332</v>
      </c>
      <c r="E56" s="99">
        <v>39105</v>
      </c>
      <c r="F56" s="98">
        <v>23</v>
      </c>
      <c r="G56" s="98">
        <v>1</v>
      </c>
      <c r="H56" s="98">
        <v>2007</v>
      </c>
      <c r="I56" s="99">
        <v>44805</v>
      </c>
      <c r="J56">
        <v>55</v>
      </c>
      <c r="K56">
        <v>45</v>
      </c>
      <c r="L56">
        <v>45</v>
      </c>
      <c r="M56">
        <v>38</v>
      </c>
      <c r="N56" s="99">
        <v>44805</v>
      </c>
      <c r="O56" s="98" t="s">
        <v>79</v>
      </c>
    </row>
    <row r="57" spans="1:15" x14ac:dyDescent="0.2">
      <c r="A57">
        <v>8178</v>
      </c>
      <c r="B57" s="98" t="s">
        <v>96</v>
      </c>
      <c r="C57" s="98" t="s">
        <v>265</v>
      </c>
      <c r="D57" s="98" t="s">
        <v>332</v>
      </c>
      <c r="E57" s="99">
        <v>27161</v>
      </c>
      <c r="F57" s="98">
        <v>12</v>
      </c>
      <c r="G57" s="98">
        <v>5</v>
      </c>
      <c r="H57" s="98">
        <v>1974</v>
      </c>
      <c r="I57" s="99">
        <v>44805</v>
      </c>
      <c r="J57">
        <v>56</v>
      </c>
      <c r="K57">
        <v>45</v>
      </c>
      <c r="L57">
        <v>45</v>
      </c>
      <c r="M57">
        <v>25</v>
      </c>
      <c r="N57" s="99">
        <v>44805</v>
      </c>
      <c r="O57" s="98" t="s">
        <v>79</v>
      </c>
    </row>
    <row r="58" spans="1:15" x14ac:dyDescent="0.2">
      <c r="A58">
        <v>7445</v>
      </c>
      <c r="B58" s="98" t="s">
        <v>124</v>
      </c>
      <c r="C58" s="98" t="s">
        <v>366</v>
      </c>
      <c r="D58" s="98" t="s">
        <v>332</v>
      </c>
      <c r="E58" s="99">
        <v>31357</v>
      </c>
      <c r="F58" s="98">
        <v>6</v>
      </c>
      <c r="G58" s="98">
        <v>11</v>
      </c>
      <c r="H58" s="98">
        <v>1985</v>
      </c>
      <c r="I58" s="99">
        <v>44805</v>
      </c>
      <c r="J58">
        <v>57</v>
      </c>
      <c r="K58">
        <v>45</v>
      </c>
      <c r="L58">
        <v>45</v>
      </c>
      <c r="M58">
        <v>24</v>
      </c>
      <c r="N58" s="99">
        <v>44805</v>
      </c>
      <c r="O58" s="98" t="s">
        <v>59</v>
      </c>
    </row>
    <row r="59" spans="1:15" x14ac:dyDescent="0.2">
      <c r="A59">
        <v>2102</v>
      </c>
      <c r="B59" s="98" t="s">
        <v>122</v>
      </c>
      <c r="C59" s="98" t="s">
        <v>385</v>
      </c>
      <c r="D59" s="98" t="s">
        <v>332</v>
      </c>
      <c r="E59" s="99">
        <v>24509</v>
      </c>
      <c r="F59" s="98">
        <v>6</v>
      </c>
      <c r="G59" s="98">
        <v>2</v>
      </c>
      <c r="H59" s="98">
        <v>1967</v>
      </c>
      <c r="I59" s="99">
        <v>44805</v>
      </c>
      <c r="J59">
        <v>58</v>
      </c>
      <c r="K59">
        <v>44</v>
      </c>
      <c r="L59">
        <v>44</v>
      </c>
      <c r="M59">
        <v>26</v>
      </c>
      <c r="N59" s="99">
        <v>44805</v>
      </c>
      <c r="O59" s="98" t="s">
        <v>123</v>
      </c>
    </row>
    <row r="60" spans="1:15" x14ac:dyDescent="0.2">
      <c r="A60">
        <v>263</v>
      </c>
      <c r="B60" s="98" t="s">
        <v>386</v>
      </c>
      <c r="C60" s="98" t="s">
        <v>385</v>
      </c>
      <c r="D60" s="98" t="s">
        <v>332</v>
      </c>
      <c r="E60" s="99">
        <v>28160</v>
      </c>
      <c r="F60" s="98">
        <v>4</v>
      </c>
      <c r="G60" s="98">
        <v>2</v>
      </c>
      <c r="H60" s="98">
        <v>1977</v>
      </c>
      <c r="I60" s="99">
        <v>44805</v>
      </c>
      <c r="J60">
        <v>59</v>
      </c>
      <c r="K60">
        <v>44</v>
      </c>
      <c r="L60">
        <v>44</v>
      </c>
      <c r="M60">
        <v>22</v>
      </c>
      <c r="N60" s="99">
        <v>44805</v>
      </c>
      <c r="O60" s="98" t="s">
        <v>359</v>
      </c>
    </row>
    <row r="61" spans="1:15" x14ac:dyDescent="0.2">
      <c r="A61">
        <v>3312</v>
      </c>
      <c r="B61" s="98" t="s">
        <v>387</v>
      </c>
      <c r="C61" s="98" t="s">
        <v>307</v>
      </c>
      <c r="D61" s="98" t="s">
        <v>332</v>
      </c>
      <c r="E61" s="99">
        <v>36340</v>
      </c>
      <c r="F61" s="98">
        <v>29</v>
      </c>
      <c r="G61" s="98">
        <v>6</v>
      </c>
      <c r="H61" s="98">
        <v>1999</v>
      </c>
      <c r="I61" s="99">
        <v>44805</v>
      </c>
      <c r="J61">
        <v>60</v>
      </c>
      <c r="K61">
        <v>43</v>
      </c>
      <c r="L61">
        <v>48</v>
      </c>
      <c r="M61">
        <v>7</v>
      </c>
      <c r="N61" s="99">
        <v>44743</v>
      </c>
      <c r="O61" s="98" t="s">
        <v>106</v>
      </c>
    </row>
    <row r="62" spans="1:15" x14ac:dyDescent="0.2">
      <c r="A62">
        <v>1034</v>
      </c>
      <c r="B62" s="98" t="s">
        <v>388</v>
      </c>
      <c r="C62" s="98" t="s">
        <v>336</v>
      </c>
      <c r="D62" s="98" t="s">
        <v>332</v>
      </c>
      <c r="E62" s="99">
        <v>33375</v>
      </c>
      <c r="F62" s="98">
        <v>17</v>
      </c>
      <c r="G62" s="98">
        <v>5</v>
      </c>
      <c r="H62" s="98">
        <v>1991</v>
      </c>
      <c r="I62" s="99">
        <v>44805</v>
      </c>
      <c r="J62">
        <v>61</v>
      </c>
      <c r="K62">
        <v>43</v>
      </c>
      <c r="L62">
        <v>46</v>
      </c>
      <c r="M62">
        <v>10</v>
      </c>
      <c r="N62" s="99">
        <v>44774</v>
      </c>
      <c r="O62" s="98" t="s">
        <v>123</v>
      </c>
    </row>
    <row r="63" spans="1:15" x14ac:dyDescent="0.2">
      <c r="A63">
        <v>6002</v>
      </c>
      <c r="B63" s="98" t="s">
        <v>83</v>
      </c>
      <c r="C63" s="98" t="s">
        <v>271</v>
      </c>
      <c r="D63" s="98" t="s">
        <v>332</v>
      </c>
      <c r="E63" s="99">
        <v>37686</v>
      </c>
      <c r="F63" s="98">
        <v>6</v>
      </c>
      <c r="G63" s="98">
        <v>3</v>
      </c>
      <c r="H63" s="98">
        <v>2003</v>
      </c>
      <c r="I63" s="99">
        <v>44805</v>
      </c>
      <c r="J63">
        <v>62</v>
      </c>
      <c r="K63">
        <v>43</v>
      </c>
      <c r="L63">
        <v>43</v>
      </c>
      <c r="M63">
        <v>38</v>
      </c>
      <c r="N63" s="99">
        <v>44805</v>
      </c>
      <c r="O63" s="98" t="s">
        <v>27</v>
      </c>
    </row>
    <row r="64" spans="1:15" x14ac:dyDescent="0.2">
      <c r="A64">
        <v>6030</v>
      </c>
      <c r="B64" s="98" t="s">
        <v>128</v>
      </c>
      <c r="C64" s="98" t="s">
        <v>339</v>
      </c>
      <c r="D64" s="98" t="s">
        <v>332</v>
      </c>
      <c r="E64" s="99">
        <v>38873</v>
      </c>
      <c r="F64" s="98">
        <v>5</v>
      </c>
      <c r="G64" s="98">
        <v>6</v>
      </c>
      <c r="H64" s="98">
        <v>2006</v>
      </c>
      <c r="I64" s="99">
        <v>44805</v>
      </c>
      <c r="J64">
        <v>63</v>
      </c>
      <c r="K64">
        <v>42</v>
      </c>
      <c r="L64">
        <v>44</v>
      </c>
      <c r="M64">
        <v>10</v>
      </c>
      <c r="N64" s="99">
        <v>44805</v>
      </c>
      <c r="O64" s="98" t="s">
        <v>25</v>
      </c>
    </row>
    <row r="65" spans="1:15" x14ac:dyDescent="0.2">
      <c r="A65">
        <v>4976</v>
      </c>
      <c r="B65" s="98" t="s">
        <v>389</v>
      </c>
      <c r="C65" s="98" t="s">
        <v>390</v>
      </c>
      <c r="D65" s="98" t="s">
        <v>332</v>
      </c>
      <c r="E65" s="99">
        <v>37789</v>
      </c>
      <c r="F65" s="98">
        <v>17</v>
      </c>
      <c r="G65" s="98">
        <v>6</v>
      </c>
      <c r="H65" s="98">
        <v>2003</v>
      </c>
      <c r="I65" s="99">
        <v>44805</v>
      </c>
      <c r="J65">
        <v>64</v>
      </c>
      <c r="K65">
        <v>42</v>
      </c>
      <c r="L65">
        <v>43</v>
      </c>
      <c r="M65">
        <v>13</v>
      </c>
      <c r="N65" s="99">
        <v>44805</v>
      </c>
      <c r="O65" s="98" t="s">
        <v>39</v>
      </c>
    </row>
    <row r="66" spans="1:15" x14ac:dyDescent="0.2">
      <c r="A66">
        <v>3207</v>
      </c>
      <c r="B66" s="98" t="s">
        <v>125</v>
      </c>
      <c r="C66" s="98" t="s">
        <v>272</v>
      </c>
      <c r="D66" s="98" t="s">
        <v>332</v>
      </c>
      <c r="E66" s="99">
        <v>37057</v>
      </c>
      <c r="F66" s="98">
        <v>15</v>
      </c>
      <c r="G66" s="98">
        <v>6</v>
      </c>
      <c r="H66" s="98">
        <v>2001</v>
      </c>
      <c r="I66" s="99">
        <v>44805</v>
      </c>
      <c r="J66">
        <v>65</v>
      </c>
      <c r="K66">
        <v>42</v>
      </c>
      <c r="L66">
        <v>42</v>
      </c>
      <c r="M66">
        <v>30</v>
      </c>
      <c r="N66" s="99">
        <v>44805</v>
      </c>
      <c r="O66" s="98" t="s">
        <v>86</v>
      </c>
    </row>
    <row r="67" spans="1:15" x14ac:dyDescent="0.2">
      <c r="A67">
        <v>8728</v>
      </c>
      <c r="B67" s="98" t="s">
        <v>391</v>
      </c>
      <c r="C67" s="98" t="s">
        <v>392</v>
      </c>
      <c r="D67" s="98" t="s">
        <v>332</v>
      </c>
      <c r="E67" s="99">
        <v>37932</v>
      </c>
      <c r="F67" s="98">
        <v>7</v>
      </c>
      <c r="G67" s="98">
        <v>11</v>
      </c>
      <c r="H67" s="98">
        <v>2003</v>
      </c>
      <c r="I67" s="99">
        <v>44805</v>
      </c>
      <c r="J67">
        <v>66</v>
      </c>
      <c r="K67">
        <v>42</v>
      </c>
      <c r="L67">
        <v>42</v>
      </c>
      <c r="M67">
        <v>21</v>
      </c>
      <c r="N67" s="99">
        <v>44805</v>
      </c>
      <c r="O67" s="98" t="s">
        <v>354</v>
      </c>
    </row>
    <row r="68" spans="1:15" x14ac:dyDescent="0.2">
      <c r="A68">
        <v>5961</v>
      </c>
      <c r="B68" s="98" t="s">
        <v>393</v>
      </c>
      <c r="C68" s="98" t="s">
        <v>394</v>
      </c>
      <c r="D68" s="98" t="s">
        <v>332</v>
      </c>
      <c r="E68" s="99">
        <v>37917</v>
      </c>
      <c r="F68" s="98">
        <v>23</v>
      </c>
      <c r="G68" s="98">
        <v>10</v>
      </c>
      <c r="H68" s="98">
        <v>2003</v>
      </c>
      <c r="I68" s="99">
        <v>44805</v>
      </c>
      <c r="J68">
        <v>67</v>
      </c>
      <c r="K68">
        <v>41</v>
      </c>
      <c r="L68">
        <v>45</v>
      </c>
      <c r="M68">
        <v>8</v>
      </c>
      <c r="N68" s="99">
        <v>44743</v>
      </c>
      <c r="O68" s="98" t="s">
        <v>95</v>
      </c>
    </row>
    <row r="69" spans="1:15" x14ac:dyDescent="0.2">
      <c r="A69">
        <v>173</v>
      </c>
      <c r="B69" s="98" t="s">
        <v>141</v>
      </c>
      <c r="C69" s="98" t="s">
        <v>395</v>
      </c>
      <c r="D69" s="98" t="s">
        <v>332</v>
      </c>
      <c r="E69" s="99">
        <v>29641</v>
      </c>
      <c r="F69" s="98">
        <v>24</v>
      </c>
      <c r="G69" s="98">
        <v>2</v>
      </c>
      <c r="H69" s="98">
        <v>1981</v>
      </c>
      <c r="I69" s="99">
        <v>44805</v>
      </c>
      <c r="J69">
        <v>68</v>
      </c>
      <c r="K69">
        <v>41</v>
      </c>
      <c r="L69">
        <v>42</v>
      </c>
      <c r="M69">
        <v>13</v>
      </c>
      <c r="N69" s="99">
        <v>44805</v>
      </c>
      <c r="O69" s="98" t="s">
        <v>123</v>
      </c>
    </row>
    <row r="70" spans="1:15" x14ac:dyDescent="0.2">
      <c r="A70">
        <v>8867</v>
      </c>
      <c r="B70" s="98" t="s">
        <v>101</v>
      </c>
      <c r="C70" s="98" t="s">
        <v>396</v>
      </c>
      <c r="D70" s="98" t="s">
        <v>332</v>
      </c>
      <c r="E70" s="99">
        <v>39316</v>
      </c>
      <c r="F70" s="98">
        <v>22</v>
      </c>
      <c r="G70" s="98">
        <v>8</v>
      </c>
      <c r="H70" s="98">
        <v>2007</v>
      </c>
      <c r="I70" s="99">
        <v>44805</v>
      </c>
      <c r="J70">
        <v>69</v>
      </c>
      <c r="K70">
        <v>41</v>
      </c>
      <c r="L70">
        <v>41</v>
      </c>
      <c r="M70">
        <v>24</v>
      </c>
      <c r="N70" s="99">
        <v>44805</v>
      </c>
      <c r="O70" s="98" t="s">
        <v>39</v>
      </c>
    </row>
    <row r="71" spans="1:15" x14ac:dyDescent="0.2">
      <c r="A71">
        <v>3208</v>
      </c>
      <c r="B71" s="98" t="s">
        <v>397</v>
      </c>
      <c r="C71" s="98" t="s">
        <v>398</v>
      </c>
      <c r="D71" s="98" t="s">
        <v>332</v>
      </c>
      <c r="E71" s="99">
        <v>36544</v>
      </c>
      <c r="F71" s="98">
        <v>19</v>
      </c>
      <c r="G71" s="98">
        <v>1</v>
      </c>
      <c r="H71" s="98">
        <v>2000</v>
      </c>
      <c r="I71" s="99">
        <v>44805</v>
      </c>
      <c r="J71">
        <v>70</v>
      </c>
      <c r="K71">
        <v>41</v>
      </c>
      <c r="L71">
        <v>41</v>
      </c>
      <c r="M71">
        <v>19</v>
      </c>
      <c r="N71" s="99">
        <v>44805</v>
      </c>
      <c r="O71" s="98" t="s">
        <v>76</v>
      </c>
    </row>
    <row r="72" spans="1:15" x14ac:dyDescent="0.2">
      <c r="A72">
        <v>3480</v>
      </c>
      <c r="B72" s="98" t="s">
        <v>399</v>
      </c>
      <c r="C72" s="98" t="s">
        <v>331</v>
      </c>
      <c r="D72" s="98" t="s">
        <v>332</v>
      </c>
      <c r="E72" s="99">
        <v>25405</v>
      </c>
      <c r="F72" s="98">
        <v>21</v>
      </c>
      <c r="G72" s="98">
        <v>7</v>
      </c>
      <c r="H72" s="98">
        <v>1969</v>
      </c>
      <c r="I72" s="99">
        <v>44805</v>
      </c>
      <c r="J72">
        <v>71</v>
      </c>
      <c r="K72">
        <v>41</v>
      </c>
      <c r="L72">
        <v>41</v>
      </c>
      <c r="M72">
        <v>14</v>
      </c>
      <c r="N72" s="99">
        <v>44805</v>
      </c>
      <c r="O72" s="98" t="s">
        <v>95</v>
      </c>
    </row>
    <row r="73" spans="1:15" x14ac:dyDescent="0.2">
      <c r="A73">
        <v>379</v>
      </c>
      <c r="B73" s="98" t="s">
        <v>400</v>
      </c>
      <c r="C73" s="98" t="s">
        <v>255</v>
      </c>
      <c r="D73" s="98" t="s">
        <v>332</v>
      </c>
      <c r="E73" s="99">
        <v>30079</v>
      </c>
      <c r="F73" s="98">
        <v>8</v>
      </c>
      <c r="G73" s="98">
        <v>5</v>
      </c>
      <c r="H73" s="98">
        <v>1982</v>
      </c>
      <c r="I73" s="99">
        <v>44805</v>
      </c>
      <c r="J73">
        <v>72</v>
      </c>
      <c r="K73">
        <v>40</v>
      </c>
      <c r="L73">
        <v>42</v>
      </c>
      <c r="M73">
        <v>10</v>
      </c>
      <c r="N73" s="99">
        <v>44805</v>
      </c>
      <c r="O73" s="98" t="s">
        <v>36</v>
      </c>
    </row>
    <row r="74" spans="1:15" x14ac:dyDescent="0.2">
      <c r="A74">
        <v>8754</v>
      </c>
      <c r="B74" s="98" t="s">
        <v>232</v>
      </c>
      <c r="C74" s="98" t="s">
        <v>275</v>
      </c>
      <c r="D74" s="98" t="s">
        <v>332</v>
      </c>
      <c r="E74" s="99">
        <v>39395</v>
      </c>
      <c r="F74" s="98">
        <v>9</v>
      </c>
      <c r="G74" s="98">
        <v>11</v>
      </c>
      <c r="H74" s="98">
        <v>2007</v>
      </c>
      <c r="I74" s="99">
        <v>44805</v>
      </c>
      <c r="J74">
        <v>73</v>
      </c>
      <c r="K74">
        <v>40</v>
      </c>
      <c r="L74">
        <v>40</v>
      </c>
      <c r="M74">
        <v>35</v>
      </c>
      <c r="N74" s="99">
        <v>44805</v>
      </c>
      <c r="O74" s="98" t="s">
        <v>27</v>
      </c>
    </row>
    <row r="75" spans="1:15" x14ac:dyDescent="0.2">
      <c r="A75">
        <v>2936</v>
      </c>
      <c r="B75" s="98" t="s">
        <v>401</v>
      </c>
      <c r="C75" s="98" t="s">
        <v>402</v>
      </c>
      <c r="D75" s="98" t="s">
        <v>332</v>
      </c>
      <c r="E75" s="99">
        <v>34375</v>
      </c>
      <c r="F75" s="98">
        <v>10</v>
      </c>
      <c r="G75" s="98">
        <v>2</v>
      </c>
      <c r="H75" s="98">
        <v>1994</v>
      </c>
      <c r="I75" s="99">
        <v>44805</v>
      </c>
      <c r="J75">
        <v>74</v>
      </c>
      <c r="K75">
        <v>40</v>
      </c>
      <c r="L75">
        <v>40</v>
      </c>
      <c r="M75">
        <v>23</v>
      </c>
      <c r="N75" s="99">
        <v>44805</v>
      </c>
      <c r="O75" s="98" t="s">
        <v>375</v>
      </c>
    </row>
    <row r="76" spans="1:15" x14ac:dyDescent="0.2">
      <c r="A76">
        <v>8897</v>
      </c>
      <c r="B76" s="98" t="s">
        <v>403</v>
      </c>
      <c r="C76" s="98" t="s">
        <v>404</v>
      </c>
      <c r="D76" s="98" t="s">
        <v>332</v>
      </c>
      <c r="E76" s="99">
        <v>39289</v>
      </c>
      <c r="F76" s="98">
        <v>26</v>
      </c>
      <c r="G76" s="98">
        <v>7</v>
      </c>
      <c r="H76" s="98">
        <v>2007</v>
      </c>
      <c r="I76" s="99">
        <v>44805</v>
      </c>
      <c r="J76">
        <v>75</v>
      </c>
      <c r="K76">
        <v>40</v>
      </c>
      <c r="L76">
        <v>40</v>
      </c>
      <c r="M76">
        <v>22</v>
      </c>
      <c r="N76" s="99">
        <v>44805</v>
      </c>
      <c r="O76" s="98" t="s">
        <v>95</v>
      </c>
    </row>
    <row r="77" spans="1:15" x14ac:dyDescent="0.2">
      <c r="A77">
        <v>3002</v>
      </c>
      <c r="B77" s="98" t="s">
        <v>118</v>
      </c>
      <c r="C77" s="98" t="s">
        <v>340</v>
      </c>
      <c r="D77" s="98" t="s">
        <v>332</v>
      </c>
      <c r="E77" s="99">
        <v>34804</v>
      </c>
      <c r="F77" s="98">
        <v>15</v>
      </c>
      <c r="G77" s="98">
        <v>4</v>
      </c>
      <c r="H77" s="98">
        <v>1995</v>
      </c>
      <c r="I77" s="99">
        <v>44805</v>
      </c>
      <c r="J77">
        <v>76</v>
      </c>
      <c r="K77">
        <v>40</v>
      </c>
      <c r="L77">
        <v>40</v>
      </c>
      <c r="M77">
        <v>21</v>
      </c>
      <c r="N77" s="99">
        <v>44805</v>
      </c>
      <c r="O77" s="98" t="s">
        <v>354</v>
      </c>
    </row>
    <row r="78" spans="1:15" x14ac:dyDescent="0.2">
      <c r="A78">
        <v>3018</v>
      </c>
      <c r="B78" s="98" t="s">
        <v>405</v>
      </c>
      <c r="C78" s="98" t="s">
        <v>406</v>
      </c>
      <c r="D78" s="98" t="s">
        <v>332</v>
      </c>
      <c r="E78" s="99">
        <v>27760</v>
      </c>
      <c r="F78" s="98">
        <v>1</v>
      </c>
      <c r="G78" s="98">
        <v>1</v>
      </c>
      <c r="H78" s="98">
        <v>1976</v>
      </c>
      <c r="I78" s="99">
        <v>44805</v>
      </c>
      <c r="J78">
        <v>77</v>
      </c>
      <c r="K78">
        <v>40</v>
      </c>
      <c r="L78">
        <v>40</v>
      </c>
      <c r="M78">
        <v>16</v>
      </c>
      <c r="N78" s="99">
        <v>44805</v>
      </c>
      <c r="O78" s="98" t="s">
        <v>123</v>
      </c>
    </row>
    <row r="79" spans="1:15" x14ac:dyDescent="0.2">
      <c r="A79">
        <v>208</v>
      </c>
      <c r="B79" s="98" t="s">
        <v>407</v>
      </c>
      <c r="C79" s="98" t="s">
        <v>408</v>
      </c>
      <c r="D79" s="98" t="s">
        <v>332</v>
      </c>
      <c r="E79" s="99">
        <v>22863</v>
      </c>
      <c r="F79" s="98">
        <v>5</v>
      </c>
      <c r="G79" s="98">
        <v>8</v>
      </c>
      <c r="H79" s="98">
        <v>1962</v>
      </c>
      <c r="I79" s="99">
        <v>44805</v>
      </c>
      <c r="J79">
        <v>78</v>
      </c>
      <c r="K79">
        <v>40</v>
      </c>
      <c r="L79">
        <v>40</v>
      </c>
      <c r="M79">
        <v>15</v>
      </c>
      <c r="N79" s="99">
        <v>44805</v>
      </c>
      <c r="O79" s="98" t="s">
        <v>123</v>
      </c>
    </row>
    <row r="80" spans="1:15" x14ac:dyDescent="0.2">
      <c r="A80">
        <v>5173</v>
      </c>
      <c r="B80" s="98" t="s">
        <v>409</v>
      </c>
      <c r="C80" s="98" t="s">
        <v>410</v>
      </c>
      <c r="D80" s="98" t="s">
        <v>332</v>
      </c>
      <c r="E80" s="99">
        <v>37120</v>
      </c>
      <c r="F80" s="98">
        <v>17</v>
      </c>
      <c r="G80" s="98">
        <v>8</v>
      </c>
      <c r="H80" s="98">
        <v>2001</v>
      </c>
      <c r="I80" s="99">
        <v>44805</v>
      </c>
      <c r="J80">
        <v>79</v>
      </c>
      <c r="K80">
        <v>40</v>
      </c>
      <c r="L80">
        <v>40</v>
      </c>
      <c r="M80">
        <v>15</v>
      </c>
      <c r="N80" s="99">
        <v>44805</v>
      </c>
      <c r="O80" s="98" t="s">
        <v>59</v>
      </c>
    </row>
    <row r="81" spans="1:15" x14ac:dyDescent="0.2">
      <c r="A81">
        <v>7246</v>
      </c>
      <c r="B81" s="98" t="s">
        <v>376</v>
      </c>
      <c r="C81" s="98" t="s">
        <v>266</v>
      </c>
      <c r="D81" s="98" t="s">
        <v>332</v>
      </c>
      <c r="E81" s="99">
        <v>38260</v>
      </c>
      <c r="F81" s="98">
        <v>30</v>
      </c>
      <c r="G81" s="98">
        <v>9</v>
      </c>
      <c r="H81" s="98">
        <v>2004</v>
      </c>
      <c r="I81" s="99">
        <v>44805</v>
      </c>
      <c r="J81">
        <v>80</v>
      </c>
      <c r="K81">
        <v>39</v>
      </c>
      <c r="L81">
        <v>39</v>
      </c>
      <c r="M81">
        <v>22</v>
      </c>
      <c r="N81" s="99">
        <v>44805</v>
      </c>
      <c r="O81" s="98" t="s">
        <v>62</v>
      </c>
    </row>
    <row r="82" spans="1:15" x14ac:dyDescent="0.2">
      <c r="A82">
        <v>8075</v>
      </c>
      <c r="B82" s="98" t="s">
        <v>411</v>
      </c>
      <c r="C82" s="98" t="s">
        <v>304</v>
      </c>
      <c r="D82" s="98" t="s">
        <v>332</v>
      </c>
      <c r="E82" s="99">
        <v>37818</v>
      </c>
      <c r="F82" s="98">
        <v>16</v>
      </c>
      <c r="G82" s="98">
        <v>7</v>
      </c>
      <c r="H82" s="98">
        <v>2003</v>
      </c>
      <c r="I82" s="99">
        <v>44805</v>
      </c>
      <c r="J82">
        <v>81</v>
      </c>
      <c r="K82">
        <v>39</v>
      </c>
      <c r="L82">
        <v>39</v>
      </c>
      <c r="M82">
        <v>22</v>
      </c>
      <c r="N82" s="99">
        <v>44805</v>
      </c>
      <c r="O82" s="98" t="s">
        <v>59</v>
      </c>
    </row>
    <row r="83" spans="1:15" x14ac:dyDescent="0.2">
      <c r="A83">
        <v>3665</v>
      </c>
      <c r="B83" s="98" t="s">
        <v>412</v>
      </c>
      <c r="C83" s="98" t="s">
        <v>413</v>
      </c>
      <c r="D83" s="98" t="s">
        <v>332</v>
      </c>
      <c r="E83" s="99">
        <v>31266</v>
      </c>
      <c r="F83" s="98">
        <v>7</v>
      </c>
      <c r="G83" s="98">
        <v>8</v>
      </c>
      <c r="H83" s="98">
        <v>1985</v>
      </c>
      <c r="I83" s="99">
        <v>44805</v>
      </c>
      <c r="J83">
        <v>82</v>
      </c>
      <c r="K83">
        <v>39</v>
      </c>
      <c r="L83">
        <v>39</v>
      </c>
      <c r="M83">
        <v>21</v>
      </c>
      <c r="N83" s="99">
        <v>44805</v>
      </c>
      <c r="O83" s="98" t="s">
        <v>414</v>
      </c>
    </row>
    <row r="84" spans="1:15" x14ac:dyDescent="0.2">
      <c r="A84">
        <v>189</v>
      </c>
      <c r="B84" s="98" t="s">
        <v>415</v>
      </c>
      <c r="C84" s="98" t="s">
        <v>416</v>
      </c>
      <c r="D84" s="98" t="s">
        <v>332</v>
      </c>
      <c r="E84" s="99">
        <v>27469</v>
      </c>
      <c r="F84" s="98">
        <v>16</v>
      </c>
      <c r="G84" s="98">
        <v>3</v>
      </c>
      <c r="H84" s="98">
        <v>1975</v>
      </c>
      <c r="I84" s="99">
        <v>44805</v>
      </c>
      <c r="J84">
        <v>83</v>
      </c>
      <c r="K84">
        <v>37</v>
      </c>
      <c r="L84">
        <v>39</v>
      </c>
      <c r="M84">
        <v>10</v>
      </c>
      <c r="N84" s="99">
        <v>44805</v>
      </c>
      <c r="O84" s="98" t="s">
        <v>76</v>
      </c>
    </row>
    <row r="85" spans="1:15" x14ac:dyDescent="0.2">
      <c r="A85">
        <v>7285</v>
      </c>
      <c r="B85" s="98" t="s">
        <v>136</v>
      </c>
      <c r="C85" s="98" t="s">
        <v>274</v>
      </c>
      <c r="D85" s="98" t="s">
        <v>332</v>
      </c>
      <c r="E85" s="99">
        <v>39902</v>
      </c>
      <c r="F85" s="98">
        <v>30</v>
      </c>
      <c r="G85" s="98">
        <v>3</v>
      </c>
      <c r="H85" s="98">
        <v>2009</v>
      </c>
      <c r="I85" s="99">
        <v>44805</v>
      </c>
      <c r="J85">
        <v>84</v>
      </c>
      <c r="K85">
        <v>37</v>
      </c>
      <c r="L85">
        <v>37</v>
      </c>
      <c r="M85">
        <v>44</v>
      </c>
      <c r="N85" s="99">
        <v>44805</v>
      </c>
      <c r="O85" s="98" t="s">
        <v>59</v>
      </c>
    </row>
    <row r="86" spans="1:15" x14ac:dyDescent="0.2">
      <c r="A86">
        <v>2657</v>
      </c>
      <c r="B86" s="98" t="s">
        <v>302</v>
      </c>
      <c r="C86" s="98" t="s">
        <v>416</v>
      </c>
      <c r="D86" s="98" t="s">
        <v>332</v>
      </c>
      <c r="E86" s="99">
        <v>28302</v>
      </c>
      <c r="F86" s="98">
        <v>26</v>
      </c>
      <c r="G86" s="98">
        <v>6</v>
      </c>
      <c r="H86" s="98">
        <v>1977</v>
      </c>
      <c r="I86" s="99">
        <v>44805</v>
      </c>
      <c r="J86">
        <v>85</v>
      </c>
      <c r="K86">
        <v>37</v>
      </c>
      <c r="L86">
        <v>37</v>
      </c>
      <c r="M86">
        <v>19</v>
      </c>
      <c r="N86" s="99">
        <v>44805</v>
      </c>
      <c r="O86" s="98" t="s">
        <v>95</v>
      </c>
    </row>
    <row r="87" spans="1:15" x14ac:dyDescent="0.2">
      <c r="A87">
        <v>1390</v>
      </c>
      <c r="B87" s="98" t="s">
        <v>234</v>
      </c>
      <c r="C87" s="98" t="s">
        <v>417</v>
      </c>
      <c r="D87" s="98" t="s">
        <v>332</v>
      </c>
      <c r="E87" s="99">
        <v>32875</v>
      </c>
      <c r="F87" s="98">
        <v>2</v>
      </c>
      <c r="G87" s="98">
        <v>1</v>
      </c>
      <c r="H87" s="98">
        <v>1990</v>
      </c>
      <c r="I87" s="99">
        <v>44805</v>
      </c>
      <c r="J87">
        <v>86</v>
      </c>
      <c r="K87">
        <v>37</v>
      </c>
      <c r="L87">
        <v>37</v>
      </c>
      <c r="M87">
        <v>13</v>
      </c>
      <c r="N87" s="99">
        <v>44805</v>
      </c>
      <c r="O87" s="98" t="s">
        <v>235</v>
      </c>
    </row>
    <row r="88" spans="1:15" x14ac:dyDescent="0.2">
      <c r="A88">
        <v>508</v>
      </c>
      <c r="B88" s="98" t="s">
        <v>418</v>
      </c>
      <c r="C88" s="98" t="s">
        <v>419</v>
      </c>
      <c r="D88" s="98" t="s">
        <v>332</v>
      </c>
      <c r="E88" s="99">
        <v>31985</v>
      </c>
      <c r="F88" s="98">
        <v>27</v>
      </c>
      <c r="G88" s="98">
        <v>7</v>
      </c>
      <c r="H88" s="98">
        <v>1987</v>
      </c>
      <c r="I88" s="99">
        <v>44805</v>
      </c>
      <c r="J88">
        <v>87</v>
      </c>
      <c r="K88">
        <v>36</v>
      </c>
      <c r="L88">
        <v>42</v>
      </c>
      <c r="M88">
        <v>2</v>
      </c>
      <c r="N88" s="99">
        <v>44743</v>
      </c>
      <c r="O88" s="98" t="s">
        <v>56</v>
      </c>
    </row>
    <row r="89" spans="1:15" x14ac:dyDescent="0.2">
      <c r="A89">
        <v>2421</v>
      </c>
      <c r="B89" s="98" t="s">
        <v>420</v>
      </c>
      <c r="C89" s="98" t="s">
        <v>421</v>
      </c>
      <c r="D89" s="98" t="s">
        <v>332</v>
      </c>
      <c r="E89" s="99">
        <v>33430</v>
      </c>
      <c r="F89" s="98">
        <v>11</v>
      </c>
      <c r="G89" s="98">
        <v>7</v>
      </c>
      <c r="H89" s="98">
        <v>1991</v>
      </c>
      <c r="I89" s="99">
        <v>44805</v>
      </c>
      <c r="J89">
        <v>88</v>
      </c>
      <c r="K89">
        <v>36</v>
      </c>
      <c r="L89">
        <v>38</v>
      </c>
      <c r="M89">
        <v>8</v>
      </c>
      <c r="N89" s="99">
        <v>44805</v>
      </c>
      <c r="O89" s="98" t="s">
        <v>354</v>
      </c>
    </row>
    <row r="90" spans="1:15" x14ac:dyDescent="0.2">
      <c r="A90">
        <v>5168</v>
      </c>
      <c r="B90" s="98" t="s">
        <v>422</v>
      </c>
      <c r="C90" s="98" t="s">
        <v>256</v>
      </c>
      <c r="D90" s="98" t="s">
        <v>332</v>
      </c>
      <c r="E90" s="99">
        <v>37347</v>
      </c>
      <c r="F90" s="98">
        <v>1</v>
      </c>
      <c r="G90" s="98">
        <v>4</v>
      </c>
      <c r="H90" s="98">
        <v>2002</v>
      </c>
      <c r="I90" s="99">
        <v>44805</v>
      </c>
      <c r="J90">
        <v>89</v>
      </c>
      <c r="K90">
        <v>36</v>
      </c>
      <c r="L90">
        <v>37</v>
      </c>
      <c r="M90">
        <v>10</v>
      </c>
      <c r="N90" s="99">
        <v>44743</v>
      </c>
      <c r="O90" s="98" t="s">
        <v>76</v>
      </c>
    </row>
    <row r="91" spans="1:15" x14ac:dyDescent="0.2">
      <c r="A91">
        <v>8821</v>
      </c>
      <c r="B91" s="98" t="s">
        <v>138</v>
      </c>
      <c r="C91" s="98" t="s">
        <v>423</v>
      </c>
      <c r="D91" s="98" t="s">
        <v>332</v>
      </c>
      <c r="E91" s="99">
        <v>39574</v>
      </c>
      <c r="F91" s="98">
        <v>6</v>
      </c>
      <c r="G91" s="98">
        <v>5</v>
      </c>
      <c r="H91" s="98">
        <v>2008</v>
      </c>
      <c r="I91" s="99">
        <v>44805</v>
      </c>
      <c r="J91">
        <v>90</v>
      </c>
      <c r="K91">
        <v>36</v>
      </c>
      <c r="L91">
        <v>36</v>
      </c>
      <c r="M91">
        <v>29</v>
      </c>
      <c r="N91" s="99">
        <v>44805</v>
      </c>
      <c r="O91" s="98" t="s">
        <v>30</v>
      </c>
    </row>
    <row r="92" spans="1:15" x14ac:dyDescent="0.2">
      <c r="A92">
        <v>8053</v>
      </c>
      <c r="B92" s="98" t="s">
        <v>139</v>
      </c>
      <c r="C92" s="98" t="s">
        <v>424</v>
      </c>
      <c r="D92" s="98" t="s">
        <v>332</v>
      </c>
      <c r="E92" s="99">
        <v>30309</v>
      </c>
      <c r="F92" s="98">
        <v>24</v>
      </c>
      <c r="G92" s="98">
        <v>12</v>
      </c>
      <c r="H92" s="98">
        <v>1982</v>
      </c>
      <c r="I92" s="99">
        <v>44805</v>
      </c>
      <c r="J92">
        <v>91</v>
      </c>
      <c r="K92">
        <v>36</v>
      </c>
      <c r="L92">
        <v>36</v>
      </c>
      <c r="M92">
        <v>23</v>
      </c>
      <c r="N92" s="99">
        <v>44805</v>
      </c>
      <c r="O92" s="98" t="s">
        <v>235</v>
      </c>
    </row>
    <row r="93" spans="1:15" x14ac:dyDescent="0.2">
      <c r="A93">
        <v>2832</v>
      </c>
      <c r="B93" s="98" t="s">
        <v>425</v>
      </c>
      <c r="C93" s="98" t="s">
        <v>426</v>
      </c>
      <c r="D93" s="98" t="s">
        <v>332</v>
      </c>
      <c r="E93" s="99">
        <v>30030</v>
      </c>
      <c r="F93" s="98">
        <v>20</v>
      </c>
      <c r="G93" s="98">
        <v>3</v>
      </c>
      <c r="H93" s="98">
        <v>1982</v>
      </c>
      <c r="I93" s="99">
        <v>44805</v>
      </c>
      <c r="J93">
        <v>92</v>
      </c>
      <c r="K93">
        <v>36</v>
      </c>
      <c r="L93">
        <v>36</v>
      </c>
      <c r="M93">
        <v>19</v>
      </c>
      <c r="N93" s="99">
        <v>44805</v>
      </c>
      <c r="O93" s="98" t="s">
        <v>414</v>
      </c>
    </row>
    <row r="94" spans="1:15" x14ac:dyDescent="0.2">
      <c r="A94">
        <v>8605</v>
      </c>
      <c r="B94" s="98" t="s">
        <v>137</v>
      </c>
      <c r="C94" s="98" t="s">
        <v>427</v>
      </c>
      <c r="D94" s="98" t="s">
        <v>332</v>
      </c>
      <c r="E94" s="99">
        <v>29705</v>
      </c>
      <c r="F94" s="98">
        <v>29</v>
      </c>
      <c r="G94" s="98">
        <v>4</v>
      </c>
      <c r="H94" s="98">
        <v>1981</v>
      </c>
      <c r="I94" s="99">
        <v>44805</v>
      </c>
      <c r="J94">
        <v>93</v>
      </c>
      <c r="K94">
        <v>36</v>
      </c>
      <c r="L94">
        <v>36</v>
      </c>
      <c r="M94">
        <v>17</v>
      </c>
      <c r="N94" s="99">
        <v>44805</v>
      </c>
      <c r="O94" s="98" t="s">
        <v>59</v>
      </c>
    </row>
    <row r="95" spans="1:15" x14ac:dyDescent="0.2">
      <c r="A95">
        <v>331</v>
      </c>
      <c r="B95" s="98" t="s">
        <v>428</v>
      </c>
      <c r="C95" s="98" t="s">
        <v>429</v>
      </c>
      <c r="D95" s="98" t="s">
        <v>332</v>
      </c>
      <c r="E95" s="99">
        <v>29969</v>
      </c>
      <c r="F95" s="98">
        <v>18</v>
      </c>
      <c r="G95" s="98">
        <v>1</v>
      </c>
      <c r="H95" s="98">
        <v>1982</v>
      </c>
      <c r="I95" s="99">
        <v>44805</v>
      </c>
      <c r="J95">
        <v>94</v>
      </c>
      <c r="K95">
        <v>36</v>
      </c>
      <c r="L95">
        <v>36</v>
      </c>
      <c r="M95">
        <v>15</v>
      </c>
      <c r="N95" s="99">
        <v>44805</v>
      </c>
      <c r="O95" s="98" t="s">
        <v>36</v>
      </c>
    </row>
    <row r="96" spans="1:15" x14ac:dyDescent="0.2">
      <c r="A96">
        <v>8208</v>
      </c>
      <c r="B96" s="98" t="s">
        <v>430</v>
      </c>
      <c r="C96" s="98" t="s">
        <v>431</v>
      </c>
      <c r="D96" s="98" t="s">
        <v>332</v>
      </c>
      <c r="E96" s="99">
        <v>26211</v>
      </c>
      <c r="F96" s="98">
        <v>5</v>
      </c>
      <c r="G96" s="98">
        <v>10</v>
      </c>
      <c r="H96" s="98">
        <v>1971</v>
      </c>
      <c r="I96" s="99">
        <v>44805</v>
      </c>
      <c r="J96">
        <v>95</v>
      </c>
      <c r="K96">
        <v>35</v>
      </c>
      <c r="L96">
        <v>36</v>
      </c>
      <c r="M96">
        <v>11</v>
      </c>
      <c r="N96" s="99">
        <v>44805</v>
      </c>
      <c r="O96" s="98" t="s">
        <v>123</v>
      </c>
    </row>
    <row r="97" spans="1:15" x14ac:dyDescent="0.2">
      <c r="A97">
        <v>326</v>
      </c>
      <c r="B97" s="98" t="s">
        <v>432</v>
      </c>
      <c r="C97" s="98" t="s">
        <v>433</v>
      </c>
      <c r="D97" s="98" t="s">
        <v>332</v>
      </c>
      <c r="E97" s="99">
        <v>29618</v>
      </c>
      <c r="F97" s="98">
        <v>1</v>
      </c>
      <c r="G97" s="98">
        <v>2</v>
      </c>
      <c r="H97" s="98">
        <v>1981</v>
      </c>
      <c r="I97" s="99">
        <v>44805</v>
      </c>
      <c r="J97">
        <v>96</v>
      </c>
      <c r="K97">
        <v>35</v>
      </c>
      <c r="L97">
        <v>36</v>
      </c>
      <c r="M97">
        <v>10</v>
      </c>
      <c r="N97" s="99">
        <v>44805</v>
      </c>
      <c r="O97" s="98" t="s">
        <v>36</v>
      </c>
    </row>
    <row r="98" spans="1:15" x14ac:dyDescent="0.2">
      <c r="A98">
        <v>186</v>
      </c>
      <c r="B98" s="98" t="s">
        <v>132</v>
      </c>
      <c r="C98" s="98" t="s">
        <v>434</v>
      </c>
      <c r="D98" s="98" t="s">
        <v>332</v>
      </c>
      <c r="E98" s="99">
        <v>22226</v>
      </c>
      <c r="F98" s="98">
        <v>6</v>
      </c>
      <c r="G98" s="98">
        <v>11</v>
      </c>
      <c r="H98" s="98">
        <v>1960</v>
      </c>
      <c r="I98" s="99">
        <v>44805</v>
      </c>
      <c r="J98">
        <v>97</v>
      </c>
      <c r="K98">
        <v>35</v>
      </c>
      <c r="L98">
        <v>35</v>
      </c>
      <c r="M98">
        <v>17</v>
      </c>
      <c r="N98" s="99">
        <v>44805</v>
      </c>
      <c r="O98" s="98" t="s">
        <v>113</v>
      </c>
    </row>
    <row r="99" spans="1:15" x14ac:dyDescent="0.2">
      <c r="A99">
        <v>2669</v>
      </c>
      <c r="B99" s="98" t="s">
        <v>435</v>
      </c>
      <c r="C99" s="98" t="s">
        <v>385</v>
      </c>
      <c r="D99" s="98" t="s">
        <v>332</v>
      </c>
      <c r="E99" s="99">
        <v>33527</v>
      </c>
      <c r="F99" s="98">
        <v>16</v>
      </c>
      <c r="G99" s="98">
        <v>10</v>
      </c>
      <c r="H99" s="98">
        <v>1991</v>
      </c>
      <c r="I99" s="99">
        <v>44805</v>
      </c>
      <c r="J99">
        <v>98</v>
      </c>
      <c r="K99">
        <v>34</v>
      </c>
      <c r="L99">
        <v>35</v>
      </c>
      <c r="M99">
        <v>9</v>
      </c>
      <c r="N99" s="99">
        <v>44743</v>
      </c>
      <c r="O99" s="98" t="s">
        <v>36</v>
      </c>
    </row>
    <row r="100" spans="1:15" x14ac:dyDescent="0.2">
      <c r="A100">
        <v>8373</v>
      </c>
      <c r="B100" s="98" t="s">
        <v>87</v>
      </c>
      <c r="C100" s="98" t="s">
        <v>261</v>
      </c>
      <c r="D100" s="98" t="s">
        <v>332</v>
      </c>
      <c r="E100" s="99">
        <v>40090</v>
      </c>
      <c r="F100" s="98">
        <v>4</v>
      </c>
      <c r="G100" s="98">
        <v>10</v>
      </c>
      <c r="H100" s="98">
        <v>2009</v>
      </c>
      <c r="I100" s="99">
        <v>44805</v>
      </c>
      <c r="J100">
        <v>99</v>
      </c>
      <c r="K100">
        <v>34</v>
      </c>
      <c r="L100">
        <v>34</v>
      </c>
      <c r="M100">
        <v>35</v>
      </c>
      <c r="N100" s="99">
        <v>44805</v>
      </c>
      <c r="O100" s="98" t="s">
        <v>25</v>
      </c>
    </row>
    <row r="101" spans="1:15" x14ac:dyDescent="0.2">
      <c r="A101">
        <v>8404</v>
      </c>
      <c r="B101" s="98" t="s">
        <v>436</v>
      </c>
      <c r="C101" s="98" t="s">
        <v>258</v>
      </c>
      <c r="D101" s="98" t="s">
        <v>332</v>
      </c>
      <c r="E101" s="99">
        <v>28988</v>
      </c>
      <c r="F101" s="98">
        <v>13</v>
      </c>
      <c r="G101" s="98">
        <v>5</v>
      </c>
      <c r="H101" s="98">
        <v>1979</v>
      </c>
      <c r="I101" s="99">
        <v>44805</v>
      </c>
      <c r="J101">
        <v>100</v>
      </c>
      <c r="K101">
        <v>34</v>
      </c>
      <c r="L101">
        <v>34</v>
      </c>
      <c r="M101">
        <v>19</v>
      </c>
      <c r="N101" s="99">
        <v>44805</v>
      </c>
      <c r="O101" s="98" t="s">
        <v>359</v>
      </c>
    </row>
    <row r="102" spans="1:15" x14ac:dyDescent="0.2">
      <c r="A102">
        <v>1183</v>
      </c>
      <c r="B102" s="98" t="s">
        <v>180</v>
      </c>
      <c r="C102" s="98" t="s">
        <v>295</v>
      </c>
      <c r="D102" s="98" t="s">
        <v>332</v>
      </c>
      <c r="E102" s="99">
        <v>19184</v>
      </c>
      <c r="F102" s="98">
        <v>9</v>
      </c>
      <c r="G102" s="98">
        <v>7</v>
      </c>
      <c r="H102" s="98">
        <v>1952</v>
      </c>
      <c r="I102" s="99">
        <v>44805</v>
      </c>
      <c r="J102">
        <v>101</v>
      </c>
      <c r="K102">
        <v>34</v>
      </c>
      <c r="L102">
        <v>34</v>
      </c>
      <c r="M102">
        <v>16</v>
      </c>
      <c r="N102" s="99">
        <v>44805</v>
      </c>
      <c r="O102" s="98" t="s">
        <v>123</v>
      </c>
    </row>
    <row r="103" spans="1:15" x14ac:dyDescent="0.2">
      <c r="A103">
        <v>2106</v>
      </c>
      <c r="B103" s="98" t="s">
        <v>437</v>
      </c>
      <c r="C103" s="98" t="s">
        <v>385</v>
      </c>
      <c r="D103" s="98" t="s">
        <v>332</v>
      </c>
      <c r="E103" s="99">
        <v>25337</v>
      </c>
      <c r="F103" s="98">
        <v>14</v>
      </c>
      <c r="G103" s="98">
        <v>5</v>
      </c>
      <c r="H103" s="98">
        <v>1969</v>
      </c>
      <c r="I103" s="99">
        <v>44805</v>
      </c>
      <c r="J103">
        <v>102</v>
      </c>
      <c r="K103">
        <v>34</v>
      </c>
      <c r="L103">
        <v>34</v>
      </c>
      <c r="M103">
        <v>16</v>
      </c>
      <c r="N103" s="99">
        <v>44805</v>
      </c>
      <c r="O103" s="98" t="s">
        <v>95</v>
      </c>
    </row>
    <row r="104" spans="1:15" x14ac:dyDescent="0.2">
      <c r="A104">
        <v>2287</v>
      </c>
      <c r="B104" s="98" t="s">
        <v>438</v>
      </c>
      <c r="C104" s="98" t="s">
        <v>439</v>
      </c>
      <c r="D104" s="98" t="s">
        <v>332</v>
      </c>
      <c r="E104" s="99">
        <v>34544</v>
      </c>
      <c r="F104" s="98">
        <v>29</v>
      </c>
      <c r="G104" s="98">
        <v>7</v>
      </c>
      <c r="H104" s="98">
        <v>1994</v>
      </c>
      <c r="I104" s="99">
        <v>44805</v>
      </c>
      <c r="J104">
        <v>103</v>
      </c>
      <c r="K104">
        <v>34</v>
      </c>
      <c r="L104">
        <v>34</v>
      </c>
      <c r="M104">
        <v>14</v>
      </c>
      <c r="N104" s="99">
        <v>44805</v>
      </c>
      <c r="O104" s="98" t="s">
        <v>59</v>
      </c>
    </row>
    <row r="105" spans="1:15" x14ac:dyDescent="0.2">
      <c r="A105">
        <v>165</v>
      </c>
      <c r="B105" s="98" t="s">
        <v>440</v>
      </c>
      <c r="C105" s="98" t="s">
        <v>278</v>
      </c>
      <c r="D105" s="98" t="s">
        <v>332</v>
      </c>
      <c r="E105" s="99">
        <v>19643</v>
      </c>
      <c r="F105" s="98">
        <v>11</v>
      </c>
      <c r="G105" s="98">
        <v>10</v>
      </c>
      <c r="H105" s="98">
        <v>1953</v>
      </c>
      <c r="I105" s="99">
        <v>44805</v>
      </c>
      <c r="J105">
        <v>104</v>
      </c>
      <c r="K105">
        <v>33</v>
      </c>
      <c r="L105">
        <v>34</v>
      </c>
      <c r="M105">
        <v>9</v>
      </c>
      <c r="N105" s="99">
        <v>44774</v>
      </c>
      <c r="O105" s="98" t="s">
        <v>106</v>
      </c>
    </row>
    <row r="106" spans="1:15" x14ac:dyDescent="0.2">
      <c r="A106">
        <v>7760</v>
      </c>
      <c r="B106" s="98" t="s">
        <v>229</v>
      </c>
      <c r="C106" s="98" t="s">
        <v>441</v>
      </c>
      <c r="D106" s="98" t="s">
        <v>332</v>
      </c>
      <c r="E106" s="99">
        <v>27462</v>
      </c>
      <c r="F106" s="98">
        <v>9</v>
      </c>
      <c r="G106" s="98">
        <v>3</v>
      </c>
      <c r="H106" s="98">
        <v>1975</v>
      </c>
      <c r="I106" s="99">
        <v>44805</v>
      </c>
      <c r="J106">
        <v>105</v>
      </c>
      <c r="K106">
        <v>33</v>
      </c>
      <c r="L106">
        <v>33</v>
      </c>
      <c r="M106">
        <v>33</v>
      </c>
      <c r="N106" s="99">
        <v>44805</v>
      </c>
      <c r="O106" s="98" t="s">
        <v>95</v>
      </c>
    </row>
    <row r="107" spans="1:15" x14ac:dyDescent="0.2">
      <c r="A107">
        <v>1256</v>
      </c>
      <c r="B107" s="98" t="s">
        <v>85</v>
      </c>
      <c r="C107" s="98" t="s">
        <v>442</v>
      </c>
      <c r="D107" s="98" t="s">
        <v>332</v>
      </c>
      <c r="E107" s="99">
        <v>26053</v>
      </c>
      <c r="F107" s="98">
        <v>30</v>
      </c>
      <c r="G107" s="98">
        <v>4</v>
      </c>
      <c r="H107" s="98">
        <v>1971</v>
      </c>
      <c r="I107" s="99">
        <v>44805</v>
      </c>
      <c r="J107">
        <v>106</v>
      </c>
      <c r="K107">
        <v>33</v>
      </c>
      <c r="L107">
        <v>33</v>
      </c>
      <c r="M107">
        <v>25</v>
      </c>
      <c r="N107" s="99">
        <v>44805</v>
      </c>
      <c r="O107" s="98" t="s">
        <v>86</v>
      </c>
    </row>
    <row r="108" spans="1:15" x14ac:dyDescent="0.2">
      <c r="A108">
        <v>7143</v>
      </c>
      <c r="B108" s="98" t="s">
        <v>134</v>
      </c>
      <c r="C108" s="98" t="s">
        <v>299</v>
      </c>
      <c r="D108" s="98" t="s">
        <v>332</v>
      </c>
      <c r="E108" s="99">
        <v>36705</v>
      </c>
      <c r="F108" s="98">
        <v>28</v>
      </c>
      <c r="G108" s="98">
        <v>6</v>
      </c>
      <c r="H108" s="98">
        <v>2000</v>
      </c>
      <c r="I108" s="99">
        <v>44805</v>
      </c>
      <c r="J108">
        <v>107</v>
      </c>
      <c r="K108">
        <v>33</v>
      </c>
      <c r="L108">
        <v>33</v>
      </c>
      <c r="M108">
        <v>24</v>
      </c>
      <c r="N108" s="99">
        <v>44805</v>
      </c>
      <c r="O108" s="98" t="s">
        <v>79</v>
      </c>
    </row>
    <row r="109" spans="1:15" x14ac:dyDescent="0.2">
      <c r="A109">
        <v>8026</v>
      </c>
      <c r="B109" s="98" t="s">
        <v>443</v>
      </c>
      <c r="C109" s="98" t="s">
        <v>444</v>
      </c>
      <c r="D109" s="98" t="s">
        <v>332</v>
      </c>
      <c r="E109" s="99">
        <v>29864</v>
      </c>
      <c r="F109" s="98">
        <v>5</v>
      </c>
      <c r="G109" s="98">
        <v>10</v>
      </c>
      <c r="H109" s="98">
        <v>1981</v>
      </c>
      <c r="I109" s="99">
        <v>44805</v>
      </c>
      <c r="J109">
        <v>108</v>
      </c>
      <c r="K109">
        <v>33</v>
      </c>
      <c r="L109">
        <v>33</v>
      </c>
      <c r="M109">
        <v>24</v>
      </c>
      <c r="N109" s="99">
        <v>44805</v>
      </c>
      <c r="O109" s="98" t="s">
        <v>39</v>
      </c>
    </row>
    <row r="110" spans="1:15" x14ac:dyDescent="0.2">
      <c r="A110">
        <v>1165</v>
      </c>
      <c r="B110" s="98" t="s">
        <v>445</v>
      </c>
      <c r="C110" s="98" t="s">
        <v>446</v>
      </c>
      <c r="D110" s="98" t="s">
        <v>332</v>
      </c>
      <c r="E110" s="99">
        <v>26679</v>
      </c>
      <c r="F110" s="98">
        <v>15</v>
      </c>
      <c r="G110" s="98">
        <v>1</v>
      </c>
      <c r="H110" s="98">
        <v>1973</v>
      </c>
      <c r="I110" s="99">
        <v>44805</v>
      </c>
      <c r="J110">
        <v>109</v>
      </c>
      <c r="K110">
        <v>33</v>
      </c>
      <c r="L110">
        <v>33</v>
      </c>
      <c r="M110">
        <v>19</v>
      </c>
      <c r="N110" s="99">
        <v>44805</v>
      </c>
      <c r="O110" s="98" t="s">
        <v>97</v>
      </c>
    </row>
    <row r="111" spans="1:15" x14ac:dyDescent="0.2">
      <c r="A111">
        <v>3449</v>
      </c>
      <c r="B111" s="98" t="s">
        <v>143</v>
      </c>
      <c r="C111" s="98" t="s">
        <v>447</v>
      </c>
      <c r="D111" s="98" t="s">
        <v>332</v>
      </c>
      <c r="E111" s="99">
        <v>26665</v>
      </c>
      <c r="F111" s="98">
        <v>1</v>
      </c>
      <c r="G111" s="98">
        <v>1</v>
      </c>
      <c r="H111" s="98">
        <v>1973</v>
      </c>
      <c r="I111" s="99">
        <v>44805</v>
      </c>
      <c r="J111">
        <v>110</v>
      </c>
      <c r="K111">
        <v>33</v>
      </c>
      <c r="L111">
        <v>33</v>
      </c>
      <c r="M111">
        <v>17</v>
      </c>
      <c r="N111" s="99">
        <v>44805</v>
      </c>
      <c r="O111" s="98" t="s">
        <v>73</v>
      </c>
    </row>
    <row r="112" spans="1:15" x14ac:dyDescent="0.2">
      <c r="A112">
        <v>7583</v>
      </c>
      <c r="B112" s="98" t="s">
        <v>448</v>
      </c>
      <c r="C112" s="98" t="s">
        <v>449</v>
      </c>
      <c r="D112" s="98" t="s">
        <v>332</v>
      </c>
      <c r="E112" s="99">
        <v>28021</v>
      </c>
      <c r="F112" s="98">
        <v>18</v>
      </c>
      <c r="G112" s="98">
        <v>9</v>
      </c>
      <c r="H112" s="98">
        <v>1976</v>
      </c>
      <c r="I112" s="99">
        <v>44805</v>
      </c>
      <c r="J112">
        <v>111</v>
      </c>
      <c r="K112">
        <v>33</v>
      </c>
      <c r="L112">
        <v>33</v>
      </c>
      <c r="M112">
        <v>14</v>
      </c>
      <c r="N112" s="99">
        <v>44805</v>
      </c>
      <c r="O112" s="98" t="s">
        <v>36</v>
      </c>
    </row>
    <row r="113" spans="1:15" x14ac:dyDescent="0.2">
      <c r="A113">
        <v>441</v>
      </c>
      <c r="B113" s="98" t="s">
        <v>450</v>
      </c>
      <c r="C113" s="98" t="s">
        <v>451</v>
      </c>
      <c r="D113" s="98" t="s">
        <v>332</v>
      </c>
      <c r="E113" s="99">
        <v>29505</v>
      </c>
      <c r="F113" s="98">
        <v>11</v>
      </c>
      <c r="G113" s="98">
        <v>10</v>
      </c>
      <c r="H113" s="98">
        <v>1980</v>
      </c>
      <c r="I113" s="99">
        <v>44805</v>
      </c>
      <c r="J113">
        <v>112</v>
      </c>
      <c r="K113">
        <v>33</v>
      </c>
      <c r="L113">
        <v>33</v>
      </c>
      <c r="M113">
        <v>13</v>
      </c>
      <c r="N113" s="99">
        <v>44805</v>
      </c>
      <c r="O113" s="98" t="s">
        <v>359</v>
      </c>
    </row>
    <row r="114" spans="1:15" x14ac:dyDescent="0.2">
      <c r="A114">
        <v>1398</v>
      </c>
      <c r="B114" s="98" t="s">
        <v>130</v>
      </c>
      <c r="C114" s="98" t="s">
        <v>338</v>
      </c>
      <c r="D114" s="98" t="s">
        <v>332</v>
      </c>
      <c r="E114" s="99">
        <v>34385</v>
      </c>
      <c r="F114" s="98">
        <v>20</v>
      </c>
      <c r="G114" s="98">
        <v>2</v>
      </c>
      <c r="H114" s="98">
        <v>1994</v>
      </c>
      <c r="I114" s="99">
        <v>44805</v>
      </c>
      <c r="J114">
        <v>113</v>
      </c>
      <c r="K114">
        <v>33</v>
      </c>
      <c r="L114">
        <v>33</v>
      </c>
      <c r="M114">
        <v>11</v>
      </c>
      <c r="N114" s="99">
        <v>44805</v>
      </c>
      <c r="O114" s="98" t="s">
        <v>27</v>
      </c>
    </row>
    <row r="115" spans="1:15" x14ac:dyDescent="0.2">
      <c r="A115">
        <v>210</v>
      </c>
      <c r="B115" s="98" t="s">
        <v>452</v>
      </c>
      <c r="C115" s="98" t="s">
        <v>453</v>
      </c>
      <c r="D115" s="98" t="s">
        <v>332</v>
      </c>
      <c r="E115" s="99">
        <v>21130</v>
      </c>
      <c r="F115" s="98">
        <v>6</v>
      </c>
      <c r="G115" s="98">
        <v>11</v>
      </c>
      <c r="H115" s="98">
        <v>1957</v>
      </c>
      <c r="I115" s="99">
        <v>44805</v>
      </c>
      <c r="J115">
        <v>114</v>
      </c>
      <c r="K115">
        <v>32</v>
      </c>
      <c r="L115">
        <v>34</v>
      </c>
      <c r="M115">
        <v>7</v>
      </c>
      <c r="N115" s="99">
        <v>44805</v>
      </c>
      <c r="O115" s="98" t="s">
        <v>123</v>
      </c>
    </row>
    <row r="116" spans="1:15" x14ac:dyDescent="0.2">
      <c r="A116">
        <v>322</v>
      </c>
      <c r="B116" s="98" t="s">
        <v>454</v>
      </c>
      <c r="C116" s="98" t="s">
        <v>455</v>
      </c>
      <c r="D116" s="98" t="s">
        <v>332</v>
      </c>
      <c r="E116" s="99">
        <v>24298</v>
      </c>
      <c r="F116" s="98">
        <v>10</v>
      </c>
      <c r="G116" s="98">
        <v>7</v>
      </c>
      <c r="H116" s="98">
        <v>1966</v>
      </c>
      <c r="I116" s="99">
        <v>44805</v>
      </c>
      <c r="J116">
        <v>115</v>
      </c>
      <c r="K116">
        <v>32</v>
      </c>
      <c r="L116">
        <v>33</v>
      </c>
      <c r="M116">
        <v>10</v>
      </c>
      <c r="N116" s="99">
        <v>44743</v>
      </c>
      <c r="O116" s="98" t="s">
        <v>97</v>
      </c>
    </row>
    <row r="117" spans="1:15" x14ac:dyDescent="0.2">
      <c r="A117">
        <v>9706</v>
      </c>
      <c r="B117" s="98" t="s">
        <v>165</v>
      </c>
      <c r="C117" s="98" t="s">
        <v>456</v>
      </c>
      <c r="D117" s="98" t="s">
        <v>332</v>
      </c>
      <c r="E117" s="99">
        <v>39984</v>
      </c>
      <c r="F117" s="98">
        <v>20</v>
      </c>
      <c r="G117" s="98">
        <v>6</v>
      </c>
      <c r="H117" s="98">
        <v>2009</v>
      </c>
      <c r="I117" s="99">
        <v>44805</v>
      </c>
      <c r="J117">
        <v>116</v>
      </c>
      <c r="K117">
        <v>32</v>
      </c>
      <c r="L117">
        <v>32</v>
      </c>
      <c r="M117">
        <v>36</v>
      </c>
      <c r="N117" s="99">
        <v>44805</v>
      </c>
      <c r="O117" s="98" t="s">
        <v>59</v>
      </c>
    </row>
    <row r="118" spans="1:15" x14ac:dyDescent="0.2">
      <c r="A118">
        <v>3548</v>
      </c>
      <c r="B118" s="98" t="s">
        <v>134</v>
      </c>
      <c r="C118" s="98" t="s">
        <v>277</v>
      </c>
      <c r="D118" s="98" t="s">
        <v>332</v>
      </c>
      <c r="E118" s="99">
        <v>24972</v>
      </c>
      <c r="F118" s="98">
        <v>14</v>
      </c>
      <c r="G118" s="98">
        <v>5</v>
      </c>
      <c r="H118" s="98">
        <v>1968</v>
      </c>
      <c r="I118" s="99">
        <v>44805</v>
      </c>
      <c r="J118">
        <v>117</v>
      </c>
      <c r="K118">
        <v>32</v>
      </c>
      <c r="L118">
        <v>32</v>
      </c>
      <c r="M118">
        <v>21</v>
      </c>
      <c r="N118" s="99">
        <v>44805</v>
      </c>
      <c r="O118" s="98" t="s">
        <v>39</v>
      </c>
    </row>
    <row r="119" spans="1:15" x14ac:dyDescent="0.2">
      <c r="A119">
        <v>7773</v>
      </c>
      <c r="B119" s="98" t="s">
        <v>457</v>
      </c>
      <c r="C119" s="98" t="s">
        <v>458</v>
      </c>
      <c r="D119" s="98" t="s">
        <v>332</v>
      </c>
      <c r="E119" s="99">
        <v>38430</v>
      </c>
      <c r="F119" s="98">
        <v>19</v>
      </c>
      <c r="G119" s="98">
        <v>3</v>
      </c>
      <c r="H119" s="98">
        <v>2005</v>
      </c>
      <c r="I119" s="99">
        <v>44805</v>
      </c>
      <c r="J119">
        <v>118</v>
      </c>
      <c r="K119">
        <v>32</v>
      </c>
      <c r="L119">
        <v>32</v>
      </c>
      <c r="M119">
        <v>21</v>
      </c>
      <c r="N119" s="99">
        <v>44805</v>
      </c>
      <c r="O119" s="98" t="s">
        <v>62</v>
      </c>
    </row>
    <row r="120" spans="1:15" x14ac:dyDescent="0.2">
      <c r="A120">
        <v>243</v>
      </c>
      <c r="B120" s="98" t="s">
        <v>133</v>
      </c>
      <c r="C120" s="98" t="s">
        <v>336</v>
      </c>
      <c r="D120" s="98" t="s">
        <v>332</v>
      </c>
      <c r="E120" s="99">
        <v>28199</v>
      </c>
      <c r="F120" s="98">
        <v>15</v>
      </c>
      <c r="G120" s="98">
        <v>3</v>
      </c>
      <c r="H120" s="98">
        <v>1977</v>
      </c>
      <c r="I120" s="99">
        <v>44805</v>
      </c>
      <c r="J120">
        <v>119</v>
      </c>
      <c r="K120">
        <v>32</v>
      </c>
      <c r="L120">
        <v>32</v>
      </c>
      <c r="M120">
        <v>13</v>
      </c>
      <c r="N120" s="99">
        <v>44805</v>
      </c>
      <c r="O120" s="98" t="s">
        <v>86</v>
      </c>
    </row>
    <row r="121" spans="1:15" x14ac:dyDescent="0.2">
      <c r="A121">
        <v>7422</v>
      </c>
      <c r="B121" s="98" t="s">
        <v>459</v>
      </c>
      <c r="C121" s="98" t="s">
        <v>256</v>
      </c>
      <c r="D121" s="98" t="s">
        <v>332</v>
      </c>
      <c r="E121" s="99">
        <v>27872</v>
      </c>
      <c r="F121" s="98">
        <v>22</v>
      </c>
      <c r="G121" s="98">
        <v>4</v>
      </c>
      <c r="H121" s="98">
        <v>1976</v>
      </c>
      <c r="I121" s="99">
        <v>44805</v>
      </c>
      <c r="J121">
        <v>120</v>
      </c>
      <c r="K121">
        <v>32</v>
      </c>
      <c r="L121">
        <v>32</v>
      </c>
      <c r="M121">
        <v>13</v>
      </c>
      <c r="N121" s="99">
        <v>44805</v>
      </c>
      <c r="O121" s="98" t="s">
        <v>123</v>
      </c>
    </row>
    <row r="122" spans="1:15" x14ac:dyDescent="0.2">
      <c r="A122">
        <v>6064</v>
      </c>
      <c r="B122" s="98" t="s">
        <v>103</v>
      </c>
      <c r="C122" s="98" t="s">
        <v>460</v>
      </c>
      <c r="D122" s="98" t="s">
        <v>332</v>
      </c>
      <c r="E122" s="99">
        <v>38400</v>
      </c>
      <c r="F122" s="98">
        <v>17</v>
      </c>
      <c r="G122" s="98">
        <v>2</v>
      </c>
      <c r="H122" s="98">
        <v>2005</v>
      </c>
      <c r="I122" s="99">
        <v>44805</v>
      </c>
      <c r="J122">
        <v>121</v>
      </c>
      <c r="K122">
        <v>31</v>
      </c>
      <c r="L122">
        <v>31</v>
      </c>
      <c r="M122">
        <v>32</v>
      </c>
      <c r="N122" s="99">
        <v>44805</v>
      </c>
      <c r="O122" s="98" t="s">
        <v>41</v>
      </c>
    </row>
    <row r="123" spans="1:15" x14ac:dyDescent="0.2">
      <c r="A123">
        <v>163</v>
      </c>
      <c r="B123" s="98" t="s">
        <v>57</v>
      </c>
      <c r="C123" s="98" t="s">
        <v>461</v>
      </c>
      <c r="D123" s="98" t="s">
        <v>332</v>
      </c>
      <c r="E123" s="99">
        <v>18480</v>
      </c>
      <c r="F123" s="98">
        <v>5</v>
      </c>
      <c r="G123" s="98">
        <v>8</v>
      </c>
      <c r="H123" s="98">
        <v>1950</v>
      </c>
      <c r="I123" s="99">
        <v>44805</v>
      </c>
      <c r="J123">
        <v>122</v>
      </c>
      <c r="K123">
        <v>31</v>
      </c>
      <c r="L123">
        <v>31</v>
      </c>
      <c r="M123">
        <v>20</v>
      </c>
      <c r="N123" s="99">
        <v>44805</v>
      </c>
      <c r="O123" s="98" t="s">
        <v>95</v>
      </c>
    </row>
    <row r="124" spans="1:15" x14ac:dyDescent="0.2">
      <c r="A124">
        <v>8744</v>
      </c>
      <c r="B124" s="98" t="s">
        <v>462</v>
      </c>
      <c r="C124" s="98" t="s">
        <v>463</v>
      </c>
      <c r="D124" s="98" t="s">
        <v>332</v>
      </c>
      <c r="E124" s="99">
        <v>20759</v>
      </c>
      <c r="F124" s="98">
        <v>31</v>
      </c>
      <c r="G124" s="98">
        <v>10</v>
      </c>
      <c r="H124" s="98">
        <v>1956</v>
      </c>
      <c r="I124" s="99">
        <v>44805</v>
      </c>
      <c r="J124">
        <v>123</v>
      </c>
      <c r="K124">
        <v>31</v>
      </c>
      <c r="L124">
        <v>31</v>
      </c>
      <c r="M124">
        <v>19</v>
      </c>
      <c r="N124" s="99">
        <v>44805</v>
      </c>
      <c r="O124" s="98" t="s">
        <v>235</v>
      </c>
    </row>
    <row r="125" spans="1:15" x14ac:dyDescent="0.2">
      <c r="A125">
        <v>8782</v>
      </c>
      <c r="B125" s="98" t="s">
        <v>464</v>
      </c>
      <c r="C125" s="98" t="s">
        <v>465</v>
      </c>
      <c r="D125" s="98" t="s">
        <v>332</v>
      </c>
      <c r="E125" s="99">
        <v>38582</v>
      </c>
      <c r="F125" s="98">
        <v>18</v>
      </c>
      <c r="G125" s="98">
        <v>8</v>
      </c>
      <c r="H125" s="98">
        <v>2005</v>
      </c>
      <c r="I125" s="99">
        <v>44805</v>
      </c>
      <c r="J125">
        <v>124</v>
      </c>
      <c r="K125">
        <v>31</v>
      </c>
      <c r="L125">
        <v>31</v>
      </c>
      <c r="M125">
        <v>19</v>
      </c>
      <c r="N125" s="99">
        <v>44805</v>
      </c>
      <c r="O125" s="98" t="s">
        <v>76</v>
      </c>
    </row>
    <row r="126" spans="1:15" x14ac:dyDescent="0.2">
      <c r="A126">
        <v>3233</v>
      </c>
      <c r="B126" s="98" t="s">
        <v>466</v>
      </c>
      <c r="C126" s="98" t="s">
        <v>467</v>
      </c>
      <c r="D126" s="98" t="s">
        <v>332</v>
      </c>
      <c r="E126" s="99">
        <v>25179</v>
      </c>
      <c r="F126" s="98">
        <v>7</v>
      </c>
      <c r="G126" s="98">
        <v>12</v>
      </c>
      <c r="H126" s="98">
        <v>1968</v>
      </c>
      <c r="I126" s="99">
        <v>44805</v>
      </c>
      <c r="J126">
        <v>125</v>
      </c>
      <c r="K126">
        <v>31</v>
      </c>
      <c r="L126">
        <v>31</v>
      </c>
      <c r="M126">
        <v>17</v>
      </c>
      <c r="N126" s="99">
        <v>44805</v>
      </c>
      <c r="O126" s="98" t="s">
        <v>39</v>
      </c>
    </row>
    <row r="127" spans="1:15" x14ac:dyDescent="0.2">
      <c r="A127">
        <v>214</v>
      </c>
      <c r="B127" s="98" t="s">
        <v>468</v>
      </c>
      <c r="C127" s="98" t="s">
        <v>271</v>
      </c>
      <c r="D127" s="98" t="s">
        <v>332</v>
      </c>
      <c r="E127" s="99">
        <v>26041</v>
      </c>
      <c r="F127" s="98">
        <v>18</v>
      </c>
      <c r="G127" s="98">
        <v>4</v>
      </c>
      <c r="H127" s="98">
        <v>1971</v>
      </c>
      <c r="I127" s="99">
        <v>44805</v>
      </c>
      <c r="J127">
        <v>126</v>
      </c>
      <c r="K127">
        <v>31</v>
      </c>
      <c r="L127">
        <v>31</v>
      </c>
      <c r="M127">
        <v>16</v>
      </c>
      <c r="N127" s="99">
        <v>44805</v>
      </c>
      <c r="O127" s="98" t="s">
        <v>59</v>
      </c>
    </row>
    <row r="128" spans="1:15" x14ac:dyDescent="0.2">
      <c r="A128">
        <v>401</v>
      </c>
      <c r="B128" s="98" t="s">
        <v>469</v>
      </c>
      <c r="C128" s="98" t="s">
        <v>278</v>
      </c>
      <c r="D128" s="98" t="s">
        <v>332</v>
      </c>
      <c r="E128" s="99">
        <v>31171</v>
      </c>
      <c r="F128" s="98">
        <v>4</v>
      </c>
      <c r="G128" s="98">
        <v>5</v>
      </c>
      <c r="H128" s="98">
        <v>1985</v>
      </c>
      <c r="I128" s="99">
        <v>44805</v>
      </c>
      <c r="J128">
        <v>127</v>
      </c>
      <c r="K128">
        <v>31</v>
      </c>
      <c r="L128">
        <v>31</v>
      </c>
      <c r="M128">
        <v>10</v>
      </c>
      <c r="N128" s="99">
        <v>44743</v>
      </c>
      <c r="O128" s="98" t="s">
        <v>39</v>
      </c>
    </row>
    <row r="129" spans="1:15" x14ac:dyDescent="0.2">
      <c r="A129">
        <v>5265</v>
      </c>
      <c r="B129" s="98" t="s">
        <v>289</v>
      </c>
      <c r="C129" s="98" t="s">
        <v>290</v>
      </c>
      <c r="D129" s="98" t="s">
        <v>332</v>
      </c>
      <c r="E129" s="99">
        <v>36113</v>
      </c>
      <c r="F129" s="98">
        <v>14</v>
      </c>
      <c r="G129" s="98">
        <v>11</v>
      </c>
      <c r="H129" s="98">
        <v>1998</v>
      </c>
      <c r="I129" s="99">
        <v>44805</v>
      </c>
      <c r="J129">
        <v>128</v>
      </c>
      <c r="K129">
        <v>30</v>
      </c>
      <c r="L129">
        <v>30</v>
      </c>
      <c r="M129">
        <v>31</v>
      </c>
      <c r="N129" s="99">
        <v>44805</v>
      </c>
      <c r="O129" s="98" t="s">
        <v>73</v>
      </c>
    </row>
    <row r="130" spans="1:15" x14ac:dyDescent="0.2">
      <c r="A130">
        <v>4859</v>
      </c>
      <c r="B130" s="98" t="s">
        <v>161</v>
      </c>
      <c r="C130" s="98" t="s">
        <v>470</v>
      </c>
      <c r="D130" s="98" t="s">
        <v>332</v>
      </c>
      <c r="E130" s="99">
        <v>25827</v>
      </c>
      <c r="F130" s="98">
        <v>16</v>
      </c>
      <c r="G130" s="98">
        <v>9</v>
      </c>
      <c r="H130" s="98">
        <v>1970</v>
      </c>
      <c r="I130" s="99">
        <v>44805</v>
      </c>
      <c r="J130">
        <v>129</v>
      </c>
      <c r="K130">
        <v>30</v>
      </c>
      <c r="L130">
        <v>30</v>
      </c>
      <c r="M130">
        <v>25</v>
      </c>
      <c r="N130" s="99">
        <v>44805</v>
      </c>
      <c r="O130" s="98" t="s">
        <v>36</v>
      </c>
    </row>
    <row r="131" spans="1:15" x14ac:dyDescent="0.2">
      <c r="A131">
        <v>1472</v>
      </c>
      <c r="B131" s="98" t="s">
        <v>471</v>
      </c>
      <c r="C131" s="98" t="s">
        <v>472</v>
      </c>
      <c r="D131" s="98" t="s">
        <v>332</v>
      </c>
      <c r="E131" s="99">
        <v>26318</v>
      </c>
      <c r="F131" s="98">
        <v>20</v>
      </c>
      <c r="G131" s="98">
        <v>1</v>
      </c>
      <c r="H131" s="98">
        <v>1972</v>
      </c>
      <c r="I131" s="99">
        <v>44805</v>
      </c>
      <c r="J131">
        <v>130</v>
      </c>
      <c r="K131">
        <v>30</v>
      </c>
      <c r="L131">
        <v>30</v>
      </c>
      <c r="M131">
        <v>21</v>
      </c>
      <c r="N131" s="99">
        <v>44805</v>
      </c>
      <c r="O131" s="98" t="s">
        <v>375</v>
      </c>
    </row>
    <row r="132" spans="1:15" x14ac:dyDescent="0.2">
      <c r="A132">
        <v>5181</v>
      </c>
      <c r="B132" s="98" t="s">
        <v>214</v>
      </c>
      <c r="C132" s="98" t="s">
        <v>271</v>
      </c>
      <c r="D132" s="98" t="s">
        <v>332</v>
      </c>
      <c r="E132" s="99">
        <v>38092</v>
      </c>
      <c r="F132" s="98">
        <v>15</v>
      </c>
      <c r="G132" s="98">
        <v>4</v>
      </c>
      <c r="H132" s="98">
        <v>2004</v>
      </c>
      <c r="I132" s="99">
        <v>44805</v>
      </c>
      <c r="J132">
        <v>131</v>
      </c>
      <c r="K132">
        <v>30</v>
      </c>
      <c r="L132">
        <v>30</v>
      </c>
      <c r="M132">
        <v>18</v>
      </c>
      <c r="N132" s="99">
        <v>44805</v>
      </c>
      <c r="O132" s="98" t="s">
        <v>59</v>
      </c>
    </row>
    <row r="133" spans="1:15" x14ac:dyDescent="0.2">
      <c r="A133">
        <v>9459</v>
      </c>
      <c r="B133" s="98" t="s">
        <v>135</v>
      </c>
      <c r="C133" s="98" t="s">
        <v>278</v>
      </c>
      <c r="D133" s="98" t="s">
        <v>332</v>
      </c>
      <c r="E133" s="99">
        <v>28494</v>
      </c>
      <c r="F133" s="98">
        <v>4</v>
      </c>
      <c r="G133" s="98">
        <v>1</v>
      </c>
      <c r="H133" s="98">
        <v>1978</v>
      </c>
      <c r="I133" s="99">
        <v>44805</v>
      </c>
      <c r="J133">
        <v>132</v>
      </c>
      <c r="K133">
        <v>30</v>
      </c>
      <c r="L133">
        <v>30</v>
      </c>
      <c r="M133">
        <v>17</v>
      </c>
      <c r="N133" s="99">
        <v>44805</v>
      </c>
      <c r="O133" s="98" t="s">
        <v>106</v>
      </c>
    </row>
    <row r="134" spans="1:15" x14ac:dyDescent="0.2">
      <c r="A134">
        <v>240</v>
      </c>
      <c r="B134" s="98" t="s">
        <v>233</v>
      </c>
      <c r="C134" s="98" t="s">
        <v>473</v>
      </c>
      <c r="D134" s="98" t="s">
        <v>332</v>
      </c>
      <c r="E134" s="99">
        <v>17424</v>
      </c>
      <c r="F134" s="98">
        <v>14</v>
      </c>
      <c r="G134" s="98">
        <v>9</v>
      </c>
      <c r="H134" s="98">
        <v>1947</v>
      </c>
      <c r="I134" s="99">
        <v>44805</v>
      </c>
      <c r="J134">
        <v>133</v>
      </c>
      <c r="K134">
        <v>30</v>
      </c>
      <c r="L134">
        <v>30</v>
      </c>
      <c r="M134">
        <v>14</v>
      </c>
      <c r="N134" s="99">
        <v>44805</v>
      </c>
      <c r="O134" s="98" t="s">
        <v>231</v>
      </c>
    </row>
    <row r="135" spans="1:15" x14ac:dyDescent="0.2">
      <c r="A135">
        <v>1837</v>
      </c>
      <c r="B135" s="98" t="s">
        <v>474</v>
      </c>
      <c r="C135" s="98" t="s">
        <v>340</v>
      </c>
      <c r="D135" s="98" t="s">
        <v>332</v>
      </c>
      <c r="E135" s="99">
        <v>33187</v>
      </c>
      <c r="F135" s="98">
        <v>10</v>
      </c>
      <c r="G135" s="98">
        <v>11</v>
      </c>
      <c r="H135" s="98">
        <v>1990</v>
      </c>
      <c r="I135" s="99">
        <v>44805</v>
      </c>
      <c r="J135">
        <v>134</v>
      </c>
      <c r="K135">
        <v>30</v>
      </c>
      <c r="L135">
        <v>30</v>
      </c>
      <c r="M135">
        <v>13</v>
      </c>
      <c r="N135" s="99">
        <v>44805</v>
      </c>
      <c r="O135" s="98" t="s">
        <v>62</v>
      </c>
    </row>
    <row r="136" spans="1:15" x14ac:dyDescent="0.2">
      <c r="A136">
        <v>8091</v>
      </c>
      <c r="B136" s="98" t="s">
        <v>475</v>
      </c>
      <c r="C136" s="98" t="s">
        <v>246</v>
      </c>
      <c r="D136" s="98" t="s">
        <v>332</v>
      </c>
      <c r="E136" s="99">
        <v>19080</v>
      </c>
      <c r="F136" s="98">
        <v>27</v>
      </c>
      <c r="G136" s="98">
        <v>3</v>
      </c>
      <c r="H136" s="98">
        <v>1952</v>
      </c>
      <c r="I136" s="99">
        <v>44805</v>
      </c>
      <c r="J136">
        <v>135</v>
      </c>
      <c r="K136">
        <v>29</v>
      </c>
      <c r="L136">
        <v>30</v>
      </c>
      <c r="M136">
        <v>9</v>
      </c>
      <c r="N136" s="99">
        <v>44743</v>
      </c>
      <c r="O136" s="98" t="s">
        <v>106</v>
      </c>
    </row>
    <row r="137" spans="1:15" x14ac:dyDescent="0.2">
      <c r="A137">
        <v>8928</v>
      </c>
      <c r="B137" s="98" t="s">
        <v>102</v>
      </c>
      <c r="C137" s="98" t="s">
        <v>279</v>
      </c>
      <c r="D137" s="98" t="s">
        <v>332</v>
      </c>
      <c r="E137" s="99">
        <v>39325</v>
      </c>
      <c r="F137" s="98">
        <v>31</v>
      </c>
      <c r="G137" s="98">
        <v>8</v>
      </c>
      <c r="H137" s="98">
        <v>2007</v>
      </c>
      <c r="I137" s="99">
        <v>44805</v>
      </c>
      <c r="J137">
        <v>136</v>
      </c>
      <c r="K137">
        <v>29</v>
      </c>
      <c r="L137">
        <v>29</v>
      </c>
      <c r="M137">
        <v>37</v>
      </c>
      <c r="N137" s="99">
        <v>44805</v>
      </c>
      <c r="O137" s="98" t="s">
        <v>36</v>
      </c>
    </row>
    <row r="138" spans="1:15" x14ac:dyDescent="0.2">
      <c r="A138">
        <v>4984</v>
      </c>
      <c r="B138" s="98" t="s">
        <v>476</v>
      </c>
      <c r="C138" s="98" t="s">
        <v>277</v>
      </c>
      <c r="D138" s="98" t="s">
        <v>332</v>
      </c>
      <c r="E138" s="99">
        <v>29475</v>
      </c>
      <c r="F138" s="98">
        <v>11</v>
      </c>
      <c r="G138" s="98">
        <v>9</v>
      </c>
      <c r="H138" s="98">
        <v>1980</v>
      </c>
      <c r="I138" s="99">
        <v>44805</v>
      </c>
      <c r="J138">
        <v>137</v>
      </c>
      <c r="K138">
        <v>29</v>
      </c>
      <c r="L138">
        <v>29</v>
      </c>
      <c r="M138">
        <v>21</v>
      </c>
      <c r="N138" s="99">
        <v>44805</v>
      </c>
      <c r="O138" s="98" t="s">
        <v>62</v>
      </c>
    </row>
    <row r="139" spans="1:15" x14ac:dyDescent="0.2">
      <c r="A139">
        <v>1360</v>
      </c>
      <c r="B139" s="98" t="s">
        <v>276</v>
      </c>
      <c r="C139" s="98" t="s">
        <v>277</v>
      </c>
      <c r="D139" s="98" t="s">
        <v>332</v>
      </c>
      <c r="E139" s="99">
        <v>32863</v>
      </c>
      <c r="F139" s="98">
        <v>21</v>
      </c>
      <c r="G139" s="98">
        <v>12</v>
      </c>
      <c r="H139" s="98">
        <v>1989</v>
      </c>
      <c r="I139" s="99">
        <v>44805</v>
      </c>
      <c r="J139">
        <v>138</v>
      </c>
      <c r="K139">
        <v>29</v>
      </c>
      <c r="L139">
        <v>29</v>
      </c>
      <c r="M139">
        <v>19</v>
      </c>
      <c r="N139" s="99">
        <v>44805</v>
      </c>
      <c r="O139" s="98" t="s">
        <v>79</v>
      </c>
    </row>
    <row r="140" spans="1:15" x14ac:dyDescent="0.2">
      <c r="A140">
        <v>2799</v>
      </c>
      <c r="B140" s="98" t="s">
        <v>445</v>
      </c>
      <c r="C140" s="98" t="s">
        <v>477</v>
      </c>
      <c r="D140" s="98" t="s">
        <v>332</v>
      </c>
      <c r="E140" s="99">
        <v>35152</v>
      </c>
      <c r="F140" s="98">
        <v>28</v>
      </c>
      <c r="G140" s="98">
        <v>3</v>
      </c>
      <c r="H140" s="98">
        <v>1996</v>
      </c>
      <c r="I140" s="99">
        <v>44805</v>
      </c>
      <c r="J140">
        <v>139</v>
      </c>
      <c r="K140">
        <v>29</v>
      </c>
      <c r="L140">
        <v>29</v>
      </c>
      <c r="M140">
        <v>15</v>
      </c>
      <c r="N140" s="99">
        <v>44805</v>
      </c>
      <c r="O140" s="98" t="s">
        <v>97</v>
      </c>
    </row>
    <row r="141" spans="1:15" x14ac:dyDescent="0.2">
      <c r="A141">
        <v>1653</v>
      </c>
      <c r="B141" s="98" t="s">
        <v>478</v>
      </c>
      <c r="C141" s="98" t="s">
        <v>479</v>
      </c>
      <c r="D141" s="98" t="s">
        <v>332</v>
      </c>
      <c r="E141" s="99">
        <v>32441</v>
      </c>
      <c r="F141" s="98">
        <v>25</v>
      </c>
      <c r="G141" s="98">
        <v>10</v>
      </c>
      <c r="H141" s="98">
        <v>1988</v>
      </c>
      <c r="I141" s="99">
        <v>44805</v>
      </c>
      <c r="J141">
        <v>140</v>
      </c>
      <c r="K141">
        <v>29</v>
      </c>
      <c r="L141">
        <v>29</v>
      </c>
      <c r="M141">
        <v>13</v>
      </c>
      <c r="N141" s="99">
        <v>44805</v>
      </c>
      <c r="O141" s="98" t="s">
        <v>375</v>
      </c>
    </row>
    <row r="142" spans="1:15" x14ac:dyDescent="0.2">
      <c r="A142">
        <v>7138</v>
      </c>
      <c r="B142" s="98" t="s">
        <v>480</v>
      </c>
      <c r="C142" s="98" t="s">
        <v>334</v>
      </c>
      <c r="D142" s="98" t="s">
        <v>332</v>
      </c>
      <c r="E142" s="99">
        <v>26091</v>
      </c>
      <c r="F142" s="98">
        <v>7</v>
      </c>
      <c r="G142" s="98">
        <v>6</v>
      </c>
      <c r="H142" s="98">
        <v>1971</v>
      </c>
      <c r="I142" s="99">
        <v>44805</v>
      </c>
      <c r="J142">
        <v>141</v>
      </c>
      <c r="K142">
        <v>29</v>
      </c>
      <c r="L142">
        <v>29</v>
      </c>
      <c r="M142">
        <v>12</v>
      </c>
      <c r="N142" s="99">
        <v>44805</v>
      </c>
      <c r="O142" s="98" t="s">
        <v>414</v>
      </c>
    </row>
    <row r="143" spans="1:15" x14ac:dyDescent="0.2">
      <c r="A143">
        <v>366</v>
      </c>
      <c r="B143" s="98" t="s">
        <v>135</v>
      </c>
      <c r="C143" s="98" t="s">
        <v>307</v>
      </c>
      <c r="D143" s="98" t="s">
        <v>332</v>
      </c>
      <c r="E143" s="99">
        <v>18994</v>
      </c>
      <c r="F143" s="98">
        <v>1</v>
      </c>
      <c r="G143" s="98">
        <v>1</v>
      </c>
      <c r="H143" s="98">
        <v>1952</v>
      </c>
      <c r="I143" s="99">
        <v>44805</v>
      </c>
      <c r="J143">
        <v>142</v>
      </c>
      <c r="K143">
        <v>29</v>
      </c>
      <c r="L143">
        <v>29</v>
      </c>
      <c r="M143">
        <v>11</v>
      </c>
      <c r="N143" s="99">
        <v>44805</v>
      </c>
      <c r="O143" s="98" t="s">
        <v>106</v>
      </c>
    </row>
    <row r="144" spans="1:15" x14ac:dyDescent="0.2">
      <c r="A144">
        <v>4395</v>
      </c>
      <c r="B144" s="98" t="s">
        <v>291</v>
      </c>
      <c r="C144" s="98" t="s">
        <v>301</v>
      </c>
      <c r="D144" s="98" t="s">
        <v>332</v>
      </c>
      <c r="E144" s="99">
        <v>28531</v>
      </c>
      <c r="F144" s="98">
        <v>10</v>
      </c>
      <c r="G144" s="98">
        <v>2</v>
      </c>
      <c r="H144" s="98">
        <v>1978</v>
      </c>
      <c r="I144" s="99">
        <v>44805</v>
      </c>
      <c r="J144">
        <v>143</v>
      </c>
      <c r="K144">
        <v>29</v>
      </c>
      <c r="L144">
        <v>29</v>
      </c>
      <c r="M144">
        <v>10</v>
      </c>
      <c r="N144" s="99">
        <v>44743</v>
      </c>
      <c r="O144" s="98" t="s">
        <v>123</v>
      </c>
    </row>
    <row r="145" spans="1:15" x14ac:dyDescent="0.2">
      <c r="A145">
        <v>5174</v>
      </c>
      <c r="B145" s="98" t="s">
        <v>481</v>
      </c>
      <c r="C145" s="98" t="s">
        <v>278</v>
      </c>
      <c r="D145" s="98" t="s">
        <v>332</v>
      </c>
      <c r="E145" s="99">
        <v>26665</v>
      </c>
      <c r="F145" s="98">
        <v>1</v>
      </c>
      <c r="G145" s="98">
        <v>1</v>
      </c>
      <c r="H145" s="98">
        <v>1973</v>
      </c>
      <c r="I145" s="99">
        <v>44805</v>
      </c>
      <c r="J145">
        <v>144</v>
      </c>
      <c r="K145">
        <v>29</v>
      </c>
      <c r="L145">
        <v>29</v>
      </c>
      <c r="M145">
        <v>9</v>
      </c>
      <c r="N145" s="99">
        <v>44743</v>
      </c>
      <c r="O145" s="98" t="s">
        <v>106</v>
      </c>
    </row>
    <row r="146" spans="1:15" x14ac:dyDescent="0.2">
      <c r="A146">
        <v>2660</v>
      </c>
      <c r="B146" s="98" t="s">
        <v>232</v>
      </c>
      <c r="C146" s="98" t="s">
        <v>293</v>
      </c>
      <c r="D146" s="98" t="s">
        <v>332</v>
      </c>
      <c r="E146" s="99">
        <v>21741</v>
      </c>
      <c r="F146" s="98">
        <v>10</v>
      </c>
      <c r="G146" s="98">
        <v>7</v>
      </c>
      <c r="H146" s="98">
        <v>1959</v>
      </c>
      <c r="I146" s="99">
        <v>44805</v>
      </c>
      <c r="J146">
        <v>145</v>
      </c>
      <c r="K146">
        <v>28</v>
      </c>
      <c r="L146">
        <v>28</v>
      </c>
      <c r="M146">
        <v>37</v>
      </c>
      <c r="N146" s="99">
        <v>44805</v>
      </c>
      <c r="O146" s="98" t="s">
        <v>231</v>
      </c>
    </row>
    <row r="147" spans="1:15" x14ac:dyDescent="0.2">
      <c r="A147">
        <v>8045</v>
      </c>
      <c r="B147" s="98" t="s">
        <v>291</v>
      </c>
      <c r="C147" s="98" t="s">
        <v>292</v>
      </c>
      <c r="D147" s="98" t="s">
        <v>332</v>
      </c>
      <c r="E147" s="99">
        <v>26752</v>
      </c>
      <c r="F147" s="98">
        <v>29</v>
      </c>
      <c r="G147" s="98">
        <v>3</v>
      </c>
      <c r="H147" s="98">
        <v>1973</v>
      </c>
      <c r="I147" s="99">
        <v>44805</v>
      </c>
      <c r="J147">
        <v>146</v>
      </c>
      <c r="K147">
        <v>28</v>
      </c>
      <c r="L147">
        <v>28</v>
      </c>
      <c r="M147">
        <v>36</v>
      </c>
      <c r="N147" s="99">
        <v>44805</v>
      </c>
      <c r="O147" s="98" t="s">
        <v>36</v>
      </c>
    </row>
    <row r="148" spans="1:15" x14ac:dyDescent="0.2">
      <c r="A148">
        <v>9680</v>
      </c>
      <c r="B148" s="98" t="s">
        <v>482</v>
      </c>
      <c r="C148" s="98" t="s">
        <v>483</v>
      </c>
      <c r="D148" s="98" t="s">
        <v>332</v>
      </c>
      <c r="E148" s="99">
        <v>36303</v>
      </c>
      <c r="F148" s="98">
        <v>23</v>
      </c>
      <c r="G148" s="98">
        <v>5</v>
      </c>
      <c r="H148" s="98">
        <v>1999</v>
      </c>
      <c r="I148" s="99">
        <v>44805</v>
      </c>
      <c r="J148">
        <v>147</v>
      </c>
      <c r="K148">
        <v>28</v>
      </c>
      <c r="L148">
        <v>28</v>
      </c>
      <c r="M148">
        <v>24</v>
      </c>
      <c r="N148" s="99">
        <v>44805</v>
      </c>
      <c r="O148" s="98" t="s">
        <v>123</v>
      </c>
    </row>
    <row r="149" spans="1:15" x14ac:dyDescent="0.2">
      <c r="A149">
        <v>8179</v>
      </c>
      <c r="B149" s="98" t="s">
        <v>484</v>
      </c>
      <c r="C149" s="98" t="s">
        <v>392</v>
      </c>
      <c r="D149" s="98" t="s">
        <v>332</v>
      </c>
      <c r="E149" s="99">
        <v>28125</v>
      </c>
      <c r="F149" s="98">
        <v>31</v>
      </c>
      <c r="G149" s="98">
        <v>12</v>
      </c>
      <c r="H149" s="98">
        <v>1976</v>
      </c>
      <c r="I149" s="99">
        <v>44805</v>
      </c>
      <c r="J149">
        <v>148</v>
      </c>
      <c r="K149">
        <v>28</v>
      </c>
      <c r="L149">
        <v>28</v>
      </c>
      <c r="M149">
        <v>20</v>
      </c>
      <c r="N149" s="99">
        <v>44805</v>
      </c>
      <c r="O149" s="98" t="s">
        <v>359</v>
      </c>
    </row>
    <row r="150" spans="1:15" x14ac:dyDescent="0.2">
      <c r="A150">
        <v>1227</v>
      </c>
      <c r="B150" s="98" t="s">
        <v>485</v>
      </c>
      <c r="C150" s="98" t="s">
        <v>416</v>
      </c>
      <c r="D150" s="98" t="s">
        <v>332</v>
      </c>
      <c r="E150" s="99">
        <v>31957</v>
      </c>
      <c r="F150" s="98">
        <v>29</v>
      </c>
      <c r="G150" s="98">
        <v>6</v>
      </c>
      <c r="H150" s="98">
        <v>1987</v>
      </c>
      <c r="I150" s="99">
        <v>44805</v>
      </c>
      <c r="J150">
        <v>149</v>
      </c>
      <c r="K150">
        <v>28</v>
      </c>
      <c r="L150">
        <v>28</v>
      </c>
      <c r="M150">
        <v>19</v>
      </c>
      <c r="N150" s="99">
        <v>44805</v>
      </c>
      <c r="O150" s="98" t="s">
        <v>27</v>
      </c>
    </row>
    <row r="151" spans="1:15" x14ac:dyDescent="0.2">
      <c r="A151">
        <v>5943</v>
      </c>
      <c r="B151" s="98" t="s">
        <v>486</v>
      </c>
      <c r="C151" s="98" t="s">
        <v>487</v>
      </c>
      <c r="D151" s="98" t="s">
        <v>332</v>
      </c>
      <c r="E151" s="99">
        <v>29465</v>
      </c>
      <c r="F151" s="98">
        <v>1</v>
      </c>
      <c r="G151" s="98">
        <v>9</v>
      </c>
      <c r="H151" s="98">
        <v>1980</v>
      </c>
      <c r="I151" s="99">
        <v>44805</v>
      </c>
      <c r="J151">
        <v>150</v>
      </c>
      <c r="K151">
        <v>28</v>
      </c>
      <c r="L151">
        <v>28</v>
      </c>
      <c r="M151">
        <v>17</v>
      </c>
      <c r="N151" s="99">
        <v>44805</v>
      </c>
      <c r="O151" s="98" t="s">
        <v>488</v>
      </c>
    </row>
    <row r="152" spans="1:15" x14ac:dyDescent="0.2">
      <c r="A152">
        <v>150</v>
      </c>
      <c r="B152" s="98" t="s">
        <v>184</v>
      </c>
      <c r="C152" s="98" t="s">
        <v>489</v>
      </c>
      <c r="D152" s="98" t="s">
        <v>332</v>
      </c>
      <c r="E152" s="99">
        <v>21736</v>
      </c>
      <c r="F152" s="98">
        <v>5</v>
      </c>
      <c r="G152" s="98">
        <v>7</v>
      </c>
      <c r="H152" s="98">
        <v>1959</v>
      </c>
      <c r="I152" s="99">
        <v>44805</v>
      </c>
      <c r="J152">
        <v>151</v>
      </c>
      <c r="K152">
        <v>28</v>
      </c>
      <c r="L152">
        <v>28</v>
      </c>
      <c r="M152">
        <v>12</v>
      </c>
      <c r="N152" s="99">
        <v>44805</v>
      </c>
      <c r="O152" s="98" t="s">
        <v>113</v>
      </c>
    </row>
    <row r="153" spans="1:15" x14ac:dyDescent="0.2">
      <c r="A153">
        <v>251</v>
      </c>
      <c r="B153" s="98" t="s">
        <v>490</v>
      </c>
      <c r="C153" s="98" t="s">
        <v>491</v>
      </c>
      <c r="D153" s="98" t="s">
        <v>332</v>
      </c>
      <c r="E153" s="99">
        <v>17480</v>
      </c>
      <c r="F153" s="98">
        <v>9</v>
      </c>
      <c r="G153" s="98">
        <v>11</v>
      </c>
      <c r="H153" s="98">
        <v>1947</v>
      </c>
      <c r="I153" s="99">
        <v>44805</v>
      </c>
      <c r="J153">
        <v>152</v>
      </c>
      <c r="K153">
        <v>28</v>
      </c>
      <c r="L153">
        <v>28</v>
      </c>
      <c r="M153">
        <v>12</v>
      </c>
      <c r="N153" s="99">
        <v>44805</v>
      </c>
      <c r="O153" s="98" t="s">
        <v>492</v>
      </c>
    </row>
    <row r="154" spans="1:15" x14ac:dyDescent="0.2">
      <c r="A154">
        <v>428</v>
      </c>
      <c r="B154" s="98" t="s">
        <v>493</v>
      </c>
      <c r="C154" s="98" t="s">
        <v>494</v>
      </c>
      <c r="D154" s="98" t="s">
        <v>332</v>
      </c>
      <c r="E154" s="99">
        <v>30810</v>
      </c>
      <c r="F154" s="98">
        <v>8</v>
      </c>
      <c r="G154" s="98">
        <v>5</v>
      </c>
      <c r="H154" s="98">
        <v>1984</v>
      </c>
      <c r="I154" s="99">
        <v>44805</v>
      </c>
      <c r="J154">
        <v>153</v>
      </c>
      <c r="K154">
        <v>28</v>
      </c>
      <c r="L154">
        <v>28</v>
      </c>
      <c r="M154">
        <v>9</v>
      </c>
      <c r="N154" s="99">
        <v>44743</v>
      </c>
      <c r="O154" s="98" t="s">
        <v>91</v>
      </c>
    </row>
    <row r="155" spans="1:15" x14ac:dyDescent="0.2">
      <c r="A155">
        <v>10191</v>
      </c>
      <c r="B155" s="98" t="s">
        <v>495</v>
      </c>
      <c r="C155" s="98" t="s">
        <v>496</v>
      </c>
      <c r="D155" s="98" t="s">
        <v>332</v>
      </c>
      <c r="E155" s="99">
        <v>31282</v>
      </c>
      <c r="F155" s="98">
        <v>23</v>
      </c>
      <c r="G155" s="98">
        <v>8</v>
      </c>
      <c r="H155" s="98">
        <v>1985</v>
      </c>
      <c r="I155" s="99">
        <v>44805</v>
      </c>
      <c r="J155">
        <v>154</v>
      </c>
      <c r="K155">
        <v>27</v>
      </c>
      <c r="L155">
        <v>31</v>
      </c>
      <c r="M155">
        <v>3</v>
      </c>
      <c r="N155" s="99">
        <v>44743</v>
      </c>
      <c r="O155" s="98" t="s">
        <v>64</v>
      </c>
    </row>
    <row r="156" spans="1:15" x14ac:dyDescent="0.2">
      <c r="A156">
        <v>3824</v>
      </c>
      <c r="B156" s="98" t="s">
        <v>497</v>
      </c>
      <c r="C156" s="98" t="s">
        <v>379</v>
      </c>
      <c r="D156" s="98" t="s">
        <v>332</v>
      </c>
      <c r="E156" s="99">
        <v>29911</v>
      </c>
      <c r="F156" s="98">
        <v>21</v>
      </c>
      <c r="G156" s="98">
        <v>11</v>
      </c>
      <c r="H156" s="98">
        <v>1981</v>
      </c>
      <c r="I156" s="99">
        <v>44805</v>
      </c>
      <c r="J156">
        <v>155</v>
      </c>
      <c r="K156">
        <v>27</v>
      </c>
      <c r="L156">
        <v>29</v>
      </c>
      <c r="M156">
        <v>5</v>
      </c>
      <c r="N156" s="99">
        <v>44774</v>
      </c>
      <c r="O156" s="98" t="s">
        <v>414</v>
      </c>
    </row>
    <row r="157" spans="1:15" x14ac:dyDescent="0.2">
      <c r="A157">
        <v>8002</v>
      </c>
      <c r="B157" s="98" t="s">
        <v>498</v>
      </c>
      <c r="C157" s="98" t="s">
        <v>499</v>
      </c>
      <c r="D157" s="98" t="s">
        <v>332</v>
      </c>
      <c r="E157" s="99">
        <v>39062</v>
      </c>
      <c r="F157" s="98">
        <v>11</v>
      </c>
      <c r="G157" s="98">
        <v>12</v>
      </c>
      <c r="H157" s="98">
        <v>2006</v>
      </c>
      <c r="I157" s="99">
        <v>44805</v>
      </c>
      <c r="J157">
        <v>156</v>
      </c>
      <c r="K157">
        <v>27</v>
      </c>
      <c r="L157">
        <v>28</v>
      </c>
      <c r="M157">
        <v>8</v>
      </c>
      <c r="N157" s="99">
        <v>44743</v>
      </c>
      <c r="O157" s="98" t="s">
        <v>36</v>
      </c>
    </row>
    <row r="158" spans="1:15" x14ac:dyDescent="0.2">
      <c r="A158">
        <v>10100</v>
      </c>
      <c r="B158" s="98" t="s">
        <v>283</v>
      </c>
      <c r="C158" s="98" t="s">
        <v>284</v>
      </c>
      <c r="D158" s="98" t="s">
        <v>332</v>
      </c>
      <c r="E158" s="99">
        <v>35255</v>
      </c>
      <c r="F158" s="98">
        <v>9</v>
      </c>
      <c r="G158" s="98">
        <v>7</v>
      </c>
      <c r="H158" s="98">
        <v>1996</v>
      </c>
      <c r="I158" s="99">
        <v>44805</v>
      </c>
      <c r="J158">
        <v>157</v>
      </c>
      <c r="K158">
        <v>27</v>
      </c>
      <c r="L158">
        <v>27</v>
      </c>
      <c r="M158">
        <v>40</v>
      </c>
      <c r="N158" s="99">
        <v>44805</v>
      </c>
      <c r="O158" s="98" t="s">
        <v>285</v>
      </c>
    </row>
    <row r="159" spans="1:15" x14ac:dyDescent="0.2">
      <c r="A159">
        <v>8357</v>
      </c>
      <c r="B159" s="98" t="s">
        <v>197</v>
      </c>
      <c r="C159" s="98" t="s">
        <v>312</v>
      </c>
      <c r="D159" s="98" t="s">
        <v>332</v>
      </c>
      <c r="E159" s="99">
        <v>38612</v>
      </c>
      <c r="F159" s="98">
        <v>17</v>
      </c>
      <c r="G159" s="98">
        <v>9</v>
      </c>
      <c r="H159" s="98">
        <v>2005</v>
      </c>
      <c r="I159" s="99">
        <v>44805</v>
      </c>
      <c r="J159">
        <v>158</v>
      </c>
      <c r="K159">
        <v>27</v>
      </c>
      <c r="L159">
        <v>27</v>
      </c>
      <c r="M159">
        <v>24</v>
      </c>
      <c r="N159" s="99">
        <v>44805</v>
      </c>
      <c r="O159" s="98" t="s">
        <v>62</v>
      </c>
    </row>
    <row r="160" spans="1:15" x14ac:dyDescent="0.2">
      <c r="A160">
        <v>2134</v>
      </c>
      <c r="B160" s="98" t="s">
        <v>102</v>
      </c>
      <c r="C160" s="98" t="s">
        <v>379</v>
      </c>
      <c r="D160" s="98" t="s">
        <v>332</v>
      </c>
      <c r="E160" s="99">
        <v>27726</v>
      </c>
      <c r="F160" s="98">
        <v>28</v>
      </c>
      <c r="G160" s="98">
        <v>11</v>
      </c>
      <c r="H160" s="98">
        <v>1975</v>
      </c>
      <c r="I160" s="99">
        <v>44805</v>
      </c>
      <c r="J160">
        <v>159</v>
      </c>
      <c r="K160">
        <v>27</v>
      </c>
      <c r="L160">
        <v>27</v>
      </c>
      <c r="M160">
        <v>20</v>
      </c>
      <c r="N160" s="99">
        <v>44805</v>
      </c>
      <c r="O160" s="98" t="s">
        <v>231</v>
      </c>
    </row>
    <row r="161" spans="1:15" x14ac:dyDescent="0.2">
      <c r="A161">
        <v>5432</v>
      </c>
      <c r="B161" s="98" t="s">
        <v>214</v>
      </c>
      <c r="C161" s="98" t="s">
        <v>500</v>
      </c>
      <c r="D161" s="98" t="s">
        <v>332</v>
      </c>
      <c r="E161" s="99">
        <v>28746</v>
      </c>
      <c r="F161" s="98">
        <v>13</v>
      </c>
      <c r="G161" s="98">
        <v>9</v>
      </c>
      <c r="H161" s="98">
        <v>1978</v>
      </c>
      <c r="I161" s="99">
        <v>44805</v>
      </c>
      <c r="J161">
        <v>160</v>
      </c>
      <c r="K161">
        <v>27</v>
      </c>
      <c r="L161">
        <v>27</v>
      </c>
      <c r="M161">
        <v>16</v>
      </c>
      <c r="N161" s="99">
        <v>44805</v>
      </c>
      <c r="O161" s="98" t="s">
        <v>123</v>
      </c>
    </row>
    <row r="162" spans="1:15" x14ac:dyDescent="0.2">
      <c r="A162">
        <v>7714</v>
      </c>
      <c r="B162" s="98" t="s">
        <v>501</v>
      </c>
      <c r="C162" s="98" t="s">
        <v>258</v>
      </c>
      <c r="D162" s="98" t="s">
        <v>332</v>
      </c>
      <c r="E162" s="99">
        <v>28398</v>
      </c>
      <c r="F162" s="98">
        <v>30</v>
      </c>
      <c r="G162" s="98">
        <v>9</v>
      </c>
      <c r="H162" s="98">
        <v>1977</v>
      </c>
      <c r="I162" s="99">
        <v>44805</v>
      </c>
      <c r="J162">
        <v>161</v>
      </c>
      <c r="K162">
        <v>27</v>
      </c>
      <c r="L162">
        <v>27</v>
      </c>
      <c r="M162">
        <v>11</v>
      </c>
      <c r="N162" s="99">
        <v>44805</v>
      </c>
      <c r="O162" s="98" t="s">
        <v>95</v>
      </c>
    </row>
    <row r="163" spans="1:15" x14ac:dyDescent="0.2">
      <c r="A163">
        <v>10002</v>
      </c>
      <c r="B163" s="98" t="s">
        <v>502</v>
      </c>
      <c r="C163" s="98" t="s">
        <v>258</v>
      </c>
      <c r="D163" s="98" t="s">
        <v>332</v>
      </c>
      <c r="E163" s="99">
        <v>28760</v>
      </c>
      <c r="F163" s="98">
        <v>27</v>
      </c>
      <c r="G163" s="98">
        <v>9</v>
      </c>
      <c r="H163" s="98">
        <v>1978</v>
      </c>
      <c r="I163" s="99">
        <v>44805</v>
      </c>
      <c r="J163">
        <v>162</v>
      </c>
      <c r="K163">
        <v>27</v>
      </c>
      <c r="L163">
        <v>27</v>
      </c>
      <c r="M163">
        <v>10</v>
      </c>
      <c r="N163" s="99">
        <v>44743</v>
      </c>
      <c r="O163" s="98" t="s">
        <v>62</v>
      </c>
    </row>
    <row r="164" spans="1:15" x14ac:dyDescent="0.2">
      <c r="A164">
        <v>6120</v>
      </c>
      <c r="B164" s="98" t="s">
        <v>119</v>
      </c>
      <c r="C164" s="98" t="s">
        <v>280</v>
      </c>
      <c r="D164" s="98" t="s">
        <v>332</v>
      </c>
      <c r="E164" s="99">
        <v>21377</v>
      </c>
      <c r="F164" s="98">
        <v>11</v>
      </c>
      <c r="G164" s="98">
        <v>7</v>
      </c>
      <c r="H164" s="98">
        <v>1958</v>
      </c>
      <c r="I164" s="99">
        <v>44805</v>
      </c>
      <c r="J164">
        <v>163</v>
      </c>
      <c r="K164">
        <v>26</v>
      </c>
      <c r="L164">
        <v>26</v>
      </c>
      <c r="M164">
        <v>31</v>
      </c>
      <c r="N164" s="99">
        <v>44805</v>
      </c>
      <c r="O164" s="98" t="s">
        <v>59</v>
      </c>
    </row>
    <row r="165" spans="1:15" x14ac:dyDescent="0.2">
      <c r="A165">
        <v>242</v>
      </c>
      <c r="B165" s="98" t="s">
        <v>207</v>
      </c>
      <c r="C165" s="98" t="s">
        <v>385</v>
      </c>
      <c r="D165" s="98" t="s">
        <v>332</v>
      </c>
      <c r="E165" s="99">
        <v>22690</v>
      </c>
      <c r="F165" s="98">
        <v>13</v>
      </c>
      <c r="G165" s="98">
        <v>2</v>
      </c>
      <c r="H165" s="98">
        <v>1962</v>
      </c>
      <c r="I165" s="99">
        <v>44805</v>
      </c>
      <c r="J165">
        <v>164</v>
      </c>
      <c r="K165">
        <v>26</v>
      </c>
      <c r="L165">
        <v>26</v>
      </c>
      <c r="M165">
        <v>29</v>
      </c>
      <c r="N165" s="99">
        <v>44805</v>
      </c>
      <c r="O165" s="98" t="s">
        <v>39</v>
      </c>
    </row>
    <row r="166" spans="1:15" x14ac:dyDescent="0.2">
      <c r="A166">
        <v>9286</v>
      </c>
      <c r="B166" s="98" t="s">
        <v>135</v>
      </c>
      <c r="C166" s="98" t="s">
        <v>503</v>
      </c>
      <c r="D166" s="98" t="s">
        <v>332</v>
      </c>
      <c r="E166" s="99">
        <v>37556</v>
      </c>
      <c r="F166" s="98">
        <v>27</v>
      </c>
      <c r="G166" s="98">
        <v>10</v>
      </c>
      <c r="H166" s="98">
        <v>2002</v>
      </c>
      <c r="I166" s="99">
        <v>44805</v>
      </c>
      <c r="J166">
        <v>165</v>
      </c>
      <c r="K166">
        <v>26</v>
      </c>
      <c r="L166">
        <v>26</v>
      </c>
      <c r="M166">
        <v>24</v>
      </c>
      <c r="N166" s="99">
        <v>44805</v>
      </c>
      <c r="O166" s="98" t="s">
        <v>62</v>
      </c>
    </row>
    <row r="167" spans="1:15" x14ac:dyDescent="0.2">
      <c r="A167">
        <v>7706</v>
      </c>
      <c r="B167" s="98" t="s">
        <v>504</v>
      </c>
      <c r="C167" s="98" t="s">
        <v>505</v>
      </c>
      <c r="D167" s="98" t="s">
        <v>332</v>
      </c>
      <c r="E167" s="99">
        <v>30889</v>
      </c>
      <c r="F167" s="98">
        <v>26</v>
      </c>
      <c r="G167" s="98">
        <v>7</v>
      </c>
      <c r="H167" s="98">
        <v>1984</v>
      </c>
      <c r="I167" s="99">
        <v>44805</v>
      </c>
      <c r="J167">
        <v>166</v>
      </c>
      <c r="K167">
        <v>26</v>
      </c>
      <c r="L167">
        <v>26</v>
      </c>
      <c r="M167">
        <v>21</v>
      </c>
      <c r="N167" s="99">
        <v>44805</v>
      </c>
      <c r="O167" s="98" t="s">
        <v>59</v>
      </c>
    </row>
    <row r="168" spans="1:15" x14ac:dyDescent="0.2">
      <c r="A168">
        <v>8310</v>
      </c>
      <c r="B168" s="98" t="s">
        <v>506</v>
      </c>
      <c r="C168" s="98" t="s">
        <v>507</v>
      </c>
      <c r="D168" s="98" t="s">
        <v>332</v>
      </c>
      <c r="E168" s="99">
        <v>38595</v>
      </c>
      <c r="F168" s="98">
        <v>31</v>
      </c>
      <c r="G168" s="98">
        <v>8</v>
      </c>
      <c r="H168" s="98">
        <v>2005</v>
      </c>
      <c r="I168" s="99">
        <v>44805</v>
      </c>
      <c r="J168">
        <v>167</v>
      </c>
      <c r="K168">
        <v>26</v>
      </c>
      <c r="L168">
        <v>26</v>
      </c>
      <c r="M168">
        <v>19</v>
      </c>
      <c r="N168" s="99">
        <v>44805</v>
      </c>
      <c r="O168" s="98" t="s">
        <v>59</v>
      </c>
    </row>
    <row r="169" spans="1:15" x14ac:dyDescent="0.2">
      <c r="A169">
        <v>8303</v>
      </c>
      <c r="B169" s="98" t="s">
        <v>186</v>
      </c>
      <c r="C169" s="98" t="s">
        <v>508</v>
      </c>
      <c r="D169" s="98" t="s">
        <v>332</v>
      </c>
      <c r="E169" s="99">
        <v>28280</v>
      </c>
      <c r="F169" s="98">
        <v>4</v>
      </c>
      <c r="G169" s="98">
        <v>6</v>
      </c>
      <c r="H169" s="98">
        <v>1977</v>
      </c>
      <c r="I169" s="99">
        <v>44805</v>
      </c>
      <c r="J169">
        <v>168</v>
      </c>
      <c r="K169">
        <v>26</v>
      </c>
      <c r="L169">
        <v>26</v>
      </c>
      <c r="M169">
        <v>17</v>
      </c>
      <c r="N169" s="99">
        <v>44805</v>
      </c>
      <c r="O169" s="98" t="s">
        <v>509</v>
      </c>
    </row>
    <row r="170" spans="1:15" x14ac:dyDescent="0.2">
      <c r="A170">
        <v>264</v>
      </c>
      <c r="B170" s="98" t="s">
        <v>510</v>
      </c>
      <c r="C170" s="98" t="s">
        <v>271</v>
      </c>
      <c r="D170" s="98" t="s">
        <v>332</v>
      </c>
      <c r="E170" s="99">
        <v>24022</v>
      </c>
      <c r="F170" s="98">
        <v>7</v>
      </c>
      <c r="G170" s="98">
        <v>10</v>
      </c>
      <c r="H170" s="98">
        <v>1965</v>
      </c>
      <c r="I170" s="99">
        <v>44805</v>
      </c>
      <c r="J170">
        <v>169</v>
      </c>
      <c r="K170">
        <v>26</v>
      </c>
      <c r="L170">
        <v>26</v>
      </c>
      <c r="M170">
        <v>16</v>
      </c>
      <c r="N170" s="99">
        <v>44805</v>
      </c>
      <c r="O170" s="98" t="s">
        <v>73</v>
      </c>
    </row>
    <row r="171" spans="1:15" x14ac:dyDescent="0.2">
      <c r="A171">
        <v>1461</v>
      </c>
      <c r="B171" s="98" t="s">
        <v>511</v>
      </c>
      <c r="C171" s="98" t="s">
        <v>353</v>
      </c>
      <c r="D171" s="98" t="s">
        <v>332</v>
      </c>
      <c r="E171" s="99">
        <v>32093</v>
      </c>
      <c r="F171" s="98">
        <v>12</v>
      </c>
      <c r="G171" s="98">
        <v>11</v>
      </c>
      <c r="H171" s="98">
        <v>1987</v>
      </c>
      <c r="I171" s="99">
        <v>44805</v>
      </c>
      <c r="J171">
        <v>170</v>
      </c>
      <c r="K171">
        <v>26</v>
      </c>
      <c r="L171">
        <v>26</v>
      </c>
      <c r="M171">
        <v>15</v>
      </c>
      <c r="N171" s="99">
        <v>44805</v>
      </c>
      <c r="O171" s="98" t="s">
        <v>375</v>
      </c>
    </row>
    <row r="172" spans="1:15" x14ac:dyDescent="0.2">
      <c r="A172">
        <v>1163</v>
      </c>
      <c r="B172" s="98" t="s">
        <v>512</v>
      </c>
      <c r="C172" s="98" t="s">
        <v>513</v>
      </c>
      <c r="D172" s="98" t="s">
        <v>332</v>
      </c>
      <c r="E172" s="99">
        <v>26817</v>
      </c>
      <c r="F172" s="98">
        <v>2</v>
      </c>
      <c r="G172" s="98">
        <v>6</v>
      </c>
      <c r="H172" s="98">
        <v>1973</v>
      </c>
      <c r="I172" s="99">
        <v>44805</v>
      </c>
      <c r="J172">
        <v>171</v>
      </c>
      <c r="K172">
        <v>26</v>
      </c>
      <c r="L172">
        <v>26</v>
      </c>
      <c r="M172">
        <v>11</v>
      </c>
      <c r="N172" s="99">
        <v>44805</v>
      </c>
      <c r="O172" s="98" t="s">
        <v>97</v>
      </c>
    </row>
    <row r="173" spans="1:15" x14ac:dyDescent="0.2">
      <c r="A173">
        <v>7704</v>
      </c>
      <c r="B173" s="98" t="s">
        <v>514</v>
      </c>
      <c r="C173" s="98" t="s">
        <v>489</v>
      </c>
      <c r="D173" s="98" t="s">
        <v>332</v>
      </c>
      <c r="E173" s="99">
        <v>24756</v>
      </c>
      <c r="F173" s="98">
        <v>11</v>
      </c>
      <c r="G173" s="98">
        <v>10</v>
      </c>
      <c r="H173" s="98">
        <v>1967</v>
      </c>
      <c r="I173" s="99">
        <v>44805</v>
      </c>
      <c r="J173">
        <v>172</v>
      </c>
      <c r="K173">
        <v>26</v>
      </c>
      <c r="L173">
        <v>26</v>
      </c>
      <c r="M173">
        <v>10</v>
      </c>
      <c r="N173" s="99">
        <v>44805</v>
      </c>
      <c r="O173" s="98" t="s">
        <v>36</v>
      </c>
    </row>
    <row r="174" spans="1:15" x14ac:dyDescent="0.2">
      <c r="A174">
        <v>8121</v>
      </c>
      <c r="B174" s="98" t="s">
        <v>286</v>
      </c>
      <c r="C174" s="98" t="s">
        <v>272</v>
      </c>
      <c r="D174" s="98" t="s">
        <v>332</v>
      </c>
      <c r="E174" s="99">
        <v>36788</v>
      </c>
      <c r="F174" s="98">
        <v>19</v>
      </c>
      <c r="G174" s="98">
        <v>9</v>
      </c>
      <c r="H174" s="98">
        <v>2000</v>
      </c>
      <c r="I174" s="99">
        <v>44805</v>
      </c>
      <c r="J174">
        <v>173</v>
      </c>
      <c r="K174">
        <v>25</v>
      </c>
      <c r="L174">
        <v>25</v>
      </c>
      <c r="M174">
        <v>31</v>
      </c>
      <c r="N174" s="99">
        <v>44805</v>
      </c>
      <c r="O174" s="98" t="s">
        <v>106</v>
      </c>
    </row>
    <row r="175" spans="1:15" x14ac:dyDescent="0.2">
      <c r="A175">
        <v>8463</v>
      </c>
      <c r="B175" s="98" t="s">
        <v>515</v>
      </c>
      <c r="C175" s="98" t="s">
        <v>275</v>
      </c>
      <c r="D175" s="98" t="s">
        <v>332</v>
      </c>
      <c r="E175" s="99">
        <v>38060</v>
      </c>
      <c r="F175" s="98">
        <v>14</v>
      </c>
      <c r="G175" s="98">
        <v>3</v>
      </c>
      <c r="H175" s="98">
        <v>2004</v>
      </c>
      <c r="I175" s="99">
        <v>44805</v>
      </c>
      <c r="J175">
        <v>174</v>
      </c>
      <c r="K175">
        <v>25</v>
      </c>
      <c r="L175">
        <v>25</v>
      </c>
      <c r="M175">
        <v>29</v>
      </c>
      <c r="N175" s="99">
        <v>44805</v>
      </c>
      <c r="O175" s="98" t="s">
        <v>106</v>
      </c>
    </row>
    <row r="176" spans="1:15" x14ac:dyDescent="0.2">
      <c r="A176">
        <v>9531</v>
      </c>
      <c r="B176" s="98" t="s">
        <v>163</v>
      </c>
      <c r="C176" s="98" t="s">
        <v>516</v>
      </c>
      <c r="D176" s="98" t="s">
        <v>332</v>
      </c>
      <c r="E176" s="99">
        <v>40018</v>
      </c>
      <c r="F176" s="98">
        <v>24</v>
      </c>
      <c r="G176" s="98">
        <v>7</v>
      </c>
      <c r="H176" s="98">
        <v>2009</v>
      </c>
      <c r="I176" s="99">
        <v>44805</v>
      </c>
      <c r="J176">
        <v>175</v>
      </c>
      <c r="K176">
        <v>25</v>
      </c>
      <c r="L176">
        <v>25</v>
      </c>
      <c r="M176">
        <v>29</v>
      </c>
      <c r="N176" s="99">
        <v>44805</v>
      </c>
      <c r="O176" s="98" t="s">
        <v>79</v>
      </c>
    </row>
    <row r="177" spans="1:15" x14ac:dyDescent="0.2">
      <c r="A177">
        <v>394</v>
      </c>
      <c r="B177" s="98" t="s">
        <v>236</v>
      </c>
      <c r="C177" s="98" t="s">
        <v>517</v>
      </c>
      <c r="D177" s="98" t="s">
        <v>332</v>
      </c>
      <c r="E177" s="99">
        <v>31292</v>
      </c>
      <c r="F177" s="98">
        <v>2</v>
      </c>
      <c r="G177" s="98">
        <v>9</v>
      </c>
      <c r="H177" s="98">
        <v>1985</v>
      </c>
      <c r="I177" s="99">
        <v>44805</v>
      </c>
      <c r="J177">
        <v>176</v>
      </c>
      <c r="K177">
        <v>25</v>
      </c>
      <c r="L177">
        <v>25</v>
      </c>
      <c r="M177">
        <v>24</v>
      </c>
      <c r="N177" s="99">
        <v>44805</v>
      </c>
      <c r="O177" s="98" t="s">
        <v>359</v>
      </c>
    </row>
    <row r="178" spans="1:15" x14ac:dyDescent="0.2">
      <c r="A178">
        <v>6172</v>
      </c>
      <c r="B178" s="98" t="s">
        <v>518</v>
      </c>
      <c r="C178" s="98" t="s">
        <v>258</v>
      </c>
      <c r="D178" s="98" t="s">
        <v>332</v>
      </c>
      <c r="E178" s="99">
        <v>26368</v>
      </c>
      <c r="F178" s="98">
        <v>10</v>
      </c>
      <c r="G178" s="98">
        <v>3</v>
      </c>
      <c r="H178" s="98">
        <v>1972</v>
      </c>
      <c r="I178" s="99">
        <v>44805</v>
      </c>
      <c r="J178">
        <v>177</v>
      </c>
      <c r="K178">
        <v>25</v>
      </c>
      <c r="L178">
        <v>25</v>
      </c>
      <c r="M178">
        <v>24</v>
      </c>
      <c r="N178" s="99">
        <v>44805</v>
      </c>
      <c r="O178" s="98" t="s">
        <v>123</v>
      </c>
    </row>
    <row r="179" spans="1:15" x14ac:dyDescent="0.2">
      <c r="A179">
        <v>346</v>
      </c>
      <c r="B179" s="98" t="s">
        <v>519</v>
      </c>
      <c r="C179" s="98" t="s">
        <v>520</v>
      </c>
      <c r="D179" s="98" t="s">
        <v>332</v>
      </c>
      <c r="E179" s="99">
        <v>20025</v>
      </c>
      <c r="F179" s="98">
        <v>28</v>
      </c>
      <c r="G179" s="98">
        <v>10</v>
      </c>
      <c r="H179" s="98">
        <v>1954</v>
      </c>
      <c r="I179" s="99">
        <v>44805</v>
      </c>
      <c r="J179">
        <v>178</v>
      </c>
      <c r="K179">
        <v>25</v>
      </c>
      <c r="L179">
        <v>25</v>
      </c>
      <c r="M179">
        <v>21</v>
      </c>
      <c r="N179" s="99">
        <v>44805</v>
      </c>
      <c r="O179" s="98" t="s">
        <v>521</v>
      </c>
    </row>
    <row r="180" spans="1:15" x14ac:dyDescent="0.2">
      <c r="A180">
        <v>3446</v>
      </c>
      <c r="B180" s="98" t="s">
        <v>522</v>
      </c>
      <c r="C180" s="98" t="s">
        <v>523</v>
      </c>
      <c r="D180" s="98" t="s">
        <v>332</v>
      </c>
      <c r="E180" s="99">
        <v>33551</v>
      </c>
      <c r="F180" s="98">
        <v>9</v>
      </c>
      <c r="G180" s="98">
        <v>11</v>
      </c>
      <c r="H180" s="98">
        <v>1991</v>
      </c>
      <c r="I180" s="99">
        <v>44805</v>
      </c>
      <c r="J180">
        <v>179</v>
      </c>
      <c r="K180">
        <v>25</v>
      </c>
      <c r="L180">
        <v>25</v>
      </c>
      <c r="M180">
        <v>19</v>
      </c>
      <c r="N180" s="99">
        <v>44805</v>
      </c>
      <c r="O180" s="98" t="s">
        <v>359</v>
      </c>
    </row>
    <row r="181" spans="1:15" x14ac:dyDescent="0.2">
      <c r="A181">
        <v>7758</v>
      </c>
      <c r="B181" s="98" t="s">
        <v>524</v>
      </c>
      <c r="C181" s="98" t="s">
        <v>351</v>
      </c>
      <c r="D181" s="98" t="s">
        <v>332</v>
      </c>
      <c r="E181" s="99">
        <v>23114</v>
      </c>
      <c r="F181" s="98">
        <v>13</v>
      </c>
      <c r="G181" s="98">
        <v>4</v>
      </c>
      <c r="H181" s="98">
        <v>1963</v>
      </c>
      <c r="I181" s="99">
        <v>44805</v>
      </c>
      <c r="J181">
        <v>180</v>
      </c>
      <c r="K181">
        <v>25</v>
      </c>
      <c r="L181">
        <v>25</v>
      </c>
      <c r="M181">
        <v>18</v>
      </c>
      <c r="N181" s="99">
        <v>44805</v>
      </c>
      <c r="O181" s="98" t="s">
        <v>235</v>
      </c>
    </row>
    <row r="182" spans="1:15" x14ac:dyDescent="0.2">
      <c r="A182">
        <v>284</v>
      </c>
      <c r="B182" s="98" t="s">
        <v>525</v>
      </c>
      <c r="C182" s="98" t="s">
        <v>526</v>
      </c>
      <c r="D182" s="98" t="s">
        <v>332</v>
      </c>
      <c r="E182" s="99">
        <v>17297</v>
      </c>
      <c r="F182" s="98">
        <v>10</v>
      </c>
      <c r="G182" s="98">
        <v>5</v>
      </c>
      <c r="H182" s="98">
        <v>1947</v>
      </c>
      <c r="I182" s="99">
        <v>44805</v>
      </c>
      <c r="J182">
        <v>181</v>
      </c>
      <c r="K182">
        <v>25</v>
      </c>
      <c r="L182">
        <v>25</v>
      </c>
      <c r="M182">
        <v>16</v>
      </c>
      <c r="N182" s="99">
        <v>44805</v>
      </c>
      <c r="O182" s="98" t="s">
        <v>62</v>
      </c>
    </row>
    <row r="183" spans="1:15" x14ac:dyDescent="0.2">
      <c r="A183">
        <v>3061</v>
      </c>
      <c r="B183" s="98" t="s">
        <v>185</v>
      </c>
      <c r="C183" s="98" t="s">
        <v>336</v>
      </c>
      <c r="D183" s="98" t="s">
        <v>332</v>
      </c>
      <c r="E183" s="99">
        <v>25897</v>
      </c>
      <c r="F183" s="98">
        <v>25</v>
      </c>
      <c r="G183" s="98">
        <v>11</v>
      </c>
      <c r="H183" s="98">
        <v>1970</v>
      </c>
      <c r="I183" s="99">
        <v>44805</v>
      </c>
      <c r="J183">
        <v>182</v>
      </c>
      <c r="K183">
        <v>25</v>
      </c>
      <c r="L183">
        <v>25</v>
      </c>
      <c r="M183">
        <v>14</v>
      </c>
      <c r="N183" s="99">
        <v>44805</v>
      </c>
      <c r="O183" s="98" t="s">
        <v>527</v>
      </c>
    </row>
    <row r="184" spans="1:15" x14ac:dyDescent="0.2">
      <c r="A184">
        <v>8093</v>
      </c>
      <c r="B184" s="98" t="s">
        <v>145</v>
      </c>
      <c r="C184" s="98" t="s">
        <v>528</v>
      </c>
      <c r="D184" s="98" t="s">
        <v>332</v>
      </c>
      <c r="E184" s="99">
        <v>32929</v>
      </c>
      <c r="F184" s="98">
        <v>25</v>
      </c>
      <c r="G184" s="98">
        <v>2</v>
      </c>
      <c r="H184" s="98">
        <v>1990</v>
      </c>
      <c r="I184" s="99">
        <v>44805</v>
      </c>
      <c r="J184">
        <v>183</v>
      </c>
      <c r="K184">
        <v>25</v>
      </c>
      <c r="L184">
        <v>25</v>
      </c>
      <c r="M184">
        <v>10</v>
      </c>
      <c r="N184" s="99">
        <v>44743</v>
      </c>
      <c r="O184" s="98" t="s">
        <v>106</v>
      </c>
    </row>
    <row r="185" spans="1:15" x14ac:dyDescent="0.2">
      <c r="A185">
        <v>9331</v>
      </c>
      <c r="B185" s="98" t="s">
        <v>155</v>
      </c>
      <c r="C185" s="98" t="s">
        <v>287</v>
      </c>
      <c r="D185" s="98" t="s">
        <v>332</v>
      </c>
      <c r="E185" s="99">
        <v>30656</v>
      </c>
      <c r="F185" s="98">
        <v>6</v>
      </c>
      <c r="G185" s="98">
        <v>12</v>
      </c>
      <c r="H185" s="98">
        <v>1983</v>
      </c>
      <c r="I185" s="99">
        <v>44805</v>
      </c>
      <c r="J185">
        <v>184</v>
      </c>
      <c r="K185">
        <v>24</v>
      </c>
      <c r="L185">
        <v>24</v>
      </c>
      <c r="M185">
        <v>40</v>
      </c>
      <c r="N185" s="99">
        <v>44805</v>
      </c>
      <c r="O185" s="98" t="s">
        <v>79</v>
      </c>
    </row>
    <row r="186" spans="1:15" x14ac:dyDescent="0.2">
      <c r="A186">
        <v>9947</v>
      </c>
      <c r="B186" s="98" t="s">
        <v>529</v>
      </c>
      <c r="C186" s="98" t="s">
        <v>334</v>
      </c>
      <c r="D186" s="98" t="s">
        <v>332</v>
      </c>
      <c r="E186" s="99">
        <v>30144</v>
      </c>
      <c r="F186" s="98">
        <v>12</v>
      </c>
      <c r="G186" s="98">
        <v>7</v>
      </c>
      <c r="H186" s="98">
        <v>1982</v>
      </c>
      <c r="I186" s="99">
        <v>44805</v>
      </c>
      <c r="J186">
        <v>185</v>
      </c>
      <c r="K186">
        <v>24</v>
      </c>
      <c r="L186">
        <v>24</v>
      </c>
      <c r="M186">
        <v>32</v>
      </c>
      <c r="N186" s="99">
        <v>44805</v>
      </c>
      <c r="O186" s="98" t="s">
        <v>39</v>
      </c>
    </row>
    <row r="187" spans="1:15" x14ac:dyDescent="0.2">
      <c r="A187">
        <v>8543</v>
      </c>
      <c r="B187" s="98" t="s">
        <v>230</v>
      </c>
      <c r="C187" s="98" t="s">
        <v>530</v>
      </c>
      <c r="D187" s="98" t="s">
        <v>332</v>
      </c>
      <c r="E187" s="99">
        <v>39426</v>
      </c>
      <c r="F187" s="98">
        <v>10</v>
      </c>
      <c r="G187" s="98">
        <v>12</v>
      </c>
      <c r="H187" s="98">
        <v>2007</v>
      </c>
      <c r="I187" s="99">
        <v>44805</v>
      </c>
      <c r="J187">
        <v>186</v>
      </c>
      <c r="K187">
        <v>24</v>
      </c>
      <c r="L187">
        <v>24</v>
      </c>
      <c r="M187">
        <v>25</v>
      </c>
      <c r="N187" s="99">
        <v>44805</v>
      </c>
      <c r="O187" s="98" t="s">
        <v>231</v>
      </c>
    </row>
    <row r="188" spans="1:15" x14ac:dyDescent="0.2">
      <c r="A188">
        <v>1130</v>
      </c>
      <c r="B188" s="98" t="s">
        <v>531</v>
      </c>
      <c r="C188" s="98" t="s">
        <v>532</v>
      </c>
      <c r="D188" s="98" t="s">
        <v>332</v>
      </c>
      <c r="E188" s="99">
        <v>22490</v>
      </c>
      <c r="F188" s="98">
        <v>28</v>
      </c>
      <c r="G188" s="98">
        <v>7</v>
      </c>
      <c r="H188" s="98">
        <v>1961</v>
      </c>
      <c r="I188" s="99">
        <v>44805</v>
      </c>
      <c r="J188">
        <v>187</v>
      </c>
      <c r="K188">
        <v>24</v>
      </c>
      <c r="L188">
        <v>24</v>
      </c>
      <c r="M188">
        <v>24</v>
      </c>
      <c r="N188" s="99">
        <v>44805</v>
      </c>
      <c r="O188" s="98" t="s">
        <v>414</v>
      </c>
    </row>
    <row r="189" spans="1:15" x14ac:dyDescent="0.2">
      <c r="A189">
        <v>3353</v>
      </c>
      <c r="B189" s="98" t="s">
        <v>181</v>
      </c>
      <c r="C189" s="98" t="s">
        <v>533</v>
      </c>
      <c r="D189" s="98" t="s">
        <v>332</v>
      </c>
      <c r="E189" s="99">
        <v>20902</v>
      </c>
      <c r="F189" s="98">
        <v>23</v>
      </c>
      <c r="G189" s="98">
        <v>3</v>
      </c>
      <c r="H189" s="98">
        <v>1957</v>
      </c>
      <c r="I189" s="99">
        <v>44805</v>
      </c>
      <c r="J189">
        <v>188</v>
      </c>
      <c r="K189">
        <v>24</v>
      </c>
      <c r="L189">
        <v>24</v>
      </c>
      <c r="M189">
        <v>22</v>
      </c>
      <c r="N189" s="99">
        <v>44805</v>
      </c>
      <c r="O189" s="98" t="s">
        <v>73</v>
      </c>
    </row>
    <row r="190" spans="1:15" x14ac:dyDescent="0.2">
      <c r="A190">
        <v>8825</v>
      </c>
      <c r="B190" s="98" t="s">
        <v>464</v>
      </c>
      <c r="C190" s="98" t="s">
        <v>534</v>
      </c>
      <c r="D190" s="98" t="s">
        <v>332</v>
      </c>
      <c r="E190" s="99">
        <v>39261</v>
      </c>
      <c r="F190" s="98">
        <v>28</v>
      </c>
      <c r="G190" s="98">
        <v>6</v>
      </c>
      <c r="H190" s="98">
        <v>2007</v>
      </c>
      <c r="I190" s="99">
        <v>44805</v>
      </c>
      <c r="J190">
        <v>189</v>
      </c>
      <c r="K190">
        <v>24</v>
      </c>
      <c r="L190">
        <v>24</v>
      </c>
      <c r="M190">
        <v>22</v>
      </c>
      <c r="N190" s="99">
        <v>44805</v>
      </c>
      <c r="O190" s="98" t="s">
        <v>76</v>
      </c>
    </row>
    <row r="191" spans="1:15" x14ac:dyDescent="0.2">
      <c r="A191">
        <v>8662</v>
      </c>
      <c r="B191" s="98" t="s">
        <v>535</v>
      </c>
      <c r="C191" s="98" t="s">
        <v>340</v>
      </c>
      <c r="D191" s="98" t="s">
        <v>332</v>
      </c>
      <c r="E191" s="99">
        <v>33461</v>
      </c>
      <c r="F191" s="98">
        <v>11</v>
      </c>
      <c r="G191" s="98">
        <v>8</v>
      </c>
      <c r="H191" s="98">
        <v>1991</v>
      </c>
      <c r="I191" s="99">
        <v>44805</v>
      </c>
      <c r="J191">
        <v>190</v>
      </c>
      <c r="K191">
        <v>24</v>
      </c>
      <c r="L191">
        <v>24</v>
      </c>
      <c r="M191">
        <v>21</v>
      </c>
      <c r="N191" s="99">
        <v>44805</v>
      </c>
      <c r="O191" s="98" t="s">
        <v>106</v>
      </c>
    </row>
    <row r="192" spans="1:15" x14ac:dyDescent="0.2">
      <c r="A192">
        <v>9180</v>
      </c>
      <c r="B192" s="98" t="s">
        <v>536</v>
      </c>
      <c r="C192" s="98" t="s">
        <v>537</v>
      </c>
      <c r="D192" s="98" t="s">
        <v>332</v>
      </c>
      <c r="E192" s="99">
        <v>38407</v>
      </c>
      <c r="F192" s="98">
        <v>24</v>
      </c>
      <c r="G192" s="98">
        <v>2</v>
      </c>
      <c r="H192" s="98">
        <v>2005</v>
      </c>
      <c r="I192" s="99">
        <v>44805</v>
      </c>
      <c r="J192">
        <v>191</v>
      </c>
      <c r="K192">
        <v>24</v>
      </c>
      <c r="L192">
        <v>24</v>
      </c>
      <c r="M192">
        <v>21</v>
      </c>
      <c r="N192" s="99">
        <v>44805</v>
      </c>
      <c r="O192" s="98" t="s">
        <v>79</v>
      </c>
    </row>
    <row r="193" spans="1:15" x14ac:dyDescent="0.2">
      <c r="A193">
        <v>982</v>
      </c>
      <c r="B193" s="98" t="s">
        <v>538</v>
      </c>
      <c r="C193" s="98" t="s">
        <v>539</v>
      </c>
      <c r="D193" s="98" t="s">
        <v>332</v>
      </c>
      <c r="E193" s="99">
        <v>27051</v>
      </c>
      <c r="F193" s="98">
        <v>22</v>
      </c>
      <c r="G193" s="98">
        <v>1</v>
      </c>
      <c r="H193" s="98">
        <v>1974</v>
      </c>
      <c r="I193" s="99">
        <v>44805</v>
      </c>
      <c r="J193">
        <v>192</v>
      </c>
      <c r="K193">
        <v>24</v>
      </c>
      <c r="L193">
        <v>24</v>
      </c>
      <c r="M193">
        <v>19</v>
      </c>
      <c r="N193" s="99">
        <v>44805</v>
      </c>
      <c r="O193" s="98" t="s">
        <v>123</v>
      </c>
    </row>
    <row r="194" spans="1:15" x14ac:dyDescent="0.2">
      <c r="A194">
        <v>7299</v>
      </c>
      <c r="B194" s="98" t="s">
        <v>147</v>
      </c>
      <c r="C194" s="98" t="s">
        <v>540</v>
      </c>
      <c r="D194" s="98" t="s">
        <v>332</v>
      </c>
      <c r="E194" s="99">
        <v>25273</v>
      </c>
      <c r="F194" s="98">
        <v>11</v>
      </c>
      <c r="G194" s="98">
        <v>3</v>
      </c>
      <c r="H194" s="98">
        <v>1969</v>
      </c>
      <c r="I194" s="99">
        <v>44805</v>
      </c>
      <c r="J194">
        <v>193</v>
      </c>
      <c r="K194">
        <v>24</v>
      </c>
      <c r="L194">
        <v>24</v>
      </c>
      <c r="M194">
        <v>17</v>
      </c>
      <c r="N194" s="99">
        <v>44805</v>
      </c>
      <c r="O194" s="98" t="s">
        <v>59</v>
      </c>
    </row>
    <row r="195" spans="1:15" x14ac:dyDescent="0.2">
      <c r="A195">
        <v>8770</v>
      </c>
      <c r="B195" s="98" t="s">
        <v>541</v>
      </c>
      <c r="C195" s="98" t="s">
        <v>331</v>
      </c>
      <c r="D195" s="98" t="s">
        <v>332</v>
      </c>
      <c r="E195" s="99">
        <v>23133</v>
      </c>
      <c r="F195" s="98">
        <v>2</v>
      </c>
      <c r="G195" s="98">
        <v>5</v>
      </c>
      <c r="H195" s="98">
        <v>1963</v>
      </c>
      <c r="I195" s="99">
        <v>44805</v>
      </c>
      <c r="J195">
        <v>194</v>
      </c>
      <c r="K195">
        <v>24</v>
      </c>
      <c r="L195">
        <v>24</v>
      </c>
      <c r="M195">
        <v>15</v>
      </c>
      <c r="N195" s="99">
        <v>44805</v>
      </c>
      <c r="O195" s="98" t="s">
        <v>509</v>
      </c>
    </row>
    <row r="196" spans="1:15" x14ac:dyDescent="0.2">
      <c r="A196">
        <v>3036</v>
      </c>
      <c r="B196" s="98" t="s">
        <v>542</v>
      </c>
      <c r="C196" s="98" t="s">
        <v>543</v>
      </c>
      <c r="D196" s="98" t="s">
        <v>332</v>
      </c>
      <c r="E196" s="99">
        <v>36156</v>
      </c>
      <c r="F196" s="98">
        <v>27</v>
      </c>
      <c r="G196" s="98">
        <v>12</v>
      </c>
      <c r="H196" s="98">
        <v>1998</v>
      </c>
      <c r="I196" s="99">
        <v>44805</v>
      </c>
      <c r="J196">
        <v>195</v>
      </c>
      <c r="K196">
        <v>24</v>
      </c>
      <c r="L196">
        <v>24</v>
      </c>
      <c r="M196">
        <v>14</v>
      </c>
      <c r="N196" s="99">
        <v>44805</v>
      </c>
      <c r="O196" s="98" t="s">
        <v>62</v>
      </c>
    </row>
    <row r="197" spans="1:15" x14ac:dyDescent="0.2">
      <c r="A197">
        <v>1192</v>
      </c>
      <c r="B197" s="98" t="s">
        <v>544</v>
      </c>
      <c r="C197" s="98" t="s">
        <v>545</v>
      </c>
      <c r="D197" s="98" t="s">
        <v>332</v>
      </c>
      <c r="E197" s="99">
        <v>22618</v>
      </c>
      <c r="F197" s="98">
        <v>3</v>
      </c>
      <c r="G197" s="98">
        <v>12</v>
      </c>
      <c r="H197" s="98">
        <v>1961</v>
      </c>
      <c r="I197" s="99">
        <v>44805</v>
      </c>
      <c r="J197">
        <v>196</v>
      </c>
      <c r="K197">
        <v>24</v>
      </c>
      <c r="L197">
        <v>24</v>
      </c>
      <c r="M197">
        <v>8</v>
      </c>
      <c r="N197" s="99">
        <v>44805</v>
      </c>
      <c r="O197" s="98" t="s">
        <v>36</v>
      </c>
    </row>
    <row r="198" spans="1:15" x14ac:dyDescent="0.2">
      <c r="A198">
        <v>9898</v>
      </c>
      <c r="B198" s="98" t="s">
        <v>546</v>
      </c>
      <c r="C198" s="98" t="s">
        <v>547</v>
      </c>
      <c r="D198" s="98" t="s">
        <v>332</v>
      </c>
      <c r="E198" s="99">
        <v>38563</v>
      </c>
      <c r="F198" s="98">
        <v>30</v>
      </c>
      <c r="G198" s="98">
        <v>7</v>
      </c>
      <c r="H198" s="98">
        <v>2005</v>
      </c>
      <c r="I198" s="99">
        <v>44805</v>
      </c>
      <c r="J198">
        <v>197</v>
      </c>
      <c r="K198">
        <v>23</v>
      </c>
      <c r="L198">
        <v>23</v>
      </c>
      <c r="M198">
        <v>47</v>
      </c>
      <c r="N198" s="99">
        <v>44805</v>
      </c>
      <c r="O198" s="98" t="s">
        <v>39</v>
      </c>
    </row>
    <row r="199" spans="1:15" x14ac:dyDescent="0.2">
      <c r="A199">
        <v>5165</v>
      </c>
      <c r="B199" s="98" t="s">
        <v>294</v>
      </c>
      <c r="C199" s="98" t="s">
        <v>295</v>
      </c>
      <c r="D199" s="98" t="s">
        <v>332</v>
      </c>
      <c r="E199" s="99">
        <v>21562</v>
      </c>
      <c r="F199" s="98">
        <v>12</v>
      </c>
      <c r="G199" s="98">
        <v>1</v>
      </c>
      <c r="H199" s="98">
        <v>1959</v>
      </c>
      <c r="I199" s="99">
        <v>44805</v>
      </c>
      <c r="J199">
        <v>198</v>
      </c>
      <c r="K199">
        <v>23</v>
      </c>
      <c r="L199">
        <v>23</v>
      </c>
      <c r="M199">
        <v>42</v>
      </c>
      <c r="N199" s="99">
        <v>44805</v>
      </c>
      <c r="O199" s="98" t="s">
        <v>39</v>
      </c>
    </row>
    <row r="200" spans="1:15" x14ac:dyDescent="0.2">
      <c r="A200">
        <v>9606</v>
      </c>
      <c r="B200" s="98" t="s">
        <v>297</v>
      </c>
      <c r="C200" s="98" t="s">
        <v>298</v>
      </c>
      <c r="D200" s="98" t="s">
        <v>332</v>
      </c>
      <c r="E200" s="99">
        <v>19680</v>
      </c>
      <c r="F200" s="98">
        <v>17</v>
      </c>
      <c r="G200" s="98">
        <v>11</v>
      </c>
      <c r="H200" s="98">
        <v>1953</v>
      </c>
      <c r="I200" s="99">
        <v>44805</v>
      </c>
      <c r="J200">
        <v>199</v>
      </c>
      <c r="K200">
        <v>23</v>
      </c>
      <c r="L200">
        <v>23</v>
      </c>
      <c r="M200">
        <v>41</v>
      </c>
      <c r="N200" s="99">
        <v>44805</v>
      </c>
      <c r="O200" s="98" t="s">
        <v>39</v>
      </c>
    </row>
    <row r="201" spans="1:15" x14ac:dyDescent="0.2">
      <c r="A201">
        <v>4679</v>
      </c>
      <c r="B201" s="98" t="s">
        <v>182</v>
      </c>
      <c r="C201" s="98" t="s">
        <v>548</v>
      </c>
      <c r="D201" s="98" t="s">
        <v>332</v>
      </c>
      <c r="E201" s="99">
        <v>24558</v>
      </c>
      <c r="F201" s="98">
        <v>27</v>
      </c>
      <c r="G201" s="98">
        <v>3</v>
      </c>
      <c r="H201" s="98">
        <v>1967</v>
      </c>
      <c r="I201" s="99">
        <v>44805</v>
      </c>
      <c r="J201">
        <v>200</v>
      </c>
      <c r="K201">
        <v>23</v>
      </c>
      <c r="L201">
        <v>23</v>
      </c>
      <c r="M201">
        <v>38</v>
      </c>
      <c r="N201" s="99">
        <v>44805</v>
      </c>
      <c r="O201" s="98" t="s">
        <v>56</v>
      </c>
    </row>
    <row r="202" spans="1:15" x14ac:dyDescent="0.2">
      <c r="A202">
        <v>9648</v>
      </c>
      <c r="B202" s="98" t="s">
        <v>549</v>
      </c>
      <c r="C202" s="98" t="s">
        <v>550</v>
      </c>
      <c r="D202" s="98" t="s">
        <v>332</v>
      </c>
      <c r="E202" s="99">
        <v>31717</v>
      </c>
      <c r="F202" s="98">
        <v>1</v>
      </c>
      <c r="G202" s="98">
        <v>11</v>
      </c>
      <c r="H202" s="98">
        <v>1986</v>
      </c>
      <c r="I202" s="99">
        <v>44805</v>
      </c>
      <c r="J202">
        <v>201</v>
      </c>
      <c r="K202">
        <v>23</v>
      </c>
      <c r="L202">
        <v>23</v>
      </c>
      <c r="M202">
        <v>32</v>
      </c>
      <c r="N202" s="99">
        <v>44805</v>
      </c>
      <c r="O202" s="98" t="s">
        <v>39</v>
      </c>
    </row>
    <row r="203" spans="1:15" x14ac:dyDescent="0.2">
      <c r="A203">
        <v>3580</v>
      </c>
      <c r="B203" s="98" t="s">
        <v>551</v>
      </c>
      <c r="C203" s="98" t="s">
        <v>266</v>
      </c>
      <c r="D203" s="98" t="s">
        <v>332</v>
      </c>
      <c r="E203" s="99">
        <v>36067</v>
      </c>
      <c r="F203" s="98">
        <v>29</v>
      </c>
      <c r="G203" s="98">
        <v>9</v>
      </c>
      <c r="H203" s="98">
        <v>1998</v>
      </c>
      <c r="I203" s="99">
        <v>44805</v>
      </c>
      <c r="J203">
        <v>202</v>
      </c>
      <c r="K203">
        <v>23</v>
      </c>
      <c r="L203">
        <v>23</v>
      </c>
      <c r="M203">
        <v>27</v>
      </c>
      <c r="N203" s="99">
        <v>44805</v>
      </c>
      <c r="O203" s="98" t="s">
        <v>41</v>
      </c>
    </row>
    <row r="204" spans="1:15" x14ac:dyDescent="0.2">
      <c r="A204">
        <v>8542</v>
      </c>
      <c r="B204" s="98" t="s">
        <v>230</v>
      </c>
      <c r="C204" s="98" t="s">
        <v>552</v>
      </c>
      <c r="D204" s="98" t="s">
        <v>332</v>
      </c>
      <c r="E204" s="99">
        <v>39426</v>
      </c>
      <c r="F204" s="98">
        <v>10</v>
      </c>
      <c r="G204" s="98">
        <v>12</v>
      </c>
      <c r="H204" s="98">
        <v>2007</v>
      </c>
      <c r="I204" s="99">
        <v>44805</v>
      </c>
      <c r="J204">
        <v>203</v>
      </c>
      <c r="K204">
        <v>23</v>
      </c>
      <c r="L204">
        <v>23</v>
      </c>
      <c r="M204">
        <v>25</v>
      </c>
      <c r="N204" s="99">
        <v>44805</v>
      </c>
      <c r="O204" s="98" t="s">
        <v>231</v>
      </c>
    </row>
    <row r="205" spans="1:15" x14ac:dyDescent="0.2">
      <c r="A205">
        <v>7933</v>
      </c>
      <c r="B205" s="98" t="s">
        <v>24</v>
      </c>
      <c r="C205" s="98" t="s">
        <v>553</v>
      </c>
      <c r="D205" s="98" t="s">
        <v>332</v>
      </c>
      <c r="E205" s="99">
        <v>39986</v>
      </c>
      <c r="F205" s="98">
        <v>22</v>
      </c>
      <c r="G205" s="98">
        <v>6</v>
      </c>
      <c r="H205" s="98">
        <v>2009</v>
      </c>
      <c r="I205" s="99">
        <v>44805</v>
      </c>
      <c r="J205">
        <v>204</v>
      </c>
      <c r="K205">
        <v>23</v>
      </c>
      <c r="L205">
        <v>23</v>
      </c>
      <c r="M205">
        <v>24</v>
      </c>
      <c r="N205" s="99">
        <v>44805</v>
      </c>
      <c r="O205" s="98" t="s">
        <v>25</v>
      </c>
    </row>
    <row r="206" spans="1:15" x14ac:dyDescent="0.2">
      <c r="A206">
        <v>2514</v>
      </c>
      <c r="B206" s="98" t="s">
        <v>471</v>
      </c>
      <c r="C206" s="98" t="s">
        <v>554</v>
      </c>
      <c r="D206" s="98" t="s">
        <v>332</v>
      </c>
      <c r="E206" s="99">
        <v>28399</v>
      </c>
      <c r="F206" s="98">
        <v>1</v>
      </c>
      <c r="G206" s="98">
        <v>10</v>
      </c>
      <c r="H206" s="98">
        <v>1977</v>
      </c>
      <c r="I206" s="99">
        <v>44805</v>
      </c>
      <c r="J206">
        <v>205</v>
      </c>
      <c r="K206">
        <v>23</v>
      </c>
      <c r="L206">
        <v>23</v>
      </c>
      <c r="M206">
        <v>22</v>
      </c>
      <c r="N206" s="99">
        <v>44805</v>
      </c>
      <c r="O206" s="98" t="s">
        <v>375</v>
      </c>
    </row>
    <row r="207" spans="1:15" x14ac:dyDescent="0.2">
      <c r="A207">
        <v>493</v>
      </c>
      <c r="B207" s="98" t="s">
        <v>555</v>
      </c>
      <c r="C207" s="98" t="s">
        <v>556</v>
      </c>
      <c r="D207" s="98" t="s">
        <v>332</v>
      </c>
      <c r="E207" s="99">
        <v>27776</v>
      </c>
      <c r="F207" s="98">
        <v>17</v>
      </c>
      <c r="G207" s="98">
        <v>1</v>
      </c>
      <c r="H207" s="98">
        <v>1976</v>
      </c>
      <c r="I207" s="99">
        <v>44805</v>
      </c>
      <c r="J207">
        <v>206</v>
      </c>
      <c r="K207">
        <v>23</v>
      </c>
      <c r="L207">
        <v>23</v>
      </c>
      <c r="M207">
        <v>21</v>
      </c>
      <c r="N207" s="99">
        <v>44805</v>
      </c>
      <c r="O207" s="98" t="s">
        <v>359</v>
      </c>
    </row>
    <row r="208" spans="1:15" x14ac:dyDescent="0.2">
      <c r="A208">
        <v>5944</v>
      </c>
      <c r="B208" s="98" t="s">
        <v>557</v>
      </c>
      <c r="C208" s="98" t="s">
        <v>261</v>
      </c>
      <c r="D208" s="98" t="s">
        <v>332</v>
      </c>
      <c r="E208" s="99">
        <v>21383</v>
      </c>
      <c r="F208" s="98">
        <v>17</v>
      </c>
      <c r="G208" s="98">
        <v>7</v>
      </c>
      <c r="H208" s="98">
        <v>1958</v>
      </c>
      <c r="I208" s="99">
        <v>44805</v>
      </c>
      <c r="J208">
        <v>207</v>
      </c>
      <c r="K208">
        <v>23</v>
      </c>
      <c r="L208">
        <v>23</v>
      </c>
      <c r="M208">
        <v>20</v>
      </c>
      <c r="N208" s="99">
        <v>44805</v>
      </c>
      <c r="O208" s="98" t="s">
        <v>76</v>
      </c>
    </row>
    <row r="209" spans="1:15" x14ac:dyDescent="0.2">
      <c r="A209">
        <v>5099</v>
      </c>
      <c r="B209" s="98" t="s">
        <v>183</v>
      </c>
      <c r="C209" s="98" t="s">
        <v>540</v>
      </c>
      <c r="D209" s="98" t="s">
        <v>332</v>
      </c>
      <c r="E209" s="99">
        <v>23390</v>
      </c>
      <c r="F209" s="98">
        <v>14</v>
      </c>
      <c r="G209" s="98">
        <v>1</v>
      </c>
      <c r="H209" s="98">
        <v>1964</v>
      </c>
      <c r="I209" s="99">
        <v>44805</v>
      </c>
      <c r="J209">
        <v>208</v>
      </c>
      <c r="K209">
        <v>23</v>
      </c>
      <c r="L209">
        <v>23</v>
      </c>
      <c r="M209">
        <v>19</v>
      </c>
      <c r="N209" s="99">
        <v>44805</v>
      </c>
      <c r="O209" s="98" t="s">
        <v>509</v>
      </c>
    </row>
    <row r="210" spans="1:15" x14ac:dyDescent="0.2">
      <c r="A210">
        <v>311</v>
      </c>
      <c r="B210" s="98" t="s">
        <v>558</v>
      </c>
      <c r="C210" s="98" t="s">
        <v>292</v>
      </c>
      <c r="D210" s="98" t="s">
        <v>332</v>
      </c>
      <c r="E210" s="99">
        <v>24595</v>
      </c>
      <c r="F210" s="98">
        <v>3</v>
      </c>
      <c r="G210" s="98">
        <v>5</v>
      </c>
      <c r="H210" s="98">
        <v>1967</v>
      </c>
      <c r="I210" s="99">
        <v>44805</v>
      </c>
      <c r="J210">
        <v>209</v>
      </c>
      <c r="K210">
        <v>23</v>
      </c>
      <c r="L210">
        <v>23</v>
      </c>
      <c r="M210">
        <v>14</v>
      </c>
      <c r="N210" s="99">
        <v>44805</v>
      </c>
      <c r="O210" s="98" t="s">
        <v>97</v>
      </c>
    </row>
    <row r="211" spans="1:15" x14ac:dyDescent="0.2">
      <c r="A211">
        <v>7709</v>
      </c>
      <c r="B211" s="98" t="s">
        <v>559</v>
      </c>
      <c r="C211" s="98" t="s">
        <v>560</v>
      </c>
      <c r="D211" s="98" t="s">
        <v>332</v>
      </c>
      <c r="E211" s="99">
        <v>25290</v>
      </c>
      <c r="F211" s="98">
        <v>28</v>
      </c>
      <c r="G211" s="98">
        <v>3</v>
      </c>
      <c r="H211" s="98">
        <v>1969</v>
      </c>
      <c r="I211" s="99">
        <v>44805</v>
      </c>
      <c r="J211">
        <v>210</v>
      </c>
      <c r="K211">
        <v>23</v>
      </c>
      <c r="L211">
        <v>23</v>
      </c>
      <c r="M211">
        <v>14</v>
      </c>
      <c r="N211" s="99">
        <v>44805</v>
      </c>
      <c r="O211" s="98" t="s">
        <v>235</v>
      </c>
    </row>
    <row r="212" spans="1:15" x14ac:dyDescent="0.2">
      <c r="A212">
        <v>1332</v>
      </c>
      <c r="B212" s="98" t="s">
        <v>561</v>
      </c>
      <c r="C212" s="98" t="s">
        <v>338</v>
      </c>
      <c r="D212" s="98" t="s">
        <v>332</v>
      </c>
      <c r="E212" s="99">
        <v>32396</v>
      </c>
      <c r="F212" s="98">
        <v>10</v>
      </c>
      <c r="G212" s="98">
        <v>9</v>
      </c>
      <c r="H212" s="98">
        <v>1988</v>
      </c>
      <c r="I212" s="99">
        <v>44805</v>
      </c>
      <c r="J212">
        <v>211</v>
      </c>
      <c r="K212">
        <v>23</v>
      </c>
      <c r="L212">
        <v>23</v>
      </c>
      <c r="M212">
        <v>13</v>
      </c>
      <c r="N212" s="99">
        <v>44805</v>
      </c>
      <c r="O212" s="98" t="s">
        <v>106</v>
      </c>
    </row>
    <row r="213" spans="1:15" x14ac:dyDescent="0.2">
      <c r="A213">
        <v>233</v>
      </c>
      <c r="B213" s="98" t="s">
        <v>562</v>
      </c>
      <c r="C213" s="98" t="s">
        <v>274</v>
      </c>
      <c r="D213" s="98" t="s">
        <v>332</v>
      </c>
      <c r="E213" s="99">
        <v>15178</v>
      </c>
      <c r="F213" s="98">
        <v>21</v>
      </c>
      <c r="G213" s="98">
        <v>7</v>
      </c>
      <c r="H213" s="98">
        <v>1941</v>
      </c>
      <c r="I213" s="99">
        <v>44805</v>
      </c>
      <c r="J213">
        <v>212</v>
      </c>
      <c r="K213">
        <v>23</v>
      </c>
      <c r="L213">
        <v>23</v>
      </c>
      <c r="M213">
        <v>8</v>
      </c>
      <c r="N213" s="99">
        <v>44805</v>
      </c>
      <c r="O213" s="98" t="s">
        <v>106</v>
      </c>
    </row>
    <row r="214" spans="1:15" x14ac:dyDescent="0.2">
      <c r="A214">
        <v>2484</v>
      </c>
      <c r="B214" s="98" t="s">
        <v>563</v>
      </c>
      <c r="C214" s="98" t="s">
        <v>564</v>
      </c>
      <c r="D214" s="98" t="s">
        <v>332</v>
      </c>
      <c r="E214" s="99">
        <v>33872</v>
      </c>
      <c r="F214" s="98">
        <v>25</v>
      </c>
      <c r="G214" s="98">
        <v>9</v>
      </c>
      <c r="H214" s="98">
        <v>1992</v>
      </c>
      <c r="I214" s="99">
        <v>44805</v>
      </c>
      <c r="J214">
        <v>213</v>
      </c>
      <c r="K214">
        <v>22</v>
      </c>
      <c r="L214">
        <v>22</v>
      </c>
      <c r="M214">
        <v>34</v>
      </c>
      <c r="N214" s="99">
        <v>44805</v>
      </c>
      <c r="O214" s="98" t="s">
        <v>285</v>
      </c>
    </row>
    <row r="215" spans="1:15" x14ac:dyDescent="0.2">
      <c r="A215">
        <v>8036</v>
      </c>
      <c r="B215" s="98" t="s">
        <v>565</v>
      </c>
      <c r="C215" s="98" t="s">
        <v>566</v>
      </c>
      <c r="D215" s="98" t="s">
        <v>332</v>
      </c>
      <c r="E215" s="99">
        <v>29012</v>
      </c>
      <c r="F215" s="98">
        <v>6</v>
      </c>
      <c r="G215" s="98">
        <v>6</v>
      </c>
      <c r="H215" s="98">
        <v>1979</v>
      </c>
      <c r="I215" s="99">
        <v>44805</v>
      </c>
      <c r="J215">
        <v>214</v>
      </c>
      <c r="K215">
        <v>22</v>
      </c>
      <c r="L215">
        <v>22</v>
      </c>
      <c r="M215">
        <v>27</v>
      </c>
      <c r="N215" s="99">
        <v>44805</v>
      </c>
      <c r="O215" s="98" t="s">
        <v>73</v>
      </c>
    </row>
    <row r="216" spans="1:15" x14ac:dyDescent="0.2">
      <c r="A216">
        <v>228</v>
      </c>
      <c r="B216" s="98" t="s">
        <v>236</v>
      </c>
      <c r="C216" s="98" t="s">
        <v>369</v>
      </c>
      <c r="D216" s="98" t="s">
        <v>332</v>
      </c>
      <c r="E216" s="99">
        <v>22954</v>
      </c>
      <c r="F216" s="98">
        <v>4</v>
      </c>
      <c r="G216" s="98">
        <v>11</v>
      </c>
      <c r="H216" s="98">
        <v>1962</v>
      </c>
      <c r="I216" s="99">
        <v>44805</v>
      </c>
      <c r="J216">
        <v>215</v>
      </c>
      <c r="K216">
        <v>22</v>
      </c>
      <c r="L216">
        <v>22</v>
      </c>
      <c r="M216">
        <v>18</v>
      </c>
      <c r="N216" s="99">
        <v>44805</v>
      </c>
      <c r="O216" s="98" t="s">
        <v>359</v>
      </c>
    </row>
    <row r="217" spans="1:15" x14ac:dyDescent="0.2">
      <c r="A217">
        <v>3130</v>
      </c>
      <c r="B217" s="98" t="s">
        <v>377</v>
      </c>
      <c r="C217" s="98" t="s">
        <v>374</v>
      </c>
      <c r="D217" s="98" t="s">
        <v>332</v>
      </c>
      <c r="E217" s="99">
        <v>36286</v>
      </c>
      <c r="F217" s="98">
        <v>6</v>
      </c>
      <c r="G217" s="98">
        <v>5</v>
      </c>
      <c r="H217" s="98">
        <v>1999</v>
      </c>
      <c r="I217" s="99">
        <v>44805</v>
      </c>
      <c r="J217">
        <v>216</v>
      </c>
      <c r="K217">
        <v>22</v>
      </c>
      <c r="L217">
        <v>22</v>
      </c>
      <c r="M217">
        <v>17</v>
      </c>
      <c r="N217" s="99">
        <v>44805</v>
      </c>
      <c r="O217" s="98" t="s">
        <v>375</v>
      </c>
    </row>
    <row r="218" spans="1:15" x14ac:dyDescent="0.2">
      <c r="A218">
        <v>3094</v>
      </c>
      <c r="B218" s="98" t="s">
        <v>567</v>
      </c>
      <c r="C218" s="98" t="s">
        <v>564</v>
      </c>
      <c r="D218" s="98" t="s">
        <v>332</v>
      </c>
      <c r="E218" s="99">
        <v>27030</v>
      </c>
      <c r="F218" s="98">
        <v>1</v>
      </c>
      <c r="G218" s="98">
        <v>1</v>
      </c>
      <c r="H218" s="98">
        <v>1974</v>
      </c>
      <c r="I218" s="99">
        <v>44805</v>
      </c>
      <c r="J218">
        <v>217</v>
      </c>
      <c r="K218">
        <v>22</v>
      </c>
      <c r="L218">
        <v>22</v>
      </c>
      <c r="M218">
        <v>16</v>
      </c>
      <c r="N218" s="99">
        <v>44805</v>
      </c>
      <c r="O218" s="98" t="s">
        <v>414</v>
      </c>
    </row>
    <row r="219" spans="1:15" x14ac:dyDescent="0.2">
      <c r="A219">
        <v>919</v>
      </c>
      <c r="B219" s="98" t="s">
        <v>568</v>
      </c>
      <c r="C219" s="98" t="s">
        <v>569</v>
      </c>
      <c r="D219" s="98" t="s">
        <v>332</v>
      </c>
      <c r="E219" s="99">
        <v>32605</v>
      </c>
      <c r="F219" s="98">
        <v>7</v>
      </c>
      <c r="G219" s="98">
        <v>4</v>
      </c>
      <c r="H219" s="98">
        <v>1989</v>
      </c>
      <c r="I219" s="99">
        <v>44805</v>
      </c>
      <c r="J219">
        <v>218</v>
      </c>
      <c r="K219">
        <v>22</v>
      </c>
      <c r="L219">
        <v>22</v>
      </c>
      <c r="M219">
        <v>15</v>
      </c>
      <c r="N219" s="99">
        <v>44805</v>
      </c>
      <c r="O219" s="98" t="s">
        <v>375</v>
      </c>
    </row>
    <row r="220" spans="1:15" x14ac:dyDescent="0.2">
      <c r="A220">
        <v>8849</v>
      </c>
      <c r="B220" s="98" t="s">
        <v>570</v>
      </c>
      <c r="C220" s="98" t="s">
        <v>571</v>
      </c>
      <c r="D220" s="98" t="s">
        <v>332</v>
      </c>
      <c r="E220" s="99">
        <v>37595</v>
      </c>
      <c r="F220" s="98">
        <v>5</v>
      </c>
      <c r="G220" s="98">
        <v>12</v>
      </c>
      <c r="H220" s="98">
        <v>2002</v>
      </c>
      <c r="I220" s="99">
        <v>44805</v>
      </c>
      <c r="J220">
        <v>219</v>
      </c>
      <c r="K220">
        <v>22</v>
      </c>
      <c r="L220">
        <v>22</v>
      </c>
      <c r="M220">
        <v>14</v>
      </c>
      <c r="N220" s="99">
        <v>44805</v>
      </c>
      <c r="O220" s="98" t="s">
        <v>106</v>
      </c>
    </row>
    <row r="221" spans="1:15" x14ac:dyDescent="0.2">
      <c r="A221">
        <v>9591</v>
      </c>
      <c r="B221" s="98" t="s">
        <v>572</v>
      </c>
      <c r="C221" s="98" t="s">
        <v>573</v>
      </c>
      <c r="D221" s="98" t="s">
        <v>332</v>
      </c>
      <c r="E221" s="99">
        <v>27526</v>
      </c>
      <c r="F221" s="98">
        <v>12</v>
      </c>
      <c r="G221" s="98">
        <v>5</v>
      </c>
      <c r="H221" s="98">
        <v>1975</v>
      </c>
      <c r="I221" s="99">
        <v>44805</v>
      </c>
      <c r="J221">
        <v>220</v>
      </c>
      <c r="K221">
        <v>21</v>
      </c>
      <c r="L221">
        <v>21</v>
      </c>
      <c r="M221">
        <v>37</v>
      </c>
      <c r="N221" s="99">
        <v>44805</v>
      </c>
      <c r="O221" s="98" t="s">
        <v>39</v>
      </c>
    </row>
    <row r="222" spans="1:15" x14ac:dyDescent="0.2">
      <c r="A222">
        <v>9633</v>
      </c>
      <c r="B222" s="98" t="s">
        <v>574</v>
      </c>
      <c r="C222" s="98" t="s">
        <v>575</v>
      </c>
      <c r="D222" s="98" t="s">
        <v>332</v>
      </c>
      <c r="E222" s="99">
        <v>29806</v>
      </c>
      <c r="F222" s="98">
        <v>8</v>
      </c>
      <c r="G222" s="98">
        <v>8</v>
      </c>
      <c r="H222" s="98">
        <v>1981</v>
      </c>
      <c r="I222" s="99">
        <v>44805</v>
      </c>
      <c r="J222">
        <v>221</v>
      </c>
      <c r="K222">
        <v>21</v>
      </c>
      <c r="L222">
        <v>21</v>
      </c>
      <c r="M222">
        <v>31</v>
      </c>
      <c r="N222" s="99">
        <v>44805</v>
      </c>
      <c r="O222" s="98" t="s">
        <v>39</v>
      </c>
    </row>
    <row r="223" spans="1:15" x14ac:dyDescent="0.2">
      <c r="A223">
        <v>8886</v>
      </c>
      <c r="B223" s="98" t="s">
        <v>576</v>
      </c>
      <c r="C223" s="98" t="s">
        <v>455</v>
      </c>
      <c r="D223" s="98" t="s">
        <v>332</v>
      </c>
      <c r="E223" s="99">
        <v>27697</v>
      </c>
      <c r="F223" s="98">
        <v>30</v>
      </c>
      <c r="G223" s="98">
        <v>10</v>
      </c>
      <c r="H223" s="98">
        <v>1975</v>
      </c>
      <c r="I223" s="99">
        <v>44805</v>
      </c>
      <c r="J223">
        <v>222</v>
      </c>
      <c r="K223">
        <v>21</v>
      </c>
      <c r="L223">
        <v>21</v>
      </c>
      <c r="M223">
        <v>30</v>
      </c>
      <c r="N223" s="99">
        <v>44805</v>
      </c>
      <c r="O223" s="98" t="s">
        <v>39</v>
      </c>
    </row>
    <row r="224" spans="1:15" x14ac:dyDescent="0.2">
      <c r="A224">
        <v>9607</v>
      </c>
      <c r="B224" s="98" t="s">
        <v>105</v>
      </c>
      <c r="C224" s="98" t="s">
        <v>577</v>
      </c>
      <c r="D224" s="98" t="s">
        <v>332</v>
      </c>
      <c r="E224" s="99">
        <v>22827</v>
      </c>
      <c r="F224" s="98">
        <v>30</v>
      </c>
      <c r="G224" s="98">
        <v>6</v>
      </c>
      <c r="H224" s="98">
        <v>1962</v>
      </c>
      <c r="I224" s="99">
        <v>44805</v>
      </c>
      <c r="J224">
        <v>223</v>
      </c>
      <c r="K224">
        <v>21</v>
      </c>
      <c r="L224">
        <v>21</v>
      </c>
      <c r="M224">
        <v>22</v>
      </c>
      <c r="N224" s="99">
        <v>44805</v>
      </c>
      <c r="O224" s="98" t="s">
        <v>106</v>
      </c>
    </row>
    <row r="225" spans="1:15" x14ac:dyDescent="0.2">
      <c r="A225">
        <v>3009</v>
      </c>
      <c r="B225" s="98" t="s">
        <v>578</v>
      </c>
      <c r="C225" s="98" t="s">
        <v>579</v>
      </c>
      <c r="D225" s="98" t="s">
        <v>332</v>
      </c>
      <c r="E225" s="99">
        <v>28253</v>
      </c>
      <c r="F225" s="98">
        <v>8</v>
      </c>
      <c r="G225" s="98">
        <v>5</v>
      </c>
      <c r="H225" s="98">
        <v>1977</v>
      </c>
      <c r="I225" s="99">
        <v>44805</v>
      </c>
      <c r="J225">
        <v>224</v>
      </c>
      <c r="K225">
        <v>21</v>
      </c>
      <c r="L225">
        <v>21</v>
      </c>
      <c r="M225">
        <v>21</v>
      </c>
      <c r="N225" s="99">
        <v>44805</v>
      </c>
      <c r="O225" s="98" t="s">
        <v>375</v>
      </c>
    </row>
    <row r="226" spans="1:15" x14ac:dyDescent="0.2">
      <c r="A226">
        <v>5433</v>
      </c>
      <c r="B226" s="98" t="s">
        <v>203</v>
      </c>
      <c r="C226" s="98" t="s">
        <v>580</v>
      </c>
      <c r="D226" s="98" t="s">
        <v>332</v>
      </c>
      <c r="E226" s="99">
        <v>28732</v>
      </c>
      <c r="F226" s="98">
        <v>30</v>
      </c>
      <c r="G226" s="98">
        <v>8</v>
      </c>
      <c r="H226" s="98">
        <v>1978</v>
      </c>
      <c r="I226" s="99">
        <v>44805</v>
      </c>
      <c r="J226">
        <v>225</v>
      </c>
      <c r="K226">
        <v>21</v>
      </c>
      <c r="L226">
        <v>21</v>
      </c>
      <c r="M226">
        <v>19</v>
      </c>
      <c r="N226" s="99">
        <v>44805</v>
      </c>
      <c r="O226" s="98" t="s">
        <v>123</v>
      </c>
    </row>
    <row r="227" spans="1:15" x14ac:dyDescent="0.2">
      <c r="A227">
        <v>279</v>
      </c>
      <c r="B227" s="98" t="s">
        <v>581</v>
      </c>
      <c r="C227" s="98" t="s">
        <v>582</v>
      </c>
      <c r="D227" s="98" t="s">
        <v>332</v>
      </c>
      <c r="E227" s="99">
        <v>18057</v>
      </c>
      <c r="F227" s="98">
        <v>8</v>
      </c>
      <c r="G227" s="98">
        <v>6</v>
      </c>
      <c r="H227" s="98">
        <v>1949</v>
      </c>
      <c r="I227" s="99">
        <v>44805</v>
      </c>
      <c r="J227">
        <v>226</v>
      </c>
      <c r="K227">
        <v>21</v>
      </c>
      <c r="L227">
        <v>21</v>
      </c>
      <c r="M227">
        <v>16</v>
      </c>
      <c r="N227" s="99">
        <v>44805</v>
      </c>
      <c r="O227" s="98" t="s">
        <v>73</v>
      </c>
    </row>
    <row r="228" spans="1:15" x14ac:dyDescent="0.2">
      <c r="A228">
        <v>4823</v>
      </c>
      <c r="B228" s="98" t="s">
        <v>583</v>
      </c>
      <c r="C228" s="98" t="s">
        <v>385</v>
      </c>
      <c r="D228" s="98" t="s">
        <v>332</v>
      </c>
      <c r="E228" s="99">
        <v>25129</v>
      </c>
      <c r="F228" s="98">
        <v>18</v>
      </c>
      <c r="G228" s="98">
        <v>10</v>
      </c>
      <c r="H228" s="98">
        <v>1968</v>
      </c>
      <c r="I228" s="99">
        <v>44805</v>
      </c>
      <c r="J228">
        <v>227</v>
      </c>
      <c r="K228">
        <v>21</v>
      </c>
      <c r="L228">
        <v>21</v>
      </c>
      <c r="M228">
        <v>16</v>
      </c>
      <c r="N228" s="99">
        <v>44805</v>
      </c>
      <c r="O228" s="98" t="s">
        <v>59</v>
      </c>
    </row>
    <row r="229" spans="1:15" x14ac:dyDescent="0.2">
      <c r="A229">
        <v>7451</v>
      </c>
      <c r="B229" s="98" t="s">
        <v>228</v>
      </c>
      <c r="C229" s="98" t="s">
        <v>367</v>
      </c>
      <c r="D229" s="98" t="s">
        <v>332</v>
      </c>
      <c r="E229" s="99">
        <v>29161</v>
      </c>
      <c r="F229" s="98">
        <v>2</v>
      </c>
      <c r="G229" s="98">
        <v>11</v>
      </c>
      <c r="H229" s="98">
        <v>1979</v>
      </c>
      <c r="I229" s="99">
        <v>44805</v>
      </c>
      <c r="J229">
        <v>228</v>
      </c>
      <c r="K229">
        <v>21</v>
      </c>
      <c r="L229">
        <v>21</v>
      </c>
      <c r="M229">
        <v>16</v>
      </c>
      <c r="N229" s="99">
        <v>44805</v>
      </c>
      <c r="O229" s="98" t="s">
        <v>123</v>
      </c>
    </row>
    <row r="230" spans="1:15" x14ac:dyDescent="0.2">
      <c r="A230">
        <v>3249</v>
      </c>
      <c r="B230" s="98" t="s">
        <v>584</v>
      </c>
      <c r="C230" s="98" t="s">
        <v>290</v>
      </c>
      <c r="D230" s="98" t="s">
        <v>332</v>
      </c>
      <c r="E230" s="99">
        <v>36627</v>
      </c>
      <c r="F230" s="98">
        <v>11</v>
      </c>
      <c r="G230" s="98">
        <v>4</v>
      </c>
      <c r="H230" s="98">
        <v>2000</v>
      </c>
      <c r="I230" s="99">
        <v>44805</v>
      </c>
      <c r="J230">
        <v>229</v>
      </c>
      <c r="K230">
        <v>21</v>
      </c>
      <c r="L230">
        <v>21</v>
      </c>
      <c r="M230">
        <v>15</v>
      </c>
      <c r="N230" s="99">
        <v>44805</v>
      </c>
      <c r="O230" s="98" t="s">
        <v>62</v>
      </c>
    </row>
    <row r="231" spans="1:15" x14ac:dyDescent="0.2">
      <c r="A231">
        <v>1994</v>
      </c>
      <c r="B231" s="98" t="s">
        <v>585</v>
      </c>
      <c r="C231" s="98" t="s">
        <v>586</v>
      </c>
      <c r="D231" s="98" t="s">
        <v>332</v>
      </c>
      <c r="E231" s="99">
        <v>20654</v>
      </c>
      <c r="F231" s="98">
        <v>18</v>
      </c>
      <c r="G231" s="98">
        <v>7</v>
      </c>
      <c r="H231" s="98">
        <v>1956</v>
      </c>
      <c r="I231" s="99">
        <v>44805</v>
      </c>
      <c r="J231">
        <v>230</v>
      </c>
      <c r="K231">
        <v>21</v>
      </c>
      <c r="L231">
        <v>21</v>
      </c>
      <c r="M231">
        <v>14</v>
      </c>
      <c r="N231" s="99">
        <v>44805</v>
      </c>
      <c r="O231" s="98" t="s">
        <v>587</v>
      </c>
    </row>
    <row r="232" spans="1:15" x14ac:dyDescent="0.2">
      <c r="A232">
        <v>409</v>
      </c>
      <c r="B232" s="98" t="s">
        <v>588</v>
      </c>
      <c r="C232" s="98" t="s">
        <v>307</v>
      </c>
      <c r="D232" s="98" t="s">
        <v>332</v>
      </c>
      <c r="E232" s="99">
        <v>22427</v>
      </c>
      <c r="F232" s="98">
        <v>26</v>
      </c>
      <c r="G232" s="98">
        <v>5</v>
      </c>
      <c r="H232" s="98">
        <v>1961</v>
      </c>
      <c r="I232" s="99">
        <v>44805</v>
      </c>
      <c r="J232">
        <v>231</v>
      </c>
      <c r="K232">
        <v>21</v>
      </c>
      <c r="L232">
        <v>21</v>
      </c>
      <c r="M232">
        <v>12</v>
      </c>
      <c r="N232" s="99">
        <v>44805</v>
      </c>
      <c r="O232" s="98" t="s">
        <v>359</v>
      </c>
    </row>
    <row r="233" spans="1:15" x14ac:dyDescent="0.2">
      <c r="A233">
        <v>8596</v>
      </c>
      <c r="B233" s="98" t="s">
        <v>589</v>
      </c>
      <c r="C233" s="98" t="s">
        <v>590</v>
      </c>
      <c r="D233" s="98" t="s">
        <v>332</v>
      </c>
      <c r="E233" s="99">
        <v>38389</v>
      </c>
      <c r="F233" s="98">
        <v>6</v>
      </c>
      <c r="G233" s="98">
        <v>2</v>
      </c>
      <c r="H233" s="98">
        <v>2005</v>
      </c>
      <c r="I233" s="99">
        <v>44805</v>
      </c>
      <c r="J233">
        <v>232</v>
      </c>
      <c r="K233">
        <v>21</v>
      </c>
      <c r="L233">
        <v>21</v>
      </c>
      <c r="M233">
        <v>11</v>
      </c>
      <c r="N233" s="99">
        <v>44805</v>
      </c>
      <c r="O233" s="98" t="s">
        <v>364</v>
      </c>
    </row>
    <row r="234" spans="1:15" x14ac:dyDescent="0.2">
      <c r="A234">
        <v>7417</v>
      </c>
      <c r="B234" s="98" t="s">
        <v>591</v>
      </c>
      <c r="C234" s="98" t="s">
        <v>395</v>
      </c>
      <c r="D234" s="98" t="s">
        <v>332</v>
      </c>
      <c r="E234" s="99">
        <v>22084</v>
      </c>
      <c r="F234" s="98">
        <v>17</v>
      </c>
      <c r="G234" s="98">
        <v>6</v>
      </c>
      <c r="H234" s="98">
        <v>1960</v>
      </c>
      <c r="I234" s="99">
        <v>44805</v>
      </c>
      <c r="J234">
        <v>233</v>
      </c>
      <c r="K234">
        <v>21</v>
      </c>
      <c r="L234">
        <v>21</v>
      </c>
      <c r="M234">
        <v>10</v>
      </c>
      <c r="N234" s="99">
        <v>44774</v>
      </c>
      <c r="O234" s="98" t="s">
        <v>36</v>
      </c>
    </row>
    <row r="235" spans="1:15" x14ac:dyDescent="0.2">
      <c r="A235">
        <v>7472</v>
      </c>
      <c r="B235" s="98" t="s">
        <v>592</v>
      </c>
      <c r="C235" s="98" t="s">
        <v>593</v>
      </c>
      <c r="D235" s="98" t="s">
        <v>332</v>
      </c>
      <c r="E235" s="99">
        <v>25397</v>
      </c>
      <c r="F235" s="98">
        <v>13</v>
      </c>
      <c r="G235" s="98">
        <v>7</v>
      </c>
      <c r="H235" s="98">
        <v>1969</v>
      </c>
      <c r="I235" s="99">
        <v>44805</v>
      </c>
      <c r="J235">
        <v>234</v>
      </c>
      <c r="K235">
        <v>20</v>
      </c>
      <c r="L235">
        <v>20</v>
      </c>
      <c r="M235">
        <v>32</v>
      </c>
      <c r="N235" s="99">
        <v>44805</v>
      </c>
      <c r="O235" s="98" t="s">
        <v>168</v>
      </c>
    </row>
    <row r="236" spans="1:15" x14ac:dyDescent="0.2">
      <c r="A236">
        <v>5674</v>
      </c>
      <c r="B236" s="98" t="s">
        <v>46</v>
      </c>
      <c r="C236" s="98" t="s">
        <v>310</v>
      </c>
      <c r="D236" s="98" t="s">
        <v>332</v>
      </c>
      <c r="E236" s="99">
        <v>22209</v>
      </c>
      <c r="F236" s="98">
        <v>20</v>
      </c>
      <c r="G236" s="98">
        <v>10</v>
      </c>
      <c r="H236" s="98">
        <v>1960</v>
      </c>
      <c r="I236" s="99">
        <v>44805</v>
      </c>
      <c r="J236">
        <v>235</v>
      </c>
      <c r="K236">
        <v>20</v>
      </c>
      <c r="L236">
        <v>20</v>
      </c>
      <c r="M236">
        <v>31</v>
      </c>
      <c r="N236" s="99">
        <v>44805</v>
      </c>
      <c r="O236" s="98" t="s">
        <v>59</v>
      </c>
    </row>
    <row r="237" spans="1:15" x14ac:dyDescent="0.2">
      <c r="A237">
        <v>8051</v>
      </c>
      <c r="B237" s="98" t="s">
        <v>150</v>
      </c>
      <c r="C237" s="98" t="s">
        <v>594</v>
      </c>
      <c r="D237" s="98" t="s">
        <v>332</v>
      </c>
      <c r="E237" s="99">
        <v>26471</v>
      </c>
      <c r="F237" s="98">
        <v>21</v>
      </c>
      <c r="G237" s="98">
        <v>6</v>
      </c>
      <c r="H237" s="98">
        <v>1972</v>
      </c>
      <c r="I237" s="99">
        <v>44805</v>
      </c>
      <c r="J237">
        <v>236</v>
      </c>
      <c r="K237">
        <v>20</v>
      </c>
      <c r="L237">
        <v>20</v>
      </c>
      <c r="M237">
        <v>24</v>
      </c>
      <c r="N237" s="99">
        <v>44805</v>
      </c>
      <c r="O237" s="98" t="s">
        <v>106</v>
      </c>
    </row>
    <row r="238" spans="1:15" x14ac:dyDescent="0.2">
      <c r="A238">
        <v>3441</v>
      </c>
      <c r="B238" s="98" t="s">
        <v>397</v>
      </c>
      <c r="C238" s="98" t="s">
        <v>595</v>
      </c>
      <c r="D238" s="98" t="s">
        <v>332</v>
      </c>
      <c r="E238" s="99">
        <v>24780</v>
      </c>
      <c r="F238" s="98">
        <v>4</v>
      </c>
      <c r="G238" s="98">
        <v>11</v>
      </c>
      <c r="H238" s="98">
        <v>1967</v>
      </c>
      <c r="I238" s="99">
        <v>44805</v>
      </c>
      <c r="J238">
        <v>237</v>
      </c>
      <c r="K238">
        <v>20</v>
      </c>
      <c r="L238">
        <v>20</v>
      </c>
      <c r="M238">
        <v>23</v>
      </c>
      <c r="N238" s="99">
        <v>44805</v>
      </c>
      <c r="O238" s="98" t="s">
        <v>76</v>
      </c>
    </row>
    <row r="239" spans="1:15" x14ac:dyDescent="0.2">
      <c r="A239">
        <v>9686</v>
      </c>
      <c r="B239" s="98" t="s">
        <v>156</v>
      </c>
      <c r="C239" s="98" t="s">
        <v>256</v>
      </c>
      <c r="D239" s="98" t="s">
        <v>332</v>
      </c>
      <c r="E239" s="99">
        <v>26761</v>
      </c>
      <c r="F239" s="98">
        <v>7</v>
      </c>
      <c r="G239" s="98">
        <v>4</v>
      </c>
      <c r="H239" s="98">
        <v>1973</v>
      </c>
      <c r="I239" s="99">
        <v>44805</v>
      </c>
      <c r="J239">
        <v>238</v>
      </c>
      <c r="K239">
        <v>20</v>
      </c>
      <c r="L239">
        <v>20</v>
      </c>
      <c r="M239">
        <v>22</v>
      </c>
      <c r="N239" s="99">
        <v>44805</v>
      </c>
      <c r="O239" s="98" t="s">
        <v>39</v>
      </c>
    </row>
    <row r="240" spans="1:15" x14ac:dyDescent="0.2">
      <c r="A240">
        <v>1474</v>
      </c>
      <c r="B240" s="98" t="s">
        <v>208</v>
      </c>
      <c r="C240" s="98" t="s">
        <v>596</v>
      </c>
      <c r="D240" s="98" t="s">
        <v>332</v>
      </c>
      <c r="E240" s="99">
        <v>26344</v>
      </c>
      <c r="F240" s="98">
        <v>15</v>
      </c>
      <c r="G240" s="98">
        <v>2</v>
      </c>
      <c r="H240" s="98">
        <v>1972</v>
      </c>
      <c r="I240" s="99">
        <v>44805</v>
      </c>
      <c r="J240">
        <v>239</v>
      </c>
      <c r="K240">
        <v>20</v>
      </c>
      <c r="L240">
        <v>20</v>
      </c>
      <c r="M240">
        <v>20</v>
      </c>
      <c r="N240" s="99">
        <v>44805</v>
      </c>
      <c r="O240" s="98" t="s">
        <v>27</v>
      </c>
    </row>
    <row r="241" spans="1:15" x14ac:dyDescent="0.2">
      <c r="A241">
        <v>5161</v>
      </c>
      <c r="B241" s="98" t="s">
        <v>597</v>
      </c>
      <c r="C241" s="98" t="s">
        <v>460</v>
      </c>
      <c r="D241" s="98" t="s">
        <v>332</v>
      </c>
      <c r="E241" s="99">
        <v>36915</v>
      </c>
      <c r="F241" s="98">
        <v>24</v>
      </c>
      <c r="G241" s="98">
        <v>1</v>
      </c>
      <c r="H241" s="98">
        <v>2001</v>
      </c>
      <c r="I241" s="99">
        <v>44805</v>
      </c>
      <c r="J241">
        <v>240</v>
      </c>
      <c r="K241">
        <v>20</v>
      </c>
      <c r="L241">
        <v>20</v>
      </c>
      <c r="M241">
        <v>20</v>
      </c>
      <c r="N241" s="99">
        <v>44805</v>
      </c>
      <c r="O241" s="98" t="s">
        <v>27</v>
      </c>
    </row>
    <row r="242" spans="1:15" x14ac:dyDescent="0.2">
      <c r="A242">
        <v>1190</v>
      </c>
      <c r="B242" s="98" t="s">
        <v>598</v>
      </c>
      <c r="C242" s="98" t="s">
        <v>331</v>
      </c>
      <c r="D242" s="98" t="s">
        <v>332</v>
      </c>
      <c r="E242" s="99">
        <v>23648</v>
      </c>
      <c r="F242" s="98">
        <v>28</v>
      </c>
      <c r="G242" s="98">
        <v>9</v>
      </c>
      <c r="H242" s="98">
        <v>1964</v>
      </c>
      <c r="I242" s="99">
        <v>44805</v>
      </c>
      <c r="J242">
        <v>241</v>
      </c>
      <c r="K242">
        <v>20</v>
      </c>
      <c r="L242">
        <v>20</v>
      </c>
      <c r="M242">
        <v>15</v>
      </c>
      <c r="N242" s="99">
        <v>44805</v>
      </c>
      <c r="O242" s="98" t="s">
        <v>36</v>
      </c>
    </row>
    <row r="243" spans="1:15" x14ac:dyDescent="0.2">
      <c r="A243">
        <v>3719</v>
      </c>
      <c r="B243" s="98" t="s">
        <v>599</v>
      </c>
      <c r="C243" s="98" t="s">
        <v>312</v>
      </c>
      <c r="D243" s="98" t="s">
        <v>332</v>
      </c>
      <c r="E243" s="99">
        <v>35369</v>
      </c>
      <c r="F243" s="98">
        <v>31</v>
      </c>
      <c r="G243" s="98">
        <v>10</v>
      </c>
      <c r="H243" s="98">
        <v>1996</v>
      </c>
      <c r="I243" s="99">
        <v>44805</v>
      </c>
      <c r="J243">
        <v>242</v>
      </c>
      <c r="K243">
        <v>20</v>
      </c>
      <c r="L243">
        <v>20</v>
      </c>
      <c r="M243">
        <v>15</v>
      </c>
      <c r="N243" s="99">
        <v>44805</v>
      </c>
      <c r="O243" s="98" t="s">
        <v>375</v>
      </c>
    </row>
    <row r="244" spans="1:15" x14ac:dyDescent="0.2">
      <c r="A244">
        <v>3818</v>
      </c>
      <c r="B244" s="98" t="s">
        <v>600</v>
      </c>
      <c r="C244" s="98" t="s">
        <v>601</v>
      </c>
      <c r="D244" s="98" t="s">
        <v>332</v>
      </c>
      <c r="E244" s="99">
        <v>25600</v>
      </c>
      <c r="F244" s="98">
        <v>1</v>
      </c>
      <c r="G244" s="98">
        <v>2</v>
      </c>
      <c r="H244" s="98">
        <v>1970</v>
      </c>
      <c r="I244" s="99">
        <v>44805</v>
      </c>
      <c r="J244">
        <v>243</v>
      </c>
      <c r="K244">
        <v>20</v>
      </c>
      <c r="L244">
        <v>20</v>
      </c>
      <c r="M244">
        <v>12</v>
      </c>
      <c r="N244" s="99">
        <v>44805</v>
      </c>
      <c r="O244" s="98" t="s">
        <v>587</v>
      </c>
    </row>
    <row r="245" spans="1:15" x14ac:dyDescent="0.2">
      <c r="A245">
        <v>9067</v>
      </c>
      <c r="B245" s="98" t="s">
        <v>171</v>
      </c>
      <c r="C245" s="98" t="s">
        <v>602</v>
      </c>
      <c r="D245" s="98" t="s">
        <v>332</v>
      </c>
      <c r="E245" s="99">
        <v>39842</v>
      </c>
      <c r="F245" s="98">
        <v>29</v>
      </c>
      <c r="G245" s="98">
        <v>1</v>
      </c>
      <c r="H245" s="98">
        <v>2009</v>
      </c>
      <c r="I245" s="99">
        <v>44805</v>
      </c>
      <c r="J245">
        <v>244</v>
      </c>
      <c r="K245">
        <v>19</v>
      </c>
      <c r="L245">
        <v>19</v>
      </c>
      <c r="M245">
        <v>37</v>
      </c>
      <c r="N245" s="99">
        <v>44805</v>
      </c>
      <c r="O245" s="98" t="s">
        <v>41</v>
      </c>
    </row>
    <row r="246" spans="1:15" x14ac:dyDescent="0.2">
      <c r="A246">
        <v>1166</v>
      </c>
      <c r="B246" s="98" t="s">
        <v>153</v>
      </c>
      <c r="C246" s="98" t="s">
        <v>603</v>
      </c>
      <c r="D246" s="98" t="s">
        <v>332</v>
      </c>
      <c r="E246" s="99">
        <v>17864</v>
      </c>
      <c r="F246" s="98">
        <v>27</v>
      </c>
      <c r="G246" s="98">
        <v>11</v>
      </c>
      <c r="H246" s="98">
        <v>1948</v>
      </c>
      <c r="I246" s="99">
        <v>44805</v>
      </c>
      <c r="J246">
        <v>245</v>
      </c>
      <c r="K246">
        <v>19</v>
      </c>
      <c r="L246">
        <v>19</v>
      </c>
      <c r="M246">
        <v>31</v>
      </c>
      <c r="N246" s="99">
        <v>44805</v>
      </c>
      <c r="O246" s="98" t="s">
        <v>41</v>
      </c>
    </row>
    <row r="247" spans="1:15" x14ac:dyDescent="0.2">
      <c r="A247">
        <v>9599</v>
      </c>
      <c r="B247" s="98" t="s">
        <v>191</v>
      </c>
      <c r="C247" s="98" t="s">
        <v>604</v>
      </c>
      <c r="D247" s="98" t="s">
        <v>332</v>
      </c>
      <c r="E247" s="99">
        <v>39145</v>
      </c>
      <c r="F247" s="98">
        <v>4</v>
      </c>
      <c r="G247" s="98">
        <v>3</v>
      </c>
      <c r="H247" s="98">
        <v>2007</v>
      </c>
      <c r="I247" s="99">
        <v>44805</v>
      </c>
      <c r="J247">
        <v>246</v>
      </c>
      <c r="K247">
        <v>19</v>
      </c>
      <c r="L247">
        <v>19</v>
      </c>
      <c r="M247">
        <v>27</v>
      </c>
      <c r="N247" s="99">
        <v>44805</v>
      </c>
      <c r="O247" s="98" t="s">
        <v>62</v>
      </c>
    </row>
    <row r="248" spans="1:15" x14ac:dyDescent="0.2">
      <c r="A248">
        <v>169</v>
      </c>
      <c r="B248" s="98" t="s">
        <v>99</v>
      </c>
      <c r="C248" s="98" t="s">
        <v>605</v>
      </c>
      <c r="D248" s="98" t="s">
        <v>332</v>
      </c>
      <c r="E248" s="99">
        <v>17458</v>
      </c>
      <c r="F248" s="98">
        <v>18</v>
      </c>
      <c r="G248" s="98">
        <v>10</v>
      </c>
      <c r="H248" s="98">
        <v>1947</v>
      </c>
      <c r="I248" s="99">
        <v>44805</v>
      </c>
      <c r="J248">
        <v>247</v>
      </c>
      <c r="K248">
        <v>19</v>
      </c>
      <c r="L248">
        <v>19</v>
      </c>
      <c r="M248">
        <v>21</v>
      </c>
      <c r="N248" s="99">
        <v>44805</v>
      </c>
      <c r="O248" s="98" t="s">
        <v>73</v>
      </c>
    </row>
    <row r="249" spans="1:15" x14ac:dyDescent="0.2">
      <c r="A249">
        <v>7194</v>
      </c>
      <c r="B249" s="98" t="s">
        <v>606</v>
      </c>
      <c r="C249" s="98" t="s">
        <v>607</v>
      </c>
      <c r="D249" s="98" t="s">
        <v>332</v>
      </c>
      <c r="E249" s="99">
        <v>26984</v>
      </c>
      <c r="F249" s="98">
        <v>16</v>
      </c>
      <c r="G249" s="98">
        <v>11</v>
      </c>
      <c r="H249" s="98">
        <v>1973</v>
      </c>
      <c r="I249" s="99">
        <v>44805</v>
      </c>
      <c r="J249">
        <v>248</v>
      </c>
      <c r="K249">
        <v>19</v>
      </c>
      <c r="L249">
        <v>19</v>
      </c>
      <c r="M249">
        <v>19</v>
      </c>
      <c r="N249" s="99">
        <v>44805</v>
      </c>
      <c r="O249" s="98" t="s">
        <v>521</v>
      </c>
    </row>
    <row r="250" spans="1:15" x14ac:dyDescent="0.2">
      <c r="A250">
        <v>7759</v>
      </c>
      <c r="B250" s="98" t="s">
        <v>608</v>
      </c>
      <c r="C250" s="98" t="s">
        <v>287</v>
      </c>
      <c r="D250" s="98" t="s">
        <v>332</v>
      </c>
      <c r="E250" s="99">
        <v>29192</v>
      </c>
      <c r="F250" s="98">
        <v>3</v>
      </c>
      <c r="G250" s="98">
        <v>12</v>
      </c>
      <c r="H250" s="98">
        <v>1979</v>
      </c>
      <c r="I250" s="99">
        <v>44805</v>
      </c>
      <c r="J250">
        <v>249</v>
      </c>
      <c r="K250">
        <v>19</v>
      </c>
      <c r="L250">
        <v>19</v>
      </c>
      <c r="M250">
        <v>16</v>
      </c>
      <c r="N250" s="99">
        <v>44805</v>
      </c>
      <c r="O250" s="98" t="s">
        <v>36</v>
      </c>
    </row>
    <row r="251" spans="1:15" x14ac:dyDescent="0.2">
      <c r="A251">
        <v>3210</v>
      </c>
      <c r="B251" s="98" t="s">
        <v>120</v>
      </c>
      <c r="C251" s="98" t="s">
        <v>609</v>
      </c>
      <c r="D251" s="98" t="s">
        <v>332</v>
      </c>
      <c r="E251" s="99">
        <v>36889</v>
      </c>
      <c r="F251" s="98">
        <v>29</v>
      </c>
      <c r="G251" s="98">
        <v>12</v>
      </c>
      <c r="H251" s="98">
        <v>2000</v>
      </c>
      <c r="I251" s="99">
        <v>44805</v>
      </c>
      <c r="J251">
        <v>250</v>
      </c>
      <c r="K251">
        <v>19</v>
      </c>
      <c r="L251">
        <v>19</v>
      </c>
      <c r="M251">
        <v>15</v>
      </c>
      <c r="N251" s="99">
        <v>44805</v>
      </c>
      <c r="O251" s="98" t="s">
        <v>62</v>
      </c>
    </row>
    <row r="252" spans="1:15" x14ac:dyDescent="0.2">
      <c r="A252">
        <v>168</v>
      </c>
      <c r="B252" s="98" t="s">
        <v>610</v>
      </c>
      <c r="C252" s="98" t="s">
        <v>611</v>
      </c>
      <c r="D252" s="98" t="s">
        <v>332</v>
      </c>
      <c r="E252" s="99">
        <v>20092</v>
      </c>
      <c r="F252" s="98">
        <v>3</v>
      </c>
      <c r="G252" s="98">
        <v>1</v>
      </c>
      <c r="H252" s="98">
        <v>1955</v>
      </c>
      <c r="I252" s="99">
        <v>44805</v>
      </c>
      <c r="J252">
        <v>251</v>
      </c>
      <c r="K252">
        <v>19</v>
      </c>
      <c r="L252">
        <v>19</v>
      </c>
      <c r="M252">
        <v>9</v>
      </c>
      <c r="N252" s="99">
        <v>44805</v>
      </c>
      <c r="O252" s="98" t="s">
        <v>56</v>
      </c>
    </row>
    <row r="253" spans="1:15" x14ac:dyDescent="0.2">
      <c r="A253">
        <v>9893</v>
      </c>
      <c r="B253" s="98" t="s">
        <v>546</v>
      </c>
      <c r="C253" s="98" t="s">
        <v>612</v>
      </c>
      <c r="D253" s="98" t="s">
        <v>332</v>
      </c>
      <c r="E253" s="99">
        <v>39416</v>
      </c>
      <c r="F253" s="98">
        <v>30</v>
      </c>
      <c r="G253" s="98">
        <v>11</v>
      </c>
      <c r="H253" s="98">
        <v>2007</v>
      </c>
      <c r="I253" s="99">
        <v>44805</v>
      </c>
      <c r="J253">
        <v>252</v>
      </c>
      <c r="K253">
        <v>18</v>
      </c>
      <c r="L253">
        <v>18</v>
      </c>
      <c r="M253">
        <v>39</v>
      </c>
      <c r="N253" s="99">
        <v>44805</v>
      </c>
      <c r="O253" s="98" t="s">
        <v>39</v>
      </c>
    </row>
    <row r="254" spans="1:15" x14ac:dyDescent="0.2">
      <c r="A254">
        <v>9176</v>
      </c>
      <c r="B254" s="98" t="s">
        <v>104</v>
      </c>
      <c r="C254" s="98" t="s">
        <v>613</v>
      </c>
      <c r="D254" s="98" t="s">
        <v>332</v>
      </c>
      <c r="E254" s="99">
        <v>38553</v>
      </c>
      <c r="F254" s="98">
        <v>20</v>
      </c>
      <c r="G254" s="98">
        <v>7</v>
      </c>
      <c r="H254" s="98">
        <v>2005</v>
      </c>
      <c r="I254" s="99">
        <v>44805</v>
      </c>
      <c r="J254">
        <v>253</v>
      </c>
      <c r="K254">
        <v>18</v>
      </c>
      <c r="L254">
        <v>18</v>
      </c>
      <c r="M254">
        <v>33</v>
      </c>
      <c r="N254" s="99">
        <v>44805</v>
      </c>
      <c r="O254" s="98" t="s">
        <v>79</v>
      </c>
    </row>
    <row r="255" spans="1:15" x14ac:dyDescent="0.2">
      <c r="A255">
        <v>4663</v>
      </c>
      <c r="B255" s="98" t="s">
        <v>614</v>
      </c>
      <c r="C255" s="98" t="s">
        <v>470</v>
      </c>
      <c r="D255" s="98" t="s">
        <v>332</v>
      </c>
      <c r="E255" s="99">
        <v>27368</v>
      </c>
      <c r="F255" s="98">
        <v>5</v>
      </c>
      <c r="G255" s="98">
        <v>12</v>
      </c>
      <c r="H255" s="98">
        <v>1974</v>
      </c>
      <c r="I255" s="99">
        <v>44805</v>
      </c>
      <c r="J255">
        <v>254</v>
      </c>
      <c r="K255">
        <v>18</v>
      </c>
      <c r="L255">
        <v>18</v>
      </c>
      <c r="M255">
        <v>29</v>
      </c>
      <c r="N255" s="99">
        <v>44805</v>
      </c>
      <c r="O255" s="98" t="s">
        <v>106</v>
      </c>
    </row>
    <row r="256" spans="1:15" x14ac:dyDescent="0.2">
      <c r="A256">
        <v>9552</v>
      </c>
      <c r="B256" s="98" t="s">
        <v>615</v>
      </c>
      <c r="C256" s="98" t="s">
        <v>378</v>
      </c>
      <c r="D256" s="98" t="s">
        <v>332</v>
      </c>
      <c r="E256" s="99">
        <v>27546</v>
      </c>
      <c r="F256" s="98">
        <v>1</v>
      </c>
      <c r="G256" s="98">
        <v>6</v>
      </c>
      <c r="H256" s="98">
        <v>1975</v>
      </c>
      <c r="I256" s="99">
        <v>44805</v>
      </c>
      <c r="J256">
        <v>255</v>
      </c>
      <c r="K256">
        <v>18</v>
      </c>
      <c r="L256">
        <v>18</v>
      </c>
      <c r="M256">
        <v>28</v>
      </c>
      <c r="N256" s="99">
        <v>44805</v>
      </c>
      <c r="O256" s="98" t="s">
        <v>39</v>
      </c>
    </row>
    <row r="257" spans="1:15" x14ac:dyDescent="0.2">
      <c r="A257">
        <v>477</v>
      </c>
      <c r="B257" s="98" t="s">
        <v>616</v>
      </c>
      <c r="C257" s="98" t="s">
        <v>385</v>
      </c>
      <c r="D257" s="98" t="s">
        <v>332</v>
      </c>
      <c r="E257" s="99">
        <v>17891</v>
      </c>
      <c r="F257" s="98">
        <v>24</v>
      </c>
      <c r="G257" s="98">
        <v>12</v>
      </c>
      <c r="H257" s="98">
        <v>1948</v>
      </c>
      <c r="I257" s="99">
        <v>44805</v>
      </c>
      <c r="J257">
        <v>256</v>
      </c>
      <c r="K257">
        <v>18</v>
      </c>
      <c r="L257">
        <v>18</v>
      </c>
      <c r="M257">
        <v>21</v>
      </c>
      <c r="N257" s="99">
        <v>44805</v>
      </c>
      <c r="O257" s="98" t="s">
        <v>375</v>
      </c>
    </row>
    <row r="258" spans="1:15" x14ac:dyDescent="0.2">
      <c r="A258">
        <v>8499</v>
      </c>
      <c r="B258" s="98" t="s">
        <v>617</v>
      </c>
      <c r="C258" s="98" t="s">
        <v>334</v>
      </c>
      <c r="D258" s="98" t="s">
        <v>332</v>
      </c>
      <c r="E258" s="99">
        <v>28726</v>
      </c>
      <c r="F258" s="98">
        <v>24</v>
      </c>
      <c r="G258" s="98">
        <v>8</v>
      </c>
      <c r="H258" s="98">
        <v>1978</v>
      </c>
      <c r="I258" s="99">
        <v>44805</v>
      </c>
      <c r="J258">
        <v>257</v>
      </c>
      <c r="K258">
        <v>18</v>
      </c>
      <c r="L258">
        <v>18</v>
      </c>
      <c r="M258">
        <v>16</v>
      </c>
      <c r="N258" s="99">
        <v>44805</v>
      </c>
      <c r="O258" s="98" t="s">
        <v>27</v>
      </c>
    </row>
    <row r="259" spans="1:15" x14ac:dyDescent="0.2">
      <c r="A259">
        <v>3669</v>
      </c>
      <c r="B259" s="98" t="s">
        <v>141</v>
      </c>
      <c r="C259" s="98" t="s">
        <v>540</v>
      </c>
      <c r="D259" s="98" t="s">
        <v>332</v>
      </c>
      <c r="E259" s="99">
        <v>25196</v>
      </c>
      <c r="F259" s="98">
        <v>24</v>
      </c>
      <c r="G259" s="98">
        <v>12</v>
      </c>
      <c r="H259" s="98">
        <v>1968</v>
      </c>
      <c r="I259" s="99">
        <v>44805</v>
      </c>
      <c r="J259">
        <v>258</v>
      </c>
      <c r="K259">
        <v>18</v>
      </c>
      <c r="L259">
        <v>18</v>
      </c>
      <c r="M259">
        <v>11</v>
      </c>
      <c r="N259" s="99">
        <v>44805</v>
      </c>
      <c r="O259" s="98" t="s">
        <v>73</v>
      </c>
    </row>
    <row r="260" spans="1:15" x14ac:dyDescent="0.2">
      <c r="A260">
        <v>10218</v>
      </c>
      <c r="B260" s="98" t="s">
        <v>618</v>
      </c>
      <c r="C260" s="98" t="s">
        <v>603</v>
      </c>
      <c r="D260" s="98" t="s">
        <v>332</v>
      </c>
      <c r="E260" s="99">
        <v>24845</v>
      </c>
      <c r="F260" s="98">
        <v>8</v>
      </c>
      <c r="G260" s="98">
        <v>1</v>
      </c>
      <c r="H260" s="98">
        <v>1968</v>
      </c>
      <c r="I260" s="99">
        <v>44805</v>
      </c>
      <c r="J260">
        <v>259</v>
      </c>
      <c r="K260">
        <v>18</v>
      </c>
      <c r="L260">
        <v>18</v>
      </c>
      <c r="M260">
        <v>10</v>
      </c>
      <c r="N260" s="99">
        <v>44743</v>
      </c>
      <c r="O260" s="98" t="s">
        <v>106</v>
      </c>
    </row>
    <row r="261" spans="1:15" x14ac:dyDescent="0.2">
      <c r="A261">
        <v>174</v>
      </c>
      <c r="B261" s="98" t="s">
        <v>415</v>
      </c>
      <c r="C261" s="98" t="s">
        <v>619</v>
      </c>
      <c r="D261" s="98" t="s">
        <v>332</v>
      </c>
      <c r="E261" s="99">
        <v>16646</v>
      </c>
      <c r="F261" s="98">
        <v>28</v>
      </c>
      <c r="G261" s="98">
        <v>7</v>
      </c>
      <c r="H261" s="98">
        <v>1945</v>
      </c>
      <c r="I261" s="99">
        <v>44805</v>
      </c>
      <c r="J261">
        <v>260</v>
      </c>
      <c r="K261">
        <v>18</v>
      </c>
      <c r="L261">
        <v>18</v>
      </c>
      <c r="M261">
        <v>9</v>
      </c>
      <c r="N261" s="99">
        <v>44774</v>
      </c>
      <c r="O261" s="98" t="s">
        <v>113</v>
      </c>
    </row>
    <row r="262" spans="1:15" x14ac:dyDescent="0.2">
      <c r="A262">
        <v>9826</v>
      </c>
      <c r="B262" s="98" t="s">
        <v>620</v>
      </c>
      <c r="C262" s="98" t="s">
        <v>621</v>
      </c>
      <c r="D262" s="98" t="s">
        <v>332</v>
      </c>
      <c r="E262" s="99">
        <v>31945</v>
      </c>
      <c r="F262" s="98">
        <v>17</v>
      </c>
      <c r="G262" s="98">
        <v>6</v>
      </c>
      <c r="H262" s="98">
        <v>1987</v>
      </c>
      <c r="I262" s="99">
        <v>44805</v>
      </c>
      <c r="J262">
        <v>261</v>
      </c>
      <c r="K262">
        <v>18</v>
      </c>
      <c r="L262">
        <v>18</v>
      </c>
      <c r="M262">
        <v>9</v>
      </c>
      <c r="N262" s="99">
        <v>44805</v>
      </c>
      <c r="O262" s="98" t="s">
        <v>79</v>
      </c>
    </row>
    <row r="263" spans="1:15" x14ac:dyDescent="0.2">
      <c r="A263">
        <v>1491</v>
      </c>
      <c r="B263" s="98" t="s">
        <v>622</v>
      </c>
      <c r="C263" s="98" t="s">
        <v>623</v>
      </c>
      <c r="D263" s="98" t="s">
        <v>332</v>
      </c>
      <c r="E263" s="99">
        <v>31282</v>
      </c>
      <c r="F263" s="98">
        <v>23</v>
      </c>
      <c r="G263" s="98">
        <v>8</v>
      </c>
      <c r="H263" s="98">
        <v>1985</v>
      </c>
      <c r="I263" s="99">
        <v>44805</v>
      </c>
      <c r="J263">
        <v>262</v>
      </c>
      <c r="K263">
        <v>17</v>
      </c>
      <c r="L263">
        <v>20</v>
      </c>
      <c r="M263">
        <v>0</v>
      </c>
      <c r="N263" s="99">
        <v>44805</v>
      </c>
      <c r="O263" s="98" t="s">
        <v>354</v>
      </c>
    </row>
    <row r="264" spans="1:15" x14ac:dyDescent="0.2">
      <c r="A264">
        <v>8929</v>
      </c>
      <c r="B264" s="98" t="s">
        <v>102</v>
      </c>
      <c r="C264" s="98" t="s">
        <v>299</v>
      </c>
      <c r="D264" s="98" t="s">
        <v>332</v>
      </c>
      <c r="E264" s="99">
        <v>38002</v>
      </c>
      <c r="F264" s="98">
        <v>16</v>
      </c>
      <c r="G264" s="98">
        <v>1</v>
      </c>
      <c r="H264" s="98">
        <v>2004</v>
      </c>
      <c r="I264" s="99">
        <v>44805</v>
      </c>
      <c r="J264">
        <v>263</v>
      </c>
      <c r="K264">
        <v>17</v>
      </c>
      <c r="L264">
        <v>17</v>
      </c>
      <c r="M264">
        <v>44</v>
      </c>
      <c r="N264" s="99">
        <v>44805</v>
      </c>
      <c r="O264" s="98" t="s">
        <v>36</v>
      </c>
    </row>
    <row r="265" spans="1:15" x14ac:dyDescent="0.2">
      <c r="A265">
        <v>9179</v>
      </c>
      <c r="B265" s="98" t="s">
        <v>89</v>
      </c>
      <c r="C265" s="98" t="s">
        <v>296</v>
      </c>
      <c r="D265" s="98" t="s">
        <v>332</v>
      </c>
      <c r="E265" s="99">
        <v>40238</v>
      </c>
      <c r="F265" s="98">
        <v>1</v>
      </c>
      <c r="G265" s="98">
        <v>3</v>
      </c>
      <c r="H265" s="98">
        <v>2010</v>
      </c>
      <c r="I265" s="99">
        <v>44805</v>
      </c>
      <c r="J265">
        <v>264</v>
      </c>
      <c r="K265">
        <v>17</v>
      </c>
      <c r="L265">
        <v>17</v>
      </c>
      <c r="M265">
        <v>42</v>
      </c>
      <c r="N265" s="99">
        <v>44805</v>
      </c>
      <c r="O265" s="98" t="s">
        <v>79</v>
      </c>
    </row>
    <row r="266" spans="1:15" x14ac:dyDescent="0.2">
      <c r="A266">
        <v>8601</v>
      </c>
      <c r="B266" s="98" t="s">
        <v>624</v>
      </c>
      <c r="C266" s="98" t="s">
        <v>274</v>
      </c>
      <c r="D266" s="98" t="s">
        <v>332</v>
      </c>
      <c r="E266" s="99">
        <v>26147</v>
      </c>
      <c r="F266" s="98">
        <v>2</v>
      </c>
      <c r="G266" s="98">
        <v>8</v>
      </c>
      <c r="H266" s="98">
        <v>1971</v>
      </c>
      <c r="I266" s="99">
        <v>44805</v>
      </c>
      <c r="J266">
        <v>265</v>
      </c>
      <c r="K266">
        <v>17</v>
      </c>
      <c r="L266">
        <v>17</v>
      </c>
      <c r="M266">
        <v>29</v>
      </c>
      <c r="N266" s="99">
        <v>44805</v>
      </c>
      <c r="O266" s="98" t="s">
        <v>39</v>
      </c>
    </row>
    <row r="267" spans="1:15" x14ac:dyDescent="0.2">
      <c r="A267">
        <v>9948</v>
      </c>
      <c r="B267" s="98" t="s">
        <v>625</v>
      </c>
      <c r="C267" s="98" t="s">
        <v>378</v>
      </c>
      <c r="D267" s="98" t="s">
        <v>332</v>
      </c>
      <c r="E267" s="99">
        <v>25962</v>
      </c>
      <c r="F267" s="98">
        <v>29</v>
      </c>
      <c r="G267" s="98">
        <v>1</v>
      </c>
      <c r="H267" s="98">
        <v>1971</v>
      </c>
      <c r="I267" s="99">
        <v>44805</v>
      </c>
      <c r="J267">
        <v>266</v>
      </c>
      <c r="K267">
        <v>17</v>
      </c>
      <c r="L267">
        <v>17</v>
      </c>
      <c r="M267">
        <v>28</v>
      </c>
      <c r="N267" s="99">
        <v>44805</v>
      </c>
      <c r="O267" s="98" t="s">
        <v>39</v>
      </c>
    </row>
    <row r="268" spans="1:15" x14ac:dyDescent="0.2">
      <c r="A268">
        <v>6005</v>
      </c>
      <c r="B268" s="98" t="s">
        <v>626</v>
      </c>
      <c r="C268" s="98" t="s">
        <v>627</v>
      </c>
      <c r="D268" s="98" t="s">
        <v>332</v>
      </c>
      <c r="E268" s="99">
        <v>25934</v>
      </c>
      <c r="F268" s="98">
        <v>1</v>
      </c>
      <c r="G268" s="98">
        <v>1</v>
      </c>
      <c r="H268" s="98">
        <v>1971</v>
      </c>
      <c r="I268" s="99">
        <v>44805</v>
      </c>
      <c r="J268">
        <v>267</v>
      </c>
      <c r="K268">
        <v>17</v>
      </c>
      <c r="L268">
        <v>17</v>
      </c>
      <c r="M268">
        <v>25</v>
      </c>
      <c r="N268" s="99">
        <v>44805</v>
      </c>
      <c r="O268" s="98" t="s">
        <v>59</v>
      </c>
    </row>
    <row r="269" spans="1:15" x14ac:dyDescent="0.2">
      <c r="A269">
        <v>340</v>
      </c>
      <c r="B269" s="98" t="s">
        <v>140</v>
      </c>
      <c r="C269" s="98" t="s">
        <v>628</v>
      </c>
      <c r="D269" s="98" t="s">
        <v>332</v>
      </c>
      <c r="E269" s="99">
        <v>28723</v>
      </c>
      <c r="F269" s="98">
        <v>21</v>
      </c>
      <c r="G269" s="98">
        <v>8</v>
      </c>
      <c r="H269" s="98">
        <v>1978</v>
      </c>
      <c r="I269" s="99">
        <v>44805</v>
      </c>
      <c r="J269">
        <v>268</v>
      </c>
      <c r="K269">
        <v>17</v>
      </c>
      <c r="L269">
        <v>17</v>
      </c>
      <c r="M269">
        <v>24</v>
      </c>
      <c r="N269" s="99">
        <v>44805</v>
      </c>
      <c r="O269" s="98" t="s">
        <v>375</v>
      </c>
    </row>
    <row r="270" spans="1:15" x14ac:dyDescent="0.2">
      <c r="A270">
        <v>7878</v>
      </c>
      <c r="B270" s="98" t="s">
        <v>629</v>
      </c>
      <c r="C270" s="98" t="s">
        <v>303</v>
      </c>
      <c r="D270" s="98" t="s">
        <v>332</v>
      </c>
      <c r="E270" s="99">
        <v>39098</v>
      </c>
      <c r="F270" s="98">
        <v>16</v>
      </c>
      <c r="G270" s="98">
        <v>1</v>
      </c>
      <c r="H270" s="98">
        <v>2007</v>
      </c>
      <c r="I270" s="99">
        <v>44805</v>
      </c>
      <c r="J270">
        <v>269</v>
      </c>
      <c r="K270">
        <v>17</v>
      </c>
      <c r="L270">
        <v>17</v>
      </c>
      <c r="M270">
        <v>24</v>
      </c>
      <c r="N270" s="99">
        <v>44805</v>
      </c>
      <c r="O270" s="98" t="s">
        <v>41</v>
      </c>
    </row>
    <row r="271" spans="1:15" x14ac:dyDescent="0.2">
      <c r="A271">
        <v>9529</v>
      </c>
      <c r="B271" s="98" t="s">
        <v>88</v>
      </c>
      <c r="C271" s="98" t="s">
        <v>630</v>
      </c>
      <c r="D271" s="98" t="s">
        <v>332</v>
      </c>
      <c r="E271" s="99">
        <v>39659</v>
      </c>
      <c r="F271" s="98">
        <v>30</v>
      </c>
      <c r="G271" s="98">
        <v>7</v>
      </c>
      <c r="H271" s="98">
        <v>2008</v>
      </c>
      <c r="I271" s="99">
        <v>44805</v>
      </c>
      <c r="J271">
        <v>270</v>
      </c>
      <c r="K271">
        <v>17</v>
      </c>
      <c r="L271">
        <v>17</v>
      </c>
      <c r="M271">
        <v>18</v>
      </c>
      <c r="N271" s="99">
        <v>44805</v>
      </c>
      <c r="O271" s="98" t="s">
        <v>106</v>
      </c>
    </row>
    <row r="272" spans="1:15" x14ac:dyDescent="0.2">
      <c r="A272">
        <v>8289</v>
      </c>
      <c r="B272" s="98" t="s">
        <v>631</v>
      </c>
      <c r="C272" s="98" t="s">
        <v>261</v>
      </c>
      <c r="D272" s="98" t="s">
        <v>332</v>
      </c>
      <c r="E272" s="99">
        <v>28199</v>
      </c>
      <c r="F272" s="98">
        <v>15</v>
      </c>
      <c r="G272" s="98">
        <v>3</v>
      </c>
      <c r="H272" s="98">
        <v>1977</v>
      </c>
      <c r="I272" s="99">
        <v>44805</v>
      </c>
      <c r="J272">
        <v>271</v>
      </c>
      <c r="K272">
        <v>17</v>
      </c>
      <c r="L272">
        <v>17</v>
      </c>
      <c r="M272">
        <v>16</v>
      </c>
      <c r="N272" s="99">
        <v>44805</v>
      </c>
      <c r="O272" s="98" t="s">
        <v>106</v>
      </c>
    </row>
    <row r="273" spans="1:15" x14ac:dyDescent="0.2">
      <c r="A273">
        <v>8207</v>
      </c>
      <c r="B273" s="98" t="s">
        <v>632</v>
      </c>
      <c r="C273" s="98" t="s">
        <v>564</v>
      </c>
      <c r="D273" s="98" t="s">
        <v>332</v>
      </c>
      <c r="E273" s="99">
        <v>19091</v>
      </c>
      <c r="F273" s="98">
        <v>7</v>
      </c>
      <c r="G273" s="98">
        <v>4</v>
      </c>
      <c r="H273" s="98">
        <v>1952</v>
      </c>
      <c r="I273" s="99">
        <v>44805</v>
      </c>
      <c r="J273">
        <v>272</v>
      </c>
      <c r="K273">
        <v>17</v>
      </c>
      <c r="L273">
        <v>17</v>
      </c>
      <c r="M273">
        <v>9</v>
      </c>
      <c r="N273" s="99">
        <v>44805</v>
      </c>
      <c r="O273" s="98" t="s">
        <v>106</v>
      </c>
    </row>
    <row r="274" spans="1:15" x14ac:dyDescent="0.2">
      <c r="A274">
        <v>7352</v>
      </c>
      <c r="B274" s="98" t="s">
        <v>214</v>
      </c>
      <c r="C274" s="98" t="s">
        <v>633</v>
      </c>
      <c r="D274" s="98" t="s">
        <v>332</v>
      </c>
      <c r="E274" s="99">
        <v>31376</v>
      </c>
      <c r="F274" s="98">
        <v>25</v>
      </c>
      <c r="G274" s="98">
        <v>11</v>
      </c>
      <c r="H274" s="98">
        <v>1985</v>
      </c>
      <c r="I274" s="99">
        <v>44805</v>
      </c>
      <c r="J274">
        <v>273</v>
      </c>
      <c r="K274">
        <v>16</v>
      </c>
      <c r="L274">
        <v>16</v>
      </c>
      <c r="M274">
        <v>24</v>
      </c>
      <c r="N274" s="99">
        <v>44805</v>
      </c>
      <c r="O274" s="98" t="s">
        <v>285</v>
      </c>
    </row>
    <row r="275" spans="1:15" x14ac:dyDescent="0.2">
      <c r="A275">
        <v>7605</v>
      </c>
      <c r="B275" s="98" t="s">
        <v>148</v>
      </c>
      <c r="C275" s="98" t="s">
        <v>634</v>
      </c>
      <c r="D275" s="98" t="s">
        <v>332</v>
      </c>
      <c r="E275" s="99">
        <v>39120</v>
      </c>
      <c r="F275" s="98">
        <v>7</v>
      </c>
      <c r="G275" s="98">
        <v>2</v>
      </c>
      <c r="H275" s="98">
        <v>2007</v>
      </c>
      <c r="I275" s="99">
        <v>44805</v>
      </c>
      <c r="J275">
        <v>274</v>
      </c>
      <c r="K275">
        <v>16</v>
      </c>
      <c r="L275">
        <v>16</v>
      </c>
      <c r="M275">
        <v>24</v>
      </c>
      <c r="N275" s="99">
        <v>44805</v>
      </c>
      <c r="O275" s="98" t="s">
        <v>25</v>
      </c>
    </row>
    <row r="276" spans="1:15" x14ac:dyDescent="0.2">
      <c r="A276">
        <v>7276</v>
      </c>
      <c r="B276" s="98" t="s">
        <v>635</v>
      </c>
      <c r="C276" s="98" t="s">
        <v>383</v>
      </c>
      <c r="D276" s="98" t="s">
        <v>332</v>
      </c>
      <c r="E276" s="99">
        <v>38308</v>
      </c>
      <c r="F276" s="98">
        <v>17</v>
      </c>
      <c r="G276" s="98">
        <v>11</v>
      </c>
      <c r="H276" s="98">
        <v>2004</v>
      </c>
      <c r="I276" s="99">
        <v>44805</v>
      </c>
      <c r="J276">
        <v>275</v>
      </c>
      <c r="K276">
        <v>16</v>
      </c>
      <c r="L276">
        <v>16</v>
      </c>
      <c r="M276">
        <v>20</v>
      </c>
      <c r="N276" s="99">
        <v>44805</v>
      </c>
      <c r="O276" s="98" t="s">
        <v>375</v>
      </c>
    </row>
    <row r="277" spans="1:15" x14ac:dyDescent="0.2">
      <c r="A277">
        <v>8817</v>
      </c>
      <c r="B277" s="98" t="s">
        <v>188</v>
      </c>
      <c r="C277" s="98" t="s">
        <v>636</v>
      </c>
      <c r="D277" s="98" t="s">
        <v>332</v>
      </c>
      <c r="E277" s="99">
        <v>39743</v>
      </c>
      <c r="F277" s="98">
        <v>22</v>
      </c>
      <c r="G277" s="98">
        <v>10</v>
      </c>
      <c r="H277" s="98">
        <v>2008</v>
      </c>
      <c r="I277" s="99">
        <v>44805</v>
      </c>
      <c r="J277">
        <v>276</v>
      </c>
      <c r="K277">
        <v>16</v>
      </c>
      <c r="L277">
        <v>16</v>
      </c>
      <c r="M277">
        <v>20</v>
      </c>
      <c r="N277" s="99">
        <v>44805</v>
      </c>
      <c r="O277" s="98" t="s">
        <v>34</v>
      </c>
    </row>
    <row r="278" spans="1:15" x14ac:dyDescent="0.2">
      <c r="A278">
        <v>4673</v>
      </c>
      <c r="B278" s="98" t="s">
        <v>637</v>
      </c>
      <c r="C278" s="98" t="s">
        <v>434</v>
      </c>
      <c r="D278" s="98" t="s">
        <v>332</v>
      </c>
      <c r="E278" s="99">
        <v>22468</v>
      </c>
      <c r="F278" s="98">
        <v>6</v>
      </c>
      <c r="G278" s="98">
        <v>7</v>
      </c>
      <c r="H278" s="98">
        <v>1961</v>
      </c>
      <c r="I278" s="99">
        <v>44805</v>
      </c>
      <c r="J278">
        <v>277</v>
      </c>
      <c r="K278">
        <v>16</v>
      </c>
      <c r="L278">
        <v>16</v>
      </c>
      <c r="M278">
        <v>19</v>
      </c>
      <c r="N278" s="99">
        <v>44805</v>
      </c>
      <c r="O278" s="98" t="s">
        <v>235</v>
      </c>
    </row>
    <row r="279" spans="1:15" x14ac:dyDescent="0.2">
      <c r="A279">
        <v>5100</v>
      </c>
      <c r="B279" s="98" t="s">
        <v>183</v>
      </c>
      <c r="C279" s="98" t="s">
        <v>638</v>
      </c>
      <c r="D279" s="98" t="s">
        <v>332</v>
      </c>
      <c r="E279" s="99">
        <v>22371</v>
      </c>
      <c r="F279" s="98">
        <v>31</v>
      </c>
      <c r="G279" s="98">
        <v>3</v>
      </c>
      <c r="H279" s="98">
        <v>1961</v>
      </c>
      <c r="I279" s="99">
        <v>44805</v>
      </c>
      <c r="J279">
        <v>278</v>
      </c>
      <c r="K279">
        <v>16</v>
      </c>
      <c r="L279">
        <v>16</v>
      </c>
      <c r="M279">
        <v>17</v>
      </c>
      <c r="N279" s="99">
        <v>44805</v>
      </c>
      <c r="O279" s="98" t="s">
        <v>509</v>
      </c>
    </row>
    <row r="280" spans="1:15" x14ac:dyDescent="0.2">
      <c r="A280">
        <v>2744</v>
      </c>
      <c r="B280" s="98" t="s">
        <v>187</v>
      </c>
      <c r="C280" s="98" t="s">
        <v>349</v>
      </c>
      <c r="D280" s="98" t="s">
        <v>332</v>
      </c>
      <c r="E280" s="99">
        <v>35860</v>
      </c>
      <c r="F280" s="98">
        <v>6</v>
      </c>
      <c r="G280" s="98">
        <v>3</v>
      </c>
      <c r="H280" s="98">
        <v>1998</v>
      </c>
      <c r="I280" s="99">
        <v>44805</v>
      </c>
      <c r="J280">
        <v>279</v>
      </c>
      <c r="K280">
        <v>16</v>
      </c>
      <c r="L280">
        <v>16</v>
      </c>
      <c r="M280">
        <v>16</v>
      </c>
      <c r="N280" s="99">
        <v>44805</v>
      </c>
      <c r="O280" s="98" t="s">
        <v>106</v>
      </c>
    </row>
    <row r="281" spans="1:15" x14ac:dyDescent="0.2">
      <c r="A281">
        <v>317</v>
      </c>
      <c r="B281" s="98" t="s">
        <v>639</v>
      </c>
      <c r="C281" s="98" t="s">
        <v>640</v>
      </c>
      <c r="D281" s="98" t="s">
        <v>332</v>
      </c>
      <c r="E281" s="99">
        <v>19521</v>
      </c>
      <c r="F281" s="98">
        <v>11</v>
      </c>
      <c r="G281" s="98">
        <v>6</v>
      </c>
      <c r="H281" s="98">
        <v>1953</v>
      </c>
      <c r="I281" s="99">
        <v>44805</v>
      </c>
      <c r="J281">
        <v>280</v>
      </c>
      <c r="K281">
        <v>16</v>
      </c>
      <c r="L281">
        <v>16</v>
      </c>
      <c r="M281">
        <v>11</v>
      </c>
      <c r="N281" s="99">
        <v>44805</v>
      </c>
      <c r="O281" s="98" t="s">
        <v>235</v>
      </c>
    </row>
    <row r="282" spans="1:15" x14ac:dyDescent="0.2">
      <c r="A282">
        <v>9352</v>
      </c>
      <c r="B282" s="98" t="s">
        <v>641</v>
      </c>
      <c r="C282" s="98" t="s">
        <v>336</v>
      </c>
      <c r="D282" s="98" t="s">
        <v>332</v>
      </c>
      <c r="E282" s="99">
        <v>22060</v>
      </c>
      <c r="F282" s="98">
        <v>24</v>
      </c>
      <c r="G282" s="98">
        <v>5</v>
      </c>
      <c r="H282" s="98">
        <v>1960</v>
      </c>
      <c r="I282" s="99">
        <v>44805</v>
      </c>
      <c r="J282">
        <v>281</v>
      </c>
      <c r="K282">
        <v>16</v>
      </c>
      <c r="L282">
        <v>16</v>
      </c>
      <c r="M282">
        <v>11</v>
      </c>
      <c r="N282" s="99">
        <v>44805</v>
      </c>
      <c r="O282" s="98" t="s">
        <v>106</v>
      </c>
    </row>
    <row r="283" spans="1:15" x14ac:dyDescent="0.2">
      <c r="A283">
        <v>5588</v>
      </c>
      <c r="B283" s="98" t="s">
        <v>642</v>
      </c>
      <c r="C283" s="98" t="s">
        <v>336</v>
      </c>
      <c r="D283" s="98" t="s">
        <v>332</v>
      </c>
      <c r="E283" s="99">
        <v>35965</v>
      </c>
      <c r="F283" s="98">
        <v>19</v>
      </c>
      <c r="G283" s="98">
        <v>6</v>
      </c>
      <c r="H283" s="98">
        <v>1998</v>
      </c>
      <c r="I283" s="99">
        <v>44805</v>
      </c>
      <c r="J283">
        <v>282</v>
      </c>
      <c r="K283">
        <v>16</v>
      </c>
      <c r="L283">
        <v>16</v>
      </c>
      <c r="M283">
        <v>10</v>
      </c>
      <c r="N283" s="99">
        <v>44743</v>
      </c>
      <c r="O283" s="98" t="s">
        <v>73</v>
      </c>
    </row>
    <row r="284" spans="1:15" x14ac:dyDescent="0.2">
      <c r="A284">
        <v>9507</v>
      </c>
      <c r="B284" s="98" t="s">
        <v>643</v>
      </c>
      <c r="C284" s="98" t="s">
        <v>277</v>
      </c>
      <c r="D284" s="98" t="s">
        <v>332</v>
      </c>
      <c r="E284" s="99">
        <v>28762</v>
      </c>
      <c r="F284" s="98">
        <v>29</v>
      </c>
      <c r="G284" s="98">
        <v>9</v>
      </c>
      <c r="H284" s="98">
        <v>1978</v>
      </c>
      <c r="I284" s="99">
        <v>44805</v>
      </c>
      <c r="J284">
        <v>283</v>
      </c>
      <c r="K284">
        <v>15</v>
      </c>
      <c r="L284">
        <v>15</v>
      </c>
      <c r="M284">
        <v>35</v>
      </c>
      <c r="N284" s="99">
        <v>44805</v>
      </c>
      <c r="O284" s="98" t="s">
        <v>414</v>
      </c>
    </row>
    <row r="285" spans="1:15" x14ac:dyDescent="0.2">
      <c r="A285">
        <v>9353</v>
      </c>
      <c r="B285" s="98" t="s">
        <v>61</v>
      </c>
      <c r="C285" s="98" t="s">
        <v>644</v>
      </c>
      <c r="D285" s="98" t="s">
        <v>332</v>
      </c>
      <c r="E285" s="99">
        <v>40659</v>
      </c>
      <c r="F285" s="98">
        <v>26</v>
      </c>
      <c r="G285" s="98">
        <v>4</v>
      </c>
      <c r="H285" s="98">
        <v>2011</v>
      </c>
      <c r="I285" s="99">
        <v>44805</v>
      </c>
      <c r="J285">
        <v>284</v>
      </c>
      <c r="K285">
        <v>15</v>
      </c>
      <c r="L285">
        <v>15</v>
      </c>
      <c r="M285">
        <v>25</v>
      </c>
      <c r="N285" s="99">
        <v>44805</v>
      </c>
      <c r="O285" s="98" t="s">
        <v>62</v>
      </c>
    </row>
    <row r="286" spans="1:15" x14ac:dyDescent="0.2">
      <c r="A286">
        <v>9300</v>
      </c>
      <c r="B286" s="98" t="s">
        <v>645</v>
      </c>
      <c r="C286" s="98" t="s">
        <v>646</v>
      </c>
      <c r="D286" s="98" t="s">
        <v>332</v>
      </c>
      <c r="E286" s="99">
        <v>40567</v>
      </c>
      <c r="F286" s="98">
        <v>24</v>
      </c>
      <c r="G286" s="98">
        <v>1</v>
      </c>
      <c r="H286" s="98">
        <v>2011</v>
      </c>
      <c r="I286" s="99">
        <v>44805</v>
      </c>
      <c r="J286">
        <v>285</v>
      </c>
      <c r="K286">
        <v>15</v>
      </c>
      <c r="L286">
        <v>15</v>
      </c>
      <c r="M286">
        <v>24</v>
      </c>
      <c r="N286" s="99">
        <v>44805</v>
      </c>
      <c r="O286" s="98" t="s">
        <v>34</v>
      </c>
    </row>
    <row r="287" spans="1:15" x14ac:dyDescent="0.2">
      <c r="A287">
        <v>7221</v>
      </c>
      <c r="B287" s="98" t="s">
        <v>647</v>
      </c>
      <c r="C287" s="98" t="s">
        <v>307</v>
      </c>
      <c r="D287" s="98" t="s">
        <v>332</v>
      </c>
      <c r="E287" s="99">
        <v>23368</v>
      </c>
      <c r="F287" s="98">
        <v>23</v>
      </c>
      <c r="G287" s="98">
        <v>12</v>
      </c>
      <c r="H287" s="98">
        <v>1963</v>
      </c>
      <c r="I287" s="99">
        <v>44805</v>
      </c>
      <c r="J287">
        <v>286</v>
      </c>
      <c r="K287">
        <v>15</v>
      </c>
      <c r="L287">
        <v>15</v>
      </c>
      <c r="M287">
        <v>23</v>
      </c>
      <c r="N287" s="99">
        <v>44805</v>
      </c>
      <c r="O287" s="98" t="s">
        <v>106</v>
      </c>
    </row>
    <row r="288" spans="1:15" x14ac:dyDescent="0.2">
      <c r="A288">
        <v>7879</v>
      </c>
      <c r="B288" s="98" t="s">
        <v>648</v>
      </c>
      <c r="C288" s="98" t="s">
        <v>649</v>
      </c>
      <c r="D288" s="98" t="s">
        <v>332</v>
      </c>
      <c r="E288" s="99">
        <v>39344</v>
      </c>
      <c r="F288" s="98">
        <v>19</v>
      </c>
      <c r="G288" s="98">
        <v>9</v>
      </c>
      <c r="H288" s="98">
        <v>2007</v>
      </c>
      <c r="I288" s="99">
        <v>44805</v>
      </c>
      <c r="J288">
        <v>287</v>
      </c>
      <c r="K288">
        <v>15</v>
      </c>
      <c r="L288">
        <v>15</v>
      </c>
      <c r="M288">
        <v>23</v>
      </c>
      <c r="N288" s="99">
        <v>44805</v>
      </c>
      <c r="O288" s="98" t="s">
        <v>41</v>
      </c>
    </row>
    <row r="289" spans="1:15" x14ac:dyDescent="0.2">
      <c r="A289">
        <v>1316</v>
      </c>
      <c r="B289" s="98" t="s">
        <v>650</v>
      </c>
      <c r="C289" s="98" t="s">
        <v>269</v>
      </c>
      <c r="D289" s="98" t="s">
        <v>332</v>
      </c>
      <c r="E289" s="99">
        <v>24830</v>
      </c>
      <c r="F289" s="98">
        <v>24</v>
      </c>
      <c r="G289" s="98">
        <v>12</v>
      </c>
      <c r="H289" s="98">
        <v>1967</v>
      </c>
      <c r="I289" s="99">
        <v>44805</v>
      </c>
      <c r="J289">
        <v>288</v>
      </c>
      <c r="K289">
        <v>15</v>
      </c>
      <c r="L289">
        <v>15</v>
      </c>
      <c r="M289">
        <v>21</v>
      </c>
      <c r="N289" s="99">
        <v>44805</v>
      </c>
      <c r="O289" s="98" t="s">
        <v>375</v>
      </c>
    </row>
    <row r="290" spans="1:15" x14ac:dyDescent="0.2">
      <c r="A290">
        <v>7586</v>
      </c>
      <c r="B290" s="98" t="s">
        <v>651</v>
      </c>
      <c r="C290" s="98" t="s">
        <v>652</v>
      </c>
      <c r="D290" s="98" t="s">
        <v>332</v>
      </c>
      <c r="E290" s="99">
        <v>31500</v>
      </c>
      <c r="F290" s="98">
        <v>29</v>
      </c>
      <c r="G290" s="98">
        <v>3</v>
      </c>
      <c r="H290" s="98">
        <v>1986</v>
      </c>
      <c r="I290" s="99">
        <v>44805</v>
      </c>
      <c r="J290">
        <v>289</v>
      </c>
      <c r="K290">
        <v>15</v>
      </c>
      <c r="L290">
        <v>15</v>
      </c>
      <c r="M290">
        <v>21</v>
      </c>
      <c r="N290" s="99">
        <v>44805</v>
      </c>
      <c r="O290" s="98" t="s">
        <v>27</v>
      </c>
    </row>
    <row r="291" spans="1:15" x14ac:dyDescent="0.2">
      <c r="A291">
        <v>7506</v>
      </c>
      <c r="B291" s="98" t="s">
        <v>653</v>
      </c>
      <c r="C291" s="98" t="s">
        <v>444</v>
      </c>
      <c r="D291" s="98" t="s">
        <v>332</v>
      </c>
      <c r="E291" s="99">
        <v>30596</v>
      </c>
      <c r="F291" s="98">
        <v>7</v>
      </c>
      <c r="G291" s="98">
        <v>10</v>
      </c>
      <c r="H291" s="98">
        <v>1983</v>
      </c>
      <c r="I291" s="99">
        <v>44805</v>
      </c>
      <c r="J291">
        <v>290</v>
      </c>
      <c r="K291">
        <v>15</v>
      </c>
      <c r="L291">
        <v>15</v>
      </c>
      <c r="M291">
        <v>18</v>
      </c>
      <c r="N291" s="99">
        <v>44805</v>
      </c>
      <c r="O291" s="98" t="s">
        <v>285</v>
      </c>
    </row>
    <row r="292" spans="1:15" x14ac:dyDescent="0.2">
      <c r="A292">
        <v>3250</v>
      </c>
      <c r="B292" s="98" t="s">
        <v>120</v>
      </c>
      <c r="C292" s="98" t="s">
        <v>654</v>
      </c>
      <c r="D292" s="98" t="s">
        <v>332</v>
      </c>
      <c r="E292" s="99">
        <v>36889</v>
      </c>
      <c r="F292" s="98">
        <v>29</v>
      </c>
      <c r="G292" s="98">
        <v>12</v>
      </c>
      <c r="H292" s="98">
        <v>2000</v>
      </c>
      <c r="I292" s="99">
        <v>44805</v>
      </c>
      <c r="J292">
        <v>291</v>
      </c>
      <c r="K292">
        <v>15</v>
      </c>
      <c r="L292">
        <v>15</v>
      </c>
      <c r="M292">
        <v>15</v>
      </c>
      <c r="N292" s="99">
        <v>44805</v>
      </c>
      <c r="O292" s="98" t="s">
        <v>62</v>
      </c>
    </row>
    <row r="293" spans="1:15" x14ac:dyDescent="0.2">
      <c r="A293">
        <v>5024</v>
      </c>
      <c r="B293" s="98" t="s">
        <v>655</v>
      </c>
      <c r="C293" s="98" t="s">
        <v>656</v>
      </c>
      <c r="D293" s="98" t="s">
        <v>332</v>
      </c>
      <c r="E293" s="99">
        <v>36358</v>
      </c>
      <c r="F293" s="98">
        <v>17</v>
      </c>
      <c r="G293" s="98">
        <v>7</v>
      </c>
      <c r="H293" s="98">
        <v>1999</v>
      </c>
      <c r="I293" s="99">
        <v>44805</v>
      </c>
      <c r="J293">
        <v>292</v>
      </c>
      <c r="K293">
        <v>15</v>
      </c>
      <c r="L293">
        <v>15</v>
      </c>
      <c r="M293">
        <v>15</v>
      </c>
      <c r="N293" s="99">
        <v>44805</v>
      </c>
      <c r="O293" s="98" t="s">
        <v>62</v>
      </c>
    </row>
    <row r="294" spans="1:15" x14ac:dyDescent="0.2">
      <c r="A294">
        <v>3198</v>
      </c>
      <c r="B294" s="98" t="s">
        <v>657</v>
      </c>
      <c r="C294" s="98" t="s">
        <v>287</v>
      </c>
      <c r="D294" s="98" t="s">
        <v>332</v>
      </c>
      <c r="E294" s="99">
        <v>28856</v>
      </c>
      <c r="F294" s="98">
        <v>1</v>
      </c>
      <c r="G294" s="98">
        <v>1</v>
      </c>
      <c r="H294" s="98">
        <v>1979</v>
      </c>
      <c r="I294" s="99">
        <v>44805</v>
      </c>
      <c r="J294">
        <v>293</v>
      </c>
      <c r="K294">
        <v>15</v>
      </c>
      <c r="L294">
        <v>15</v>
      </c>
      <c r="M294">
        <v>13</v>
      </c>
      <c r="N294" s="99">
        <v>44805</v>
      </c>
      <c r="O294" s="98" t="s">
        <v>106</v>
      </c>
    </row>
    <row r="295" spans="1:15" x14ac:dyDescent="0.2">
      <c r="A295">
        <v>8281</v>
      </c>
      <c r="B295" s="98" t="s">
        <v>154</v>
      </c>
      <c r="C295" s="98" t="s">
        <v>383</v>
      </c>
      <c r="D295" s="98" t="s">
        <v>332</v>
      </c>
      <c r="E295" s="99">
        <v>25670</v>
      </c>
      <c r="F295" s="98">
        <v>12</v>
      </c>
      <c r="G295" s="98">
        <v>4</v>
      </c>
      <c r="H295" s="98">
        <v>1970</v>
      </c>
      <c r="I295" s="99">
        <v>44805</v>
      </c>
      <c r="J295">
        <v>294</v>
      </c>
      <c r="K295">
        <v>14</v>
      </c>
      <c r="L295">
        <v>14</v>
      </c>
      <c r="M295">
        <v>33</v>
      </c>
      <c r="N295" s="99">
        <v>44805</v>
      </c>
      <c r="O295" s="98" t="s">
        <v>359</v>
      </c>
    </row>
    <row r="296" spans="1:15" x14ac:dyDescent="0.2">
      <c r="A296">
        <v>5244</v>
      </c>
      <c r="B296" s="98" t="s">
        <v>151</v>
      </c>
      <c r="C296" s="98" t="s">
        <v>331</v>
      </c>
      <c r="D296" s="98" t="s">
        <v>332</v>
      </c>
      <c r="E296" s="99">
        <v>20776</v>
      </c>
      <c r="F296" s="98">
        <v>17</v>
      </c>
      <c r="G296" s="98">
        <v>11</v>
      </c>
      <c r="H296" s="98">
        <v>1956</v>
      </c>
      <c r="I296" s="99">
        <v>44805</v>
      </c>
      <c r="J296">
        <v>295</v>
      </c>
      <c r="K296">
        <v>14</v>
      </c>
      <c r="L296">
        <v>14</v>
      </c>
      <c r="M296">
        <v>32</v>
      </c>
      <c r="N296" s="99">
        <v>44805</v>
      </c>
      <c r="O296" s="98" t="s">
        <v>73</v>
      </c>
    </row>
    <row r="297" spans="1:15" x14ac:dyDescent="0.2">
      <c r="A297">
        <v>9013</v>
      </c>
      <c r="B297" s="98" t="s">
        <v>300</v>
      </c>
      <c r="C297" s="98" t="s">
        <v>301</v>
      </c>
      <c r="D297" s="98" t="s">
        <v>332</v>
      </c>
      <c r="E297" s="99">
        <v>38960</v>
      </c>
      <c r="F297" s="98">
        <v>31</v>
      </c>
      <c r="G297" s="98">
        <v>8</v>
      </c>
      <c r="H297" s="98">
        <v>2006</v>
      </c>
      <c r="I297" s="99">
        <v>44805</v>
      </c>
      <c r="J297">
        <v>296</v>
      </c>
      <c r="K297">
        <v>14</v>
      </c>
      <c r="L297">
        <v>14</v>
      </c>
      <c r="M297">
        <v>30</v>
      </c>
      <c r="N297" s="99">
        <v>44805</v>
      </c>
      <c r="O297" s="98" t="s">
        <v>95</v>
      </c>
    </row>
    <row r="298" spans="1:15" x14ac:dyDescent="0.2">
      <c r="A298">
        <v>7140</v>
      </c>
      <c r="B298" s="98" t="s">
        <v>658</v>
      </c>
      <c r="C298" s="98" t="s">
        <v>659</v>
      </c>
      <c r="D298" s="98" t="s">
        <v>332</v>
      </c>
      <c r="E298" s="99">
        <v>34335</v>
      </c>
      <c r="F298" s="98">
        <v>1</v>
      </c>
      <c r="G298" s="98">
        <v>1</v>
      </c>
      <c r="H298" s="98">
        <v>1994</v>
      </c>
      <c r="I298" s="99">
        <v>44805</v>
      </c>
      <c r="J298">
        <v>297</v>
      </c>
      <c r="K298">
        <v>14</v>
      </c>
      <c r="L298">
        <v>14</v>
      </c>
      <c r="M298">
        <v>24</v>
      </c>
      <c r="N298" s="99">
        <v>44805</v>
      </c>
      <c r="O298" s="98" t="s">
        <v>106</v>
      </c>
    </row>
    <row r="299" spans="1:15" x14ac:dyDescent="0.2">
      <c r="A299">
        <v>8945</v>
      </c>
      <c r="B299" s="98" t="s">
        <v>146</v>
      </c>
      <c r="C299" s="98" t="s">
        <v>660</v>
      </c>
      <c r="D299" s="98" t="s">
        <v>332</v>
      </c>
      <c r="E299" s="99">
        <v>24976</v>
      </c>
      <c r="F299" s="98">
        <v>18</v>
      </c>
      <c r="G299" s="98">
        <v>5</v>
      </c>
      <c r="H299" s="98">
        <v>1968</v>
      </c>
      <c r="I299" s="99">
        <v>44805</v>
      </c>
      <c r="J299">
        <v>298</v>
      </c>
      <c r="K299">
        <v>14</v>
      </c>
      <c r="L299">
        <v>14</v>
      </c>
      <c r="M299">
        <v>24</v>
      </c>
      <c r="N299" s="99">
        <v>44805</v>
      </c>
      <c r="O299" s="98" t="s">
        <v>56</v>
      </c>
    </row>
    <row r="300" spans="1:15" x14ac:dyDescent="0.2">
      <c r="A300">
        <v>1953</v>
      </c>
      <c r="B300" s="98" t="s">
        <v>149</v>
      </c>
      <c r="C300" s="98" t="s">
        <v>661</v>
      </c>
      <c r="D300" s="98" t="s">
        <v>332</v>
      </c>
      <c r="E300" s="99">
        <v>18724</v>
      </c>
      <c r="F300" s="98">
        <v>6</v>
      </c>
      <c r="G300" s="98">
        <v>4</v>
      </c>
      <c r="H300" s="98">
        <v>1951</v>
      </c>
      <c r="I300" s="99">
        <v>44805</v>
      </c>
      <c r="J300">
        <v>299</v>
      </c>
      <c r="K300">
        <v>14</v>
      </c>
      <c r="L300">
        <v>14</v>
      </c>
      <c r="M300">
        <v>22</v>
      </c>
      <c r="N300" s="99">
        <v>44805</v>
      </c>
      <c r="O300" s="98" t="s">
        <v>113</v>
      </c>
    </row>
    <row r="301" spans="1:15" x14ac:dyDescent="0.2">
      <c r="A301">
        <v>5998</v>
      </c>
      <c r="B301" s="98" t="s">
        <v>662</v>
      </c>
      <c r="C301" s="98" t="s">
        <v>442</v>
      </c>
      <c r="D301" s="98" t="s">
        <v>332</v>
      </c>
      <c r="E301" s="99">
        <v>38595</v>
      </c>
      <c r="F301" s="98">
        <v>31</v>
      </c>
      <c r="G301" s="98">
        <v>8</v>
      </c>
      <c r="H301" s="98">
        <v>2005</v>
      </c>
      <c r="I301" s="99">
        <v>44805</v>
      </c>
      <c r="J301">
        <v>300</v>
      </c>
      <c r="K301">
        <v>14</v>
      </c>
      <c r="L301">
        <v>14</v>
      </c>
      <c r="M301">
        <v>22</v>
      </c>
      <c r="N301" s="99">
        <v>44805</v>
      </c>
      <c r="O301" s="98" t="s">
        <v>73</v>
      </c>
    </row>
    <row r="302" spans="1:15" x14ac:dyDescent="0.2">
      <c r="A302">
        <v>1484</v>
      </c>
      <c r="B302" s="98" t="s">
        <v>663</v>
      </c>
      <c r="C302" s="98" t="s">
        <v>395</v>
      </c>
      <c r="D302" s="98" t="s">
        <v>332</v>
      </c>
      <c r="E302" s="99">
        <v>31368</v>
      </c>
      <c r="F302" s="98">
        <v>17</v>
      </c>
      <c r="G302" s="98">
        <v>11</v>
      </c>
      <c r="H302" s="98">
        <v>1985</v>
      </c>
      <c r="I302" s="99">
        <v>44805</v>
      </c>
      <c r="J302">
        <v>301</v>
      </c>
      <c r="K302">
        <v>14</v>
      </c>
      <c r="L302">
        <v>14</v>
      </c>
      <c r="M302">
        <v>19</v>
      </c>
      <c r="N302" s="99">
        <v>44805</v>
      </c>
      <c r="O302" s="98" t="s">
        <v>59</v>
      </c>
    </row>
    <row r="303" spans="1:15" x14ac:dyDescent="0.2">
      <c r="A303">
        <v>9467</v>
      </c>
      <c r="B303" s="98" t="s">
        <v>664</v>
      </c>
      <c r="C303" s="98" t="s">
        <v>351</v>
      </c>
      <c r="D303" s="98" t="s">
        <v>332</v>
      </c>
      <c r="E303" s="99">
        <v>21738</v>
      </c>
      <c r="F303" s="98">
        <v>7</v>
      </c>
      <c r="G303" s="98">
        <v>7</v>
      </c>
      <c r="H303" s="98">
        <v>1959</v>
      </c>
      <c r="I303" s="99">
        <v>44805</v>
      </c>
      <c r="J303">
        <v>302</v>
      </c>
      <c r="K303">
        <v>14</v>
      </c>
      <c r="L303">
        <v>14</v>
      </c>
      <c r="M303">
        <v>17</v>
      </c>
      <c r="N303" s="99">
        <v>44805</v>
      </c>
      <c r="O303" s="98" t="s">
        <v>106</v>
      </c>
    </row>
    <row r="304" spans="1:15" x14ac:dyDescent="0.2">
      <c r="A304">
        <v>5102</v>
      </c>
      <c r="B304" s="98" t="s">
        <v>665</v>
      </c>
      <c r="C304" s="98" t="s">
        <v>569</v>
      </c>
      <c r="D304" s="98" t="s">
        <v>332</v>
      </c>
      <c r="E304" s="99">
        <v>33882</v>
      </c>
      <c r="F304" s="98">
        <v>5</v>
      </c>
      <c r="G304" s="98">
        <v>10</v>
      </c>
      <c r="H304" s="98">
        <v>1992</v>
      </c>
      <c r="I304" s="99">
        <v>44805</v>
      </c>
      <c r="J304">
        <v>303</v>
      </c>
      <c r="K304">
        <v>14</v>
      </c>
      <c r="L304">
        <v>14</v>
      </c>
      <c r="M304">
        <v>11</v>
      </c>
      <c r="N304" s="99">
        <v>44805</v>
      </c>
      <c r="O304" s="98" t="s">
        <v>73</v>
      </c>
    </row>
    <row r="305" spans="1:15" x14ac:dyDescent="0.2">
      <c r="A305">
        <v>7828</v>
      </c>
      <c r="B305" s="98" t="s">
        <v>666</v>
      </c>
      <c r="C305" s="98" t="s">
        <v>667</v>
      </c>
      <c r="D305" s="98" t="s">
        <v>332</v>
      </c>
      <c r="E305" s="99">
        <v>39065</v>
      </c>
      <c r="F305" s="98">
        <v>14</v>
      </c>
      <c r="G305" s="98">
        <v>12</v>
      </c>
      <c r="H305" s="98">
        <v>2006</v>
      </c>
      <c r="I305" s="99">
        <v>44805</v>
      </c>
      <c r="J305">
        <v>304</v>
      </c>
      <c r="K305">
        <v>14</v>
      </c>
      <c r="L305">
        <v>14</v>
      </c>
      <c r="M305">
        <v>11</v>
      </c>
      <c r="N305" s="99">
        <v>44805</v>
      </c>
      <c r="O305" s="98" t="s">
        <v>34</v>
      </c>
    </row>
    <row r="306" spans="1:15" x14ac:dyDescent="0.2">
      <c r="A306">
        <v>6270</v>
      </c>
      <c r="B306" s="98" t="s">
        <v>152</v>
      </c>
      <c r="C306" s="98" t="s">
        <v>668</v>
      </c>
      <c r="D306" s="98" t="s">
        <v>332</v>
      </c>
      <c r="E306" s="99">
        <v>37927</v>
      </c>
      <c r="F306" s="98">
        <v>2</v>
      </c>
      <c r="G306" s="98">
        <v>11</v>
      </c>
      <c r="H306" s="98">
        <v>2003</v>
      </c>
      <c r="I306" s="99">
        <v>44805</v>
      </c>
      <c r="J306">
        <v>305</v>
      </c>
      <c r="K306">
        <v>13</v>
      </c>
      <c r="L306">
        <v>13</v>
      </c>
      <c r="M306">
        <v>27</v>
      </c>
      <c r="N306" s="99">
        <v>44805</v>
      </c>
      <c r="O306" s="98" t="s">
        <v>41</v>
      </c>
    </row>
    <row r="307" spans="1:15" x14ac:dyDescent="0.2">
      <c r="A307">
        <v>8523</v>
      </c>
      <c r="B307" s="98" t="s">
        <v>669</v>
      </c>
      <c r="C307" s="98" t="s">
        <v>331</v>
      </c>
      <c r="D307" s="98" t="s">
        <v>332</v>
      </c>
      <c r="E307" s="99">
        <v>39605</v>
      </c>
      <c r="F307" s="98">
        <v>6</v>
      </c>
      <c r="G307" s="98">
        <v>6</v>
      </c>
      <c r="H307" s="98">
        <v>2008</v>
      </c>
      <c r="I307" s="99">
        <v>44805</v>
      </c>
      <c r="J307">
        <v>306</v>
      </c>
      <c r="K307">
        <v>13</v>
      </c>
      <c r="L307">
        <v>13</v>
      </c>
      <c r="M307">
        <v>26</v>
      </c>
      <c r="N307" s="99">
        <v>44805</v>
      </c>
      <c r="O307" s="98" t="s">
        <v>36</v>
      </c>
    </row>
    <row r="308" spans="1:15" x14ac:dyDescent="0.2">
      <c r="A308">
        <v>9207</v>
      </c>
      <c r="B308" s="98" t="s">
        <v>403</v>
      </c>
      <c r="C308" s="98" t="s">
        <v>670</v>
      </c>
      <c r="D308" s="98" t="s">
        <v>332</v>
      </c>
      <c r="E308" s="99">
        <v>24296</v>
      </c>
      <c r="F308" s="98">
        <v>8</v>
      </c>
      <c r="G308" s="98">
        <v>7</v>
      </c>
      <c r="H308" s="98">
        <v>1966</v>
      </c>
      <c r="I308" s="99">
        <v>44805</v>
      </c>
      <c r="J308">
        <v>307</v>
      </c>
      <c r="K308">
        <v>13</v>
      </c>
      <c r="L308">
        <v>13</v>
      </c>
      <c r="M308">
        <v>24</v>
      </c>
      <c r="N308" s="99">
        <v>44805</v>
      </c>
      <c r="O308" s="98" t="s">
        <v>95</v>
      </c>
    </row>
    <row r="309" spans="1:15" x14ac:dyDescent="0.2">
      <c r="A309">
        <v>162</v>
      </c>
      <c r="B309" s="98" t="s">
        <v>671</v>
      </c>
      <c r="C309" s="98" t="s">
        <v>672</v>
      </c>
      <c r="D309" s="98" t="s">
        <v>332</v>
      </c>
      <c r="E309" s="99">
        <v>15315</v>
      </c>
      <c r="F309" s="98">
        <v>5</v>
      </c>
      <c r="G309" s="98">
        <v>12</v>
      </c>
      <c r="H309" s="98">
        <v>1941</v>
      </c>
      <c r="I309" s="99">
        <v>44805</v>
      </c>
      <c r="J309">
        <v>308</v>
      </c>
      <c r="K309">
        <v>13</v>
      </c>
      <c r="L309">
        <v>13</v>
      </c>
      <c r="M309">
        <v>21</v>
      </c>
      <c r="N309" s="99">
        <v>44805</v>
      </c>
      <c r="O309" s="98" t="s">
        <v>106</v>
      </c>
    </row>
    <row r="310" spans="1:15" x14ac:dyDescent="0.2">
      <c r="A310">
        <v>2985</v>
      </c>
      <c r="B310" s="98" t="s">
        <v>159</v>
      </c>
      <c r="C310" s="98" t="s">
        <v>526</v>
      </c>
      <c r="D310" s="98" t="s">
        <v>332</v>
      </c>
      <c r="E310" s="99">
        <v>17300</v>
      </c>
      <c r="F310" s="98">
        <v>13</v>
      </c>
      <c r="G310" s="98">
        <v>5</v>
      </c>
      <c r="H310" s="98">
        <v>1947</v>
      </c>
      <c r="I310" s="99">
        <v>44805</v>
      </c>
      <c r="J310">
        <v>309</v>
      </c>
      <c r="K310">
        <v>13</v>
      </c>
      <c r="L310">
        <v>13</v>
      </c>
      <c r="M310">
        <v>21</v>
      </c>
      <c r="N310" s="99">
        <v>44805</v>
      </c>
      <c r="O310" s="98" t="s">
        <v>79</v>
      </c>
    </row>
    <row r="311" spans="1:15" x14ac:dyDescent="0.2">
      <c r="A311">
        <v>9910</v>
      </c>
      <c r="B311" s="98" t="s">
        <v>673</v>
      </c>
      <c r="C311" s="98" t="s">
        <v>674</v>
      </c>
      <c r="D311" s="98" t="s">
        <v>332</v>
      </c>
      <c r="E311" s="99">
        <v>1</v>
      </c>
      <c r="F311" s="98">
        <v>1</v>
      </c>
      <c r="G311" s="98">
        <v>1</v>
      </c>
      <c r="H311" s="98">
        <v>1900</v>
      </c>
      <c r="I311" s="99">
        <v>44805</v>
      </c>
      <c r="J311">
        <v>310</v>
      </c>
      <c r="K311">
        <v>13</v>
      </c>
      <c r="L311">
        <v>13</v>
      </c>
      <c r="M311">
        <v>21</v>
      </c>
      <c r="N311" s="99">
        <v>44805</v>
      </c>
      <c r="O311" s="98" t="s">
        <v>106</v>
      </c>
    </row>
    <row r="312" spans="1:15" x14ac:dyDescent="0.2">
      <c r="A312">
        <v>336</v>
      </c>
      <c r="B312" s="98" t="s">
        <v>675</v>
      </c>
      <c r="C312" s="98" t="s">
        <v>334</v>
      </c>
      <c r="D312" s="98" t="s">
        <v>332</v>
      </c>
      <c r="E312" s="99">
        <v>25811</v>
      </c>
      <c r="F312" s="98">
        <v>31</v>
      </c>
      <c r="G312" s="98">
        <v>8</v>
      </c>
      <c r="H312" s="98">
        <v>1970</v>
      </c>
      <c r="I312" s="99">
        <v>44805</v>
      </c>
      <c r="J312">
        <v>311</v>
      </c>
      <c r="K312">
        <v>13</v>
      </c>
      <c r="L312">
        <v>13</v>
      </c>
      <c r="M312">
        <v>14</v>
      </c>
      <c r="N312" s="99">
        <v>44805</v>
      </c>
      <c r="O312" s="98" t="s">
        <v>521</v>
      </c>
    </row>
    <row r="313" spans="1:15" x14ac:dyDescent="0.2">
      <c r="A313">
        <v>8759</v>
      </c>
      <c r="B313" s="98" t="s">
        <v>676</v>
      </c>
      <c r="C313" s="98" t="s">
        <v>336</v>
      </c>
      <c r="D313" s="98" t="s">
        <v>332</v>
      </c>
      <c r="E313" s="99">
        <v>32211</v>
      </c>
      <c r="F313" s="98">
        <v>9</v>
      </c>
      <c r="G313" s="98">
        <v>3</v>
      </c>
      <c r="H313" s="98">
        <v>1988</v>
      </c>
      <c r="I313" s="99">
        <v>44805</v>
      </c>
      <c r="J313">
        <v>312</v>
      </c>
      <c r="K313">
        <v>13</v>
      </c>
      <c r="L313">
        <v>13</v>
      </c>
      <c r="M313">
        <v>14</v>
      </c>
      <c r="N313" s="99">
        <v>44805</v>
      </c>
      <c r="O313" s="98" t="s">
        <v>106</v>
      </c>
    </row>
    <row r="314" spans="1:15" x14ac:dyDescent="0.2">
      <c r="A314">
        <v>300</v>
      </c>
      <c r="B314" s="98" t="s">
        <v>677</v>
      </c>
      <c r="C314" s="98" t="s">
        <v>487</v>
      </c>
      <c r="D314" s="98" t="s">
        <v>332</v>
      </c>
      <c r="E314" s="99">
        <v>21557</v>
      </c>
      <c r="F314" s="98">
        <v>7</v>
      </c>
      <c r="G314" s="98">
        <v>1</v>
      </c>
      <c r="H314" s="98">
        <v>1959</v>
      </c>
      <c r="I314" s="99">
        <v>44805</v>
      </c>
      <c r="J314">
        <v>313</v>
      </c>
      <c r="K314">
        <v>13</v>
      </c>
      <c r="L314">
        <v>13</v>
      </c>
      <c r="M314">
        <v>12</v>
      </c>
      <c r="N314" s="99">
        <v>44805</v>
      </c>
      <c r="O314" s="98" t="s">
        <v>231</v>
      </c>
    </row>
    <row r="315" spans="1:15" x14ac:dyDescent="0.2">
      <c r="A315">
        <v>9592</v>
      </c>
      <c r="B315" s="98" t="s">
        <v>678</v>
      </c>
      <c r="C315" s="98" t="s">
        <v>679</v>
      </c>
      <c r="D315" s="98" t="s">
        <v>332</v>
      </c>
      <c r="E315" s="99">
        <v>35265</v>
      </c>
      <c r="F315" s="98">
        <v>19</v>
      </c>
      <c r="G315" s="98">
        <v>7</v>
      </c>
      <c r="H315" s="98">
        <v>1996</v>
      </c>
      <c r="I315" s="99">
        <v>44805</v>
      </c>
      <c r="J315">
        <v>314</v>
      </c>
      <c r="K315">
        <v>13</v>
      </c>
      <c r="L315">
        <v>13</v>
      </c>
      <c r="M315">
        <v>10</v>
      </c>
      <c r="N315" s="99">
        <v>44805</v>
      </c>
      <c r="O315" s="98" t="s">
        <v>106</v>
      </c>
    </row>
    <row r="316" spans="1:15" x14ac:dyDescent="0.2">
      <c r="A316">
        <v>461</v>
      </c>
      <c r="B316" s="98" t="s">
        <v>680</v>
      </c>
      <c r="C316" s="98" t="s">
        <v>533</v>
      </c>
      <c r="D316" s="98" t="s">
        <v>332</v>
      </c>
      <c r="E316" s="99">
        <v>20821</v>
      </c>
      <c r="F316" s="98">
        <v>1</v>
      </c>
      <c r="G316" s="98">
        <v>1</v>
      </c>
      <c r="H316" s="98">
        <v>1957</v>
      </c>
      <c r="I316" s="99">
        <v>44805</v>
      </c>
      <c r="J316">
        <v>315</v>
      </c>
      <c r="K316">
        <v>13</v>
      </c>
      <c r="L316">
        <v>13</v>
      </c>
      <c r="M316">
        <v>9</v>
      </c>
      <c r="N316" s="99">
        <v>44743</v>
      </c>
      <c r="O316" s="98" t="s">
        <v>106</v>
      </c>
    </row>
    <row r="317" spans="1:15" x14ac:dyDescent="0.2">
      <c r="A317">
        <v>8569</v>
      </c>
      <c r="B317" s="98" t="s">
        <v>681</v>
      </c>
      <c r="C317" s="98" t="s">
        <v>682</v>
      </c>
      <c r="D317" s="98" t="s">
        <v>332</v>
      </c>
      <c r="E317" s="99">
        <v>38718</v>
      </c>
      <c r="F317" s="98">
        <v>1</v>
      </c>
      <c r="G317" s="98">
        <v>1</v>
      </c>
      <c r="H317" s="98">
        <v>2006</v>
      </c>
      <c r="I317" s="99">
        <v>44805</v>
      </c>
      <c r="J317">
        <v>316</v>
      </c>
      <c r="K317">
        <v>13</v>
      </c>
      <c r="L317">
        <v>13</v>
      </c>
      <c r="M317">
        <v>4</v>
      </c>
      <c r="N317" s="99">
        <v>44743</v>
      </c>
      <c r="O317" s="98" t="s">
        <v>106</v>
      </c>
    </row>
    <row r="318" spans="1:15" x14ac:dyDescent="0.2">
      <c r="A318">
        <v>7632</v>
      </c>
      <c r="B318" s="98" t="s">
        <v>683</v>
      </c>
      <c r="C318" s="98" t="s">
        <v>684</v>
      </c>
      <c r="D318" s="98" t="s">
        <v>332</v>
      </c>
      <c r="E318" s="99">
        <v>28272</v>
      </c>
      <c r="F318" s="98">
        <v>27</v>
      </c>
      <c r="G318" s="98">
        <v>5</v>
      </c>
      <c r="H318" s="98">
        <v>1977</v>
      </c>
      <c r="I318" s="99">
        <v>44805</v>
      </c>
      <c r="J318">
        <v>317</v>
      </c>
      <c r="K318">
        <v>12</v>
      </c>
      <c r="L318">
        <v>12</v>
      </c>
      <c r="M318">
        <v>35</v>
      </c>
      <c r="N318" s="99">
        <v>44805</v>
      </c>
      <c r="O318" s="98" t="s">
        <v>59</v>
      </c>
    </row>
    <row r="319" spans="1:15" x14ac:dyDescent="0.2">
      <c r="A319">
        <v>1827</v>
      </c>
      <c r="B319" s="98" t="s">
        <v>685</v>
      </c>
      <c r="C319" s="98" t="s">
        <v>686</v>
      </c>
      <c r="D319" s="98" t="s">
        <v>332</v>
      </c>
      <c r="E319" s="99">
        <v>31459</v>
      </c>
      <c r="F319" s="98">
        <v>16</v>
      </c>
      <c r="G319" s="98">
        <v>2</v>
      </c>
      <c r="H319" s="98">
        <v>1986</v>
      </c>
      <c r="I319" s="99">
        <v>44805</v>
      </c>
      <c r="J319">
        <v>318</v>
      </c>
      <c r="K319">
        <v>12</v>
      </c>
      <c r="L319">
        <v>12</v>
      </c>
      <c r="M319">
        <v>28</v>
      </c>
      <c r="N319" s="99">
        <v>44805</v>
      </c>
      <c r="O319" s="98" t="s">
        <v>76</v>
      </c>
    </row>
    <row r="320" spans="1:15" x14ac:dyDescent="0.2">
      <c r="A320">
        <v>9567</v>
      </c>
      <c r="B320" s="98" t="s">
        <v>687</v>
      </c>
      <c r="C320" s="98" t="s">
        <v>688</v>
      </c>
      <c r="D320" s="98" t="s">
        <v>332</v>
      </c>
      <c r="E320" s="99">
        <v>39337</v>
      </c>
      <c r="F320" s="98">
        <v>12</v>
      </c>
      <c r="G320" s="98">
        <v>9</v>
      </c>
      <c r="H320" s="98">
        <v>2007</v>
      </c>
      <c r="I320" s="99">
        <v>44805</v>
      </c>
      <c r="J320">
        <v>319</v>
      </c>
      <c r="K320">
        <v>12</v>
      </c>
      <c r="L320">
        <v>12</v>
      </c>
      <c r="M320">
        <v>25</v>
      </c>
      <c r="N320" s="99">
        <v>44805</v>
      </c>
      <c r="O320" s="98" t="s">
        <v>59</v>
      </c>
    </row>
    <row r="321" spans="1:15" x14ac:dyDescent="0.2">
      <c r="A321">
        <v>9709</v>
      </c>
      <c r="B321" s="98" t="s">
        <v>177</v>
      </c>
      <c r="C321" s="98" t="s">
        <v>689</v>
      </c>
      <c r="D321" s="98" t="s">
        <v>332</v>
      </c>
      <c r="E321" s="99">
        <v>40179</v>
      </c>
      <c r="F321" s="98">
        <v>1</v>
      </c>
      <c r="G321" s="98">
        <v>1</v>
      </c>
      <c r="H321" s="98">
        <v>2010</v>
      </c>
      <c r="I321" s="99">
        <v>44805</v>
      </c>
      <c r="J321">
        <v>320</v>
      </c>
      <c r="K321">
        <v>12</v>
      </c>
      <c r="L321">
        <v>12</v>
      </c>
      <c r="M321">
        <v>24</v>
      </c>
      <c r="N321" s="99">
        <v>44805</v>
      </c>
      <c r="O321" s="98" t="s">
        <v>59</v>
      </c>
    </row>
    <row r="322" spans="1:15" x14ac:dyDescent="0.2">
      <c r="A322">
        <v>8417</v>
      </c>
      <c r="B322" s="98" t="s">
        <v>690</v>
      </c>
      <c r="C322" s="98" t="s">
        <v>433</v>
      </c>
      <c r="D322" s="98" t="s">
        <v>332</v>
      </c>
      <c r="E322" s="99">
        <v>26075</v>
      </c>
      <c r="F322" s="98">
        <v>22</v>
      </c>
      <c r="G322" s="98">
        <v>5</v>
      </c>
      <c r="H322" s="98">
        <v>1971</v>
      </c>
      <c r="I322" s="99">
        <v>44805</v>
      </c>
      <c r="J322">
        <v>321</v>
      </c>
      <c r="K322">
        <v>12</v>
      </c>
      <c r="L322">
        <v>12</v>
      </c>
      <c r="M322">
        <v>19</v>
      </c>
      <c r="N322" s="99">
        <v>44805</v>
      </c>
      <c r="O322" s="98" t="s">
        <v>106</v>
      </c>
    </row>
    <row r="323" spans="1:15" x14ac:dyDescent="0.2">
      <c r="A323">
        <v>9330</v>
      </c>
      <c r="B323" s="98" t="s">
        <v>591</v>
      </c>
      <c r="C323" s="98" t="s">
        <v>444</v>
      </c>
      <c r="D323" s="98" t="s">
        <v>332</v>
      </c>
      <c r="E323" s="99">
        <v>29538</v>
      </c>
      <c r="F323" s="98">
        <v>13</v>
      </c>
      <c r="G323" s="98">
        <v>11</v>
      </c>
      <c r="H323" s="98">
        <v>1980</v>
      </c>
      <c r="I323" s="99">
        <v>44805</v>
      </c>
      <c r="J323">
        <v>322</v>
      </c>
      <c r="K323">
        <v>12</v>
      </c>
      <c r="L323">
        <v>12</v>
      </c>
      <c r="M323">
        <v>19</v>
      </c>
      <c r="N323" s="99">
        <v>44805</v>
      </c>
      <c r="O323" s="98" t="s">
        <v>59</v>
      </c>
    </row>
    <row r="324" spans="1:15" x14ac:dyDescent="0.2">
      <c r="A324">
        <v>8992</v>
      </c>
      <c r="B324" s="98" t="s">
        <v>691</v>
      </c>
      <c r="C324" s="98" t="s">
        <v>479</v>
      </c>
      <c r="D324" s="98" t="s">
        <v>332</v>
      </c>
      <c r="E324" s="99">
        <v>25473</v>
      </c>
      <c r="F324" s="98">
        <v>27</v>
      </c>
      <c r="G324" s="98">
        <v>9</v>
      </c>
      <c r="H324" s="98">
        <v>1969</v>
      </c>
      <c r="I324" s="99">
        <v>44805</v>
      </c>
      <c r="J324">
        <v>323</v>
      </c>
      <c r="K324">
        <v>12</v>
      </c>
      <c r="L324">
        <v>12</v>
      </c>
      <c r="M324">
        <v>15</v>
      </c>
      <c r="N324" s="99">
        <v>44805</v>
      </c>
      <c r="O324" s="98" t="s">
        <v>106</v>
      </c>
    </row>
    <row r="325" spans="1:15" x14ac:dyDescent="0.2">
      <c r="A325">
        <v>2375</v>
      </c>
      <c r="B325" s="98" t="s">
        <v>692</v>
      </c>
      <c r="C325" s="98" t="s">
        <v>487</v>
      </c>
      <c r="D325" s="98" t="s">
        <v>332</v>
      </c>
      <c r="E325" s="99">
        <v>20928</v>
      </c>
      <c r="F325" s="98">
        <v>18</v>
      </c>
      <c r="G325" s="98">
        <v>4</v>
      </c>
      <c r="H325" s="98">
        <v>1957</v>
      </c>
      <c r="I325" s="99">
        <v>44805</v>
      </c>
      <c r="J325">
        <v>324</v>
      </c>
      <c r="K325">
        <v>12</v>
      </c>
      <c r="L325">
        <v>12</v>
      </c>
      <c r="M325">
        <v>13</v>
      </c>
      <c r="N325" s="99">
        <v>44805</v>
      </c>
      <c r="O325" s="98" t="s">
        <v>359</v>
      </c>
    </row>
    <row r="326" spans="1:15" x14ac:dyDescent="0.2">
      <c r="A326">
        <v>2314</v>
      </c>
      <c r="B326" s="98" t="s">
        <v>693</v>
      </c>
      <c r="C326" s="98" t="s">
        <v>694</v>
      </c>
      <c r="D326" s="98" t="s">
        <v>332</v>
      </c>
      <c r="E326" s="99">
        <v>33869</v>
      </c>
      <c r="F326" s="98">
        <v>22</v>
      </c>
      <c r="G326" s="98">
        <v>9</v>
      </c>
      <c r="H326" s="98">
        <v>1992</v>
      </c>
      <c r="I326" s="99">
        <v>44805</v>
      </c>
      <c r="J326">
        <v>325</v>
      </c>
      <c r="K326">
        <v>12</v>
      </c>
      <c r="L326">
        <v>12</v>
      </c>
      <c r="M326">
        <v>12</v>
      </c>
      <c r="N326" s="99">
        <v>44805</v>
      </c>
      <c r="O326" s="98" t="s">
        <v>285</v>
      </c>
    </row>
    <row r="327" spans="1:15" x14ac:dyDescent="0.2">
      <c r="A327">
        <v>8347</v>
      </c>
      <c r="B327" s="98" t="s">
        <v>695</v>
      </c>
      <c r="C327" s="98" t="s">
        <v>696</v>
      </c>
      <c r="D327" s="98" t="s">
        <v>332</v>
      </c>
      <c r="E327" s="99">
        <v>38021</v>
      </c>
      <c r="F327" s="98">
        <v>4</v>
      </c>
      <c r="G327" s="98">
        <v>2</v>
      </c>
      <c r="H327" s="98">
        <v>2004</v>
      </c>
      <c r="I327" s="99">
        <v>44805</v>
      </c>
      <c r="J327">
        <v>326</v>
      </c>
      <c r="K327">
        <v>12</v>
      </c>
      <c r="L327">
        <v>12</v>
      </c>
      <c r="M327">
        <v>12</v>
      </c>
      <c r="N327" s="99">
        <v>44805</v>
      </c>
      <c r="O327" s="98" t="s">
        <v>364</v>
      </c>
    </row>
    <row r="328" spans="1:15" x14ac:dyDescent="0.2">
      <c r="A328">
        <v>5922</v>
      </c>
      <c r="B328" s="98" t="s">
        <v>697</v>
      </c>
      <c r="C328" s="98" t="s">
        <v>429</v>
      </c>
      <c r="D328" s="98" t="s">
        <v>332</v>
      </c>
      <c r="E328" s="99">
        <v>17426</v>
      </c>
      <c r="F328" s="98">
        <v>16</v>
      </c>
      <c r="G328" s="98">
        <v>9</v>
      </c>
      <c r="H328" s="98">
        <v>1947</v>
      </c>
      <c r="I328" s="99">
        <v>44805</v>
      </c>
      <c r="J328">
        <v>327</v>
      </c>
      <c r="K328">
        <v>12</v>
      </c>
      <c r="L328">
        <v>12</v>
      </c>
      <c r="M328">
        <v>10</v>
      </c>
      <c r="N328" s="99">
        <v>44743</v>
      </c>
      <c r="O328" s="98" t="s">
        <v>106</v>
      </c>
    </row>
    <row r="329" spans="1:15" x14ac:dyDescent="0.2">
      <c r="A329">
        <v>2683</v>
      </c>
      <c r="B329" s="98" t="s">
        <v>52</v>
      </c>
      <c r="C329" s="98" t="s">
        <v>548</v>
      </c>
      <c r="D329" s="98" t="s">
        <v>332</v>
      </c>
      <c r="E329" s="99">
        <v>25069</v>
      </c>
      <c r="F329" s="98">
        <v>19</v>
      </c>
      <c r="G329" s="98">
        <v>8</v>
      </c>
      <c r="H329" s="98">
        <v>1968</v>
      </c>
      <c r="I329" s="99">
        <v>44805</v>
      </c>
      <c r="J329">
        <v>328</v>
      </c>
      <c r="K329">
        <v>12</v>
      </c>
      <c r="L329">
        <v>12</v>
      </c>
      <c r="M329">
        <v>9</v>
      </c>
      <c r="N329" s="99">
        <v>44805</v>
      </c>
      <c r="O329" s="98" t="s">
        <v>587</v>
      </c>
    </row>
    <row r="330" spans="1:15" x14ac:dyDescent="0.2">
      <c r="A330">
        <v>5227</v>
      </c>
      <c r="B330" s="98" t="s">
        <v>698</v>
      </c>
      <c r="C330" s="98" t="s">
        <v>334</v>
      </c>
      <c r="D330" s="98" t="s">
        <v>332</v>
      </c>
      <c r="E330" s="99">
        <v>23789</v>
      </c>
      <c r="F330" s="98">
        <v>16</v>
      </c>
      <c r="G330" s="98">
        <v>2</v>
      </c>
      <c r="H330" s="98">
        <v>1965</v>
      </c>
      <c r="I330" s="99">
        <v>44805</v>
      </c>
      <c r="J330">
        <v>329</v>
      </c>
      <c r="K330">
        <v>12</v>
      </c>
      <c r="L330">
        <v>12</v>
      </c>
      <c r="M330">
        <v>9</v>
      </c>
      <c r="N330" s="99">
        <v>44743</v>
      </c>
      <c r="O330" s="98" t="s">
        <v>168</v>
      </c>
    </row>
    <row r="331" spans="1:15" x14ac:dyDescent="0.2">
      <c r="A331">
        <v>3646</v>
      </c>
      <c r="B331" s="98" t="s">
        <v>699</v>
      </c>
      <c r="C331" s="98" t="s">
        <v>700</v>
      </c>
      <c r="D331" s="98" t="s">
        <v>332</v>
      </c>
      <c r="E331" s="99">
        <v>36335</v>
      </c>
      <c r="F331" s="98">
        <v>24</v>
      </c>
      <c r="G331" s="98">
        <v>6</v>
      </c>
      <c r="H331" s="98">
        <v>1999</v>
      </c>
      <c r="I331" s="99">
        <v>44805</v>
      </c>
      <c r="J331">
        <v>330</v>
      </c>
      <c r="K331">
        <v>12</v>
      </c>
      <c r="L331">
        <v>12</v>
      </c>
      <c r="M331">
        <v>8</v>
      </c>
      <c r="N331" s="99">
        <v>44774</v>
      </c>
      <c r="O331" s="98" t="s">
        <v>36</v>
      </c>
    </row>
    <row r="332" spans="1:15" x14ac:dyDescent="0.2">
      <c r="A332">
        <v>10262</v>
      </c>
      <c r="B332" s="98" t="s">
        <v>701</v>
      </c>
      <c r="C332" s="98" t="s">
        <v>702</v>
      </c>
      <c r="D332" s="98" t="s">
        <v>332</v>
      </c>
      <c r="E332" s="99">
        <v>1</v>
      </c>
      <c r="F332" s="98">
        <v>1</v>
      </c>
      <c r="G332" s="98">
        <v>1</v>
      </c>
      <c r="H332" s="98">
        <v>1900</v>
      </c>
      <c r="I332" s="99">
        <v>44805</v>
      </c>
      <c r="J332">
        <v>331</v>
      </c>
      <c r="K332">
        <v>12</v>
      </c>
      <c r="L332">
        <v>12</v>
      </c>
      <c r="M332">
        <v>7</v>
      </c>
      <c r="N332" s="99">
        <v>44805</v>
      </c>
      <c r="O332" s="98" t="s">
        <v>106</v>
      </c>
    </row>
    <row r="333" spans="1:15" x14ac:dyDescent="0.2">
      <c r="A333">
        <v>6277</v>
      </c>
      <c r="B333" s="98" t="s">
        <v>170</v>
      </c>
      <c r="C333" s="98" t="s">
        <v>703</v>
      </c>
      <c r="D333" s="98" t="s">
        <v>332</v>
      </c>
      <c r="E333" s="99">
        <v>26797</v>
      </c>
      <c r="F333" s="98">
        <v>13</v>
      </c>
      <c r="G333" s="98">
        <v>5</v>
      </c>
      <c r="H333" s="98">
        <v>1973</v>
      </c>
      <c r="I333" s="99">
        <v>44805</v>
      </c>
      <c r="J333">
        <v>332</v>
      </c>
      <c r="K333">
        <v>11</v>
      </c>
      <c r="L333">
        <v>11</v>
      </c>
      <c r="M333">
        <v>36</v>
      </c>
      <c r="N333" s="99">
        <v>44805</v>
      </c>
      <c r="O333" s="98" t="s">
        <v>36</v>
      </c>
    </row>
    <row r="334" spans="1:15" x14ac:dyDescent="0.2">
      <c r="A334">
        <v>347</v>
      </c>
      <c r="B334" s="98" t="s">
        <v>704</v>
      </c>
      <c r="C334" s="98" t="s">
        <v>520</v>
      </c>
      <c r="D334" s="98" t="s">
        <v>332</v>
      </c>
      <c r="E334" s="99">
        <v>24360</v>
      </c>
      <c r="F334" s="98">
        <v>10</v>
      </c>
      <c r="G334" s="98">
        <v>9</v>
      </c>
      <c r="H334" s="98">
        <v>1966</v>
      </c>
      <c r="I334" s="99">
        <v>44805</v>
      </c>
      <c r="J334">
        <v>333</v>
      </c>
      <c r="K334">
        <v>11</v>
      </c>
      <c r="L334">
        <v>11</v>
      </c>
      <c r="M334">
        <v>35</v>
      </c>
      <c r="N334" s="99">
        <v>44805</v>
      </c>
      <c r="O334" s="98" t="s">
        <v>106</v>
      </c>
    </row>
    <row r="335" spans="1:15" x14ac:dyDescent="0.2">
      <c r="A335">
        <v>8346</v>
      </c>
      <c r="B335" s="98" t="s">
        <v>203</v>
      </c>
      <c r="C335" s="98" t="s">
        <v>705</v>
      </c>
      <c r="D335" s="98" t="s">
        <v>332</v>
      </c>
      <c r="E335" s="99">
        <v>39642</v>
      </c>
      <c r="F335" s="98">
        <v>13</v>
      </c>
      <c r="G335" s="98">
        <v>7</v>
      </c>
      <c r="H335" s="98">
        <v>2008</v>
      </c>
      <c r="I335" s="99">
        <v>44805</v>
      </c>
      <c r="J335">
        <v>334</v>
      </c>
      <c r="K335">
        <v>11</v>
      </c>
      <c r="L335">
        <v>11</v>
      </c>
      <c r="M335">
        <v>30</v>
      </c>
      <c r="N335" s="99">
        <v>44805</v>
      </c>
      <c r="O335" s="98" t="s">
        <v>364</v>
      </c>
    </row>
    <row r="336" spans="1:15" x14ac:dyDescent="0.2">
      <c r="A336">
        <v>7272</v>
      </c>
      <c r="B336" s="98" t="s">
        <v>706</v>
      </c>
      <c r="C336" s="98" t="s">
        <v>274</v>
      </c>
      <c r="D336" s="98" t="s">
        <v>332</v>
      </c>
      <c r="E336" s="99">
        <v>35971</v>
      </c>
      <c r="F336" s="98">
        <v>25</v>
      </c>
      <c r="G336" s="98">
        <v>6</v>
      </c>
      <c r="H336" s="98">
        <v>1998</v>
      </c>
      <c r="I336" s="99">
        <v>44805</v>
      </c>
      <c r="J336">
        <v>335</v>
      </c>
      <c r="K336">
        <v>11</v>
      </c>
      <c r="L336">
        <v>11</v>
      </c>
      <c r="M336">
        <v>29</v>
      </c>
      <c r="N336" s="99">
        <v>44805</v>
      </c>
      <c r="O336" s="98" t="s">
        <v>62</v>
      </c>
    </row>
    <row r="337" spans="1:15" x14ac:dyDescent="0.2">
      <c r="A337">
        <v>9575</v>
      </c>
      <c r="B337" s="98" t="s">
        <v>707</v>
      </c>
      <c r="C337" s="98" t="s">
        <v>708</v>
      </c>
      <c r="D337" s="98" t="s">
        <v>332</v>
      </c>
      <c r="E337" s="99">
        <v>39965</v>
      </c>
      <c r="F337" s="98">
        <v>1</v>
      </c>
      <c r="G337" s="98">
        <v>6</v>
      </c>
      <c r="H337" s="98">
        <v>2009</v>
      </c>
      <c r="I337" s="99">
        <v>44805</v>
      </c>
      <c r="J337">
        <v>336</v>
      </c>
      <c r="K337">
        <v>11</v>
      </c>
      <c r="L337">
        <v>11</v>
      </c>
      <c r="M337">
        <v>21</v>
      </c>
      <c r="N337" s="99">
        <v>44805</v>
      </c>
      <c r="O337" s="98" t="s">
        <v>709</v>
      </c>
    </row>
    <row r="338" spans="1:15" x14ac:dyDescent="0.2">
      <c r="A338">
        <v>4786</v>
      </c>
      <c r="B338" s="98" t="s">
        <v>710</v>
      </c>
      <c r="C338" s="98" t="s">
        <v>395</v>
      </c>
      <c r="D338" s="98" t="s">
        <v>332</v>
      </c>
      <c r="E338" s="99">
        <v>22566</v>
      </c>
      <c r="F338" s="98">
        <v>12</v>
      </c>
      <c r="G338" s="98">
        <v>10</v>
      </c>
      <c r="H338" s="98">
        <v>1961</v>
      </c>
      <c r="I338" s="99">
        <v>44805</v>
      </c>
      <c r="J338">
        <v>337</v>
      </c>
      <c r="K338">
        <v>11</v>
      </c>
      <c r="L338">
        <v>11</v>
      </c>
      <c r="M338">
        <v>20</v>
      </c>
      <c r="N338" s="99">
        <v>44805</v>
      </c>
      <c r="O338" s="98" t="s">
        <v>488</v>
      </c>
    </row>
    <row r="339" spans="1:15" x14ac:dyDescent="0.2">
      <c r="A339">
        <v>7677</v>
      </c>
      <c r="B339" s="98" t="s">
        <v>711</v>
      </c>
      <c r="C339" s="98" t="s">
        <v>472</v>
      </c>
      <c r="D339" s="98" t="s">
        <v>332</v>
      </c>
      <c r="E339" s="99">
        <v>23407</v>
      </c>
      <c r="F339" s="98">
        <v>31</v>
      </c>
      <c r="G339" s="98">
        <v>1</v>
      </c>
      <c r="H339" s="98">
        <v>1964</v>
      </c>
      <c r="I339" s="99">
        <v>44805</v>
      </c>
      <c r="J339">
        <v>338</v>
      </c>
      <c r="K339">
        <v>11</v>
      </c>
      <c r="L339">
        <v>11</v>
      </c>
      <c r="M339">
        <v>18</v>
      </c>
      <c r="N339" s="99">
        <v>44805</v>
      </c>
      <c r="O339" s="98" t="s">
        <v>123</v>
      </c>
    </row>
    <row r="340" spans="1:15" x14ac:dyDescent="0.2">
      <c r="A340">
        <v>9739</v>
      </c>
      <c r="B340" s="98" t="s">
        <v>712</v>
      </c>
      <c r="C340" s="98" t="s">
        <v>713</v>
      </c>
      <c r="D340" s="98" t="s">
        <v>332</v>
      </c>
      <c r="E340" s="99">
        <v>27040</v>
      </c>
      <c r="F340" s="98">
        <v>11</v>
      </c>
      <c r="G340" s="98">
        <v>1</v>
      </c>
      <c r="H340" s="98">
        <v>1974</v>
      </c>
      <c r="I340" s="99">
        <v>44805</v>
      </c>
      <c r="J340">
        <v>339</v>
      </c>
      <c r="K340">
        <v>11</v>
      </c>
      <c r="L340">
        <v>11</v>
      </c>
      <c r="M340">
        <v>10</v>
      </c>
      <c r="N340" s="99">
        <v>44805</v>
      </c>
      <c r="O340" s="98" t="s">
        <v>106</v>
      </c>
    </row>
    <row r="341" spans="1:15" x14ac:dyDescent="0.2">
      <c r="A341">
        <v>9872</v>
      </c>
      <c r="B341" s="98" t="s">
        <v>82</v>
      </c>
      <c r="C341" s="98" t="s">
        <v>688</v>
      </c>
      <c r="D341" s="98" t="s">
        <v>332</v>
      </c>
      <c r="E341" s="99">
        <v>38888</v>
      </c>
      <c r="F341" s="98">
        <v>20</v>
      </c>
      <c r="G341" s="98">
        <v>6</v>
      </c>
      <c r="H341" s="98">
        <v>2006</v>
      </c>
      <c r="I341" s="99">
        <v>44805</v>
      </c>
      <c r="J341">
        <v>340</v>
      </c>
      <c r="K341">
        <v>11</v>
      </c>
      <c r="L341">
        <v>11</v>
      </c>
      <c r="M341">
        <v>10</v>
      </c>
      <c r="N341" s="99">
        <v>44805</v>
      </c>
      <c r="O341" s="98" t="s">
        <v>95</v>
      </c>
    </row>
    <row r="342" spans="1:15" x14ac:dyDescent="0.2">
      <c r="A342">
        <v>450</v>
      </c>
      <c r="B342" s="98" t="s">
        <v>714</v>
      </c>
      <c r="C342" s="98" t="s">
        <v>434</v>
      </c>
      <c r="D342" s="98" t="s">
        <v>332</v>
      </c>
      <c r="E342" s="99">
        <v>16201</v>
      </c>
      <c r="F342" s="98">
        <v>9</v>
      </c>
      <c r="G342" s="98">
        <v>5</v>
      </c>
      <c r="H342" s="98">
        <v>1944</v>
      </c>
      <c r="I342" s="99">
        <v>44805</v>
      </c>
      <c r="J342">
        <v>341</v>
      </c>
      <c r="K342">
        <v>11</v>
      </c>
      <c r="L342">
        <v>11</v>
      </c>
      <c r="M342">
        <v>9</v>
      </c>
      <c r="N342" s="99">
        <v>44805</v>
      </c>
      <c r="O342" s="98" t="s">
        <v>106</v>
      </c>
    </row>
    <row r="343" spans="1:15" x14ac:dyDescent="0.2">
      <c r="A343">
        <v>8718</v>
      </c>
      <c r="B343" s="98" t="s">
        <v>155</v>
      </c>
      <c r="C343" s="98" t="s">
        <v>307</v>
      </c>
      <c r="D343" s="98" t="s">
        <v>332</v>
      </c>
      <c r="E343" s="99">
        <v>21152</v>
      </c>
      <c r="F343" s="98">
        <v>28</v>
      </c>
      <c r="G343" s="98">
        <v>11</v>
      </c>
      <c r="H343" s="98">
        <v>1957</v>
      </c>
      <c r="I343" s="99">
        <v>44805</v>
      </c>
      <c r="J343">
        <v>342</v>
      </c>
      <c r="K343">
        <v>10</v>
      </c>
      <c r="L343">
        <v>10</v>
      </c>
      <c r="M343">
        <v>37</v>
      </c>
      <c r="N343" s="99">
        <v>44805</v>
      </c>
      <c r="O343" s="98" t="s">
        <v>73</v>
      </c>
    </row>
    <row r="344" spans="1:15" x14ac:dyDescent="0.2">
      <c r="A344">
        <v>8797</v>
      </c>
      <c r="B344" s="98" t="s">
        <v>211</v>
      </c>
      <c r="C344" s="98" t="s">
        <v>130</v>
      </c>
      <c r="D344" s="98" t="s">
        <v>332</v>
      </c>
      <c r="E344" s="99">
        <v>26391</v>
      </c>
      <c r="F344" s="98">
        <v>2</v>
      </c>
      <c r="G344" s="98">
        <v>4</v>
      </c>
      <c r="H344" s="98">
        <v>1972</v>
      </c>
      <c r="I344" s="99">
        <v>44805</v>
      </c>
      <c r="J344">
        <v>343</v>
      </c>
      <c r="K344">
        <v>10</v>
      </c>
      <c r="L344">
        <v>10</v>
      </c>
      <c r="M344">
        <v>36</v>
      </c>
      <c r="N344" s="99">
        <v>44805</v>
      </c>
      <c r="O344" s="98" t="s">
        <v>39</v>
      </c>
    </row>
    <row r="345" spans="1:15" x14ac:dyDescent="0.2">
      <c r="A345">
        <v>8535</v>
      </c>
      <c r="B345" s="98" t="s">
        <v>209</v>
      </c>
      <c r="C345" s="98" t="s">
        <v>715</v>
      </c>
      <c r="D345" s="98" t="s">
        <v>332</v>
      </c>
      <c r="E345" s="99">
        <v>24874</v>
      </c>
      <c r="F345" s="98">
        <v>6</v>
      </c>
      <c r="G345" s="98">
        <v>2</v>
      </c>
      <c r="H345" s="98">
        <v>1968</v>
      </c>
      <c r="I345" s="99">
        <v>44805</v>
      </c>
      <c r="J345">
        <v>344</v>
      </c>
      <c r="K345">
        <v>10</v>
      </c>
      <c r="L345">
        <v>10</v>
      </c>
      <c r="M345">
        <v>35</v>
      </c>
      <c r="N345" s="99">
        <v>44805</v>
      </c>
      <c r="O345" s="98" t="s">
        <v>36</v>
      </c>
    </row>
    <row r="346" spans="1:15" x14ac:dyDescent="0.2">
      <c r="A346">
        <v>9632</v>
      </c>
      <c r="B346" s="98" t="s">
        <v>210</v>
      </c>
      <c r="C346" s="98" t="s">
        <v>560</v>
      </c>
      <c r="D346" s="98" t="s">
        <v>332</v>
      </c>
      <c r="E346" s="99">
        <v>23380</v>
      </c>
      <c r="F346" s="98">
        <v>4</v>
      </c>
      <c r="G346" s="98">
        <v>1</v>
      </c>
      <c r="H346" s="98">
        <v>1964</v>
      </c>
      <c r="I346" s="99">
        <v>44805</v>
      </c>
      <c r="J346">
        <v>345</v>
      </c>
      <c r="K346">
        <v>10</v>
      </c>
      <c r="L346">
        <v>10</v>
      </c>
      <c r="M346">
        <v>31</v>
      </c>
      <c r="N346" s="99">
        <v>44805</v>
      </c>
      <c r="O346" s="98" t="s">
        <v>39</v>
      </c>
    </row>
    <row r="347" spans="1:15" x14ac:dyDescent="0.2">
      <c r="A347">
        <v>5600</v>
      </c>
      <c r="B347" s="98" t="s">
        <v>716</v>
      </c>
      <c r="C347" s="98" t="s">
        <v>717</v>
      </c>
      <c r="D347" s="98" t="s">
        <v>332</v>
      </c>
      <c r="E347" s="99">
        <v>25730</v>
      </c>
      <c r="F347" s="98">
        <v>11</v>
      </c>
      <c r="G347" s="98">
        <v>6</v>
      </c>
      <c r="H347" s="98">
        <v>1970</v>
      </c>
      <c r="I347" s="99">
        <v>44805</v>
      </c>
      <c r="J347">
        <v>346</v>
      </c>
      <c r="K347">
        <v>10</v>
      </c>
      <c r="L347">
        <v>10</v>
      </c>
      <c r="M347">
        <v>29</v>
      </c>
      <c r="N347" s="99">
        <v>44805</v>
      </c>
      <c r="O347" s="98" t="s">
        <v>73</v>
      </c>
    </row>
    <row r="348" spans="1:15" x14ac:dyDescent="0.2">
      <c r="A348">
        <v>9662</v>
      </c>
      <c r="B348" s="98" t="s">
        <v>718</v>
      </c>
      <c r="C348" s="98" t="s">
        <v>719</v>
      </c>
      <c r="D348" s="98" t="s">
        <v>332</v>
      </c>
      <c r="E348" s="99">
        <v>26244</v>
      </c>
      <c r="F348" s="98">
        <v>7</v>
      </c>
      <c r="G348" s="98">
        <v>11</v>
      </c>
      <c r="H348" s="98">
        <v>1971</v>
      </c>
      <c r="I348" s="99">
        <v>44805</v>
      </c>
      <c r="J348">
        <v>347</v>
      </c>
      <c r="K348">
        <v>10</v>
      </c>
      <c r="L348">
        <v>10</v>
      </c>
      <c r="M348">
        <v>25</v>
      </c>
      <c r="N348" s="99">
        <v>44805</v>
      </c>
      <c r="O348" s="98" t="s">
        <v>106</v>
      </c>
    </row>
    <row r="349" spans="1:15" x14ac:dyDescent="0.2">
      <c r="A349">
        <v>9451</v>
      </c>
      <c r="B349" s="98" t="s">
        <v>720</v>
      </c>
      <c r="C349" s="98" t="s">
        <v>721</v>
      </c>
      <c r="D349" s="98" t="s">
        <v>332</v>
      </c>
      <c r="E349" s="99">
        <v>38454</v>
      </c>
      <c r="F349" s="98">
        <v>12</v>
      </c>
      <c r="G349" s="98">
        <v>4</v>
      </c>
      <c r="H349" s="98">
        <v>2005</v>
      </c>
      <c r="I349" s="99">
        <v>44805</v>
      </c>
      <c r="J349">
        <v>348</v>
      </c>
      <c r="K349">
        <v>10</v>
      </c>
      <c r="L349">
        <v>10</v>
      </c>
      <c r="M349">
        <v>22</v>
      </c>
      <c r="N349" s="99">
        <v>44805</v>
      </c>
      <c r="O349" s="98" t="s">
        <v>59</v>
      </c>
    </row>
    <row r="350" spans="1:15" x14ac:dyDescent="0.2">
      <c r="A350">
        <v>7298</v>
      </c>
      <c r="B350" s="98" t="s">
        <v>722</v>
      </c>
      <c r="C350" s="98" t="s">
        <v>723</v>
      </c>
      <c r="D350" s="98" t="s">
        <v>332</v>
      </c>
      <c r="E350" s="99">
        <v>23142</v>
      </c>
      <c r="F350" s="98">
        <v>11</v>
      </c>
      <c r="G350" s="98">
        <v>5</v>
      </c>
      <c r="H350" s="98">
        <v>1963</v>
      </c>
      <c r="I350" s="99">
        <v>44805</v>
      </c>
      <c r="J350">
        <v>349</v>
      </c>
      <c r="K350">
        <v>10</v>
      </c>
      <c r="L350">
        <v>10</v>
      </c>
      <c r="M350">
        <v>17</v>
      </c>
      <c r="N350" s="99">
        <v>44805</v>
      </c>
      <c r="O350" s="98" t="s">
        <v>59</v>
      </c>
    </row>
    <row r="351" spans="1:15" x14ac:dyDescent="0.2">
      <c r="A351">
        <v>2625</v>
      </c>
      <c r="B351" s="98" t="s">
        <v>420</v>
      </c>
      <c r="C351" s="98" t="s">
        <v>724</v>
      </c>
      <c r="D351" s="98" t="s">
        <v>332</v>
      </c>
      <c r="E351" s="99">
        <v>21301</v>
      </c>
      <c r="F351" s="98">
        <v>26</v>
      </c>
      <c r="G351" s="98">
        <v>4</v>
      </c>
      <c r="H351" s="98">
        <v>1958</v>
      </c>
      <c r="I351" s="99">
        <v>44805</v>
      </c>
      <c r="J351">
        <v>350</v>
      </c>
      <c r="K351">
        <v>10</v>
      </c>
      <c r="L351">
        <v>10</v>
      </c>
      <c r="M351">
        <v>16</v>
      </c>
      <c r="N351" s="99">
        <v>44805</v>
      </c>
      <c r="O351" s="98" t="s">
        <v>354</v>
      </c>
    </row>
    <row r="352" spans="1:15" x14ac:dyDescent="0.2">
      <c r="A352">
        <v>9694</v>
      </c>
      <c r="B352" s="98" t="s">
        <v>725</v>
      </c>
      <c r="C352" s="98" t="s">
        <v>378</v>
      </c>
      <c r="D352" s="98" t="s">
        <v>332</v>
      </c>
      <c r="E352" s="99">
        <v>26289</v>
      </c>
      <c r="F352" s="98">
        <v>22</v>
      </c>
      <c r="G352" s="98">
        <v>12</v>
      </c>
      <c r="H352" s="98">
        <v>1971</v>
      </c>
      <c r="I352" s="99">
        <v>44805</v>
      </c>
      <c r="J352">
        <v>351</v>
      </c>
      <c r="K352">
        <v>10</v>
      </c>
      <c r="L352">
        <v>10</v>
      </c>
      <c r="M352">
        <v>12</v>
      </c>
      <c r="N352" s="99">
        <v>44805</v>
      </c>
      <c r="O352" s="98" t="s">
        <v>587</v>
      </c>
    </row>
    <row r="353" spans="1:15" x14ac:dyDescent="0.2">
      <c r="A353">
        <v>9685</v>
      </c>
      <c r="B353" s="98" t="s">
        <v>726</v>
      </c>
      <c r="C353" s="98" t="s">
        <v>265</v>
      </c>
      <c r="D353" s="98" t="s">
        <v>332</v>
      </c>
      <c r="E353" s="99">
        <v>24422</v>
      </c>
      <c r="F353" s="98">
        <v>11</v>
      </c>
      <c r="G353" s="98">
        <v>11</v>
      </c>
      <c r="H353" s="98">
        <v>1966</v>
      </c>
      <c r="I353" s="99">
        <v>44805</v>
      </c>
      <c r="J353">
        <v>352</v>
      </c>
      <c r="K353">
        <v>9</v>
      </c>
      <c r="L353">
        <v>9</v>
      </c>
      <c r="M353">
        <v>32</v>
      </c>
      <c r="N353" s="99">
        <v>44805</v>
      </c>
      <c r="O353" s="98" t="s">
        <v>39</v>
      </c>
    </row>
    <row r="354" spans="1:15" x14ac:dyDescent="0.2">
      <c r="A354">
        <v>8177</v>
      </c>
      <c r="B354" s="98" t="s">
        <v>727</v>
      </c>
      <c r="C354" s="98" t="s">
        <v>310</v>
      </c>
      <c r="D354" s="98" t="s">
        <v>332</v>
      </c>
      <c r="E354" s="99">
        <v>26809</v>
      </c>
      <c r="F354" s="98">
        <v>25</v>
      </c>
      <c r="G354" s="98">
        <v>5</v>
      </c>
      <c r="H354" s="98">
        <v>1973</v>
      </c>
      <c r="I354" s="99">
        <v>44805</v>
      </c>
      <c r="J354">
        <v>353</v>
      </c>
      <c r="K354">
        <v>9</v>
      </c>
      <c r="L354">
        <v>9</v>
      </c>
      <c r="M354">
        <v>31</v>
      </c>
      <c r="N354" s="99">
        <v>44805</v>
      </c>
      <c r="O354" s="98" t="s">
        <v>73</v>
      </c>
    </row>
    <row r="355" spans="1:15" x14ac:dyDescent="0.2">
      <c r="A355">
        <v>9649</v>
      </c>
      <c r="B355" s="98" t="s">
        <v>728</v>
      </c>
      <c r="C355" s="98" t="s">
        <v>487</v>
      </c>
      <c r="D355" s="98" t="s">
        <v>332</v>
      </c>
      <c r="E355" s="99">
        <v>25204</v>
      </c>
      <c r="F355" s="98">
        <v>1</v>
      </c>
      <c r="G355" s="98">
        <v>1</v>
      </c>
      <c r="H355" s="98">
        <v>1969</v>
      </c>
      <c r="I355" s="99">
        <v>44805</v>
      </c>
      <c r="J355">
        <v>354</v>
      </c>
      <c r="K355">
        <v>9</v>
      </c>
      <c r="L355">
        <v>9</v>
      </c>
      <c r="M355">
        <v>31</v>
      </c>
      <c r="N355" s="99">
        <v>44805</v>
      </c>
      <c r="O355" s="98" t="s">
        <v>106</v>
      </c>
    </row>
    <row r="356" spans="1:15" x14ac:dyDescent="0.2">
      <c r="A356">
        <v>9400</v>
      </c>
      <c r="B356" s="98" t="s">
        <v>167</v>
      </c>
      <c r="C356" s="98" t="s">
        <v>729</v>
      </c>
      <c r="D356" s="98" t="s">
        <v>332</v>
      </c>
      <c r="E356" s="99">
        <v>24815</v>
      </c>
      <c r="F356" s="98">
        <v>9</v>
      </c>
      <c r="G356" s="98">
        <v>12</v>
      </c>
      <c r="H356" s="98">
        <v>1967</v>
      </c>
      <c r="I356" s="99">
        <v>44805</v>
      </c>
      <c r="J356">
        <v>355</v>
      </c>
      <c r="K356">
        <v>9</v>
      </c>
      <c r="L356">
        <v>9</v>
      </c>
      <c r="M356">
        <v>24</v>
      </c>
      <c r="N356" s="99">
        <v>44805</v>
      </c>
      <c r="O356" s="98" t="s">
        <v>168</v>
      </c>
    </row>
    <row r="357" spans="1:15" x14ac:dyDescent="0.2">
      <c r="A357">
        <v>9537</v>
      </c>
      <c r="B357" s="98" t="s">
        <v>338</v>
      </c>
      <c r="C357" s="98" t="s">
        <v>730</v>
      </c>
      <c r="D357" s="98" t="s">
        <v>332</v>
      </c>
      <c r="E357" s="99">
        <v>39139</v>
      </c>
      <c r="F357" s="98">
        <v>26</v>
      </c>
      <c r="G357" s="98">
        <v>2</v>
      </c>
      <c r="H357" s="98">
        <v>2007</v>
      </c>
      <c r="I357" s="99">
        <v>44805</v>
      </c>
      <c r="J357">
        <v>356</v>
      </c>
      <c r="K357">
        <v>9</v>
      </c>
      <c r="L357">
        <v>9</v>
      </c>
      <c r="M357">
        <v>22</v>
      </c>
      <c r="N357" s="99">
        <v>44805</v>
      </c>
      <c r="O357" s="98" t="s">
        <v>709</v>
      </c>
    </row>
    <row r="358" spans="1:15" x14ac:dyDescent="0.2">
      <c r="A358">
        <v>196</v>
      </c>
      <c r="B358" s="98" t="s">
        <v>201</v>
      </c>
      <c r="C358" s="98" t="s">
        <v>731</v>
      </c>
      <c r="D358" s="98" t="s">
        <v>332</v>
      </c>
      <c r="E358" s="99">
        <v>17503</v>
      </c>
      <c r="F358" s="98">
        <v>2</v>
      </c>
      <c r="G358" s="98">
        <v>12</v>
      </c>
      <c r="H358" s="98">
        <v>1947</v>
      </c>
      <c r="I358" s="99">
        <v>44805</v>
      </c>
      <c r="J358">
        <v>357</v>
      </c>
      <c r="K358">
        <v>9</v>
      </c>
      <c r="L358">
        <v>9</v>
      </c>
      <c r="M358">
        <v>21</v>
      </c>
      <c r="N358" s="99">
        <v>44805</v>
      </c>
      <c r="O358" s="98" t="s">
        <v>47</v>
      </c>
    </row>
    <row r="359" spans="1:15" x14ac:dyDescent="0.2">
      <c r="A359">
        <v>7471</v>
      </c>
      <c r="B359" s="98" t="s">
        <v>732</v>
      </c>
      <c r="C359" s="98" t="s">
        <v>733</v>
      </c>
      <c r="D359" s="98" t="s">
        <v>332</v>
      </c>
      <c r="E359" s="99">
        <v>18026</v>
      </c>
      <c r="F359" s="98">
        <v>8</v>
      </c>
      <c r="G359" s="98">
        <v>5</v>
      </c>
      <c r="H359" s="98">
        <v>1949</v>
      </c>
      <c r="I359" s="99">
        <v>44805</v>
      </c>
      <c r="J359">
        <v>358</v>
      </c>
      <c r="K359">
        <v>9</v>
      </c>
      <c r="L359">
        <v>9</v>
      </c>
      <c r="M359">
        <v>21</v>
      </c>
      <c r="N359" s="99">
        <v>44805</v>
      </c>
      <c r="O359" s="98" t="s">
        <v>106</v>
      </c>
    </row>
    <row r="360" spans="1:15" x14ac:dyDescent="0.2">
      <c r="A360">
        <v>7710</v>
      </c>
      <c r="B360" s="98" t="s">
        <v>61</v>
      </c>
      <c r="C360" s="98" t="s">
        <v>533</v>
      </c>
      <c r="D360" s="98" t="s">
        <v>332</v>
      </c>
      <c r="E360" s="99">
        <v>21027</v>
      </c>
      <c r="F360" s="98">
        <v>26</v>
      </c>
      <c r="G360" s="98">
        <v>7</v>
      </c>
      <c r="H360" s="98">
        <v>1957</v>
      </c>
      <c r="I360" s="99">
        <v>44805</v>
      </c>
      <c r="J360">
        <v>359</v>
      </c>
      <c r="K360">
        <v>9</v>
      </c>
      <c r="L360">
        <v>9</v>
      </c>
      <c r="M360">
        <v>21</v>
      </c>
      <c r="N360" s="99">
        <v>44805</v>
      </c>
      <c r="O360" s="98" t="s">
        <v>41</v>
      </c>
    </row>
    <row r="361" spans="1:15" x14ac:dyDescent="0.2">
      <c r="A361">
        <v>9508</v>
      </c>
      <c r="B361" s="98" t="s">
        <v>734</v>
      </c>
      <c r="C361" s="98" t="s">
        <v>533</v>
      </c>
      <c r="D361" s="98" t="s">
        <v>332</v>
      </c>
      <c r="E361" s="99">
        <v>28543</v>
      </c>
      <c r="F361" s="98">
        <v>22</v>
      </c>
      <c r="G361" s="98">
        <v>2</v>
      </c>
      <c r="H361" s="98">
        <v>1978</v>
      </c>
      <c r="I361" s="99">
        <v>44805</v>
      </c>
      <c r="J361">
        <v>360</v>
      </c>
      <c r="K361">
        <v>9</v>
      </c>
      <c r="L361">
        <v>9</v>
      </c>
      <c r="M361">
        <v>21</v>
      </c>
      <c r="N361" s="99">
        <v>44805</v>
      </c>
      <c r="O361" s="98" t="s">
        <v>39</v>
      </c>
    </row>
    <row r="362" spans="1:15" x14ac:dyDescent="0.2">
      <c r="A362">
        <v>9803</v>
      </c>
      <c r="B362" s="98" t="s">
        <v>735</v>
      </c>
      <c r="C362" s="98" t="s">
        <v>736</v>
      </c>
      <c r="D362" s="98" t="s">
        <v>332</v>
      </c>
      <c r="E362" s="99">
        <v>39702</v>
      </c>
      <c r="F362" s="98">
        <v>11</v>
      </c>
      <c r="G362" s="98">
        <v>9</v>
      </c>
      <c r="H362" s="98">
        <v>2008</v>
      </c>
      <c r="I362" s="99">
        <v>44805</v>
      </c>
      <c r="J362">
        <v>361</v>
      </c>
      <c r="K362">
        <v>9</v>
      </c>
      <c r="L362">
        <v>9</v>
      </c>
      <c r="M362">
        <v>21</v>
      </c>
      <c r="N362" s="99">
        <v>44805</v>
      </c>
      <c r="O362" s="98" t="s">
        <v>709</v>
      </c>
    </row>
    <row r="363" spans="1:15" x14ac:dyDescent="0.2">
      <c r="A363">
        <v>225</v>
      </c>
      <c r="B363" s="98" t="s">
        <v>737</v>
      </c>
      <c r="C363" s="98" t="s">
        <v>257</v>
      </c>
      <c r="D363" s="98" t="s">
        <v>332</v>
      </c>
      <c r="E363" s="99">
        <v>16407</v>
      </c>
      <c r="F363" s="98">
        <v>1</v>
      </c>
      <c r="G363" s="98">
        <v>12</v>
      </c>
      <c r="H363" s="98">
        <v>1944</v>
      </c>
      <c r="I363" s="99">
        <v>44805</v>
      </c>
      <c r="J363">
        <v>362</v>
      </c>
      <c r="K363">
        <v>9</v>
      </c>
      <c r="L363">
        <v>9</v>
      </c>
      <c r="M363">
        <v>20</v>
      </c>
      <c r="N363" s="99">
        <v>44805</v>
      </c>
      <c r="O363" s="98" t="s">
        <v>47</v>
      </c>
    </row>
    <row r="364" spans="1:15" x14ac:dyDescent="0.2">
      <c r="A364">
        <v>7698</v>
      </c>
      <c r="B364" s="98" t="s">
        <v>738</v>
      </c>
      <c r="C364" s="98" t="s">
        <v>739</v>
      </c>
      <c r="D364" s="98" t="s">
        <v>332</v>
      </c>
      <c r="E364" s="99">
        <v>28402</v>
      </c>
      <c r="F364" s="98">
        <v>4</v>
      </c>
      <c r="G364" s="98">
        <v>10</v>
      </c>
      <c r="H364" s="98">
        <v>1977</v>
      </c>
      <c r="I364" s="99">
        <v>44805</v>
      </c>
      <c r="J364">
        <v>363</v>
      </c>
      <c r="K364">
        <v>9</v>
      </c>
      <c r="L364">
        <v>9</v>
      </c>
      <c r="M364">
        <v>20</v>
      </c>
      <c r="N364" s="99">
        <v>44805</v>
      </c>
      <c r="O364" s="98" t="s">
        <v>231</v>
      </c>
    </row>
    <row r="365" spans="1:15" x14ac:dyDescent="0.2">
      <c r="A365">
        <v>10108</v>
      </c>
      <c r="B365" s="98" t="s">
        <v>740</v>
      </c>
      <c r="C365" s="98" t="s">
        <v>741</v>
      </c>
      <c r="D365" s="98" t="s">
        <v>332</v>
      </c>
      <c r="E365" s="99">
        <v>40234</v>
      </c>
      <c r="F365" s="98">
        <v>25</v>
      </c>
      <c r="G365" s="98">
        <v>2</v>
      </c>
      <c r="H365" s="98">
        <v>2010</v>
      </c>
      <c r="I365" s="99">
        <v>44805</v>
      </c>
      <c r="J365">
        <v>364</v>
      </c>
      <c r="K365">
        <v>9</v>
      </c>
      <c r="L365">
        <v>9</v>
      </c>
      <c r="M365">
        <v>19</v>
      </c>
      <c r="N365" s="99">
        <v>44805</v>
      </c>
      <c r="O365" s="98" t="s">
        <v>106</v>
      </c>
    </row>
    <row r="366" spans="1:15" x14ac:dyDescent="0.2">
      <c r="A366">
        <v>333</v>
      </c>
      <c r="B366" s="98" t="s">
        <v>742</v>
      </c>
      <c r="C366" s="98" t="s">
        <v>532</v>
      </c>
      <c r="D366" s="98" t="s">
        <v>332</v>
      </c>
      <c r="E366" s="99">
        <v>15554</v>
      </c>
      <c r="F366" s="98">
        <v>1</v>
      </c>
      <c r="G366" s="98">
        <v>8</v>
      </c>
      <c r="H366" s="98">
        <v>1942</v>
      </c>
      <c r="I366" s="99">
        <v>44805</v>
      </c>
      <c r="J366">
        <v>365</v>
      </c>
      <c r="K366">
        <v>9</v>
      </c>
      <c r="L366">
        <v>9</v>
      </c>
      <c r="M366">
        <v>17</v>
      </c>
      <c r="N366" s="99">
        <v>44805</v>
      </c>
      <c r="O366" s="98" t="s">
        <v>95</v>
      </c>
    </row>
    <row r="367" spans="1:15" x14ac:dyDescent="0.2">
      <c r="A367">
        <v>8375</v>
      </c>
      <c r="B367" s="98" t="s">
        <v>158</v>
      </c>
      <c r="C367" s="98" t="s">
        <v>349</v>
      </c>
      <c r="D367" s="98" t="s">
        <v>332</v>
      </c>
      <c r="E367" s="99">
        <v>39669</v>
      </c>
      <c r="F367" s="98">
        <v>9</v>
      </c>
      <c r="G367" s="98">
        <v>8</v>
      </c>
      <c r="H367" s="98">
        <v>2008</v>
      </c>
      <c r="I367" s="99">
        <v>44805</v>
      </c>
      <c r="J367">
        <v>366</v>
      </c>
      <c r="K367">
        <v>9</v>
      </c>
      <c r="L367">
        <v>9</v>
      </c>
      <c r="M367">
        <v>16</v>
      </c>
      <c r="N367" s="99">
        <v>44805</v>
      </c>
      <c r="O367" s="98" t="s">
        <v>25</v>
      </c>
    </row>
    <row r="368" spans="1:15" x14ac:dyDescent="0.2">
      <c r="A368">
        <v>10023</v>
      </c>
      <c r="B368" s="98" t="s">
        <v>743</v>
      </c>
      <c r="C368" s="98" t="s">
        <v>274</v>
      </c>
      <c r="D368" s="98" t="s">
        <v>332</v>
      </c>
      <c r="E368" s="99">
        <v>39417</v>
      </c>
      <c r="F368" s="98">
        <v>1</v>
      </c>
      <c r="G368" s="98">
        <v>12</v>
      </c>
      <c r="H368" s="98">
        <v>2007</v>
      </c>
      <c r="I368" s="99">
        <v>44805</v>
      </c>
      <c r="J368">
        <v>367</v>
      </c>
      <c r="K368">
        <v>9</v>
      </c>
      <c r="L368">
        <v>9</v>
      </c>
      <c r="M368">
        <v>16</v>
      </c>
      <c r="N368" s="99">
        <v>44805</v>
      </c>
      <c r="O368" s="98" t="s">
        <v>76</v>
      </c>
    </row>
    <row r="369" spans="1:15" x14ac:dyDescent="0.2">
      <c r="A369">
        <v>3451</v>
      </c>
      <c r="B369" s="98" t="s">
        <v>744</v>
      </c>
      <c r="C369" s="98" t="s">
        <v>745</v>
      </c>
      <c r="D369" s="98" t="s">
        <v>332</v>
      </c>
      <c r="E369" s="99">
        <v>18568</v>
      </c>
      <c r="F369" s="98">
        <v>1</v>
      </c>
      <c r="G369" s="98">
        <v>11</v>
      </c>
      <c r="H369" s="98">
        <v>1950</v>
      </c>
      <c r="I369" s="99">
        <v>44805</v>
      </c>
      <c r="J369">
        <v>368</v>
      </c>
      <c r="K369">
        <v>9</v>
      </c>
      <c r="L369">
        <v>9</v>
      </c>
      <c r="M369">
        <v>15</v>
      </c>
      <c r="N369" s="99">
        <v>44805</v>
      </c>
      <c r="O369" s="98" t="s">
        <v>521</v>
      </c>
    </row>
    <row r="370" spans="1:15" x14ac:dyDescent="0.2">
      <c r="A370">
        <v>7362</v>
      </c>
      <c r="B370" s="98" t="s">
        <v>746</v>
      </c>
      <c r="C370" s="98" t="s">
        <v>747</v>
      </c>
      <c r="D370" s="98" t="s">
        <v>332</v>
      </c>
      <c r="E370" s="99">
        <v>37951</v>
      </c>
      <c r="F370" s="98">
        <v>26</v>
      </c>
      <c r="G370" s="98">
        <v>11</v>
      </c>
      <c r="H370" s="98">
        <v>2003</v>
      </c>
      <c r="I370" s="99">
        <v>44805</v>
      </c>
      <c r="J370">
        <v>369</v>
      </c>
      <c r="K370">
        <v>9</v>
      </c>
      <c r="L370">
        <v>9</v>
      </c>
      <c r="M370">
        <v>14</v>
      </c>
      <c r="N370" s="99">
        <v>44805</v>
      </c>
      <c r="O370" s="98" t="s">
        <v>53</v>
      </c>
    </row>
    <row r="371" spans="1:15" x14ac:dyDescent="0.2">
      <c r="A371">
        <v>7421</v>
      </c>
      <c r="B371" s="98" t="s">
        <v>748</v>
      </c>
      <c r="C371" s="98" t="s">
        <v>579</v>
      </c>
      <c r="D371" s="98" t="s">
        <v>332</v>
      </c>
      <c r="E371" s="99">
        <v>30596</v>
      </c>
      <c r="F371" s="98">
        <v>7</v>
      </c>
      <c r="G371" s="98">
        <v>10</v>
      </c>
      <c r="H371" s="98">
        <v>1983</v>
      </c>
      <c r="I371" s="99">
        <v>44805</v>
      </c>
      <c r="J371">
        <v>370</v>
      </c>
      <c r="K371">
        <v>9</v>
      </c>
      <c r="L371">
        <v>9</v>
      </c>
      <c r="M371">
        <v>12</v>
      </c>
      <c r="N371" s="99">
        <v>44805</v>
      </c>
      <c r="O371" s="98" t="s">
        <v>285</v>
      </c>
    </row>
    <row r="372" spans="1:15" x14ac:dyDescent="0.2">
      <c r="A372">
        <v>9676</v>
      </c>
      <c r="B372" s="98" t="s">
        <v>749</v>
      </c>
      <c r="C372" s="98" t="s">
        <v>750</v>
      </c>
      <c r="D372" s="98" t="s">
        <v>332</v>
      </c>
      <c r="E372" s="99">
        <v>38888</v>
      </c>
      <c r="F372" s="98">
        <v>20</v>
      </c>
      <c r="G372" s="98">
        <v>6</v>
      </c>
      <c r="H372" s="98">
        <v>2006</v>
      </c>
      <c r="I372" s="99">
        <v>44805</v>
      </c>
      <c r="J372">
        <v>371</v>
      </c>
      <c r="K372">
        <v>9</v>
      </c>
      <c r="L372">
        <v>9</v>
      </c>
      <c r="M372">
        <v>12</v>
      </c>
      <c r="N372" s="99">
        <v>44805</v>
      </c>
      <c r="O372" s="98" t="s">
        <v>751</v>
      </c>
    </row>
    <row r="373" spans="1:15" x14ac:dyDescent="0.2">
      <c r="A373">
        <v>8802</v>
      </c>
      <c r="B373" s="98" t="s">
        <v>200</v>
      </c>
      <c r="C373" s="98" t="s">
        <v>520</v>
      </c>
      <c r="D373" s="98" t="s">
        <v>332</v>
      </c>
      <c r="E373" s="99">
        <v>17877</v>
      </c>
      <c r="F373" s="98">
        <v>10</v>
      </c>
      <c r="G373" s="98">
        <v>12</v>
      </c>
      <c r="H373" s="98">
        <v>1948</v>
      </c>
      <c r="I373" s="99">
        <v>44805</v>
      </c>
      <c r="J373">
        <v>372</v>
      </c>
      <c r="K373">
        <v>9</v>
      </c>
      <c r="L373">
        <v>9</v>
      </c>
      <c r="M373">
        <v>11</v>
      </c>
      <c r="N373" s="99">
        <v>44805</v>
      </c>
      <c r="O373" s="98" t="s">
        <v>62</v>
      </c>
    </row>
    <row r="374" spans="1:15" x14ac:dyDescent="0.2">
      <c r="A374">
        <v>9727</v>
      </c>
      <c r="B374" s="98" t="s">
        <v>546</v>
      </c>
      <c r="C374" s="98" t="s">
        <v>307</v>
      </c>
      <c r="D374" s="98" t="s">
        <v>332</v>
      </c>
      <c r="E374" s="99">
        <v>26733</v>
      </c>
      <c r="F374" s="98">
        <v>10</v>
      </c>
      <c r="G374" s="98">
        <v>3</v>
      </c>
      <c r="H374" s="98">
        <v>1973</v>
      </c>
      <c r="I374" s="99">
        <v>44805</v>
      </c>
      <c r="J374">
        <v>373</v>
      </c>
      <c r="K374">
        <v>8</v>
      </c>
      <c r="L374">
        <v>8</v>
      </c>
      <c r="M374">
        <v>40</v>
      </c>
      <c r="N374" s="99">
        <v>44805</v>
      </c>
      <c r="O374" s="98" t="s">
        <v>39</v>
      </c>
    </row>
    <row r="375" spans="1:15" x14ac:dyDescent="0.2">
      <c r="A375">
        <v>9935</v>
      </c>
      <c r="B375" s="98" t="s">
        <v>529</v>
      </c>
      <c r="C375" s="98" t="s">
        <v>353</v>
      </c>
      <c r="D375" s="98" t="s">
        <v>332</v>
      </c>
      <c r="E375" s="99">
        <v>39814</v>
      </c>
      <c r="F375" s="98">
        <v>1</v>
      </c>
      <c r="G375" s="98">
        <v>1</v>
      </c>
      <c r="H375" s="98">
        <v>2009</v>
      </c>
      <c r="I375" s="99">
        <v>44805</v>
      </c>
      <c r="J375">
        <v>374</v>
      </c>
      <c r="K375">
        <v>8</v>
      </c>
      <c r="L375">
        <v>8</v>
      </c>
      <c r="M375">
        <v>32</v>
      </c>
      <c r="N375" s="99">
        <v>44805</v>
      </c>
      <c r="O375" s="98" t="s">
        <v>106</v>
      </c>
    </row>
    <row r="376" spans="1:15" x14ac:dyDescent="0.2">
      <c r="A376">
        <v>302</v>
      </c>
      <c r="B376" s="98" t="s">
        <v>57</v>
      </c>
      <c r="C376" s="98" t="s">
        <v>256</v>
      </c>
      <c r="D376" s="98" t="s">
        <v>332</v>
      </c>
      <c r="E376" s="99">
        <v>24944</v>
      </c>
      <c r="F376" s="98">
        <v>16</v>
      </c>
      <c r="G376" s="98">
        <v>4</v>
      </c>
      <c r="H376" s="98">
        <v>1968</v>
      </c>
      <c r="I376" s="99">
        <v>44805</v>
      </c>
      <c r="J376">
        <v>375</v>
      </c>
      <c r="K376">
        <v>8</v>
      </c>
      <c r="L376">
        <v>8</v>
      </c>
      <c r="M376">
        <v>30</v>
      </c>
      <c r="N376" s="99">
        <v>44805</v>
      </c>
      <c r="O376" s="98" t="s">
        <v>36</v>
      </c>
    </row>
    <row r="377" spans="1:15" x14ac:dyDescent="0.2">
      <c r="A377">
        <v>5225</v>
      </c>
      <c r="B377" s="98" t="s">
        <v>752</v>
      </c>
      <c r="C377" s="98" t="s">
        <v>433</v>
      </c>
      <c r="D377" s="98" t="s">
        <v>332</v>
      </c>
      <c r="E377" s="99">
        <v>18529</v>
      </c>
      <c r="F377" s="98">
        <v>23</v>
      </c>
      <c r="G377" s="98">
        <v>9</v>
      </c>
      <c r="H377" s="98">
        <v>1950</v>
      </c>
      <c r="I377" s="99">
        <v>44805</v>
      </c>
      <c r="J377">
        <v>376</v>
      </c>
      <c r="K377">
        <v>8</v>
      </c>
      <c r="L377">
        <v>8</v>
      </c>
      <c r="M377">
        <v>27</v>
      </c>
      <c r="N377" s="99">
        <v>44805</v>
      </c>
      <c r="O377" s="98" t="s">
        <v>359</v>
      </c>
    </row>
    <row r="378" spans="1:15" x14ac:dyDescent="0.2">
      <c r="A378">
        <v>1317</v>
      </c>
      <c r="B378" s="98" t="s">
        <v>66</v>
      </c>
      <c r="C378" s="98" t="s">
        <v>753</v>
      </c>
      <c r="D378" s="98" t="s">
        <v>332</v>
      </c>
      <c r="E378" s="99">
        <v>25111</v>
      </c>
      <c r="F378" s="98">
        <v>30</v>
      </c>
      <c r="G378" s="98">
        <v>9</v>
      </c>
      <c r="H378" s="98">
        <v>1968</v>
      </c>
      <c r="I378" s="99">
        <v>44805</v>
      </c>
      <c r="J378">
        <v>377</v>
      </c>
      <c r="K378">
        <v>8</v>
      </c>
      <c r="L378">
        <v>8</v>
      </c>
      <c r="M378">
        <v>26</v>
      </c>
      <c r="N378" s="99">
        <v>44805</v>
      </c>
      <c r="O378" s="98" t="s">
        <v>375</v>
      </c>
    </row>
    <row r="379" spans="1:15" x14ac:dyDescent="0.2">
      <c r="A379">
        <v>9360</v>
      </c>
      <c r="B379" s="98" t="s">
        <v>754</v>
      </c>
      <c r="C379" s="98" t="s">
        <v>755</v>
      </c>
      <c r="D379" s="98" t="s">
        <v>332</v>
      </c>
      <c r="E379" s="99">
        <v>39894</v>
      </c>
      <c r="F379" s="98">
        <v>22</v>
      </c>
      <c r="G379" s="98">
        <v>3</v>
      </c>
      <c r="H379" s="98">
        <v>2009</v>
      </c>
      <c r="I379" s="99">
        <v>44805</v>
      </c>
      <c r="J379">
        <v>378</v>
      </c>
      <c r="K379">
        <v>8</v>
      </c>
      <c r="L379">
        <v>8</v>
      </c>
      <c r="M379">
        <v>24</v>
      </c>
      <c r="N379" s="99">
        <v>44805</v>
      </c>
      <c r="O379" s="98" t="s">
        <v>76</v>
      </c>
    </row>
    <row r="380" spans="1:15" x14ac:dyDescent="0.2">
      <c r="A380">
        <v>9578</v>
      </c>
      <c r="B380" s="98" t="s">
        <v>756</v>
      </c>
      <c r="C380" s="98" t="s">
        <v>274</v>
      </c>
      <c r="D380" s="98" t="s">
        <v>332</v>
      </c>
      <c r="E380" s="99">
        <v>40198</v>
      </c>
      <c r="F380" s="98">
        <v>20</v>
      </c>
      <c r="G380" s="98">
        <v>1</v>
      </c>
      <c r="H380" s="98">
        <v>2010</v>
      </c>
      <c r="I380" s="99">
        <v>44805</v>
      </c>
      <c r="J380">
        <v>379</v>
      </c>
      <c r="K380">
        <v>8</v>
      </c>
      <c r="L380">
        <v>8</v>
      </c>
      <c r="M380">
        <v>24</v>
      </c>
      <c r="N380" s="99">
        <v>44805</v>
      </c>
      <c r="O380" s="98" t="s">
        <v>76</v>
      </c>
    </row>
    <row r="381" spans="1:15" x14ac:dyDescent="0.2">
      <c r="A381">
        <v>9716</v>
      </c>
      <c r="B381" s="98" t="s">
        <v>173</v>
      </c>
      <c r="C381" s="98" t="s">
        <v>757</v>
      </c>
      <c r="D381" s="98" t="s">
        <v>332</v>
      </c>
      <c r="E381" s="99">
        <v>39286</v>
      </c>
      <c r="F381" s="98">
        <v>23</v>
      </c>
      <c r="G381" s="98">
        <v>7</v>
      </c>
      <c r="H381" s="98">
        <v>2007</v>
      </c>
      <c r="I381" s="99">
        <v>44805</v>
      </c>
      <c r="J381">
        <v>380</v>
      </c>
      <c r="K381">
        <v>8</v>
      </c>
      <c r="L381">
        <v>8</v>
      </c>
      <c r="M381">
        <v>23</v>
      </c>
      <c r="N381" s="99">
        <v>44805</v>
      </c>
      <c r="O381" s="98" t="s">
        <v>79</v>
      </c>
    </row>
    <row r="382" spans="1:15" x14ac:dyDescent="0.2">
      <c r="A382">
        <v>8663</v>
      </c>
      <c r="B382" s="98" t="s">
        <v>535</v>
      </c>
      <c r="C382" s="98" t="s">
        <v>338</v>
      </c>
      <c r="D382" s="98" t="s">
        <v>332</v>
      </c>
      <c r="E382" s="99">
        <v>22427</v>
      </c>
      <c r="F382" s="98">
        <v>26</v>
      </c>
      <c r="G382" s="98">
        <v>5</v>
      </c>
      <c r="H382" s="98">
        <v>1961</v>
      </c>
      <c r="I382" s="99">
        <v>44805</v>
      </c>
      <c r="J382">
        <v>381</v>
      </c>
      <c r="K382">
        <v>8</v>
      </c>
      <c r="L382">
        <v>8</v>
      </c>
      <c r="M382">
        <v>22</v>
      </c>
      <c r="N382" s="99">
        <v>44805</v>
      </c>
      <c r="O382" s="98" t="s">
        <v>106</v>
      </c>
    </row>
    <row r="383" spans="1:15" x14ac:dyDescent="0.2">
      <c r="A383">
        <v>9917</v>
      </c>
      <c r="B383" s="98" t="s">
        <v>758</v>
      </c>
      <c r="C383" s="98" t="s">
        <v>377</v>
      </c>
      <c r="D383" s="98" t="s">
        <v>332</v>
      </c>
      <c r="E383" s="99">
        <v>1</v>
      </c>
      <c r="F383" s="98">
        <v>1</v>
      </c>
      <c r="G383" s="98">
        <v>1</v>
      </c>
      <c r="H383" s="98">
        <v>1900</v>
      </c>
      <c r="I383" s="99">
        <v>44805</v>
      </c>
      <c r="J383">
        <v>382</v>
      </c>
      <c r="K383">
        <v>8</v>
      </c>
      <c r="L383">
        <v>8</v>
      </c>
      <c r="M383">
        <v>22</v>
      </c>
      <c r="N383" s="99">
        <v>44805</v>
      </c>
      <c r="O383" s="98" t="s">
        <v>106</v>
      </c>
    </row>
    <row r="384" spans="1:15" x14ac:dyDescent="0.2">
      <c r="A384">
        <v>8370</v>
      </c>
      <c r="B384" s="98" t="s">
        <v>759</v>
      </c>
      <c r="C384" s="98" t="s">
        <v>760</v>
      </c>
      <c r="D384" s="98" t="s">
        <v>332</v>
      </c>
      <c r="E384" s="99">
        <v>40238</v>
      </c>
      <c r="F384" s="98">
        <v>1</v>
      </c>
      <c r="G384" s="98">
        <v>3</v>
      </c>
      <c r="H384" s="98">
        <v>2010</v>
      </c>
      <c r="I384" s="99">
        <v>44805</v>
      </c>
      <c r="J384">
        <v>383</v>
      </c>
      <c r="K384">
        <v>8</v>
      </c>
      <c r="L384">
        <v>8</v>
      </c>
      <c r="M384">
        <v>21</v>
      </c>
      <c r="N384" s="99">
        <v>44805</v>
      </c>
      <c r="O384" s="98" t="s">
        <v>30</v>
      </c>
    </row>
    <row r="385" spans="1:15" x14ac:dyDescent="0.2">
      <c r="A385">
        <v>8645</v>
      </c>
      <c r="B385" s="98" t="s">
        <v>761</v>
      </c>
      <c r="C385" s="98" t="s">
        <v>545</v>
      </c>
      <c r="D385" s="98" t="s">
        <v>332</v>
      </c>
      <c r="E385" s="99">
        <v>21653</v>
      </c>
      <c r="F385" s="98">
        <v>13</v>
      </c>
      <c r="G385" s="98">
        <v>4</v>
      </c>
      <c r="H385" s="98">
        <v>1959</v>
      </c>
      <c r="I385" s="99">
        <v>44805</v>
      </c>
      <c r="J385">
        <v>384</v>
      </c>
      <c r="K385">
        <v>8</v>
      </c>
      <c r="L385">
        <v>8</v>
      </c>
      <c r="M385">
        <v>18</v>
      </c>
      <c r="N385" s="99">
        <v>44805</v>
      </c>
      <c r="O385" s="98" t="s">
        <v>56</v>
      </c>
    </row>
    <row r="386" spans="1:15" x14ac:dyDescent="0.2">
      <c r="A386">
        <v>9188</v>
      </c>
      <c r="B386" s="98" t="s">
        <v>762</v>
      </c>
      <c r="C386" s="98" t="s">
        <v>763</v>
      </c>
      <c r="D386" s="98" t="s">
        <v>332</v>
      </c>
      <c r="E386" s="99">
        <v>39960</v>
      </c>
      <c r="F386" s="98">
        <v>27</v>
      </c>
      <c r="G386" s="98">
        <v>5</v>
      </c>
      <c r="H386" s="98">
        <v>2009</v>
      </c>
      <c r="I386" s="99">
        <v>44805</v>
      </c>
      <c r="J386">
        <v>385</v>
      </c>
      <c r="K386">
        <v>8</v>
      </c>
      <c r="L386">
        <v>8</v>
      </c>
      <c r="M386">
        <v>18</v>
      </c>
      <c r="N386" s="99">
        <v>44805</v>
      </c>
      <c r="O386" s="98" t="s">
        <v>36</v>
      </c>
    </row>
    <row r="387" spans="1:15" x14ac:dyDescent="0.2">
      <c r="A387">
        <v>9732</v>
      </c>
      <c r="B387" s="98" t="s">
        <v>764</v>
      </c>
      <c r="C387" s="98" t="s">
        <v>765</v>
      </c>
      <c r="D387" s="98" t="s">
        <v>332</v>
      </c>
      <c r="E387" s="99">
        <v>24863</v>
      </c>
      <c r="F387" s="98">
        <v>26</v>
      </c>
      <c r="G387" s="98">
        <v>1</v>
      </c>
      <c r="H387" s="98">
        <v>1968</v>
      </c>
      <c r="I387" s="99">
        <v>44805</v>
      </c>
      <c r="J387">
        <v>386</v>
      </c>
      <c r="K387">
        <v>8</v>
      </c>
      <c r="L387">
        <v>8</v>
      </c>
      <c r="M387">
        <v>18</v>
      </c>
      <c r="N387" s="99">
        <v>44805</v>
      </c>
      <c r="O387" s="98" t="s">
        <v>106</v>
      </c>
    </row>
    <row r="388" spans="1:15" x14ac:dyDescent="0.2">
      <c r="A388">
        <v>8761</v>
      </c>
      <c r="B388" s="98" t="s">
        <v>766</v>
      </c>
      <c r="C388" s="98" t="s">
        <v>416</v>
      </c>
      <c r="D388" s="98" t="s">
        <v>332</v>
      </c>
      <c r="E388" s="99">
        <v>28500</v>
      </c>
      <c r="F388" s="98">
        <v>10</v>
      </c>
      <c r="G388" s="98">
        <v>1</v>
      </c>
      <c r="H388" s="98">
        <v>1978</v>
      </c>
      <c r="I388" s="99">
        <v>44805</v>
      </c>
      <c r="J388">
        <v>387</v>
      </c>
      <c r="K388">
        <v>8</v>
      </c>
      <c r="L388">
        <v>8</v>
      </c>
      <c r="M388">
        <v>12</v>
      </c>
      <c r="N388" s="99">
        <v>44805</v>
      </c>
      <c r="O388" s="98" t="s">
        <v>106</v>
      </c>
    </row>
    <row r="389" spans="1:15" x14ac:dyDescent="0.2">
      <c r="A389">
        <v>246</v>
      </c>
      <c r="B389" s="98" t="s">
        <v>767</v>
      </c>
      <c r="C389" s="98" t="s">
        <v>768</v>
      </c>
      <c r="D389" s="98" t="s">
        <v>332</v>
      </c>
      <c r="E389" s="99">
        <v>19816</v>
      </c>
      <c r="F389" s="98">
        <v>2</v>
      </c>
      <c r="G389" s="98">
        <v>4</v>
      </c>
      <c r="H389" s="98">
        <v>1954</v>
      </c>
      <c r="I389" s="99">
        <v>44805</v>
      </c>
      <c r="J389">
        <v>388</v>
      </c>
      <c r="K389">
        <v>8</v>
      </c>
      <c r="L389">
        <v>8</v>
      </c>
      <c r="M389">
        <v>10</v>
      </c>
      <c r="N389" s="99">
        <v>44805</v>
      </c>
      <c r="O389" s="98" t="s">
        <v>235</v>
      </c>
    </row>
    <row r="390" spans="1:15" x14ac:dyDescent="0.2">
      <c r="A390">
        <v>8306</v>
      </c>
      <c r="B390" s="98" t="s">
        <v>769</v>
      </c>
      <c r="C390" s="98" t="s">
        <v>472</v>
      </c>
      <c r="D390" s="98" t="s">
        <v>332</v>
      </c>
      <c r="E390" s="99">
        <v>21634</v>
      </c>
      <c r="F390" s="98">
        <v>25</v>
      </c>
      <c r="G390" s="98">
        <v>3</v>
      </c>
      <c r="H390" s="98">
        <v>1959</v>
      </c>
      <c r="I390" s="99">
        <v>44805</v>
      </c>
      <c r="J390">
        <v>389</v>
      </c>
      <c r="K390">
        <v>8</v>
      </c>
      <c r="L390">
        <v>8</v>
      </c>
      <c r="M390">
        <v>10</v>
      </c>
      <c r="N390" s="99">
        <v>44774</v>
      </c>
      <c r="O390" s="98" t="s">
        <v>106</v>
      </c>
    </row>
    <row r="391" spans="1:15" x14ac:dyDescent="0.2">
      <c r="A391">
        <v>9737</v>
      </c>
      <c r="B391" s="98" t="s">
        <v>107</v>
      </c>
      <c r="C391" s="98" t="s">
        <v>308</v>
      </c>
      <c r="D391" s="98" t="s">
        <v>332</v>
      </c>
      <c r="E391" s="99">
        <v>39176</v>
      </c>
      <c r="F391" s="98">
        <v>4</v>
      </c>
      <c r="G391" s="98">
        <v>4</v>
      </c>
      <c r="H391" s="98">
        <v>2007</v>
      </c>
      <c r="I391" s="99">
        <v>44805</v>
      </c>
      <c r="J391">
        <v>390</v>
      </c>
      <c r="K391">
        <v>7</v>
      </c>
      <c r="L391">
        <v>7</v>
      </c>
      <c r="M391">
        <v>33</v>
      </c>
      <c r="N391" s="99">
        <v>44805</v>
      </c>
      <c r="O391" s="98" t="s">
        <v>79</v>
      </c>
    </row>
    <row r="392" spans="1:15" x14ac:dyDescent="0.2">
      <c r="A392">
        <v>161</v>
      </c>
      <c r="B392" s="98" t="s">
        <v>770</v>
      </c>
      <c r="C392" s="98" t="s">
        <v>442</v>
      </c>
      <c r="D392" s="98" t="s">
        <v>332</v>
      </c>
      <c r="E392" s="99">
        <v>18896</v>
      </c>
      <c r="F392" s="98">
        <v>25</v>
      </c>
      <c r="G392" s="98">
        <v>9</v>
      </c>
      <c r="H392" s="98">
        <v>1951</v>
      </c>
      <c r="I392" s="99">
        <v>44805</v>
      </c>
      <c r="J392">
        <v>391</v>
      </c>
      <c r="K392">
        <v>7</v>
      </c>
      <c r="L392">
        <v>7</v>
      </c>
      <c r="M392">
        <v>24</v>
      </c>
      <c r="N392" s="99">
        <v>44805</v>
      </c>
      <c r="O392" s="98" t="s">
        <v>56</v>
      </c>
    </row>
    <row r="393" spans="1:15" x14ac:dyDescent="0.2">
      <c r="A393">
        <v>9926</v>
      </c>
      <c r="B393" s="98" t="s">
        <v>771</v>
      </c>
      <c r="C393" s="98" t="s">
        <v>772</v>
      </c>
      <c r="D393" s="98" t="s">
        <v>332</v>
      </c>
      <c r="E393" s="99">
        <v>40785</v>
      </c>
      <c r="F393" s="98">
        <v>30</v>
      </c>
      <c r="G393" s="98">
        <v>8</v>
      </c>
      <c r="H393" s="98">
        <v>2011</v>
      </c>
      <c r="I393" s="99">
        <v>44805</v>
      </c>
      <c r="J393">
        <v>392</v>
      </c>
      <c r="K393">
        <v>7</v>
      </c>
      <c r="L393">
        <v>7</v>
      </c>
      <c r="M393">
        <v>23</v>
      </c>
      <c r="N393" s="99">
        <v>44805</v>
      </c>
      <c r="O393" s="98" t="s">
        <v>59</v>
      </c>
    </row>
    <row r="394" spans="1:15" x14ac:dyDescent="0.2">
      <c r="A394">
        <v>2355</v>
      </c>
      <c r="B394" s="98" t="s">
        <v>685</v>
      </c>
      <c r="C394" s="98" t="s">
        <v>773</v>
      </c>
      <c r="D394" s="98" t="s">
        <v>332</v>
      </c>
      <c r="E394" s="99">
        <v>20455</v>
      </c>
      <c r="F394" s="98">
        <v>1</v>
      </c>
      <c r="G394" s="98">
        <v>1</v>
      </c>
      <c r="H394" s="98">
        <v>1956</v>
      </c>
      <c r="I394" s="99">
        <v>44805</v>
      </c>
      <c r="J394">
        <v>393</v>
      </c>
      <c r="K394">
        <v>7</v>
      </c>
      <c r="L394">
        <v>7</v>
      </c>
      <c r="M394">
        <v>20</v>
      </c>
      <c r="N394" s="99">
        <v>44805</v>
      </c>
      <c r="O394" s="98" t="s">
        <v>106</v>
      </c>
    </row>
    <row r="395" spans="1:15" x14ac:dyDescent="0.2">
      <c r="A395">
        <v>9452</v>
      </c>
      <c r="B395" s="98" t="s">
        <v>774</v>
      </c>
      <c r="C395" s="98" t="s">
        <v>775</v>
      </c>
      <c r="D395" s="98" t="s">
        <v>332</v>
      </c>
      <c r="E395" s="99">
        <v>38531</v>
      </c>
      <c r="F395" s="98">
        <v>28</v>
      </c>
      <c r="G395" s="98">
        <v>6</v>
      </c>
      <c r="H395" s="98">
        <v>2005</v>
      </c>
      <c r="I395" s="99">
        <v>44805</v>
      </c>
      <c r="J395">
        <v>394</v>
      </c>
      <c r="K395">
        <v>7</v>
      </c>
      <c r="L395">
        <v>7</v>
      </c>
      <c r="M395">
        <v>18</v>
      </c>
      <c r="N395" s="99">
        <v>44805</v>
      </c>
      <c r="O395" s="98" t="s">
        <v>59</v>
      </c>
    </row>
    <row r="396" spans="1:15" x14ac:dyDescent="0.2">
      <c r="A396">
        <v>10123</v>
      </c>
      <c r="B396" s="98" t="s">
        <v>216</v>
      </c>
      <c r="C396" s="98" t="s">
        <v>351</v>
      </c>
      <c r="D396" s="98" t="s">
        <v>332</v>
      </c>
      <c r="E396" s="99">
        <v>38546</v>
      </c>
      <c r="F396" s="98">
        <v>13</v>
      </c>
      <c r="G396" s="98">
        <v>7</v>
      </c>
      <c r="H396" s="98">
        <v>2005</v>
      </c>
      <c r="I396" s="99">
        <v>44805</v>
      </c>
      <c r="J396">
        <v>395</v>
      </c>
      <c r="K396">
        <v>7</v>
      </c>
      <c r="L396">
        <v>7</v>
      </c>
      <c r="M396">
        <v>18</v>
      </c>
      <c r="N396" s="99">
        <v>44805</v>
      </c>
      <c r="O396" s="98" t="s">
        <v>106</v>
      </c>
    </row>
    <row r="397" spans="1:15" x14ac:dyDescent="0.2">
      <c r="A397">
        <v>7484</v>
      </c>
      <c r="B397" s="98" t="s">
        <v>239</v>
      </c>
      <c r="C397" s="98" t="s">
        <v>368</v>
      </c>
      <c r="D397" s="98" t="s">
        <v>332</v>
      </c>
      <c r="E397" s="99">
        <v>27096</v>
      </c>
      <c r="F397" s="98">
        <v>8</v>
      </c>
      <c r="G397" s="98">
        <v>3</v>
      </c>
      <c r="H397" s="98">
        <v>1974</v>
      </c>
      <c r="I397" s="99">
        <v>44805</v>
      </c>
      <c r="J397">
        <v>396</v>
      </c>
      <c r="K397">
        <v>7</v>
      </c>
      <c r="L397">
        <v>7</v>
      </c>
      <c r="M397">
        <v>16</v>
      </c>
      <c r="N397" s="99">
        <v>44805</v>
      </c>
      <c r="O397" s="98" t="s">
        <v>36</v>
      </c>
    </row>
    <row r="398" spans="1:15" x14ac:dyDescent="0.2">
      <c r="A398">
        <v>7831</v>
      </c>
      <c r="B398" s="98" t="s">
        <v>776</v>
      </c>
      <c r="C398" s="98" t="s">
        <v>287</v>
      </c>
      <c r="D398" s="98" t="s">
        <v>332</v>
      </c>
      <c r="E398" s="99">
        <v>39293</v>
      </c>
      <c r="F398" s="98">
        <v>30</v>
      </c>
      <c r="G398" s="98">
        <v>7</v>
      </c>
      <c r="H398" s="98">
        <v>2007</v>
      </c>
      <c r="I398" s="99">
        <v>44805</v>
      </c>
      <c r="J398">
        <v>397</v>
      </c>
      <c r="K398">
        <v>7</v>
      </c>
      <c r="L398">
        <v>7</v>
      </c>
      <c r="M398">
        <v>16</v>
      </c>
      <c r="N398" s="99">
        <v>44805</v>
      </c>
      <c r="O398" s="98" t="s">
        <v>25</v>
      </c>
    </row>
    <row r="399" spans="1:15" x14ac:dyDescent="0.2">
      <c r="A399">
        <v>8072</v>
      </c>
      <c r="B399" s="98" t="s">
        <v>632</v>
      </c>
      <c r="C399" s="98" t="s">
        <v>777</v>
      </c>
      <c r="D399" s="98" t="s">
        <v>332</v>
      </c>
      <c r="E399" s="99">
        <v>27153</v>
      </c>
      <c r="F399" s="98">
        <v>4</v>
      </c>
      <c r="G399" s="98">
        <v>5</v>
      </c>
      <c r="H399" s="98">
        <v>1974</v>
      </c>
      <c r="I399" s="99">
        <v>44805</v>
      </c>
      <c r="J399">
        <v>398</v>
      </c>
      <c r="K399">
        <v>7</v>
      </c>
      <c r="L399">
        <v>7</v>
      </c>
      <c r="M399">
        <v>14</v>
      </c>
      <c r="N399" s="99">
        <v>44805</v>
      </c>
      <c r="O399" s="98" t="s">
        <v>106</v>
      </c>
    </row>
    <row r="400" spans="1:15" x14ac:dyDescent="0.2">
      <c r="A400">
        <v>9291</v>
      </c>
      <c r="B400" s="98" t="s">
        <v>778</v>
      </c>
      <c r="C400" s="98" t="s">
        <v>779</v>
      </c>
      <c r="D400" s="98" t="s">
        <v>332</v>
      </c>
      <c r="E400" s="99">
        <v>32641</v>
      </c>
      <c r="F400" s="98">
        <v>13</v>
      </c>
      <c r="G400" s="98">
        <v>5</v>
      </c>
      <c r="H400" s="98">
        <v>1989</v>
      </c>
      <c r="I400" s="99">
        <v>44805</v>
      </c>
      <c r="J400">
        <v>399</v>
      </c>
      <c r="K400">
        <v>7</v>
      </c>
      <c r="L400">
        <v>7</v>
      </c>
      <c r="M400">
        <v>14</v>
      </c>
      <c r="N400" s="99">
        <v>44805</v>
      </c>
      <c r="O400" s="98" t="s">
        <v>106</v>
      </c>
    </row>
    <row r="401" spans="1:15" x14ac:dyDescent="0.2">
      <c r="A401">
        <v>8534</v>
      </c>
      <c r="B401" s="98" t="s">
        <v>780</v>
      </c>
      <c r="C401" s="98" t="s">
        <v>363</v>
      </c>
      <c r="D401" s="98" t="s">
        <v>332</v>
      </c>
      <c r="E401" s="99">
        <v>23376</v>
      </c>
      <c r="F401" s="98">
        <v>31</v>
      </c>
      <c r="G401" s="98">
        <v>12</v>
      </c>
      <c r="H401" s="98">
        <v>1963</v>
      </c>
      <c r="I401" s="99">
        <v>44805</v>
      </c>
      <c r="J401">
        <v>400</v>
      </c>
      <c r="K401">
        <v>7</v>
      </c>
      <c r="L401">
        <v>7</v>
      </c>
      <c r="M401">
        <v>13</v>
      </c>
      <c r="N401" s="99">
        <v>44805</v>
      </c>
      <c r="O401" s="98" t="s">
        <v>53</v>
      </c>
    </row>
    <row r="402" spans="1:15" x14ac:dyDescent="0.2">
      <c r="A402">
        <v>9931</v>
      </c>
      <c r="B402" s="98" t="s">
        <v>215</v>
      </c>
      <c r="C402" s="98" t="s">
        <v>781</v>
      </c>
      <c r="D402" s="98" t="s">
        <v>332</v>
      </c>
      <c r="E402" s="99">
        <v>39452</v>
      </c>
      <c r="F402" s="98">
        <v>5</v>
      </c>
      <c r="G402" s="98">
        <v>1</v>
      </c>
      <c r="H402" s="98">
        <v>2008</v>
      </c>
      <c r="I402" s="99">
        <v>44805</v>
      </c>
      <c r="J402">
        <v>401</v>
      </c>
      <c r="K402">
        <v>6</v>
      </c>
      <c r="L402">
        <v>6</v>
      </c>
      <c r="M402">
        <v>44</v>
      </c>
      <c r="N402" s="99">
        <v>44805</v>
      </c>
      <c r="O402" s="98" t="s">
        <v>59</v>
      </c>
    </row>
    <row r="403" spans="1:15" x14ac:dyDescent="0.2">
      <c r="A403">
        <v>10020</v>
      </c>
      <c r="B403" s="98" t="s">
        <v>213</v>
      </c>
      <c r="C403" s="98" t="s">
        <v>311</v>
      </c>
      <c r="D403" s="98" t="s">
        <v>332</v>
      </c>
      <c r="E403" s="99">
        <v>23427</v>
      </c>
      <c r="F403" s="98">
        <v>20</v>
      </c>
      <c r="G403" s="98">
        <v>2</v>
      </c>
      <c r="H403" s="98">
        <v>1964</v>
      </c>
      <c r="I403" s="99">
        <v>44805</v>
      </c>
      <c r="J403">
        <v>402</v>
      </c>
      <c r="K403">
        <v>6</v>
      </c>
      <c r="L403">
        <v>6</v>
      </c>
      <c r="M403">
        <v>33</v>
      </c>
      <c r="N403" s="99">
        <v>44805</v>
      </c>
      <c r="O403" s="98" t="s">
        <v>79</v>
      </c>
    </row>
    <row r="404" spans="1:15" x14ac:dyDescent="0.2">
      <c r="A404">
        <v>8033</v>
      </c>
      <c r="B404" s="98" t="s">
        <v>782</v>
      </c>
      <c r="C404" s="98" t="s">
        <v>331</v>
      </c>
      <c r="D404" s="98" t="s">
        <v>332</v>
      </c>
      <c r="E404" s="99">
        <v>23535</v>
      </c>
      <c r="F404" s="98">
        <v>7</v>
      </c>
      <c r="G404" s="98">
        <v>6</v>
      </c>
      <c r="H404" s="98">
        <v>1964</v>
      </c>
      <c r="I404" s="99">
        <v>44805</v>
      </c>
      <c r="J404">
        <v>403</v>
      </c>
      <c r="K404">
        <v>6</v>
      </c>
      <c r="L404">
        <v>6</v>
      </c>
      <c r="M404">
        <v>29</v>
      </c>
      <c r="N404" s="99">
        <v>44805</v>
      </c>
      <c r="O404" s="98" t="s">
        <v>106</v>
      </c>
    </row>
    <row r="405" spans="1:15" x14ac:dyDescent="0.2">
      <c r="A405">
        <v>9568</v>
      </c>
      <c r="B405" s="98" t="s">
        <v>162</v>
      </c>
      <c r="C405" s="98" t="s">
        <v>338</v>
      </c>
      <c r="D405" s="98" t="s">
        <v>332</v>
      </c>
      <c r="E405" s="99">
        <v>38769</v>
      </c>
      <c r="F405" s="98">
        <v>21</v>
      </c>
      <c r="G405" s="98">
        <v>2</v>
      </c>
      <c r="H405" s="98">
        <v>2006</v>
      </c>
      <c r="I405" s="99">
        <v>44805</v>
      </c>
      <c r="J405">
        <v>404</v>
      </c>
      <c r="K405">
        <v>6</v>
      </c>
      <c r="L405">
        <v>6</v>
      </c>
      <c r="M405">
        <v>27</v>
      </c>
      <c r="N405" s="99">
        <v>44805</v>
      </c>
      <c r="O405" s="98" t="s">
        <v>375</v>
      </c>
    </row>
    <row r="406" spans="1:15" x14ac:dyDescent="0.2">
      <c r="A406">
        <v>10017</v>
      </c>
      <c r="B406" s="98" t="s">
        <v>783</v>
      </c>
      <c r="C406" s="98" t="s">
        <v>784</v>
      </c>
      <c r="D406" s="98" t="s">
        <v>332</v>
      </c>
      <c r="E406" s="99">
        <v>39273</v>
      </c>
      <c r="F406" s="98">
        <v>10</v>
      </c>
      <c r="G406" s="98">
        <v>7</v>
      </c>
      <c r="H406" s="98">
        <v>2007</v>
      </c>
      <c r="I406" s="99">
        <v>44805</v>
      </c>
      <c r="J406">
        <v>405</v>
      </c>
      <c r="K406">
        <v>6</v>
      </c>
      <c r="L406">
        <v>6</v>
      </c>
      <c r="M406">
        <v>27</v>
      </c>
      <c r="N406" s="99">
        <v>44805</v>
      </c>
      <c r="O406" s="98" t="s">
        <v>751</v>
      </c>
    </row>
    <row r="407" spans="1:15" x14ac:dyDescent="0.2">
      <c r="A407">
        <v>9708</v>
      </c>
      <c r="B407" s="98" t="s">
        <v>785</v>
      </c>
      <c r="C407" s="98" t="s">
        <v>786</v>
      </c>
      <c r="D407" s="98" t="s">
        <v>332</v>
      </c>
      <c r="E407" s="99">
        <v>40320</v>
      </c>
      <c r="F407" s="98">
        <v>22</v>
      </c>
      <c r="G407" s="98">
        <v>5</v>
      </c>
      <c r="H407" s="98">
        <v>2010</v>
      </c>
      <c r="I407" s="99">
        <v>44805</v>
      </c>
      <c r="J407">
        <v>406</v>
      </c>
      <c r="K407">
        <v>6</v>
      </c>
      <c r="L407">
        <v>6</v>
      </c>
      <c r="M407">
        <v>25</v>
      </c>
      <c r="N407" s="99">
        <v>44805</v>
      </c>
      <c r="O407" s="98" t="s">
        <v>364</v>
      </c>
    </row>
    <row r="408" spans="1:15" x14ac:dyDescent="0.2">
      <c r="A408">
        <v>8840</v>
      </c>
      <c r="B408" s="98" t="s">
        <v>787</v>
      </c>
      <c r="C408" s="98" t="s">
        <v>788</v>
      </c>
      <c r="D408" s="98" t="s">
        <v>332</v>
      </c>
      <c r="E408" s="99">
        <v>39997</v>
      </c>
      <c r="F408" s="98">
        <v>3</v>
      </c>
      <c r="G408" s="98">
        <v>7</v>
      </c>
      <c r="H408" s="98">
        <v>2009</v>
      </c>
      <c r="I408" s="99">
        <v>44805</v>
      </c>
      <c r="J408">
        <v>407</v>
      </c>
      <c r="K408">
        <v>6</v>
      </c>
      <c r="L408">
        <v>6</v>
      </c>
      <c r="M408">
        <v>24</v>
      </c>
      <c r="N408" s="99">
        <v>44805</v>
      </c>
      <c r="O408" s="98" t="s">
        <v>59</v>
      </c>
    </row>
    <row r="409" spans="1:15" x14ac:dyDescent="0.2">
      <c r="A409">
        <v>9869</v>
      </c>
      <c r="B409" s="98" t="s">
        <v>789</v>
      </c>
      <c r="C409" s="98" t="s">
        <v>790</v>
      </c>
      <c r="D409" s="98" t="s">
        <v>332</v>
      </c>
      <c r="E409" s="99">
        <v>39137</v>
      </c>
      <c r="F409" s="98">
        <v>24</v>
      </c>
      <c r="G409" s="98">
        <v>2</v>
      </c>
      <c r="H409" s="98">
        <v>2007</v>
      </c>
      <c r="I409" s="99">
        <v>44805</v>
      </c>
      <c r="J409">
        <v>408</v>
      </c>
      <c r="K409">
        <v>6</v>
      </c>
      <c r="L409">
        <v>6</v>
      </c>
      <c r="M409">
        <v>24</v>
      </c>
      <c r="N409" s="99">
        <v>44805</v>
      </c>
      <c r="O409" s="98" t="s">
        <v>95</v>
      </c>
    </row>
    <row r="410" spans="1:15" x14ac:dyDescent="0.2">
      <c r="A410">
        <v>9963</v>
      </c>
      <c r="B410" s="98" t="s">
        <v>157</v>
      </c>
      <c r="C410" s="98" t="s">
        <v>395</v>
      </c>
      <c r="D410" s="98" t="s">
        <v>332</v>
      </c>
      <c r="E410" s="99">
        <v>27011</v>
      </c>
      <c r="F410" s="98">
        <v>13</v>
      </c>
      <c r="G410" s="98">
        <v>12</v>
      </c>
      <c r="H410" s="98">
        <v>1973</v>
      </c>
      <c r="I410" s="99">
        <v>44805</v>
      </c>
      <c r="J410">
        <v>409</v>
      </c>
      <c r="K410">
        <v>6</v>
      </c>
      <c r="L410">
        <v>6</v>
      </c>
      <c r="M410">
        <v>24</v>
      </c>
      <c r="N410" s="99">
        <v>44805</v>
      </c>
      <c r="O410" s="98" t="s">
        <v>375</v>
      </c>
    </row>
    <row r="411" spans="1:15" x14ac:dyDescent="0.2">
      <c r="A411">
        <v>223</v>
      </c>
      <c r="B411" s="98" t="s">
        <v>791</v>
      </c>
      <c r="C411" s="98" t="s">
        <v>700</v>
      </c>
      <c r="D411" s="98" t="s">
        <v>332</v>
      </c>
      <c r="E411" s="99">
        <v>21314</v>
      </c>
      <c r="F411" s="98">
        <v>9</v>
      </c>
      <c r="G411" s="98">
        <v>5</v>
      </c>
      <c r="H411" s="98">
        <v>1958</v>
      </c>
      <c r="I411" s="99">
        <v>44805</v>
      </c>
      <c r="J411">
        <v>410</v>
      </c>
      <c r="K411">
        <v>6</v>
      </c>
      <c r="L411">
        <v>6</v>
      </c>
      <c r="M411">
        <v>21</v>
      </c>
      <c r="N411" s="99">
        <v>44805</v>
      </c>
      <c r="O411" s="98" t="s">
        <v>73</v>
      </c>
    </row>
    <row r="412" spans="1:15" x14ac:dyDescent="0.2">
      <c r="A412">
        <v>1470</v>
      </c>
      <c r="B412" s="98" t="s">
        <v>789</v>
      </c>
      <c r="C412" s="98" t="s">
        <v>792</v>
      </c>
      <c r="D412" s="98" t="s">
        <v>332</v>
      </c>
      <c r="E412" s="99">
        <v>25569</v>
      </c>
      <c r="F412" s="98">
        <v>1</v>
      </c>
      <c r="G412" s="98">
        <v>1</v>
      </c>
      <c r="H412" s="98">
        <v>1970</v>
      </c>
      <c r="I412" s="99">
        <v>44805</v>
      </c>
      <c r="J412">
        <v>411</v>
      </c>
      <c r="K412">
        <v>6</v>
      </c>
      <c r="L412">
        <v>6</v>
      </c>
      <c r="M412">
        <v>17</v>
      </c>
      <c r="N412" s="99">
        <v>44805</v>
      </c>
      <c r="O412" s="98" t="s">
        <v>106</v>
      </c>
    </row>
    <row r="413" spans="1:15" x14ac:dyDescent="0.2">
      <c r="A413">
        <v>9940</v>
      </c>
      <c r="B413" s="98" t="s">
        <v>793</v>
      </c>
      <c r="C413" s="98" t="s">
        <v>794</v>
      </c>
      <c r="D413" s="98" t="s">
        <v>332</v>
      </c>
      <c r="E413" s="99">
        <v>39097</v>
      </c>
      <c r="F413" s="98">
        <v>15</v>
      </c>
      <c r="G413" s="98">
        <v>1</v>
      </c>
      <c r="H413" s="98">
        <v>2007</v>
      </c>
      <c r="I413" s="99">
        <v>44805</v>
      </c>
      <c r="J413">
        <v>412</v>
      </c>
      <c r="K413">
        <v>6</v>
      </c>
      <c r="L413">
        <v>6</v>
      </c>
      <c r="M413">
        <v>17</v>
      </c>
      <c r="N413" s="99">
        <v>44805</v>
      </c>
      <c r="O413" s="98" t="s">
        <v>59</v>
      </c>
    </row>
    <row r="414" spans="1:15" x14ac:dyDescent="0.2">
      <c r="A414">
        <v>1684</v>
      </c>
      <c r="B414" s="98" t="s">
        <v>675</v>
      </c>
      <c r="C414" s="98" t="s">
        <v>723</v>
      </c>
      <c r="D414" s="98" t="s">
        <v>332</v>
      </c>
      <c r="E414" s="99">
        <v>25811</v>
      </c>
      <c r="F414" s="98">
        <v>31</v>
      </c>
      <c r="G414" s="98">
        <v>8</v>
      </c>
      <c r="H414" s="98">
        <v>1970</v>
      </c>
      <c r="I414" s="99">
        <v>44805</v>
      </c>
      <c r="J414">
        <v>413</v>
      </c>
      <c r="K414">
        <v>6</v>
      </c>
      <c r="L414">
        <v>6</v>
      </c>
      <c r="M414">
        <v>16</v>
      </c>
      <c r="N414" s="99">
        <v>44805</v>
      </c>
      <c r="O414" s="98" t="s">
        <v>521</v>
      </c>
    </row>
    <row r="415" spans="1:15" x14ac:dyDescent="0.2">
      <c r="A415">
        <v>10182</v>
      </c>
      <c r="B415" s="98" t="s">
        <v>112</v>
      </c>
      <c r="C415" s="98" t="s">
        <v>258</v>
      </c>
      <c r="D415" s="98" t="s">
        <v>332</v>
      </c>
      <c r="E415" s="99">
        <v>1</v>
      </c>
      <c r="F415" s="98">
        <v>1</v>
      </c>
      <c r="G415" s="98">
        <v>1</v>
      </c>
      <c r="H415" s="98">
        <v>1900</v>
      </c>
      <c r="I415" s="99">
        <v>44805</v>
      </c>
      <c r="J415">
        <v>414</v>
      </c>
      <c r="K415">
        <v>6</v>
      </c>
      <c r="L415">
        <v>6</v>
      </c>
      <c r="M415">
        <v>14</v>
      </c>
      <c r="N415" s="99">
        <v>44805</v>
      </c>
      <c r="O415" s="98" t="s">
        <v>106</v>
      </c>
    </row>
    <row r="416" spans="1:15" x14ac:dyDescent="0.2">
      <c r="A416">
        <v>9558</v>
      </c>
      <c r="B416" s="98" t="s">
        <v>795</v>
      </c>
      <c r="C416" s="98" t="s">
        <v>796</v>
      </c>
      <c r="D416" s="98" t="s">
        <v>332</v>
      </c>
      <c r="E416" s="99">
        <v>40394</v>
      </c>
      <c r="F416" s="98">
        <v>4</v>
      </c>
      <c r="G416" s="98">
        <v>8</v>
      </c>
      <c r="H416" s="98">
        <v>2010</v>
      </c>
      <c r="I416" s="99">
        <v>44805</v>
      </c>
      <c r="J416">
        <v>415</v>
      </c>
      <c r="K416">
        <v>6</v>
      </c>
      <c r="L416">
        <v>6</v>
      </c>
      <c r="M416">
        <v>13</v>
      </c>
      <c r="N416" s="99">
        <v>44805</v>
      </c>
      <c r="O416" s="98" t="s">
        <v>709</v>
      </c>
    </row>
    <row r="417" spans="1:15" x14ac:dyDescent="0.2">
      <c r="A417">
        <v>9615</v>
      </c>
      <c r="B417" s="98" t="s">
        <v>330</v>
      </c>
      <c r="C417" s="98" t="s">
        <v>272</v>
      </c>
      <c r="D417" s="98" t="s">
        <v>332</v>
      </c>
      <c r="E417" s="99">
        <v>39448</v>
      </c>
      <c r="F417" s="98">
        <v>1</v>
      </c>
      <c r="G417" s="98">
        <v>1</v>
      </c>
      <c r="H417" s="98">
        <v>2008</v>
      </c>
      <c r="I417" s="99">
        <v>44805</v>
      </c>
      <c r="J417">
        <v>416</v>
      </c>
      <c r="K417">
        <v>6</v>
      </c>
      <c r="L417">
        <v>6</v>
      </c>
      <c r="M417">
        <v>10</v>
      </c>
      <c r="N417" s="99">
        <v>44743</v>
      </c>
      <c r="O417" s="98" t="s">
        <v>106</v>
      </c>
    </row>
    <row r="418" spans="1:15" x14ac:dyDescent="0.2">
      <c r="A418">
        <v>1237</v>
      </c>
      <c r="B418" s="98" t="s">
        <v>797</v>
      </c>
      <c r="C418" s="98" t="s">
        <v>798</v>
      </c>
      <c r="D418" s="98" t="s">
        <v>332</v>
      </c>
      <c r="E418" s="99">
        <v>16163</v>
      </c>
      <c r="F418" s="98">
        <v>1</v>
      </c>
      <c r="G418" s="98">
        <v>4</v>
      </c>
      <c r="H418" s="98">
        <v>1944</v>
      </c>
      <c r="I418" s="99">
        <v>44805</v>
      </c>
      <c r="J418">
        <v>417</v>
      </c>
      <c r="K418">
        <v>6</v>
      </c>
      <c r="L418">
        <v>6</v>
      </c>
      <c r="M418">
        <v>9</v>
      </c>
      <c r="N418" s="99">
        <v>44743</v>
      </c>
      <c r="O418" s="98" t="s">
        <v>235</v>
      </c>
    </row>
    <row r="419" spans="1:15" x14ac:dyDescent="0.2">
      <c r="A419">
        <v>3134</v>
      </c>
      <c r="B419" s="98" t="s">
        <v>175</v>
      </c>
      <c r="C419" s="98" t="s">
        <v>799</v>
      </c>
      <c r="D419" s="98" t="s">
        <v>332</v>
      </c>
      <c r="E419" s="99">
        <v>28303</v>
      </c>
      <c r="F419" s="98">
        <v>27</v>
      </c>
      <c r="G419" s="98">
        <v>6</v>
      </c>
      <c r="H419" s="98">
        <v>1977</v>
      </c>
      <c r="I419" s="99">
        <v>44805</v>
      </c>
      <c r="J419">
        <v>418</v>
      </c>
      <c r="K419">
        <v>5</v>
      </c>
      <c r="L419">
        <v>5</v>
      </c>
      <c r="M419">
        <v>29</v>
      </c>
      <c r="N419" s="99">
        <v>44805</v>
      </c>
      <c r="O419" s="98" t="s">
        <v>79</v>
      </c>
    </row>
    <row r="420" spans="1:15" x14ac:dyDescent="0.2">
      <c r="A420">
        <v>9438</v>
      </c>
      <c r="B420" s="98" t="s">
        <v>215</v>
      </c>
      <c r="C420" s="98" t="s">
        <v>465</v>
      </c>
      <c r="D420" s="98" t="s">
        <v>332</v>
      </c>
      <c r="E420" s="99">
        <v>40285</v>
      </c>
      <c r="F420" s="98">
        <v>17</v>
      </c>
      <c r="G420" s="98">
        <v>4</v>
      </c>
      <c r="H420" s="98">
        <v>2010</v>
      </c>
      <c r="I420" s="99">
        <v>44805</v>
      </c>
      <c r="J420">
        <v>419</v>
      </c>
      <c r="K420">
        <v>5</v>
      </c>
      <c r="L420">
        <v>5</v>
      </c>
      <c r="M420">
        <v>25</v>
      </c>
      <c r="N420" s="99">
        <v>44805</v>
      </c>
      <c r="O420" s="98" t="s">
        <v>25</v>
      </c>
    </row>
    <row r="421" spans="1:15" x14ac:dyDescent="0.2">
      <c r="A421">
        <v>9971</v>
      </c>
      <c r="B421" s="98" t="s">
        <v>800</v>
      </c>
      <c r="C421" s="98" t="s">
        <v>801</v>
      </c>
      <c r="D421" s="98" t="s">
        <v>332</v>
      </c>
      <c r="E421" s="99">
        <v>40222</v>
      </c>
      <c r="F421" s="98">
        <v>13</v>
      </c>
      <c r="G421" s="98">
        <v>2</v>
      </c>
      <c r="H421" s="98">
        <v>2010</v>
      </c>
      <c r="I421" s="99">
        <v>44805</v>
      </c>
      <c r="J421">
        <v>420</v>
      </c>
      <c r="K421">
        <v>5</v>
      </c>
      <c r="L421">
        <v>5</v>
      </c>
      <c r="M421">
        <v>24</v>
      </c>
      <c r="N421" s="99">
        <v>44805</v>
      </c>
      <c r="O421" s="98" t="s">
        <v>41</v>
      </c>
    </row>
    <row r="422" spans="1:15" x14ac:dyDescent="0.2">
      <c r="A422">
        <v>4782</v>
      </c>
      <c r="B422" s="98" t="s">
        <v>409</v>
      </c>
      <c r="C422" s="98" t="s">
        <v>773</v>
      </c>
      <c r="D422" s="98" t="s">
        <v>332</v>
      </c>
      <c r="E422" s="99">
        <v>17747</v>
      </c>
      <c r="F422" s="98">
        <v>2</v>
      </c>
      <c r="G422" s="98">
        <v>8</v>
      </c>
      <c r="H422" s="98">
        <v>1948</v>
      </c>
      <c r="I422" s="99">
        <v>44805</v>
      </c>
      <c r="J422">
        <v>421</v>
      </c>
      <c r="K422">
        <v>5</v>
      </c>
      <c r="L422">
        <v>5</v>
      </c>
      <c r="M422">
        <v>21</v>
      </c>
      <c r="N422" s="99">
        <v>44805</v>
      </c>
      <c r="O422" s="98" t="s">
        <v>59</v>
      </c>
    </row>
    <row r="423" spans="1:15" x14ac:dyDescent="0.2">
      <c r="A423">
        <v>9717</v>
      </c>
      <c r="B423" s="98" t="s">
        <v>802</v>
      </c>
      <c r="C423" s="98" t="s">
        <v>377</v>
      </c>
      <c r="D423" s="98" t="s">
        <v>332</v>
      </c>
      <c r="E423" s="99">
        <v>39741</v>
      </c>
      <c r="F423" s="98">
        <v>20</v>
      </c>
      <c r="G423" s="98">
        <v>10</v>
      </c>
      <c r="H423" s="98">
        <v>2008</v>
      </c>
      <c r="I423" s="99">
        <v>44805</v>
      </c>
      <c r="J423">
        <v>422</v>
      </c>
      <c r="K423">
        <v>5</v>
      </c>
      <c r="L423">
        <v>5</v>
      </c>
      <c r="M423">
        <v>21</v>
      </c>
      <c r="N423" s="99">
        <v>44805</v>
      </c>
      <c r="O423" s="98" t="s">
        <v>751</v>
      </c>
    </row>
    <row r="424" spans="1:15" x14ac:dyDescent="0.2">
      <c r="A424">
        <v>299</v>
      </c>
      <c r="B424" s="98" t="s">
        <v>675</v>
      </c>
      <c r="C424" s="98" t="s">
        <v>292</v>
      </c>
      <c r="D424" s="98" t="s">
        <v>332</v>
      </c>
      <c r="E424" s="99">
        <v>15696</v>
      </c>
      <c r="F424" s="98">
        <v>21</v>
      </c>
      <c r="G424" s="98">
        <v>12</v>
      </c>
      <c r="H424" s="98">
        <v>1942</v>
      </c>
      <c r="I424" s="99">
        <v>44805</v>
      </c>
      <c r="J424">
        <v>423</v>
      </c>
      <c r="K424">
        <v>5</v>
      </c>
      <c r="L424">
        <v>5</v>
      </c>
      <c r="M424">
        <v>19</v>
      </c>
      <c r="N424" s="99">
        <v>44805</v>
      </c>
      <c r="O424" s="98" t="s">
        <v>521</v>
      </c>
    </row>
    <row r="425" spans="1:15" x14ac:dyDescent="0.2">
      <c r="A425">
        <v>9497</v>
      </c>
      <c r="B425" s="98" t="s">
        <v>803</v>
      </c>
      <c r="C425" s="98" t="s">
        <v>804</v>
      </c>
      <c r="D425" s="98" t="s">
        <v>332</v>
      </c>
      <c r="E425" s="99">
        <v>39864</v>
      </c>
      <c r="F425" s="98">
        <v>20</v>
      </c>
      <c r="G425" s="98">
        <v>2</v>
      </c>
      <c r="H425" s="98">
        <v>2009</v>
      </c>
      <c r="I425" s="99">
        <v>44805</v>
      </c>
      <c r="J425">
        <v>424</v>
      </c>
      <c r="K425">
        <v>5</v>
      </c>
      <c r="L425">
        <v>5</v>
      </c>
      <c r="M425">
        <v>19</v>
      </c>
      <c r="N425" s="99">
        <v>44805</v>
      </c>
      <c r="O425" s="98" t="s">
        <v>95</v>
      </c>
    </row>
    <row r="426" spans="1:15" x14ac:dyDescent="0.2">
      <c r="A426">
        <v>9853</v>
      </c>
      <c r="B426" s="98" t="s">
        <v>805</v>
      </c>
      <c r="C426" s="98" t="s">
        <v>806</v>
      </c>
      <c r="D426" s="98" t="s">
        <v>332</v>
      </c>
      <c r="E426" s="99">
        <v>40074</v>
      </c>
      <c r="F426" s="98">
        <v>18</v>
      </c>
      <c r="G426" s="98">
        <v>9</v>
      </c>
      <c r="H426" s="98">
        <v>2009</v>
      </c>
      <c r="I426" s="99">
        <v>44805</v>
      </c>
      <c r="J426">
        <v>425</v>
      </c>
      <c r="K426">
        <v>5</v>
      </c>
      <c r="L426">
        <v>5</v>
      </c>
      <c r="M426">
        <v>19</v>
      </c>
      <c r="N426" s="99">
        <v>44805</v>
      </c>
      <c r="O426" s="98" t="s">
        <v>95</v>
      </c>
    </row>
    <row r="427" spans="1:15" x14ac:dyDescent="0.2">
      <c r="A427">
        <v>10096</v>
      </c>
      <c r="B427" s="98" t="s">
        <v>807</v>
      </c>
      <c r="C427" s="98" t="s">
        <v>808</v>
      </c>
      <c r="D427" s="98" t="s">
        <v>332</v>
      </c>
      <c r="E427" s="99">
        <v>39860</v>
      </c>
      <c r="F427" s="98">
        <v>16</v>
      </c>
      <c r="G427" s="98">
        <v>2</v>
      </c>
      <c r="H427" s="98">
        <v>2009</v>
      </c>
      <c r="I427" s="99">
        <v>44805</v>
      </c>
      <c r="J427">
        <v>426</v>
      </c>
      <c r="K427">
        <v>5</v>
      </c>
      <c r="L427">
        <v>5</v>
      </c>
      <c r="M427">
        <v>19</v>
      </c>
      <c r="N427" s="99">
        <v>44805</v>
      </c>
      <c r="O427" s="98" t="s">
        <v>106</v>
      </c>
    </row>
    <row r="428" spans="1:15" x14ac:dyDescent="0.2">
      <c r="A428">
        <v>3354</v>
      </c>
      <c r="B428" s="98" t="s">
        <v>809</v>
      </c>
      <c r="C428" s="98" t="s">
        <v>810</v>
      </c>
      <c r="D428" s="98" t="s">
        <v>332</v>
      </c>
      <c r="E428" s="99">
        <v>24583</v>
      </c>
      <c r="F428" s="98">
        <v>21</v>
      </c>
      <c r="G428" s="98">
        <v>4</v>
      </c>
      <c r="H428" s="98">
        <v>1967</v>
      </c>
      <c r="I428" s="99">
        <v>44805</v>
      </c>
      <c r="J428">
        <v>427</v>
      </c>
      <c r="K428">
        <v>5</v>
      </c>
      <c r="L428">
        <v>5</v>
      </c>
      <c r="M428">
        <v>18</v>
      </c>
      <c r="N428" s="99">
        <v>44805</v>
      </c>
      <c r="O428" s="98" t="s">
        <v>73</v>
      </c>
    </row>
    <row r="429" spans="1:15" x14ac:dyDescent="0.2">
      <c r="A429">
        <v>3721</v>
      </c>
      <c r="B429" s="98" t="s">
        <v>811</v>
      </c>
      <c r="C429" s="98" t="s">
        <v>810</v>
      </c>
      <c r="D429" s="98" t="s">
        <v>332</v>
      </c>
      <c r="E429" s="99">
        <v>20423</v>
      </c>
      <c r="F429" s="98">
        <v>30</v>
      </c>
      <c r="G429" s="98">
        <v>11</v>
      </c>
      <c r="H429" s="98">
        <v>1955</v>
      </c>
      <c r="I429" s="99">
        <v>44805</v>
      </c>
      <c r="J429">
        <v>428</v>
      </c>
      <c r="K429">
        <v>5</v>
      </c>
      <c r="L429">
        <v>5</v>
      </c>
      <c r="M429">
        <v>18</v>
      </c>
      <c r="N429" s="99">
        <v>44805</v>
      </c>
      <c r="O429" s="98" t="s">
        <v>521</v>
      </c>
    </row>
    <row r="430" spans="1:15" x14ac:dyDescent="0.2">
      <c r="A430">
        <v>10098</v>
      </c>
      <c r="B430" s="98" t="s">
        <v>812</v>
      </c>
      <c r="C430" s="98" t="s">
        <v>755</v>
      </c>
      <c r="D430" s="98" t="s">
        <v>332</v>
      </c>
      <c r="E430" s="99">
        <v>39814</v>
      </c>
      <c r="F430" s="98">
        <v>1</v>
      </c>
      <c r="G430" s="98">
        <v>1</v>
      </c>
      <c r="H430" s="98">
        <v>2009</v>
      </c>
      <c r="I430" s="99">
        <v>44805</v>
      </c>
      <c r="J430">
        <v>429</v>
      </c>
      <c r="K430">
        <v>5</v>
      </c>
      <c r="L430">
        <v>5</v>
      </c>
      <c r="M430">
        <v>17</v>
      </c>
      <c r="N430" s="99">
        <v>44805</v>
      </c>
      <c r="O430" s="98" t="s">
        <v>106</v>
      </c>
    </row>
    <row r="431" spans="1:15" x14ac:dyDescent="0.2">
      <c r="A431">
        <v>9464</v>
      </c>
      <c r="B431" s="98" t="s">
        <v>555</v>
      </c>
      <c r="C431" s="98" t="s">
        <v>806</v>
      </c>
      <c r="D431" s="98" t="s">
        <v>332</v>
      </c>
      <c r="E431" s="99">
        <v>40046</v>
      </c>
      <c r="F431" s="98">
        <v>21</v>
      </c>
      <c r="G431" s="98">
        <v>8</v>
      </c>
      <c r="H431" s="98">
        <v>2009</v>
      </c>
      <c r="I431" s="99">
        <v>44805</v>
      </c>
      <c r="J431">
        <v>430</v>
      </c>
      <c r="K431">
        <v>5</v>
      </c>
      <c r="L431">
        <v>5</v>
      </c>
      <c r="M431">
        <v>15</v>
      </c>
      <c r="N431" s="99">
        <v>44805</v>
      </c>
      <c r="O431" s="98" t="s">
        <v>359</v>
      </c>
    </row>
    <row r="432" spans="1:15" x14ac:dyDescent="0.2">
      <c r="A432">
        <v>7719</v>
      </c>
      <c r="B432" s="98" t="s">
        <v>813</v>
      </c>
      <c r="C432" s="98" t="s">
        <v>814</v>
      </c>
      <c r="D432" s="98" t="s">
        <v>332</v>
      </c>
      <c r="E432" s="99">
        <v>25204</v>
      </c>
      <c r="F432" s="98">
        <v>1</v>
      </c>
      <c r="G432" s="98">
        <v>1</v>
      </c>
      <c r="H432" s="98">
        <v>1969</v>
      </c>
      <c r="I432" s="99">
        <v>44805</v>
      </c>
      <c r="J432">
        <v>431</v>
      </c>
      <c r="K432">
        <v>5</v>
      </c>
      <c r="L432">
        <v>5</v>
      </c>
      <c r="M432">
        <v>14</v>
      </c>
      <c r="N432" s="99">
        <v>44805</v>
      </c>
      <c r="O432" s="98" t="s">
        <v>106</v>
      </c>
    </row>
    <row r="433" spans="1:15" x14ac:dyDescent="0.2">
      <c r="A433">
        <v>7392</v>
      </c>
      <c r="B433" s="98" t="s">
        <v>815</v>
      </c>
      <c r="C433" s="98" t="s">
        <v>816</v>
      </c>
      <c r="D433" s="98" t="s">
        <v>332</v>
      </c>
      <c r="E433" s="99">
        <v>17213</v>
      </c>
      <c r="F433" s="98">
        <v>15</v>
      </c>
      <c r="G433" s="98">
        <v>2</v>
      </c>
      <c r="H433" s="98">
        <v>1947</v>
      </c>
      <c r="I433" s="99">
        <v>44805</v>
      </c>
      <c r="J433">
        <v>432</v>
      </c>
      <c r="K433">
        <v>5</v>
      </c>
      <c r="L433">
        <v>5</v>
      </c>
      <c r="M433">
        <v>12</v>
      </c>
      <c r="N433" s="99">
        <v>44805</v>
      </c>
      <c r="O433" s="98" t="s">
        <v>39</v>
      </c>
    </row>
    <row r="434" spans="1:15" x14ac:dyDescent="0.2">
      <c r="A434">
        <v>9563</v>
      </c>
      <c r="B434" s="98" t="s">
        <v>795</v>
      </c>
      <c r="C434" s="98" t="s">
        <v>817</v>
      </c>
      <c r="D434" s="98" t="s">
        <v>332</v>
      </c>
      <c r="E434" s="99">
        <v>40394</v>
      </c>
      <c r="F434" s="98">
        <v>4</v>
      </c>
      <c r="G434" s="98">
        <v>8</v>
      </c>
      <c r="H434" s="98">
        <v>2010</v>
      </c>
      <c r="I434" s="99">
        <v>44805</v>
      </c>
      <c r="J434">
        <v>433</v>
      </c>
      <c r="K434">
        <v>5</v>
      </c>
      <c r="L434">
        <v>5</v>
      </c>
      <c r="M434">
        <v>12</v>
      </c>
      <c r="N434" s="99">
        <v>44805</v>
      </c>
      <c r="O434" s="98" t="s">
        <v>709</v>
      </c>
    </row>
    <row r="435" spans="1:15" x14ac:dyDescent="0.2">
      <c r="A435">
        <v>10200</v>
      </c>
      <c r="B435" s="98" t="s">
        <v>818</v>
      </c>
      <c r="C435" s="98" t="s">
        <v>819</v>
      </c>
      <c r="D435" s="98" t="s">
        <v>332</v>
      </c>
      <c r="E435" s="99">
        <v>1</v>
      </c>
      <c r="F435" s="98">
        <v>1</v>
      </c>
      <c r="G435" s="98">
        <v>1</v>
      </c>
      <c r="H435" s="98">
        <v>1900</v>
      </c>
      <c r="I435" s="99">
        <v>44805</v>
      </c>
      <c r="J435">
        <v>434</v>
      </c>
      <c r="K435">
        <v>5</v>
      </c>
      <c r="L435">
        <v>5</v>
      </c>
      <c r="M435">
        <v>12</v>
      </c>
      <c r="N435" s="99">
        <v>44805</v>
      </c>
      <c r="O435" s="98" t="s">
        <v>106</v>
      </c>
    </row>
    <row r="436" spans="1:15" x14ac:dyDescent="0.2">
      <c r="A436">
        <v>9713</v>
      </c>
      <c r="B436" s="98" t="s">
        <v>820</v>
      </c>
      <c r="C436" s="98" t="s">
        <v>266</v>
      </c>
      <c r="D436" s="98" t="s">
        <v>332</v>
      </c>
      <c r="E436" s="99">
        <v>39147</v>
      </c>
      <c r="F436" s="98">
        <v>6</v>
      </c>
      <c r="G436" s="98">
        <v>3</v>
      </c>
      <c r="H436" s="98">
        <v>2007</v>
      </c>
      <c r="I436" s="99">
        <v>44805</v>
      </c>
      <c r="J436">
        <v>435</v>
      </c>
      <c r="K436">
        <v>5</v>
      </c>
      <c r="L436">
        <v>5</v>
      </c>
      <c r="M436">
        <v>11</v>
      </c>
      <c r="N436" s="99">
        <v>44805</v>
      </c>
      <c r="O436" s="98" t="s">
        <v>106</v>
      </c>
    </row>
    <row r="437" spans="1:15" x14ac:dyDescent="0.2">
      <c r="A437">
        <v>6282</v>
      </c>
      <c r="B437" s="98" t="s">
        <v>821</v>
      </c>
      <c r="C437" s="98" t="s">
        <v>822</v>
      </c>
      <c r="D437" s="98" t="s">
        <v>332</v>
      </c>
      <c r="E437" s="99">
        <v>22374</v>
      </c>
      <c r="F437" s="98">
        <v>3</v>
      </c>
      <c r="G437" s="98">
        <v>4</v>
      </c>
      <c r="H437" s="98">
        <v>1961</v>
      </c>
      <c r="I437" s="99">
        <v>44805</v>
      </c>
      <c r="J437">
        <v>436</v>
      </c>
      <c r="K437">
        <v>5</v>
      </c>
      <c r="L437">
        <v>5</v>
      </c>
      <c r="M437">
        <v>6</v>
      </c>
      <c r="N437" s="99">
        <v>44774</v>
      </c>
      <c r="O437" s="98" t="s">
        <v>106</v>
      </c>
    </row>
    <row r="438" spans="1:15" x14ac:dyDescent="0.2">
      <c r="A438">
        <v>9734</v>
      </c>
      <c r="B438" s="98" t="s">
        <v>823</v>
      </c>
      <c r="C438" s="98" t="s">
        <v>340</v>
      </c>
      <c r="D438" s="98" t="s">
        <v>332</v>
      </c>
      <c r="E438" s="99">
        <v>31036</v>
      </c>
      <c r="F438" s="98">
        <v>20</v>
      </c>
      <c r="G438" s="98">
        <v>12</v>
      </c>
      <c r="H438" s="98">
        <v>1984</v>
      </c>
      <c r="I438" s="99">
        <v>44805</v>
      </c>
      <c r="J438">
        <v>437</v>
      </c>
      <c r="K438">
        <v>5</v>
      </c>
      <c r="L438">
        <v>5</v>
      </c>
      <c r="M438">
        <v>3</v>
      </c>
      <c r="N438" s="99">
        <v>44743</v>
      </c>
      <c r="O438" s="98" t="s">
        <v>106</v>
      </c>
    </row>
    <row r="439" spans="1:15" x14ac:dyDescent="0.2">
      <c r="A439">
        <v>10054</v>
      </c>
      <c r="B439" s="98" t="s">
        <v>82</v>
      </c>
      <c r="C439" s="98" t="s">
        <v>309</v>
      </c>
      <c r="D439" s="98" t="s">
        <v>332</v>
      </c>
      <c r="E439" s="99">
        <v>39409</v>
      </c>
      <c r="F439" s="98">
        <v>23</v>
      </c>
      <c r="G439" s="98">
        <v>11</v>
      </c>
      <c r="H439" s="98">
        <v>2007</v>
      </c>
      <c r="I439" s="99">
        <v>44805</v>
      </c>
      <c r="J439">
        <v>438</v>
      </c>
      <c r="K439">
        <v>4</v>
      </c>
      <c r="L439">
        <v>4</v>
      </c>
      <c r="M439">
        <v>49</v>
      </c>
      <c r="N439" s="99">
        <v>44805</v>
      </c>
      <c r="O439" s="98" t="s">
        <v>39</v>
      </c>
    </row>
    <row r="440" spans="1:15" x14ac:dyDescent="0.2">
      <c r="A440">
        <v>10019</v>
      </c>
      <c r="B440" s="98" t="s">
        <v>212</v>
      </c>
      <c r="C440" s="98" t="s">
        <v>310</v>
      </c>
      <c r="D440" s="98" t="s">
        <v>332</v>
      </c>
      <c r="E440" s="99">
        <v>24207</v>
      </c>
      <c r="F440" s="98">
        <v>10</v>
      </c>
      <c r="G440" s="98">
        <v>4</v>
      </c>
      <c r="H440" s="98">
        <v>1966</v>
      </c>
      <c r="I440" s="99">
        <v>44805</v>
      </c>
      <c r="J440">
        <v>439</v>
      </c>
      <c r="K440">
        <v>4</v>
      </c>
      <c r="L440">
        <v>4</v>
      </c>
      <c r="M440">
        <v>36</v>
      </c>
      <c r="N440" s="99">
        <v>44805</v>
      </c>
      <c r="O440" s="98" t="s">
        <v>79</v>
      </c>
    </row>
    <row r="441" spans="1:15" x14ac:dyDescent="0.2">
      <c r="A441">
        <v>7391</v>
      </c>
      <c r="B441" s="98" t="s">
        <v>824</v>
      </c>
      <c r="C441" s="98" t="s">
        <v>723</v>
      </c>
      <c r="D441" s="98" t="s">
        <v>332</v>
      </c>
      <c r="E441" s="99">
        <v>18920</v>
      </c>
      <c r="F441" s="98">
        <v>19</v>
      </c>
      <c r="G441" s="98">
        <v>10</v>
      </c>
      <c r="H441" s="98">
        <v>1951</v>
      </c>
      <c r="I441" s="99">
        <v>44805</v>
      </c>
      <c r="J441">
        <v>440</v>
      </c>
      <c r="K441">
        <v>4</v>
      </c>
      <c r="L441">
        <v>4</v>
      </c>
      <c r="M441">
        <v>22</v>
      </c>
      <c r="N441" s="99">
        <v>44805</v>
      </c>
      <c r="O441" s="98" t="s">
        <v>39</v>
      </c>
    </row>
    <row r="442" spans="1:15" x14ac:dyDescent="0.2">
      <c r="A442">
        <v>9377</v>
      </c>
      <c r="B442" s="98" t="s">
        <v>825</v>
      </c>
      <c r="C442" s="98" t="s">
        <v>458</v>
      </c>
      <c r="D442" s="98" t="s">
        <v>332</v>
      </c>
      <c r="E442" s="99">
        <v>39467</v>
      </c>
      <c r="F442" s="98">
        <v>20</v>
      </c>
      <c r="G442" s="98">
        <v>1</v>
      </c>
      <c r="H442" s="98">
        <v>2008</v>
      </c>
      <c r="I442" s="99">
        <v>44805</v>
      </c>
      <c r="J442">
        <v>441</v>
      </c>
      <c r="K442">
        <v>4</v>
      </c>
      <c r="L442">
        <v>4</v>
      </c>
      <c r="M442">
        <v>22</v>
      </c>
      <c r="N442" s="99">
        <v>44805</v>
      </c>
      <c r="O442" s="98" t="s">
        <v>231</v>
      </c>
    </row>
    <row r="443" spans="1:15" x14ac:dyDescent="0.2">
      <c r="A443">
        <v>9489</v>
      </c>
      <c r="B443" s="98" t="s">
        <v>826</v>
      </c>
      <c r="C443" s="98" t="s">
        <v>255</v>
      </c>
      <c r="D443" s="98" t="s">
        <v>332</v>
      </c>
      <c r="E443" s="99">
        <v>40506</v>
      </c>
      <c r="F443" s="98">
        <v>24</v>
      </c>
      <c r="G443" s="98">
        <v>11</v>
      </c>
      <c r="H443" s="98">
        <v>2010</v>
      </c>
      <c r="I443" s="99">
        <v>44805</v>
      </c>
      <c r="J443">
        <v>442</v>
      </c>
      <c r="K443">
        <v>4</v>
      </c>
      <c r="L443">
        <v>4</v>
      </c>
      <c r="M443">
        <v>22</v>
      </c>
      <c r="N443" s="99">
        <v>44805</v>
      </c>
      <c r="O443" s="98" t="s">
        <v>25</v>
      </c>
    </row>
    <row r="444" spans="1:15" x14ac:dyDescent="0.2">
      <c r="A444">
        <v>8644</v>
      </c>
      <c r="B444" s="98" t="s">
        <v>827</v>
      </c>
      <c r="C444" s="98" t="s">
        <v>828</v>
      </c>
      <c r="D444" s="98" t="s">
        <v>332</v>
      </c>
      <c r="E444" s="99">
        <v>23893</v>
      </c>
      <c r="F444" s="98">
        <v>31</v>
      </c>
      <c r="G444" s="98">
        <v>5</v>
      </c>
      <c r="H444" s="98">
        <v>1965</v>
      </c>
      <c r="I444" s="99">
        <v>44805</v>
      </c>
      <c r="J444">
        <v>443</v>
      </c>
      <c r="K444">
        <v>4</v>
      </c>
      <c r="L444">
        <v>4</v>
      </c>
      <c r="M444">
        <v>15</v>
      </c>
      <c r="N444" s="99">
        <v>44805</v>
      </c>
      <c r="O444" s="98" t="s">
        <v>106</v>
      </c>
    </row>
    <row r="445" spans="1:15" x14ac:dyDescent="0.2">
      <c r="A445">
        <v>8673</v>
      </c>
      <c r="B445" s="98" t="s">
        <v>829</v>
      </c>
      <c r="C445" s="98" t="s">
        <v>830</v>
      </c>
      <c r="D445" s="98" t="s">
        <v>332</v>
      </c>
      <c r="E445" s="99">
        <v>39301</v>
      </c>
      <c r="F445" s="98">
        <v>7</v>
      </c>
      <c r="G445" s="98">
        <v>8</v>
      </c>
      <c r="H445" s="98">
        <v>2007</v>
      </c>
      <c r="I445" s="99">
        <v>44805</v>
      </c>
      <c r="J445">
        <v>444</v>
      </c>
      <c r="K445">
        <v>4</v>
      </c>
      <c r="L445">
        <v>4</v>
      </c>
      <c r="M445">
        <v>14</v>
      </c>
      <c r="N445" s="99">
        <v>44805</v>
      </c>
      <c r="O445" s="98" t="s">
        <v>53</v>
      </c>
    </row>
    <row r="446" spans="1:15" x14ac:dyDescent="0.2">
      <c r="A446">
        <v>7193</v>
      </c>
      <c r="B446" s="98" t="s">
        <v>831</v>
      </c>
      <c r="C446" s="98" t="s">
        <v>517</v>
      </c>
      <c r="D446" s="98" t="s">
        <v>332</v>
      </c>
      <c r="E446" s="99">
        <v>25274</v>
      </c>
      <c r="F446" s="98">
        <v>12</v>
      </c>
      <c r="G446" s="98">
        <v>3</v>
      </c>
      <c r="H446" s="98">
        <v>1969</v>
      </c>
      <c r="I446" s="99">
        <v>44805</v>
      </c>
      <c r="J446">
        <v>445</v>
      </c>
      <c r="K446">
        <v>4</v>
      </c>
      <c r="L446">
        <v>4</v>
      </c>
      <c r="M446">
        <v>13</v>
      </c>
      <c r="N446" s="99">
        <v>44805</v>
      </c>
      <c r="O446" s="98" t="s">
        <v>39</v>
      </c>
    </row>
    <row r="447" spans="1:15" x14ac:dyDescent="0.2">
      <c r="A447">
        <v>9733</v>
      </c>
      <c r="B447" s="98" t="s">
        <v>832</v>
      </c>
      <c r="C447" s="98" t="s">
        <v>833</v>
      </c>
      <c r="D447" s="98" t="s">
        <v>332</v>
      </c>
      <c r="E447" s="99">
        <v>30528</v>
      </c>
      <c r="F447" s="98">
        <v>31</v>
      </c>
      <c r="G447" s="98">
        <v>7</v>
      </c>
      <c r="H447" s="98">
        <v>1983</v>
      </c>
      <c r="I447" s="99">
        <v>44805</v>
      </c>
      <c r="J447">
        <v>446</v>
      </c>
      <c r="K447">
        <v>4</v>
      </c>
      <c r="L447">
        <v>4</v>
      </c>
      <c r="M447">
        <v>12</v>
      </c>
      <c r="N447" s="99">
        <v>44805</v>
      </c>
      <c r="O447" s="98" t="s">
        <v>106</v>
      </c>
    </row>
    <row r="448" spans="1:15" x14ac:dyDescent="0.2">
      <c r="A448">
        <v>10062</v>
      </c>
      <c r="B448" s="98" t="s">
        <v>722</v>
      </c>
      <c r="C448" s="98" t="s">
        <v>292</v>
      </c>
      <c r="D448" s="98" t="s">
        <v>332</v>
      </c>
      <c r="E448" s="99">
        <v>1</v>
      </c>
      <c r="F448" s="98">
        <v>1</v>
      </c>
      <c r="G448" s="98">
        <v>1</v>
      </c>
      <c r="H448" s="98">
        <v>1900</v>
      </c>
      <c r="I448" s="99">
        <v>44805</v>
      </c>
      <c r="J448">
        <v>447</v>
      </c>
      <c r="K448">
        <v>4</v>
      </c>
      <c r="L448">
        <v>4</v>
      </c>
      <c r="M448">
        <v>12</v>
      </c>
      <c r="N448" s="99">
        <v>44805</v>
      </c>
      <c r="O448" s="98" t="s">
        <v>106</v>
      </c>
    </row>
    <row r="449" spans="1:15" x14ac:dyDescent="0.2">
      <c r="A449">
        <v>503</v>
      </c>
      <c r="B449" s="98" t="s">
        <v>834</v>
      </c>
      <c r="C449" s="98" t="s">
        <v>533</v>
      </c>
      <c r="D449" s="98" t="s">
        <v>332</v>
      </c>
      <c r="E449" s="99">
        <v>23691</v>
      </c>
      <c r="F449" s="98">
        <v>10</v>
      </c>
      <c r="G449" s="98">
        <v>11</v>
      </c>
      <c r="H449" s="98">
        <v>1964</v>
      </c>
      <c r="I449" s="99">
        <v>44805</v>
      </c>
      <c r="J449">
        <v>448</v>
      </c>
      <c r="K449">
        <v>4</v>
      </c>
      <c r="L449">
        <v>4</v>
      </c>
      <c r="M449">
        <v>11</v>
      </c>
      <c r="N449" s="99">
        <v>44805</v>
      </c>
      <c r="O449" s="98" t="s">
        <v>231</v>
      </c>
    </row>
    <row r="450" spans="1:15" x14ac:dyDescent="0.2">
      <c r="A450">
        <v>9502</v>
      </c>
      <c r="B450" s="98" t="s">
        <v>835</v>
      </c>
      <c r="C450" s="98" t="s">
        <v>836</v>
      </c>
      <c r="D450" s="98" t="s">
        <v>332</v>
      </c>
      <c r="E450" s="99">
        <v>25511</v>
      </c>
      <c r="F450" s="98">
        <v>4</v>
      </c>
      <c r="G450" s="98">
        <v>11</v>
      </c>
      <c r="H450" s="98">
        <v>1969</v>
      </c>
      <c r="I450" s="99">
        <v>44805</v>
      </c>
      <c r="J450">
        <v>449</v>
      </c>
      <c r="K450">
        <v>4</v>
      </c>
      <c r="L450">
        <v>4</v>
      </c>
      <c r="M450">
        <v>11</v>
      </c>
      <c r="N450" s="99">
        <v>44805</v>
      </c>
      <c r="O450" s="98" t="s">
        <v>106</v>
      </c>
    </row>
    <row r="451" spans="1:15" x14ac:dyDescent="0.2">
      <c r="A451">
        <v>10070</v>
      </c>
      <c r="B451" s="98" t="s">
        <v>837</v>
      </c>
      <c r="C451" s="98" t="s">
        <v>605</v>
      </c>
      <c r="D451" s="98" t="s">
        <v>332</v>
      </c>
      <c r="E451" s="99">
        <v>40597</v>
      </c>
      <c r="F451" s="98">
        <v>23</v>
      </c>
      <c r="G451" s="98">
        <v>2</v>
      </c>
      <c r="H451" s="98">
        <v>2011</v>
      </c>
      <c r="I451" s="99">
        <v>44805</v>
      </c>
      <c r="J451">
        <v>450</v>
      </c>
      <c r="K451">
        <v>4</v>
      </c>
      <c r="L451">
        <v>4</v>
      </c>
      <c r="M451">
        <v>11</v>
      </c>
      <c r="N451" s="99">
        <v>44805</v>
      </c>
      <c r="O451" s="98" t="s">
        <v>106</v>
      </c>
    </row>
    <row r="452" spans="1:15" x14ac:dyDescent="0.2">
      <c r="A452">
        <v>10124</v>
      </c>
      <c r="B452" s="98" t="s">
        <v>838</v>
      </c>
      <c r="C452" s="98" t="s">
        <v>784</v>
      </c>
      <c r="D452" s="98" t="s">
        <v>332</v>
      </c>
      <c r="E452" s="99">
        <v>39600</v>
      </c>
      <c r="F452" s="98">
        <v>1</v>
      </c>
      <c r="G452" s="98">
        <v>6</v>
      </c>
      <c r="H452" s="98">
        <v>2008</v>
      </c>
      <c r="I452" s="99">
        <v>44805</v>
      </c>
      <c r="J452">
        <v>451</v>
      </c>
      <c r="K452">
        <v>4</v>
      </c>
      <c r="L452">
        <v>4</v>
      </c>
      <c r="M452">
        <v>8</v>
      </c>
      <c r="N452" s="99">
        <v>44805</v>
      </c>
      <c r="O452" s="98" t="s">
        <v>76</v>
      </c>
    </row>
    <row r="453" spans="1:15" x14ac:dyDescent="0.2">
      <c r="A453">
        <v>2458</v>
      </c>
      <c r="B453" s="98" t="s">
        <v>839</v>
      </c>
      <c r="C453" s="98" t="s">
        <v>356</v>
      </c>
      <c r="D453" s="98" t="s">
        <v>332</v>
      </c>
      <c r="E453" s="99">
        <v>34823</v>
      </c>
      <c r="F453" s="98">
        <v>4</v>
      </c>
      <c r="G453" s="98">
        <v>5</v>
      </c>
      <c r="H453" s="98">
        <v>1995</v>
      </c>
      <c r="I453" s="99">
        <v>44805</v>
      </c>
      <c r="J453">
        <v>452</v>
      </c>
      <c r="K453">
        <v>4</v>
      </c>
      <c r="L453">
        <v>4</v>
      </c>
      <c r="M453">
        <v>6</v>
      </c>
      <c r="N453" s="99">
        <v>44743</v>
      </c>
      <c r="O453" s="98" t="s">
        <v>106</v>
      </c>
    </row>
    <row r="454" spans="1:15" x14ac:dyDescent="0.2">
      <c r="A454">
        <v>9907</v>
      </c>
      <c r="B454" s="98" t="s">
        <v>176</v>
      </c>
      <c r="C454" s="98" t="s">
        <v>304</v>
      </c>
      <c r="D454" s="98" t="s">
        <v>332</v>
      </c>
      <c r="E454" s="99">
        <v>40535</v>
      </c>
      <c r="F454" s="98">
        <v>23</v>
      </c>
      <c r="G454" s="98">
        <v>12</v>
      </c>
      <c r="H454" s="98">
        <v>2010</v>
      </c>
      <c r="I454" s="99">
        <v>44805</v>
      </c>
      <c r="J454">
        <v>453</v>
      </c>
      <c r="K454">
        <v>3</v>
      </c>
      <c r="L454">
        <v>3</v>
      </c>
      <c r="M454">
        <v>39</v>
      </c>
      <c r="N454" s="99">
        <v>44805</v>
      </c>
      <c r="O454" s="98" t="s">
        <v>79</v>
      </c>
    </row>
    <row r="455" spans="1:15" x14ac:dyDescent="0.2">
      <c r="A455">
        <v>7389</v>
      </c>
      <c r="B455" s="98" t="s">
        <v>389</v>
      </c>
      <c r="C455" s="98" t="s">
        <v>385</v>
      </c>
      <c r="D455" s="98" t="s">
        <v>332</v>
      </c>
      <c r="E455" s="99">
        <v>21438</v>
      </c>
      <c r="F455" s="98">
        <v>10</v>
      </c>
      <c r="G455" s="98">
        <v>9</v>
      </c>
      <c r="H455" s="98">
        <v>1958</v>
      </c>
      <c r="I455" s="99">
        <v>44805</v>
      </c>
      <c r="J455">
        <v>454</v>
      </c>
      <c r="K455">
        <v>3</v>
      </c>
      <c r="L455">
        <v>3</v>
      </c>
      <c r="M455">
        <v>29</v>
      </c>
      <c r="N455" s="99">
        <v>44805</v>
      </c>
      <c r="O455" s="98" t="s">
        <v>39</v>
      </c>
    </row>
    <row r="456" spans="1:15" x14ac:dyDescent="0.2">
      <c r="A456">
        <v>10053</v>
      </c>
      <c r="B456" s="98" t="s">
        <v>167</v>
      </c>
      <c r="C456" s="98" t="s">
        <v>385</v>
      </c>
      <c r="D456" s="98" t="s">
        <v>332</v>
      </c>
      <c r="E456" s="99">
        <v>1</v>
      </c>
      <c r="F456" s="98">
        <v>1</v>
      </c>
      <c r="G456" s="98">
        <v>1</v>
      </c>
      <c r="H456" s="98">
        <v>1900</v>
      </c>
      <c r="I456" s="99">
        <v>44805</v>
      </c>
      <c r="J456">
        <v>455</v>
      </c>
      <c r="K456">
        <v>3</v>
      </c>
      <c r="L456">
        <v>3</v>
      </c>
      <c r="M456">
        <v>27</v>
      </c>
      <c r="N456" s="99">
        <v>44805</v>
      </c>
      <c r="O456" s="98" t="s">
        <v>106</v>
      </c>
    </row>
    <row r="457" spans="1:15" x14ac:dyDescent="0.2">
      <c r="A457">
        <v>9975</v>
      </c>
      <c r="B457" s="98" t="s">
        <v>840</v>
      </c>
      <c r="C457" s="98" t="s">
        <v>841</v>
      </c>
      <c r="D457" s="98" t="s">
        <v>332</v>
      </c>
      <c r="E457" s="99">
        <v>40555</v>
      </c>
      <c r="F457" s="98">
        <v>12</v>
      </c>
      <c r="G457" s="98">
        <v>1</v>
      </c>
      <c r="H457" s="98">
        <v>2011</v>
      </c>
      <c r="I457" s="99">
        <v>44805</v>
      </c>
      <c r="J457">
        <v>456</v>
      </c>
      <c r="K457">
        <v>3</v>
      </c>
      <c r="L457">
        <v>3</v>
      </c>
      <c r="M457">
        <v>25</v>
      </c>
      <c r="N457" s="99">
        <v>44805</v>
      </c>
      <c r="O457" s="98" t="s">
        <v>59</v>
      </c>
    </row>
    <row r="458" spans="1:15" x14ac:dyDescent="0.2">
      <c r="A458">
        <v>9609</v>
      </c>
      <c r="B458" s="98" t="s">
        <v>842</v>
      </c>
      <c r="C458" s="98" t="s">
        <v>843</v>
      </c>
      <c r="D458" s="98" t="s">
        <v>332</v>
      </c>
      <c r="E458" s="99">
        <v>40743</v>
      </c>
      <c r="F458" s="98">
        <v>19</v>
      </c>
      <c r="G458" s="98">
        <v>7</v>
      </c>
      <c r="H458" s="98">
        <v>2011</v>
      </c>
      <c r="I458" s="99">
        <v>44805</v>
      </c>
      <c r="J458">
        <v>457</v>
      </c>
      <c r="K458">
        <v>3</v>
      </c>
      <c r="L458">
        <v>3</v>
      </c>
      <c r="M458">
        <v>24</v>
      </c>
      <c r="N458" s="99">
        <v>44805</v>
      </c>
      <c r="O458" s="98" t="s">
        <v>231</v>
      </c>
    </row>
    <row r="459" spans="1:15" x14ac:dyDescent="0.2">
      <c r="A459">
        <v>9610</v>
      </c>
      <c r="B459" s="98" t="s">
        <v>844</v>
      </c>
      <c r="C459" s="98" t="s">
        <v>845</v>
      </c>
      <c r="D459" s="98" t="s">
        <v>332</v>
      </c>
      <c r="E459" s="99">
        <v>40376</v>
      </c>
      <c r="F459" s="98">
        <v>17</v>
      </c>
      <c r="G459" s="98">
        <v>7</v>
      </c>
      <c r="H459" s="98">
        <v>2010</v>
      </c>
      <c r="I459" s="99">
        <v>44805</v>
      </c>
      <c r="J459">
        <v>458</v>
      </c>
      <c r="K459">
        <v>3</v>
      </c>
      <c r="L459">
        <v>3</v>
      </c>
      <c r="M459">
        <v>24</v>
      </c>
      <c r="N459" s="99">
        <v>44805</v>
      </c>
      <c r="O459" s="98" t="s">
        <v>36</v>
      </c>
    </row>
    <row r="460" spans="1:15" x14ac:dyDescent="0.2">
      <c r="A460">
        <v>9934</v>
      </c>
      <c r="B460" s="98" t="s">
        <v>846</v>
      </c>
      <c r="C460" s="98" t="s">
        <v>847</v>
      </c>
      <c r="D460" s="98" t="s">
        <v>332</v>
      </c>
      <c r="E460" s="99">
        <v>39870</v>
      </c>
      <c r="F460" s="98">
        <v>26</v>
      </c>
      <c r="G460" s="98">
        <v>2</v>
      </c>
      <c r="H460" s="98">
        <v>2009</v>
      </c>
      <c r="I460" s="99">
        <v>44805</v>
      </c>
      <c r="J460">
        <v>459</v>
      </c>
      <c r="K460">
        <v>3</v>
      </c>
      <c r="L460">
        <v>3</v>
      </c>
      <c r="M460">
        <v>24</v>
      </c>
      <c r="N460" s="99">
        <v>44805</v>
      </c>
      <c r="O460" s="98" t="s">
        <v>751</v>
      </c>
    </row>
    <row r="461" spans="1:15" x14ac:dyDescent="0.2">
      <c r="A461">
        <v>10057</v>
      </c>
      <c r="B461" s="98" t="s">
        <v>848</v>
      </c>
      <c r="C461" s="98" t="s">
        <v>433</v>
      </c>
      <c r="D461" s="98" t="s">
        <v>332</v>
      </c>
      <c r="E461" s="99">
        <v>1</v>
      </c>
      <c r="F461" s="98">
        <v>1</v>
      </c>
      <c r="G461" s="98">
        <v>1</v>
      </c>
      <c r="H461" s="98">
        <v>1900</v>
      </c>
      <c r="I461" s="99">
        <v>44805</v>
      </c>
      <c r="J461">
        <v>460</v>
      </c>
      <c r="K461">
        <v>3</v>
      </c>
      <c r="L461">
        <v>3</v>
      </c>
      <c r="M461">
        <v>22</v>
      </c>
      <c r="N461" s="99">
        <v>44805</v>
      </c>
      <c r="O461" s="98" t="s">
        <v>106</v>
      </c>
    </row>
    <row r="462" spans="1:15" x14ac:dyDescent="0.2">
      <c r="A462">
        <v>9559</v>
      </c>
      <c r="B462" s="98" t="s">
        <v>233</v>
      </c>
      <c r="C462" s="98" t="s">
        <v>849</v>
      </c>
      <c r="D462" s="98" t="s">
        <v>332</v>
      </c>
      <c r="E462" s="99">
        <v>40568</v>
      </c>
      <c r="F462" s="98">
        <v>25</v>
      </c>
      <c r="G462" s="98">
        <v>1</v>
      </c>
      <c r="H462" s="98">
        <v>2011</v>
      </c>
      <c r="I462" s="99">
        <v>44805</v>
      </c>
      <c r="J462">
        <v>461</v>
      </c>
      <c r="K462">
        <v>3</v>
      </c>
      <c r="L462">
        <v>3</v>
      </c>
      <c r="M462">
        <v>20</v>
      </c>
      <c r="N462" s="99">
        <v>44805</v>
      </c>
      <c r="O462" s="98" t="s">
        <v>231</v>
      </c>
    </row>
    <row r="463" spans="1:15" x14ac:dyDescent="0.2">
      <c r="A463">
        <v>9718</v>
      </c>
      <c r="B463" s="98" t="s">
        <v>850</v>
      </c>
      <c r="C463" s="98" t="s">
        <v>851</v>
      </c>
      <c r="D463" s="98" t="s">
        <v>332</v>
      </c>
      <c r="E463" s="99">
        <v>39213</v>
      </c>
      <c r="F463" s="98">
        <v>11</v>
      </c>
      <c r="G463" s="98">
        <v>5</v>
      </c>
      <c r="H463" s="98">
        <v>2007</v>
      </c>
      <c r="I463" s="99">
        <v>44805</v>
      </c>
      <c r="J463">
        <v>462</v>
      </c>
      <c r="K463">
        <v>3</v>
      </c>
      <c r="L463">
        <v>3</v>
      </c>
      <c r="M463">
        <v>19</v>
      </c>
      <c r="N463" s="99">
        <v>44805</v>
      </c>
      <c r="O463" s="98" t="s">
        <v>59</v>
      </c>
    </row>
    <row r="464" spans="1:15" x14ac:dyDescent="0.2">
      <c r="A464">
        <v>9736</v>
      </c>
      <c r="B464" s="98" t="s">
        <v>166</v>
      </c>
      <c r="C464" s="98" t="s">
        <v>852</v>
      </c>
      <c r="D464" s="98" t="s">
        <v>332</v>
      </c>
      <c r="E464" s="99">
        <v>39596</v>
      </c>
      <c r="F464" s="98">
        <v>28</v>
      </c>
      <c r="G464" s="98">
        <v>5</v>
      </c>
      <c r="H464" s="98">
        <v>2008</v>
      </c>
      <c r="I464" s="99">
        <v>44805</v>
      </c>
      <c r="J464">
        <v>463</v>
      </c>
      <c r="K464">
        <v>3</v>
      </c>
      <c r="L464">
        <v>3</v>
      </c>
      <c r="M464">
        <v>19</v>
      </c>
      <c r="N464" s="99">
        <v>44805</v>
      </c>
      <c r="O464" s="98" t="s">
        <v>79</v>
      </c>
    </row>
    <row r="465" spans="1:15" x14ac:dyDescent="0.2">
      <c r="A465">
        <v>8669</v>
      </c>
      <c r="B465" s="98" t="s">
        <v>853</v>
      </c>
      <c r="C465" s="98" t="s">
        <v>854</v>
      </c>
      <c r="D465" s="98" t="s">
        <v>332</v>
      </c>
      <c r="E465" s="99">
        <v>27979</v>
      </c>
      <c r="F465" s="98">
        <v>7</v>
      </c>
      <c r="G465" s="98">
        <v>8</v>
      </c>
      <c r="H465" s="98">
        <v>1976</v>
      </c>
      <c r="I465" s="99">
        <v>44805</v>
      </c>
      <c r="J465">
        <v>464</v>
      </c>
      <c r="K465">
        <v>3</v>
      </c>
      <c r="L465">
        <v>3</v>
      </c>
      <c r="M465">
        <v>17</v>
      </c>
      <c r="N465" s="99">
        <v>44805</v>
      </c>
      <c r="O465" s="98" t="s">
        <v>106</v>
      </c>
    </row>
    <row r="466" spans="1:15" x14ac:dyDescent="0.2">
      <c r="A466">
        <v>9799</v>
      </c>
      <c r="B466" s="98" t="s">
        <v>855</v>
      </c>
      <c r="C466" s="98" t="s">
        <v>713</v>
      </c>
      <c r="D466" s="98" t="s">
        <v>332</v>
      </c>
      <c r="E466" s="99">
        <v>40355</v>
      </c>
      <c r="F466" s="98">
        <v>26</v>
      </c>
      <c r="G466" s="98">
        <v>6</v>
      </c>
      <c r="H466" s="98">
        <v>2010</v>
      </c>
      <c r="I466" s="99">
        <v>44805</v>
      </c>
      <c r="J466">
        <v>465</v>
      </c>
      <c r="K466">
        <v>3</v>
      </c>
      <c r="L466">
        <v>3</v>
      </c>
      <c r="M466">
        <v>17</v>
      </c>
      <c r="N466" s="99">
        <v>44805</v>
      </c>
      <c r="O466" s="98" t="s">
        <v>62</v>
      </c>
    </row>
    <row r="467" spans="1:15" x14ac:dyDescent="0.2">
      <c r="A467">
        <v>9970</v>
      </c>
      <c r="B467" s="98" t="s">
        <v>856</v>
      </c>
      <c r="C467" s="98" t="s">
        <v>338</v>
      </c>
      <c r="D467" s="98" t="s">
        <v>332</v>
      </c>
      <c r="E467" s="99">
        <v>39688</v>
      </c>
      <c r="F467" s="98">
        <v>28</v>
      </c>
      <c r="G467" s="98">
        <v>8</v>
      </c>
      <c r="H467" s="98">
        <v>2008</v>
      </c>
      <c r="I467" s="99">
        <v>44805</v>
      </c>
      <c r="J467">
        <v>466</v>
      </c>
      <c r="K467">
        <v>3</v>
      </c>
      <c r="L467">
        <v>3</v>
      </c>
      <c r="M467">
        <v>17</v>
      </c>
      <c r="N467" s="99">
        <v>44805</v>
      </c>
      <c r="O467" s="98" t="s">
        <v>106</v>
      </c>
    </row>
    <row r="468" spans="1:15" x14ac:dyDescent="0.2">
      <c r="A468">
        <v>9982</v>
      </c>
      <c r="B468" s="98" t="s">
        <v>857</v>
      </c>
      <c r="C468" s="98" t="s">
        <v>858</v>
      </c>
      <c r="D468" s="98" t="s">
        <v>332</v>
      </c>
      <c r="E468" s="99">
        <v>39560</v>
      </c>
      <c r="F468" s="98">
        <v>22</v>
      </c>
      <c r="G468" s="98">
        <v>4</v>
      </c>
      <c r="H468" s="98">
        <v>2008</v>
      </c>
      <c r="I468" s="99">
        <v>44805</v>
      </c>
      <c r="J468">
        <v>467</v>
      </c>
      <c r="K468">
        <v>3</v>
      </c>
      <c r="L468">
        <v>3</v>
      </c>
      <c r="M468">
        <v>17</v>
      </c>
      <c r="N468" s="99">
        <v>44805</v>
      </c>
      <c r="O468" s="98" t="s">
        <v>76</v>
      </c>
    </row>
    <row r="469" spans="1:15" x14ac:dyDescent="0.2">
      <c r="A469">
        <v>4856</v>
      </c>
      <c r="B469" s="98" t="s">
        <v>859</v>
      </c>
      <c r="C469" s="98" t="s">
        <v>860</v>
      </c>
      <c r="D469" s="98" t="s">
        <v>332</v>
      </c>
      <c r="E469" s="99">
        <v>21512</v>
      </c>
      <c r="F469" s="98">
        <v>23</v>
      </c>
      <c r="G469" s="98">
        <v>11</v>
      </c>
      <c r="H469" s="98">
        <v>1958</v>
      </c>
      <c r="I469" s="99">
        <v>44805</v>
      </c>
      <c r="J469">
        <v>468</v>
      </c>
      <c r="K469">
        <v>3</v>
      </c>
      <c r="L469">
        <v>3</v>
      </c>
      <c r="M469">
        <v>16</v>
      </c>
      <c r="N469" s="99">
        <v>44805</v>
      </c>
      <c r="O469" s="98" t="s">
        <v>73</v>
      </c>
    </row>
    <row r="470" spans="1:15" x14ac:dyDescent="0.2">
      <c r="A470">
        <v>8930</v>
      </c>
      <c r="B470" s="98" t="s">
        <v>861</v>
      </c>
      <c r="C470" s="98" t="s">
        <v>862</v>
      </c>
      <c r="D470" s="98" t="s">
        <v>332</v>
      </c>
      <c r="E470" s="99">
        <v>38229</v>
      </c>
      <c r="F470" s="98">
        <v>30</v>
      </c>
      <c r="G470" s="98">
        <v>8</v>
      </c>
      <c r="H470" s="98">
        <v>2004</v>
      </c>
      <c r="I470" s="99">
        <v>44805</v>
      </c>
      <c r="J470">
        <v>469</v>
      </c>
      <c r="K470">
        <v>3</v>
      </c>
      <c r="L470">
        <v>3</v>
      </c>
      <c r="M470">
        <v>10</v>
      </c>
      <c r="N470" s="99">
        <v>44805</v>
      </c>
      <c r="O470" s="98" t="s">
        <v>709</v>
      </c>
    </row>
    <row r="471" spans="1:15" x14ac:dyDescent="0.2">
      <c r="A471">
        <v>9371</v>
      </c>
      <c r="B471" s="98" t="s">
        <v>863</v>
      </c>
      <c r="C471" s="98" t="s">
        <v>256</v>
      </c>
      <c r="D471" s="98" t="s">
        <v>332</v>
      </c>
      <c r="E471" s="99">
        <v>28491</v>
      </c>
      <c r="F471" s="98">
        <v>1</v>
      </c>
      <c r="G471" s="98">
        <v>1</v>
      </c>
      <c r="H471" s="98">
        <v>1978</v>
      </c>
      <c r="I471" s="99">
        <v>44805</v>
      </c>
      <c r="J471">
        <v>470</v>
      </c>
      <c r="K471">
        <v>3</v>
      </c>
      <c r="L471">
        <v>3</v>
      </c>
      <c r="M471">
        <v>10</v>
      </c>
      <c r="N471" s="99">
        <v>44774</v>
      </c>
      <c r="O471" s="98" t="s">
        <v>106</v>
      </c>
    </row>
    <row r="472" spans="1:15" x14ac:dyDescent="0.2">
      <c r="A472">
        <v>10214</v>
      </c>
      <c r="B472" s="98" t="s">
        <v>864</v>
      </c>
      <c r="C472" s="98" t="s">
        <v>865</v>
      </c>
      <c r="D472" s="98" t="s">
        <v>332</v>
      </c>
      <c r="E472" s="99">
        <v>39083</v>
      </c>
      <c r="F472" s="98">
        <v>1</v>
      </c>
      <c r="G472" s="98">
        <v>1</v>
      </c>
      <c r="H472" s="98">
        <v>2007</v>
      </c>
      <c r="I472" s="99">
        <v>44805</v>
      </c>
      <c r="J472">
        <v>471</v>
      </c>
      <c r="K472">
        <v>3</v>
      </c>
      <c r="L472">
        <v>3</v>
      </c>
      <c r="M472">
        <v>10</v>
      </c>
      <c r="N472" s="99">
        <v>44774</v>
      </c>
      <c r="O472" s="98" t="s">
        <v>106</v>
      </c>
    </row>
    <row r="473" spans="1:15" x14ac:dyDescent="0.2">
      <c r="A473">
        <v>8098</v>
      </c>
      <c r="B473" s="98" t="s">
        <v>866</v>
      </c>
      <c r="C473" s="98" t="s">
        <v>867</v>
      </c>
      <c r="D473" s="98" t="s">
        <v>332</v>
      </c>
      <c r="E473" s="99">
        <v>20877</v>
      </c>
      <c r="F473" s="98">
        <v>26</v>
      </c>
      <c r="G473" s="98">
        <v>2</v>
      </c>
      <c r="H473" s="98">
        <v>1957</v>
      </c>
      <c r="I473" s="99">
        <v>44805</v>
      </c>
      <c r="J473">
        <v>472</v>
      </c>
      <c r="K473">
        <v>2</v>
      </c>
      <c r="L473">
        <v>2</v>
      </c>
      <c r="M473">
        <v>34</v>
      </c>
      <c r="N473" s="99">
        <v>44805</v>
      </c>
      <c r="O473" s="98" t="s">
        <v>64</v>
      </c>
    </row>
    <row r="474" spans="1:15" x14ac:dyDescent="0.2">
      <c r="A474">
        <v>7056</v>
      </c>
      <c r="B474" s="98" t="s">
        <v>302</v>
      </c>
      <c r="C474" s="98" t="s">
        <v>303</v>
      </c>
      <c r="D474" s="98" t="s">
        <v>332</v>
      </c>
      <c r="E474" s="99">
        <v>38770</v>
      </c>
      <c r="F474" s="98">
        <v>22</v>
      </c>
      <c r="G474" s="98">
        <v>2</v>
      </c>
      <c r="H474" s="98">
        <v>2006</v>
      </c>
      <c r="I474" s="99">
        <v>44805</v>
      </c>
      <c r="J474">
        <v>473</v>
      </c>
      <c r="K474">
        <v>2</v>
      </c>
      <c r="L474">
        <v>2</v>
      </c>
      <c r="M474">
        <v>29</v>
      </c>
      <c r="N474" s="99">
        <v>44805</v>
      </c>
      <c r="O474" s="98" t="s">
        <v>95</v>
      </c>
    </row>
    <row r="475" spans="1:15" x14ac:dyDescent="0.2">
      <c r="A475">
        <v>9964</v>
      </c>
      <c r="B475" s="98" t="s">
        <v>157</v>
      </c>
      <c r="C475" s="98" t="s">
        <v>279</v>
      </c>
      <c r="D475" s="98" t="s">
        <v>332</v>
      </c>
      <c r="E475" s="99">
        <v>40588</v>
      </c>
      <c r="F475" s="98">
        <v>14</v>
      </c>
      <c r="G475" s="98">
        <v>2</v>
      </c>
      <c r="H475" s="98">
        <v>2011</v>
      </c>
      <c r="I475" s="99">
        <v>44805</v>
      </c>
      <c r="J475">
        <v>474</v>
      </c>
      <c r="K475">
        <v>2</v>
      </c>
      <c r="L475">
        <v>2</v>
      </c>
      <c r="M475">
        <v>25</v>
      </c>
      <c r="N475" s="99">
        <v>44805</v>
      </c>
      <c r="O475" s="98" t="s">
        <v>375</v>
      </c>
    </row>
    <row r="476" spans="1:15" x14ac:dyDescent="0.2">
      <c r="A476">
        <v>9687</v>
      </c>
      <c r="B476" s="98" t="s">
        <v>567</v>
      </c>
      <c r="C476" s="98" t="s">
        <v>554</v>
      </c>
      <c r="D476" s="98" t="s">
        <v>332</v>
      </c>
      <c r="E476" s="99">
        <v>25538</v>
      </c>
      <c r="F476" s="98">
        <v>1</v>
      </c>
      <c r="G476" s="98">
        <v>12</v>
      </c>
      <c r="H476" s="98">
        <v>1969</v>
      </c>
      <c r="I476" s="99">
        <v>44805</v>
      </c>
      <c r="J476">
        <v>475</v>
      </c>
      <c r="K476">
        <v>2</v>
      </c>
      <c r="L476">
        <v>2</v>
      </c>
      <c r="M476">
        <v>21</v>
      </c>
      <c r="N476" s="99">
        <v>44805</v>
      </c>
      <c r="O476" s="98" t="s">
        <v>73</v>
      </c>
    </row>
    <row r="477" spans="1:15" x14ac:dyDescent="0.2">
      <c r="A477">
        <v>9488</v>
      </c>
      <c r="B477" s="98" t="s">
        <v>868</v>
      </c>
      <c r="C477" s="98" t="s">
        <v>869</v>
      </c>
      <c r="D477" s="98" t="s">
        <v>332</v>
      </c>
      <c r="E477" s="99">
        <v>39448</v>
      </c>
      <c r="F477" s="98">
        <v>1</v>
      </c>
      <c r="G477" s="98">
        <v>1</v>
      </c>
      <c r="H477" s="98">
        <v>2008</v>
      </c>
      <c r="I477" s="99">
        <v>44805</v>
      </c>
      <c r="J477">
        <v>476</v>
      </c>
      <c r="K477">
        <v>2</v>
      </c>
      <c r="L477">
        <v>2</v>
      </c>
      <c r="M477">
        <v>20</v>
      </c>
      <c r="N477" s="99">
        <v>44805</v>
      </c>
      <c r="O477" s="98" t="s">
        <v>106</v>
      </c>
    </row>
    <row r="478" spans="1:15" x14ac:dyDescent="0.2">
      <c r="A478">
        <v>8896</v>
      </c>
      <c r="B478" s="98" t="s">
        <v>870</v>
      </c>
      <c r="C478" s="98" t="s">
        <v>871</v>
      </c>
      <c r="D478" s="98" t="s">
        <v>332</v>
      </c>
      <c r="E478" s="99">
        <v>40346</v>
      </c>
      <c r="F478" s="98">
        <v>17</v>
      </c>
      <c r="G478" s="98">
        <v>6</v>
      </c>
      <c r="H478" s="98">
        <v>2010</v>
      </c>
      <c r="I478" s="99">
        <v>44805</v>
      </c>
      <c r="J478">
        <v>477</v>
      </c>
      <c r="K478">
        <v>2</v>
      </c>
      <c r="L478">
        <v>2</v>
      </c>
      <c r="M478">
        <v>16</v>
      </c>
      <c r="N478" s="99">
        <v>44805</v>
      </c>
      <c r="O478" s="98" t="s">
        <v>56</v>
      </c>
    </row>
    <row r="479" spans="1:15" x14ac:dyDescent="0.2">
      <c r="A479">
        <v>8979</v>
      </c>
      <c r="B479" s="98" t="s">
        <v>872</v>
      </c>
      <c r="C479" s="98" t="s">
        <v>265</v>
      </c>
      <c r="D479" s="98" t="s">
        <v>332</v>
      </c>
      <c r="E479" s="99">
        <v>1</v>
      </c>
      <c r="F479" s="98">
        <v>1</v>
      </c>
      <c r="G479" s="98">
        <v>1</v>
      </c>
      <c r="H479" s="98">
        <v>1900</v>
      </c>
      <c r="I479" s="99">
        <v>44805</v>
      </c>
      <c r="J479">
        <v>478</v>
      </c>
      <c r="K479">
        <v>2</v>
      </c>
      <c r="L479">
        <v>2</v>
      </c>
      <c r="M479">
        <v>16</v>
      </c>
      <c r="N479" s="99">
        <v>44805</v>
      </c>
      <c r="O479" s="98" t="s">
        <v>106</v>
      </c>
    </row>
    <row r="480" spans="1:15" x14ac:dyDescent="0.2">
      <c r="A480">
        <v>9348</v>
      </c>
      <c r="B480" s="98" t="s">
        <v>164</v>
      </c>
      <c r="C480" s="98" t="s">
        <v>873</v>
      </c>
      <c r="D480" s="98" t="s">
        <v>332</v>
      </c>
      <c r="E480" s="99">
        <v>38897</v>
      </c>
      <c r="F480" s="98">
        <v>29</v>
      </c>
      <c r="G480" s="98">
        <v>6</v>
      </c>
      <c r="H480" s="98">
        <v>2006</v>
      </c>
      <c r="I480" s="99">
        <v>44805</v>
      </c>
      <c r="J480">
        <v>479</v>
      </c>
      <c r="K480">
        <v>2</v>
      </c>
      <c r="L480">
        <v>2</v>
      </c>
      <c r="M480">
        <v>16</v>
      </c>
      <c r="N480" s="99">
        <v>44805</v>
      </c>
      <c r="O480" s="98" t="s">
        <v>53</v>
      </c>
    </row>
    <row r="481" spans="1:15" x14ac:dyDescent="0.2">
      <c r="A481">
        <v>9920</v>
      </c>
      <c r="B481" s="98" t="s">
        <v>874</v>
      </c>
      <c r="C481" s="98" t="s">
        <v>875</v>
      </c>
      <c r="D481" s="98" t="s">
        <v>332</v>
      </c>
      <c r="E481" s="99">
        <v>41115</v>
      </c>
      <c r="F481" s="98">
        <v>25</v>
      </c>
      <c r="G481" s="98">
        <v>7</v>
      </c>
      <c r="H481" s="98">
        <v>2012</v>
      </c>
      <c r="I481" s="99">
        <v>44805</v>
      </c>
      <c r="J481">
        <v>480</v>
      </c>
      <c r="K481">
        <v>2</v>
      </c>
      <c r="L481">
        <v>2</v>
      </c>
      <c r="M481">
        <v>16</v>
      </c>
      <c r="N481" s="99">
        <v>44805</v>
      </c>
      <c r="O481" s="98" t="s">
        <v>25</v>
      </c>
    </row>
    <row r="482" spans="1:15" x14ac:dyDescent="0.2">
      <c r="A482">
        <v>9536</v>
      </c>
      <c r="B482" s="98" t="s">
        <v>876</v>
      </c>
      <c r="C482" s="98" t="s">
        <v>279</v>
      </c>
      <c r="D482" s="98" t="s">
        <v>332</v>
      </c>
      <c r="E482" s="99">
        <v>38881</v>
      </c>
      <c r="F482" s="98">
        <v>13</v>
      </c>
      <c r="G482" s="98">
        <v>6</v>
      </c>
      <c r="H482" s="98">
        <v>2006</v>
      </c>
      <c r="I482" s="99">
        <v>44805</v>
      </c>
      <c r="J482">
        <v>481</v>
      </c>
      <c r="K482">
        <v>2</v>
      </c>
      <c r="L482">
        <v>2</v>
      </c>
      <c r="M482">
        <v>15</v>
      </c>
      <c r="N482" s="99">
        <v>44805</v>
      </c>
      <c r="O482" s="98" t="s">
        <v>364</v>
      </c>
    </row>
    <row r="483" spans="1:15" x14ac:dyDescent="0.2">
      <c r="A483">
        <v>3410</v>
      </c>
      <c r="B483" s="98" t="s">
        <v>877</v>
      </c>
      <c r="C483" s="98" t="s">
        <v>858</v>
      </c>
      <c r="D483" s="98" t="s">
        <v>332</v>
      </c>
      <c r="E483" s="99">
        <v>38596</v>
      </c>
      <c r="F483" s="98">
        <v>1</v>
      </c>
      <c r="G483" s="98">
        <v>9</v>
      </c>
      <c r="H483" s="98">
        <v>2005</v>
      </c>
      <c r="I483" s="99">
        <v>44805</v>
      </c>
      <c r="J483">
        <v>482</v>
      </c>
      <c r="K483">
        <v>2</v>
      </c>
      <c r="L483">
        <v>2</v>
      </c>
      <c r="M483">
        <v>14</v>
      </c>
      <c r="N483" s="99">
        <v>44805</v>
      </c>
      <c r="O483" s="98" t="s">
        <v>62</v>
      </c>
    </row>
    <row r="484" spans="1:15" x14ac:dyDescent="0.2">
      <c r="A484">
        <v>8042</v>
      </c>
      <c r="B484" s="98" t="s">
        <v>878</v>
      </c>
      <c r="C484" s="98" t="s">
        <v>879</v>
      </c>
      <c r="D484" s="98" t="s">
        <v>332</v>
      </c>
      <c r="E484" s="99">
        <v>33217</v>
      </c>
      <c r="F484" s="98">
        <v>10</v>
      </c>
      <c r="G484" s="98">
        <v>12</v>
      </c>
      <c r="H484" s="98">
        <v>1990</v>
      </c>
      <c r="I484" s="99">
        <v>44805</v>
      </c>
      <c r="J484">
        <v>483</v>
      </c>
      <c r="K484">
        <v>2</v>
      </c>
      <c r="L484">
        <v>2</v>
      </c>
      <c r="M484">
        <v>14</v>
      </c>
      <c r="N484" s="99">
        <v>44805</v>
      </c>
      <c r="O484" s="98" t="s">
        <v>106</v>
      </c>
    </row>
    <row r="485" spans="1:15" x14ac:dyDescent="0.2">
      <c r="A485">
        <v>10198</v>
      </c>
      <c r="B485" s="98" t="s">
        <v>880</v>
      </c>
      <c r="C485" s="98" t="s">
        <v>349</v>
      </c>
      <c r="D485" s="98" t="s">
        <v>332</v>
      </c>
      <c r="E485" s="99">
        <v>1</v>
      </c>
      <c r="F485" s="98">
        <v>1</v>
      </c>
      <c r="G485" s="98">
        <v>1</v>
      </c>
      <c r="H485" s="98">
        <v>1900</v>
      </c>
      <c r="I485" s="99">
        <v>44805</v>
      </c>
      <c r="J485">
        <v>484</v>
      </c>
      <c r="K485">
        <v>2</v>
      </c>
      <c r="L485">
        <v>2</v>
      </c>
      <c r="M485">
        <v>10</v>
      </c>
      <c r="N485" s="99">
        <v>44743</v>
      </c>
      <c r="O485" s="98" t="s">
        <v>106</v>
      </c>
    </row>
    <row r="486" spans="1:15" x14ac:dyDescent="0.2">
      <c r="A486">
        <v>10239</v>
      </c>
      <c r="B486" s="98" t="s">
        <v>881</v>
      </c>
      <c r="C486" s="98" t="s">
        <v>882</v>
      </c>
      <c r="D486" s="98" t="s">
        <v>332</v>
      </c>
      <c r="E486" s="99">
        <v>41152</v>
      </c>
      <c r="F486" s="98">
        <v>31</v>
      </c>
      <c r="G486" s="98">
        <v>8</v>
      </c>
      <c r="H486" s="98">
        <v>2012</v>
      </c>
      <c r="I486" s="99">
        <v>44805</v>
      </c>
      <c r="J486">
        <v>485</v>
      </c>
      <c r="K486">
        <v>2</v>
      </c>
      <c r="L486">
        <v>2</v>
      </c>
      <c r="M486">
        <v>8</v>
      </c>
      <c r="N486" s="99">
        <v>44774</v>
      </c>
      <c r="O486" s="98" t="s">
        <v>106</v>
      </c>
    </row>
    <row r="487" spans="1:15" x14ac:dyDescent="0.2">
      <c r="A487">
        <v>10183</v>
      </c>
      <c r="B487" s="98" t="s">
        <v>883</v>
      </c>
      <c r="C487" s="98" t="s">
        <v>601</v>
      </c>
      <c r="D487" s="98" t="s">
        <v>332</v>
      </c>
      <c r="E487" s="99">
        <v>26056</v>
      </c>
      <c r="F487" s="98">
        <v>3</v>
      </c>
      <c r="G487" s="98">
        <v>5</v>
      </c>
      <c r="H487" s="98">
        <v>1971</v>
      </c>
      <c r="I487" s="99">
        <v>44805</v>
      </c>
      <c r="J487">
        <v>486</v>
      </c>
      <c r="K487">
        <v>2</v>
      </c>
      <c r="L487">
        <v>2</v>
      </c>
      <c r="M487">
        <v>4</v>
      </c>
      <c r="N487" s="99">
        <v>44743</v>
      </c>
      <c r="O487" s="98" t="s">
        <v>106</v>
      </c>
    </row>
    <row r="488" spans="1:15" x14ac:dyDescent="0.2">
      <c r="A488">
        <v>10018</v>
      </c>
      <c r="B488" s="98" t="s">
        <v>75</v>
      </c>
      <c r="C488" s="98" t="s">
        <v>644</v>
      </c>
      <c r="D488" s="98" t="s">
        <v>332</v>
      </c>
      <c r="E488" s="99">
        <v>39291</v>
      </c>
      <c r="F488" s="98">
        <v>28</v>
      </c>
      <c r="G488" s="98">
        <v>7</v>
      </c>
      <c r="H488" s="98">
        <v>2007</v>
      </c>
      <c r="I488" s="99">
        <v>44805</v>
      </c>
      <c r="J488">
        <v>487</v>
      </c>
      <c r="K488">
        <v>1</v>
      </c>
      <c r="L488">
        <v>1</v>
      </c>
      <c r="M488">
        <v>29</v>
      </c>
      <c r="N488" s="99">
        <v>44805</v>
      </c>
      <c r="O488" s="98" t="s">
        <v>751</v>
      </c>
    </row>
    <row r="489" spans="1:15" x14ac:dyDescent="0.2">
      <c r="A489">
        <v>9933</v>
      </c>
      <c r="B489" s="98" t="s">
        <v>884</v>
      </c>
      <c r="C489" s="98" t="s">
        <v>885</v>
      </c>
      <c r="D489" s="98" t="s">
        <v>332</v>
      </c>
      <c r="E489" s="99">
        <v>39831</v>
      </c>
      <c r="F489" s="98">
        <v>18</v>
      </c>
      <c r="G489" s="98">
        <v>1</v>
      </c>
      <c r="H489" s="98">
        <v>2009</v>
      </c>
      <c r="I489" s="99">
        <v>44805</v>
      </c>
      <c r="J489">
        <v>488</v>
      </c>
      <c r="K489">
        <v>1</v>
      </c>
      <c r="L489">
        <v>1</v>
      </c>
      <c r="M489">
        <v>26</v>
      </c>
      <c r="N489" s="99">
        <v>44805</v>
      </c>
      <c r="O489" s="98" t="s">
        <v>751</v>
      </c>
    </row>
    <row r="490" spans="1:15" x14ac:dyDescent="0.2">
      <c r="A490">
        <v>9966</v>
      </c>
      <c r="B490" s="98" t="s">
        <v>169</v>
      </c>
      <c r="C490" s="98" t="s">
        <v>644</v>
      </c>
      <c r="D490" s="98" t="s">
        <v>332</v>
      </c>
      <c r="E490" s="99">
        <v>39253</v>
      </c>
      <c r="F490" s="98">
        <v>20</v>
      </c>
      <c r="G490" s="98">
        <v>6</v>
      </c>
      <c r="H490" s="98">
        <v>2007</v>
      </c>
      <c r="I490" s="99">
        <v>44805</v>
      </c>
      <c r="J490">
        <v>489</v>
      </c>
      <c r="K490">
        <v>1</v>
      </c>
      <c r="L490">
        <v>1</v>
      </c>
      <c r="M490">
        <v>25</v>
      </c>
      <c r="N490" s="99">
        <v>44805</v>
      </c>
      <c r="O490" s="98" t="s">
        <v>375</v>
      </c>
    </row>
    <row r="491" spans="1:15" x14ac:dyDescent="0.2">
      <c r="A491">
        <v>1567</v>
      </c>
      <c r="B491" s="98" t="s">
        <v>174</v>
      </c>
      <c r="C491" s="98" t="s">
        <v>627</v>
      </c>
      <c r="D491" s="98" t="s">
        <v>332</v>
      </c>
      <c r="E491" s="99">
        <v>17037</v>
      </c>
      <c r="F491" s="98">
        <v>23</v>
      </c>
      <c r="G491" s="98">
        <v>8</v>
      </c>
      <c r="H491" s="98">
        <v>1946</v>
      </c>
      <c r="I491" s="99">
        <v>44805</v>
      </c>
      <c r="J491">
        <v>490</v>
      </c>
      <c r="K491">
        <v>1</v>
      </c>
      <c r="L491">
        <v>1</v>
      </c>
      <c r="M491">
        <v>21</v>
      </c>
      <c r="N491" s="99">
        <v>44805</v>
      </c>
      <c r="O491" s="98" t="s">
        <v>113</v>
      </c>
    </row>
    <row r="492" spans="1:15" x14ac:dyDescent="0.2">
      <c r="A492">
        <v>5292</v>
      </c>
      <c r="B492" s="98" t="s">
        <v>886</v>
      </c>
      <c r="C492" s="98" t="s">
        <v>472</v>
      </c>
      <c r="D492" s="98" t="s">
        <v>332</v>
      </c>
      <c r="E492" s="99">
        <v>19896</v>
      </c>
      <c r="F492" s="98">
        <v>21</v>
      </c>
      <c r="G492" s="98">
        <v>6</v>
      </c>
      <c r="H492" s="98">
        <v>1954</v>
      </c>
      <c r="I492" s="99">
        <v>44805</v>
      </c>
      <c r="J492">
        <v>491</v>
      </c>
      <c r="K492">
        <v>1</v>
      </c>
      <c r="L492">
        <v>1</v>
      </c>
      <c r="M492">
        <v>21</v>
      </c>
      <c r="N492" s="99">
        <v>44805</v>
      </c>
      <c r="O492" s="98" t="s">
        <v>359</v>
      </c>
    </row>
    <row r="493" spans="1:15" x14ac:dyDescent="0.2">
      <c r="A493">
        <v>10089</v>
      </c>
      <c r="B493" s="98" t="s">
        <v>887</v>
      </c>
      <c r="C493" s="98" t="s">
        <v>888</v>
      </c>
      <c r="D493" s="98" t="s">
        <v>332</v>
      </c>
      <c r="E493" s="99">
        <v>1</v>
      </c>
      <c r="F493" s="98">
        <v>1</v>
      </c>
      <c r="G493" s="98">
        <v>1</v>
      </c>
      <c r="H493" s="98">
        <v>1900</v>
      </c>
      <c r="I493" s="99">
        <v>44805</v>
      </c>
      <c r="J493">
        <v>492</v>
      </c>
      <c r="K493">
        <v>1</v>
      </c>
      <c r="L493">
        <v>1</v>
      </c>
      <c r="M493">
        <v>17</v>
      </c>
      <c r="N493" s="99">
        <v>44805</v>
      </c>
      <c r="O493" s="98" t="s">
        <v>106</v>
      </c>
    </row>
    <row r="494" spans="1:15" x14ac:dyDescent="0.2">
      <c r="A494">
        <v>10087</v>
      </c>
      <c r="B494" s="98" t="s">
        <v>373</v>
      </c>
      <c r="C494" s="98" t="s">
        <v>889</v>
      </c>
      <c r="D494" s="98" t="s">
        <v>332</v>
      </c>
      <c r="E494" s="99">
        <v>1</v>
      </c>
      <c r="F494" s="98">
        <v>1</v>
      </c>
      <c r="G494" s="98">
        <v>1</v>
      </c>
      <c r="H494" s="98">
        <v>1900</v>
      </c>
      <c r="I494" s="99">
        <v>44805</v>
      </c>
      <c r="J494">
        <v>493</v>
      </c>
      <c r="K494">
        <v>1</v>
      </c>
      <c r="L494">
        <v>1</v>
      </c>
      <c r="M494">
        <v>16</v>
      </c>
      <c r="N494" s="99">
        <v>44805</v>
      </c>
      <c r="O494" s="98" t="s">
        <v>106</v>
      </c>
    </row>
    <row r="495" spans="1:15" x14ac:dyDescent="0.2">
      <c r="A495">
        <v>9641</v>
      </c>
      <c r="B495" s="98" t="s">
        <v>519</v>
      </c>
      <c r="C495" s="98" t="s">
        <v>539</v>
      </c>
      <c r="D495" s="98" t="s">
        <v>332</v>
      </c>
      <c r="E495" s="99">
        <v>30368</v>
      </c>
      <c r="F495" s="98">
        <v>21</v>
      </c>
      <c r="G495" s="98">
        <v>2</v>
      </c>
      <c r="H495" s="98">
        <v>1983</v>
      </c>
      <c r="I495" s="99">
        <v>44805</v>
      </c>
      <c r="J495">
        <v>494</v>
      </c>
      <c r="K495">
        <v>1</v>
      </c>
      <c r="L495">
        <v>1</v>
      </c>
      <c r="M495">
        <v>8</v>
      </c>
      <c r="N495" s="99">
        <v>44805</v>
      </c>
      <c r="O495" s="98" t="s">
        <v>27</v>
      </c>
    </row>
    <row r="496" spans="1:15" x14ac:dyDescent="0.2">
      <c r="A496">
        <v>2156</v>
      </c>
      <c r="B496" s="98" t="s">
        <v>890</v>
      </c>
      <c r="C496" s="98" t="s">
        <v>287</v>
      </c>
      <c r="D496" s="98" t="s">
        <v>332</v>
      </c>
      <c r="E496" s="99">
        <v>34797</v>
      </c>
      <c r="F496" s="98">
        <v>8</v>
      </c>
      <c r="G496" s="98">
        <v>4</v>
      </c>
      <c r="H496" s="98">
        <v>1995</v>
      </c>
      <c r="I496" s="99">
        <v>44805</v>
      </c>
      <c r="J496">
        <v>495</v>
      </c>
      <c r="K496">
        <v>1</v>
      </c>
      <c r="L496">
        <v>1</v>
      </c>
      <c r="M496">
        <v>4</v>
      </c>
      <c r="N496" s="99">
        <v>44805</v>
      </c>
      <c r="O496" s="98" t="s">
        <v>106</v>
      </c>
    </row>
    <row r="497" spans="1:15" x14ac:dyDescent="0.2">
      <c r="A497">
        <v>1955</v>
      </c>
      <c r="B497" s="98" t="s">
        <v>68</v>
      </c>
      <c r="C497" s="98" t="s">
        <v>891</v>
      </c>
      <c r="D497" s="98" t="s">
        <v>892</v>
      </c>
      <c r="E497" s="99">
        <v>35117</v>
      </c>
      <c r="F497" s="98">
        <v>22</v>
      </c>
      <c r="G497" s="98">
        <v>2</v>
      </c>
      <c r="H497" s="98">
        <v>1996</v>
      </c>
      <c r="I497" s="99">
        <v>44805</v>
      </c>
      <c r="J497">
        <v>1</v>
      </c>
      <c r="K497">
        <v>73</v>
      </c>
      <c r="L497">
        <v>85</v>
      </c>
      <c r="M497">
        <v>4</v>
      </c>
      <c r="N497" s="99">
        <v>44805</v>
      </c>
      <c r="O497" s="98" t="s">
        <v>25</v>
      </c>
    </row>
    <row r="498" spans="1:15" x14ac:dyDescent="0.2">
      <c r="A498">
        <v>69</v>
      </c>
      <c r="B498" s="98" t="s">
        <v>893</v>
      </c>
      <c r="C498" s="98" t="s">
        <v>894</v>
      </c>
      <c r="D498" s="98" t="s">
        <v>892</v>
      </c>
      <c r="E498" s="99">
        <v>31081</v>
      </c>
      <c r="F498" s="98">
        <v>3</v>
      </c>
      <c r="G498" s="98">
        <v>2</v>
      </c>
      <c r="H498" s="98">
        <v>1985</v>
      </c>
      <c r="I498" s="99">
        <v>44805</v>
      </c>
      <c r="J498">
        <v>2</v>
      </c>
      <c r="K498">
        <v>67</v>
      </c>
      <c r="L498">
        <v>71</v>
      </c>
      <c r="M498">
        <v>15</v>
      </c>
      <c r="N498" s="99">
        <v>44805</v>
      </c>
      <c r="O498" s="98" t="s">
        <v>59</v>
      </c>
    </row>
    <row r="499" spans="1:15" x14ac:dyDescent="0.2">
      <c r="A499">
        <v>2755</v>
      </c>
      <c r="B499" s="98" t="s">
        <v>42</v>
      </c>
      <c r="C499" s="98" t="s">
        <v>243</v>
      </c>
      <c r="D499" s="98" t="s">
        <v>892</v>
      </c>
      <c r="E499" s="99">
        <v>35844</v>
      </c>
      <c r="F499" s="98">
        <v>18</v>
      </c>
      <c r="G499" s="98">
        <v>2</v>
      </c>
      <c r="H499" s="98">
        <v>1998</v>
      </c>
      <c r="I499" s="99">
        <v>44805</v>
      </c>
      <c r="J499">
        <v>3</v>
      </c>
      <c r="K499">
        <v>63</v>
      </c>
      <c r="L499">
        <v>73</v>
      </c>
      <c r="M499">
        <v>5</v>
      </c>
      <c r="N499" s="99">
        <v>44805</v>
      </c>
      <c r="O499" s="98" t="s">
        <v>27</v>
      </c>
    </row>
    <row r="500" spans="1:15" x14ac:dyDescent="0.2">
      <c r="A500">
        <v>130</v>
      </c>
      <c r="B500" s="98" t="s">
        <v>895</v>
      </c>
      <c r="C500" s="98" t="s">
        <v>896</v>
      </c>
      <c r="D500" s="98" t="s">
        <v>892</v>
      </c>
      <c r="E500" s="99">
        <v>30452</v>
      </c>
      <c r="F500" s="98">
        <v>16</v>
      </c>
      <c r="G500" s="98">
        <v>5</v>
      </c>
      <c r="H500" s="98">
        <v>1983</v>
      </c>
      <c r="I500" s="99">
        <v>44805</v>
      </c>
      <c r="J500">
        <v>4</v>
      </c>
      <c r="K500">
        <v>59</v>
      </c>
      <c r="L500">
        <v>66</v>
      </c>
      <c r="M500">
        <v>9</v>
      </c>
      <c r="N500" s="99">
        <v>44743</v>
      </c>
      <c r="O500" s="98" t="s">
        <v>30</v>
      </c>
    </row>
    <row r="501" spans="1:15" x14ac:dyDescent="0.2">
      <c r="A501">
        <v>2796</v>
      </c>
      <c r="B501" s="98" t="s">
        <v>29</v>
      </c>
      <c r="C501" s="98" t="s">
        <v>897</v>
      </c>
      <c r="D501" s="98" t="s">
        <v>892</v>
      </c>
      <c r="E501" s="99">
        <v>36168</v>
      </c>
      <c r="F501" s="98">
        <v>8</v>
      </c>
      <c r="G501" s="98">
        <v>1</v>
      </c>
      <c r="H501" s="98">
        <v>1999</v>
      </c>
      <c r="I501" s="99">
        <v>44805</v>
      </c>
      <c r="J501">
        <v>5</v>
      </c>
      <c r="K501">
        <v>58</v>
      </c>
      <c r="L501">
        <v>58</v>
      </c>
      <c r="M501">
        <v>20</v>
      </c>
      <c r="N501" s="99">
        <v>44805</v>
      </c>
      <c r="O501" s="98" t="s">
        <v>30</v>
      </c>
    </row>
    <row r="502" spans="1:15" x14ac:dyDescent="0.2">
      <c r="A502">
        <v>3874</v>
      </c>
      <c r="B502" s="98" t="s">
        <v>24</v>
      </c>
      <c r="C502" s="98" t="s">
        <v>898</v>
      </c>
      <c r="D502" s="98" t="s">
        <v>892</v>
      </c>
      <c r="E502" s="99">
        <v>37853</v>
      </c>
      <c r="F502" s="98">
        <v>20</v>
      </c>
      <c r="G502" s="98">
        <v>8</v>
      </c>
      <c r="H502" s="98">
        <v>2003</v>
      </c>
      <c r="I502" s="99">
        <v>44805</v>
      </c>
      <c r="J502">
        <v>6</v>
      </c>
      <c r="K502">
        <v>55</v>
      </c>
      <c r="L502">
        <v>55</v>
      </c>
      <c r="M502">
        <v>24</v>
      </c>
      <c r="N502" s="99">
        <v>44805</v>
      </c>
      <c r="O502" s="98" t="s">
        <v>27</v>
      </c>
    </row>
    <row r="503" spans="1:15" x14ac:dyDescent="0.2">
      <c r="A503">
        <v>6043</v>
      </c>
      <c r="B503" s="98" t="s">
        <v>31</v>
      </c>
      <c r="C503" s="98" t="s">
        <v>899</v>
      </c>
      <c r="D503" s="98" t="s">
        <v>892</v>
      </c>
      <c r="E503" s="99">
        <v>38876</v>
      </c>
      <c r="F503" s="98">
        <v>8</v>
      </c>
      <c r="G503" s="98">
        <v>6</v>
      </c>
      <c r="H503" s="98">
        <v>2006</v>
      </c>
      <c r="I503" s="99">
        <v>44805</v>
      </c>
      <c r="J503">
        <v>7</v>
      </c>
      <c r="K503">
        <v>53</v>
      </c>
      <c r="L503">
        <v>53</v>
      </c>
      <c r="M503">
        <v>27</v>
      </c>
      <c r="N503" s="99">
        <v>44805</v>
      </c>
      <c r="O503" s="98" t="s">
        <v>25</v>
      </c>
    </row>
    <row r="504" spans="1:15" x14ac:dyDescent="0.2">
      <c r="A504">
        <v>4814</v>
      </c>
      <c r="B504" s="98" t="s">
        <v>35</v>
      </c>
      <c r="C504" s="98" t="s">
        <v>900</v>
      </c>
      <c r="D504" s="98" t="s">
        <v>892</v>
      </c>
      <c r="E504" s="99">
        <v>37365</v>
      </c>
      <c r="F504" s="98">
        <v>19</v>
      </c>
      <c r="G504" s="98">
        <v>4</v>
      </c>
      <c r="H504" s="98">
        <v>2002</v>
      </c>
      <c r="I504" s="99">
        <v>44805</v>
      </c>
      <c r="J504">
        <v>8</v>
      </c>
      <c r="K504">
        <v>53</v>
      </c>
      <c r="L504">
        <v>53</v>
      </c>
      <c r="M504">
        <v>24</v>
      </c>
      <c r="N504" s="99">
        <v>44805</v>
      </c>
      <c r="O504" s="98" t="s">
        <v>36</v>
      </c>
    </row>
    <row r="505" spans="1:15" x14ac:dyDescent="0.2">
      <c r="A505">
        <v>5361</v>
      </c>
      <c r="B505" s="98" t="s">
        <v>32</v>
      </c>
      <c r="C505" s="98" t="s">
        <v>901</v>
      </c>
      <c r="D505" s="98" t="s">
        <v>892</v>
      </c>
      <c r="E505" s="99">
        <v>38077</v>
      </c>
      <c r="F505" s="98">
        <v>31</v>
      </c>
      <c r="G505" s="98">
        <v>3</v>
      </c>
      <c r="H505" s="98">
        <v>2004</v>
      </c>
      <c r="I505" s="99">
        <v>44805</v>
      </c>
      <c r="J505">
        <v>9</v>
      </c>
      <c r="K505">
        <v>49</v>
      </c>
      <c r="L505">
        <v>53</v>
      </c>
      <c r="M505">
        <v>10</v>
      </c>
      <c r="N505" s="99">
        <v>44743</v>
      </c>
      <c r="O505" s="98" t="s">
        <v>25</v>
      </c>
    </row>
    <row r="506" spans="1:15" x14ac:dyDescent="0.2">
      <c r="A506">
        <v>1405</v>
      </c>
      <c r="B506" s="98" t="s">
        <v>222</v>
      </c>
      <c r="C506" s="98" t="s">
        <v>902</v>
      </c>
      <c r="D506" s="98" t="s">
        <v>892</v>
      </c>
      <c r="E506" s="99">
        <v>34945</v>
      </c>
      <c r="F506" s="98">
        <v>3</v>
      </c>
      <c r="G506" s="98">
        <v>9</v>
      </c>
      <c r="H506" s="98">
        <v>1995</v>
      </c>
      <c r="I506" s="99">
        <v>44805</v>
      </c>
      <c r="J506">
        <v>10</v>
      </c>
      <c r="K506">
        <v>47</v>
      </c>
      <c r="L506">
        <v>49</v>
      </c>
      <c r="M506">
        <v>13</v>
      </c>
      <c r="N506" s="99">
        <v>44805</v>
      </c>
      <c r="O506" s="98" t="s">
        <v>27</v>
      </c>
    </row>
    <row r="507" spans="1:15" x14ac:dyDescent="0.2">
      <c r="A507">
        <v>3756</v>
      </c>
      <c r="B507" s="98" t="s">
        <v>903</v>
      </c>
      <c r="C507" s="98" t="s">
        <v>904</v>
      </c>
      <c r="D507" s="98" t="s">
        <v>892</v>
      </c>
      <c r="E507" s="99">
        <v>37405</v>
      </c>
      <c r="F507" s="98">
        <v>29</v>
      </c>
      <c r="G507" s="98">
        <v>5</v>
      </c>
      <c r="H507" s="98">
        <v>2002</v>
      </c>
      <c r="I507" s="99">
        <v>44805</v>
      </c>
      <c r="J507">
        <v>11</v>
      </c>
      <c r="K507">
        <v>46</v>
      </c>
      <c r="L507">
        <v>46</v>
      </c>
      <c r="M507">
        <v>22</v>
      </c>
      <c r="N507" s="99">
        <v>44805</v>
      </c>
      <c r="O507" s="98" t="s">
        <v>59</v>
      </c>
    </row>
    <row r="508" spans="1:15" x14ac:dyDescent="0.2">
      <c r="A508">
        <v>6110</v>
      </c>
      <c r="B508" s="98" t="s">
        <v>33</v>
      </c>
      <c r="C508" s="98" t="s">
        <v>905</v>
      </c>
      <c r="D508" s="98" t="s">
        <v>892</v>
      </c>
      <c r="E508" s="99">
        <v>38493</v>
      </c>
      <c r="F508" s="98">
        <v>21</v>
      </c>
      <c r="G508" s="98">
        <v>5</v>
      </c>
      <c r="H508" s="98">
        <v>2005</v>
      </c>
      <c r="I508" s="99">
        <v>44805</v>
      </c>
      <c r="J508">
        <v>12</v>
      </c>
      <c r="K508">
        <v>46</v>
      </c>
      <c r="L508">
        <v>46</v>
      </c>
      <c r="M508">
        <v>18</v>
      </c>
      <c r="N508" s="99">
        <v>44805</v>
      </c>
      <c r="O508" s="98" t="s">
        <v>34</v>
      </c>
    </row>
    <row r="509" spans="1:15" x14ac:dyDescent="0.2">
      <c r="A509">
        <v>44</v>
      </c>
      <c r="B509" s="98" t="s">
        <v>906</v>
      </c>
      <c r="C509" s="98" t="s">
        <v>907</v>
      </c>
      <c r="D509" s="98" t="s">
        <v>892</v>
      </c>
      <c r="E509" s="99">
        <v>27226</v>
      </c>
      <c r="F509" s="98">
        <v>16</v>
      </c>
      <c r="G509" s="98">
        <v>7</v>
      </c>
      <c r="H509" s="98">
        <v>1974</v>
      </c>
      <c r="I509" s="99">
        <v>44805</v>
      </c>
      <c r="J509">
        <v>13</v>
      </c>
      <c r="K509">
        <v>42</v>
      </c>
      <c r="L509">
        <v>42</v>
      </c>
      <c r="M509">
        <v>19</v>
      </c>
      <c r="N509" s="99">
        <v>44805</v>
      </c>
      <c r="O509" s="98" t="s">
        <v>59</v>
      </c>
    </row>
    <row r="510" spans="1:15" x14ac:dyDescent="0.2">
      <c r="A510">
        <v>3722</v>
      </c>
      <c r="B510" s="98" t="s">
        <v>908</v>
      </c>
      <c r="C510" s="98" t="s">
        <v>909</v>
      </c>
      <c r="D510" s="98" t="s">
        <v>892</v>
      </c>
      <c r="E510" s="99">
        <v>37184</v>
      </c>
      <c r="F510" s="98">
        <v>20</v>
      </c>
      <c r="G510" s="98">
        <v>10</v>
      </c>
      <c r="H510" s="98">
        <v>2001</v>
      </c>
      <c r="I510" s="99">
        <v>44805</v>
      </c>
      <c r="J510">
        <v>14</v>
      </c>
      <c r="K510">
        <v>41</v>
      </c>
      <c r="L510">
        <v>41</v>
      </c>
      <c r="M510">
        <v>15</v>
      </c>
      <c r="N510" s="99">
        <v>44805</v>
      </c>
      <c r="O510" s="98" t="s">
        <v>359</v>
      </c>
    </row>
    <row r="511" spans="1:15" x14ac:dyDescent="0.2">
      <c r="A511">
        <v>15</v>
      </c>
      <c r="B511" s="98" t="s">
        <v>910</v>
      </c>
      <c r="C511" s="98" t="s">
        <v>911</v>
      </c>
      <c r="D511" s="98" t="s">
        <v>892</v>
      </c>
      <c r="E511" s="99">
        <v>27889</v>
      </c>
      <c r="F511" s="98">
        <v>9</v>
      </c>
      <c r="G511" s="98">
        <v>5</v>
      </c>
      <c r="H511" s="98">
        <v>1976</v>
      </c>
      <c r="I511" s="99">
        <v>44805</v>
      </c>
      <c r="J511">
        <v>15</v>
      </c>
      <c r="K511">
        <v>40</v>
      </c>
      <c r="L511">
        <v>40</v>
      </c>
      <c r="M511">
        <v>16</v>
      </c>
      <c r="N511" s="99">
        <v>44805</v>
      </c>
      <c r="O511" s="98" t="s">
        <v>59</v>
      </c>
    </row>
    <row r="512" spans="1:15" x14ac:dyDescent="0.2">
      <c r="A512">
        <v>3732</v>
      </c>
      <c r="B512" s="98" t="s">
        <v>48</v>
      </c>
      <c r="C512" s="98" t="s">
        <v>912</v>
      </c>
      <c r="D512" s="98" t="s">
        <v>892</v>
      </c>
      <c r="E512" s="99">
        <v>38166</v>
      </c>
      <c r="F512" s="98">
        <v>28</v>
      </c>
      <c r="G512" s="98">
        <v>6</v>
      </c>
      <c r="H512" s="98">
        <v>2004</v>
      </c>
      <c r="I512" s="99">
        <v>44805</v>
      </c>
      <c r="J512">
        <v>16</v>
      </c>
      <c r="K512">
        <v>39</v>
      </c>
      <c r="L512">
        <v>39</v>
      </c>
      <c r="M512">
        <v>29</v>
      </c>
      <c r="N512" s="99">
        <v>44805</v>
      </c>
      <c r="O512" s="98" t="s">
        <v>30</v>
      </c>
    </row>
    <row r="513" spans="1:15" x14ac:dyDescent="0.2">
      <c r="A513">
        <v>76</v>
      </c>
      <c r="B513" s="98" t="s">
        <v>913</v>
      </c>
      <c r="C513" s="98" t="s">
        <v>914</v>
      </c>
      <c r="D513" s="98" t="s">
        <v>892</v>
      </c>
      <c r="E513" s="99">
        <v>31848</v>
      </c>
      <c r="F513" s="98">
        <v>12</v>
      </c>
      <c r="G513" s="98">
        <v>3</v>
      </c>
      <c r="H513" s="98">
        <v>1987</v>
      </c>
      <c r="I513" s="99">
        <v>44805</v>
      </c>
      <c r="J513">
        <v>17</v>
      </c>
      <c r="K513">
        <v>37</v>
      </c>
      <c r="L513">
        <v>40</v>
      </c>
      <c r="M513">
        <v>7</v>
      </c>
      <c r="N513" s="99">
        <v>44743</v>
      </c>
      <c r="O513" s="98" t="s">
        <v>30</v>
      </c>
    </row>
    <row r="514" spans="1:15" x14ac:dyDescent="0.2">
      <c r="A514">
        <v>91</v>
      </c>
      <c r="B514" s="98" t="s">
        <v>915</v>
      </c>
      <c r="C514" s="98" t="s">
        <v>916</v>
      </c>
      <c r="D514" s="98" t="s">
        <v>892</v>
      </c>
      <c r="E514" s="99">
        <v>20619</v>
      </c>
      <c r="F514" s="98">
        <v>13</v>
      </c>
      <c r="G514" s="98">
        <v>6</v>
      </c>
      <c r="H514" s="98">
        <v>1956</v>
      </c>
      <c r="I514" s="99">
        <v>44805</v>
      </c>
      <c r="J514">
        <v>18</v>
      </c>
      <c r="K514">
        <v>37</v>
      </c>
      <c r="L514">
        <v>37</v>
      </c>
      <c r="M514">
        <v>17</v>
      </c>
      <c r="N514" s="99">
        <v>44805</v>
      </c>
      <c r="O514" s="98" t="s">
        <v>59</v>
      </c>
    </row>
    <row r="515" spans="1:15" x14ac:dyDescent="0.2">
      <c r="A515">
        <v>7923</v>
      </c>
      <c r="B515" s="98" t="s">
        <v>37</v>
      </c>
      <c r="C515" s="98" t="s">
        <v>917</v>
      </c>
      <c r="D515" s="98" t="s">
        <v>892</v>
      </c>
      <c r="E515" s="99">
        <v>39118</v>
      </c>
      <c r="F515" s="98">
        <v>5</v>
      </c>
      <c r="G515" s="98">
        <v>2</v>
      </c>
      <c r="H515" s="98">
        <v>2007</v>
      </c>
      <c r="I515" s="99">
        <v>44805</v>
      </c>
      <c r="J515">
        <v>19</v>
      </c>
      <c r="K515">
        <v>36</v>
      </c>
      <c r="L515">
        <v>36</v>
      </c>
      <c r="M515">
        <v>27</v>
      </c>
      <c r="N515" s="99">
        <v>44805</v>
      </c>
      <c r="O515" s="98" t="s">
        <v>25</v>
      </c>
    </row>
    <row r="516" spans="1:15" x14ac:dyDescent="0.2">
      <c r="A516">
        <v>2284</v>
      </c>
      <c r="B516" s="98" t="s">
        <v>918</v>
      </c>
      <c r="C516" s="98" t="s">
        <v>919</v>
      </c>
      <c r="D516" s="98" t="s">
        <v>892</v>
      </c>
      <c r="E516" s="99">
        <v>34755</v>
      </c>
      <c r="F516" s="98">
        <v>25</v>
      </c>
      <c r="G516" s="98">
        <v>2</v>
      </c>
      <c r="H516" s="98">
        <v>1995</v>
      </c>
      <c r="I516" s="99">
        <v>44805</v>
      </c>
      <c r="J516">
        <v>20</v>
      </c>
      <c r="K516">
        <v>35</v>
      </c>
      <c r="L516">
        <v>35</v>
      </c>
      <c r="M516">
        <v>19</v>
      </c>
      <c r="N516" s="99">
        <v>44805</v>
      </c>
      <c r="O516" s="98" t="s">
        <v>64</v>
      </c>
    </row>
    <row r="517" spans="1:15" x14ac:dyDescent="0.2">
      <c r="A517">
        <v>3677</v>
      </c>
      <c r="B517" s="98" t="s">
        <v>26</v>
      </c>
      <c r="C517" s="98" t="s">
        <v>920</v>
      </c>
      <c r="D517" s="98" t="s">
        <v>892</v>
      </c>
      <c r="E517" s="99">
        <v>36885</v>
      </c>
      <c r="F517" s="98">
        <v>25</v>
      </c>
      <c r="G517" s="98">
        <v>12</v>
      </c>
      <c r="H517" s="98">
        <v>2000</v>
      </c>
      <c r="I517" s="99">
        <v>44805</v>
      </c>
      <c r="J517">
        <v>21</v>
      </c>
      <c r="K517">
        <v>35</v>
      </c>
      <c r="L517">
        <v>35</v>
      </c>
      <c r="M517">
        <v>14</v>
      </c>
      <c r="N517" s="99">
        <v>44805</v>
      </c>
      <c r="O517" s="98" t="s">
        <v>27</v>
      </c>
    </row>
    <row r="518" spans="1:15" x14ac:dyDescent="0.2">
      <c r="A518">
        <v>3347</v>
      </c>
      <c r="B518" s="98" t="s">
        <v>921</v>
      </c>
      <c r="C518" s="98" t="s">
        <v>922</v>
      </c>
      <c r="D518" s="98" t="s">
        <v>892</v>
      </c>
      <c r="E518" s="99">
        <v>35198</v>
      </c>
      <c r="F518" s="98">
        <v>13</v>
      </c>
      <c r="G518" s="98">
        <v>5</v>
      </c>
      <c r="H518" s="98">
        <v>1996</v>
      </c>
      <c r="I518" s="99">
        <v>44805</v>
      </c>
      <c r="J518">
        <v>22</v>
      </c>
      <c r="K518">
        <v>34</v>
      </c>
      <c r="L518">
        <v>36</v>
      </c>
      <c r="M518">
        <v>9</v>
      </c>
      <c r="N518" s="99">
        <v>44774</v>
      </c>
      <c r="O518" s="98" t="s">
        <v>106</v>
      </c>
    </row>
    <row r="519" spans="1:15" x14ac:dyDescent="0.2">
      <c r="A519">
        <v>3676</v>
      </c>
      <c r="B519" s="98" t="s">
        <v>923</v>
      </c>
      <c r="C519" s="98" t="s">
        <v>924</v>
      </c>
      <c r="D519" s="98" t="s">
        <v>892</v>
      </c>
      <c r="E519" s="99">
        <v>37095</v>
      </c>
      <c r="F519" s="98">
        <v>23</v>
      </c>
      <c r="G519" s="98">
        <v>7</v>
      </c>
      <c r="H519" s="98">
        <v>2001</v>
      </c>
      <c r="I519" s="99">
        <v>44805</v>
      </c>
      <c r="J519">
        <v>23</v>
      </c>
      <c r="K519">
        <v>34</v>
      </c>
      <c r="L519">
        <v>36</v>
      </c>
      <c r="M519">
        <v>8</v>
      </c>
      <c r="N519" s="99">
        <v>44774</v>
      </c>
      <c r="O519" s="98" t="s">
        <v>27</v>
      </c>
    </row>
    <row r="520" spans="1:15" x14ac:dyDescent="0.2">
      <c r="A520">
        <v>142</v>
      </c>
      <c r="B520" s="98" t="s">
        <v>46</v>
      </c>
      <c r="C520" s="98" t="s">
        <v>925</v>
      </c>
      <c r="D520" s="98" t="s">
        <v>892</v>
      </c>
      <c r="E520" s="99">
        <v>19727</v>
      </c>
      <c r="F520" s="98">
        <v>3</v>
      </c>
      <c r="G520" s="98">
        <v>1</v>
      </c>
      <c r="H520" s="98">
        <v>1954</v>
      </c>
      <c r="I520" s="99">
        <v>44805</v>
      </c>
      <c r="J520">
        <v>24</v>
      </c>
      <c r="K520">
        <v>33</v>
      </c>
      <c r="L520">
        <v>33</v>
      </c>
      <c r="M520">
        <v>21</v>
      </c>
      <c r="N520" s="99">
        <v>44805</v>
      </c>
      <c r="O520" s="98" t="s">
        <v>47</v>
      </c>
    </row>
    <row r="521" spans="1:15" x14ac:dyDescent="0.2">
      <c r="A521">
        <v>5981</v>
      </c>
      <c r="B521" s="98" t="s">
        <v>43</v>
      </c>
      <c r="C521" s="98" t="s">
        <v>912</v>
      </c>
      <c r="D521" s="98" t="s">
        <v>892</v>
      </c>
      <c r="E521" s="99">
        <v>38468</v>
      </c>
      <c r="F521" s="98">
        <v>26</v>
      </c>
      <c r="G521" s="98">
        <v>4</v>
      </c>
      <c r="H521" s="98">
        <v>2005</v>
      </c>
      <c r="I521" s="99">
        <v>44805</v>
      </c>
      <c r="J521">
        <v>25</v>
      </c>
      <c r="K521">
        <v>31</v>
      </c>
      <c r="L521">
        <v>33</v>
      </c>
      <c r="M521">
        <v>8</v>
      </c>
      <c r="N521" s="99">
        <v>44805</v>
      </c>
      <c r="O521" s="98" t="s">
        <v>25</v>
      </c>
    </row>
    <row r="522" spans="1:15" x14ac:dyDescent="0.2">
      <c r="A522">
        <v>3219</v>
      </c>
      <c r="B522" s="98" t="s">
        <v>28</v>
      </c>
      <c r="C522" s="98" t="s">
        <v>924</v>
      </c>
      <c r="D522" s="98" t="s">
        <v>892</v>
      </c>
      <c r="E522" s="99">
        <v>36595</v>
      </c>
      <c r="F522" s="98">
        <v>10</v>
      </c>
      <c r="G522" s="98">
        <v>3</v>
      </c>
      <c r="H522" s="98">
        <v>2000</v>
      </c>
      <c r="I522" s="99">
        <v>44805</v>
      </c>
      <c r="J522">
        <v>26</v>
      </c>
      <c r="K522">
        <v>31</v>
      </c>
      <c r="L522">
        <v>31</v>
      </c>
      <c r="M522">
        <v>30</v>
      </c>
      <c r="N522" s="99">
        <v>44805</v>
      </c>
      <c r="O522" s="98" t="s">
        <v>27</v>
      </c>
    </row>
    <row r="523" spans="1:15" x14ac:dyDescent="0.2">
      <c r="A523">
        <v>2578</v>
      </c>
      <c r="B523" s="98" t="s">
        <v>926</v>
      </c>
      <c r="C523" s="98" t="s">
        <v>927</v>
      </c>
      <c r="D523" s="98" t="s">
        <v>892</v>
      </c>
      <c r="E523" s="99">
        <v>35452</v>
      </c>
      <c r="F523" s="98">
        <v>22</v>
      </c>
      <c r="G523" s="98">
        <v>1</v>
      </c>
      <c r="H523" s="98">
        <v>1997</v>
      </c>
      <c r="I523" s="99">
        <v>44805</v>
      </c>
      <c r="J523">
        <v>27</v>
      </c>
      <c r="K523">
        <v>31</v>
      </c>
      <c r="L523">
        <v>31</v>
      </c>
      <c r="M523">
        <v>17</v>
      </c>
      <c r="N523" s="99">
        <v>44805</v>
      </c>
      <c r="O523" s="98" t="s">
        <v>53</v>
      </c>
    </row>
    <row r="524" spans="1:15" x14ac:dyDescent="0.2">
      <c r="A524">
        <v>8363</v>
      </c>
      <c r="B524" s="98" t="s">
        <v>68</v>
      </c>
      <c r="C524" s="98" t="s">
        <v>928</v>
      </c>
      <c r="D524" s="98" t="s">
        <v>892</v>
      </c>
      <c r="E524" s="99">
        <v>39152</v>
      </c>
      <c r="F524" s="98">
        <v>11</v>
      </c>
      <c r="G524" s="98">
        <v>3</v>
      </c>
      <c r="H524" s="98">
        <v>2007</v>
      </c>
      <c r="I524" s="99">
        <v>44805</v>
      </c>
      <c r="J524">
        <v>28</v>
      </c>
      <c r="K524">
        <v>29</v>
      </c>
      <c r="L524">
        <v>29</v>
      </c>
      <c r="M524">
        <v>25</v>
      </c>
      <c r="N524" s="99">
        <v>44805</v>
      </c>
      <c r="O524" s="98" t="s">
        <v>25</v>
      </c>
    </row>
    <row r="525" spans="1:15" x14ac:dyDescent="0.2">
      <c r="A525">
        <v>8238</v>
      </c>
      <c r="B525" s="98" t="s">
        <v>29</v>
      </c>
      <c r="C525" s="98" t="s">
        <v>929</v>
      </c>
      <c r="D525" s="98" t="s">
        <v>892</v>
      </c>
      <c r="E525" s="99">
        <v>38206</v>
      </c>
      <c r="F525" s="98">
        <v>7</v>
      </c>
      <c r="G525" s="98">
        <v>8</v>
      </c>
      <c r="H525" s="98">
        <v>2004</v>
      </c>
      <c r="I525" s="99">
        <v>44805</v>
      </c>
      <c r="J525">
        <v>29</v>
      </c>
      <c r="K525">
        <v>28</v>
      </c>
      <c r="L525">
        <v>28</v>
      </c>
      <c r="M525">
        <v>21</v>
      </c>
      <c r="N525" s="99">
        <v>44805</v>
      </c>
      <c r="O525" s="98" t="s">
        <v>59</v>
      </c>
    </row>
    <row r="526" spans="1:15" x14ac:dyDescent="0.2">
      <c r="A526">
        <v>5940</v>
      </c>
      <c r="B526" s="98" t="s">
        <v>54</v>
      </c>
      <c r="C526" s="98" t="s">
        <v>930</v>
      </c>
      <c r="D526" s="98" t="s">
        <v>892</v>
      </c>
      <c r="E526" s="99">
        <v>37792</v>
      </c>
      <c r="F526" s="98">
        <v>20</v>
      </c>
      <c r="G526" s="98">
        <v>6</v>
      </c>
      <c r="H526" s="98">
        <v>2003</v>
      </c>
      <c r="I526" s="99">
        <v>44805</v>
      </c>
      <c r="J526">
        <v>30</v>
      </c>
      <c r="K526">
        <v>28</v>
      </c>
      <c r="L526">
        <v>28</v>
      </c>
      <c r="M526">
        <v>15</v>
      </c>
      <c r="N526" s="99">
        <v>44805</v>
      </c>
      <c r="O526" s="98" t="s">
        <v>36</v>
      </c>
    </row>
    <row r="527" spans="1:15" x14ac:dyDescent="0.2">
      <c r="A527">
        <v>10051</v>
      </c>
      <c r="B527" s="98" t="s">
        <v>50</v>
      </c>
      <c r="C527" s="98" t="s">
        <v>931</v>
      </c>
      <c r="D527" s="98" t="s">
        <v>892</v>
      </c>
      <c r="E527" s="99">
        <v>1</v>
      </c>
      <c r="F527" s="98">
        <v>1</v>
      </c>
      <c r="G527" s="98">
        <v>1</v>
      </c>
      <c r="H527" s="98">
        <v>1900</v>
      </c>
      <c r="I527" s="99">
        <v>44805</v>
      </c>
      <c r="J527">
        <v>31</v>
      </c>
      <c r="K527">
        <v>28</v>
      </c>
      <c r="L527">
        <v>28</v>
      </c>
      <c r="M527">
        <v>10</v>
      </c>
      <c r="N527" s="99">
        <v>44805</v>
      </c>
      <c r="O527" s="98" t="s">
        <v>64</v>
      </c>
    </row>
    <row r="528" spans="1:15" x14ac:dyDescent="0.2">
      <c r="A528">
        <v>7278</v>
      </c>
      <c r="B528" s="98" t="s">
        <v>55</v>
      </c>
      <c r="C528" s="98" t="s">
        <v>932</v>
      </c>
      <c r="D528" s="98" t="s">
        <v>892</v>
      </c>
      <c r="E528" s="99">
        <v>40213</v>
      </c>
      <c r="F528" s="98">
        <v>4</v>
      </c>
      <c r="G528" s="98">
        <v>2</v>
      </c>
      <c r="H528" s="98">
        <v>2010</v>
      </c>
      <c r="I528" s="99">
        <v>44805</v>
      </c>
      <c r="J528">
        <v>32</v>
      </c>
      <c r="K528">
        <v>26</v>
      </c>
      <c r="L528">
        <v>26</v>
      </c>
      <c r="M528">
        <v>28</v>
      </c>
      <c r="N528" s="99">
        <v>44805</v>
      </c>
      <c r="O528" s="98" t="s">
        <v>56</v>
      </c>
    </row>
    <row r="529" spans="1:15" x14ac:dyDescent="0.2">
      <c r="A529">
        <v>132</v>
      </c>
      <c r="B529" s="98" t="s">
        <v>933</v>
      </c>
      <c r="C529" s="98" t="s">
        <v>934</v>
      </c>
      <c r="D529" s="98" t="s">
        <v>892</v>
      </c>
      <c r="E529" s="99">
        <v>21047</v>
      </c>
      <c r="F529" s="98">
        <v>15</v>
      </c>
      <c r="G529" s="98">
        <v>8</v>
      </c>
      <c r="H529" s="98">
        <v>1957</v>
      </c>
      <c r="I529" s="99">
        <v>44805</v>
      </c>
      <c r="J529">
        <v>33</v>
      </c>
      <c r="K529">
        <v>25</v>
      </c>
      <c r="L529">
        <v>26</v>
      </c>
      <c r="M529">
        <v>7</v>
      </c>
      <c r="N529" s="99">
        <v>44805</v>
      </c>
      <c r="O529" s="98" t="s">
        <v>76</v>
      </c>
    </row>
    <row r="530" spans="1:15" x14ac:dyDescent="0.2">
      <c r="A530">
        <v>134</v>
      </c>
      <c r="B530" s="98" t="s">
        <v>935</v>
      </c>
      <c r="C530" s="98" t="s">
        <v>936</v>
      </c>
      <c r="D530" s="98" t="s">
        <v>892</v>
      </c>
      <c r="E530" s="99">
        <v>29401</v>
      </c>
      <c r="F530" s="98">
        <v>29</v>
      </c>
      <c r="G530" s="98">
        <v>6</v>
      </c>
      <c r="H530" s="98">
        <v>1980</v>
      </c>
      <c r="I530" s="99">
        <v>44805</v>
      </c>
      <c r="J530">
        <v>34</v>
      </c>
      <c r="K530">
        <v>24</v>
      </c>
      <c r="L530">
        <v>28</v>
      </c>
      <c r="M530">
        <v>2</v>
      </c>
      <c r="N530" s="99">
        <v>44805</v>
      </c>
      <c r="O530" s="98" t="s">
        <v>364</v>
      </c>
    </row>
    <row r="531" spans="1:15" x14ac:dyDescent="0.2">
      <c r="A531">
        <v>2629</v>
      </c>
      <c r="B531" s="98" t="s">
        <v>937</v>
      </c>
      <c r="C531" s="98" t="s">
        <v>938</v>
      </c>
      <c r="D531" s="98" t="s">
        <v>892</v>
      </c>
      <c r="E531" s="99">
        <v>25605</v>
      </c>
      <c r="F531" s="98">
        <v>6</v>
      </c>
      <c r="G531" s="98">
        <v>2</v>
      </c>
      <c r="H531" s="98">
        <v>1970</v>
      </c>
      <c r="I531" s="99">
        <v>44805</v>
      </c>
      <c r="J531">
        <v>35</v>
      </c>
      <c r="K531">
        <v>24</v>
      </c>
      <c r="L531">
        <v>24</v>
      </c>
      <c r="M531">
        <v>13</v>
      </c>
      <c r="N531" s="99">
        <v>44805</v>
      </c>
      <c r="O531" s="98" t="s">
        <v>587</v>
      </c>
    </row>
    <row r="532" spans="1:15" x14ac:dyDescent="0.2">
      <c r="A532">
        <v>8524</v>
      </c>
      <c r="B532" s="98" t="s">
        <v>57</v>
      </c>
      <c r="C532" s="98" t="s">
        <v>939</v>
      </c>
      <c r="D532" s="98" t="s">
        <v>892</v>
      </c>
      <c r="E532" s="99">
        <v>39944</v>
      </c>
      <c r="F532" s="98">
        <v>11</v>
      </c>
      <c r="G532" s="98">
        <v>5</v>
      </c>
      <c r="H532" s="98">
        <v>2009</v>
      </c>
      <c r="I532" s="99">
        <v>44805</v>
      </c>
      <c r="J532">
        <v>36</v>
      </c>
      <c r="K532">
        <v>23</v>
      </c>
      <c r="L532">
        <v>23</v>
      </c>
      <c r="M532">
        <v>32</v>
      </c>
      <c r="N532" s="99">
        <v>44805</v>
      </c>
      <c r="O532" s="98" t="s">
        <v>36</v>
      </c>
    </row>
    <row r="533" spans="1:15" x14ac:dyDescent="0.2">
      <c r="A533">
        <v>8003</v>
      </c>
      <c r="B533" s="98" t="s">
        <v>54</v>
      </c>
      <c r="C533" s="98" t="s">
        <v>940</v>
      </c>
      <c r="D533" s="98" t="s">
        <v>892</v>
      </c>
      <c r="E533" s="99">
        <v>40257</v>
      </c>
      <c r="F533" s="98">
        <v>20</v>
      </c>
      <c r="G533" s="98">
        <v>3</v>
      </c>
      <c r="H533" s="98">
        <v>2010</v>
      </c>
      <c r="I533" s="99">
        <v>44805</v>
      </c>
      <c r="J533">
        <v>37</v>
      </c>
      <c r="K533">
        <v>23</v>
      </c>
      <c r="L533">
        <v>23</v>
      </c>
      <c r="M533">
        <v>31</v>
      </c>
      <c r="N533" s="99">
        <v>44805</v>
      </c>
      <c r="O533" s="98" t="s">
        <v>36</v>
      </c>
    </row>
    <row r="534" spans="1:15" x14ac:dyDescent="0.2">
      <c r="A534">
        <v>8857</v>
      </c>
      <c r="B534" s="98" t="s">
        <v>51</v>
      </c>
      <c r="C534" s="98" t="s">
        <v>941</v>
      </c>
      <c r="D534" s="98" t="s">
        <v>892</v>
      </c>
      <c r="E534" s="99">
        <v>39974</v>
      </c>
      <c r="F534" s="98">
        <v>10</v>
      </c>
      <c r="G534" s="98">
        <v>6</v>
      </c>
      <c r="H534" s="98">
        <v>2009</v>
      </c>
      <c r="I534" s="99">
        <v>44805</v>
      </c>
      <c r="J534">
        <v>38</v>
      </c>
      <c r="K534">
        <v>23</v>
      </c>
      <c r="L534">
        <v>23</v>
      </c>
      <c r="M534">
        <v>31</v>
      </c>
      <c r="N534" s="99">
        <v>44805</v>
      </c>
      <c r="O534" s="98" t="s">
        <v>30</v>
      </c>
    </row>
    <row r="535" spans="1:15" x14ac:dyDescent="0.2">
      <c r="A535">
        <v>42</v>
      </c>
      <c r="B535" s="98" t="s">
        <v>942</v>
      </c>
      <c r="C535" s="98" t="s">
        <v>943</v>
      </c>
      <c r="D535" s="98" t="s">
        <v>892</v>
      </c>
      <c r="E535" s="99">
        <v>19213</v>
      </c>
      <c r="F535" s="98">
        <v>7</v>
      </c>
      <c r="G535" s="98">
        <v>8</v>
      </c>
      <c r="H535" s="98">
        <v>1952</v>
      </c>
      <c r="I535" s="99">
        <v>44805</v>
      </c>
      <c r="J535">
        <v>39</v>
      </c>
      <c r="K535">
        <v>23</v>
      </c>
      <c r="L535">
        <v>23</v>
      </c>
      <c r="M535">
        <v>21</v>
      </c>
      <c r="N535" s="99">
        <v>44805</v>
      </c>
      <c r="O535" s="98" t="s">
        <v>47</v>
      </c>
    </row>
    <row r="536" spans="1:15" x14ac:dyDescent="0.2">
      <c r="A536">
        <v>3179</v>
      </c>
      <c r="B536" s="98" t="s">
        <v>52</v>
      </c>
      <c r="C536" s="98" t="s">
        <v>944</v>
      </c>
      <c r="D536" s="98" t="s">
        <v>892</v>
      </c>
      <c r="E536" s="99">
        <v>25344</v>
      </c>
      <c r="F536" s="98">
        <v>21</v>
      </c>
      <c r="G536" s="98">
        <v>5</v>
      </c>
      <c r="H536" s="98">
        <v>1969</v>
      </c>
      <c r="I536" s="99">
        <v>44805</v>
      </c>
      <c r="J536">
        <v>40</v>
      </c>
      <c r="K536">
        <v>23</v>
      </c>
      <c r="L536">
        <v>23</v>
      </c>
      <c r="M536">
        <v>19</v>
      </c>
      <c r="N536" s="99">
        <v>44805</v>
      </c>
      <c r="O536" s="98" t="s">
        <v>53</v>
      </c>
    </row>
    <row r="537" spans="1:15" x14ac:dyDescent="0.2">
      <c r="A537">
        <v>8954</v>
      </c>
      <c r="B537" s="98" t="s">
        <v>69</v>
      </c>
      <c r="C537" s="98" t="s">
        <v>945</v>
      </c>
      <c r="D537" s="98" t="s">
        <v>892</v>
      </c>
      <c r="E537" s="99">
        <v>39090</v>
      </c>
      <c r="F537" s="98">
        <v>8</v>
      </c>
      <c r="G537" s="98">
        <v>1</v>
      </c>
      <c r="H537" s="98">
        <v>2007</v>
      </c>
      <c r="I537" s="99">
        <v>44805</v>
      </c>
      <c r="J537">
        <v>41</v>
      </c>
      <c r="K537">
        <v>22</v>
      </c>
      <c r="L537">
        <v>22</v>
      </c>
      <c r="M537">
        <v>31</v>
      </c>
      <c r="N537" s="99">
        <v>44805</v>
      </c>
      <c r="O537" s="98" t="s">
        <v>36</v>
      </c>
    </row>
    <row r="538" spans="1:15" x14ac:dyDescent="0.2">
      <c r="A538">
        <v>9191</v>
      </c>
      <c r="B538" s="98" t="s">
        <v>61</v>
      </c>
      <c r="C538" s="98" t="s">
        <v>946</v>
      </c>
      <c r="D538" s="98" t="s">
        <v>892</v>
      </c>
      <c r="E538" s="99">
        <v>39865</v>
      </c>
      <c r="F538" s="98">
        <v>21</v>
      </c>
      <c r="G538" s="98">
        <v>2</v>
      </c>
      <c r="H538" s="98">
        <v>2009</v>
      </c>
      <c r="I538" s="99">
        <v>44805</v>
      </c>
      <c r="J538">
        <v>42</v>
      </c>
      <c r="K538">
        <v>22</v>
      </c>
      <c r="L538">
        <v>22</v>
      </c>
      <c r="M538">
        <v>23</v>
      </c>
      <c r="N538" s="99">
        <v>44805</v>
      </c>
      <c r="O538" s="98" t="s">
        <v>62</v>
      </c>
    </row>
    <row r="539" spans="1:15" x14ac:dyDescent="0.2">
      <c r="A539">
        <v>2101</v>
      </c>
      <c r="B539" s="98" t="s">
        <v>947</v>
      </c>
      <c r="C539" s="98" t="s">
        <v>948</v>
      </c>
      <c r="D539" s="98" t="s">
        <v>892</v>
      </c>
      <c r="E539" s="99">
        <v>21791</v>
      </c>
      <c r="F539" s="98">
        <v>29</v>
      </c>
      <c r="G539" s="98">
        <v>8</v>
      </c>
      <c r="H539" s="98">
        <v>1959</v>
      </c>
      <c r="I539" s="99">
        <v>44805</v>
      </c>
      <c r="J539">
        <v>43</v>
      </c>
      <c r="K539">
        <v>22</v>
      </c>
      <c r="L539">
        <v>22</v>
      </c>
      <c r="M539">
        <v>15</v>
      </c>
      <c r="N539" s="99">
        <v>44805</v>
      </c>
      <c r="O539" s="98" t="s">
        <v>521</v>
      </c>
    </row>
    <row r="540" spans="1:15" x14ac:dyDescent="0.2">
      <c r="A540">
        <v>8796</v>
      </c>
      <c r="B540" s="98" t="s">
        <v>38</v>
      </c>
      <c r="C540" s="98" t="s">
        <v>949</v>
      </c>
      <c r="D540" s="98" t="s">
        <v>892</v>
      </c>
      <c r="E540" s="99">
        <v>28617</v>
      </c>
      <c r="F540" s="98">
        <v>7</v>
      </c>
      <c r="G540" s="98">
        <v>5</v>
      </c>
      <c r="H540" s="98">
        <v>1978</v>
      </c>
      <c r="I540" s="99">
        <v>44805</v>
      </c>
      <c r="J540">
        <v>44</v>
      </c>
      <c r="K540">
        <v>21</v>
      </c>
      <c r="L540">
        <v>21</v>
      </c>
      <c r="M540">
        <v>25</v>
      </c>
      <c r="N540" s="99">
        <v>44805</v>
      </c>
      <c r="O540" s="98" t="s">
        <v>39</v>
      </c>
    </row>
    <row r="541" spans="1:15" x14ac:dyDescent="0.2">
      <c r="A541">
        <v>2972</v>
      </c>
      <c r="B541" s="98" t="s">
        <v>220</v>
      </c>
      <c r="C541" s="98" t="s">
        <v>950</v>
      </c>
      <c r="D541" s="98" t="s">
        <v>892</v>
      </c>
      <c r="E541" s="99">
        <v>36026</v>
      </c>
      <c r="F541" s="98">
        <v>19</v>
      </c>
      <c r="G541" s="98">
        <v>8</v>
      </c>
      <c r="H541" s="98">
        <v>1998</v>
      </c>
      <c r="I541" s="99">
        <v>44805</v>
      </c>
      <c r="J541">
        <v>45</v>
      </c>
      <c r="K541">
        <v>20</v>
      </c>
      <c r="L541">
        <v>20</v>
      </c>
      <c r="M541">
        <v>25</v>
      </c>
      <c r="N541" s="99">
        <v>44805</v>
      </c>
      <c r="O541" s="98" t="s">
        <v>41</v>
      </c>
    </row>
    <row r="542" spans="1:15" x14ac:dyDescent="0.2">
      <c r="A542">
        <v>5978</v>
      </c>
      <c r="B542" s="98" t="s">
        <v>951</v>
      </c>
      <c r="C542" s="98" t="s">
        <v>952</v>
      </c>
      <c r="D542" s="98" t="s">
        <v>892</v>
      </c>
      <c r="E542" s="99">
        <v>37993</v>
      </c>
      <c r="F542" s="98">
        <v>7</v>
      </c>
      <c r="G542" s="98">
        <v>1</v>
      </c>
      <c r="H542" s="98">
        <v>2004</v>
      </c>
      <c r="I542" s="99">
        <v>44805</v>
      </c>
      <c r="J542">
        <v>46</v>
      </c>
      <c r="K542">
        <v>18</v>
      </c>
      <c r="L542">
        <v>18</v>
      </c>
      <c r="M542">
        <v>10</v>
      </c>
      <c r="N542" s="99">
        <v>44743</v>
      </c>
      <c r="O542" s="98" t="s">
        <v>59</v>
      </c>
    </row>
    <row r="543" spans="1:15" x14ac:dyDescent="0.2">
      <c r="A543">
        <v>9350</v>
      </c>
      <c r="B543" s="98" t="s">
        <v>102</v>
      </c>
      <c r="C543" s="98" t="s">
        <v>953</v>
      </c>
      <c r="D543" s="98" t="s">
        <v>892</v>
      </c>
      <c r="E543" s="99">
        <v>28893</v>
      </c>
      <c r="F543" s="98">
        <v>7</v>
      </c>
      <c r="G543" s="98">
        <v>2</v>
      </c>
      <c r="H543" s="98">
        <v>1979</v>
      </c>
      <c r="I543" s="99">
        <v>44805</v>
      </c>
      <c r="J543">
        <v>47</v>
      </c>
      <c r="K543">
        <v>17</v>
      </c>
      <c r="L543">
        <v>17</v>
      </c>
      <c r="M543">
        <v>9</v>
      </c>
      <c r="N543" s="99">
        <v>44743</v>
      </c>
      <c r="O543" s="98" t="s">
        <v>106</v>
      </c>
    </row>
    <row r="544" spans="1:15" x14ac:dyDescent="0.2">
      <c r="A544">
        <v>7956</v>
      </c>
      <c r="B544" s="98" t="s">
        <v>954</v>
      </c>
      <c r="C544" s="98" t="s">
        <v>955</v>
      </c>
      <c r="D544" s="98" t="s">
        <v>892</v>
      </c>
      <c r="E544" s="99">
        <v>37924</v>
      </c>
      <c r="F544" s="98">
        <v>30</v>
      </c>
      <c r="G544" s="98">
        <v>10</v>
      </c>
      <c r="H544" s="98">
        <v>2003</v>
      </c>
      <c r="I544" s="99">
        <v>44805</v>
      </c>
      <c r="J544">
        <v>48</v>
      </c>
      <c r="K544">
        <v>16</v>
      </c>
      <c r="L544">
        <v>18</v>
      </c>
      <c r="M544">
        <v>2</v>
      </c>
      <c r="N544" s="99">
        <v>44774</v>
      </c>
      <c r="O544" s="98" t="s">
        <v>106</v>
      </c>
    </row>
    <row r="545" spans="1:15" x14ac:dyDescent="0.2">
      <c r="A545">
        <v>4746</v>
      </c>
      <c r="B545" s="98" t="s">
        <v>956</v>
      </c>
      <c r="C545" s="98" t="s">
        <v>957</v>
      </c>
      <c r="D545" s="98" t="s">
        <v>892</v>
      </c>
      <c r="E545" s="99">
        <v>28053</v>
      </c>
      <c r="F545" s="98">
        <v>20</v>
      </c>
      <c r="G545" s="98">
        <v>10</v>
      </c>
      <c r="H545" s="98">
        <v>1976</v>
      </c>
      <c r="I545" s="99">
        <v>44805</v>
      </c>
      <c r="J545">
        <v>49</v>
      </c>
      <c r="K545">
        <v>16</v>
      </c>
      <c r="L545">
        <v>16</v>
      </c>
      <c r="M545">
        <v>7</v>
      </c>
      <c r="N545" s="99">
        <v>44805</v>
      </c>
      <c r="O545" s="98" t="s">
        <v>59</v>
      </c>
    </row>
    <row r="546" spans="1:15" x14ac:dyDescent="0.2">
      <c r="A546">
        <v>8544</v>
      </c>
      <c r="B546" s="98" t="s">
        <v>40</v>
      </c>
      <c r="C546" s="98" t="s">
        <v>958</v>
      </c>
      <c r="D546" s="98" t="s">
        <v>892</v>
      </c>
      <c r="E546" s="99">
        <v>39654</v>
      </c>
      <c r="F546" s="98">
        <v>25</v>
      </c>
      <c r="G546" s="98">
        <v>7</v>
      </c>
      <c r="H546" s="98">
        <v>2008</v>
      </c>
      <c r="I546" s="99">
        <v>44805</v>
      </c>
      <c r="J546">
        <v>50</v>
      </c>
      <c r="K546">
        <v>15</v>
      </c>
      <c r="L546">
        <v>15</v>
      </c>
      <c r="M546">
        <v>30</v>
      </c>
      <c r="N546" s="99">
        <v>44805</v>
      </c>
      <c r="O546" s="98" t="s">
        <v>41</v>
      </c>
    </row>
    <row r="547" spans="1:15" x14ac:dyDescent="0.2">
      <c r="A547">
        <v>8545</v>
      </c>
      <c r="B547" s="98" t="s">
        <v>220</v>
      </c>
      <c r="C547" s="98" t="s">
        <v>959</v>
      </c>
      <c r="D547" s="98" t="s">
        <v>892</v>
      </c>
      <c r="E547" s="99">
        <v>39423</v>
      </c>
      <c r="F547" s="98">
        <v>7</v>
      </c>
      <c r="G547" s="98">
        <v>12</v>
      </c>
      <c r="H547" s="98">
        <v>2007</v>
      </c>
      <c r="I547" s="99">
        <v>44805</v>
      </c>
      <c r="J547">
        <v>51</v>
      </c>
      <c r="K547">
        <v>15</v>
      </c>
      <c r="L547">
        <v>15</v>
      </c>
      <c r="M547">
        <v>27</v>
      </c>
      <c r="N547" s="99">
        <v>44805</v>
      </c>
      <c r="O547" s="98" t="s">
        <v>41</v>
      </c>
    </row>
    <row r="548" spans="1:15" x14ac:dyDescent="0.2">
      <c r="A548">
        <v>3215</v>
      </c>
      <c r="B548" s="98" t="s">
        <v>350</v>
      </c>
      <c r="C548" s="98" t="s">
        <v>960</v>
      </c>
      <c r="D548" s="98" t="s">
        <v>892</v>
      </c>
      <c r="E548" s="99">
        <v>36324</v>
      </c>
      <c r="F548" s="98">
        <v>13</v>
      </c>
      <c r="G548" s="98">
        <v>6</v>
      </c>
      <c r="H548" s="98">
        <v>1999</v>
      </c>
      <c r="I548" s="99">
        <v>44805</v>
      </c>
      <c r="J548">
        <v>52</v>
      </c>
      <c r="K548">
        <v>15</v>
      </c>
      <c r="L548">
        <v>15</v>
      </c>
      <c r="M548">
        <v>10</v>
      </c>
      <c r="N548" s="99">
        <v>44805</v>
      </c>
      <c r="O548" s="98" t="s">
        <v>41</v>
      </c>
    </row>
    <row r="549" spans="1:15" x14ac:dyDescent="0.2">
      <c r="A549">
        <v>8485</v>
      </c>
      <c r="B549" s="98" t="s">
        <v>827</v>
      </c>
      <c r="C549" s="98" t="s">
        <v>961</v>
      </c>
      <c r="D549" s="98" t="s">
        <v>892</v>
      </c>
      <c r="E549" s="99">
        <v>39208</v>
      </c>
      <c r="F549" s="98">
        <v>6</v>
      </c>
      <c r="G549" s="98">
        <v>5</v>
      </c>
      <c r="H549" s="98">
        <v>2007</v>
      </c>
      <c r="I549" s="99">
        <v>44805</v>
      </c>
      <c r="J549">
        <v>53</v>
      </c>
      <c r="K549">
        <v>14</v>
      </c>
      <c r="L549">
        <v>14</v>
      </c>
      <c r="M549">
        <v>27</v>
      </c>
      <c r="N549" s="99">
        <v>44805</v>
      </c>
      <c r="O549" s="98" t="s">
        <v>59</v>
      </c>
    </row>
    <row r="550" spans="1:15" x14ac:dyDescent="0.2">
      <c r="A550">
        <v>8583</v>
      </c>
      <c r="B550" s="98" t="s">
        <v>962</v>
      </c>
      <c r="C550" s="98" t="s">
        <v>963</v>
      </c>
      <c r="D550" s="98" t="s">
        <v>892</v>
      </c>
      <c r="E550" s="99">
        <v>39629</v>
      </c>
      <c r="F550" s="98">
        <v>30</v>
      </c>
      <c r="G550" s="98">
        <v>6</v>
      </c>
      <c r="H550" s="98">
        <v>2008</v>
      </c>
      <c r="I550" s="99">
        <v>44805</v>
      </c>
      <c r="J550">
        <v>54</v>
      </c>
      <c r="K550">
        <v>14</v>
      </c>
      <c r="L550">
        <v>14</v>
      </c>
      <c r="M550">
        <v>21</v>
      </c>
      <c r="N550" s="99">
        <v>44805</v>
      </c>
      <c r="O550" s="98" t="s">
        <v>25</v>
      </c>
    </row>
    <row r="551" spans="1:15" x14ac:dyDescent="0.2">
      <c r="A551">
        <v>9095</v>
      </c>
      <c r="B551" s="98" t="s">
        <v>422</v>
      </c>
      <c r="C551" s="98" t="s">
        <v>964</v>
      </c>
      <c r="D551" s="98" t="s">
        <v>892</v>
      </c>
      <c r="E551" s="99">
        <v>39415</v>
      </c>
      <c r="F551" s="98">
        <v>29</v>
      </c>
      <c r="G551" s="98">
        <v>11</v>
      </c>
      <c r="H551" s="98">
        <v>2007</v>
      </c>
      <c r="I551" s="99">
        <v>44805</v>
      </c>
      <c r="J551">
        <v>55</v>
      </c>
      <c r="K551">
        <v>14</v>
      </c>
      <c r="L551">
        <v>14</v>
      </c>
      <c r="M551">
        <v>21</v>
      </c>
      <c r="N551" s="99">
        <v>44805</v>
      </c>
      <c r="O551" s="98" t="s">
        <v>364</v>
      </c>
    </row>
    <row r="552" spans="1:15" x14ac:dyDescent="0.2">
      <c r="A552">
        <v>8918</v>
      </c>
      <c r="B552" s="98" t="s">
        <v>965</v>
      </c>
      <c r="C552" s="98" t="s">
        <v>966</v>
      </c>
      <c r="D552" s="98" t="s">
        <v>892</v>
      </c>
      <c r="E552" s="99">
        <v>38404</v>
      </c>
      <c r="F552" s="98">
        <v>21</v>
      </c>
      <c r="G552" s="98">
        <v>2</v>
      </c>
      <c r="H552" s="98">
        <v>2005</v>
      </c>
      <c r="I552" s="99">
        <v>44805</v>
      </c>
      <c r="J552">
        <v>56</v>
      </c>
      <c r="K552">
        <v>14</v>
      </c>
      <c r="L552">
        <v>14</v>
      </c>
      <c r="M552">
        <v>16</v>
      </c>
      <c r="N552" s="99">
        <v>44805</v>
      </c>
      <c r="O552" s="98" t="s">
        <v>62</v>
      </c>
    </row>
    <row r="553" spans="1:15" x14ac:dyDescent="0.2">
      <c r="A553">
        <v>7701</v>
      </c>
      <c r="B553" s="98" t="s">
        <v>967</v>
      </c>
      <c r="C553" s="98" t="s">
        <v>968</v>
      </c>
      <c r="D553" s="98" t="s">
        <v>892</v>
      </c>
      <c r="E553" s="99">
        <v>37897</v>
      </c>
      <c r="F553" s="98">
        <v>3</v>
      </c>
      <c r="G553" s="98">
        <v>10</v>
      </c>
      <c r="H553" s="98">
        <v>2003</v>
      </c>
      <c r="I553" s="99">
        <v>44805</v>
      </c>
      <c r="J553">
        <v>57</v>
      </c>
      <c r="K553">
        <v>14</v>
      </c>
      <c r="L553">
        <v>14</v>
      </c>
      <c r="M553">
        <v>9</v>
      </c>
      <c r="N553" s="99">
        <v>44805</v>
      </c>
      <c r="O553" s="98" t="s">
        <v>53</v>
      </c>
    </row>
    <row r="554" spans="1:15" x14ac:dyDescent="0.2">
      <c r="A554">
        <v>7867</v>
      </c>
      <c r="B554" s="98" t="s">
        <v>969</v>
      </c>
      <c r="C554" s="98" t="s">
        <v>970</v>
      </c>
      <c r="D554" s="98" t="s">
        <v>892</v>
      </c>
      <c r="E554" s="99">
        <v>36161</v>
      </c>
      <c r="F554" s="98">
        <v>1</v>
      </c>
      <c r="G554" s="98">
        <v>1</v>
      </c>
      <c r="H554" s="98">
        <v>1999</v>
      </c>
      <c r="I554" s="99">
        <v>44805</v>
      </c>
      <c r="J554">
        <v>58</v>
      </c>
      <c r="K554">
        <v>13</v>
      </c>
      <c r="L554">
        <v>16</v>
      </c>
      <c r="M554">
        <v>0</v>
      </c>
      <c r="N554" s="99">
        <v>44805</v>
      </c>
      <c r="O554" s="98" t="s">
        <v>106</v>
      </c>
    </row>
    <row r="555" spans="1:15" x14ac:dyDescent="0.2">
      <c r="A555">
        <v>9093</v>
      </c>
      <c r="B555" s="98" t="s">
        <v>203</v>
      </c>
      <c r="C555" s="98" t="s">
        <v>971</v>
      </c>
      <c r="D555" s="98" t="s">
        <v>892</v>
      </c>
      <c r="E555" s="99">
        <v>40467</v>
      </c>
      <c r="F555" s="98">
        <v>16</v>
      </c>
      <c r="G555" s="98">
        <v>10</v>
      </c>
      <c r="H555" s="98">
        <v>2010</v>
      </c>
      <c r="I555" s="99">
        <v>44805</v>
      </c>
      <c r="J555">
        <v>59</v>
      </c>
      <c r="K555">
        <v>12</v>
      </c>
      <c r="L555">
        <v>12</v>
      </c>
      <c r="M555">
        <v>29</v>
      </c>
      <c r="N555" s="99">
        <v>44805</v>
      </c>
      <c r="O555" s="98" t="s">
        <v>364</v>
      </c>
    </row>
    <row r="556" spans="1:15" x14ac:dyDescent="0.2">
      <c r="A556">
        <v>8087</v>
      </c>
      <c r="B556" s="98" t="s">
        <v>58</v>
      </c>
      <c r="C556" s="98" t="s">
        <v>972</v>
      </c>
      <c r="D556" s="98" t="s">
        <v>892</v>
      </c>
      <c r="E556" s="99">
        <v>28388</v>
      </c>
      <c r="F556" s="98">
        <v>20</v>
      </c>
      <c r="G556" s="98">
        <v>9</v>
      </c>
      <c r="H556" s="98">
        <v>1977</v>
      </c>
      <c r="I556" s="99">
        <v>44805</v>
      </c>
      <c r="J556">
        <v>60</v>
      </c>
      <c r="K556">
        <v>12</v>
      </c>
      <c r="L556">
        <v>12</v>
      </c>
      <c r="M556">
        <v>27</v>
      </c>
      <c r="N556" s="99">
        <v>44805</v>
      </c>
      <c r="O556" s="98" t="s">
        <v>59</v>
      </c>
    </row>
    <row r="557" spans="1:15" x14ac:dyDescent="0.2">
      <c r="A557">
        <v>9221</v>
      </c>
      <c r="B557" s="98" t="s">
        <v>973</v>
      </c>
      <c r="C557" s="98" t="s">
        <v>974</v>
      </c>
      <c r="D557" s="98" t="s">
        <v>892</v>
      </c>
      <c r="E557" s="99">
        <v>18629</v>
      </c>
      <c r="F557" s="98">
        <v>1</v>
      </c>
      <c r="G557" s="98">
        <v>1</v>
      </c>
      <c r="H557" s="98">
        <v>1951</v>
      </c>
      <c r="I557" s="99">
        <v>44805</v>
      </c>
      <c r="J557">
        <v>61</v>
      </c>
      <c r="K557">
        <v>12</v>
      </c>
      <c r="L557">
        <v>12</v>
      </c>
      <c r="M557">
        <v>14</v>
      </c>
      <c r="N557" s="99">
        <v>44805</v>
      </c>
      <c r="O557" s="98" t="s">
        <v>106</v>
      </c>
    </row>
    <row r="558" spans="1:15" x14ac:dyDescent="0.2">
      <c r="A558">
        <v>71</v>
      </c>
      <c r="B558" s="98" t="s">
        <v>727</v>
      </c>
      <c r="C558" s="98" t="s">
        <v>975</v>
      </c>
      <c r="D558" s="98" t="s">
        <v>892</v>
      </c>
      <c r="E558" s="99">
        <v>23177</v>
      </c>
      <c r="F558" s="98">
        <v>15</v>
      </c>
      <c r="G558" s="98">
        <v>6</v>
      </c>
      <c r="H558" s="98">
        <v>1963</v>
      </c>
      <c r="I558" s="99">
        <v>44805</v>
      </c>
      <c r="J558">
        <v>62</v>
      </c>
      <c r="K558">
        <v>12</v>
      </c>
      <c r="L558">
        <v>12</v>
      </c>
      <c r="M558">
        <v>10</v>
      </c>
      <c r="N558" s="99">
        <v>44774</v>
      </c>
      <c r="O558" s="98" t="s">
        <v>521</v>
      </c>
    </row>
    <row r="559" spans="1:15" x14ac:dyDescent="0.2">
      <c r="A559">
        <v>1609</v>
      </c>
      <c r="B559" s="98" t="s">
        <v>976</v>
      </c>
      <c r="C559" s="98" t="s">
        <v>952</v>
      </c>
      <c r="D559" s="98" t="s">
        <v>892</v>
      </c>
      <c r="E559" s="99">
        <v>33554</v>
      </c>
      <c r="F559" s="98">
        <v>12</v>
      </c>
      <c r="G559" s="98">
        <v>11</v>
      </c>
      <c r="H559" s="98">
        <v>1991</v>
      </c>
      <c r="I559" s="99">
        <v>44805</v>
      </c>
      <c r="J559">
        <v>63</v>
      </c>
      <c r="K559">
        <v>12</v>
      </c>
      <c r="L559">
        <v>12</v>
      </c>
      <c r="M559">
        <v>10</v>
      </c>
      <c r="N559" s="99">
        <v>44743</v>
      </c>
      <c r="O559" s="98" t="s">
        <v>41</v>
      </c>
    </row>
    <row r="560" spans="1:15" x14ac:dyDescent="0.2">
      <c r="A560">
        <v>8246</v>
      </c>
      <c r="B560" s="98" t="s">
        <v>977</v>
      </c>
      <c r="C560" s="98" t="s">
        <v>978</v>
      </c>
      <c r="D560" s="98" t="s">
        <v>892</v>
      </c>
      <c r="E560" s="99">
        <v>19232</v>
      </c>
      <c r="F560" s="98">
        <v>26</v>
      </c>
      <c r="G560" s="98">
        <v>8</v>
      </c>
      <c r="H560" s="98">
        <v>1952</v>
      </c>
      <c r="I560" s="99">
        <v>44805</v>
      </c>
      <c r="J560">
        <v>64</v>
      </c>
      <c r="K560">
        <v>12</v>
      </c>
      <c r="L560">
        <v>12</v>
      </c>
      <c r="M560">
        <v>10</v>
      </c>
      <c r="N560" s="99">
        <v>44743</v>
      </c>
      <c r="O560" s="98" t="s">
        <v>979</v>
      </c>
    </row>
    <row r="561" spans="1:15" x14ac:dyDescent="0.2">
      <c r="A561">
        <v>9251</v>
      </c>
      <c r="B561" s="98" t="s">
        <v>70</v>
      </c>
      <c r="C561" s="98" t="s">
        <v>980</v>
      </c>
      <c r="D561" s="98" t="s">
        <v>892</v>
      </c>
      <c r="E561" s="99">
        <v>39905</v>
      </c>
      <c r="F561" s="98">
        <v>2</v>
      </c>
      <c r="G561" s="98">
        <v>4</v>
      </c>
      <c r="H561" s="98">
        <v>2009</v>
      </c>
      <c r="I561" s="99">
        <v>44805</v>
      </c>
      <c r="J561">
        <v>65</v>
      </c>
      <c r="K561">
        <v>11</v>
      </c>
      <c r="L561">
        <v>11</v>
      </c>
      <c r="M561">
        <v>25</v>
      </c>
      <c r="N561" s="99">
        <v>44805</v>
      </c>
      <c r="O561" s="98" t="s">
        <v>25</v>
      </c>
    </row>
    <row r="562" spans="1:15" x14ac:dyDescent="0.2">
      <c r="A562">
        <v>1407</v>
      </c>
      <c r="B562" s="98" t="s">
        <v>981</v>
      </c>
      <c r="C562" s="98" t="s">
        <v>982</v>
      </c>
      <c r="D562" s="98" t="s">
        <v>892</v>
      </c>
      <c r="E562" s="99">
        <v>29845</v>
      </c>
      <c r="F562" s="98">
        <v>16</v>
      </c>
      <c r="G562" s="98">
        <v>9</v>
      </c>
      <c r="H562" s="98">
        <v>1981</v>
      </c>
      <c r="I562" s="99">
        <v>44805</v>
      </c>
      <c r="J562">
        <v>66</v>
      </c>
      <c r="K562">
        <v>11</v>
      </c>
      <c r="L562">
        <v>11</v>
      </c>
      <c r="M562">
        <v>24</v>
      </c>
      <c r="N562" s="99">
        <v>44805</v>
      </c>
      <c r="O562" s="98" t="s">
        <v>521</v>
      </c>
    </row>
    <row r="563" spans="1:15" x14ac:dyDescent="0.2">
      <c r="A563">
        <v>6154</v>
      </c>
      <c r="B563" s="98" t="s">
        <v>983</v>
      </c>
      <c r="C563" s="98" t="s">
        <v>984</v>
      </c>
      <c r="D563" s="98" t="s">
        <v>892</v>
      </c>
      <c r="E563" s="99">
        <v>38612</v>
      </c>
      <c r="F563" s="98">
        <v>17</v>
      </c>
      <c r="G563" s="98">
        <v>9</v>
      </c>
      <c r="H563" s="98">
        <v>2005</v>
      </c>
      <c r="I563" s="99">
        <v>44805</v>
      </c>
      <c r="J563">
        <v>67</v>
      </c>
      <c r="K563">
        <v>11</v>
      </c>
      <c r="L563">
        <v>11</v>
      </c>
      <c r="M563">
        <v>24</v>
      </c>
      <c r="N563" s="99">
        <v>44805</v>
      </c>
      <c r="O563" s="98" t="s">
        <v>59</v>
      </c>
    </row>
    <row r="564" spans="1:15" x14ac:dyDescent="0.2">
      <c r="A564">
        <v>8850</v>
      </c>
      <c r="B564" s="98" t="s">
        <v>63</v>
      </c>
      <c r="C564" s="98" t="s">
        <v>985</v>
      </c>
      <c r="D564" s="98" t="s">
        <v>892</v>
      </c>
      <c r="E564" s="99">
        <v>39826</v>
      </c>
      <c r="F564" s="98">
        <v>13</v>
      </c>
      <c r="G564" s="98">
        <v>1</v>
      </c>
      <c r="H564" s="98">
        <v>2009</v>
      </c>
      <c r="I564" s="99">
        <v>44805</v>
      </c>
      <c r="J564">
        <v>68</v>
      </c>
      <c r="K564">
        <v>11</v>
      </c>
      <c r="L564">
        <v>11</v>
      </c>
      <c r="M564">
        <v>20</v>
      </c>
      <c r="N564" s="99">
        <v>44805</v>
      </c>
      <c r="O564" s="98" t="s">
        <v>64</v>
      </c>
    </row>
    <row r="565" spans="1:15" x14ac:dyDescent="0.2">
      <c r="A565">
        <v>3898</v>
      </c>
      <c r="B565" s="98" t="s">
        <v>220</v>
      </c>
      <c r="C565" s="98" t="s">
        <v>986</v>
      </c>
      <c r="D565" s="98" t="s">
        <v>892</v>
      </c>
      <c r="E565" s="99">
        <v>37801</v>
      </c>
      <c r="F565" s="98">
        <v>29</v>
      </c>
      <c r="G565" s="98">
        <v>6</v>
      </c>
      <c r="H565" s="98">
        <v>2003</v>
      </c>
      <c r="I565" s="99">
        <v>44805</v>
      </c>
      <c r="J565">
        <v>69</v>
      </c>
      <c r="K565">
        <v>11</v>
      </c>
      <c r="L565">
        <v>11</v>
      </c>
      <c r="M565">
        <v>10</v>
      </c>
      <c r="N565" s="99">
        <v>44774</v>
      </c>
      <c r="O565" s="98" t="s">
        <v>41</v>
      </c>
    </row>
    <row r="566" spans="1:15" x14ac:dyDescent="0.2">
      <c r="A566">
        <v>1069</v>
      </c>
      <c r="B566" s="98" t="s">
        <v>987</v>
      </c>
      <c r="C566" s="98" t="s">
        <v>917</v>
      </c>
      <c r="D566" s="98" t="s">
        <v>892</v>
      </c>
      <c r="E566" s="99">
        <v>32325</v>
      </c>
      <c r="F566" s="98">
        <v>1</v>
      </c>
      <c r="G566" s="98">
        <v>7</v>
      </c>
      <c r="H566" s="98">
        <v>1988</v>
      </c>
      <c r="I566" s="99">
        <v>44805</v>
      </c>
      <c r="J566">
        <v>70</v>
      </c>
      <c r="K566">
        <v>11</v>
      </c>
      <c r="L566">
        <v>11</v>
      </c>
      <c r="M566">
        <v>7</v>
      </c>
      <c r="N566" s="99">
        <v>44743</v>
      </c>
      <c r="O566" s="98" t="s">
        <v>106</v>
      </c>
    </row>
    <row r="567" spans="1:15" x14ac:dyDescent="0.2">
      <c r="A567">
        <v>8919</v>
      </c>
      <c r="B567" s="98" t="s">
        <v>988</v>
      </c>
      <c r="C567" s="98" t="s">
        <v>989</v>
      </c>
      <c r="D567" s="98" t="s">
        <v>892</v>
      </c>
      <c r="E567" s="99">
        <v>40248</v>
      </c>
      <c r="F567" s="98">
        <v>11</v>
      </c>
      <c r="G567" s="98">
        <v>3</v>
      </c>
      <c r="H567" s="98">
        <v>2010</v>
      </c>
      <c r="I567" s="99">
        <v>44805</v>
      </c>
      <c r="J567">
        <v>71</v>
      </c>
      <c r="K567">
        <v>10</v>
      </c>
      <c r="L567">
        <v>10</v>
      </c>
      <c r="M567">
        <v>24</v>
      </c>
      <c r="N567" s="99">
        <v>44805</v>
      </c>
      <c r="O567" s="98" t="s">
        <v>62</v>
      </c>
    </row>
    <row r="568" spans="1:15" x14ac:dyDescent="0.2">
      <c r="A568">
        <v>1295</v>
      </c>
      <c r="B568" s="98" t="s">
        <v>990</v>
      </c>
      <c r="C568" s="98" t="s">
        <v>991</v>
      </c>
      <c r="D568" s="98" t="s">
        <v>892</v>
      </c>
      <c r="E568" s="99">
        <v>17748</v>
      </c>
      <c r="F568" s="98">
        <v>3</v>
      </c>
      <c r="G568" s="98">
        <v>8</v>
      </c>
      <c r="H568" s="98">
        <v>1948</v>
      </c>
      <c r="I568" s="99">
        <v>44805</v>
      </c>
      <c r="J568">
        <v>72</v>
      </c>
      <c r="K568">
        <v>10</v>
      </c>
      <c r="L568">
        <v>10</v>
      </c>
      <c r="M568">
        <v>17</v>
      </c>
      <c r="N568" s="99">
        <v>44805</v>
      </c>
      <c r="O568" s="98" t="s">
        <v>521</v>
      </c>
    </row>
    <row r="569" spans="1:15" x14ac:dyDescent="0.2">
      <c r="A569">
        <v>8515</v>
      </c>
      <c r="B569" s="98" t="s">
        <v>992</v>
      </c>
      <c r="C569" s="98" t="s">
        <v>993</v>
      </c>
      <c r="D569" s="98" t="s">
        <v>892</v>
      </c>
      <c r="E569" s="99">
        <v>39454</v>
      </c>
      <c r="F569" s="98">
        <v>7</v>
      </c>
      <c r="G569" s="98">
        <v>1</v>
      </c>
      <c r="H569" s="98">
        <v>2008</v>
      </c>
      <c r="I569" s="99">
        <v>44805</v>
      </c>
      <c r="J569">
        <v>73</v>
      </c>
      <c r="K569">
        <v>9</v>
      </c>
      <c r="L569">
        <v>9</v>
      </c>
      <c r="M569">
        <v>19</v>
      </c>
      <c r="N569" s="99">
        <v>44805</v>
      </c>
      <c r="O569" s="98" t="s">
        <v>36</v>
      </c>
    </row>
    <row r="570" spans="1:15" x14ac:dyDescent="0.2">
      <c r="A570">
        <v>7258</v>
      </c>
      <c r="B570" s="98" t="s">
        <v>994</v>
      </c>
      <c r="C570" s="98" t="s">
        <v>995</v>
      </c>
      <c r="D570" s="98" t="s">
        <v>892</v>
      </c>
      <c r="E570" s="99">
        <v>37842</v>
      </c>
      <c r="F570" s="98">
        <v>9</v>
      </c>
      <c r="G570" s="98">
        <v>8</v>
      </c>
      <c r="H570" s="98">
        <v>2003</v>
      </c>
      <c r="I570" s="99">
        <v>44805</v>
      </c>
      <c r="J570">
        <v>74</v>
      </c>
      <c r="K570">
        <v>9</v>
      </c>
      <c r="L570">
        <v>9</v>
      </c>
      <c r="M570">
        <v>10</v>
      </c>
      <c r="N570" s="99">
        <v>44805</v>
      </c>
      <c r="O570" s="98" t="s">
        <v>62</v>
      </c>
    </row>
    <row r="571" spans="1:15" x14ac:dyDescent="0.2">
      <c r="A571">
        <v>40</v>
      </c>
      <c r="B571" s="98" t="s">
        <v>996</v>
      </c>
      <c r="C571" s="98" t="s">
        <v>997</v>
      </c>
      <c r="D571" s="98" t="s">
        <v>892</v>
      </c>
      <c r="E571" s="99">
        <v>19086</v>
      </c>
      <c r="F571" s="98">
        <v>2</v>
      </c>
      <c r="G571" s="98">
        <v>4</v>
      </c>
      <c r="H571" s="98">
        <v>1952</v>
      </c>
      <c r="I571" s="99">
        <v>44805</v>
      </c>
      <c r="J571">
        <v>75</v>
      </c>
      <c r="K571">
        <v>9</v>
      </c>
      <c r="L571">
        <v>9</v>
      </c>
      <c r="M571">
        <v>5</v>
      </c>
      <c r="N571" s="99">
        <v>44805</v>
      </c>
      <c r="O571" s="98" t="s">
        <v>509</v>
      </c>
    </row>
    <row r="572" spans="1:15" x14ac:dyDescent="0.2">
      <c r="A572">
        <v>9645</v>
      </c>
      <c r="B572" s="98" t="s">
        <v>66</v>
      </c>
      <c r="C572" s="98" t="s">
        <v>998</v>
      </c>
      <c r="D572" s="98" t="s">
        <v>892</v>
      </c>
      <c r="E572" s="99">
        <v>28240</v>
      </c>
      <c r="F572" s="98">
        <v>25</v>
      </c>
      <c r="G572" s="98">
        <v>4</v>
      </c>
      <c r="H572" s="98">
        <v>1977</v>
      </c>
      <c r="I572" s="99">
        <v>44805</v>
      </c>
      <c r="J572">
        <v>76</v>
      </c>
      <c r="K572">
        <v>9</v>
      </c>
      <c r="L572">
        <v>9</v>
      </c>
      <c r="M572">
        <v>4</v>
      </c>
      <c r="N572" s="99">
        <v>44805</v>
      </c>
      <c r="O572" s="98" t="s">
        <v>375</v>
      </c>
    </row>
    <row r="573" spans="1:15" x14ac:dyDescent="0.2">
      <c r="A573">
        <v>8367</v>
      </c>
      <c r="B573" s="98" t="s">
        <v>48</v>
      </c>
      <c r="C573" s="98" t="s">
        <v>999</v>
      </c>
      <c r="D573" s="98" t="s">
        <v>892</v>
      </c>
      <c r="E573" s="99">
        <v>40732</v>
      </c>
      <c r="F573" s="98">
        <v>8</v>
      </c>
      <c r="G573" s="98">
        <v>7</v>
      </c>
      <c r="H573" s="98">
        <v>2011</v>
      </c>
      <c r="I573" s="99">
        <v>44805</v>
      </c>
      <c r="J573">
        <v>77</v>
      </c>
      <c r="K573">
        <v>8</v>
      </c>
      <c r="L573">
        <v>8</v>
      </c>
      <c r="M573">
        <v>29</v>
      </c>
      <c r="N573" s="99">
        <v>44805</v>
      </c>
      <c r="O573" s="98" t="s">
        <v>59</v>
      </c>
    </row>
    <row r="574" spans="1:15" x14ac:dyDescent="0.2">
      <c r="A574">
        <v>9664</v>
      </c>
      <c r="B574" s="98" t="s">
        <v>1000</v>
      </c>
      <c r="C574" s="98" t="s">
        <v>1001</v>
      </c>
      <c r="D574" s="98" t="s">
        <v>892</v>
      </c>
      <c r="E574" s="99">
        <v>40551</v>
      </c>
      <c r="F574" s="98">
        <v>8</v>
      </c>
      <c r="G574" s="98">
        <v>1</v>
      </c>
      <c r="H574" s="98">
        <v>2011</v>
      </c>
      <c r="I574" s="99">
        <v>44805</v>
      </c>
      <c r="J574">
        <v>78</v>
      </c>
      <c r="K574">
        <v>8</v>
      </c>
      <c r="L574">
        <v>8</v>
      </c>
      <c r="M574">
        <v>24</v>
      </c>
      <c r="N574" s="99">
        <v>44805</v>
      </c>
      <c r="O574" s="98" t="s">
        <v>62</v>
      </c>
    </row>
    <row r="575" spans="1:15" x14ac:dyDescent="0.2">
      <c r="A575">
        <v>8949</v>
      </c>
      <c r="B575" s="98" t="s">
        <v>1002</v>
      </c>
      <c r="C575" s="98" t="s">
        <v>952</v>
      </c>
      <c r="D575" s="98" t="s">
        <v>892</v>
      </c>
      <c r="E575" s="99">
        <v>40248</v>
      </c>
      <c r="F575" s="98">
        <v>11</v>
      </c>
      <c r="G575" s="98">
        <v>3</v>
      </c>
      <c r="H575" s="98">
        <v>2010</v>
      </c>
      <c r="I575" s="99">
        <v>44805</v>
      </c>
      <c r="J575">
        <v>79</v>
      </c>
      <c r="K575">
        <v>8</v>
      </c>
      <c r="L575">
        <v>8</v>
      </c>
      <c r="M575">
        <v>22</v>
      </c>
      <c r="N575" s="99">
        <v>44805</v>
      </c>
      <c r="O575" s="98" t="s">
        <v>36</v>
      </c>
    </row>
    <row r="576" spans="1:15" x14ac:dyDescent="0.2">
      <c r="A576">
        <v>9270</v>
      </c>
      <c r="B576" s="98" t="s">
        <v>71</v>
      </c>
      <c r="C576" s="98" t="s">
        <v>1003</v>
      </c>
      <c r="D576" s="98" t="s">
        <v>892</v>
      </c>
      <c r="E576" s="99">
        <v>39641</v>
      </c>
      <c r="F576" s="98">
        <v>12</v>
      </c>
      <c r="G576" s="98">
        <v>7</v>
      </c>
      <c r="H576" s="98">
        <v>2008</v>
      </c>
      <c r="I576" s="99">
        <v>44805</v>
      </c>
      <c r="J576">
        <v>80</v>
      </c>
      <c r="K576">
        <v>7</v>
      </c>
      <c r="L576">
        <v>7</v>
      </c>
      <c r="M576">
        <v>20</v>
      </c>
      <c r="N576" s="99">
        <v>44805</v>
      </c>
      <c r="O576" s="98" t="s">
        <v>25</v>
      </c>
    </row>
    <row r="577" spans="1:15" x14ac:dyDescent="0.2">
      <c r="A577">
        <v>8010</v>
      </c>
      <c r="B577" s="98" t="s">
        <v>1004</v>
      </c>
      <c r="C577" s="98" t="s">
        <v>1005</v>
      </c>
      <c r="D577" s="98" t="s">
        <v>892</v>
      </c>
      <c r="E577" s="99">
        <v>38677</v>
      </c>
      <c r="F577" s="98">
        <v>21</v>
      </c>
      <c r="G577" s="98">
        <v>11</v>
      </c>
      <c r="H577" s="98">
        <v>2005</v>
      </c>
      <c r="I577" s="99">
        <v>44805</v>
      </c>
      <c r="J577">
        <v>81</v>
      </c>
      <c r="K577">
        <v>7</v>
      </c>
      <c r="L577">
        <v>7</v>
      </c>
      <c r="M577">
        <v>13</v>
      </c>
      <c r="N577" s="99">
        <v>44805</v>
      </c>
      <c r="O577" s="98" t="s">
        <v>106</v>
      </c>
    </row>
    <row r="578" spans="1:15" x14ac:dyDescent="0.2">
      <c r="A578">
        <v>2821</v>
      </c>
      <c r="B578" s="98" t="s">
        <v>1006</v>
      </c>
      <c r="C578" s="98" t="s">
        <v>1007</v>
      </c>
      <c r="D578" s="98" t="s">
        <v>892</v>
      </c>
      <c r="E578" s="99">
        <v>27760</v>
      </c>
      <c r="F578" s="98">
        <v>1</v>
      </c>
      <c r="G578" s="98">
        <v>1</v>
      </c>
      <c r="H578" s="98">
        <v>1976</v>
      </c>
      <c r="I578" s="99">
        <v>44805</v>
      </c>
      <c r="J578">
        <v>82</v>
      </c>
      <c r="K578">
        <v>7</v>
      </c>
      <c r="L578">
        <v>7</v>
      </c>
      <c r="M578">
        <v>12</v>
      </c>
      <c r="N578" s="99">
        <v>44805</v>
      </c>
      <c r="O578" s="98" t="s">
        <v>106</v>
      </c>
    </row>
    <row r="579" spans="1:15" x14ac:dyDescent="0.2">
      <c r="A579">
        <v>9194</v>
      </c>
      <c r="B579" s="98" t="s">
        <v>576</v>
      </c>
      <c r="C579" s="98" t="s">
        <v>1008</v>
      </c>
      <c r="D579" s="98" t="s">
        <v>892</v>
      </c>
      <c r="E579" s="99">
        <v>39792</v>
      </c>
      <c r="F579" s="98">
        <v>10</v>
      </c>
      <c r="G579" s="98">
        <v>12</v>
      </c>
      <c r="H579" s="98">
        <v>2008</v>
      </c>
      <c r="I579" s="99">
        <v>44805</v>
      </c>
      <c r="J579">
        <v>83</v>
      </c>
      <c r="K579">
        <v>6</v>
      </c>
      <c r="L579">
        <v>6</v>
      </c>
      <c r="M579">
        <v>28</v>
      </c>
      <c r="N579" s="99">
        <v>44805</v>
      </c>
      <c r="O579" s="98" t="s">
        <v>59</v>
      </c>
    </row>
    <row r="580" spans="1:15" x14ac:dyDescent="0.2">
      <c r="A580">
        <v>9927</v>
      </c>
      <c r="B580" s="98" t="s">
        <v>1009</v>
      </c>
      <c r="C580" s="98" t="s">
        <v>1010</v>
      </c>
      <c r="D580" s="98" t="s">
        <v>892</v>
      </c>
      <c r="E580" s="99">
        <v>39470</v>
      </c>
      <c r="F580" s="98">
        <v>23</v>
      </c>
      <c r="G580" s="98">
        <v>1</v>
      </c>
      <c r="H580" s="98">
        <v>2008</v>
      </c>
      <c r="I580" s="99">
        <v>44805</v>
      </c>
      <c r="J580">
        <v>84</v>
      </c>
      <c r="K580">
        <v>6</v>
      </c>
      <c r="L580">
        <v>6</v>
      </c>
      <c r="M580">
        <v>19</v>
      </c>
      <c r="N580" s="99">
        <v>44805</v>
      </c>
      <c r="O580" s="98" t="s">
        <v>364</v>
      </c>
    </row>
    <row r="581" spans="1:15" x14ac:dyDescent="0.2">
      <c r="A581">
        <v>8766</v>
      </c>
      <c r="B581" s="98" t="s">
        <v>1011</v>
      </c>
      <c r="C581" s="98" t="s">
        <v>1012</v>
      </c>
      <c r="D581" s="98" t="s">
        <v>892</v>
      </c>
      <c r="E581" s="99">
        <v>30868</v>
      </c>
      <c r="F581" s="98">
        <v>5</v>
      </c>
      <c r="G581" s="98">
        <v>7</v>
      </c>
      <c r="H581" s="98">
        <v>1984</v>
      </c>
      <c r="I581" s="99">
        <v>44805</v>
      </c>
      <c r="J581">
        <v>85</v>
      </c>
      <c r="K581">
        <v>6</v>
      </c>
      <c r="L581">
        <v>6</v>
      </c>
      <c r="M581">
        <v>11</v>
      </c>
      <c r="N581" s="99">
        <v>44805</v>
      </c>
      <c r="O581" s="98" t="s">
        <v>39</v>
      </c>
    </row>
    <row r="582" spans="1:15" x14ac:dyDescent="0.2">
      <c r="A582">
        <v>10103</v>
      </c>
      <c r="B582" s="98" t="s">
        <v>1013</v>
      </c>
      <c r="C582" s="98" t="s">
        <v>1014</v>
      </c>
      <c r="D582" s="98" t="s">
        <v>892</v>
      </c>
      <c r="E582" s="99">
        <v>1</v>
      </c>
      <c r="F582" s="98">
        <v>1</v>
      </c>
      <c r="G582" s="98">
        <v>1</v>
      </c>
      <c r="H582" s="98">
        <v>1900</v>
      </c>
      <c r="I582" s="99">
        <v>44805</v>
      </c>
      <c r="J582">
        <v>86</v>
      </c>
      <c r="K582">
        <v>5</v>
      </c>
      <c r="L582">
        <v>6</v>
      </c>
      <c r="M582">
        <v>1</v>
      </c>
      <c r="N582" s="99">
        <v>44805</v>
      </c>
      <c r="O582" s="98" t="s">
        <v>106</v>
      </c>
    </row>
    <row r="583" spans="1:15" x14ac:dyDescent="0.2">
      <c r="A583">
        <v>8858</v>
      </c>
      <c r="B583" s="98" t="s">
        <v>63</v>
      </c>
      <c r="C583" s="98" t="s">
        <v>943</v>
      </c>
      <c r="D583" s="98" t="s">
        <v>892</v>
      </c>
      <c r="E583" s="99">
        <v>40479</v>
      </c>
      <c r="F583" s="98">
        <v>28</v>
      </c>
      <c r="G583" s="98">
        <v>10</v>
      </c>
      <c r="H583" s="98">
        <v>2010</v>
      </c>
      <c r="I583" s="99">
        <v>44805</v>
      </c>
      <c r="J583">
        <v>87</v>
      </c>
      <c r="K583">
        <v>5</v>
      </c>
      <c r="L583">
        <v>5</v>
      </c>
      <c r="M583">
        <v>21</v>
      </c>
      <c r="N583" s="99">
        <v>44805</v>
      </c>
      <c r="O583" s="98" t="s">
        <v>64</v>
      </c>
    </row>
    <row r="584" spans="1:15" x14ac:dyDescent="0.2">
      <c r="A584">
        <v>9867</v>
      </c>
      <c r="B584" s="98" t="s">
        <v>1015</v>
      </c>
      <c r="C584" s="98" t="s">
        <v>999</v>
      </c>
      <c r="D584" s="98" t="s">
        <v>892</v>
      </c>
      <c r="E584" s="99">
        <v>38940</v>
      </c>
      <c r="F584" s="98">
        <v>11</v>
      </c>
      <c r="G584" s="98">
        <v>8</v>
      </c>
      <c r="H584" s="98">
        <v>2006</v>
      </c>
      <c r="I584" s="99">
        <v>44805</v>
      </c>
      <c r="J584">
        <v>88</v>
      </c>
      <c r="K584">
        <v>5</v>
      </c>
      <c r="L584">
        <v>5</v>
      </c>
      <c r="M584">
        <v>16</v>
      </c>
      <c r="N584" s="99">
        <v>44805</v>
      </c>
      <c r="O584" s="98" t="s">
        <v>95</v>
      </c>
    </row>
    <row r="585" spans="1:15" x14ac:dyDescent="0.2">
      <c r="A585">
        <v>123</v>
      </c>
      <c r="B585" s="98" t="s">
        <v>1016</v>
      </c>
      <c r="C585" s="98" t="s">
        <v>1017</v>
      </c>
      <c r="D585" s="98" t="s">
        <v>892</v>
      </c>
      <c r="E585" s="99">
        <v>29308</v>
      </c>
      <c r="F585" s="98">
        <v>28</v>
      </c>
      <c r="G585" s="98">
        <v>3</v>
      </c>
      <c r="H585" s="98">
        <v>1980</v>
      </c>
      <c r="I585" s="99">
        <v>44805</v>
      </c>
      <c r="J585">
        <v>89</v>
      </c>
      <c r="K585">
        <v>4</v>
      </c>
      <c r="L585">
        <v>5</v>
      </c>
      <c r="M585">
        <v>0</v>
      </c>
      <c r="N585" s="99">
        <v>44805</v>
      </c>
      <c r="O585" s="98" t="s">
        <v>91</v>
      </c>
    </row>
    <row r="586" spans="1:15" x14ac:dyDescent="0.2">
      <c r="A586">
        <v>8887</v>
      </c>
      <c r="B586" s="98" t="s">
        <v>1018</v>
      </c>
      <c r="C586" s="98" t="s">
        <v>1019</v>
      </c>
      <c r="D586" s="98" t="s">
        <v>892</v>
      </c>
      <c r="E586" s="99">
        <v>29634</v>
      </c>
      <c r="F586" s="98">
        <v>17</v>
      </c>
      <c r="G586" s="98">
        <v>2</v>
      </c>
      <c r="H586" s="98">
        <v>1981</v>
      </c>
      <c r="I586" s="99">
        <v>44805</v>
      </c>
      <c r="J586">
        <v>90</v>
      </c>
      <c r="K586">
        <v>4</v>
      </c>
      <c r="L586">
        <v>4</v>
      </c>
      <c r="M586">
        <v>16</v>
      </c>
      <c r="N586" s="99">
        <v>44805</v>
      </c>
      <c r="O586" s="98" t="s">
        <v>39</v>
      </c>
    </row>
    <row r="587" spans="1:15" x14ac:dyDescent="0.2">
      <c r="A587">
        <v>8551</v>
      </c>
      <c r="B587" s="98" t="s">
        <v>1020</v>
      </c>
      <c r="C587" s="98" t="s">
        <v>1021</v>
      </c>
      <c r="D587" s="98" t="s">
        <v>892</v>
      </c>
      <c r="E587" s="99">
        <v>37845</v>
      </c>
      <c r="F587" s="98">
        <v>12</v>
      </c>
      <c r="G587" s="98">
        <v>8</v>
      </c>
      <c r="H587" s="98">
        <v>2003</v>
      </c>
      <c r="I587" s="99">
        <v>44805</v>
      </c>
      <c r="J587">
        <v>91</v>
      </c>
      <c r="K587">
        <v>4</v>
      </c>
      <c r="L587">
        <v>4</v>
      </c>
      <c r="M587">
        <v>13</v>
      </c>
      <c r="N587" s="99">
        <v>44805</v>
      </c>
      <c r="O587" s="98" t="s">
        <v>41</v>
      </c>
    </row>
    <row r="588" spans="1:15" x14ac:dyDescent="0.2">
      <c r="A588">
        <v>2935</v>
      </c>
      <c r="B588" s="98" t="s">
        <v>994</v>
      </c>
      <c r="C588" s="98" t="s">
        <v>1022</v>
      </c>
      <c r="D588" s="98" t="s">
        <v>892</v>
      </c>
      <c r="E588" s="99">
        <v>28373</v>
      </c>
      <c r="F588" s="98">
        <v>5</v>
      </c>
      <c r="G588" s="98">
        <v>9</v>
      </c>
      <c r="H588" s="98">
        <v>1977</v>
      </c>
      <c r="I588" s="99">
        <v>44805</v>
      </c>
      <c r="J588">
        <v>92</v>
      </c>
      <c r="K588">
        <v>4</v>
      </c>
      <c r="L588">
        <v>4</v>
      </c>
      <c r="M588">
        <v>12</v>
      </c>
      <c r="N588" s="99">
        <v>44805</v>
      </c>
      <c r="O588" s="98" t="s">
        <v>59</v>
      </c>
    </row>
    <row r="589" spans="1:15" x14ac:dyDescent="0.2">
      <c r="A589">
        <v>8941</v>
      </c>
      <c r="B589" s="98" t="s">
        <v>1023</v>
      </c>
      <c r="C589" s="98" t="s">
        <v>1024</v>
      </c>
      <c r="D589" s="98" t="s">
        <v>892</v>
      </c>
      <c r="E589" s="99">
        <v>39555</v>
      </c>
      <c r="F589" s="98">
        <v>17</v>
      </c>
      <c r="G589" s="98">
        <v>4</v>
      </c>
      <c r="H589" s="98">
        <v>2008</v>
      </c>
      <c r="I589" s="99">
        <v>44805</v>
      </c>
      <c r="J589">
        <v>93</v>
      </c>
      <c r="K589">
        <v>3</v>
      </c>
      <c r="L589">
        <v>3</v>
      </c>
      <c r="M589">
        <v>24</v>
      </c>
      <c r="N589" s="99">
        <v>44805</v>
      </c>
      <c r="O589" s="98" t="s">
        <v>359</v>
      </c>
    </row>
    <row r="590" spans="1:15" x14ac:dyDescent="0.2">
      <c r="A590">
        <v>9151</v>
      </c>
      <c r="B590" s="98" t="s">
        <v>214</v>
      </c>
      <c r="C590" s="98" t="s">
        <v>1025</v>
      </c>
      <c r="D590" s="98" t="s">
        <v>892</v>
      </c>
      <c r="E590" s="99">
        <v>38340</v>
      </c>
      <c r="F590" s="98">
        <v>19</v>
      </c>
      <c r="G590" s="98">
        <v>12</v>
      </c>
      <c r="H590" s="98">
        <v>2004</v>
      </c>
      <c r="I590" s="99">
        <v>44805</v>
      </c>
      <c r="J590">
        <v>94</v>
      </c>
      <c r="K590">
        <v>3</v>
      </c>
      <c r="L590">
        <v>3</v>
      </c>
      <c r="M590">
        <v>9</v>
      </c>
      <c r="N590" s="99">
        <v>44774</v>
      </c>
      <c r="O590" s="98" t="s">
        <v>364</v>
      </c>
    </row>
    <row r="591" spans="1:15" x14ac:dyDescent="0.2">
      <c r="A591">
        <v>9630</v>
      </c>
      <c r="B591" s="98" t="s">
        <v>65</v>
      </c>
      <c r="C591" s="98" t="s">
        <v>1026</v>
      </c>
      <c r="D591" s="98" t="s">
        <v>892</v>
      </c>
      <c r="E591" s="99">
        <v>39588</v>
      </c>
      <c r="F591" s="98">
        <v>20</v>
      </c>
      <c r="G591" s="98">
        <v>5</v>
      </c>
      <c r="H591" s="98">
        <v>2008</v>
      </c>
      <c r="I591" s="99">
        <v>44805</v>
      </c>
      <c r="J591">
        <v>95</v>
      </c>
      <c r="K591">
        <v>2</v>
      </c>
      <c r="L591">
        <v>2</v>
      </c>
      <c r="M591">
        <v>21</v>
      </c>
      <c r="N591" s="99">
        <v>44805</v>
      </c>
      <c r="O591" s="98" t="s">
        <v>53</v>
      </c>
    </row>
    <row r="592" spans="1:15" x14ac:dyDescent="0.2">
      <c r="A592">
        <v>9347</v>
      </c>
      <c r="B592" s="98" t="s">
        <v>153</v>
      </c>
      <c r="C592" s="98" t="s">
        <v>968</v>
      </c>
      <c r="D592" s="98" t="s">
        <v>892</v>
      </c>
      <c r="E592" s="99">
        <v>40961</v>
      </c>
      <c r="F592" s="98">
        <v>22</v>
      </c>
      <c r="G592" s="98">
        <v>2</v>
      </c>
      <c r="H592" s="98">
        <v>2012</v>
      </c>
      <c r="I592" s="99">
        <v>44805</v>
      </c>
      <c r="J592">
        <v>96</v>
      </c>
      <c r="K592">
        <v>2</v>
      </c>
      <c r="L592">
        <v>2</v>
      </c>
      <c r="M592">
        <v>12</v>
      </c>
      <c r="N592" s="99">
        <v>44805</v>
      </c>
      <c r="O592" s="98" t="s">
        <v>41</v>
      </c>
    </row>
    <row r="593" spans="1:15" x14ac:dyDescent="0.2">
      <c r="A593">
        <v>3726</v>
      </c>
      <c r="B593" s="98" t="s">
        <v>349</v>
      </c>
      <c r="C593" s="98" t="s">
        <v>1027</v>
      </c>
      <c r="D593" s="98" t="s">
        <v>892</v>
      </c>
      <c r="E593" s="99">
        <v>27046</v>
      </c>
      <c r="F593" s="98">
        <v>17</v>
      </c>
      <c r="G593" s="98">
        <v>1</v>
      </c>
      <c r="H593" s="98">
        <v>1974</v>
      </c>
      <c r="I593" s="99">
        <v>44805</v>
      </c>
      <c r="J593">
        <v>97</v>
      </c>
      <c r="K593">
        <v>2</v>
      </c>
      <c r="L593">
        <v>2</v>
      </c>
      <c r="M593">
        <v>10</v>
      </c>
      <c r="N593" s="99">
        <v>44743</v>
      </c>
      <c r="O593" s="98" t="s">
        <v>375</v>
      </c>
    </row>
    <row r="594" spans="1:15" x14ac:dyDescent="0.2">
      <c r="A594">
        <v>9109</v>
      </c>
      <c r="B594" s="98" t="s">
        <v>1028</v>
      </c>
      <c r="C594" s="98" t="s">
        <v>1029</v>
      </c>
      <c r="D594" s="98" t="s">
        <v>892</v>
      </c>
      <c r="E594" s="99">
        <v>39181</v>
      </c>
      <c r="F594" s="98">
        <v>9</v>
      </c>
      <c r="G594" s="98">
        <v>4</v>
      </c>
      <c r="H594" s="98">
        <v>2007</v>
      </c>
      <c r="I594" s="99">
        <v>44805</v>
      </c>
      <c r="J594">
        <v>98</v>
      </c>
      <c r="K594">
        <v>2</v>
      </c>
      <c r="L594">
        <v>2</v>
      </c>
      <c r="M594">
        <v>10</v>
      </c>
      <c r="N594" s="99">
        <v>44805</v>
      </c>
      <c r="O594" s="98" t="s">
        <v>106</v>
      </c>
    </row>
    <row r="595" spans="1:15" x14ac:dyDescent="0.2">
      <c r="A595">
        <v>10265</v>
      </c>
      <c r="B595" s="98" t="s">
        <v>1030</v>
      </c>
      <c r="C595" s="98" t="s">
        <v>1031</v>
      </c>
      <c r="D595" s="98" t="s">
        <v>892</v>
      </c>
      <c r="E595" s="99">
        <v>1</v>
      </c>
      <c r="F595" s="98">
        <v>1</v>
      </c>
      <c r="G595" s="98">
        <v>1</v>
      </c>
      <c r="H595" s="98">
        <v>1900</v>
      </c>
      <c r="I595" s="99">
        <v>44805</v>
      </c>
      <c r="J595">
        <v>99</v>
      </c>
      <c r="K595">
        <v>2</v>
      </c>
      <c r="L595">
        <v>2</v>
      </c>
      <c r="M595">
        <v>2</v>
      </c>
      <c r="N595" s="99">
        <v>44805</v>
      </c>
      <c r="O595" s="98" t="s">
        <v>106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7B428-D749-402F-8E04-275F4E0B37C7}">
  <dimension ref="A1:T8551"/>
  <sheetViews>
    <sheetView workbookViewId="0">
      <selection activeCell="G1" sqref="G1:G1048576"/>
    </sheetView>
  </sheetViews>
  <sheetFormatPr defaultRowHeight="12.75" x14ac:dyDescent="0.2"/>
  <cols>
    <col min="1" max="1" width="12.85546875" bestFit="1" customWidth="1"/>
    <col min="2" max="2" width="28.140625" bestFit="1" customWidth="1"/>
    <col min="3" max="3" width="14.7109375" bestFit="1" customWidth="1"/>
    <col min="4" max="5" width="14.7109375" style="98" bestFit="1" customWidth="1"/>
    <col min="6" max="6" width="28.140625" style="98" bestFit="1" customWidth="1"/>
    <col min="7" max="7" width="13.7109375" bestFit="1" customWidth="1"/>
    <col min="8" max="10" width="13.7109375" style="98" customWidth="1"/>
    <col min="11" max="11" width="19.85546875" bestFit="1" customWidth="1"/>
    <col min="12" max="12" width="14" bestFit="1" customWidth="1"/>
    <col min="13" max="13" width="31.140625" bestFit="1" customWidth="1"/>
    <col min="14" max="14" width="26" bestFit="1" customWidth="1"/>
    <col min="15" max="15" width="27.5703125" bestFit="1" customWidth="1"/>
    <col min="16" max="16" width="28.7109375" bestFit="1" customWidth="1"/>
    <col min="17" max="17" width="28.28515625" bestFit="1" customWidth="1"/>
    <col min="18" max="18" width="28.7109375" bestFit="1" customWidth="1"/>
    <col min="19" max="20" width="15.42578125" bestFit="1" customWidth="1"/>
    <col min="21" max="21" width="13" bestFit="1" customWidth="1"/>
    <col min="22" max="22" width="14.5703125" bestFit="1" customWidth="1"/>
    <col min="23" max="23" width="15.7109375" bestFit="1" customWidth="1"/>
    <col min="24" max="24" width="15.140625" bestFit="1" customWidth="1"/>
    <col min="25" max="25" width="15.7109375" bestFit="1" customWidth="1"/>
    <col min="26" max="27" width="15.42578125" customWidth="1"/>
  </cols>
  <sheetData>
    <row r="1" spans="1:20" x14ac:dyDescent="0.2">
      <c r="A1" t="s">
        <v>1035</v>
      </c>
      <c r="B1" t="s">
        <v>1036</v>
      </c>
      <c r="C1" s="98" t="s">
        <v>6314</v>
      </c>
      <c r="D1" s="98" t="s">
        <v>6315</v>
      </c>
      <c r="E1" s="98" t="s">
        <v>6316</v>
      </c>
      <c r="F1" t="s">
        <v>6319</v>
      </c>
      <c r="G1" t="s">
        <v>1037</v>
      </c>
      <c r="H1" s="98" t="s">
        <v>9101</v>
      </c>
      <c r="I1" s="98" t="s">
        <v>9102</v>
      </c>
      <c r="J1" s="98" t="s">
        <v>9103</v>
      </c>
      <c r="K1" t="s">
        <v>6320</v>
      </c>
      <c r="L1" t="s">
        <v>1038</v>
      </c>
      <c r="M1" t="s">
        <v>1039</v>
      </c>
      <c r="N1" t="s">
        <v>6321</v>
      </c>
      <c r="O1" t="s">
        <v>6322</v>
      </c>
      <c r="P1" t="s">
        <v>6323</v>
      </c>
      <c r="Q1" t="s">
        <v>6324</v>
      </c>
      <c r="R1" t="s">
        <v>6325</v>
      </c>
      <c r="S1" t="s">
        <v>1040</v>
      </c>
      <c r="T1" t="s">
        <v>1041</v>
      </c>
    </row>
    <row r="2" spans="1:20" x14ac:dyDescent="0.2">
      <c r="A2">
        <v>10283</v>
      </c>
      <c r="B2" s="98" t="s">
        <v>5825</v>
      </c>
      <c r="C2" s="98">
        <v>1</v>
      </c>
      <c r="D2" s="98">
        <v>1</v>
      </c>
      <c r="E2" s="98">
        <v>2004</v>
      </c>
      <c r="F2" t="s">
        <v>753</v>
      </c>
      <c r="G2" s="99">
        <v>39975</v>
      </c>
      <c r="H2" s="98">
        <v>11</v>
      </c>
      <c r="I2" s="98">
        <v>6</v>
      </c>
      <c r="J2" s="98">
        <v>2009</v>
      </c>
      <c r="K2" t="s">
        <v>332</v>
      </c>
      <c r="L2">
        <v>0</v>
      </c>
      <c r="M2" s="98" t="s">
        <v>56</v>
      </c>
      <c r="S2" s="100">
        <v>44826.45853009259</v>
      </c>
      <c r="T2" s="100">
        <v>44826.45853009259</v>
      </c>
    </row>
    <row r="3" spans="1:20" x14ac:dyDescent="0.2">
      <c r="A3">
        <v>10282</v>
      </c>
      <c r="B3" s="98" t="s">
        <v>2583</v>
      </c>
      <c r="C3" s="98">
        <v>1</v>
      </c>
      <c r="D3" s="98">
        <v>1</v>
      </c>
      <c r="E3" s="98">
        <v>1992</v>
      </c>
      <c r="F3" t="s">
        <v>460</v>
      </c>
      <c r="G3" s="99">
        <v>41074</v>
      </c>
      <c r="H3" s="98">
        <v>14</v>
      </c>
      <c r="I3" s="98">
        <v>6</v>
      </c>
      <c r="J3" s="98">
        <v>2012</v>
      </c>
      <c r="K3" t="s">
        <v>332</v>
      </c>
      <c r="L3">
        <v>0</v>
      </c>
      <c r="M3" s="98" t="s">
        <v>56</v>
      </c>
      <c r="S3" s="100">
        <v>44825.493148148147</v>
      </c>
      <c r="T3" s="100">
        <v>44825.493148148147</v>
      </c>
    </row>
    <row r="4" spans="1:20" x14ac:dyDescent="0.2">
      <c r="A4">
        <v>10281</v>
      </c>
      <c r="B4" s="98" t="s">
        <v>5369</v>
      </c>
      <c r="C4" s="98">
        <v>1</v>
      </c>
      <c r="D4" s="98">
        <v>1</v>
      </c>
      <c r="E4" s="98">
        <v>1985</v>
      </c>
      <c r="F4" t="s">
        <v>7603</v>
      </c>
      <c r="G4" s="99">
        <v>40691</v>
      </c>
      <c r="H4" s="98">
        <v>28</v>
      </c>
      <c r="I4" s="98">
        <v>5</v>
      </c>
      <c r="J4" s="98">
        <v>2011</v>
      </c>
      <c r="K4" t="s">
        <v>892</v>
      </c>
      <c r="L4">
        <v>0</v>
      </c>
      <c r="M4" s="98" t="s">
        <v>56</v>
      </c>
      <c r="S4" s="100">
        <v>44825.425034722219</v>
      </c>
      <c r="T4" s="100">
        <v>44825.425034722219</v>
      </c>
    </row>
    <row r="5" spans="1:20" x14ac:dyDescent="0.2">
      <c r="A5">
        <v>10280</v>
      </c>
      <c r="B5" s="98" t="s">
        <v>5369</v>
      </c>
      <c r="C5" s="98">
        <v>1</v>
      </c>
      <c r="D5" s="98">
        <v>1</v>
      </c>
      <c r="E5" s="98">
        <v>1900</v>
      </c>
      <c r="F5" t="s">
        <v>3269</v>
      </c>
      <c r="G5" s="99">
        <v>39510</v>
      </c>
      <c r="H5" s="98">
        <v>3</v>
      </c>
      <c r="I5" s="98">
        <v>3</v>
      </c>
      <c r="J5" s="98">
        <v>2008</v>
      </c>
      <c r="K5" t="s">
        <v>892</v>
      </c>
      <c r="L5">
        <v>0</v>
      </c>
      <c r="M5" s="98" t="s">
        <v>56</v>
      </c>
      <c r="S5" s="100">
        <v>44825.424317129633</v>
      </c>
      <c r="T5" s="100">
        <v>44825.424317129633</v>
      </c>
    </row>
    <row r="6" spans="1:20" x14ac:dyDescent="0.2">
      <c r="A6">
        <v>10279</v>
      </c>
      <c r="B6" s="98" t="s">
        <v>5807</v>
      </c>
      <c r="C6" s="98">
        <v>1</v>
      </c>
      <c r="D6" s="98">
        <v>1</v>
      </c>
      <c r="E6" s="98">
        <v>1994</v>
      </c>
      <c r="F6" t="s">
        <v>8401</v>
      </c>
      <c r="G6" s="99">
        <v>41099</v>
      </c>
      <c r="H6" s="98">
        <v>9</v>
      </c>
      <c r="I6" s="98">
        <v>7</v>
      </c>
      <c r="J6" s="98">
        <v>2012</v>
      </c>
      <c r="K6" t="s">
        <v>892</v>
      </c>
      <c r="L6">
        <v>0</v>
      </c>
      <c r="M6" s="98" t="s">
        <v>56</v>
      </c>
      <c r="S6" s="100">
        <v>44825.423842592594</v>
      </c>
      <c r="T6" s="100">
        <v>44825.423842592594</v>
      </c>
    </row>
    <row r="7" spans="1:20" x14ac:dyDescent="0.2">
      <c r="A7">
        <v>10278</v>
      </c>
      <c r="B7" s="98" t="s">
        <v>5041</v>
      </c>
      <c r="C7" s="98">
        <v>1</v>
      </c>
      <c r="D7" s="98">
        <v>1</v>
      </c>
      <c r="E7" s="98">
        <v>1997</v>
      </c>
      <c r="F7" t="s">
        <v>7001</v>
      </c>
      <c r="G7" s="99">
        <v>41161</v>
      </c>
      <c r="H7" s="98">
        <v>9</v>
      </c>
      <c r="I7" s="98">
        <v>9</v>
      </c>
      <c r="J7" s="98">
        <v>2012</v>
      </c>
      <c r="K7" t="s">
        <v>332</v>
      </c>
      <c r="L7">
        <v>0</v>
      </c>
      <c r="M7" s="98" t="s">
        <v>56</v>
      </c>
      <c r="S7" s="100">
        <v>44825.422418981485</v>
      </c>
      <c r="T7" s="100">
        <v>44825.422418981485</v>
      </c>
    </row>
    <row r="8" spans="1:20" x14ac:dyDescent="0.2">
      <c r="A8">
        <v>10277</v>
      </c>
      <c r="B8" s="98" t="s">
        <v>3059</v>
      </c>
      <c r="C8" s="98">
        <v>14</v>
      </c>
      <c r="D8" s="98">
        <v>12</v>
      </c>
      <c r="E8" s="98">
        <v>1975</v>
      </c>
      <c r="F8" t="s">
        <v>7725</v>
      </c>
      <c r="G8" s="99">
        <v>40216</v>
      </c>
      <c r="H8" s="98">
        <v>7</v>
      </c>
      <c r="I8" s="98">
        <v>2</v>
      </c>
      <c r="J8" s="98">
        <v>2010</v>
      </c>
      <c r="K8" t="s">
        <v>892</v>
      </c>
      <c r="L8">
        <v>0</v>
      </c>
      <c r="M8" s="98" t="s">
        <v>64</v>
      </c>
      <c r="S8" s="100">
        <v>44823.518993055557</v>
      </c>
      <c r="T8" s="100">
        <v>44823.518993055557</v>
      </c>
    </row>
    <row r="9" spans="1:20" x14ac:dyDescent="0.2">
      <c r="A9">
        <v>10276</v>
      </c>
      <c r="B9" s="98" t="s">
        <v>2440</v>
      </c>
      <c r="C9" s="98">
        <v>1</v>
      </c>
      <c r="D9" s="98">
        <v>1</v>
      </c>
      <c r="E9" s="98">
        <v>1994</v>
      </c>
      <c r="F9" t="s">
        <v>644</v>
      </c>
      <c r="G9" s="99">
        <v>40315</v>
      </c>
      <c r="H9" s="98">
        <v>17</v>
      </c>
      <c r="I9" s="98">
        <v>5</v>
      </c>
      <c r="J9" s="98">
        <v>2010</v>
      </c>
      <c r="K9" t="s">
        <v>332</v>
      </c>
      <c r="L9">
        <v>0</v>
      </c>
      <c r="M9" s="98" t="s">
        <v>364</v>
      </c>
      <c r="S9" s="100">
        <v>44818.919537037036</v>
      </c>
      <c r="T9" s="100">
        <v>44818.919537037036</v>
      </c>
    </row>
    <row r="10" spans="1:20" x14ac:dyDescent="0.2">
      <c r="A10">
        <v>10275</v>
      </c>
      <c r="B10" s="98" t="s">
        <v>4877</v>
      </c>
      <c r="C10" s="98">
        <v>4</v>
      </c>
      <c r="D10" s="98">
        <v>8</v>
      </c>
      <c r="E10" s="98">
        <v>1946</v>
      </c>
      <c r="F10" t="s">
        <v>309</v>
      </c>
      <c r="G10" s="99">
        <v>41720</v>
      </c>
      <c r="H10" s="98">
        <v>22</v>
      </c>
      <c r="I10" s="98">
        <v>3</v>
      </c>
      <c r="J10" s="98">
        <v>2014</v>
      </c>
      <c r="K10" t="s">
        <v>332</v>
      </c>
      <c r="L10">
        <v>0</v>
      </c>
      <c r="M10" s="98" t="s">
        <v>364</v>
      </c>
      <c r="S10" s="100">
        <v>44818.918449074074</v>
      </c>
      <c r="T10" s="100">
        <v>44818.918449074074</v>
      </c>
    </row>
    <row r="11" spans="1:20" x14ac:dyDescent="0.2">
      <c r="A11">
        <v>10274</v>
      </c>
      <c r="B11" s="98" t="s">
        <v>2626</v>
      </c>
      <c r="C11" s="98">
        <v>21</v>
      </c>
      <c r="D11" s="98">
        <v>3</v>
      </c>
      <c r="E11" s="98">
        <v>2013</v>
      </c>
      <c r="F11" t="s">
        <v>304</v>
      </c>
      <c r="G11" s="99">
        <v>41158</v>
      </c>
      <c r="H11" s="98">
        <v>6</v>
      </c>
      <c r="I11" s="98">
        <v>9</v>
      </c>
      <c r="J11" s="98">
        <v>2012</v>
      </c>
      <c r="K11" t="s">
        <v>332</v>
      </c>
      <c r="L11">
        <v>0</v>
      </c>
      <c r="M11" s="98" t="s">
        <v>364</v>
      </c>
      <c r="S11" s="100">
        <v>44818.916331018518</v>
      </c>
      <c r="T11" s="100">
        <v>44818.916331018518</v>
      </c>
    </row>
    <row r="12" spans="1:20" x14ac:dyDescent="0.2">
      <c r="A12">
        <v>10273</v>
      </c>
      <c r="B12" s="98" t="s">
        <v>1714</v>
      </c>
      <c r="C12" s="98">
        <v>30</v>
      </c>
      <c r="D12" s="98">
        <v>7</v>
      </c>
      <c r="E12" s="98">
        <v>2007</v>
      </c>
      <c r="F12" t="s">
        <v>6985</v>
      </c>
      <c r="G12" s="99">
        <v>39582</v>
      </c>
      <c r="H12" s="98">
        <v>14</v>
      </c>
      <c r="I12" s="98">
        <v>5</v>
      </c>
      <c r="J12" s="98">
        <v>2008</v>
      </c>
      <c r="K12" t="s">
        <v>892</v>
      </c>
      <c r="L12">
        <v>1</v>
      </c>
      <c r="M12" s="98" t="s">
        <v>76</v>
      </c>
      <c r="S12" s="100">
        <v>44818.399062500001</v>
      </c>
      <c r="T12" s="100">
        <v>44818.399062500001</v>
      </c>
    </row>
    <row r="13" spans="1:20" x14ac:dyDescent="0.2">
      <c r="A13">
        <v>10272</v>
      </c>
      <c r="B13" s="98" t="s">
        <v>3806</v>
      </c>
      <c r="C13" s="98">
        <v>26</v>
      </c>
      <c r="D13" s="98">
        <v>4</v>
      </c>
      <c r="E13" s="98">
        <v>1974</v>
      </c>
      <c r="F13" t="s">
        <v>8097</v>
      </c>
      <c r="G13" s="99">
        <v>39887</v>
      </c>
      <c r="H13" s="98">
        <v>15</v>
      </c>
      <c r="I13" s="98">
        <v>3</v>
      </c>
      <c r="J13" s="98">
        <v>2009</v>
      </c>
      <c r="K13" t="s">
        <v>892</v>
      </c>
      <c r="L13">
        <v>0</v>
      </c>
      <c r="M13" s="98" t="s">
        <v>76</v>
      </c>
      <c r="S13" s="100">
        <v>44816.42732638889</v>
      </c>
      <c r="T13" s="100">
        <v>44816.42732638889</v>
      </c>
    </row>
    <row r="14" spans="1:20" x14ac:dyDescent="0.2">
      <c r="A14">
        <v>10271</v>
      </c>
      <c r="B14" s="98" t="s">
        <v>2185</v>
      </c>
      <c r="C14" s="98">
        <v>1</v>
      </c>
      <c r="D14" s="98">
        <v>1</v>
      </c>
      <c r="E14" s="98">
        <v>1990</v>
      </c>
      <c r="F14" t="s">
        <v>266</v>
      </c>
      <c r="G14" s="99">
        <v>40205</v>
      </c>
      <c r="H14" s="98">
        <v>27</v>
      </c>
      <c r="I14" s="98">
        <v>1</v>
      </c>
      <c r="J14" s="98">
        <v>2010</v>
      </c>
      <c r="K14" t="s">
        <v>332</v>
      </c>
      <c r="L14">
        <v>0</v>
      </c>
      <c r="M14" s="98" t="s">
        <v>76</v>
      </c>
      <c r="S14" s="100">
        <v>44816.426712962966</v>
      </c>
      <c r="T14" s="100">
        <v>44816.426712962966</v>
      </c>
    </row>
    <row r="15" spans="1:20" x14ac:dyDescent="0.2">
      <c r="A15">
        <v>10270</v>
      </c>
      <c r="B15" s="98" t="s">
        <v>1994</v>
      </c>
      <c r="C15" s="98">
        <v>1</v>
      </c>
      <c r="D15" s="98">
        <v>1</v>
      </c>
      <c r="E15" s="98">
        <v>1952</v>
      </c>
      <c r="F15" t="s">
        <v>279</v>
      </c>
      <c r="G15" s="99">
        <v>39216</v>
      </c>
      <c r="H15" s="98">
        <v>14</v>
      </c>
      <c r="I15" s="98">
        <v>5</v>
      </c>
      <c r="J15" s="98">
        <v>2007</v>
      </c>
      <c r="K15" t="s">
        <v>332</v>
      </c>
      <c r="L15">
        <v>0</v>
      </c>
      <c r="M15" s="98" t="s">
        <v>76</v>
      </c>
      <c r="S15" s="100">
        <v>44816.426215277781</v>
      </c>
      <c r="T15" s="100">
        <v>44816.426215277781</v>
      </c>
    </row>
    <row r="16" spans="1:20" x14ac:dyDescent="0.2">
      <c r="A16">
        <v>10269</v>
      </c>
      <c r="B16" s="98" t="s">
        <v>2132</v>
      </c>
      <c r="C16" s="98">
        <v>2</v>
      </c>
      <c r="D16" s="98">
        <v>2</v>
      </c>
      <c r="E16" s="98">
        <v>2009</v>
      </c>
      <c r="F16" t="s">
        <v>7217</v>
      </c>
      <c r="G16" s="99">
        <v>39665</v>
      </c>
      <c r="H16" s="98">
        <v>5</v>
      </c>
      <c r="I16" s="98">
        <v>8</v>
      </c>
      <c r="J16" s="98">
        <v>2008</v>
      </c>
      <c r="K16" t="s">
        <v>332</v>
      </c>
      <c r="L16">
        <v>0</v>
      </c>
      <c r="M16" s="98" t="s">
        <v>76</v>
      </c>
      <c r="S16" s="100">
        <v>44816.425659722219</v>
      </c>
      <c r="T16" s="100">
        <v>44816.425659722219</v>
      </c>
    </row>
    <row r="17" spans="1:20" x14ac:dyDescent="0.2">
      <c r="A17">
        <v>10268</v>
      </c>
      <c r="B17" s="98" t="s">
        <v>2671</v>
      </c>
      <c r="C17" s="98">
        <v>17</v>
      </c>
      <c r="D17" s="98">
        <v>10</v>
      </c>
      <c r="E17" s="98">
        <v>2008</v>
      </c>
      <c r="F17" t="s">
        <v>7549</v>
      </c>
      <c r="G17" s="99">
        <v>41209</v>
      </c>
      <c r="H17" s="98">
        <v>27</v>
      </c>
      <c r="I17" s="98">
        <v>10</v>
      </c>
      <c r="J17" s="98">
        <v>2012</v>
      </c>
      <c r="K17" t="s">
        <v>332</v>
      </c>
      <c r="L17">
        <v>0</v>
      </c>
      <c r="M17" s="98" t="s">
        <v>76</v>
      </c>
      <c r="S17" s="100">
        <v>44816.409131944441</v>
      </c>
      <c r="T17" s="100">
        <v>44816.409131944441</v>
      </c>
    </row>
    <row r="18" spans="1:20" x14ac:dyDescent="0.2">
      <c r="A18">
        <v>10267</v>
      </c>
      <c r="B18" s="98" t="s">
        <v>4848</v>
      </c>
      <c r="C18" s="98">
        <v>1</v>
      </c>
      <c r="D18" s="98">
        <v>1</v>
      </c>
      <c r="E18" s="98">
        <v>1997</v>
      </c>
      <c r="F18" t="s">
        <v>349</v>
      </c>
      <c r="G18" s="99">
        <v>1</v>
      </c>
      <c r="H18" s="98">
        <v>1</v>
      </c>
      <c r="I18" s="98">
        <v>1</v>
      </c>
      <c r="J18" s="98">
        <v>1900</v>
      </c>
      <c r="K18" t="s">
        <v>332</v>
      </c>
      <c r="L18">
        <v>1</v>
      </c>
      <c r="M18" s="98" t="s">
        <v>106</v>
      </c>
      <c r="N18" t="s">
        <v>6331</v>
      </c>
      <c r="O18" t="s">
        <v>6327</v>
      </c>
      <c r="P18" t="s">
        <v>6327</v>
      </c>
      <c r="Q18" t="s">
        <v>6348</v>
      </c>
      <c r="R18" t="s">
        <v>6350</v>
      </c>
      <c r="S18" s="100">
        <v>44812.152499999997</v>
      </c>
      <c r="T18" s="100">
        <v>44812.152499999997</v>
      </c>
    </row>
    <row r="19" spans="1:20" x14ac:dyDescent="0.2">
      <c r="A19">
        <v>10266</v>
      </c>
      <c r="B19" s="98" t="s">
        <v>2153</v>
      </c>
      <c r="C19" s="98">
        <v>1</v>
      </c>
      <c r="D19" s="98">
        <v>1</v>
      </c>
      <c r="E19" s="98">
        <v>2006</v>
      </c>
      <c r="F19" t="s">
        <v>6522</v>
      </c>
      <c r="G19" s="99">
        <v>1</v>
      </c>
      <c r="H19" s="98">
        <v>1</v>
      </c>
      <c r="I19" s="98">
        <v>1</v>
      </c>
      <c r="J19" s="98">
        <v>1900</v>
      </c>
      <c r="K19" t="s">
        <v>892</v>
      </c>
      <c r="L19">
        <v>0</v>
      </c>
      <c r="M19" s="98" t="s">
        <v>106</v>
      </c>
      <c r="N19" t="s">
        <v>6331</v>
      </c>
      <c r="O19" t="s">
        <v>6327</v>
      </c>
      <c r="P19" t="s">
        <v>6327</v>
      </c>
      <c r="Q19" t="s">
        <v>6327</v>
      </c>
      <c r="R19" t="s">
        <v>6386</v>
      </c>
      <c r="S19" s="100">
        <v>44812.151863425926</v>
      </c>
      <c r="T19" s="100">
        <v>44812.151863425926</v>
      </c>
    </row>
    <row r="20" spans="1:20" x14ac:dyDescent="0.2">
      <c r="A20">
        <v>10265</v>
      </c>
      <c r="B20" s="98" t="s">
        <v>1030</v>
      </c>
      <c r="C20" s="98">
        <v>17</v>
      </c>
      <c r="D20" s="98">
        <v>5</v>
      </c>
      <c r="E20" s="98">
        <v>2003</v>
      </c>
      <c r="F20" t="s">
        <v>1031</v>
      </c>
      <c r="G20" s="99">
        <v>1</v>
      </c>
      <c r="H20" s="98">
        <v>1</v>
      </c>
      <c r="I20" s="98">
        <v>1</v>
      </c>
      <c r="J20" s="98">
        <v>1900</v>
      </c>
      <c r="K20" t="s">
        <v>892</v>
      </c>
      <c r="L20">
        <v>0</v>
      </c>
      <c r="M20" s="98" t="s">
        <v>106</v>
      </c>
      <c r="N20" t="s">
        <v>6331</v>
      </c>
      <c r="O20" t="s">
        <v>6485</v>
      </c>
      <c r="P20" t="s">
        <v>6386</v>
      </c>
      <c r="Q20" t="s">
        <v>6386</v>
      </c>
      <c r="R20" t="s">
        <v>6386</v>
      </c>
      <c r="S20" s="100">
        <v>44812.15148148148</v>
      </c>
      <c r="T20" s="100">
        <v>44812.15148148148</v>
      </c>
    </row>
    <row r="21" spans="1:20" x14ac:dyDescent="0.2">
      <c r="A21">
        <v>10264</v>
      </c>
      <c r="B21" s="98" t="s">
        <v>3241</v>
      </c>
      <c r="C21" s="98">
        <v>22</v>
      </c>
      <c r="D21" s="98">
        <v>9</v>
      </c>
      <c r="E21" s="98">
        <v>1992</v>
      </c>
      <c r="F21" t="s">
        <v>379</v>
      </c>
      <c r="G21" s="99">
        <v>1</v>
      </c>
      <c r="H21" s="98">
        <v>1</v>
      </c>
      <c r="I21" s="98">
        <v>1</v>
      </c>
      <c r="J21" s="98">
        <v>1900</v>
      </c>
      <c r="K21" t="s">
        <v>332</v>
      </c>
      <c r="L21">
        <v>0</v>
      </c>
      <c r="M21" s="98" t="s">
        <v>106</v>
      </c>
      <c r="N21" t="s">
        <v>6331</v>
      </c>
      <c r="O21" t="s">
        <v>6327</v>
      </c>
      <c r="P21" t="s">
        <v>6327</v>
      </c>
      <c r="Q21" t="s">
        <v>6327</v>
      </c>
      <c r="R21" t="s">
        <v>6370</v>
      </c>
      <c r="S21" s="100">
        <v>44812.150960648149</v>
      </c>
      <c r="T21" s="100">
        <v>44812.150960648149</v>
      </c>
    </row>
    <row r="22" spans="1:20" x14ac:dyDescent="0.2">
      <c r="A22">
        <v>10263</v>
      </c>
      <c r="B22" s="98" t="s">
        <v>4778</v>
      </c>
      <c r="C22" s="98">
        <v>1</v>
      </c>
      <c r="D22" s="98">
        <v>1</v>
      </c>
      <c r="E22" s="98">
        <v>1970</v>
      </c>
      <c r="F22" t="s">
        <v>858</v>
      </c>
      <c r="G22" s="99">
        <v>1</v>
      </c>
      <c r="H22" s="98">
        <v>1</v>
      </c>
      <c r="I22" s="98">
        <v>1</v>
      </c>
      <c r="J22" s="98">
        <v>1900</v>
      </c>
      <c r="K22" t="s">
        <v>332</v>
      </c>
      <c r="L22">
        <v>0</v>
      </c>
      <c r="M22" s="98" t="s">
        <v>106</v>
      </c>
      <c r="N22" t="s">
        <v>6331</v>
      </c>
      <c r="O22" t="s">
        <v>6327</v>
      </c>
      <c r="P22" t="s">
        <v>6327</v>
      </c>
      <c r="Q22" t="s">
        <v>6327</v>
      </c>
      <c r="R22" t="s">
        <v>6346</v>
      </c>
      <c r="S22" s="100">
        <v>44812.150347222225</v>
      </c>
      <c r="T22" s="100">
        <v>44812.150347222225</v>
      </c>
    </row>
    <row r="23" spans="1:20" x14ac:dyDescent="0.2">
      <c r="A23">
        <v>10262</v>
      </c>
      <c r="B23" s="98" t="s">
        <v>701</v>
      </c>
      <c r="C23" s="98">
        <v>1</v>
      </c>
      <c r="D23" s="98">
        <v>1</v>
      </c>
      <c r="E23" s="98">
        <v>1970</v>
      </c>
      <c r="F23" t="s">
        <v>702</v>
      </c>
      <c r="G23" s="99">
        <v>1</v>
      </c>
      <c r="H23" s="98">
        <v>1</v>
      </c>
      <c r="I23" s="98">
        <v>1</v>
      </c>
      <c r="J23" s="98">
        <v>1900</v>
      </c>
      <c r="K23" t="s">
        <v>332</v>
      </c>
      <c r="L23">
        <v>0</v>
      </c>
      <c r="M23" s="98" t="s">
        <v>106</v>
      </c>
      <c r="N23" t="s">
        <v>6331</v>
      </c>
      <c r="O23" t="s">
        <v>8946</v>
      </c>
      <c r="P23" t="s">
        <v>6650</v>
      </c>
      <c r="Q23" t="s">
        <v>6650</v>
      </c>
      <c r="R23" t="s">
        <v>6350</v>
      </c>
      <c r="S23" s="100">
        <v>44812.149907407409</v>
      </c>
      <c r="T23" s="100">
        <v>44812.149907407409</v>
      </c>
    </row>
    <row r="24" spans="1:20" x14ac:dyDescent="0.2">
      <c r="A24">
        <v>10261</v>
      </c>
      <c r="B24" s="98" t="s">
        <v>179</v>
      </c>
      <c r="C24" s="98">
        <v>1</v>
      </c>
      <c r="D24" s="98">
        <v>1</v>
      </c>
      <c r="E24" s="98">
        <v>1985</v>
      </c>
      <c r="F24" t="s">
        <v>351</v>
      </c>
      <c r="G24" s="99">
        <v>1</v>
      </c>
      <c r="H24" s="98">
        <v>1</v>
      </c>
      <c r="I24" s="98">
        <v>1</v>
      </c>
      <c r="J24" s="98">
        <v>1900</v>
      </c>
      <c r="K24" t="s">
        <v>332</v>
      </c>
      <c r="L24">
        <v>1</v>
      </c>
      <c r="M24" s="98" t="s">
        <v>106</v>
      </c>
      <c r="N24" t="s">
        <v>6331</v>
      </c>
      <c r="O24" t="s">
        <v>6327</v>
      </c>
      <c r="P24" t="s">
        <v>6327</v>
      </c>
      <c r="Q24" t="s">
        <v>6327</v>
      </c>
      <c r="R24" t="s">
        <v>6333</v>
      </c>
      <c r="S24" s="100">
        <v>44812.149456018517</v>
      </c>
      <c r="T24" s="100">
        <v>44812.149456018517</v>
      </c>
    </row>
    <row r="25" spans="1:20" x14ac:dyDescent="0.2">
      <c r="A25">
        <v>10260</v>
      </c>
      <c r="B25" s="98" t="s">
        <v>868</v>
      </c>
      <c r="C25" s="98">
        <v>5</v>
      </c>
      <c r="D25" s="98">
        <v>2</v>
      </c>
      <c r="E25" s="98">
        <v>1978</v>
      </c>
      <c r="F25" t="s">
        <v>489</v>
      </c>
      <c r="G25" s="99">
        <v>1</v>
      </c>
      <c r="H25" s="98">
        <v>1</v>
      </c>
      <c r="I25" s="98">
        <v>1</v>
      </c>
      <c r="J25" s="98">
        <v>1900</v>
      </c>
      <c r="K25" t="s">
        <v>332</v>
      </c>
      <c r="L25">
        <v>1</v>
      </c>
      <c r="M25" s="98" t="s">
        <v>106</v>
      </c>
      <c r="N25" t="s">
        <v>6331</v>
      </c>
      <c r="O25" t="s">
        <v>6327</v>
      </c>
      <c r="P25" t="s">
        <v>6327</v>
      </c>
      <c r="Q25" t="s">
        <v>6327</v>
      </c>
      <c r="R25" t="s">
        <v>6375</v>
      </c>
      <c r="S25" s="100">
        <v>44812.148981481485</v>
      </c>
      <c r="T25" s="100">
        <v>44812.148981481485</v>
      </c>
    </row>
    <row r="26" spans="1:20" x14ac:dyDescent="0.2">
      <c r="A26">
        <v>10259</v>
      </c>
      <c r="B26" s="98" t="s">
        <v>1619</v>
      </c>
      <c r="C26" s="98">
        <v>1</v>
      </c>
      <c r="D26" s="98">
        <v>1</v>
      </c>
      <c r="E26" s="98">
        <v>1998</v>
      </c>
      <c r="F26" t="s">
        <v>6927</v>
      </c>
      <c r="G26" s="99">
        <v>1</v>
      </c>
      <c r="H26" s="98">
        <v>1</v>
      </c>
      <c r="I26" s="98">
        <v>1</v>
      </c>
      <c r="J26" s="98">
        <v>1900</v>
      </c>
      <c r="K26" t="s">
        <v>332</v>
      </c>
      <c r="L26">
        <v>1</v>
      </c>
      <c r="M26" s="98" t="s">
        <v>106</v>
      </c>
      <c r="N26" t="s">
        <v>6331</v>
      </c>
      <c r="O26" t="s">
        <v>6327</v>
      </c>
      <c r="P26" t="s">
        <v>6327</v>
      </c>
      <c r="Q26" t="s">
        <v>6334</v>
      </c>
      <c r="R26" t="s">
        <v>6440</v>
      </c>
      <c r="S26" s="100">
        <v>44812.148518518516</v>
      </c>
      <c r="T26" s="100">
        <v>44812.148518518516</v>
      </c>
    </row>
    <row r="27" spans="1:20" x14ac:dyDescent="0.2">
      <c r="A27">
        <v>10258</v>
      </c>
      <c r="B27" s="98" t="s">
        <v>281</v>
      </c>
      <c r="C27" s="98">
        <v>1</v>
      </c>
      <c r="D27" s="98">
        <v>1</v>
      </c>
      <c r="E27" s="98">
        <v>2001</v>
      </c>
      <c r="F27" t="s">
        <v>282</v>
      </c>
      <c r="G27" s="99">
        <v>38547</v>
      </c>
      <c r="H27" s="98">
        <v>14</v>
      </c>
      <c r="I27" s="98">
        <v>7</v>
      </c>
      <c r="J27" s="98">
        <v>2005</v>
      </c>
      <c r="K27" t="s">
        <v>332</v>
      </c>
      <c r="L27">
        <v>1</v>
      </c>
      <c r="M27" s="98" t="s">
        <v>106</v>
      </c>
      <c r="N27" t="s">
        <v>6331</v>
      </c>
      <c r="O27" t="s">
        <v>6327</v>
      </c>
      <c r="P27" t="s">
        <v>6327</v>
      </c>
      <c r="Q27" t="s">
        <v>6327</v>
      </c>
      <c r="R27" t="s">
        <v>6398</v>
      </c>
      <c r="S27" s="100">
        <v>44812.115567129629</v>
      </c>
      <c r="T27" s="100">
        <v>44812.115567129629</v>
      </c>
    </row>
    <row r="28" spans="1:20" x14ac:dyDescent="0.2">
      <c r="A28">
        <v>10257</v>
      </c>
      <c r="B28" s="98" t="s">
        <v>3882</v>
      </c>
      <c r="C28" s="98">
        <v>1</v>
      </c>
      <c r="D28" s="98">
        <v>1</v>
      </c>
      <c r="E28" s="98">
        <v>1989</v>
      </c>
      <c r="F28" t="s">
        <v>4845</v>
      </c>
      <c r="G28" s="99">
        <v>40143</v>
      </c>
      <c r="H28" s="98">
        <v>26</v>
      </c>
      <c r="I28" s="98">
        <v>11</v>
      </c>
      <c r="J28" s="98">
        <v>2009</v>
      </c>
      <c r="K28" t="s">
        <v>332</v>
      </c>
      <c r="L28">
        <v>0</v>
      </c>
      <c r="M28" s="98" t="s">
        <v>106</v>
      </c>
      <c r="N28" t="s">
        <v>6331</v>
      </c>
      <c r="O28" t="s">
        <v>6327</v>
      </c>
      <c r="P28" t="s">
        <v>6327</v>
      </c>
      <c r="Q28" t="s">
        <v>6327</v>
      </c>
      <c r="R28" t="s">
        <v>6348</v>
      </c>
      <c r="S28" s="100">
        <v>44812.083032407405</v>
      </c>
      <c r="T28" s="100">
        <v>44812.083032407405</v>
      </c>
    </row>
    <row r="29" spans="1:20" x14ac:dyDescent="0.2">
      <c r="A29">
        <v>10256</v>
      </c>
      <c r="B29" s="98" t="s">
        <v>3882</v>
      </c>
      <c r="C29" s="98">
        <v>1</v>
      </c>
      <c r="D29" s="98">
        <v>1</v>
      </c>
      <c r="E29" s="98">
        <v>1970</v>
      </c>
      <c r="F29" t="s">
        <v>845</v>
      </c>
      <c r="G29" s="99">
        <v>40143</v>
      </c>
      <c r="H29" s="98">
        <v>26</v>
      </c>
      <c r="I29" s="98">
        <v>11</v>
      </c>
      <c r="J29" s="98">
        <v>2009</v>
      </c>
      <c r="K29" t="s">
        <v>332</v>
      </c>
      <c r="L29">
        <v>0</v>
      </c>
      <c r="M29" s="98" t="s">
        <v>106</v>
      </c>
      <c r="N29" t="s">
        <v>6331</v>
      </c>
      <c r="O29" t="s">
        <v>6327</v>
      </c>
      <c r="P29" t="s">
        <v>6327</v>
      </c>
      <c r="Q29" t="s">
        <v>6327</v>
      </c>
      <c r="R29" t="s">
        <v>6386</v>
      </c>
      <c r="S29" s="100">
        <v>44812.082465277781</v>
      </c>
      <c r="T29" s="100">
        <v>44812.082465277781</v>
      </c>
    </row>
    <row r="30" spans="1:20" x14ac:dyDescent="0.2">
      <c r="A30">
        <v>10255</v>
      </c>
      <c r="B30" s="98" t="s">
        <v>3595</v>
      </c>
      <c r="C30" s="98">
        <v>31</v>
      </c>
      <c r="D30" s="98">
        <v>3</v>
      </c>
      <c r="E30" s="98">
        <v>1994</v>
      </c>
      <c r="F30" t="s">
        <v>7162</v>
      </c>
      <c r="G30" s="99">
        <v>39824</v>
      </c>
      <c r="H30" s="98">
        <v>11</v>
      </c>
      <c r="I30" s="98">
        <v>1</v>
      </c>
      <c r="J30" s="98">
        <v>2009</v>
      </c>
      <c r="K30" t="s">
        <v>332</v>
      </c>
      <c r="L30">
        <v>0</v>
      </c>
      <c r="M30" s="98" t="s">
        <v>106</v>
      </c>
      <c r="N30" t="s">
        <v>6331</v>
      </c>
      <c r="O30" t="s">
        <v>6327</v>
      </c>
      <c r="P30" t="s">
        <v>6327</v>
      </c>
      <c r="Q30" t="s">
        <v>6327</v>
      </c>
      <c r="R30" t="s">
        <v>6350</v>
      </c>
      <c r="S30" s="100">
        <v>44812.060856481483</v>
      </c>
      <c r="T30" s="100">
        <v>44812.060856481483</v>
      </c>
    </row>
    <row r="31" spans="1:20" x14ac:dyDescent="0.2">
      <c r="A31">
        <v>10254</v>
      </c>
      <c r="B31" s="98" t="s">
        <v>4483</v>
      </c>
      <c r="C31" s="98">
        <v>1</v>
      </c>
      <c r="D31" s="98">
        <v>1</v>
      </c>
      <c r="E31" s="98">
        <v>1970</v>
      </c>
      <c r="F31" t="s">
        <v>390</v>
      </c>
      <c r="G31" s="99">
        <v>40435</v>
      </c>
      <c r="H31" s="98">
        <v>14</v>
      </c>
      <c r="I31" s="98">
        <v>9</v>
      </c>
      <c r="J31" s="98">
        <v>2010</v>
      </c>
      <c r="K31" t="s">
        <v>332</v>
      </c>
      <c r="L31">
        <v>0</v>
      </c>
      <c r="M31" s="98" t="s">
        <v>106</v>
      </c>
      <c r="N31" t="s">
        <v>6331</v>
      </c>
      <c r="O31" t="s">
        <v>6327</v>
      </c>
      <c r="P31" t="s">
        <v>6327</v>
      </c>
      <c r="Q31" t="s">
        <v>6327</v>
      </c>
      <c r="R31" t="s">
        <v>6370</v>
      </c>
      <c r="S31" s="100">
        <v>44812.059918981482</v>
      </c>
      <c r="T31" s="100">
        <v>44812.059918981482</v>
      </c>
    </row>
    <row r="32" spans="1:20" x14ac:dyDescent="0.2">
      <c r="A32">
        <v>10253</v>
      </c>
      <c r="B32" s="98" t="s">
        <v>176</v>
      </c>
      <c r="C32" s="98">
        <v>1</v>
      </c>
      <c r="D32" s="98">
        <v>1</v>
      </c>
      <c r="E32" s="98">
        <v>1994</v>
      </c>
      <c r="F32" t="s">
        <v>7209</v>
      </c>
      <c r="G32" s="99">
        <v>27858</v>
      </c>
      <c r="H32" s="98">
        <v>8</v>
      </c>
      <c r="I32" s="98">
        <v>4</v>
      </c>
      <c r="J32" s="98">
        <v>1976</v>
      </c>
      <c r="K32" t="s">
        <v>332</v>
      </c>
      <c r="L32">
        <v>0</v>
      </c>
      <c r="M32" s="98" t="s">
        <v>106</v>
      </c>
      <c r="N32" t="s">
        <v>6331</v>
      </c>
      <c r="O32" t="s">
        <v>6327</v>
      </c>
      <c r="P32" t="s">
        <v>6327</v>
      </c>
      <c r="Q32" t="s">
        <v>6327</v>
      </c>
      <c r="R32" t="s">
        <v>6375</v>
      </c>
      <c r="S32" s="100">
        <v>44812.053541666668</v>
      </c>
      <c r="T32" s="100">
        <v>44812.053541666668</v>
      </c>
    </row>
    <row r="33" spans="1:20" x14ac:dyDescent="0.2">
      <c r="A33">
        <v>10252</v>
      </c>
      <c r="B33" s="98" t="s">
        <v>245</v>
      </c>
      <c r="C33" s="98">
        <v>1</v>
      </c>
      <c r="D33" s="98">
        <v>1</v>
      </c>
      <c r="E33" s="98">
        <v>1996</v>
      </c>
      <c r="F33" t="s">
        <v>6318</v>
      </c>
      <c r="G33" s="99">
        <v>28043</v>
      </c>
      <c r="H33" s="98">
        <v>10</v>
      </c>
      <c r="I33" s="98">
        <v>10</v>
      </c>
      <c r="J33" s="98">
        <v>1976</v>
      </c>
      <c r="K33" t="s">
        <v>892</v>
      </c>
      <c r="L33">
        <v>0</v>
      </c>
      <c r="M33" s="98" t="s">
        <v>79</v>
      </c>
      <c r="N33" t="s">
        <v>6331</v>
      </c>
      <c r="O33" t="s">
        <v>6327</v>
      </c>
      <c r="P33" t="s">
        <v>6327</v>
      </c>
      <c r="Q33" t="s">
        <v>6327</v>
      </c>
      <c r="R33" t="s">
        <v>6327</v>
      </c>
      <c r="S33" s="100">
        <v>44825.881585648145</v>
      </c>
      <c r="T33" s="100">
        <v>44812.05228009259</v>
      </c>
    </row>
    <row r="34" spans="1:20" x14ac:dyDescent="0.2">
      <c r="A34">
        <v>10251</v>
      </c>
      <c r="B34" s="98" t="s">
        <v>4020</v>
      </c>
      <c r="C34" s="98">
        <v>1</v>
      </c>
      <c r="D34" s="98">
        <v>1</v>
      </c>
      <c r="E34" s="98">
        <v>2004</v>
      </c>
      <c r="F34" t="s">
        <v>8197</v>
      </c>
      <c r="G34" s="99">
        <v>41827</v>
      </c>
      <c r="H34" s="98">
        <v>7</v>
      </c>
      <c r="I34" s="98">
        <v>7</v>
      </c>
      <c r="J34" s="98">
        <v>2014</v>
      </c>
      <c r="K34" t="s">
        <v>892</v>
      </c>
      <c r="L34">
        <v>1</v>
      </c>
      <c r="M34" s="98" t="s">
        <v>106</v>
      </c>
      <c r="N34" t="s">
        <v>6331</v>
      </c>
      <c r="O34" t="s">
        <v>6327</v>
      </c>
      <c r="P34" t="s">
        <v>6327</v>
      </c>
      <c r="Q34" t="s">
        <v>6327</v>
      </c>
      <c r="R34" t="s">
        <v>6348</v>
      </c>
      <c r="S34" s="100">
        <v>44812.050763888888</v>
      </c>
      <c r="T34" s="100">
        <v>44812.050763888888</v>
      </c>
    </row>
    <row r="35" spans="1:20" x14ac:dyDescent="0.2">
      <c r="A35">
        <v>10250</v>
      </c>
      <c r="B35" s="98" t="s">
        <v>2230</v>
      </c>
      <c r="C35" s="98">
        <v>8</v>
      </c>
      <c r="D35" s="98">
        <v>5</v>
      </c>
      <c r="E35" s="98">
        <v>1943</v>
      </c>
      <c r="F35" t="s">
        <v>7101</v>
      </c>
      <c r="G35" s="99">
        <v>40715</v>
      </c>
      <c r="H35" s="98">
        <v>21</v>
      </c>
      <c r="I35" s="98">
        <v>6</v>
      </c>
      <c r="J35" s="98">
        <v>2011</v>
      </c>
      <c r="K35" t="s">
        <v>892</v>
      </c>
      <c r="L35">
        <v>1</v>
      </c>
      <c r="M35" s="98" t="s">
        <v>106</v>
      </c>
      <c r="N35" t="s">
        <v>6331</v>
      </c>
      <c r="O35" t="s">
        <v>6327</v>
      </c>
      <c r="P35" t="s">
        <v>6327</v>
      </c>
      <c r="Q35" t="s">
        <v>6327</v>
      </c>
      <c r="R35" t="s">
        <v>6386</v>
      </c>
      <c r="S35" s="100">
        <v>44812.049664351849</v>
      </c>
      <c r="T35" s="100">
        <v>44812.049664351849</v>
      </c>
    </row>
    <row r="36" spans="1:20" x14ac:dyDescent="0.2">
      <c r="A36">
        <v>10249</v>
      </c>
      <c r="B36" s="98" t="s">
        <v>2041</v>
      </c>
      <c r="C36" s="98">
        <v>21</v>
      </c>
      <c r="D36" s="98">
        <v>9</v>
      </c>
      <c r="E36" s="98">
        <v>2004</v>
      </c>
      <c r="F36" t="s">
        <v>6574</v>
      </c>
      <c r="G36" s="99">
        <v>23965</v>
      </c>
      <c r="H36" s="98">
        <v>11</v>
      </c>
      <c r="I36" s="98">
        <v>8</v>
      </c>
      <c r="J36" s="98">
        <v>1965</v>
      </c>
      <c r="K36" t="s">
        <v>892</v>
      </c>
      <c r="L36">
        <v>1</v>
      </c>
      <c r="M36" s="98" t="s">
        <v>106</v>
      </c>
      <c r="N36" t="s">
        <v>6331</v>
      </c>
      <c r="O36" t="s">
        <v>6327</v>
      </c>
      <c r="P36" t="s">
        <v>6327</v>
      </c>
      <c r="Q36" t="s">
        <v>6376</v>
      </c>
      <c r="R36" t="s">
        <v>6440</v>
      </c>
      <c r="S36" s="100">
        <v>44812.048090277778</v>
      </c>
      <c r="T36" s="100">
        <v>44812.048090277778</v>
      </c>
    </row>
    <row r="37" spans="1:20" x14ac:dyDescent="0.2">
      <c r="A37">
        <v>10248</v>
      </c>
      <c r="B37" s="98" t="s">
        <v>3599</v>
      </c>
      <c r="C37" s="98">
        <v>1</v>
      </c>
      <c r="D37" s="98">
        <v>1</v>
      </c>
      <c r="E37" s="98">
        <v>1997</v>
      </c>
      <c r="F37" t="s">
        <v>7247</v>
      </c>
      <c r="G37" s="99">
        <v>26173</v>
      </c>
      <c r="H37" s="98">
        <v>28</v>
      </c>
      <c r="I37" s="98">
        <v>8</v>
      </c>
      <c r="J37" s="98">
        <v>1971</v>
      </c>
      <c r="K37" t="s">
        <v>332</v>
      </c>
      <c r="L37">
        <v>0</v>
      </c>
      <c r="M37" s="98" t="s">
        <v>73</v>
      </c>
      <c r="S37" s="100">
        <v>44802.802928240744</v>
      </c>
      <c r="T37" s="100">
        <v>44802.802928240744</v>
      </c>
    </row>
    <row r="38" spans="1:20" x14ac:dyDescent="0.2">
      <c r="A38">
        <v>10247</v>
      </c>
      <c r="B38" s="98" t="s">
        <v>6104</v>
      </c>
      <c r="C38" s="98">
        <v>1</v>
      </c>
      <c r="D38" s="98">
        <v>8</v>
      </c>
      <c r="E38" s="98">
        <v>2002</v>
      </c>
      <c r="F38" t="s">
        <v>301</v>
      </c>
      <c r="G38" s="99">
        <v>39531</v>
      </c>
      <c r="H38" s="98">
        <v>24</v>
      </c>
      <c r="I38" s="98">
        <v>3</v>
      </c>
      <c r="J38" s="98">
        <v>2008</v>
      </c>
      <c r="K38" t="s">
        <v>332</v>
      </c>
      <c r="L38">
        <v>0</v>
      </c>
      <c r="M38" s="98" t="s">
        <v>34</v>
      </c>
      <c r="S38" s="100">
        <v>44785.733900462961</v>
      </c>
      <c r="T38" s="100">
        <v>44785.733900462961</v>
      </c>
    </row>
    <row r="39" spans="1:20" x14ac:dyDescent="0.2">
      <c r="A39">
        <v>10246</v>
      </c>
      <c r="B39" s="98" t="s">
        <v>5316</v>
      </c>
      <c r="C39" s="98">
        <v>23</v>
      </c>
      <c r="D39" s="98">
        <v>5</v>
      </c>
      <c r="E39" s="98">
        <v>1988</v>
      </c>
      <c r="F39" t="s">
        <v>290</v>
      </c>
      <c r="G39" s="99">
        <v>39046</v>
      </c>
      <c r="H39" s="98">
        <v>25</v>
      </c>
      <c r="I39" s="98">
        <v>11</v>
      </c>
      <c r="J39" s="98">
        <v>2006</v>
      </c>
      <c r="K39" t="s">
        <v>332</v>
      </c>
      <c r="L39">
        <v>0</v>
      </c>
      <c r="M39" s="98" t="s">
        <v>34</v>
      </c>
      <c r="S39" s="100">
        <v>44785.732581018521</v>
      </c>
      <c r="T39" s="100">
        <v>44785.732581018521</v>
      </c>
    </row>
    <row r="40" spans="1:20" x14ac:dyDescent="0.2">
      <c r="A40">
        <v>10245</v>
      </c>
      <c r="B40" s="98" t="s">
        <v>5936</v>
      </c>
      <c r="C40" s="98">
        <v>8</v>
      </c>
      <c r="D40" s="98">
        <v>4</v>
      </c>
      <c r="E40" s="98">
        <v>1978</v>
      </c>
      <c r="F40" t="s">
        <v>7188</v>
      </c>
      <c r="G40" s="99">
        <v>38142</v>
      </c>
      <c r="H40" s="98">
        <v>4</v>
      </c>
      <c r="I40" s="98">
        <v>6</v>
      </c>
      <c r="J40" s="98">
        <v>2004</v>
      </c>
      <c r="K40" t="s">
        <v>332</v>
      </c>
      <c r="L40">
        <v>0</v>
      </c>
      <c r="M40" s="98" t="s">
        <v>34</v>
      </c>
      <c r="S40" s="100">
        <v>44785.730706018519</v>
      </c>
      <c r="T40" s="100">
        <v>44785.730706018519</v>
      </c>
    </row>
    <row r="41" spans="1:20" x14ac:dyDescent="0.2">
      <c r="A41">
        <v>10244</v>
      </c>
      <c r="B41" s="98" t="s">
        <v>1200</v>
      </c>
      <c r="C41" s="98">
        <v>1</v>
      </c>
      <c r="D41" s="98">
        <v>1</v>
      </c>
      <c r="E41" s="98">
        <v>2001</v>
      </c>
      <c r="F41" t="s">
        <v>6568</v>
      </c>
      <c r="G41" s="99">
        <v>38663</v>
      </c>
      <c r="H41" s="98">
        <v>7</v>
      </c>
      <c r="I41" s="98">
        <v>11</v>
      </c>
      <c r="J41" s="98">
        <v>2005</v>
      </c>
      <c r="K41" t="s">
        <v>332</v>
      </c>
      <c r="L41">
        <v>0</v>
      </c>
      <c r="M41" s="98" t="s">
        <v>34</v>
      </c>
      <c r="S41" s="100">
        <v>44785.725451388891</v>
      </c>
      <c r="T41" s="100">
        <v>44785.725451388891</v>
      </c>
    </row>
    <row r="42" spans="1:20" x14ac:dyDescent="0.2">
      <c r="A42">
        <v>10243</v>
      </c>
      <c r="B42" s="98" t="s">
        <v>4122</v>
      </c>
      <c r="C42" s="98">
        <v>6</v>
      </c>
      <c r="D42" s="98">
        <v>10</v>
      </c>
      <c r="E42" s="98">
        <v>2005</v>
      </c>
      <c r="F42" t="s">
        <v>6537</v>
      </c>
      <c r="G42" s="99">
        <v>38434</v>
      </c>
      <c r="H42" s="98">
        <v>23</v>
      </c>
      <c r="I42" s="98">
        <v>3</v>
      </c>
      <c r="J42" s="98">
        <v>2005</v>
      </c>
      <c r="K42" t="s">
        <v>892</v>
      </c>
      <c r="L42">
        <v>0</v>
      </c>
      <c r="M42" s="98" t="s">
        <v>34</v>
      </c>
      <c r="S42" s="100">
        <v>44785.723506944443</v>
      </c>
      <c r="T42" s="100">
        <v>44785.723506944443</v>
      </c>
    </row>
    <row r="43" spans="1:20" x14ac:dyDescent="0.2">
      <c r="A43">
        <v>10242</v>
      </c>
      <c r="B43" s="98" t="s">
        <v>5046</v>
      </c>
      <c r="C43" s="98">
        <v>7</v>
      </c>
      <c r="D43" s="98">
        <v>7</v>
      </c>
      <c r="E43" s="98">
        <v>1959</v>
      </c>
      <c r="F43" t="s">
        <v>7196</v>
      </c>
      <c r="G43" s="99">
        <v>39430</v>
      </c>
      <c r="H43" s="98">
        <v>14</v>
      </c>
      <c r="I43" s="98">
        <v>12</v>
      </c>
      <c r="J43" s="98">
        <v>2007</v>
      </c>
      <c r="K43" t="s">
        <v>892</v>
      </c>
      <c r="L43">
        <v>0</v>
      </c>
      <c r="M43" s="98" t="s">
        <v>34</v>
      </c>
      <c r="S43" s="100">
        <v>44785.721331018518</v>
      </c>
      <c r="T43" s="100">
        <v>44785.721331018518</v>
      </c>
    </row>
    <row r="44" spans="1:20" x14ac:dyDescent="0.2">
      <c r="A44">
        <v>10241</v>
      </c>
      <c r="B44" s="98" t="s">
        <v>827</v>
      </c>
      <c r="C44" s="98">
        <v>1</v>
      </c>
      <c r="D44" s="98">
        <v>1</v>
      </c>
      <c r="E44" s="98">
        <v>1900</v>
      </c>
      <c r="F44" t="s">
        <v>779</v>
      </c>
      <c r="G44" s="99">
        <v>1</v>
      </c>
      <c r="H44" s="98">
        <v>1</v>
      </c>
      <c r="I44" s="98">
        <v>1</v>
      </c>
      <c r="J44" s="98">
        <v>1900</v>
      </c>
      <c r="K44" t="s">
        <v>332</v>
      </c>
      <c r="L44">
        <v>0</v>
      </c>
      <c r="M44" s="98" t="s">
        <v>106</v>
      </c>
      <c r="N44" t="s">
        <v>6331</v>
      </c>
      <c r="O44" t="s">
        <v>6327</v>
      </c>
      <c r="P44" t="s">
        <v>6327</v>
      </c>
      <c r="Q44" t="s">
        <v>6327</v>
      </c>
      <c r="R44" t="s">
        <v>6327</v>
      </c>
      <c r="S44" s="100">
        <v>44779.743125000001</v>
      </c>
      <c r="T44" s="100">
        <v>44779.743125000001</v>
      </c>
    </row>
    <row r="45" spans="1:20" x14ac:dyDescent="0.2">
      <c r="A45">
        <v>10240</v>
      </c>
      <c r="B45" s="98" t="s">
        <v>3468</v>
      </c>
      <c r="C45" s="98">
        <v>1</v>
      </c>
      <c r="D45" s="98">
        <v>12</v>
      </c>
      <c r="E45" s="98">
        <v>1944</v>
      </c>
      <c r="F45" t="s">
        <v>6582</v>
      </c>
      <c r="G45" s="99">
        <v>1</v>
      </c>
      <c r="H45" s="98">
        <v>1</v>
      </c>
      <c r="I45" s="98">
        <v>1</v>
      </c>
      <c r="J45" s="98">
        <v>1900</v>
      </c>
      <c r="K45" t="s">
        <v>332</v>
      </c>
      <c r="L45">
        <v>0</v>
      </c>
      <c r="M45" s="98" t="s">
        <v>106</v>
      </c>
      <c r="N45" t="s">
        <v>6331</v>
      </c>
      <c r="O45" t="s">
        <v>6327</v>
      </c>
      <c r="P45" t="s">
        <v>6327</v>
      </c>
      <c r="Q45" t="s">
        <v>6327</v>
      </c>
      <c r="R45" t="s">
        <v>6327</v>
      </c>
      <c r="S45" s="100">
        <v>44779.731238425928</v>
      </c>
      <c r="T45" s="100">
        <v>44779.731238425928</v>
      </c>
    </row>
    <row r="46" spans="1:20" x14ac:dyDescent="0.2">
      <c r="A46">
        <v>10239</v>
      </c>
      <c r="B46" s="98" t="s">
        <v>881</v>
      </c>
      <c r="C46" s="98">
        <v>1</v>
      </c>
      <c r="D46" s="98">
        <v>1</v>
      </c>
      <c r="E46" s="98">
        <v>1900</v>
      </c>
      <c r="F46" t="s">
        <v>882</v>
      </c>
      <c r="G46" s="99">
        <v>41152</v>
      </c>
      <c r="H46" s="98">
        <v>31</v>
      </c>
      <c r="I46" s="98">
        <v>8</v>
      </c>
      <c r="J46" s="98">
        <v>2012</v>
      </c>
      <c r="K46" t="s">
        <v>332</v>
      </c>
      <c r="L46">
        <v>0</v>
      </c>
      <c r="M46" s="98" t="s">
        <v>106</v>
      </c>
      <c r="N46" t="s">
        <v>6331</v>
      </c>
      <c r="O46" t="s">
        <v>7614</v>
      </c>
      <c r="P46" t="s">
        <v>6386</v>
      </c>
      <c r="Q46" t="s">
        <v>6386</v>
      </c>
      <c r="R46" t="s">
        <v>6333</v>
      </c>
      <c r="S46" s="100">
        <v>44779.719756944447</v>
      </c>
      <c r="T46" s="100">
        <v>44779.719756944447</v>
      </c>
    </row>
    <row r="47" spans="1:20" x14ac:dyDescent="0.2">
      <c r="A47">
        <v>10238</v>
      </c>
      <c r="B47" s="98" t="s">
        <v>5217</v>
      </c>
      <c r="C47" s="98">
        <v>11</v>
      </c>
      <c r="D47" s="98">
        <v>7</v>
      </c>
      <c r="E47" s="98">
        <v>2003</v>
      </c>
      <c r="F47" t="s">
        <v>266</v>
      </c>
      <c r="G47" s="99">
        <v>40636</v>
      </c>
      <c r="H47" s="98">
        <v>3</v>
      </c>
      <c r="I47" s="98">
        <v>4</v>
      </c>
      <c r="J47" s="98">
        <v>2011</v>
      </c>
      <c r="K47" t="s">
        <v>332</v>
      </c>
      <c r="L47">
        <v>0</v>
      </c>
      <c r="M47" s="98" t="s">
        <v>106</v>
      </c>
      <c r="N47" t="s">
        <v>6331</v>
      </c>
      <c r="O47" t="s">
        <v>6327</v>
      </c>
      <c r="P47" t="s">
        <v>6327</v>
      </c>
      <c r="Q47" t="s">
        <v>6327</v>
      </c>
      <c r="R47" t="s">
        <v>6348</v>
      </c>
      <c r="S47" s="100">
        <v>44779.718101851853</v>
      </c>
      <c r="T47" s="100">
        <v>44779.718101851853</v>
      </c>
    </row>
    <row r="48" spans="1:20" x14ac:dyDescent="0.2">
      <c r="A48">
        <v>10237</v>
      </c>
      <c r="B48" s="98" t="s">
        <v>4682</v>
      </c>
      <c r="C48" s="98">
        <v>18</v>
      </c>
      <c r="D48" s="98">
        <v>1</v>
      </c>
      <c r="E48" s="98">
        <v>2010</v>
      </c>
      <c r="F48" t="s">
        <v>8490</v>
      </c>
      <c r="G48" s="99">
        <v>40442</v>
      </c>
      <c r="H48" s="98">
        <v>21</v>
      </c>
      <c r="I48" s="98">
        <v>9</v>
      </c>
      <c r="J48" s="98">
        <v>2010</v>
      </c>
      <c r="K48" t="s">
        <v>332</v>
      </c>
      <c r="L48">
        <v>0</v>
      </c>
      <c r="M48" s="98" t="s">
        <v>106</v>
      </c>
      <c r="N48" t="s">
        <v>6331</v>
      </c>
      <c r="O48" t="s">
        <v>6327</v>
      </c>
      <c r="P48" t="s">
        <v>6327</v>
      </c>
      <c r="Q48" t="s">
        <v>6327</v>
      </c>
      <c r="R48" t="s">
        <v>6386</v>
      </c>
      <c r="S48" s="100">
        <v>44779.7112037037</v>
      </c>
      <c r="T48" s="100">
        <v>44779.7112037037</v>
      </c>
    </row>
    <row r="49" spans="1:20" x14ac:dyDescent="0.2">
      <c r="A49">
        <v>10236</v>
      </c>
      <c r="B49" s="98" t="s">
        <v>2560</v>
      </c>
      <c r="C49" s="98">
        <v>26</v>
      </c>
      <c r="D49" s="98">
        <v>8</v>
      </c>
      <c r="E49" s="98">
        <v>1988</v>
      </c>
      <c r="F49" t="s">
        <v>703</v>
      </c>
      <c r="G49" s="99">
        <v>40035</v>
      </c>
      <c r="H49" s="98">
        <v>10</v>
      </c>
      <c r="I49" s="98">
        <v>8</v>
      </c>
      <c r="J49" s="98">
        <v>2009</v>
      </c>
      <c r="K49" t="s">
        <v>332</v>
      </c>
      <c r="L49">
        <v>0</v>
      </c>
      <c r="M49" s="98" t="s">
        <v>106</v>
      </c>
      <c r="N49" t="s">
        <v>6331</v>
      </c>
      <c r="O49" t="s">
        <v>6327</v>
      </c>
      <c r="P49" t="s">
        <v>6327</v>
      </c>
      <c r="Q49" t="s">
        <v>6327</v>
      </c>
      <c r="R49" t="s">
        <v>6327</v>
      </c>
      <c r="S49" s="100">
        <v>44779.710115740738</v>
      </c>
      <c r="T49" s="100">
        <v>44779.710115740738</v>
      </c>
    </row>
    <row r="50" spans="1:20" x14ac:dyDescent="0.2">
      <c r="A50">
        <v>10235</v>
      </c>
      <c r="B50" s="98" t="s">
        <v>4894</v>
      </c>
      <c r="C50" s="98">
        <v>1</v>
      </c>
      <c r="D50" s="98">
        <v>1</v>
      </c>
      <c r="E50" s="98">
        <v>1990</v>
      </c>
      <c r="F50" t="s">
        <v>6576</v>
      </c>
      <c r="G50" s="99">
        <v>39814</v>
      </c>
      <c r="H50" s="98">
        <v>1</v>
      </c>
      <c r="I50" s="98">
        <v>1</v>
      </c>
      <c r="J50" s="98">
        <v>2009</v>
      </c>
      <c r="K50" t="s">
        <v>332</v>
      </c>
      <c r="L50">
        <v>1</v>
      </c>
      <c r="M50" s="98" t="s">
        <v>106</v>
      </c>
      <c r="N50" t="s">
        <v>6331</v>
      </c>
      <c r="O50" t="s">
        <v>6327</v>
      </c>
      <c r="P50" t="s">
        <v>6327</v>
      </c>
      <c r="Q50" t="s">
        <v>6404</v>
      </c>
      <c r="R50" t="s">
        <v>6375</v>
      </c>
      <c r="S50" s="100">
        <v>44779.709004629629</v>
      </c>
      <c r="T50" s="100">
        <v>44779.709004629629</v>
      </c>
    </row>
    <row r="51" spans="1:20" x14ac:dyDescent="0.2">
      <c r="A51">
        <v>10234</v>
      </c>
      <c r="B51" s="98" t="s">
        <v>1562</v>
      </c>
      <c r="C51" s="98">
        <v>2</v>
      </c>
      <c r="D51" s="98">
        <v>8</v>
      </c>
      <c r="E51" s="98">
        <v>1971</v>
      </c>
      <c r="F51" t="s">
        <v>958</v>
      </c>
      <c r="G51" s="99">
        <v>41373</v>
      </c>
      <c r="H51" s="98">
        <v>9</v>
      </c>
      <c r="I51" s="98">
        <v>4</v>
      </c>
      <c r="J51" s="98">
        <v>2013</v>
      </c>
      <c r="K51" t="s">
        <v>892</v>
      </c>
      <c r="L51">
        <v>0</v>
      </c>
      <c r="M51" s="98" t="s">
        <v>106</v>
      </c>
      <c r="N51" t="s">
        <v>6331</v>
      </c>
      <c r="O51" t="s">
        <v>6327</v>
      </c>
      <c r="P51" t="s">
        <v>6327</v>
      </c>
      <c r="Q51" t="s">
        <v>6327</v>
      </c>
      <c r="R51" t="s">
        <v>6327</v>
      </c>
      <c r="S51" s="100">
        <v>44779.704780092594</v>
      </c>
      <c r="T51" s="100">
        <v>44779.704780092594</v>
      </c>
    </row>
    <row r="52" spans="1:20" x14ac:dyDescent="0.2">
      <c r="A52">
        <v>10233</v>
      </c>
      <c r="B52" s="98" t="s">
        <v>3867</v>
      </c>
      <c r="C52" s="98">
        <v>20</v>
      </c>
      <c r="D52" s="98">
        <v>12</v>
      </c>
      <c r="E52" s="98">
        <v>1988</v>
      </c>
      <c r="F52" t="s">
        <v>6950</v>
      </c>
      <c r="G52" s="99">
        <v>40544</v>
      </c>
      <c r="H52" s="98">
        <v>1</v>
      </c>
      <c r="I52" s="98">
        <v>1</v>
      </c>
      <c r="J52" s="98">
        <v>2011</v>
      </c>
      <c r="K52" t="s">
        <v>332</v>
      </c>
      <c r="L52">
        <v>1</v>
      </c>
      <c r="M52" s="98" t="s">
        <v>106</v>
      </c>
      <c r="N52" t="s">
        <v>6331</v>
      </c>
      <c r="O52" t="s">
        <v>6327</v>
      </c>
      <c r="P52" t="s">
        <v>6327</v>
      </c>
      <c r="Q52" t="s">
        <v>6346</v>
      </c>
      <c r="R52" t="s">
        <v>6333</v>
      </c>
      <c r="S52" s="100">
        <v>44746.44458333333</v>
      </c>
      <c r="T52" s="100">
        <v>44746.44458333333</v>
      </c>
    </row>
    <row r="53" spans="1:20" x14ac:dyDescent="0.2">
      <c r="A53">
        <v>10232</v>
      </c>
      <c r="B53" s="98" t="s">
        <v>4885</v>
      </c>
      <c r="C53" s="98">
        <v>15</v>
      </c>
      <c r="D53" s="98">
        <v>3</v>
      </c>
      <c r="E53" s="98">
        <v>2001</v>
      </c>
      <c r="F53" t="s">
        <v>8590</v>
      </c>
      <c r="G53" s="99">
        <v>40544</v>
      </c>
      <c r="H53" s="98">
        <v>1</v>
      </c>
      <c r="I53" s="98">
        <v>1</v>
      </c>
      <c r="J53" s="98">
        <v>2011</v>
      </c>
      <c r="K53" t="s">
        <v>892</v>
      </c>
      <c r="L53">
        <v>1</v>
      </c>
      <c r="M53" s="98" t="s">
        <v>106</v>
      </c>
      <c r="N53" t="s">
        <v>6331</v>
      </c>
      <c r="O53" t="s">
        <v>6327</v>
      </c>
      <c r="P53" t="s">
        <v>6327</v>
      </c>
      <c r="Q53" t="s">
        <v>6327</v>
      </c>
      <c r="R53" t="s">
        <v>6440</v>
      </c>
      <c r="S53" s="100">
        <v>44746.433020833334</v>
      </c>
      <c r="T53" s="100">
        <v>44746.433020833334</v>
      </c>
    </row>
    <row r="54" spans="1:20" x14ac:dyDescent="0.2">
      <c r="A54">
        <v>10231</v>
      </c>
      <c r="B54" s="98" t="s">
        <v>3966</v>
      </c>
      <c r="C54" s="98">
        <v>9</v>
      </c>
      <c r="D54" s="98">
        <v>7</v>
      </c>
      <c r="E54" s="98">
        <v>1973</v>
      </c>
      <c r="F54" t="s">
        <v>8174</v>
      </c>
      <c r="G54" s="99">
        <v>40179</v>
      </c>
      <c r="H54" s="98">
        <v>1</v>
      </c>
      <c r="I54" s="98">
        <v>1</v>
      </c>
      <c r="J54" s="98">
        <v>2010</v>
      </c>
      <c r="K54" t="s">
        <v>892</v>
      </c>
      <c r="L54">
        <v>1</v>
      </c>
      <c r="M54" s="98" t="s">
        <v>106</v>
      </c>
      <c r="N54" t="s">
        <v>6331</v>
      </c>
      <c r="O54" t="s">
        <v>6327</v>
      </c>
      <c r="P54" t="s">
        <v>6327</v>
      </c>
      <c r="Q54" t="s">
        <v>6333</v>
      </c>
      <c r="R54" t="s">
        <v>6375</v>
      </c>
      <c r="S54" s="100">
        <v>44746.431886574072</v>
      </c>
      <c r="T54" s="100">
        <v>44746.431886574072</v>
      </c>
    </row>
    <row r="55" spans="1:20" x14ac:dyDescent="0.2">
      <c r="A55">
        <v>10230</v>
      </c>
      <c r="B55" s="98" t="s">
        <v>1410</v>
      </c>
      <c r="C55" s="98">
        <v>25</v>
      </c>
      <c r="D55" s="98">
        <v>9</v>
      </c>
      <c r="E55" s="98">
        <v>2001</v>
      </c>
      <c r="F55" t="s">
        <v>6791</v>
      </c>
      <c r="G55" s="99">
        <v>24108</v>
      </c>
      <c r="H55" s="98">
        <v>1</v>
      </c>
      <c r="I55" s="98">
        <v>1</v>
      </c>
      <c r="J55" s="98">
        <v>1966</v>
      </c>
      <c r="K55" t="s">
        <v>892</v>
      </c>
      <c r="L55">
        <v>1</v>
      </c>
      <c r="M55" s="98" t="s">
        <v>106</v>
      </c>
      <c r="N55" t="s">
        <v>6331</v>
      </c>
      <c r="O55" t="s">
        <v>6327</v>
      </c>
      <c r="P55" t="s">
        <v>6327</v>
      </c>
      <c r="Q55" t="s">
        <v>6327</v>
      </c>
      <c r="R55" t="s">
        <v>6491</v>
      </c>
      <c r="S55" s="100">
        <v>44746.431238425925</v>
      </c>
      <c r="T55" s="100">
        <v>44746.431238425925</v>
      </c>
    </row>
    <row r="56" spans="1:20" x14ac:dyDescent="0.2">
      <c r="A56">
        <v>10229</v>
      </c>
      <c r="B56" s="98" t="s">
        <v>3723</v>
      </c>
      <c r="C56" s="98">
        <v>1</v>
      </c>
      <c r="D56" s="98">
        <v>1</v>
      </c>
      <c r="E56" s="98">
        <v>2003</v>
      </c>
      <c r="F56" t="s">
        <v>6523</v>
      </c>
      <c r="G56" s="99">
        <v>32509</v>
      </c>
      <c r="H56" s="98">
        <v>1</v>
      </c>
      <c r="I56" s="98">
        <v>1</v>
      </c>
      <c r="J56" s="98">
        <v>1989</v>
      </c>
      <c r="K56" t="s">
        <v>892</v>
      </c>
      <c r="L56">
        <v>1</v>
      </c>
      <c r="M56" s="98" t="s">
        <v>106</v>
      </c>
      <c r="N56" t="s">
        <v>6331</v>
      </c>
      <c r="O56" t="s">
        <v>6327</v>
      </c>
      <c r="P56" t="s">
        <v>6327</v>
      </c>
      <c r="Q56" t="s">
        <v>6438</v>
      </c>
      <c r="R56" t="s">
        <v>6333</v>
      </c>
      <c r="S56" s="100">
        <v>44746.426608796297</v>
      </c>
      <c r="T56" s="100">
        <v>44746.426608796297</v>
      </c>
    </row>
    <row r="57" spans="1:20" x14ac:dyDescent="0.2">
      <c r="A57">
        <v>10228</v>
      </c>
      <c r="B57" s="98" t="s">
        <v>4361</v>
      </c>
      <c r="C57" s="98">
        <v>1</v>
      </c>
      <c r="D57" s="98">
        <v>1</v>
      </c>
      <c r="E57" s="98">
        <v>1964</v>
      </c>
      <c r="F57" t="s">
        <v>8372</v>
      </c>
      <c r="G57" s="99">
        <v>42005</v>
      </c>
      <c r="H57" s="98">
        <v>1</v>
      </c>
      <c r="I57" s="98">
        <v>1</v>
      </c>
      <c r="J57" s="98">
        <v>2015</v>
      </c>
      <c r="K57" t="s">
        <v>332</v>
      </c>
      <c r="L57">
        <v>1</v>
      </c>
      <c r="M57" s="98" t="s">
        <v>106</v>
      </c>
      <c r="N57" t="s">
        <v>6331</v>
      </c>
      <c r="O57" t="s">
        <v>6327</v>
      </c>
      <c r="P57" t="s">
        <v>6327</v>
      </c>
      <c r="Q57" t="s">
        <v>6376</v>
      </c>
      <c r="R57" t="s">
        <v>6375</v>
      </c>
      <c r="S57" s="100">
        <v>44746.425787037035</v>
      </c>
      <c r="T57" s="100">
        <v>44746.425787037035</v>
      </c>
    </row>
    <row r="58" spans="1:20" x14ac:dyDescent="0.2">
      <c r="A58">
        <v>10227</v>
      </c>
      <c r="B58" s="98" t="s">
        <v>3594</v>
      </c>
      <c r="C58" s="98">
        <v>1</v>
      </c>
      <c r="D58" s="98">
        <v>1</v>
      </c>
      <c r="E58" s="98">
        <v>1966</v>
      </c>
      <c r="F58" t="s">
        <v>8027</v>
      </c>
      <c r="G58" s="99">
        <v>39814</v>
      </c>
      <c r="H58" s="98">
        <v>1</v>
      </c>
      <c r="I58" s="98">
        <v>1</v>
      </c>
      <c r="J58" s="98">
        <v>2009</v>
      </c>
      <c r="K58" t="s">
        <v>332</v>
      </c>
      <c r="L58">
        <v>1</v>
      </c>
      <c r="M58" s="98" t="s">
        <v>106</v>
      </c>
      <c r="N58" t="s">
        <v>6331</v>
      </c>
      <c r="O58" t="s">
        <v>6327</v>
      </c>
      <c r="P58" t="s">
        <v>6327</v>
      </c>
      <c r="Q58" t="s">
        <v>6327</v>
      </c>
      <c r="R58" t="s">
        <v>6398</v>
      </c>
      <c r="S58" s="100">
        <v>44746.425219907411</v>
      </c>
      <c r="T58" s="100">
        <v>44746.425219907411</v>
      </c>
    </row>
    <row r="59" spans="1:20" x14ac:dyDescent="0.2">
      <c r="A59">
        <v>10226</v>
      </c>
      <c r="B59" s="98" t="s">
        <v>1951</v>
      </c>
      <c r="C59" s="98">
        <v>1</v>
      </c>
      <c r="D59" s="98">
        <v>4</v>
      </c>
      <c r="E59" s="98">
        <v>2001</v>
      </c>
      <c r="F59" t="s">
        <v>7113</v>
      </c>
      <c r="G59" s="99">
        <v>39448</v>
      </c>
      <c r="H59" s="98">
        <v>1</v>
      </c>
      <c r="I59" s="98">
        <v>1</v>
      </c>
      <c r="J59" s="98">
        <v>2008</v>
      </c>
      <c r="K59" t="s">
        <v>332</v>
      </c>
      <c r="L59">
        <v>1</v>
      </c>
      <c r="M59" s="98" t="s">
        <v>106</v>
      </c>
      <c r="S59" s="100">
        <v>44746.424571759257</v>
      </c>
      <c r="T59" s="100">
        <v>44746.424571759257</v>
      </c>
    </row>
    <row r="60" spans="1:20" x14ac:dyDescent="0.2">
      <c r="A60">
        <v>10225</v>
      </c>
      <c r="B60" s="98" t="s">
        <v>1152</v>
      </c>
      <c r="C60" s="98">
        <v>26</v>
      </c>
      <c r="D60" s="98">
        <v>3</v>
      </c>
      <c r="E60" s="98">
        <v>1985</v>
      </c>
      <c r="F60" t="s">
        <v>6508</v>
      </c>
      <c r="G60" s="99">
        <v>40909</v>
      </c>
      <c r="H60" s="98">
        <v>1</v>
      </c>
      <c r="I60" s="98">
        <v>1</v>
      </c>
      <c r="J60" s="98">
        <v>2012</v>
      </c>
      <c r="K60" t="s">
        <v>332</v>
      </c>
      <c r="L60">
        <v>1</v>
      </c>
      <c r="M60" s="98" t="s">
        <v>106</v>
      </c>
      <c r="S60" s="100">
        <v>44746.423993055556</v>
      </c>
      <c r="T60" s="100">
        <v>44746.423993055556</v>
      </c>
    </row>
    <row r="61" spans="1:20" x14ac:dyDescent="0.2">
      <c r="A61">
        <v>10224</v>
      </c>
      <c r="B61" s="98" t="s">
        <v>1152</v>
      </c>
      <c r="C61" s="98">
        <v>1</v>
      </c>
      <c r="D61" s="98">
        <v>1</v>
      </c>
      <c r="E61" s="98">
        <v>1964</v>
      </c>
      <c r="F61" t="s">
        <v>6507</v>
      </c>
      <c r="G61" s="99">
        <v>28126</v>
      </c>
      <c r="H61" s="98">
        <v>1</v>
      </c>
      <c r="I61" s="98">
        <v>1</v>
      </c>
      <c r="J61" s="98">
        <v>1977</v>
      </c>
      <c r="K61" t="s">
        <v>332</v>
      </c>
      <c r="L61">
        <v>1</v>
      </c>
      <c r="M61" s="98" t="s">
        <v>106</v>
      </c>
      <c r="N61" t="s">
        <v>6331</v>
      </c>
      <c r="O61" t="s">
        <v>6327</v>
      </c>
      <c r="P61" t="s">
        <v>6327</v>
      </c>
      <c r="Q61" t="s">
        <v>6334</v>
      </c>
      <c r="R61" t="s">
        <v>6333</v>
      </c>
      <c r="S61" s="100">
        <v>44746.423136574071</v>
      </c>
      <c r="T61" s="100">
        <v>44746.423136574071</v>
      </c>
    </row>
    <row r="62" spans="1:20" x14ac:dyDescent="0.2">
      <c r="A62">
        <v>10223</v>
      </c>
      <c r="B62" s="98" t="s">
        <v>3594</v>
      </c>
      <c r="C62" s="98">
        <v>2</v>
      </c>
      <c r="D62" s="98">
        <v>7</v>
      </c>
      <c r="E62" s="98">
        <v>1986</v>
      </c>
      <c r="F62" t="s">
        <v>6682</v>
      </c>
      <c r="G62" s="99">
        <v>29587</v>
      </c>
      <c r="H62" s="98">
        <v>1</v>
      </c>
      <c r="I62" s="98">
        <v>1</v>
      </c>
      <c r="J62" s="98">
        <v>1981</v>
      </c>
      <c r="K62" t="s">
        <v>332</v>
      </c>
      <c r="L62">
        <v>1</v>
      </c>
      <c r="M62" s="98" t="s">
        <v>106</v>
      </c>
      <c r="N62" t="s">
        <v>6331</v>
      </c>
      <c r="O62" t="s">
        <v>6327</v>
      </c>
      <c r="P62" t="s">
        <v>6327</v>
      </c>
      <c r="Q62" t="s">
        <v>6578</v>
      </c>
      <c r="R62" t="s">
        <v>6370</v>
      </c>
      <c r="S62" s="100">
        <v>44746.422233796293</v>
      </c>
      <c r="T62" s="100">
        <v>44746.422233796293</v>
      </c>
    </row>
    <row r="63" spans="1:20" x14ac:dyDescent="0.2">
      <c r="A63">
        <v>10222</v>
      </c>
      <c r="B63" s="98" t="s">
        <v>5870</v>
      </c>
      <c r="C63" s="98">
        <v>28</v>
      </c>
      <c r="D63" s="98">
        <v>9</v>
      </c>
      <c r="E63" s="98">
        <v>1997</v>
      </c>
      <c r="F63" t="s">
        <v>381</v>
      </c>
      <c r="G63" s="99">
        <v>24838</v>
      </c>
      <c r="H63" s="98">
        <v>1</v>
      </c>
      <c r="I63" s="98">
        <v>1</v>
      </c>
      <c r="J63" s="98">
        <v>1968</v>
      </c>
      <c r="K63" t="s">
        <v>332</v>
      </c>
      <c r="L63">
        <v>1</v>
      </c>
      <c r="M63" s="98" t="s">
        <v>106</v>
      </c>
      <c r="N63" t="s">
        <v>6331</v>
      </c>
      <c r="O63" t="s">
        <v>6327</v>
      </c>
      <c r="P63" t="s">
        <v>6327</v>
      </c>
      <c r="Q63" t="s">
        <v>6339</v>
      </c>
      <c r="R63" t="s">
        <v>6440</v>
      </c>
      <c r="S63" s="100">
        <v>44746.421400462961</v>
      </c>
      <c r="T63" s="100">
        <v>44746.421400462961</v>
      </c>
    </row>
    <row r="64" spans="1:20" x14ac:dyDescent="0.2">
      <c r="A64">
        <v>10221</v>
      </c>
      <c r="B64" s="98" t="s">
        <v>4361</v>
      </c>
      <c r="C64" s="98">
        <v>8</v>
      </c>
      <c r="D64" s="98">
        <v>7</v>
      </c>
      <c r="E64" s="98">
        <v>1990</v>
      </c>
      <c r="F64" t="s">
        <v>8371</v>
      </c>
      <c r="G64" s="99">
        <v>31413</v>
      </c>
      <c r="H64" s="98">
        <v>1</v>
      </c>
      <c r="I64" s="98">
        <v>1</v>
      </c>
      <c r="J64" s="98">
        <v>1986</v>
      </c>
      <c r="K64" t="s">
        <v>332</v>
      </c>
      <c r="L64">
        <v>1</v>
      </c>
      <c r="M64" s="98" t="s">
        <v>106</v>
      </c>
      <c r="N64" t="s">
        <v>6331</v>
      </c>
      <c r="O64" t="s">
        <v>6327</v>
      </c>
      <c r="P64" t="s">
        <v>6327</v>
      </c>
      <c r="Q64" t="s">
        <v>6658</v>
      </c>
      <c r="R64" t="s">
        <v>6350</v>
      </c>
      <c r="S64" s="100">
        <v>44746.420590277776</v>
      </c>
      <c r="T64" s="100">
        <v>44746.420590277776</v>
      </c>
    </row>
    <row r="65" spans="1:20" x14ac:dyDescent="0.2">
      <c r="A65">
        <v>10220</v>
      </c>
      <c r="B65" s="98" t="s">
        <v>259</v>
      </c>
      <c r="C65" s="98">
        <v>1</v>
      </c>
      <c r="D65" s="98">
        <v>1</v>
      </c>
      <c r="E65" s="98">
        <v>1994</v>
      </c>
      <c r="F65" t="s">
        <v>260</v>
      </c>
      <c r="G65" s="99">
        <v>38353</v>
      </c>
      <c r="H65" s="98">
        <v>1</v>
      </c>
      <c r="I65" s="98">
        <v>1</v>
      </c>
      <c r="J65" s="98">
        <v>2005</v>
      </c>
      <c r="K65" t="s">
        <v>332</v>
      </c>
      <c r="L65">
        <v>1</v>
      </c>
      <c r="M65" s="98" t="s">
        <v>106</v>
      </c>
      <c r="N65" t="s">
        <v>6331</v>
      </c>
      <c r="O65" t="s">
        <v>6327</v>
      </c>
      <c r="P65" t="s">
        <v>6327</v>
      </c>
      <c r="Q65" t="s">
        <v>6362</v>
      </c>
      <c r="R65" t="s">
        <v>6360</v>
      </c>
      <c r="S65" s="100">
        <v>44746.419699074075</v>
      </c>
      <c r="T65" s="100">
        <v>44746.419699074075</v>
      </c>
    </row>
    <row r="66" spans="1:20" x14ac:dyDescent="0.2">
      <c r="A66">
        <v>10219</v>
      </c>
      <c r="B66" s="98" t="s">
        <v>5359</v>
      </c>
      <c r="C66" s="98">
        <v>1</v>
      </c>
      <c r="D66" s="98">
        <v>1</v>
      </c>
      <c r="E66" s="98">
        <v>1932</v>
      </c>
      <c r="F66" t="s">
        <v>8764</v>
      </c>
      <c r="G66" s="99">
        <v>32874</v>
      </c>
      <c r="H66" s="98">
        <v>1</v>
      </c>
      <c r="I66" s="98">
        <v>1</v>
      </c>
      <c r="J66" s="98">
        <v>1990</v>
      </c>
      <c r="K66" t="s">
        <v>332</v>
      </c>
      <c r="L66">
        <v>1</v>
      </c>
      <c r="M66" s="98" t="s">
        <v>106</v>
      </c>
      <c r="N66" t="s">
        <v>6331</v>
      </c>
      <c r="O66" t="s">
        <v>6327</v>
      </c>
      <c r="P66" t="s">
        <v>6327</v>
      </c>
      <c r="Q66" t="s">
        <v>6352</v>
      </c>
      <c r="R66" t="s">
        <v>6329</v>
      </c>
      <c r="S66" s="100">
        <v>44746.418483796297</v>
      </c>
      <c r="T66" s="100">
        <v>44746.418483796297</v>
      </c>
    </row>
    <row r="67" spans="1:20" x14ac:dyDescent="0.2">
      <c r="A67">
        <v>10218</v>
      </c>
      <c r="B67" s="98" t="s">
        <v>618</v>
      </c>
      <c r="C67" s="98">
        <v>1</v>
      </c>
      <c r="D67" s="98">
        <v>1</v>
      </c>
      <c r="E67" s="98">
        <v>1995</v>
      </c>
      <c r="F67" t="s">
        <v>603</v>
      </c>
      <c r="G67" s="99">
        <v>24845</v>
      </c>
      <c r="H67" s="98">
        <v>8</v>
      </c>
      <c r="I67" s="98">
        <v>1</v>
      </c>
      <c r="J67" s="98">
        <v>1968</v>
      </c>
      <c r="K67" t="s">
        <v>332</v>
      </c>
      <c r="L67">
        <v>0</v>
      </c>
      <c r="M67" s="98" t="s">
        <v>106</v>
      </c>
      <c r="N67" t="s">
        <v>6331</v>
      </c>
      <c r="O67" t="s">
        <v>7578</v>
      </c>
      <c r="P67" t="s">
        <v>6334</v>
      </c>
      <c r="Q67" t="s">
        <v>6334</v>
      </c>
      <c r="R67" t="s">
        <v>6375</v>
      </c>
      <c r="S67" s="100">
        <v>44746.394490740742</v>
      </c>
      <c r="T67" s="100">
        <v>44746.394490740742</v>
      </c>
    </row>
    <row r="68" spans="1:20" x14ac:dyDescent="0.2">
      <c r="A68">
        <v>10217</v>
      </c>
      <c r="B68" s="98" t="s">
        <v>4207</v>
      </c>
      <c r="C68" s="98">
        <v>1</v>
      </c>
      <c r="D68" s="98">
        <v>1</v>
      </c>
      <c r="E68" s="98">
        <v>1952</v>
      </c>
      <c r="F68" t="s">
        <v>7162</v>
      </c>
      <c r="G68" s="99">
        <v>38686</v>
      </c>
      <c r="H68" s="98">
        <v>30</v>
      </c>
      <c r="I68" s="98">
        <v>11</v>
      </c>
      <c r="J68" s="98">
        <v>2005</v>
      </c>
      <c r="K68" t="s">
        <v>332</v>
      </c>
      <c r="L68">
        <v>0</v>
      </c>
      <c r="M68" s="98" t="s">
        <v>106</v>
      </c>
      <c r="S68" s="100">
        <v>44719.087835648148</v>
      </c>
      <c r="T68" s="100">
        <v>36526</v>
      </c>
    </row>
    <row r="69" spans="1:20" x14ac:dyDescent="0.2">
      <c r="A69">
        <v>10216</v>
      </c>
      <c r="B69" s="98" t="s">
        <v>5242</v>
      </c>
      <c r="C69" s="98">
        <v>2</v>
      </c>
      <c r="D69" s="98">
        <v>11</v>
      </c>
      <c r="E69" s="98">
        <v>2003</v>
      </c>
      <c r="F69" t="s">
        <v>8718</v>
      </c>
      <c r="G69" s="99">
        <v>39433</v>
      </c>
      <c r="H69" s="98">
        <v>17</v>
      </c>
      <c r="I69" s="98">
        <v>12</v>
      </c>
      <c r="J69" s="98">
        <v>2007</v>
      </c>
      <c r="K69" t="s">
        <v>332</v>
      </c>
      <c r="L69">
        <v>0</v>
      </c>
      <c r="M69" s="98" t="s">
        <v>106</v>
      </c>
      <c r="N69" t="s">
        <v>6331</v>
      </c>
      <c r="O69" t="s">
        <v>6327</v>
      </c>
      <c r="P69" t="s">
        <v>6327</v>
      </c>
      <c r="Q69" t="s">
        <v>6327</v>
      </c>
      <c r="R69" t="s">
        <v>6398</v>
      </c>
      <c r="S69" s="100">
        <v>44720.080949074072</v>
      </c>
      <c r="T69" s="100">
        <v>44719.023622685185</v>
      </c>
    </row>
    <row r="70" spans="1:20" x14ac:dyDescent="0.2">
      <c r="A70">
        <v>10215</v>
      </c>
      <c r="B70" s="98" t="s">
        <v>422</v>
      </c>
      <c r="C70" s="98">
        <v>9</v>
      </c>
      <c r="D70" s="98">
        <v>1</v>
      </c>
      <c r="E70" s="98">
        <v>2008</v>
      </c>
      <c r="F70" t="s">
        <v>417</v>
      </c>
      <c r="G70" s="99">
        <v>39563</v>
      </c>
      <c r="H70" s="98">
        <v>25</v>
      </c>
      <c r="I70" s="98">
        <v>4</v>
      </c>
      <c r="J70" s="98">
        <v>2008</v>
      </c>
      <c r="K70" t="s">
        <v>332</v>
      </c>
      <c r="L70">
        <v>0</v>
      </c>
      <c r="M70" s="98" t="s">
        <v>106</v>
      </c>
      <c r="N70" t="s">
        <v>6331</v>
      </c>
      <c r="O70" t="s">
        <v>6327</v>
      </c>
      <c r="P70" t="s">
        <v>6327</v>
      </c>
      <c r="Q70" t="s">
        <v>6327</v>
      </c>
      <c r="R70" t="s">
        <v>6393</v>
      </c>
      <c r="S70" s="100">
        <v>44719.023043981484</v>
      </c>
      <c r="T70" s="100">
        <v>44719.023043981484</v>
      </c>
    </row>
    <row r="71" spans="1:20" x14ac:dyDescent="0.2">
      <c r="A71">
        <v>10214</v>
      </c>
      <c r="B71" s="98" t="s">
        <v>864</v>
      </c>
      <c r="C71" s="98">
        <v>1</v>
      </c>
      <c r="D71" s="98">
        <v>1</v>
      </c>
      <c r="E71" s="98">
        <v>1966</v>
      </c>
      <c r="F71" t="s">
        <v>865</v>
      </c>
      <c r="G71" s="99">
        <v>39083</v>
      </c>
      <c r="H71" s="98">
        <v>1</v>
      </c>
      <c r="I71" s="98">
        <v>1</v>
      </c>
      <c r="J71" s="98">
        <v>2007</v>
      </c>
      <c r="K71" t="s">
        <v>332</v>
      </c>
      <c r="L71">
        <v>0</v>
      </c>
      <c r="M71" s="98" t="s">
        <v>106</v>
      </c>
      <c r="N71" t="s">
        <v>6331</v>
      </c>
      <c r="O71" t="s">
        <v>7128</v>
      </c>
      <c r="P71" t="s">
        <v>6398</v>
      </c>
      <c r="Q71" t="s">
        <v>6398</v>
      </c>
      <c r="R71" t="s">
        <v>6375</v>
      </c>
      <c r="S71" s="100">
        <v>44719.022488425922</v>
      </c>
      <c r="T71" s="100">
        <v>44719.022488425922</v>
      </c>
    </row>
    <row r="72" spans="1:20" x14ac:dyDescent="0.2">
      <c r="A72">
        <v>10213</v>
      </c>
      <c r="B72" s="98" t="s">
        <v>6282</v>
      </c>
      <c r="C72" s="98">
        <v>28</v>
      </c>
      <c r="D72" s="98">
        <v>7</v>
      </c>
      <c r="E72" s="98">
        <v>2006</v>
      </c>
      <c r="F72" t="s">
        <v>6414</v>
      </c>
      <c r="G72" s="99">
        <v>40143</v>
      </c>
      <c r="H72" s="98">
        <v>26</v>
      </c>
      <c r="I72" s="98">
        <v>11</v>
      </c>
      <c r="J72" s="98">
        <v>2009</v>
      </c>
      <c r="K72" t="s">
        <v>332</v>
      </c>
      <c r="L72">
        <v>0</v>
      </c>
      <c r="M72" s="98" t="s">
        <v>106</v>
      </c>
      <c r="N72" t="s">
        <v>6331</v>
      </c>
      <c r="O72" t="s">
        <v>6327</v>
      </c>
      <c r="P72" t="s">
        <v>6327</v>
      </c>
      <c r="Q72" t="s">
        <v>6327</v>
      </c>
      <c r="R72" t="s">
        <v>6327</v>
      </c>
      <c r="S72" s="100">
        <v>44719.02144675926</v>
      </c>
      <c r="T72" s="100">
        <v>44719.02144675926</v>
      </c>
    </row>
    <row r="73" spans="1:20" x14ac:dyDescent="0.2">
      <c r="A73">
        <v>10212</v>
      </c>
      <c r="B73" s="98" t="s">
        <v>2326</v>
      </c>
      <c r="C73" s="98">
        <v>1</v>
      </c>
      <c r="D73" s="98">
        <v>1</v>
      </c>
      <c r="E73" s="98">
        <v>1946</v>
      </c>
      <c r="F73" t="s">
        <v>7343</v>
      </c>
      <c r="G73" s="99">
        <v>40010</v>
      </c>
      <c r="H73" s="98">
        <v>16</v>
      </c>
      <c r="I73" s="98">
        <v>7</v>
      </c>
      <c r="J73" s="98">
        <v>2009</v>
      </c>
      <c r="K73" t="s">
        <v>332</v>
      </c>
      <c r="L73">
        <v>0</v>
      </c>
      <c r="M73" s="98" t="s">
        <v>106</v>
      </c>
      <c r="N73" t="s">
        <v>6331</v>
      </c>
      <c r="O73" t="s">
        <v>6327</v>
      </c>
      <c r="P73" t="s">
        <v>6327</v>
      </c>
      <c r="Q73" t="s">
        <v>6327</v>
      </c>
      <c r="R73" t="s">
        <v>6327</v>
      </c>
      <c r="S73" s="100">
        <v>44719.020752314813</v>
      </c>
      <c r="T73" s="100">
        <v>44719.020752314813</v>
      </c>
    </row>
    <row r="74" spans="1:20" x14ac:dyDescent="0.2">
      <c r="A74">
        <v>10211</v>
      </c>
      <c r="B74" s="98" t="s">
        <v>504</v>
      </c>
      <c r="C74" s="98">
        <v>26</v>
      </c>
      <c r="D74" s="98">
        <v>3</v>
      </c>
      <c r="E74" s="98">
        <v>1998</v>
      </c>
      <c r="F74" t="s">
        <v>7278</v>
      </c>
      <c r="G74" s="99">
        <v>39983</v>
      </c>
      <c r="H74" s="98">
        <v>19</v>
      </c>
      <c r="I74" s="98">
        <v>6</v>
      </c>
      <c r="J74" s="98">
        <v>2009</v>
      </c>
      <c r="K74" t="s">
        <v>332</v>
      </c>
      <c r="L74">
        <v>0</v>
      </c>
      <c r="M74" s="98" t="s">
        <v>106</v>
      </c>
      <c r="N74" t="s">
        <v>6331</v>
      </c>
      <c r="O74" t="s">
        <v>6327</v>
      </c>
      <c r="P74" t="s">
        <v>6327</v>
      </c>
      <c r="Q74" t="s">
        <v>6327</v>
      </c>
      <c r="R74" t="s">
        <v>6327</v>
      </c>
      <c r="S74" s="100">
        <v>44719.019953703704</v>
      </c>
      <c r="T74" s="100">
        <v>44719.019953703704</v>
      </c>
    </row>
    <row r="75" spans="1:20" x14ac:dyDescent="0.2">
      <c r="A75">
        <v>10210</v>
      </c>
      <c r="B75" s="98" t="s">
        <v>1200</v>
      </c>
      <c r="C75" s="98">
        <v>22</v>
      </c>
      <c r="D75" s="98">
        <v>1</v>
      </c>
      <c r="E75" s="98">
        <v>1997</v>
      </c>
      <c r="F75" t="s">
        <v>6569</v>
      </c>
      <c r="G75" s="99">
        <v>41091</v>
      </c>
      <c r="H75" s="98">
        <v>1</v>
      </c>
      <c r="I75" s="98">
        <v>7</v>
      </c>
      <c r="J75" s="98">
        <v>2012</v>
      </c>
      <c r="K75" t="s">
        <v>332</v>
      </c>
      <c r="L75">
        <v>0</v>
      </c>
      <c r="M75" s="98" t="s">
        <v>34</v>
      </c>
      <c r="N75" t="s">
        <v>6331</v>
      </c>
      <c r="O75" t="s">
        <v>6327</v>
      </c>
      <c r="P75" t="s">
        <v>6327</v>
      </c>
      <c r="Q75" t="s">
        <v>6327</v>
      </c>
      <c r="R75" t="s">
        <v>6398</v>
      </c>
      <c r="S75" s="100">
        <v>44785.724583333336</v>
      </c>
      <c r="T75" s="100">
        <v>44719.017627314817</v>
      </c>
    </row>
    <row r="76" spans="1:20" x14ac:dyDescent="0.2">
      <c r="A76">
        <v>10209</v>
      </c>
      <c r="B76" s="98" t="s">
        <v>1223</v>
      </c>
      <c r="C76" s="98">
        <v>1</v>
      </c>
      <c r="D76" s="98">
        <v>1</v>
      </c>
      <c r="E76" s="98">
        <v>1989</v>
      </c>
      <c r="F76" t="s">
        <v>6593</v>
      </c>
      <c r="G76" s="99">
        <v>1</v>
      </c>
      <c r="H76" s="98">
        <v>1</v>
      </c>
      <c r="I76" s="98">
        <v>1</v>
      </c>
      <c r="J76" s="98">
        <v>1900</v>
      </c>
      <c r="K76" t="s">
        <v>892</v>
      </c>
      <c r="L76">
        <v>0</v>
      </c>
      <c r="M76" s="98" t="s">
        <v>106</v>
      </c>
      <c r="N76" t="s">
        <v>6331</v>
      </c>
      <c r="O76" t="s">
        <v>6327</v>
      </c>
      <c r="P76" t="s">
        <v>6327</v>
      </c>
      <c r="Q76" t="s">
        <v>6327</v>
      </c>
      <c r="R76" t="s">
        <v>6327</v>
      </c>
      <c r="S76" s="100">
        <v>44720.084282407406</v>
      </c>
      <c r="T76" s="100">
        <v>44719.016967592594</v>
      </c>
    </row>
    <row r="77" spans="1:20" x14ac:dyDescent="0.2">
      <c r="A77">
        <v>10208</v>
      </c>
      <c r="B77" s="98" t="s">
        <v>4517</v>
      </c>
      <c r="C77" s="98">
        <v>13</v>
      </c>
      <c r="D77" s="98">
        <v>7</v>
      </c>
      <c r="E77" s="98">
        <v>1992</v>
      </c>
      <c r="F77" t="s">
        <v>900</v>
      </c>
      <c r="G77" s="99">
        <v>41640</v>
      </c>
      <c r="H77" s="98">
        <v>1</v>
      </c>
      <c r="I77" s="98">
        <v>1</v>
      </c>
      <c r="J77" s="98">
        <v>2014</v>
      </c>
      <c r="K77" t="s">
        <v>892</v>
      </c>
      <c r="L77">
        <v>0</v>
      </c>
      <c r="M77" s="98" t="s">
        <v>106</v>
      </c>
      <c r="N77" t="s">
        <v>6331</v>
      </c>
      <c r="O77" t="s">
        <v>6327</v>
      </c>
      <c r="P77" t="s">
        <v>6327</v>
      </c>
      <c r="Q77" t="s">
        <v>6327</v>
      </c>
      <c r="R77" t="s">
        <v>6327</v>
      </c>
      <c r="S77" s="100">
        <v>44719.016377314816</v>
      </c>
      <c r="T77" s="100">
        <v>44719.016377314816</v>
      </c>
    </row>
    <row r="78" spans="1:20" x14ac:dyDescent="0.2">
      <c r="A78">
        <v>10207</v>
      </c>
      <c r="B78" s="98" t="s">
        <v>102</v>
      </c>
      <c r="C78" s="98">
        <v>23</v>
      </c>
      <c r="D78" s="98">
        <v>10</v>
      </c>
      <c r="E78" s="98">
        <v>2010</v>
      </c>
      <c r="F78" t="s">
        <v>7742</v>
      </c>
      <c r="G78" s="99">
        <v>41275</v>
      </c>
      <c r="H78" s="98">
        <v>1</v>
      </c>
      <c r="I78" s="98">
        <v>1</v>
      </c>
      <c r="J78" s="98">
        <v>2013</v>
      </c>
      <c r="K78" t="s">
        <v>892</v>
      </c>
      <c r="L78">
        <v>0</v>
      </c>
      <c r="M78" s="98" t="s">
        <v>106</v>
      </c>
      <c r="N78" t="s">
        <v>6331</v>
      </c>
      <c r="O78" t="s">
        <v>6327</v>
      </c>
      <c r="P78" t="s">
        <v>6327</v>
      </c>
      <c r="Q78" t="s">
        <v>6327</v>
      </c>
      <c r="R78" t="s">
        <v>6327</v>
      </c>
      <c r="S78" s="100">
        <v>44719.015729166669</v>
      </c>
      <c r="T78" s="100">
        <v>44719.015729166669</v>
      </c>
    </row>
    <row r="79" spans="1:20" x14ac:dyDescent="0.2">
      <c r="A79">
        <v>10206</v>
      </c>
      <c r="B79" s="98" t="s">
        <v>5131</v>
      </c>
      <c r="C79" s="98">
        <v>16</v>
      </c>
      <c r="D79" s="98">
        <v>4</v>
      </c>
      <c r="E79" s="98">
        <v>1990</v>
      </c>
      <c r="F79" t="s">
        <v>7470</v>
      </c>
      <c r="G79" s="99">
        <v>41640</v>
      </c>
      <c r="H79" s="98">
        <v>1</v>
      </c>
      <c r="I79" s="98">
        <v>1</v>
      </c>
      <c r="J79" s="98">
        <v>2014</v>
      </c>
      <c r="K79" t="s">
        <v>332</v>
      </c>
      <c r="L79">
        <v>0</v>
      </c>
      <c r="M79" s="98" t="s">
        <v>106</v>
      </c>
      <c r="N79" t="s">
        <v>6331</v>
      </c>
      <c r="O79" t="s">
        <v>6327</v>
      </c>
      <c r="P79" t="s">
        <v>6327</v>
      </c>
      <c r="Q79" t="s">
        <v>6327</v>
      </c>
      <c r="R79" t="s">
        <v>6327</v>
      </c>
      <c r="S79" s="100">
        <v>44719.014756944445</v>
      </c>
      <c r="T79" s="100">
        <v>44719.014756944445</v>
      </c>
    </row>
    <row r="80" spans="1:20" x14ac:dyDescent="0.2">
      <c r="A80">
        <v>10205</v>
      </c>
      <c r="B80" s="98" t="s">
        <v>3509</v>
      </c>
      <c r="C80" s="98">
        <v>1</v>
      </c>
      <c r="D80" s="98">
        <v>1</v>
      </c>
      <c r="E80" s="98">
        <v>1964</v>
      </c>
      <c r="F80" t="s">
        <v>368</v>
      </c>
      <c r="G80" s="99">
        <v>41640</v>
      </c>
      <c r="H80" s="98">
        <v>1</v>
      </c>
      <c r="I80" s="98">
        <v>1</v>
      </c>
      <c r="J80" s="98">
        <v>2014</v>
      </c>
      <c r="K80" t="s">
        <v>332</v>
      </c>
      <c r="L80">
        <v>0</v>
      </c>
      <c r="M80" s="98" t="s">
        <v>106</v>
      </c>
      <c r="N80" t="s">
        <v>6331</v>
      </c>
      <c r="O80" t="s">
        <v>6327</v>
      </c>
      <c r="P80" t="s">
        <v>6327</v>
      </c>
      <c r="Q80" t="s">
        <v>6327</v>
      </c>
      <c r="R80" t="s">
        <v>6327</v>
      </c>
      <c r="S80" s="100">
        <v>44719.013842592591</v>
      </c>
      <c r="T80" s="100">
        <v>44719.013842592591</v>
      </c>
    </row>
    <row r="81" spans="1:20" x14ac:dyDescent="0.2">
      <c r="A81">
        <v>10204</v>
      </c>
      <c r="B81" s="98" t="s">
        <v>2236</v>
      </c>
      <c r="C81" s="98">
        <v>16</v>
      </c>
      <c r="D81" s="98">
        <v>9</v>
      </c>
      <c r="E81" s="98">
        <v>1990</v>
      </c>
      <c r="F81" t="s">
        <v>7277</v>
      </c>
      <c r="G81" s="99">
        <v>41640</v>
      </c>
      <c r="H81" s="98">
        <v>1</v>
      </c>
      <c r="I81" s="98">
        <v>1</v>
      </c>
      <c r="J81" s="98">
        <v>2014</v>
      </c>
      <c r="K81" t="s">
        <v>332</v>
      </c>
      <c r="L81">
        <v>0</v>
      </c>
      <c r="M81" s="98" t="s">
        <v>106</v>
      </c>
      <c r="N81" t="s">
        <v>6331</v>
      </c>
      <c r="O81" t="s">
        <v>6327</v>
      </c>
      <c r="P81" t="s">
        <v>6327</v>
      </c>
      <c r="Q81" t="s">
        <v>6327</v>
      </c>
      <c r="R81" t="s">
        <v>6327</v>
      </c>
      <c r="S81" s="100">
        <v>44719.012523148151</v>
      </c>
      <c r="T81" s="100">
        <v>44719.012523148151</v>
      </c>
    </row>
    <row r="82" spans="1:20" x14ac:dyDescent="0.2">
      <c r="A82">
        <v>10203</v>
      </c>
      <c r="B82" s="98" t="s">
        <v>918</v>
      </c>
      <c r="C82" s="98">
        <v>9</v>
      </c>
      <c r="D82" s="98">
        <v>3</v>
      </c>
      <c r="E82" s="98">
        <v>2010</v>
      </c>
      <c r="F82" t="s">
        <v>6387</v>
      </c>
      <c r="G82" s="99">
        <v>41145</v>
      </c>
      <c r="H82" s="98">
        <v>24</v>
      </c>
      <c r="I82" s="98">
        <v>8</v>
      </c>
      <c r="J82" s="98">
        <v>2012</v>
      </c>
      <c r="K82" t="s">
        <v>332</v>
      </c>
      <c r="L82">
        <v>0</v>
      </c>
      <c r="M82" s="98" t="s">
        <v>106</v>
      </c>
      <c r="N82" t="s">
        <v>6331</v>
      </c>
      <c r="O82" t="s">
        <v>6327</v>
      </c>
      <c r="P82" t="s">
        <v>6327</v>
      </c>
      <c r="Q82" t="s">
        <v>6327</v>
      </c>
      <c r="R82" t="s">
        <v>6327</v>
      </c>
      <c r="S82" s="100">
        <v>44719.009918981479</v>
      </c>
      <c r="T82" s="100">
        <v>44719.009918981479</v>
      </c>
    </row>
    <row r="83" spans="1:20" x14ac:dyDescent="0.2">
      <c r="A83">
        <v>10202</v>
      </c>
      <c r="B83" s="98" t="s">
        <v>1394</v>
      </c>
      <c r="C83" s="98">
        <v>22</v>
      </c>
      <c r="D83" s="98">
        <v>4</v>
      </c>
      <c r="E83" s="98">
        <v>1976</v>
      </c>
      <c r="F83" t="s">
        <v>6777</v>
      </c>
      <c r="G83" s="99">
        <v>40909</v>
      </c>
      <c r="H83" s="98">
        <v>1</v>
      </c>
      <c r="I83" s="98">
        <v>1</v>
      </c>
      <c r="J83" s="98">
        <v>2012</v>
      </c>
      <c r="K83" t="s">
        <v>892</v>
      </c>
      <c r="L83">
        <v>0</v>
      </c>
      <c r="M83" s="98" t="s">
        <v>106</v>
      </c>
      <c r="N83" t="s">
        <v>6331</v>
      </c>
      <c r="O83" t="s">
        <v>6327</v>
      </c>
      <c r="P83" t="s">
        <v>6327</v>
      </c>
      <c r="Q83" t="s">
        <v>6327</v>
      </c>
      <c r="R83" t="s">
        <v>6327</v>
      </c>
      <c r="S83" s="100">
        <v>44719.008113425924</v>
      </c>
      <c r="T83" s="100">
        <v>44719.008113425924</v>
      </c>
    </row>
    <row r="84" spans="1:20" x14ac:dyDescent="0.2">
      <c r="A84">
        <v>10201</v>
      </c>
      <c r="B84" s="98" t="s">
        <v>2061</v>
      </c>
      <c r="C84" s="98">
        <v>3</v>
      </c>
      <c r="D84" s="98">
        <v>9</v>
      </c>
      <c r="E84" s="98">
        <v>2002</v>
      </c>
      <c r="F84" t="s">
        <v>460</v>
      </c>
      <c r="G84" s="99">
        <v>1</v>
      </c>
      <c r="H84" s="98">
        <v>1</v>
      </c>
      <c r="I84" s="98">
        <v>1</v>
      </c>
      <c r="J84" s="98">
        <v>1900</v>
      </c>
      <c r="K84" t="s">
        <v>332</v>
      </c>
      <c r="L84">
        <v>0</v>
      </c>
      <c r="M84" s="98" t="s">
        <v>106</v>
      </c>
      <c r="N84" t="s">
        <v>6331</v>
      </c>
      <c r="O84" t="s">
        <v>6327</v>
      </c>
      <c r="P84" t="s">
        <v>6327</v>
      </c>
      <c r="Q84" t="s">
        <v>6327</v>
      </c>
      <c r="R84" t="s">
        <v>6393</v>
      </c>
      <c r="S84" s="100">
        <v>44719.001701388886</v>
      </c>
      <c r="T84" s="100">
        <v>44719.001701388886</v>
      </c>
    </row>
    <row r="85" spans="1:20" x14ac:dyDescent="0.2">
      <c r="A85">
        <v>10200</v>
      </c>
      <c r="B85" s="98" t="s">
        <v>818</v>
      </c>
      <c r="C85" s="98">
        <v>1</v>
      </c>
      <c r="D85" s="98">
        <v>1</v>
      </c>
      <c r="E85" s="98">
        <v>1968</v>
      </c>
      <c r="F85" t="s">
        <v>819</v>
      </c>
      <c r="G85" s="99">
        <v>1</v>
      </c>
      <c r="H85" s="98">
        <v>1</v>
      </c>
      <c r="I85" s="98">
        <v>1</v>
      </c>
      <c r="J85" s="98">
        <v>1900</v>
      </c>
      <c r="K85" t="s">
        <v>332</v>
      </c>
      <c r="L85">
        <v>0</v>
      </c>
      <c r="M85" s="98" t="s">
        <v>106</v>
      </c>
      <c r="N85" t="s">
        <v>6331</v>
      </c>
      <c r="O85" t="s">
        <v>7495</v>
      </c>
      <c r="P85" t="s">
        <v>6440</v>
      </c>
      <c r="Q85" t="s">
        <v>6440</v>
      </c>
      <c r="R85" t="s">
        <v>6650</v>
      </c>
      <c r="S85" s="100">
        <v>44719.001006944447</v>
      </c>
      <c r="T85" s="100">
        <v>44719.001006944447</v>
      </c>
    </row>
    <row r="86" spans="1:20" x14ac:dyDescent="0.2">
      <c r="A86">
        <v>10199</v>
      </c>
      <c r="B86" s="98" t="s">
        <v>1280</v>
      </c>
      <c r="C86" s="98">
        <v>10</v>
      </c>
      <c r="D86" s="98">
        <v>5</v>
      </c>
      <c r="E86" s="98">
        <v>1962</v>
      </c>
      <c r="F86" t="s">
        <v>336</v>
      </c>
      <c r="G86" s="99">
        <v>1</v>
      </c>
      <c r="H86" s="98">
        <v>1</v>
      </c>
      <c r="I86" s="98">
        <v>1</v>
      </c>
      <c r="J86" s="98">
        <v>1900</v>
      </c>
      <c r="K86" t="s">
        <v>332</v>
      </c>
      <c r="L86">
        <v>0</v>
      </c>
      <c r="M86" s="98" t="s">
        <v>106</v>
      </c>
      <c r="N86" t="s">
        <v>6331</v>
      </c>
      <c r="O86" t="s">
        <v>6327</v>
      </c>
      <c r="P86" t="s">
        <v>6327</v>
      </c>
      <c r="Q86" t="s">
        <v>6327</v>
      </c>
      <c r="R86" t="s">
        <v>6346</v>
      </c>
      <c r="S86" s="100">
        <v>44719.000162037039</v>
      </c>
      <c r="T86" s="100">
        <v>44719.000162037039</v>
      </c>
    </row>
    <row r="87" spans="1:20" x14ac:dyDescent="0.2">
      <c r="A87">
        <v>10198</v>
      </c>
      <c r="B87" s="98" t="s">
        <v>880</v>
      </c>
      <c r="C87" s="98">
        <v>5</v>
      </c>
      <c r="D87" s="98">
        <v>3</v>
      </c>
      <c r="E87" s="98">
        <v>1989</v>
      </c>
      <c r="F87" t="s">
        <v>349</v>
      </c>
      <c r="G87" s="99">
        <v>1</v>
      </c>
      <c r="H87" s="98">
        <v>1</v>
      </c>
      <c r="I87" s="98">
        <v>1</v>
      </c>
      <c r="J87" s="98">
        <v>1900</v>
      </c>
      <c r="K87" t="s">
        <v>332</v>
      </c>
      <c r="L87">
        <v>0</v>
      </c>
      <c r="M87" s="98" t="s">
        <v>106</v>
      </c>
      <c r="N87" t="s">
        <v>6331</v>
      </c>
      <c r="O87" t="s">
        <v>8816</v>
      </c>
      <c r="P87" t="s">
        <v>6386</v>
      </c>
      <c r="Q87" t="s">
        <v>6386</v>
      </c>
      <c r="R87" t="s">
        <v>6375</v>
      </c>
      <c r="S87" s="100">
        <v>44718.996099537035</v>
      </c>
      <c r="T87" s="100">
        <v>44718.996099537035</v>
      </c>
    </row>
    <row r="88" spans="1:20" x14ac:dyDescent="0.2">
      <c r="A88">
        <v>10197</v>
      </c>
      <c r="B88" s="98" t="s">
        <v>2620</v>
      </c>
      <c r="C88" s="98">
        <v>19</v>
      </c>
      <c r="D88" s="98">
        <v>5</v>
      </c>
      <c r="E88" s="98">
        <v>1994</v>
      </c>
      <c r="F88" t="s">
        <v>7264</v>
      </c>
      <c r="G88" s="99">
        <v>27876</v>
      </c>
      <c r="H88" s="98">
        <v>26</v>
      </c>
      <c r="I88" s="98">
        <v>4</v>
      </c>
      <c r="J88" s="98">
        <v>1976</v>
      </c>
      <c r="K88" t="s">
        <v>332</v>
      </c>
      <c r="L88">
        <v>1</v>
      </c>
      <c r="M88" s="98" t="s">
        <v>106</v>
      </c>
      <c r="N88" t="s">
        <v>6331</v>
      </c>
      <c r="O88" t="s">
        <v>6327</v>
      </c>
      <c r="P88" t="s">
        <v>6327</v>
      </c>
      <c r="Q88" t="s">
        <v>6650</v>
      </c>
      <c r="R88" t="s">
        <v>6343</v>
      </c>
      <c r="S88" s="100">
        <v>44718.952407407407</v>
      </c>
      <c r="T88" s="100">
        <v>44718.952407407407</v>
      </c>
    </row>
    <row r="89" spans="1:20" x14ac:dyDescent="0.2">
      <c r="A89">
        <v>10196</v>
      </c>
      <c r="B89" s="98" t="s">
        <v>1258</v>
      </c>
      <c r="C89" s="98">
        <v>12</v>
      </c>
      <c r="D89" s="98">
        <v>1</v>
      </c>
      <c r="E89" s="98">
        <v>1953</v>
      </c>
      <c r="F89" t="s">
        <v>6644</v>
      </c>
      <c r="G89" s="99">
        <v>1</v>
      </c>
      <c r="H89" s="98">
        <v>1</v>
      </c>
      <c r="I89" s="98">
        <v>1</v>
      </c>
      <c r="J89" s="98">
        <v>1900</v>
      </c>
      <c r="K89" t="s">
        <v>332</v>
      </c>
      <c r="L89">
        <v>0</v>
      </c>
      <c r="M89" s="98" t="s">
        <v>106</v>
      </c>
      <c r="N89" t="s">
        <v>6331</v>
      </c>
      <c r="O89" t="s">
        <v>6327</v>
      </c>
      <c r="P89" t="s">
        <v>6327</v>
      </c>
      <c r="Q89" t="s">
        <v>6327</v>
      </c>
      <c r="R89" t="s">
        <v>6386</v>
      </c>
      <c r="S89" s="100">
        <v>44718.946817129632</v>
      </c>
      <c r="T89" s="100">
        <v>44718.946817129632</v>
      </c>
    </row>
    <row r="90" spans="1:20" x14ac:dyDescent="0.2">
      <c r="A90">
        <v>10195</v>
      </c>
      <c r="B90" s="98" t="s">
        <v>4527</v>
      </c>
      <c r="C90" s="98">
        <v>3</v>
      </c>
      <c r="D90" s="98">
        <v>6</v>
      </c>
      <c r="E90" s="98">
        <v>2001</v>
      </c>
      <c r="F90" t="s">
        <v>729</v>
      </c>
      <c r="G90" s="99">
        <v>1</v>
      </c>
      <c r="H90" s="98">
        <v>1</v>
      </c>
      <c r="I90" s="98">
        <v>1</v>
      </c>
      <c r="J90" s="98">
        <v>1900</v>
      </c>
      <c r="K90" t="s">
        <v>332</v>
      </c>
      <c r="L90">
        <v>0</v>
      </c>
      <c r="M90" s="98" t="s">
        <v>106</v>
      </c>
      <c r="N90" t="s">
        <v>6331</v>
      </c>
      <c r="O90" t="s">
        <v>6327</v>
      </c>
      <c r="P90" t="s">
        <v>6327</v>
      </c>
      <c r="Q90" t="s">
        <v>6327</v>
      </c>
      <c r="R90" t="s">
        <v>6386</v>
      </c>
      <c r="S90" s="100">
        <v>44718.946319444447</v>
      </c>
      <c r="T90" s="100">
        <v>44718.946319444447</v>
      </c>
    </row>
    <row r="91" spans="1:20" x14ac:dyDescent="0.2">
      <c r="A91">
        <v>10194</v>
      </c>
      <c r="B91" s="98" t="s">
        <v>1237</v>
      </c>
      <c r="C91" s="98">
        <v>23</v>
      </c>
      <c r="D91" s="98">
        <v>7</v>
      </c>
      <c r="E91" s="98">
        <v>1988</v>
      </c>
      <c r="F91" t="s">
        <v>423</v>
      </c>
      <c r="G91" s="99">
        <v>1</v>
      </c>
      <c r="H91" s="98">
        <v>1</v>
      </c>
      <c r="I91" s="98">
        <v>1</v>
      </c>
      <c r="J91" s="98">
        <v>1900</v>
      </c>
      <c r="K91" t="s">
        <v>332</v>
      </c>
      <c r="L91">
        <v>0</v>
      </c>
      <c r="M91" s="98" t="s">
        <v>106</v>
      </c>
      <c r="N91" t="s">
        <v>6331</v>
      </c>
      <c r="O91" t="s">
        <v>6327</v>
      </c>
      <c r="P91" t="s">
        <v>6327</v>
      </c>
      <c r="Q91" t="s">
        <v>6327</v>
      </c>
      <c r="R91" t="s">
        <v>6386</v>
      </c>
      <c r="S91" s="100">
        <v>44718.944918981484</v>
      </c>
      <c r="T91" s="100">
        <v>44718.944918981484</v>
      </c>
    </row>
    <row r="92" spans="1:20" x14ac:dyDescent="0.2">
      <c r="A92">
        <v>10193</v>
      </c>
      <c r="B92" s="98" t="s">
        <v>50</v>
      </c>
      <c r="C92" s="98">
        <v>1</v>
      </c>
      <c r="D92" s="98">
        <v>7</v>
      </c>
      <c r="E92" s="98">
        <v>1987</v>
      </c>
      <c r="F92" t="s">
        <v>550</v>
      </c>
      <c r="G92" s="99">
        <v>41276</v>
      </c>
      <c r="H92" s="98">
        <v>2</v>
      </c>
      <c r="I92" s="98">
        <v>1</v>
      </c>
      <c r="J92" s="98">
        <v>2013</v>
      </c>
      <c r="K92" t="s">
        <v>332</v>
      </c>
      <c r="L92">
        <v>0</v>
      </c>
      <c r="M92" s="98" t="s">
        <v>106</v>
      </c>
      <c r="N92" t="s">
        <v>6331</v>
      </c>
      <c r="O92" t="s">
        <v>6327</v>
      </c>
      <c r="P92" t="s">
        <v>6327</v>
      </c>
      <c r="Q92" t="s">
        <v>6327</v>
      </c>
      <c r="R92" t="s">
        <v>6348</v>
      </c>
      <c r="S92" s="100">
        <v>44719.008715277778</v>
      </c>
      <c r="T92" s="100">
        <v>44718.934224537035</v>
      </c>
    </row>
    <row r="93" spans="1:20" x14ac:dyDescent="0.2">
      <c r="A93">
        <v>10192</v>
      </c>
      <c r="B93" s="98" t="s">
        <v>3489</v>
      </c>
      <c r="C93" s="98">
        <v>19</v>
      </c>
      <c r="D93" s="98">
        <v>10</v>
      </c>
      <c r="E93" s="98">
        <v>2004</v>
      </c>
      <c r="F93" t="s">
        <v>417</v>
      </c>
      <c r="G93" s="99">
        <v>1</v>
      </c>
      <c r="H93" s="98">
        <v>1</v>
      </c>
      <c r="I93" s="98">
        <v>1</v>
      </c>
      <c r="J93" s="98">
        <v>1900</v>
      </c>
      <c r="K93" t="s">
        <v>332</v>
      </c>
      <c r="L93">
        <v>0</v>
      </c>
      <c r="M93" s="98" t="s">
        <v>106</v>
      </c>
      <c r="N93" t="s">
        <v>6331</v>
      </c>
      <c r="O93" t="s">
        <v>6327</v>
      </c>
      <c r="P93" t="s">
        <v>6327</v>
      </c>
      <c r="Q93" t="s">
        <v>6327</v>
      </c>
      <c r="R93" t="s">
        <v>6398</v>
      </c>
      <c r="S93" s="100">
        <v>44718.932916666665</v>
      </c>
      <c r="T93" s="100">
        <v>44718.932916666665</v>
      </c>
    </row>
    <row r="94" spans="1:20" x14ac:dyDescent="0.2">
      <c r="A94">
        <v>10191</v>
      </c>
      <c r="B94" s="98" t="s">
        <v>495</v>
      </c>
      <c r="C94" s="98">
        <v>1</v>
      </c>
      <c r="D94" s="98">
        <v>1</v>
      </c>
      <c r="E94" s="98">
        <v>1975</v>
      </c>
      <c r="F94" t="s">
        <v>496</v>
      </c>
      <c r="G94" s="99">
        <v>31282</v>
      </c>
      <c r="H94" s="98">
        <v>23</v>
      </c>
      <c r="I94" s="98">
        <v>8</v>
      </c>
      <c r="J94" s="98">
        <v>1985</v>
      </c>
      <c r="K94" t="s">
        <v>332</v>
      </c>
      <c r="L94">
        <v>0</v>
      </c>
      <c r="M94" s="98" t="s">
        <v>64</v>
      </c>
      <c r="N94" t="s">
        <v>6331</v>
      </c>
      <c r="O94" t="s">
        <v>8815</v>
      </c>
      <c r="P94" t="s">
        <v>6455</v>
      </c>
      <c r="Q94" t="s">
        <v>6438</v>
      </c>
      <c r="R94" t="s">
        <v>6398</v>
      </c>
      <c r="S94" s="100">
        <v>44710.577581018515</v>
      </c>
      <c r="T94" s="100">
        <v>44710.577581018515</v>
      </c>
    </row>
    <row r="95" spans="1:20" x14ac:dyDescent="0.2">
      <c r="A95">
        <v>10190</v>
      </c>
      <c r="B95" s="98" t="s">
        <v>3564</v>
      </c>
      <c r="C95" s="98">
        <v>1</v>
      </c>
      <c r="D95" s="98">
        <v>1</v>
      </c>
      <c r="E95" s="98">
        <v>1900</v>
      </c>
      <c r="F95" t="s">
        <v>338</v>
      </c>
      <c r="G95" s="99">
        <v>37981</v>
      </c>
      <c r="H95" s="98">
        <v>26</v>
      </c>
      <c r="I95" s="98">
        <v>12</v>
      </c>
      <c r="J95" s="98">
        <v>2003</v>
      </c>
      <c r="K95" t="s">
        <v>332</v>
      </c>
      <c r="L95">
        <v>0</v>
      </c>
      <c r="M95" s="98" t="s">
        <v>62</v>
      </c>
      <c r="S95" s="100">
        <v>44707.730486111112</v>
      </c>
      <c r="T95" s="100">
        <v>44707.723981481482</v>
      </c>
    </row>
    <row r="96" spans="1:20" x14ac:dyDescent="0.2">
      <c r="A96">
        <v>10189</v>
      </c>
      <c r="B96" s="98" t="s">
        <v>89</v>
      </c>
      <c r="C96" s="98">
        <v>1</v>
      </c>
      <c r="D96" s="98">
        <v>1</v>
      </c>
      <c r="E96" s="98">
        <v>1946</v>
      </c>
      <c r="F96" t="s">
        <v>6745</v>
      </c>
      <c r="G96" s="99">
        <v>41663</v>
      </c>
      <c r="H96" s="98">
        <v>24</v>
      </c>
      <c r="I96" s="98">
        <v>1</v>
      </c>
      <c r="J96" s="98">
        <v>2014</v>
      </c>
      <c r="K96" t="s">
        <v>892</v>
      </c>
      <c r="L96">
        <v>0</v>
      </c>
      <c r="M96" s="98" t="s">
        <v>79</v>
      </c>
      <c r="N96" t="s">
        <v>6331</v>
      </c>
      <c r="O96" t="s">
        <v>6327</v>
      </c>
      <c r="P96" t="s">
        <v>6327</v>
      </c>
      <c r="Q96" t="s">
        <v>6327</v>
      </c>
      <c r="R96" t="s">
        <v>6327</v>
      </c>
      <c r="S96" s="100">
        <v>44699.847604166665</v>
      </c>
      <c r="T96" s="100">
        <v>44699.847604166665</v>
      </c>
    </row>
    <row r="97" spans="1:20" x14ac:dyDescent="0.2">
      <c r="A97">
        <v>10188</v>
      </c>
      <c r="B97" s="98" t="s">
        <v>5565</v>
      </c>
      <c r="C97" s="98">
        <v>29</v>
      </c>
      <c r="D97" s="98">
        <v>3</v>
      </c>
      <c r="E97" s="98">
        <v>1977</v>
      </c>
      <c r="F97" t="s">
        <v>7194</v>
      </c>
      <c r="G97" s="99">
        <v>39614</v>
      </c>
      <c r="H97" s="98">
        <v>15</v>
      </c>
      <c r="I97" s="98">
        <v>6</v>
      </c>
      <c r="J97" s="98">
        <v>2008</v>
      </c>
      <c r="K97" t="s">
        <v>892</v>
      </c>
      <c r="L97">
        <v>0</v>
      </c>
      <c r="M97" s="98" t="s">
        <v>106</v>
      </c>
      <c r="N97" t="s">
        <v>6331</v>
      </c>
      <c r="O97" t="s">
        <v>6327</v>
      </c>
      <c r="P97" t="s">
        <v>6327</v>
      </c>
      <c r="Q97" t="s">
        <v>6327</v>
      </c>
      <c r="R97" t="s">
        <v>6348</v>
      </c>
      <c r="S97" s="100">
        <v>44683.805185185185</v>
      </c>
      <c r="T97" s="100">
        <v>44683.805185185185</v>
      </c>
    </row>
    <row r="98" spans="1:20" x14ac:dyDescent="0.2">
      <c r="A98">
        <v>10187</v>
      </c>
      <c r="B98" s="98" t="s">
        <v>140</v>
      </c>
      <c r="C98" s="98">
        <v>29</v>
      </c>
      <c r="D98" s="98">
        <v>3</v>
      </c>
      <c r="E98" s="98">
        <v>1991</v>
      </c>
      <c r="F98" t="s">
        <v>423</v>
      </c>
      <c r="G98" s="99">
        <v>39627</v>
      </c>
      <c r="H98" s="98">
        <v>28</v>
      </c>
      <c r="I98" s="98">
        <v>6</v>
      </c>
      <c r="J98" s="98">
        <v>2008</v>
      </c>
      <c r="K98" t="s">
        <v>332</v>
      </c>
      <c r="L98">
        <v>0</v>
      </c>
      <c r="M98" s="98" t="s">
        <v>106</v>
      </c>
      <c r="N98" t="s">
        <v>6331</v>
      </c>
      <c r="O98" t="s">
        <v>6327</v>
      </c>
      <c r="P98" t="s">
        <v>6327</v>
      </c>
      <c r="Q98" t="s">
        <v>6327</v>
      </c>
      <c r="R98" t="s">
        <v>6380</v>
      </c>
      <c r="S98" s="100">
        <v>44683.804745370369</v>
      </c>
      <c r="T98" s="100">
        <v>44683.804745370369</v>
      </c>
    </row>
    <row r="99" spans="1:20" x14ac:dyDescent="0.2">
      <c r="A99">
        <v>10186</v>
      </c>
      <c r="B99" s="98" t="s">
        <v>3685</v>
      </c>
      <c r="C99" s="98">
        <v>1</v>
      </c>
      <c r="D99" s="98">
        <v>1</v>
      </c>
      <c r="E99" s="98">
        <v>2002</v>
      </c>
      <c r="F99" t="s">
        <v>6984</v>
      </c>
      <c r="G99" s="99">
        <v>40308</v>
      </c>
      <c r="H99" s="98">
        <v>10</v>
      </c>
      <c r="I99" s="98">
        <v>5</v>
      </c>
      <c r="J99" s="98">
        <v>2010</v>
      </c>
      <c r="K99" t="s">
        <v>332</v>
      </c>
      <c r="L99">
        <v>0</v>
      </c>
      <c r="M99" s="98" t="s">
        <v>751</v>
      </c>
      <c r="N99" t="s">
        <v>6331</v>
      </c>
      <c r="O99" t="s">
        <v>6327</v>
      </c>
      <c r="P99" t="s">
        <v>6327</v>
      </c>
      <c r="Q99" t="s">
        <v>6327</v>
      </c>
      <c r="R99" t="s">
        <v>6333</v>
      </c>
      <c r="S99" s="100">
        <v>44790.803298611114</v>
      </c>
      <c r="T99" s="100">
        <v>44683.804259259261</v>
      </c>
    </row>
    <row r="100" spans="1:20" x14ac:dyDescent="0.2">
      <c r="A100">
        <v>10185</v>
      </c>
      <c r="B100" s="98" t="s">
        <v>4021</v>
      </c>
      <c r="C100" s="98">
        <v>1</v>
      </c>
      <c r="D100" s="98">
        <v>1</v>
      </c>
      <c r="E100" s="98">
        <v>1969</v>
      </c>
      <c r="F100" t="s">
        <v>7056</v>
      </c>
      <c r="G100" s="99">
        <v>41241</v>
      </c>
      <c r="H100" s="98">
        <v>28</v>
      </c>
      <c r="I100" s="98">
        <v>11</v>
      </c>
      <c r="J100" s="98">
        <v>2012</v>
      </c>
      <c r="K100" t="s">
        <v>332</v>
      </c>
      <c r="L100">
        <v>0</v>
      </c>
      <c r="M100" s="98" t="s">
        <v>106</v>
      </c>
      <c r="N100" t="s">
        <v>6331</v>
      </c>
      <c r="O100" t="s">
        <v>6327</v>
      </c>
      <c r="P100" t="s">
        <v>6327</v>
      </c>
      <c r="Q100" t="s">
        <v>6327</v>
      </c>
      <c r="R100" t="s">
        <v>6398</v>
      </c>
      <c r="S100" s="100">
        <v>44683.80363425926</v>
      </c>
      <c r="T100" s="100">
        <v>44683.80363425926</v>
      </c>
    </row>
    <row r="101" spans="1:20" x14ac:dyDescent="0.2">
      <c r="A101">
        <v>10184</v>
      </c>
      <c r="B101" s="98" t="s">
        <v>67</v>
      </c>
      <c r="C101" s="98">
        <v>14</v>
      </c>
      <c r="D101" s="98">
        <v>9</v>
      </c>
      <c r="E101" s="98">
        <v>1995</v>
      </c>
      <c r="F101" t="s">
        <v>130</v>
      </c>
      <c r="G101" s="99">
        <v>41061</v>
      </c>
      <c r="H101" s="98">
        <v>1</v>
      </c>
      <c r="I101" s="98">
        <v>6</v>
      </c>
      <c r="J101" s="98">
        <v>2012</v>
      </c>
      <c r="K101" t="s">
        <v>332</v>
      </c>
      <c r="L101">
        <v>0</v>
      </c>
      <c r="M101" s="98" t="s">
        <v>106</v>
      </c>
      <c r="N101" t="s">
        <v>6331</v>
      </c>
      <c r="O101" t="s">
        <v>6327</v>
      </c>
      <c r="P101" t="s">
        <v>6327</v>
      </c>
      <c r="Q101" t="s">
        <v>6327</v>
      </c>
      <c r="R101" t="s">
        <v>6348</v>
      </c>
      <c r="S101" s="100">
        <v>44683.803090277775</v>
      </c>
      <c r="T101" s="100">
        <v>44683.803090277775</v>
      </c>
    </row>
    <row r="102" spans="1:20" x14ac:dyDescent="0.2">
      <c r="A102">
        <v>10183</v>
      </c>
      <c r="B102" s="98" t="s">
        <v>883</v>
      </c>
      <c r="C102" s="98">
        <v>1</v>
      </c>
      <c r="D102" s="98">
        <v>7</v>
      </c>
      <c r="E102" s="98">
        <v>1986</v>
      </c>
      <c r="F102" t="s">
        <v>601</v>
      </c>
      <c r="G102" s="99">
        <v>26056</v>
      </c>
      <c r="H102" s="98">
        <v>3</v>
      </c>
      <c r="I102" s="98">
        <v>5</v>
      </c>
      <c r="J102" s="98">
        <v>1971</v>
      </c>
      <c r="K102" t="s">
        <v>332</v>
      </c>
      <c r="L102">
        <v>0</v>
      </c>
      <c r="M102" s="98" t="s">
        <v>106</v>
      </c>
      <c r="N102" t="s">
        <v>6331</v>
      </c>
      <c r="O102" t="s">
        <v>7442</v>
      </c>
      <c r="P102" t="s">
        <v>6386</v>
      </c>
      <c r="Q102" t="s">
        <v>6386</v>
      </c>
      <c r="R102" t="s">
        <v>6346</v>
      </c>
      <c r="S102" s="100">
        <v>44683.733796296299</v>
      </c>
      <c r="T102" s="100">
        <v>44683.733796296299</v>
      </c>
    </row>
    <row r="103" spans="1:20" x14ac:dyDescent="0.2">
      <c r="A103">
        <v>10182</v>
      </c>
      <c r="B103" s="98" t="s">
        <v>112</v>
      </c>
      <c r="C103" s="98">
        <v>1</v>
      </c>
      <c r="D103" s="98">
        <v>1</v>
      </c>
      <c r="E103" s="98">
        <v>1995</v>
      </c>
      <c r="F103" t="s">
        <v>258</v>
      </c>
      <c r="G103" s="99">
        <v>1</v>
      </c>
      <c r="H103" s="98">
        <v>1</v>
      </c>
      <c r="I103" s="98">
        <v>1</v>
      </c>
      <c r="J103" s="98">
        <v>1900</v>
      </c>
      <c r="K103" t="s">
        <v>332</v>
      </c>
      <c r="L103">
        <v>0</v>
      </c>
      <c r="M103" s="98" t="s">
        <v>106</v>
      </c>
      <c r="N103" t="s">
        <v>6331</v>
      </c>
      <c r="O103" t="s">
        <v>7798</v>
      </c>
      <c r="P103" t="s">
        <v>6370</v>
      </c>
      <c r="Q103" t="s">
        <v>6370</v>
      </c>
      <c r="R103" t="s">
        <v>6404</v>
      </c>
      <c r="S103" s="100">
        <v>44683.723773148151</v>
      </c>
      <c r="T103" s="100">
        <v>44683.723773148151</v>
      </c>
    </row>
    <row r="104" spans="1:20" x14ac:dyDescent="0.2">
      <c r="A104">
        <v>10181</v>
      </c>
      <c r="B104" s="98" t="s">
        <v>102</v>
      </c>
      <c r="C104" s="98">
        <v>25</v>
      </c>
      <c r="D104" s="98">
        <v>2</v>
      </c>
      <c r="E104" s="98">
        <v>2002</v>
      </c>
      <c r="F104" t="s">
        <v>7739</v>
      </c>
      <c r="G104" s="99">
        <v>1</v>
      </c>
      <c r="H104" s="98">
        <v>1</v>
      </c>
      <c r="I104" s="98">
        <v>1</v>
      </c>
      <c r="J104" s="98">
        <v>1900</v>
      </c>
      <c r="K104" t="s">
        <v>892</v>
      </c>
      <c r="L104">
        <v>0</v>
      </c>
      <c r="M104" s="98" t="s">
        <v>106</v>
      </c>
      <c r="N104" t="s">
        <v>6331</v>
      </c>
      <c r="O104" t="s">
        <v>6327</v>
      </c>
      <c r="P104" t="s">
        <v>6327</v>
      </c>
      <c r="Q104" t="s">
        <v>6327</v>
      </c>
      <c r="R104" t="s">
        <v>6346</v>
      </c>
      <c r="S104" s="100">
        <v>44683.722916666666</v>
      </c>
      <c r="T104" s="100">
        <v>44683.722916666666</v>
      </c>
    </row>
    <row r="105" spans="1:20" x14ac:dyDescent="0.2">
      <c r="A105">
        <v>10180</v>
      </c>
      <c r="B105" s="98" t="s">
        <v>4021</v>
      </c>
      <c r="C105" s="98">
        <v>2</v>
      </c>
      <c r="D105" s="98">
        <v>9</v>
      </c>
      <c r="E105" s="98">
        <v>2004</v>
      </c>
      <c r="F105" t="s">
        <v>278</v>
      </c>
      <c r="G105" s="99">
        <v>1</v>
      </c>
      <c r="H105" s="98">
        <v>1</v>
      </c>
      <c r="I105" s="98">
        <v>1</v>
      </c>
      <c r="J105" s="98">
        <v>1900</v>
      </c>
      <c r="K105" t="s">
        <v>332</v>
      </c>
      <c r="L105">
        <v>0</v>
      </c>
      <c r="M105" s="98" t="s">
        <v>106</v>
      </c>
      <c r="N105" t="s">
        <v>6331</v>
      </c>
      <c r="O105" t="s">
        <v>6327</v>
      </c>
      <c r="P105" t="s">
        <v>6327</v>
      </c>
      <c r="Q105" t="s">
        <v>6327</v>
      </c>
      <c r="R105" t="s">
        <v>6327</v>
      </c>
      <c r="S105" s="100">
        <v>44683.715358796297</v>
      </c>
      <c r="T105" s="100">
        <v>44683.715358796297</v>
      </c>
    </row>
    <row r="106" spans="1:20" x14ac:dyDescent="0.2">
      <c r="A106">
        <v>10179</v>
      </c>
      <c r="B106" s="98" t="s">
        <v>2628</v>
      </c>
      <c r="C106" s="98">
        <v>11</v>
      </c>
      <c r="D106" s="98">
        <v>6</v>
      </c>
      <c r="E106" s="98">
        <v>2002</v>
      </c>
      <c r="F106" t="s">
        <v>7517</v>
      </c>
      <c r="G106" s="99">
        <v>38718</v>
      </c>
      <c r="H106" s="98">
        <v>1</v>
      </c>
      <c r="I106" s="98">
        <v>1</v>
      </c>
      <c r="J106" s="98">
        <v>2006</v>
      </c>
      <c r="K106" t="s">
        <v>892</v>
      </c>
      <c r="L106">
        <v>0</v>
      </c>
      <c r="M106" s="98" t="s">
        <v>106</v>
      </c>
      <c r="N106" t="s">
        <v>6331</v>
      </c>
      <c r="O106" t="s">
        <v>6327</v>
      </c>
      <c r="P106" t="s">
        <v>6327</v>
      </c>
      <c r="Q106" t="s">
        <v>6327</v>
      </c>
      <c r="R106" t="s">
        <v>6348</v>
      </c>
      <c r="S106" s="100">
        <v>44683.705138888887</v>
      </c>
      <c r="T106" s="100">
        <v>44683.705138888887</v>
      </c>
    </row>
    <row r="107" spans="1:20" x14ac:dyDescent="0.2">
      <c r="A107">
        <v>10178</v>
      </c>
      <c r="B107" s="98" t="s">
        <v>5315</v>
      </c>
      <c r="C107" s="98">
        <v>4</v>
      </c>
      <c r="D107" s="98">
        <v>1</v>
      </c>
      <c r="E107" s="98">
        <v>2013</v>
      </c>
      <c r="F107" t="s">
        <v>8747</v>
      </c>
      <c r="G107" s="99">
        <v>38718</v>
      </c>
      <c r="H107" s="98">
        <v>1</v>
      </c>
      <c r="I107" s="98">
        <v>1</v>
      </c>
      <c r="J107" s="98">
        <v>2006</v>
      </c>
      <c r="K107" t="s">
        <v>332</v>
      </c>
      <c r="L107">
        <v>0</v>
      </c>
      <c r="M107" s="98" t="s">
        <v>106</v>
      </c>
      <c r="N107" t="s">
        <v>6331</v>
      </c>
      <c r="O107" t="s">
        <v>6327</v>
      </c>
      <c r="P107" t="s">
        <v>6327</v>
      </c>
      <c r="Q107" t="s">
        <v>6327</v>
      </c>
      <c r="R107" t="s">
        <v>6327</v>
      </c>
      <c r="S107" s="100">
        <v>44683.704733796294</v>
      </c>
      <c r="T107" s="100">
        <v>44683.704733796294</v>
      </c>
    </row>
    <row r="108" spans="1:20" x14ac:dyDescent="0.2">
      <c r="A108">
        <v>10177</v>
      </c>
      <c r="B108" s="98" t="s">
        <v>376</v>
      </c>
      <c r="C108" s="98">
        <v>1</v>
      </c>
      <c r="D108" s="98">
        <v>1</v>
      </c>
      <c r="E108" s="98">
        <v>1998</v>
      </c>
      <c r="F108" t="s">
        <v>4161</v>
      </c>
      <c r="G108" s="99">
        <v>39083</v>
      </c>
      <c r="H108" s="98">
        <v>1</v>
      </c>
      <c r="I108" s="98">
        <v>1</v>
      </c>
      <c r="J108" s="98">
        <v>2007</v>
      </c>
      <c r="K108" t="s">
        <v>332</v>
      </c>
      <c r="L108">
        <v>0</v>
      </c>
      <c r="M108" s="98" t="s">
        <v>106</v>
      </c>
      <c r="N108" t="s">
        <v>6331</v>
      </c>
      <c r="O108" t="s">
        <v>6327</v>
      </c>
      <c r="P108" t="s">
        <v>6327</v>
      </c>
      <c r="Q108" t="s">
        <v>6327</v>
      </c>
      <c r="R108" t="s">
        <v>6348</v>
      </c>
      <c r="S108" s="100">
        <v>44683.703912037039</v>
      </c>
      <c r="T108" s="100">
        <v>44683.703912037039</v>
      </c>
    </row>
    <row r="109" spans="1:20" x14ac:dyDescent="0.2">
      <c r="A109">
        <v>10176</v>
      </c>
      <c r="B109" s="98" t="s">
        <v>2741</v>
      </c>
      <c r="C109" s="98">
        <v>15</v>
      </c>
      <c r="D109" s="98">
        <v>9</v>
      </c>
      <c r="E109" s="98">
        <v>1989</v>
      </c>
      <c r="F109" t="s">
        <v>7589</v>
      </c>
      <c r="G109" s="99">
        <v>37987</v>
      </c>
      <c r="H109" s="98">
        <v>1</v>
      </c>
      <c r="I109" s="98">
        <v>1</v>
      </c>
      <c r="J109" s="98">
        <v>2004</v>
      </c>
      <c r="K109" t="s">
        <v>892</v>
      </c>
      <c r="L109">
        <v>0</v>
      </c>
      <c r="M109" s="98" t="s">
        <v>106</v>
      </c>
      <c r="N109" t="s">
        <v>6331</v>
      </c>
      <c r="O109" t="s">
        <v>6327</v>
      </c>
      <c r="P109" t="s">
        <v>6327</v>
      </c>
      <c r="Q109" t="s">
        <v>6327</v>
      </c>
      <c r="R109" t="s">
        <v>6327</v>
      </c>
      <c r="S109" s="100">
        <v>44683.7033912037</v>
      </c>
      <c r="T109" s="100">
        <v>44683.7033912037</v>
      </c>
    </row>
    <row r="110" spans="1:20" x14ac:dyDescent="0.2">
      <c r="A110">
        <v>10175</v>
      </c>
      <c r="B110" s="98" t="s">
        <v>967</v>
      </c>
      <c r="C110" s="98">
        <v>13</v>
      </c>
      <c r="D110" s="98">
        <v>6</v>
      </c>
      <c r="E110" s="98">
        <v>1966</v>
      </c>
      <c r="F110" t="s">
        <v>7805</v>
      </c>
      <c r="G110" s="99">
        <v>38718</v>
      </c>
      <c r="H110" s="98">
        <v>1</v>
      </c>
      <c r="I110" s="98">
        <v>1</v>
      </c>
      <c r="J110" s="98">
        <v>2006</v>
      </c>
      <c r="K110" t="s">
        <v>892</v>
      </c>
      <c r="L110">
        <v>0</v>
      </c>
      <c r="M110" s="98" t="s">
        <v>106</v>
      </c>
      <c r="N110" t="s">
        <v>6331</v>
      </c>
      <c r="O110" t="s">
        <v>6327</v>
      </c>
      <c r="P110" t="s">
        <v>6327</v>
      </c>
      <c r="Q110" t="s">
        <v>6327</v>
      </c>
      <c r="R110" t="s">
        <v>6327</v>
      </c>
      <c r="S110" s="100">
        <v>44683.70275462963</v>
      </c>
      <c r="T110" s="100">
        <v>44683.70275462963</v>
      </c>
    </row>
    <row r="111" spans="1:20" x14ac:dyDescent="0.2">
      <c r="A111">
        <v>10174</v>
      </c>
      <c r="B111" s="98" t="s">
        <v>1374</v>
      </c>
      <c r="C111" s="98">
        <v>1</v>
      </c>
      <c r="D111" s="98">
        <v>1</v>
      </c>
      <c r="E111" s="98">
        <v>2005</v>
      </c>
      <c r="F111" t="s">
        <v>6614</v>
      </c>
      <c r="G111" s="99">
        <v>32874</v>
      </c>
      <c r="H111" s="98">
        <v>1</v>
      </c>
      <c r="I111" s="98">
        <v>1</v>
      </c>
      <c r="J111" s="98">
        <v>1990</v>
      </c>
      <c r="K111" t="s">
        <v>892</v>
      </c>
      <c r="L111">
        <v>0</v>
      </c>
      <c r="M111" s="98" t="s">
        <v>106</v>
      </c>
      <c r="N111" t="s">
        <v>6331</v>
      </c>
      <c r="O111" t="s">
        <v>6327</v>
      </c>
      <c r="P111" t="s">
        <v>6327</v>
      </c>
      <c r="Q111" t="s">
        <v>6327</v>
      </c>
      <c r="R111" t="s">
        <v>6327</v>
      </c>
      <c r="S111" s="100">
        <v>44683.701817129629</v>
      </c>
      <c r="T111" s="100">
        <v>44683.701817129629</v>
      </c>
    </row>
    <row r="112" spans="1:20" x14ac:dyDescent="0.2">
      <c r="A112">
        <v>10173</v>
      </c>
      <c r="B112" s="98" t="s">
        <v>4081</v>
      </c>
      <c r="C112" s="98">
        <v>26</v>
      </c>
      <c r="D112" s="98">
        <v>9</v>
      </c>
      <c r="E112" s="98">
        <v>2010</v>
      </c>
      <c r="F112" t="s">
        <v>6668</v>
      </c>
      <c r="G112" s="99">
        <v>36526</v>
      </c>
      <c r="H112" s="98">
        <v>1</v>
      </c>
      <c r="I112" s="98">
        <v>1</v>
      </c>
      <c r="J112" s="98">
        <v>2000</v>
      </c>
      <c r="K112" t="s">
        <v>892</v>
      </c>
      <c r="L112">
        <v>0</v>
      </c>
      <c r="M112" s="98" t="s">
        <v>106</v>
      </c>
      <c r="N112" t="s">
        <v>6331</v>
      </c>
      <c r="O112" t="s">
        <v>6327</v>
      </c>
      <c r="P112" t="s">
        <v>6327</v>
      </c>
      <c r="Q112" t="s">
        <v>6327</v>
      </c>
      <c r="R112" t="s">
        <v>6327</v>
      </c>
      <c r="S112" s="100">
        <v>44683.701388888891</v>
      </c>
      <c r="T112" s="100">
        <v>44683.701388888891</v>
      </c>
    </row>
    <row r="113" spans="1:20" x14ac:dyDescent="0.2">
      <c r="A113">
        <v>10172</v>
      </c>
      <c r="B113" s="98" t="s">
        <v>2993</v>
      </c>
      <c r="C113" s="98">
        <v>29</v>
      </c>
      <c r="D113" s="98">
        <v>8</v>
      </c>
      <c r="E113" s="98">
        <v>1959</v>
      </c>
      <c r="F113" t="s">
        <v>442</v>
      </c>
      <c r="G113" s="99">
        <v>38718</v>
      </c>
      <c r="H113" s="98">
        <v>1</v>
      </c>
      <c r="I113" s="98">
        <v>1</v>
      </c>
      <c r="J113" s="98">
        <v>2006</v>
      </c>
      <c r="K113" t="s">
        <v>332</v>
      </c>
      <c r="L113">
        <v>0</v>
      </c>
      <c r="M113" s="98" t="s">
        <v>106</v>
      </c>
      <c r="N113" t="s">
        <v>6331</v>
      </c>
      <c r="O113" t="s">
        <v>6327</v>
      </c>
      <c r="P113" t="s">
        <v>6327</v>
      </c>
      <c r="Q113" t="s">
        <v>6327</v>
      </c>
      <c r="R113" t="s">
        <v>6386</v>
      </c>
      <c r="S113" s="100">
        <v>44683.69940972222</v>
      </c>
      <c r="T113" s="100">
        <v>44683.69940972222</v>
      </c>
    </row>
    <row r="114" spans="1:20" x14ac:dyDescent="0.2">
      <c r="A114">
        <v>10171</v>
      </c>
      <c r="B114" s="98" t="s">
        <v>4061</v>
      </c>
      <c r="C114" s="98">
        <v>1</v>
      </c>
      <c r="D114" s="98">
        <v>1</v>
      </c>
      <c r="E114" s="98">
        <v>1987</v>
      </c>
      <c r="F114" t="s">
        <v>8213</v>
      </c>
      <c r="G114" s="99">
        <v>39169</v>
      </c>
      <c r="H114" s="98">
        <v>28</v>
      </c>
      <c r="I114" s="98">
        <v>3</v>
      </c>
      <c r="J114" s="98">
        <v>2007</v>
      </c>
      <c r="K114" t="s">
        <v>892</v>
      </c>
      <c r="L114">
        <v>0</v>
      </c>
      <c r="M114" s="98" t="s">
        <v>34</v>
      </c>
      <c r="N114" t="s">
        <v>6331</v>
      </c>
      <c r="O114" t="s">
        <v>6327</v>
      </c>
      <c r="P114" t="s">
        <v>6327</v>
      </c>
      <c r="Q114" t="s">
        <v>6327</v>
      </c>
      <c r="R114" t="s">
        <v>6348</v>
      </c>
      <c r="S114" s="100">
        <v>44785.722384259258</v>
      </c>
      <c r="T114" s="100">
        <v>44683.698611111111</v>
      </c>
    </row>
    <row r="115" spans="1:20" x14ac:dyDescent="0.2">
      <c r="A115">
        <v>10170</v>
      </c>
      <c r="B115" s="98" t="s">
        <v>1112</v>
      </c>
      <c r="C115" s="98">
        <v>1</v>
      </c>
      <c r="D115" s="98">
        <v>1</v>
      </c>
      <c r="E115" s="98">
        <v>1964</v>
      </c>
      <c r="F115" t="s">
        <v>901</v>
      </c>
      <c r="G115" s="99">
        <v>38718</v>
      </c>
      <c r="H115" s="98">
        <v>1</v>
      </c>
      <c r="I115" s="98">
        <v>1</v>
      </c>
      <c r="J115" s="98">
        <v>2006</v>
      </c>
      <c r="K115" t="s">
        <v>892</v>
      </c>
      <c r="L115">
        <v>0</v>
      </c>
      <c r="M115" s="98" t="s">
        <v>106</v>
      </c>
      <c r="N115" t="s">
        <v>6331</v>
      </c>
      <c r="O115" t="s">
        <v>6327</v>
      </c>
      <c r="P115" t="s">
        <v>6327</v>
      </c>
      <c r="Q115" t="s">
        <v>6327</v>
      </c>
      <c r="R115" t="s">
        <v>6386</v>
      </c>
      <c r="S115" s="100">
        <v>44683.698136574072</v>
      </c>
      <c r="T115" s="100">
        <v>44683.698136574072</v>
      </c>
    </row>
    <row r="116" spans="1:20" x14ac:dyDescent="0.2">
      <c r="A116">
        <v>10169</v>
      </c>
      <c r="B116" s="98" t="s">
        <v>791</v>
      </c>
      <c r="C116" s="98">
        <v>1</v>
      </c>
      <c r="D116" s="98">
        <v>1</v>
      </c>
      <c r="E116" s="98">
        <v>2003</v>
      </c>
      <c r="F116" t="s">
        <v>7385</v>
      </c>
      <c r="G116" s="99">
        <v>38718</v>
      </c>
      <c r="H116" s="98">
        <v>1</v>
      </c>
      <c r="I116" s="98">
        <v>1</v>
      </c>
      <c r="J116" s="98">
        <v>2006</v>
      </c>
      <c r="K116" t="s">
        <v>332</v>
      </c>
      <c r="L116">
        <v>0</v>
      </c>
      <c r="M116" s="98" t="s">
        <v>106</v>
      </c>
      <c r="N116" t="s">
        <v>6331</v>
      </c>
      <c r="O116" t="s">
        <v>6327</v>
      </c>
      <c r="P116" t="s">
        <v>6327</v>
      </c>
      <c r="Q116" t="s">
        <v>6327</v>
      </c>
      <c r="R116" t="s">
        <v>6440</v>
      </c>
      <c r="S116" s="100">
        <v>44683.697500000002</v>
      </c>
      <c r="T116" s="100">
        <v>44683.697500000002</v>
      </c>
    </row>
    <row r="117" spans="1:20" x14ac:dyDescent="0.2">
      <c r="A117">
        <v>10168</v>
      </c>
      <c r="B117" s="98" t="s">
        <v>2631</v>
      </c>
      <c r="C117" s="98">
        <v>9</v>
      </c>
      <c r="D117" s="98">
        <v>5</v>
      </c>
      <c r="E117" s="98">
        <v>1989</v>
      </c>
      <c r="F117" t="s">
        <v>256</v>
      </c>
      <c r="G117" s="99">
        <v>1</v>
      </c>
      <c r="H117" s="98">
        <v>1</v>
      </c>
      <c r="I117" s="98">
        <v>1</v>
      </c>
      <c r="J117" s="98">
        <v>1900</v>
      </c>
      <c r="K117" t="s">
        <v>332</v>
      </c>
      <c r="L117">
        <v>0</v>
      </c>
      <c r="M117" s="98" t="s">
        <v>106</v>
      </c>
      <c r="S117" s="100">
        <v>44661.129826388889</v>
      </c>
      <c r="T117" s="100">
        <v>44661.118750000001</v>
      </c>
    </row>
    <row r="118" spans="1:20" x14ac:dyDescent="0.2">
      <c r="A118">
        <v>10167</v>
      </c>
      <c r="B118" s="98" t="s">
        <v>5275</v>
      </c>
      <c r="C118" s="98">
        <v>1</v>
      </c>
      <c r="D118" s="98">
        <v>1</v>
      </c>
      <c r="E118" s="98">
        <v>2003</v>
      </c>
      <c r="F118" t="s">
        <v>429</v>
      </c>
      <c r="G118" s="99">
        <v>25934</v>
      </c>
      <c r="H118" s="98">
        <v>1</v>
      </c>
      <c r="I118" s="98">
        <v>1</v>
      </c>
      <c r="J118" s="98">
        <v>1971</v>
      </c>
      <c r="K118" t="s">
        <v>332</v>
      </c>
      <c r="L118">
        <v>1</v>
      </c>
      <c r="M118" s="98" t="s">
        <v>106</v>
      </c>
      <c r="N118" t="s">
        <v>6331</v>
      </c>
      <c r="O118" t="s">
        <v>6327</v>
      </c>
      <c r="P118" t="s">
        <v>6327</v>
      </c>
      <c r="Q118" t="s">
        <v>6386</v>
      </c>
      <c r="R118" t="s">
        <v>6346</v>
      </c>
      <c r="S118" s="100">
        <v>44652.88521990741</v>
      </c>
      <c r="T118" s="100">
        <v>44652.88521990741</v>
      </c>
    </row>
    <row r="119" spans="1:20" x14ac:dyDescent="0.2">
      <c r="A119">
        <v>10166</v>
      </c>
      <c r="B119" s="98" t="s">
        <v>1345</v>
      </c>
      <c r="C119" s="98">
        <v>1</v>
      </c>
      <c r="D119" s="98">
        <v>1</v>
      </c>
      <c r="E119" s="98">
        <v>1988</v>
      </c>
      <c r="F119" t="s">
        <v>377</v>
      </c>
      <c r="G119" s="99">
        <v>34812</v>
      </c>
      <c r="H119" s="98">
        <v>23</v>
      </c>
      <c r="I119" s="98">
        <v>4</v>
      </c>
      <c r="J119" s="98">
        <v>1995</v>
      </c>
      <c r="K119" t="s">
        <v>332</v>
      </c>
      <c r="L119">
        <v>0</v>
      </c>
      <c r="M119" s="98" t="s">
        <v>106</v>
      </c>
      <c r="N119" t="s">
        <v>6331</v>
      </c>
      <c r="O119" t="s">
        <v>6327</v>
      </c>
      <c r="P119" t="s">
        <v>6327</v>
      </c>
      <c r="Q119" t="s">
        <v>6327</v>
      </c>
      <c r="R119" t="s">
        <v>6386</v>
      </c>
      <c r="S119" s="100">
        <v>44652.880486111113</v>
      </c>
      <c r="T119" s="100">
        <v>44652.880486111113</v>
      </c>
    </row>
    <row r="120" spans="1:20" x14ac:dyDescent="0.2">
      <c r="A120">
        <v>10165</v>
      </c>
      <c r="B120" s="98" t="s">
        <v>3823</v>
      </c>
      <c r="C120" s="98">
        <v>17</v>
      </c>
      <c r="D120" s="98">
        <v>11</v>
      </c>
      <c r="E120" s="98">
        <v>1988</v>
      </c>
      <c r="F120" t="s">
        <v>601</v>
      </c>
      <c r="G120" s="99">
        <v>24838</v>
      </c>
      <c r="H120" s="98">
        <v>1</v>
      </c>
      <c r="I120" s="98">
        <v>1</v>
      </c>
      <c r="J120" s="98">
        <v>1968</v>
      </c>
      <c r="K120" t="s">
        <v>332</v>
      </c>
      <c r="L120">
        <v>0</v>
      </c>
      <c r="M120" s="98" t="s">
        <v>106</v>
      </c>
      <c r="N120" t="s">
        <v>6331</v>
      </c>
      <c r="O120" t="s">
        <v>6327</v>
      </c>
      <c r="P120" t="s">
        <v>6327</v>
      </c>
      <c r="Q120" t="s">
        <v>6327</v>
      </c>
      <c r="R120" t="s">
        <v>6650</v>
      </c>
      <c r="S120" s="100">
        <v>44652.875277777777</v>
      </c>
      <c r="T120" s="100">
        <v>44652.875277777777</v>
      </c>
    </row>
    <row r="121" spans="1:20" x14ac:dyDescent="0.2">
      <c r="A121">
        <v>10164</v>
      </c>
      <c r="B121" s="98" t="s">
        <v>4869</v>
      </c>
      <c r="C121" s="98">
        <v>1</v>
      </c>
      <c r="D121" s="98">
        <v>1</v>
      </c>
      <c r="E121" s="98">
        <v>1986</v>
      </c>
      <c r="F121" t="s">
        <v>753</v>
      </c>
      <c r="G121" s="99">
        <v>38659</v>
      </c>
      <c r="H121" s="98">
        <v>3</v>
      </c>
      <c r="I121" s="98">
        <v>11</v>
      </c>
      <c r="J121" s="98">
        <v>2005</v>
      </c>
      <c r="K121" t="s">
        <v>332</v>
      </c>
      <c r="L121">
        <v>0</v>
      </c>
      <c r="M121" s="98" t="s">
        <v>106</v>
      </c>
      <c r="N121" t="s">
        <v>6331</v>
      </c>
      <c r="O121" t="s">
        <v>6327</v>
      </c>
      <c r="P121" t="s">
        <v>6327</v>
      </c>
      <c r="Q121" t="s">
        <v>6386</v>
      </c>
      <c r="R121" t="s">
        <v>6346</v>
      </c>
      <c r="S121" s="100">
        <v>44652.869097222225</v>
      </c>
      <c r="T121" s="100">
        <v>44652.869097222225</v>
      </c>
    </row>
    <row r="122" spans="1:20" x14ac:dyDescent="0.2">
      <c r="A122">
        <v>10163</v>
      </c>
      <c r="B122" s="98" t="s">
        <v>983</v>
      </c>
      <c r="C122" s="98">
        <v>30</v>
      </c>
      <c r="D122" s="98">
        <v>8</v>
      </c>
      <c r="E122" s="98">
        <v>1973</v>
      </c>
      <c r="F122" t="s">
        <v>7247</v>
      </c>
      <c r="G122" s="99">
        <v>1</v>
      </c>
      <c r="H122" s="98">
        <v>1</v>
      </c>
      <c r="I122" s="98">
        <v>1</v>
      </c>
      <c r="J122" s="98">
        <v>1900</v>
      </c>
      <c r="K122" t="s">
        <v>332</v>
      </c>
      <c r="L122">
        <v>0</v>
      </c>
      <c r="M122" s="98" t="s">
        <v>106</v>
      </c>
      <c r="N122" t="s">
        <v>6331</v>
      </c>
      <c r="O122" t="s">
        <v>6327</v>
      </c>
      <c r="P122" t="s">
        <v>6327</v>
      </c>
      <c r="Q122" t="s">
        <v>6327</v>
      </c>
      <c r="R122" t="s">
        <v>6375</v>
      </c>
      <c r="S122" s="100">
        <v>44652.856030092589</v>
      </c>
      <c r="T122" s="100">
        <v>44652.856030092589</v>
      </c>
    </row>
    <row r="123" spans="1:20" x14ac:dyDescent="0.2">
      <c r="A123">
        <v>10162</v>
      </c>
      <c r="B123" s="98" t="s">
        <v>4190</v>
      </c>
      <c r="C123" s="98">
        <v>29</v>
      </c>
      <c r="D123" s="98">
        <v>10</v>
      </c>
      <c r="E123" s="98">
        <v>2007</v>
      </c>
      <c r="F123" t="s">
        <v>7720</v>
      </c>
      <c r="G123" s="99">
        <v>1</v>
      </c>
      <c r="H123" s="98">
        <v>1</v>
      </c>
      <c r="I123" s="98">
        <v>1</v>
      </c>
      <c r="J123" s="98">
        <v>1900</v>
      </c>
      <c r="K123" t="s">
        <v>332</v>
      </c>
      <c r="L123">
        <v>0</v>
      </c>
      <c r="M123" s="98" t="s">
        <v>106</v>
      </c>
      <c r="N123" t="s">
        <v>6331</v>
      </c>
      <c r="O123" t="s">
        <v>6327</v>
      </c>
      <c r="P123" t="s">
        <v>6327</v>
      </c>
      <c r="Q123" t="s">
        <v>6327</v>
      </c>
      <c r="R123" t="s">
        <v>6350</v>
      </c>
      <c r="S123" s="100">
        <v>44652.855324074073</v>
      </c>
      <c r="T123" s="100">
        <v>44652.855324074073</v>
      </c>
    </row>
    <row r="124" spans="1:20" x14ac:dyDescent="0.2">
      <c r="A124">
        <v>10161</v>
      </c>
      <c r="B124" s="98" t="s">
        <v>5950</v>
      </c>
      <c r="C124" s="98">
        <v>1</v>
      </c>
      <c r="D124" s="98">
        <v>1</v>
      </c>
      <c r="E124" s="98">
        <v>2000</v>
      </c>
      <c r="F124" t="s">
        <v>363</v>
      </c>
      <c r="G124" s="99">
        <v>1</v>
      </c>
      <c r="H124" s="98">
        <v>1</v>
      </c>
      <c r="I124" s="98">
        <v>1</v>
      </c>
      <c r="J124" s="98">
        <v>1900</v>
      </c>
      <c r="K124" t="s">
        <v>332</v>
      </c>
      <c r="L124">
        <v>0</v>
      </c>
      <c r="M124" s="98" t="s">
        <v>106</v>
      </c>
      <c r="N124" t="s">
        <v>6331</v>
      </c>
      <c r="O124" t="s">
        <v>6327</v>
      </c>
      <c r="P124" t="s">
        <v>6327</v>
      </c>
      <c r="Q124" t="s">
        <v>6327</v>
      </c>
      <c r="R124" t="s">
        <v>6348</v>
      </c>
      <c r="S124" s="100">
        <v>44652.841377314813</v>
      </c>
      <c r="T124" s="100">
        <v>44652.841377314813</v>
      </c>
    </row>
    <row r="125" spans="1:20" x14ac:dyDescent="0.2">
      <c r="A125">
        <v>10160</v>
      </c>
      <c r="B125" s="98" t="s">
        <v>5317</v>
      </c>
      <c r="C125" s="98">
        <v>7</v>
      </c>
      <c r="D125" s="98">
        <v>1</v>
      </c>
      <c r="E125" s="98">
        <v>1999</v>
      </c>
      <c r="F125" t="s">
        <v>7808</v>
      </c>
      <c r="G125" s="99">
        <v>1</v>
      </c>
      <c r="H125" s="98">
        <v>1</v>
      </c>
      <c r="I125" s="98">
        <v>1</v>
      </c>
      <c r="J125" s="98">
        <v>1900</v>
      </c>
      <c r="K125" t="s">
        <v>332</v>
      </c>
      <c r="L125">
        <v>0</v>
      </c>
      <c r="M125" s="98" t="s">
        <v>106</v>
      </c>
      <c r="N125" t="s">
        <v>6331</v>
      </c>
      <c r="O125" t="s">
        <v>6327</v>
      </c>
      <c r="P125" t="s">
        <v>6327</v>
      </c>
      <c r="Q125" t="s">
        <v>6327</v>
      </c>
      <c r="R125" t="s">
        <v>6333</v>
      </c>
      <c r="S125" s="100">
        <v>44652.840763888889</v>
      </c>
      <c r="T125" s="100">
        <v>44652.840763888889</v>
      </c>
    </row>
    <row r="126" spans="1:20" x14ac:dyDescent="0.2">
      <c r="A126">
        <v>10159</v>
      </c>
      <c r="B126" s="98" t="s">
        <v>3116</v>
      </c>
      <c r="C126" s="98">
        <v>4</v>
      </c>
      <c r="D126" s="98">
        <v>12</v>
      </c>
      <c r="E126" s="98">
        <v>1969</v>
      </c>
      <c r="F126" t="s">
        <v>279</v>
      </c>
      <c r="G126" s="99">
        <v>41463</v>
      </c>
      <c r="H126" s="98">
        <v>8</v>
      </c>
      <c r="I126" s="98">
        <v>7</v>
      </c>
      <c r="J126" s="98">
        <v>2013</v>
      </c>
      <c r="K126" t="s">
        <v>332</v>
      </c>
      <c r="L126">
        <v>0</v>
      </c>
      <c r="M126" s="98" t="s">
        <v>106</v>
      </c>
      <c r="S126" s="100">
        <v>44802.400960648149</v>
      </c>
      <c r="T126" s="100">
        <v>44623.934513888889</v>
      </c>
    </row>
    <row r="127" spans="1:20" x14ac:dyDescent="0.2">
      <c r="A127">
        <v>10158</v>
      </c>
      <c r="B127" s="98" t="s">
        <v>3116</v>
      </c>
      <c r="C127" s="98">
        <v>1</v>
      </c>
      <c r="D127" s="98">
        <v>1</v>
      </c>
      <c r="E127" s="98">
        <v>1999</v>
      </c>
      <c r="F127" t="s">
        <v>7654</v>
      </c>
      <c r="G127" s="99">
        <v>40714</v>
      </c>
      <c r="H127" s="98">
        <v>20</v>
      </c>
      <c r="I127" s="98">
        <v>6</v>
      </c>
      <c r="J127" s="98">
        <v>2011</v>
      </c>
      <c r="K127" t="s">
        <v>892</v>
      </c>
      <c r="L127">
        <v>0</v>
      </c>
      <c r="M127" s="98" t="s">
        <v>106</v>
      </c>
      <c r="S127" s="100">
        <v>44802.400370370371</v>
      </c>
      <c r="T127" s="100">
        <v>44623.932233796295</v>
      </c>
    </row>
    <row r="128" spans="1:20" x14ac:dyDescent="0.2">
      <c r="A128">
        <v>10157</v>
      </c>
      <c r="B128" s="98" t="s">
        <v>221</v>
      </c>
      <c r="C128" s="98">
        <v>1</v>
      </c>
      <c r="D128" s="98">
        <v>1</v>
      </c>
      <c r="E128" s="98">
        <v>2006</v>
      </c>
      <c r="F128" t="s">
        <v>917</v>
      </c>
      <c r="G128" s="99">
        <v>38353</v>
      </c>
      <c r="H128" s="98">
        <v>1</v>
      </c>
      <c r="I128" s="98">
        <v>1</v>
      </c>
      <c r="J128" s="98">
        <v>2005</v>
      </c>
      <c r="K128" t="s">
        <v>892</v>
      </c>
      <c r="L128">
        <v>1</v>
      </c>
      <c r="M128" s="98" t="s">
        <v>106</v>
      </c>
      <c r="N128" t="s">
        <v>6331</v>
      </c>
      <c r="O128" t="s">
        <v>6327</v>
      </c>
      <c r="P128" t="s">
        <v>6327</v>
      </c>
      <c r="Q128" t="s">
        <v>6355</v>
      </c>
      <c r="R128" t="s">
        <v>6374</v>
      </c>
      <c r="S128" s="100">
        <v>44621.97934027778</v>
      </c>
      <c r="T128" s="100">
        <v>44621.97934027778</v>
      </c>
    </row>
    <row r="129" spans="1:20" x14ac:dyDescent="0.2">
      <c r="A129">
        <v>10156</v>
      </c>
      <c r="B129" s="98" t="s">
        <v>217</v>
      </c>
      <c r="C129" s="98">
        <v>1</v>
      </c>
      <c r="D129" s="98">
        <v>1</v>
      </c>
      <c r="E129" s="98">
        <v>1900</v>
      </c>
      <c r="F129" t="s">
        <v>374</v>
      </c>
      <c r="G129" s="99">
        <v>21916</v>
      </c>
      <c r="H129" s="98">
        <v>1</v>
      </c>
      <c r="I129" s="98">
        <v>1</v>
      </c>
      <c r="J129" s="98">
        <v>1960</v>
      </c>
      <c r="K129" t="s">
        <v>332</v>
      </c>
      <c r="L129">
        <v>1</v>
      </c>
      <c r="M129" s="98" t="s">
        <v>106</v>
      </c>
      <c r="N129" t="s">
        <v>6331</v>
      </c>
      <c r="O129" t="s">
        <v>6327</v>
      </c>
      <c r="P129" t="s">
        <v>6327</v>
      </c>
      <c r="Q129" t="s">
        <v>6370</v>
      </c>
      <c r="R129" t="s">
        <v>6333</v>
      </c>
      <c r="S129" s="100">
        <v>44621.978842592594</v>
      </c>
      <c r="T129" s="100">
        <v>44621.978842592594</v>
      </c>
    </row>
    <row r="130" spans="1:20" x14ac:dyDescent="0.2">
      <c r="A130">
        <v>10155</v>
      </c>
      <c r="B130" s="98" t="s">
        <v>219</v>
      </c>
      <c r="C130" s="98">
        <v>1</v>
      </c>
      <c r="D130" s="98">
        <v>1</v>
      </c>
      <c r="E130" s="98">
        <v>1918</v>
      </c>
      <c r="F130" t="s">
        <v>916</v>
      </c>
      <c r="G130" s="99">
        <v>22282</v>
      </c>
      <c r="H130" s="98">
        <v>1</v>
      </c>
      <c r="I130" s="98">
        <v>1</v>
      </c>
      <c r="J130" s="98">
        <v>1961</v>
      </c>
      <c r="K130" t="s">
        <v>332</v>
      </c>
      <c r="L130">
        <v>1</v>
      </c>
      <c r="M130" s="98" t="s">
        <v>106</v>
      </c>
      <c r="N130" t="s">
        <v>6331</v>
      </c>
      <c r="O130" t="s">
        <v>6327</v>
      </c>
      <c r="P130" t="s">
        <v>6327</v>
      </c>
      <c r="Q130" t="s">
        <v>6347</v>
      </c>
      <c r="R130" t="s">
        <v>6374</v>
      </c>
      <c r="S130" s="100">
        <v>44621.978217592594</v>
      </c>
      <c r="T130" s="100">
        <v>44621.978217592594</v>
      </c>
    </row>
    <row r="131" spans="1:20" x14ac:dyDescent="0.2">
      <c r="A131">
        <v>10154</v>
      </c>
      <c r="B131" s="98" t="s">
        <v>218</v>
      </c>
      <c r="C131" s="98">
        <v>1</v>
      </c>
      <c r="D131" s="98">
        <v>1</v>
      </c>
      <c r="E131" s="98">
        <v>1998</v>
      </c>
      <c r="F131" t="s">
        <v>7103</v>
      </c>
      <c r="G131" s="99">
        <v>23377</v>
      </c>
      <c r="H131" s="98">
        <v>1</v>
      </c>
      <c r="I131" s="98">
        <v>1</v>
      </c>
      <c r="J131" s="98">
        <v>1964</v>
      </c>
      <c r="K131" t="s">
        <v>332</v>
      </c>
      <c r="L131">
        <v>1</v>
      </c>
      <c r="M131" s="98" t="s">
        <v>106</v>
      </c>
      <c r="N131" t="s">
        <v>6331</v>
      </c>
      <c r="O131" t="s">
        <v>6327</v>
      </c>
      <c r="P131" t="s">
        <v>6327</v>
      </c>
      <c r="Q131" t="s">
        <v>6329</v>
      </c>
      <c r="R131" t="s">
        <v>6350</v>
      </c>
      <c r="S131" s="100">
        <v>44621.977824074071</v>
      </c>
      <c r="T131" s="100">
        <v>44621.977824074071</v>
      </c>
    </row>
    <row r="132" spans="1:20" x14ac:dyDescent="0.2">
      <c r="A132">
        <v>10153</v>
      </c>
      <c r="B132" s="98" t="s">
        <v>238</v>
      </c>
      <c r="C132" s="98">
        <v>1</v>
      </c>
      <c r="D132" s="98">
        <v>1</v>
      </c>
      <c r="E132" s="98">
        <v>2008</v>
      </c>
      <c r="F132" t="s">
        <v>8583</v>
      </c>
      <c r="G132" s="99">
        <v>37257</v>
      </c>
      <c r="H132" s="98">
        <v>1</v>
      </c>
      <c r="I132" s="98">
        <v>1</v>
      </c>
      <c r="J132" s="98">
        <v>2002</v>
      </c>
      <c r="K132" t="s">
        <v>332</v>
      </c>
      <c r="L132">
        <v>1</v>
      </c>
      <c r="M132" s="98" t="s">
        <v>106</v>
      </c>
      <c r="N132" t="s">
        <v>6331</v>
      </c>
      <c r="O132" t="s">
        <v>6327</v>
      </c>
      <c r="P132" t="s">
        <v>6327</v>
      </c>
      <c r="Q132" t="s">
        <v>6327</v>
      </c>
      <c r="R132" t="s">
        <v>6386</v>
      </c>
      <c r="S132" s="100">
        <v>44621.977361111109</v>
      </c>
      <c r="T132" s="100">
        <v>44621.977361111109</v>
      </c>
    </row>
    <row r="133" spans="1:20" x14ac:dyDescent="0.2">
      <c r="A133">
        <v>10152</v>
      </c>
      <c r="B133" s="98" t="s">
        <v>237</v>
      </c>
      <c r="C133" s="98">
        <v>28</v>
      </c>
      <c r="D133" s="98">
        <v>8</v>
      </c>
      <c r="E133" s="98">
        <v>2003</v>
      </c>
      <c r="F133" t="s">
        <v>7793</v>
      </c>
      <c r="G133" s="99">
        <v>32509</v>
      </c>
      <c r="H133" s="98">
        <v>1</v>
      </c>
      <c r="I133" s="98">
        <v>1</v>
      </c>
      <c r="J133" s="98">
        <v>1989</v>
      </c>
      <c r="K133" t="s">
        <v>332</v>
      </c>
      <c r="L133">
        <v>1</v>
      </c>
      <c r="M133" s="98" t="s">
        <v>106</v>
      </c>
      <c r="N133" t="s">
        <v>6331</v>
      </c>
      <c r="O133" t="s">
        <v>6327</v>
      </c>
      <c r="P133" t="s">
        <v>6327</v>
      </c>
      <c r="Q133" t="s">
        <v>6440</v>
      </c>
      <c r="R133" t="s">
        <v>6346</v>
      </c>
      <c r="S133" s="100">
        <v>44621.976909722223</v>
      </c>
      <c r="T133" s="100">
        <v>44621.976909722223</v>
      </c>
    </row>
    <row r="134" spans="1:20" x14ac:dyDescent="0.2">
      <c r="A134">
        <v>10151</v>
      </c>
      <c r="B134" s="98" t="s">
        <v>204</v>
      </c>
      <c r="C134" s="98">
        <v>1</v>
      </c>
      <c r="D134" s="98">
        <v>1</v>
      </c>
      <c r="E134" s="98">
        <v>1967</v>
      </c>
      <c r="F134" t="s">
        <v>7841</v>
      </c>
      <c r="G134" s="99">
        <v>24108</v>
      </c>
      <c r="H134" s="98">
        <v>1</v>
      </c>
      <c r="I134" s="98">
        <v>1</v>
      </c>
      <c r="J134" s="98">
        <v>1966</v>
      </c>
      <c r="K134" t="s">
        <v>332</v>
      </c>
      <c r="L134">
        <v>1</v>
      </c>
      <c r="M134" s="98" t="s">
        <v>106</v>
      </c>
      <c r="N134" t="s">
        <v>6331</v>
      </c>
      <c r="O134" t="s">
        <v>6327</v>
      </c>
      <c r="P134" t="s">
        <v>6327</v>
      </c>
      <c r="Q134" t="s">
        <v>6578</v>
      </c>
      <c r="R134" t="s">
        <v>6375</v>
      </c>
      <c r="S134" s="100">
        <v>44621.976215277777</v>
      </c>
      <c r="T134" s="100">
        <v>44621.976215277777</v>
      </c>
    </row>
    <row r="135" spans="1:20" x14ac:dyDescent="0.2">
      <c r="A135">
        <v>10150</v>
      </c>
      <c r="B135" s="98" t="s">
        <v>225</v>
      </c>
      <c r="C135" s="98">
        <v>1</v>
      </c>
      <c r="D135" s="98">
        <v>1</v>
      </c>
      <c r="E135" s="98">
        <v>1994</v>
      </c>
      <c r="F135" t="s">
        <v>256</v>
      </c>
      <c r="G135" s="99">
        <v>37622</v>
      </c>
      <c r="H135" s="98">
        <v>1</v>
      </c>
      <c r="I135" s="98">
        <v>1</v>
      </c>
      <c r="J135" s="98">
        <v>2003</v>
      </c>
      <c r="K135" t="s">
        <v>332</v>
      </c>
      <c r="L135">
        <v>1</v>
      </c>
      <c r="M135" s="98" t="s">
        <v>106</v>
      </c>
      <c r="N135" t="s">
        <v>6331</v>
      </c>
      <c r="O135" t="s">
        <v>6327</v>
      </c>
      <c r="P135" t="s">
        <v>6327</v>
      </c>
      <c r="Q135" t="s">
        <v>6752</v>
      </c>
      <c r="R135" t="s">
        <v>6421</v>
      </c>
      <c r="S135" s="100">
        <v>44621.975810185184</v>
      </c>
      <c r="T135" s="100">
        <v>44621.975810185184</v>
      </c>
    </row>
    <row r="136" spans="1:20" x14ac:dyDescent="0.2">
      <c r="A136">
        <v>10149</v>
      </c>
      <c r="B136" s="98" t="s">
        <v>228</v>
      </c>
      <c r="C136" s="98">
        <v>1</v>
      </c>
      <c r="D136" s="98">
        <v>1</v>
      </c>
      <c r="E136" s="98">
        <v>1955</v>
      </c>
      <c r="F136" t="s">
        <v>7326</v>
      </c>
      <c r="G136" s="99">
        <v>38718</v>
      </c>
      <c r="H136" s="98">
        <v>1</v>
      </c>
      <c r="I136" s="98">
        <v>1</v>
      </c>
      <c r="J136" s="98">
        <v>2006</v>
      </c>
      <c r="K136" t="s">
        <v>332</v>
      </c>
      <c r="L136">
        <v>0</v>
      </c>
      <c r="M136" s="98" t="s">
        <v>106</v>
      </c>
      <c r="N136" t="s">
        <v>6331</v>
      </c>
      <c r="O136" t="s">
        <v>6327</v>
      </c>
      <c r="P136" t="s">
        <v>6327</v>
      </c>
      <c r="Q136" t="s">
        <v>6327</v>
      </c>
      <c r="R136" t="s">
        <v>6346</v>
      </c>
      <c r="S136" s="100">
        <v>44621.956875000003</v>
      </c>
      <c r="T136" s="100">
        <v>44621.956875000003</v>
      </c>
    </row>
    <row r="137" spans="1:20" x14ac:dyDescent="0.2">
      <c r="A137">
        <v>10148</v>
      </c>
      <c r="B137" s="98" t="s">
        <v>3008</v>
      </c>
      <c r="C137" s="98">
        <v>1</v>
      </c>
      <c r="D137" s="98">
        <v>1</v>
      </c>
      <c r="E137" s="98">
        <v>1998</v>
      </c>
      <c r="F137" t="s">
        <v>7704</v>
      </c>
      <c r="G137" s="99">
        <v>25204</v>
      </c>
      <c r="H137" s="98">
        <v>1</v>
      </c>
      <c r="I137" s="98">
        <v>1</v>
      </c>
      <c r="J137" s="98">
        <v>1969</v>
      </c>
      <c r="K137" t="s">
        <v>332</v>
      </c>
      <c r="L137">
        <v>1</v>
      </c>
      <c r="M137" s="98" t="s">
        <v>106</v>
      </c>
      <c r="N137" t="s">
        <v>6331</v>
      </c>
      <c r="O137" t="s">
        <v>6327</v>
      </c>
      <c r="P137" t="s">
        <v>6327</v>
      </c>
      <c r="Q137" t="s">
        <v>6361</v>
      </c>
      <c r="R137" t="s">
        <v>6440</v>
      </c>
      <c r="S137" s="100">
        <v>44621.955879629626</v>
      </c>
      <c r="T137" s="100">
        <v>44621.955879629626</v>
      </c>
    </row>
    <row r="138" spans="1:20" x14ac:dyDescent="0.2">
      <c r="A138">
        <v>10147</v>
      </c>
      <c r="B138" s="98" t="s">
        <v>4599</v>
      </c>
      <c r="C138" s="98">
        <v>19</v>
      </c>
      <c r="D138" s="98">
        <v>5</v>
      </c>
      <c r="E138" s="98">
        <v>1949</v>
      </c>
      <c r="F138" t="s">
        <v>255</v>
      </c>
      <c r="G138" s="99">
        <v>39448</v>
      </c>
      <c r="H138" s="98">
        <v>1</v>
      </c>
      <c r="I138" s="98">
        <v>1</v>
      </c>
      <c r="J138" s="98">
        <v>2008</v>
      </c>
      <c r="K138" t="s">
        <v>332</v>
      </c>
      <c r="L138">
        <v>1</v>
      </c>
      <c r="M138" s="98" t="s">
        <v>106</v>
      </c>
      <c r="N138" t="s">
        <v>6331</v>
      </c>
      <c r="O138" t="s">
        <v>6327</v>
      </c>
      <c r="P138" t="s">
        <v>6327</v>
      </c>
      <c r="Q138" t="s">
        <v>6327</v>
      </c>
      <c r="R138" t="s">
        <v>6375</v>
      </c>
      <c r="S138" s="100">
        <v>44621.952557870369</v>
      </c>
      <c r="T138" s="100">
        <v>44621.952557870369</v>
      </c>
    </row>
    <row r="139" spans="1:20" x14ac:dyDescent="0.2">
      <c r="A139">
        <v>10146</v>
      </c>
      <c r="B139" s="98" t="s">
        <v>2248</v>
      </c>
      <c r="C139" s="98">
        <v>1</v>
      </c>
      <c r="D139" s="98">
        <v>1</v>
      </c>
      <c r="E139" s="98">
        <v>1970</v>
      </c>
      <c r="F139" t="s">
        <v>7289</v>
      </c>
      <c r="G139" s="99">
        <v>39308</v>
      </c>
      <c r="H139" s="98">
        <v>14</v>
      </c>
      <c r="I139" s="98">
        <v>8</v>
      </c>
      <c r="J139" s="98">
        <v>2007</v>
      </c>
      <c r="K139" t="s">
        <v>332</v>
      </c>
      <c r="L139">
        <v>0</v>
      </c>
      <c r="M139" s="98" t="s">
        <v>106</v>
      </c>
      <c r="N139" t="s">
        <v>6331</v>
      </c>
      <c r="O139" t="s">
        <v>6327</v>
      </c>
      <c r="P139" t="s">
        <v>6327</v>
      </c>
      <c r="Q139" t="s">
        <v>6327</v>
      </c>
      <c r="R139" t="s">
        <v>6393</v>
      </c>
      <c r="S139" s="100">
        <v>44621.951886574076</v>
      </c>
      <c r="T139" s="100">
        <v>44621.951886574076</v>
      </c>
    </row>
    <row r="140" spans="1:20" x14ac:dyDescent="0.2">
      <c r="A140">
        <v>10145</v>
      </c>
      <c r="B140" s="98" t="s">
        <v>1795</v>
      </c>
      <c r="C140" s="98">
        <v>1</v>
      </c>
      <c r="D140" s="98">
        <v>1</v>
      </c>
      <c r="E140" s="98">
        <v>2005</v>
      </c>
      <c r="F140" t="s">
        <v>444</v>
      </c>
      <c r="G140" s="99">
        <v>40255</v>
      </c>
      <c r="H140" s="98">
        <v>18</v>
      </c>
      <c r="I140" s="98">
        <v>3</v>
      </c>
      <c r="J140" s="98">
        <v>2010</v>
      </c>
      <c r="K140" t="s">
        <v>332</v>
      </c>
      <c r="L140">
        <v>0</v>
      </c>
      <c r="M140" s="98" t="s">
        <v>106</v>
      </c>
      <c r="N140" t="s">
        <v>6331</v>
      </c>
      <c r="O140" t="s">
        <v>6327</v>
      </c>
      <c r="P140" t="s">
        <v>6327</v>
      </c>
      <c r="Q140" t="s">
        <v>6327</v>
      </c>
      <c r="R140" t="s">
        <v>6398</v>
      </c>
      <c r="S140" s="100">
        <v>44621.950868055559</v>
      </c>
      <c r="T140" s="100">
        <v>44621.950868055559</v>
      </c>
    </row>
    <row r="141" spans="1:20" x14ac:dyDescent="0.2">
      <c r="A141">
        <v>10144</v>
      </c>
      <c r="B141" s="98" t="s">
        <v>1827</v>
      </c>
      <c r="C141" s="98">
        <v>7</v>
      </c>
      <c r="D141" s="98">
        <v>5</v>
      </c>
      <c r="E141" s="98">
        <v>1995</v>
      </c>
      <c r="F141" t="s">
        <v>7056</v>
      </c>
      <c r="G141" s="99">
        <v>39814</v>
      </c>
      <c r="H141" s="98">
        <v>1</v>
      </c>
      <c r="I141" s="98">
        <v>1</v>
      </c>
      <c r="J141" s="98">
        <v>2009</v>
      </c>
      <c r="K141" t="s">
        <v>332</v>
      </c>
      <c r="L141">
        <v>1</v>
      </c>
      <c r="M141" s="98" t="s">
        <v>106</v>
      </c>
      <c r="N141" t="s">
        <v>6331</v>
      </c>
      <c r="O141" t="s">
        <v>6327</v>
      </c>
      <c r="P141" t="s">
        <v>6327</v>
      </c>
      <c r="Q141" t="s">
        <v>6327</v>
      </c>
      <c r="R141" t="s">
        <v>6333</v>
      </c>
      <c r="S141" s="100">
        <v>44621.950428240743</v>
      </c>
      <c r="T141" s="100">
        <v>44621.950428240743</v>
      </c>
    </row>
    <row r="142" spans="1:20" x14ac:dyDescent="0.2">
      <c r="A142">
        <v>10143</v>
      </c>
      <c r="B142" s="98" t="s">
        <v>3894</v>
      </c>
      <c r="C142" s="98">
        <v>21</v>
      </c>
      <c r="D142" s="98">
        <v>1</v>
      </c>
      <c r="E142" s="98">
        <v>1998</v>
      </c>
      <c r="F142" t="s">
        <v>7056</v>
      </c>
      <c r="G142" s="99">
        <v>39814</v>
      </c>
      <c r="H142" s="98">
        <v>1</v>
      </c>
      <c r="I142" s="98">
        <v>1</v>
      </c>
      <c r="J142" s="98">
        <v>2009</v>
      </c>
      <c r="K142" t="s">
        <v>332</v>
      </c>
      <c r="L142">
        <v>1</v>
      </c>
      <c r="M142" s="98" t="s">
        <v>106</v>
      </c>
      <c r="N142" t="s">
        <v>6691</v>
      </c>
      <c r="O142" t="s">
        <v>6327</v>
      </c>
      <c r="P142" t="s">
        <v>6327</v>
      </c>
      <c r="Q142" t="s">
        <v>6327</v>
      </c>
      <c r="R142" t="s">
        <v>6327</v>
      </c>
      <c r="S142" s="100">
        <v>44621.94840277778</v>
      </c>
      <c r="T142" s="100">
        <v>44621.94840277778</v>
      </c>
    </row>
    <row r="143" spans="1:20" x14ac:dyDescent="0.2">
      <c r="A143">
        <v>10142</v>
      </c>
      <c r="B143" s="98" t="s">
        <v>2705</v>
      </c>
      <c r="C143" s="98">
        <v>30</v>
      </c>
      <c r="D143" s="98">
        <v>6</v>
      </c>
      <c r="E143" s="98">
        <v>1980</v>
      </c>
      <c r="F143" t="s">
        <v>7567</v>
      </c>
      <c r="G143" s="99">
        <v>40179</v>
      </c>
      <c r="H143" s="98">
        <v>1</v>
      </c>
      <c r="I143" s="98">
        <v>1</v>
      </c>
      <c r="J143" s="98">
        <v>2010</v>
      </c>
      <c r="K143" t="s">
        <v>332</v>
      </c>
      <c r="L143">
        <v>1</v>
      </c>
      <c r="M143" s="98" t="s">
        <v>106</v>
      </c>
      <c r="N143" t="s">
        <v>6331</v>
      </c>
      <c r="O143" t="s">
        <v>6327</v>
      </c>
      <c r="P143" t="s">
        <v>6327</v>
      </c>
      <c r="Q143" t="s">
        <v>6327</v>
      </c>
      <c r="R143" t="s">
        <v>6370</v>
      </c>
      <c r="S143" s="100">
        <v>44621.94804398148</v>
      </c>
      <c r="T143" s="100">
        <v>44621.94804398148</v>
      </c>
    </row>
    <row r="144" spans="1:20" x14ac:dyDescent="0.2">
      <c r="A144">
        <v>10141</v>
      </c>
      <c r="B144" s="98" t="s">
        <v>1746</v>
      </c>
      <c r="C144" s="98">
        <v>19</v>
      </c>
      <c r="D144" s="98">
        <v>7</v>
      </c>
      <c r="E144" s="98">
        <v>2009</v>
      </c>
      <c r="F144" t="s">
        <v>656</v>
      </c>
      <c r="G144" s="99">
        <v>39814</v>
      </c>
      <c r="H144" s="98">
        <v>1</v>
      </c>
      <c r="I144" s="98">
        <v>1</v>
      </c>
      <c r="J144" s="98">
        <v>2009</v>
      </c>
      <c r="K144" t="s">
        <v>332</v>
      </c>
      <c r="L144">
        <v>1</v>
      </c>
      <c r="M144" s="98" t="s">
        <v>106</v>
      </c>
      <c r="N144" t="s">
        <v>6331</v>
      </c>
      <c r="O144" t="s">
        <v>6327</v>
      </c>
      <c r="P144" t="s">
        <v>6327</v>
      </c>
      <c r="Q144" t="s">
        <v>6327</v>
      </c>
      <c r="R144" t="s">
        <v>6333</v>
      </c>
      <c r="S144" s="100">
        <v>44621.947592592594</v>
      </c>
      <c r="T144" s="100">
        <v>44621.947592592594</v>
      </c>
    </row>
    <row r="145" spans="1:20" x14ac:dyDescent="0.2">
      <c r="A145">
        <v>10140</v>
      </c>
      <c r="B145" s="98" t="s">
        <v>1145</v>
      </c>
      <c r="C145" s="98">
        <v>9</v>
      </c>
      <c r="D145" s="98">
        <v>9</v>
      </c>
      <c r="E145" s="98">
        <v>1993</v>
      </c>
      <c r="F145" t="s">
        <v>6500</v>
      </c>
      <c r="G145" s="99">
        <v>39814</v>
      </c>
      <c r="H145" s="98">
        <v>1</v>
      </c>
      <c r="I145" s="98">
        <v>1</v>
      </c>
      <c r="J145" s="98">
        <v>2009</v>
      </c>
      <c r="K145" t="s">
        <v>332</v>
      </c>
      <c r="L145">
        <v>1</v>
      </c>
      <c r="M145" s="98" t="s">
        <v>106</v>
      </c>
      <c r="N145" t="s">
        <v>6331</v>
      </c>
      <c r="O145" t="s">
        <v>6327</v>
      </c>
      <c r="P145" t="s">
        <v>6327</v>
      </c>
      <c r="Q145" t="s">
        <v>6327</v>
      </c>
      <c r="R145" t="s">
        <v>6348</v>
      </c>
      <c r="S145" s="100">
        <v>44621.946805555555</v>
      </c>
      <c r="T145" s="100">
        <v>44621.946805555555</v>
      </c>
    </row>
    <row r="146" spans="1:20" x14ac:dyDescent="0.2">
      <c r="A146">
        <v>10139</v>
      </c>
      <c r="B146" s="98" t="s">
        <v>4083</v>
      </c>
      <c r="C146" s="98">
        <v>1</v>
      </c>
      <c r="D146" s="98">
        <v>1</v>
      </c>
      <c r="E146" s="98">
        <v>2007</v>
      </c>
      <c r="F146" t="s">
        <v>287</v>
      </c>
      <c r="G146" s="99">
        <v>40544</v>
      </c>
      <c r="H146" s="98">
        <v>1</v>
      </c>
      <c r="I146" s="98">
        <v>1</v>
      </c>
      <c r="J146" s="98">
        <v>2011</v>
      </c>
      <c r="K146" t="s">
        <v>332</v>
      </c>
      <c r="L146">
        <v>1</v>
      </c>
      <c r="M146" s="98" t="s">
        <v>106</v>
      </c>
      <c r="N146" t="s">
        <v>6691</v>
      </c>
      <c r="O146" t="s">
        <v>6327</v>
      </c>
      <c r="P146" t="s">
        <v>6327</v>
      </c>
      <c r="Q146" t="s">
        <v>6327</v>
      </c>
      <c r="R146" t="s">
        <v>6327</v>
      </c>
      <c r="S146" s="100">
        <v>44621.946400462963</v>
      </c>
      <c r="T146" s="100">
        <v>44621.946400462963</v>
      </c>
    </row>
    <row r="147" spans="1:20" x14ac:dyDescent="0.2">
      <c r="A147">
        <v>10138</v>
      </c>
      <c r="B147" s="98" t="s">
        <v>2062</v>
      </c>
      <c r="C147" s="98">
        <v>1</v>
      </c>
      <c r="D147" s="98">
        <v>1</v>
      </c>
      <c r="E147" s="98">
        <v>1985</v>
      </c>
      <c r="F147" t="s">
        <v>7161</v>
      </c>
      <c r="G147" s="99">
        <v>40623</v>
      </c>
      <c r="H147" s="98">
        <v>21</v>
      </c>
      <c r="I147" s="98">
        <v>3</v>
      </c>
      <c r="J147" s="98">
        <v>2011</v>
      </c>
      <c r="K147" t="s">
        <v>332</v>
      </c>
      <c r="L147">
        <v>0</v>
      </c>
      <c r="M147" s="98" t="s">
        <v>106</v>
      </c>
      <c r="N147" t="s">
        <v>6331</v>
      </c>
      <c r="O147" t="s">
        <v>6327</v>
      </c>
      <c r="P147" t="s">
        <v>6327</v>
      </c>
      <c r="Q147" t="s">
        <v>6327</v>
      </c>
      <c r="R147" t="s">
        <v>6350</v>
      </c>
      <c r="S147" s="100">
        <v>44621.945879629631</v>
      </c>
      <c r="T147" s="100">
        <v>44621.945879629631</v>
      </c>
    </row>
    <row r="148" spans="1:20" x14ac:dyDescent="0.2">
      <c r="A148">
        <v>10137</v>
      </c>
      <c r="B148" s="98" t="s">
        <v>3418</v>
      </c>
      <c r="C148" s="98">
        <v>1</v>
      </c>
      <c r="D148" s="98">
        <v>1</v>
      </c>
      <c r="E148" s="98">
        <v>1900</v>
      </c>
      <c r="F148" t="s">
        <v>7932</v>
      </c>
      <c r="G148" s="99">
        <v>40544</v>
      </c>
      <c r="H148" s="98">
        <v>1</v>
      </c>
      <c r="I148" s="98">
        <v>1</v>
      </c>
      <c r="J148" s="98">
        <v>2011</v>
      </c>
      <c r="K148" t="s">
        <v>332</v>
      </c>
      <c r="L148">
        <v>1</v>
      </c>
      <c r="M148" s="98" t="s">
        <v>106</v>
      </c>
      <c r="N148" t="s">
        <v>6331</v>
      </c>
      <c r="O148" t="s">
        <v>6327</v>
      </c>
      <c r="P148" t="s">
        <v>6327</v>
      </c>
      <c r="Q148" t="s">
        <v>6350</v>
      </c>
      <c r="R148" t="s">
        <v>6393</v>
      </c>
      <c r="S148" s="100">
        <v>44621.945439814815</v>
      </c>
      <c r="T148" s="100">
        <v>44621.945439814815</v>
      </c>
    </row>
    <row r="149" spans="1:20" x14ac:dyDescent="0.2">
      <c r="A149">
        <v>10136</v>
      </c>
      <c r="B149" s="98" t="s">
        <v>4258</v>
      </c>
      <c r="C149" s="98">
        <v>7</v>
      </c>
      <c r="D149" s="98">
        <v>1</v>
      </c>
      <c r="E149" s="98">
        <v>1999</v>
      </c>
      <c r="F149" t="s">
        <v>6600</v>
      </c>
      <c r="G149" s="99">
        <v>39814</v>
      </c>
      <c r="H149" s="98">
        <v>1</v>
      </c>
      <c r="I149" s="98">
        <v>1</v>
      </c>
      <c r="J149" s="98">
        <v>2009</v>
      </c>
      <c r="K149" t="s">
        <v>892</v>
      </c>
      <c r="L149">
        <v>1</v>
      </c>
      <c r="M149" s="98" t="s">
        <v>106</v>
      </c>
      <c r="N149" t="s">
        <v>6331</v>
      </c>
      <c r="O149" t="s">
        <v>6327</v>
      </c>
      <c r="P149" t="s">
        <v>6327</v>
      </c>
      <c r="Q149" t="s">
        <v>6327</v>
      </c>
      <c r="R149" t="s">
        <v>6398</v>
      </c>
      <c r="S149" s="100">
        <v>44621.944803240738</v>
      </c>
      <c r="T149" s="100">
        <v>44621.944803240738</v>
      </c>
    </row>
    <row r="150" spans="1:20" x14ac:dyDescent="0.2">
      <c r="A150">
        <v>10135</v>
      </c>
      <c r="B150" s="98" t="s">
        <v>169</v>
      </c>
      <c r="C150" s="98">
        <v>29</v>
      </c>
      <c r="D150" s="98">
        <v>5</v>
      </c>
      <c r="E150" s="98">
        <v>2002</v>
      </c>
      <c r="F150" t="s">
        <v>8533</v>
      </c>
      <c r="G150" s="99">
        <v>40939</v>
      </c>
      <c r="H150" s="98">
        <v>31</v>
      </c>
      <c r="I150" s="98">
        <v>1</v>
      </c>
      <c r="J150" s="98">
        <v>2012</v>
      </c>
      <c r="K150" t="s">
        <v>892</v>
      </c>
      <c r="L150">
        <v>0</v>
      </c>
      <c r="M150" s="98" t="s">
        <v>106</v>
      </c>
      <c r="N150" t="s">
        <v>6331</v>
      </c>
      <c r="O150" t="s">
        <v>6327</v>
      </c>
      <c r="P150" t="s">
        <v>6327</v>
      </c>
      <c r="Q150" t="s">
        <v>6327</v>
      </c>
      <c r="R150" t="s">
        <v>6327</v>
      </c>
      <c r="S150" s="100">
        <v>44621.944374999999</v>
      </c>
      <c r="T150" s="100">
        <v>44621.944374999999</v>
      </c>
    </row>
    <row r="151" spans="1:20" x14ac:dyDescent="0.2">
      <c r="A151">
        <v>10134</v>
      </c>
      <c r="B151" s="98" t="s">
        <v>5520</v>
      </c>
      <c r="C151" s="98">
        <v>1</v>
      </c>
      <c r="D151" s="98">
        <v>1</v>
      </c>
      <c r="E151" s="98">
        <v>2002</v>
      </c>
      <c r="F151" t="s">
        <v>7137</v>
      </c>
      <c r="G151" s="99">
        <v>41354</v>
      </c>
      <c r="H151" s="98">
        <v>21</v>
      </c>
      <c r="I151" s="98">
        <v>3</v>
      </c>
      <c r="J151" s="98">
        <v>2013</v>
      </c>
      <c r="K151" t="s">
        <v>892</v>
      </c>
      <c r="L151">
        <v>0</v>
      </c>
      <c r="M151" s="98" t="s">
        <v>79</v>
      </c>
      <c r="N151" t="s">
        <v>6331</v>
      </c>
      <c r="O151" t="s">
        <v>6327</v>
      </c>
      <c r="P151" t="s">
        <v>6327</v>
      </c>
      <c r="Q151" t="s">
        <v>6327</v>
      </c>
      <c r="R151" t="s">
        <v>6327</v>
      </c>
      <c r="S151" s="100">
        <v>44636.89466435185</v>
      </c>
      <c r="T151" s="100">
        <v>44621.942974537036</v>
      </c>
    </row>
    <row r="152" spans="1:20" x14ac:dyDescent="0.2">
      <c r="A152">
        <v>10133</v>
      </c>
      <c r="B152" s="98" t="s">
        <v>3133</v>
      </c>
      <c r="C152" s="98">
        <v>20</v>
      </c>
      <c r="D152" s="98">
        <v>1</v>
      </c>
      <c r="E152" s="98">
        <v>2008</v>
      </c>
      <c r="F152" t="s">
        <v>7768</v>
      </c>
      <c r="G152" s="99">
        <v>1</v>
      </c>
      <c r="H152" s="98">
        <v>1</v>
      </c>
      <c r="I152" s="98">
        <v>1</v>
      </c>
      <c r="J152" s="98">
        <v>1900</v>
      </c>
      <c r="K152" t="s">
        <v>332</v>
      </c>
      <c r="L152">
        <v>0</v>
      </c>
      <c r="M152" s="98" t="s">
        <v>106</v>
      </c>
      <c r="N152" t="s">
        <v>6331</v>
      </c>
      <c r="O152" t="s">
        <v>6327</v>
      </c>
      <c r="P152" t="s">
        <v>6327</v>
      </c>
      <c r="Q152" t="s">
        <v>6333</v>
      </c>
      <c r="R152" t="s">
        <v>6440</v>
      </c>
      <c r="S152" s="100">
        <v>44621.940428240741</v>
      </c>
      <c r="T152" s="100">
        <v>44621.940428240741</v>
      </c>
    </row>
    <row r="153" spans="1:20" x14ac:dyDescent="0.2">
      <c r="A153">
        <v>10132</v>
      </c>
      <c r="B153" s="98" t="s">
        <v>2479</v>
      </c>
      <c r="C153" s="98">
        <v>15</v>
      </c>
      <c r="D153" s="98">
        <v>6</v>
      </c>
      <c r="E153" s="98">
        <v>2004</v>
      </c>
      <c r="F153" t="s">
        <v>7213</v>
      </c>
      <c r="G153" s="99">
        <v>1</v>
      </c>
      <c r="H153" s="98">
        <v>1</v>
      </c>
      <c r="I153" s="98">
        <v>1</v>
      </c>
      <c r="J153" s="98">
        <v>1900</v>
      </c>
      <c r="K153" t="s">
        <v>332</v>
      </c>
      <c r="L153">
        <v>0</v>
      </c>
      <c r="M153" s="98" t="s">
        <v>106</v>
      </c>
      <c r="N153" t="s">
        <v>6382</v>
      </c>
      <c r="O153" t="s">
        <v>6327</v>
      </c>
      <c r="P153" t="s">
        <v>6327</v>
      </c>
      <c r="Q153" t="s">
        <v>6327</v>
      </c>
      <c r="R153" t="s">
        <v>6327</v>
      </c>
      <c r="S153" s="100">
        <v>44621.939479166664</v>
      </c>
      <c r="T153" s="100">
        <v>44621.939479166664</v>
      </c>
    </row>
    <row r="154" spans="1:20" x14ac:dyDescent="0.2">
      <c r="A154">
        <v>10131</v>
      </c>
      <c r="B154" s="98" t="s">
        <v>2112</v>
      </c>
      <c r="C154" s="98">
        <v>1</v>
      </c>
      <c r="D154" s="98">
        <v>1</v>
      </c>
      <c r="E154" s="98">
        <v>2006</v>
      </c>
      <c r="F154" t="s">
        <v>7208</v>
      </c>
      <c r="G154" s="99">
        <v>1</v>
      </c>
      <c r="H154" s="98">
        <v>1</v>
      </c>
      <c r="I154" s="98">
        <v>1</v>
      </c>
      <c r="J154" s="98">
        <v>1900</v>
      </c>
      <c r="K154" t="s">
        <v>332</v>
      </c>
      <c r="L154">
        <v>0</v>
      </c>
      <c r="M154" s="98" t="s">
        <v>106</v>
      </c>
      <c r="N154" t="s">
        <v>6691</v>
      </c>
      <c r="O154" t="s">
        <v>6327</v>
      </c>
      <c r="P154" t="s">
        <v>6327</v>
      </c>
      <c r="Q154" t="s">
        <v>6327</v>
      </c>
      <c r="R154" t="s">
        <v>6327</v>
      </c>
      <c r="S154" s="100">
        <v>44621.938819444447</v>
      </c>
      <c r="T154" s="100">
        <v>44621.938819444447</v>
      </c>
    </row>
    <row r="155" spans="1:20" x14ac:dyDescent="0.2">
      <c r="A155">
        <v>10130</v>
      </c>
      <c r="B155" s="98" t="s">
        <v>2112</v>
      </c>
      <c r="C155" s="98">
        <v>5</v>
      </c>
      <c r="D155" s="98">
        <v>3</v>
      </c>
      <c r="E155" s="98">
        <v>1988</v>
      </c>
      <c r="F155" t="s">
        <v>417</v>
      </c>
      <c r="G155" s="99">
        <v>1</v>
      </c>
      <c r="H155" s="98">
        <v>1</v>
      </c>
      <c r="I155" s="98">
        <v>1</v>
      </c>
      <c r="J155" s="98">
        <v>1900</v>
      </c>
      <c r="K155" t="s">
        <v>332</v>
      </c>
      <c r="L155">
        <v>0</v>
      </c>
      <c r="M155" s="98" t="s">
        <v>106</v>
      </c>
      <c r="N155" t="s">
        <v>6331</v>
      </c>
      <c r="O155" t="s">
        <v>6327</v>
      </c>
      <c r="P155" t="s">
        <v>6327</v>
      </c>
      <c r="Q155" t="s">
        <v>6327</v>
      </c>
      <c r="R155" t="s">
        <v>6398</v>
      </c>
      <c r="S155" s="100">
        <v>44621.937222222223</v>
      </c>
      <c r="T155" s="100">
        <v>44621.937222222223</v>
      </c>
    </row>
    <row r="156" spans="1:20" x14ac:dyDescent="0.2">
      <c r="A156">
        <v>10129</v>
      </c>
      <c r="B156" s="98" t="s">
        <v>5246</v>
      </c>
      <c r="C156" s="98">
        <v>1</v>
      </c>
      <c r="D156" s="98">
        <v>1</v>
      </c>
      <c r="E156" s="98">
        <v>1982</v>
      </c>
      <c r="F156" t="s">
        <v>331</v>
      </c>
      <c r="G156" s="99">
        <v>2230903</v>
      </c>
      <c r="H156" s="98">
        <v>1</v>
      </c>
      <c r="I156" s="98">
        <v>1</v>
      </c>
      <c r="J156" s="98">
        <v>8008</v>
      </c>
      <c r="K156" t="s">
        <v>332</v>
      </c>
      <c r="L156">
        <v>0</v>
      </c>
      <c r="M156" s="98" t="s">
        <v>106</v>
      </c>
      <c r="N156" t="s">
        <v>6331</v>
      </c>
      <c r="O156" t="s">
        <v>6327</v>
      </c>
      <c r="P156" t="s">
        <v>6327</v>
      </c>
      <c r="Q156" t="s">
        <v>6327</v>
      </c>
      <c r="R156" t="s">
        <v>6386</v>
      </c>
      <c r="S156" s="100">
        <v>44621.919432870367</v>
      </c>
      <c r="T156" s="100">
        <v>44621.919432870367</v>
      </c>
    </row>
    <row r="157" spans="1:20" x14ac:dyDescent="0.2">
      <c r="A157">
        <v>10128</v>
      </c>
      <c r="B157" s="98" t="s">
        <v>52</v>
      </c>
      <c r="C157" s="98">
        <v>1</v>
      </c>
      <c r="D157" s="98">
        <v>1</v>
      </c>
      <c r="E157" s="98">
        <v>1990</v>
      </c>
      <c r="F157" t="s">
        <v>8650</v>
      </c>
      <c r="G157" s="99">
        <v>39814</v>
      </c>
      <c r="H157" s="98">
        <v>1</v>
      </c>
      <c r="I157" s="98">
        <v>1</v>
      </c>
      <c r="J157" s="98">
        <v>2009</v>
      </c>
      <c r="K157" t="s">
        <v>332</v>
      </c>
      <c r="L157">
        <v>0</v>
      </c>
      <c r="M157" s="98" t="s">
        <v>106</v>
      </c>
      <c r="N157" t="s">
        <v>6413</v>
      </c>
      <c r="O157" t="s">
        <v>6327</v>
      </c>
      <c r="P157" t="s">
        <v>6327</v>
      </c>
      <c r="Q157" t="s">
        <v>6327</v>
      </c>
      <c r="R157" t="s">
        <v>6327</v>
      </c>
      <c r="S157" s="100">
        <v>44621.918449074074</v>
      </c>
      <c r="T157" s="100">
        <v>44621.918449074074</v>
      </c>
    </row>
    <row r="158" spans="1:20" x14ac:dyDescent="0.2">
      <c r="A158">
        <v>10127</v>
      </c>
      <c r="B158" s="98" t="s">
        <v>4249</v>
      </c>
      <c r="C158" s="98">
        <v>16</v>
      </c>
      <c r="D158" s="98">
        <v>4</v>
      </c>
      <c r="E158" s="98">
        <v>1995</v>
      </c>
      <c r="F158" t="s">
        <v>875</v>
      </c>
      <c r="G158" s="99">
        <v>39814</v>
      </c>
      <c r="H158" s="98">
        <v>1</v>
      </c>
      <c r="I158" s="98">
        <v>1</v>
      </c>
      <c r="J158" s="98">
        <v>2009</v>
      </c>
      <c r="K158" t="s">
        <v>332</v>
      </c>
      <c r="L158">
        <v>0</v>
      </c>
      <c r="M158" s="98" t="s">
        <v>106</v>
      </c>
      <c r="N158" t="s">
        <v>6413</v>
      </c>
      <c r="O158" t="s">
        <v>6327</v>
      </c>
      <c r="P158" t="s">
        <v>6327</v>
      </c>
      <c r="Q158" t="s">
        <v>6327</v>
      </c>
      <c r="R158" t="s">
        <v>6327</v>
      </c>
      <c r="S158" s="100">
        <v>44621.917731481481</v>
      </c>
      <c r="T158" s="100">
        <v>44621.917731481481</v>
      </c>
    </row>
    <row r="159" spans="1:20" x14ac:dyDescent="0.2">
      <c r="A159">
        <v>10126</v>
      </c>
      <c r="B159" s="98" t="s">
        <v>2993</v>
      </c>
      <c r="C159" s="98">
        <v>1</v>
      </c>
      <c r="D159" s="98">
        <v>1</v>
      </c>
      <c r="E159" s="98">
        <v>1960</v>
      </c>
      <c r="F159" t="s">
        <v>7697</v>
      </c>
      <c r="G159" s="99">
        <v>41312</v>
      </c>
      <c r="H159" s="98">
        <v>7</v>
      </c>
      <c r="I159" s="98">
        <v>2</v>
      </c>
      <c r="J159" s="98">
        <v>2013</v>
      </c>
      <c r="K159" t="s">
        <v>892</v>
      </c>
      <c r="L159">
        <v>0</v>
      </c>
      <c r="M159" s="98" t="s">
        <v>73</v>
      </c>
      <c r="N159" t="s">
        <v>6331</v>
      </c>
      <c r="O159" t="s">
        <v>6327</v>
      </c>
      <c r="P159" t="s">
        <v>6327</v>
      </c>
      <c r="Q159" t="s">
        <v>6327</v>
      </c>
      <c r="R159" t="s">
        <v>6348</v>
      </c>
      <c r="S159" s="100">
        <v>44615.552557870367</v>
      </c>
      <c r="T159" s="100">
        <v>44615.552557870367</v>
      </c>
    </row>
    <row r="160" spans="1:20" x14ac:dyDescent="0.2">
      <c r="A160">
        <v>10125</v>
      </c>
      <c r="B160" s="98" t="s">
        <v>2993</v>
      </c>
      <c r="C160" s="98">
        <v>18</v>
      </c>
      <c r="D160" s="98">
        <v>5</v>
      </c>
      <c r="E160" s="98">
        <v>1999</v>
      </c>
      <c r="F160" t="s">
        <v>442</v>
      </c>
      <c r="G160" s="99">
        <v>40495</v>
      </c>
      <c r="H160" s="98">
        <v>13</v>
      </c>
      <c r="I160" s="98">
        <v>11</v>
      </c>
      <c r="J160" s="98">
        <v>2010</v>
      </c>
      <c r="K160" t="s">
        <v>332</v>
      </c>
      <c r="L160">
        <v>0</v>
      </c>
      <c r="M160" s="98" t="s">
        <v>73</v>
      </c>
      <c r="S160" s="100">
        <v>44615.54515046296</v>
      </c>
      <c r="T160" s="100">
        <v>44615.54515046296</v>
      </c>
    </row>
    <row r="161" spans="1:20" x14ac:dyDescent="0.2">
      <c r="A161">
        <v>10124</v>
      </c>
      <c r="B161" s="98" t="s">
        <v>838</v>
      </c>
      <c r="C161" s="98">
        <v>1</v>
      </c>
      <c r="D161" s="98">
        <v>1</v>
      </c>
      <c r="E161" s="98">
        <v>2009</v>
      </c>
      <c r="F161" t="s">
        <v>784</v>
      </c>
      <c r="G161" s="99">
        <v>39600</v>
      </c>
      <c r="H161" s="98">
        <v>1</v>
      </c>
      <c r="I161" s="98">
        <v>6</v>
      </c>
      <c r="J161" s="98">
        <v>2008</v>
      </c>
      <c r="K161" t="s">
        <v>332</v>
      </c>
      <c r="L161">
        <v>0</v>
      </c>
      <c r="M161" s="98" t="s">
        <v>76</v>
      </c>
      <c r="N161" t="s">
        <v>6331</v>
      </c>
      <c r="O161" t="s">
        <v>7666</v>
      </c>
      <c r="P161" t="s">
        <v>6346</v>
      </c>
      <c r="Q161" t="s">
        <v>6346</v>
      </c>
      <c r="R161" t="s">
        <v>6333</v>
      </c>
      <c r="S161" s="100">
        <v>44607.49422453704</v>
      </c>
      <c r="T161" s="100">
        <v>44607.49422453704</v>
      </c>
    </row>
    <row r="162" spans="1:20" x14ac:dyDescent="0.2">
      <c r="A162">
        <v>10123</v>
      </c>
      <c r="B162" s="98" t="s">
        <v>216</v>
      </c>
      <c r="C162" s="98">
        <v>1</v>
      </c>
      <c r="D162" s="98">
        <v>1</v>
      </c>
      <c r="E162" s="98">
        <v>1976</v>
      </c>
      <c r="F162" t="s">
        <v>351</v>
      </c>
      <c r="G162" s="99">
        <v>38546</v>
      </c>
      <c r="H162" s="98">
        <v>13</v>
      </c>
      <c r="I162" s="98">
        <v>7</v>
      </c>
      <c r="J162" s="98">
        <v>2005</v>
      </c>
      <c r="K162" t="s">
        <v>332</v>
      </c>
      <c r="L162">
        <v>0</v>
      </c>
      <c r="M162" s="98" t="s">
        <v>106</v>
      </c>
      <c r="N162" t="s">
        <v>6331</v>
      </c>
      <c r="O162" t="s">
        <v>7497</v>
      </c>
      <c r="P162" t="s">
        <v>6350</v>
      </c>
      <c r="Q162" t="s">
        <v>6350</v>
      </c>
      <c r="R162" t="s">
        <v>6334</v>
      </c>
      <c r="S162" s="100">
        <v>44710.579502314817</v>
      </c>
      <c r="T162" s="100">
        <v>44588.402465277781</v>
      </c>
    </row>
    <row r="163" spans="1:20" x14ac:dyDescent="0.2">
      <c r="A163">
        <v>10122</v>
      </c>
      <c r="B163" s="98" t="s">
        <v>5199</v>
      </c>
      <c r="C163" s="98">
        <v>1</v>
      </c>
      <c r="D163" s="98">
        <v>1</v>
      </c>
      <c r="E163" s="98">
        <v>2008</v>
      </c>
      <c r="F163" t="s">
        <v>540</v>
      </c>
      <c r="G163" s="99">
        <v>1</v>
      </c>
      <c r="H163" s="98">
        <v>1</v>
      </c>
      <c r="I163" s="98">
        <v>1</v>
      </c>
      <c r="J163" s="98">
        <v>1900</v>
      </c>
      <c r="K163" t="s">
        <v>332</v>
      </c>
      <c r="L163">
        <v>0</v>
      </c>
      <c r="M163" s="98" t="s">
        <v>106</v>
      </c>
      <c r="S163" s="100">
        <v>44655.801828703705</v>
      </c>
      <c r="T163" s="100">
        <v>44585.56523148148</v>
      </c>
    </row>
    <row r="164" spans="1:20" x14ac:dyDescent="0.2">
      <c r="A164">
        <v>10121</v>
      </c>
      <c r="B164" s="98" t="s">
        <v>1442</v>
      </c>
      <c r="C164" s="98">
        <v>13</v>
      </c>
      <c r="D164" s="98">
        <v>6</v>
      </c>
      <c r="E164" s="98">
        <v>2004</v>
      </c>
      <c r="F164" t="s">
        <v>6809</v>
      </c>
      <c r="G164" s="99">
        <v>39963</v>
      </c>
      <c r="H164" s="98">
        <v>30</v>
      </c>
      <c r="I164" s="98">
        <v>5</v>
      </c>
      <c r="J164" s="98">
        <v>2009</v>
      </c>
      <c r="K164" t="s">
        <v>332</v>
      </c>
      <c r="L164">
        <v>0</v>
      </c>
      <c r="M164" s="98" t="s">
        <v>231</v>
      </c>
      <c r="N164" t="s">
        <v>6331</v>
      </c>
      <c r="O164" t="s">
        <v>6327</v>
      </c>
      <c r="P164" t="s">
        <v>6327</v>
      </c>
      <c r="Q164" t="s">
        <v>6327</v>
      </c>
      <c r="R164" t="s">
        <v>6374</v>
      </c>
      <c r="S164" s="100">
        <v>44566.907233796293</v>
      </c>
      <c r="T164" s="100">
        <v>44566.907233796293</v>
      </c>
    </row>
    <row r="165" spans="1:20" x14ac:dyDescent="0.2">
      <c r="A165">
        <v>10120</v>
      </c>
      <c r="B165" s="98" t="s">
        <v>5607</v>
      </c>
      <c r="C165" s="98">
        <v>1</v>
      </c>
      <c r="D165" s="98">
        <v>1</v>
      </c>
      <c r="E165" s="98">
        <v>1999</v>
      </c>
      <c r="F165" t="s">
        <v>619</v>
      </c>
      <c r="G165" s="99">
        <v>41060</v>
      </c>
      <c r="H165" s="98">
        <v>31</v>
      </c>
      <c r="I165" s="98">
        <v>5</v>
      </c>
      <c r="J165" s="98">
        <v>2012</v>
      </c>
      <c r="K165" t="s">
        <v>332</v>
      </c>
      <c r="L165">
        <v>0</v>
      </c>
      <c r="M165" s="98" t="s">
        <v>76</v>
      </c>
      <c r="N165" t="s">
        <v>6331</v>
      </c>
      <c r="O165" t="s">
        <v>6327</v>
      </c>
      <c r="P165" t="s">
        <v>6327</v>
      </c>
      <c r="Q165" t="s">
        <v>6327</v>
      </c>
      <c r="R165" t="s">
        <v>6327</v>
      </c>
      <c r="S165" s="100">
        <v>44566.453912037039</v>
      </c>
      <c r="T165" s="100">
        <v>44566.453912037039</v>
      </c>
    </row>
    <row r="166" spans="1:20" x14ac:dyDescent="0.2">
      <c r="A166">
        <v>10119</v>
      </c>
      <c r="B166" s="98" t="s">
        <v>2746</v>
      </c>
      <c r="C166" s="98">
        <v>1</v>
      </c>
      <c r="D166" s="98">
        <v>1</v>
      </c>
      <c r="E166" s="98">
        <v>1988</v>
      </c>
      <c r="F166" t="s">
        <v>6353</v>
      </c>
      <c r="G166" s="99">
        <v>41679</v>
      </c>
      <c r="H166" s="98">
        <v>9</v>
      </c>
      <c r="I166" s="98">
        <v>2</v>
      </c>
      <c r="J166" s="98">
        <v>2014</v>
      </c>
      <c r="K166" t="s">
        <v>332</v>
      </c>
      <c r="L166">
        <v>0</v>
      </c>
      <c r="M166" s="98" t="s">
        <v>231</v>
      </c>
      <c r="N166" t="s">
        <v>6331</v>
      </c>
      <c r="O166" t="s">
        <v>6327</v>
      </c>
      <c r="P166" t="s">
        <v>6327</v>
      </c>
      <c r="Q166" t="s">
        <v>6327</v>
      </c>
      <c r="R166" t="s">
        <v>6327</v>
      </c>
      <c r="S166" s="100">
        <v>44565.801689814813</v>
      </c>
      <c r="T166" s="100">
        <v>44565.801689814813</v>
      </c>
    </row>
    <row r="167" spans="1:20" x14ac:dyDescent="0.2">
      <c r="A167">
        <v>10118</v>
      </c>
      <c r="B167" s="98" t="s">
        <v>842</v>
      </c>
      <c r="C167" s="98">
        <v>1</v>
      </c>
      <c r="D167" s="98">
        <v>1</v>
      </c>
      <c r="E167" s="98">
        <v>1960</v>
      </c>
      <c r="F167" t="s">
        <v>757</v>
      </c>
      <c r="G167" s="99">
        <v>39948</v>
      </c>
      <c r="H167" s="98">
        <v>15</v>
      </c>
      <c r="I167" s="98">
        <v>5</v>
      </c>
      <c r="J167" s="98">
        <v>2009</v>
      </c>
      <c r="K167" t="s">
        <v>332</v>
      </c>
      <c r="L167">
        <v>0</v>
      </c>
      <c r="M167" s="98" t="s">
        <v>231</v>
      </c>
      <c r="N167" t="s">
        <v>6331</v>
      </c>
      <c r="O167" t="s">
        <v>6327</v>
      </c>
      <c r="P167" t="s">
        <v>6327</v>
      </c>
      <c r="Q167" t="s">
        <v>6327</v>
      </c>
      <c r="R167" t="s">
        <v>6375</v>
      </c>
      <c r="S167" s="100">
        <v>44565.797696759262</v>
      </c>
      <c r="T167" s="100">
        <v>44565.797696759262</v>
      </c>
    </row>
    <row r="168" spans="1:20" x14ac:dyDescent="0.2">
      <c r="A168">
        <v>10117</v>
      </c>
      <c r="B168" s="98" t="s">
        <v>5415</v>
      </c>
      <c r="C168" s="98">
        <v>20</v>
      </c>
      <c r="D168" s="98">
        <v>11</v>
      </c>
      <c r="E168" s="98">
        <v>2007</v>
      </c>
      <c r="F168" t="s">
        <v>8778</v>
      </c>
      <c r="G168" s="99">
        <v>41275</v>
      </c>
      <c r="H168" s="98">
        <v>1</v>
      </c>
      <c r="I168" s="98">
        <v>1</v>
      </c>
      <c r="J168" s="98">
        <v>2013</v>
      </c>
      <c r="K168" t="s">
        <v>332</v>
      </c>
      <c r="L168">
        <v>0</v>
      </c>
      <c r="M168" s="98" t="s">
        <v>106</v>
      </c>
      <c r="N168" t="s">
        <v>6331</v>
      </c>
      <c r="O168" t="s">
        <v>6327</v>
      </c>
      <c r="P168" t="s">
        <v>6327</v>
      </c>
      <c r="Q168" t="s">
        <v>6327</v>
      </c>
      <c r="R168" t="s">
        <v>6327</v>
      </c>
      <c r="S168" s="100">
        <v>44562.81790509259</v>
      </c>
      <c r="T168" s="100">
        <v>44562.81790509259</v>
      </c>
    </row>
    <row r="169" spans="1:20" x14ac:dyDescent="0.2">
      <c r="A169">
        <v>10116</v>
      </c>
      <c r="B169" s="98" t="s">
        <v>3240</v>
      </c>
      <c r="C169" s="98">
        <v>4</v>
      </c>
      <c r="D169" s="98">
        <v>10</v>
      </c>
      <c r="E169" s="98">
        <v>2003</v>
      </c>
      <c r="F169" t="s">
        <v>781</v>
      </c>
      <c r="G169" s="99">
        <v>41640</v>
      </c>
      <c r="H169" s="98">
        <v>1</v>
      </c>
      <c r="I169" s="98">
        <v>1</v>
      </c>
      <c r="J169" s="98">
        <v>2014</v>
      </c>
      <c r="K169" t="s">
        <v>332</v>
      </c>
      <c r="L169">
        <v>0</v>
      </c>
      <c r="M169" s="98" t="s">
        <v>106</v>
      </c>
      <c r="N169" t="s">
        <v>6331</v>
      </c>
      <c r="O169" t="s">
        <v>6327</v>
      </c>
      <c r="P169" t="s">
        <v>6327</v>
      </c>
      <c r="Q169" t="s">
        <v>6327</v>
      </c>
      <c r="R169" t="s">
        <v>6327</v>
      </c>
      <c r="S169" s="100">
        <v>44562.817499999997</v>
      </c>
      <c r="T169" s="100">
        <v>44562.817499999997</v>
      </c>
    </row>
    <row r="170" spans="1:20" x14ac:dyDescent="0.2">
      <c r="A170">
        <v>10115</v>
      </c>
      <c r="B170" s="98" t="s">
        <v>5457</v>
      </c>
      <c r="C170" s="98">
        <v>4</v>
      </c>
      <c r="D170" s="98">
        <v>11</v>
      </c>
      <c r="E170" s="98">
        <v>1962</v>
      </c>
      <c r="F170" t="s">
        <v>8791</v>
      </c>
      <c r="G170" s="99">
        <v>41275</v>
      </c>
      <c r="H170" s="98">
        <v>1</v>
      </c>
      <c r="I170" s="98">
        <v>1</v>
      </c>
      <c r="J170" s="98">
        <v>2013</v>
      </c>
      <c r="K170" t="s">
        <v>892</v>
      </c>
      <c r="L170">
        <v>0</v>
      </c>
      <c r="M170" s="98" t="s">
        <v>106</v>
      </c>
      <c r="N170" t="s">
        <v>6331</v>
      </c>
      <c r="O170" t="s">
        <v>6327</v>
      </c>
      <c r="P170" t="s">
        <v>6327</v>
      </c>
      <c r="Q170" t="s">
        <v>6327</v>
      </c>
      <c r="R170" t="s">
        <v>6327</v>
      </c>
      <c r="S170" s="100">
        <v>44562.807939814818</v>
      </c>
      <c r="T170" s="100">
        <v>44562.807939814818</v>
      </c>
    </row>
    <row r="171" spans="1:20" x14ac:dyDescent="0.2">
      <c r="A171">
        <v>10114</v>
      </c>
      <c r="B171" s="98" t="s">
        <v>3285</v>
      </c>
      <c r="C171" s="98">
        <v>1</v>
      </c>
      <c r="D171" s="98">
        <v>1</v>
      </c>
      <c r="E171" s="98">
        <v>1900</v>
      </c>
      <c r="F171" t="s">
        <v>392</v>
      </c>
      <c r="G171" s="99">
        <v>39041</v>
      </c>
      <c r="H171" s="98">
        <v>20</v>
      </c>
      <c r="I171" s="98">
        <v>11</v>
      </c>
      <c r="J171" s="98">
        <v>2006</v>
      </c>
      <c r="K171" t="s">
        <v>332</v>
      </c>
      <c r="L171">
        <v>0</v>
      </c>
      <c r="M171" s="98" t="s">
        <v>106</v>
      </c>
      <c r="N171" t="s">
        <v>6494</v>
      </c>
      <c r="O171" t="s">
        <v>6327</v>
      </c>
      <c r="P171" t="s">
        <v>6327</v>
      </c>
      <c r="Q171" t="s">
        <v>6327</v>
      </c>
      <c r="R171" t="s">
        <v>6327</v>
      </c>
      <c r="S171" s="100">
        <v>44562.796782407408</v>
      </c>
      <c r="T171" s="100">
        <v>44562.796782407408</v>
      </c>
    </row>
    <row r="172" spans="1:20" x14ac:dyDescent="0.2">
      <c r="A172">
        <v>10112</v>
      </c>
      <c r="B172" s="98" t="s">
        <v>216</v>
      </c>
      <c r="C172" s="98">
        <v>2</v>
      </c>
      <c r="D172" s="98">
        <v>2</v>
      </c>
      <c r="E172" s="98">
        <v>1996</v>
      </c>
      <c r="F172" t="s">
        <v>7496</v>
      </c>
      <c r="G172" s="99">
        <v>38546</v>
      </c>
      <c r="H172" s="98">
        <v>13</v>
      </c>
      <c r="I172" s="98">
        <v>7</v>
      </c>
      <c r="J172" s="98">
        <v>2005</v>
      </c>
      <c r="K172" t="s">
        <v>332</v>
      </c>
      <c r="L172">
        <v>1</v>
      </c>
      <c r="M172" s="98" t="s">
        <v>106</v>
      </c>
      <c r="N172" t="s">
        <v>6331</v>
      </c>
      <c r="O172" t="s">
        <v>6327</v>
      </c>
      <c r="P172" t="s">
        <v>6327</v>
      </c>
      <c r="Q172" t="s">
        <v>6327</v>
      </c>
      <c r="R172" t="s">
        <v>6348</v>
      </c>
      <c r="S172" s="100">
        <v>44562.791956018518</v>
      </c>
      <c r="T172" s="100">
        <v>44562.791956018518</v>
      </c>
    </row>
    <row r="173" spans="1:20" x14ac:dyDescent="0.2">
      <c r="A173">
        <v>10111</v>
      </c>
      <c r="B173" s="98" t="s">
        <v>5418</v>
      </c>
      <c r="C173" s="98">
        <v>12</v>
      </c>
      <c r="D173" s="98">
        <v>12</v>
      </c>
      <c r="E173" s="98">
        <v>1997</v>
      </c>
      <c r="F173" t="s">
        <v>6414</v>
      </c>
      <c r="G173" s="99">
        <v>38627</v>
      </c>
      <c r="H173" s="98">
        <v>2</v>
      </c>
      <c r="I173" s="98">
        <v>10</v>
      </c>
      <c r="J173" s="98">
        <v>2005</v>
      </c>
      <c r="K173" t="s">
        <v>332</v>
      </c>
      <c r="L173">
        <v>1</v>
      </c>
      <c r="M173" s="98" t="s">
        <v>106</v>
      </c>
      <c r="N173" t="s">
        <v>6331</v>
      </c>
      <c r="O173" t="s">
        <v>6327</v>
      </c>
      <c r="P173" t="s">
        <v>6327</v>
      </c>
      <c r="Q173" t="s">
        <v>6327</v>
      </c>
      <c r="R173" t="s">
        <v>6348</v>
      </c>
      <c r="S173" s="100">
        <v>44710.572905092595</v>
      </c>
      <c r="T173" s="100">
        <v>44562.790810185186</v>
      </c>
    </row>
    <row r="174" spans="1:20" x14ac:dyDescent="0.2">
      <c r="A174">
        <v>10110</v>
      </c>
      <c r="B174" s="98" t="s">
        <v>1646</v>
      </c>
      <c r="C174" s="98">
        <v>1</v>
      </c>
      <c r="D174" s="98">
        <v>1</v>
      </c>
      <c r="E174" s="98">
        <v>1975</v>
      </c>
      <c r="F174" t="s">
        <v>460</v>
      </c>
      <c r="G174" s="99">
        <v>39294</v>
      </c>
      <c r="H174" s="98">
        <v>31</v>
      </c>
      <c r="I174" s="98">
        <v>7</v>
      </c>
      <c r="J174" s="98">
        <v>2007</v>
      </c>
      <c r="K174" t="s">
        <v>332</v>
      </c>
      <c r="L174">
        <v>0</v>
      </c>
      <c r="M174" s="98" t="s">
        <v>106</v>
      </c>
      <c r="N174" t="s">
        <v>6413</v>
      </c>
      <c r="O174" t="s">
        <v>6327</v>
      </c>
      <c r="P174" t="s">
        <v>6327</v>
      </c>
      <c r="Q174" t="s">
        <v>6327</v>
      </c>
      <c r="R174" t="s">
        <v>6327</v>
      </c>
      <c r="S174" s="100">
        <v>44562.771932870368</v>
      </c>
      <c r="T174" s="100">
        <v>44562.771932870368</v>
      </c>
    </row>
    <row r="175" spans="1:20" x14ac:dyDescent="0.2">
      <c r="A175">
        <v>10109</v>
      </c>
      <c r="B175" s="98" t="s">
        <v>386</v>
      </c>
      <c r="C175" s="98">
        <v>1</v>
      </c>
      <c r="D175" s="98">
        <v>1</v>
      </c>
      <c r="E175" s="98">
        <v>1995</v>
      </c>
      <c r="F175" t="s">
        <v>8734</v>
      </c>
      <c r="G175" s="99">
        <v>41349</v>
      </c>
      <c r="H175" s="98">
        <v>16</v>
      </c>
      <c r="I175" s="98">
        <v>3</v>
      </c>
      <c r="J175" s="98">
        <v>2013</v>
      </c>
      <c r="K175" t="s">
        <v>332</v>
      </c>
      <c r="L175">
        <v>0</v>
      </c>
      <c r="M175" s="98" t="s">
        <v>106</v>
      </c>
      <c r="N175" t="s">
        <v>6331</v>
      </c>
      <c r="O175" t="s">
        <v>6327</v>
      </c>
      <c r="P175" t="s">
        <v>6327</v>
      </c>
      <c r="Q175" t="s">
        <v>6327</v>
      </c>
      <c r="R175" t="s">
        <v>6440</v>
      </c>
      <c r="S175" s="100">
        <v>44562.771365740744</v>
      </c>
      <c r="T175" s="100">
        <v>44562.771365740744</v>
      </c>
    </row>
    <row r="176" spans="1:20" x14ac:dyDescent="0.2">
      <c r="A176">
        <v>10108</v>
      </c>
      <c r="B176" s="98" t="s">
        <v>740</v>
      </c>
      <c r="C176" s="98">
        <v>22</v>
      </c>
      <c r="D176" s="98">
        <v>6</v>
      </c>
      <c r="E176" s="98">
        <v>2011</v>
      </c>
      <c r="F176" t="s">
        <v>741</v>
      </c>
      <c r="G176" s="99">
        <v>40234</v>
      </c>
      <c r="H176" s="98">
        <v>25</v>
      </c>
      <c r="I176" s="98">
        <v>2</v>
      </c>
      <c r="J176" s="98">
        <v>2010</v>
      </c>
      <c r="K176" t="s">
        <v>332</v>
      </c>
      <c r="L176">
        <v>0</v>
      </c>
      <c r="M176" s="98" t="s">
        <v>106</v>
      </c>
      <c r="N176" t="s">
        <v>6331</v>
      </c>
      <c r="O176" t="s">
        <v>7861</v>
      </c>
      <c r="P176" t="s">
        <v>6393</v>
      </c>
      <c r="Q176" t="s">
        <v>6393</v>
      </c>
      <c r="R176" t="s">
        <v>6390</v>
      </c>
      <c r="S176" s="100">
        <v>44621.948831018519</v>
      </c>
      <c r="T176" s="100">
        <v>44562.770810185182</v>
      </c>
    </row>
    <row r="177" spans="1:20" x14ac:dyDescent="0.2">
      <c r="A177">
        <v>10107</v>
      </c>
      <c r="B177" s="98" t="s">
        <v>4245</v>
      </c>
      <c r="C177" s="98">
        <v>31</v>
      </c>
      <c r="D177" s="98">
        <v>10</v>
      </c>
      <c r="E177" s="98">
        <v>1995</v>
      </c>
      <c r="F177" t="s">
        <v>540</v>
      </c>
      <c r="G177" s="99">
        <v>1</v>
      </c>
      <c r="H177" s="98">
        <v>1</v>
      </c>
      <c r="I177" s="98">
        <v>1</v>
      </c>
      <c r="J177" s="98">
        <v>1900</v>
      </c>
      <c r="K177" t="s">
        <v>332</v>
      </c>
      <c r="L177">
        <v>0</v>
      </c>
      <c r="M177" s="98" t="s">
        <v>106</v>
      </c>
      <c r="N177" t="s">
        <v>6691</v>
      </c>
      <c r="O177" t="s">
        <v>6327</v>
      </c>
      <c r="P177" t="s">
        <v>6327</v>
      </c>
      <c r="Q177" t="s">
        <v>6327</v>
      </c>
      <c r="R177" t="s">
        <v>6327</v>
      </c>
      <c r="S177" s="100">
        <v>44655.801689814813</v>
      </c>
      <c r="T177" s="100">
        <v>44561.484583333331</v>
      </c>
    </row>
    <row r="178" spans="1:20" x14ac:dyDescent="0.2">
      <c r="A178">
        <v>10106</v>
      </c>
      <c r="B178" s="98" t="s">
        <v>305</v>
      </c>
      <c r="C178" s="98">
        <v>1</v>
      </c>
      <c r="D178" s="98">
        <v>1</v>
      </c>
      <c r="E178" s="98">
        <v>2009</v>
      </c>
      <c r="F178" t="s">
        <v>306</v>
      </c>
      <c r="G178" s="99">
        <v>38989</v>
      </c>
      <c r="H178" s="98">
        <v>29</v>
      </c>
      <c r="I178" s="98">
        <v>9</v>
      </c>
      <c r="J178" s="98">
        <v>2006</v>
      </c>
      <c r="K178" t="s">
        <v>332</v>
      </c>
      <c r="L178">
        <v>0</v>
      </c>
      <c r="M178" s="98" t="s">
        <v>79</v>
      </c>
      <c r="N178" t="s">
        <v>6331</v>
      </c>
      <c r="O178" t="s">
        <v>6327</v>
      </c>
      <c r="P178" t="s">
        <v>6327</v>
      </c>
      <c r="Q178" t="s">
        <v>6327</v>
      </c>
      <c r="R178" t="s">
        <v>6376</v>
      </c>
      <c r="S178" s="100">
        <v>44708.716631944444</v>
      </c>
      <c r="T178" s="100">
        <v>44561.484409722223</v>
      </c>
    </row>
    <row r="179" spans="1:20" x14ac:dyDescent="0.2">
      <c r="A179">
        <v>10105</v>
      </c>
      <c r="B179" s="98" t="s">
        <v>5720</v>
      </c>
      <c r="C179" s="98">
        <v>1</v>
      </c>
      <c r="D179" s="98">
        <v>1</v>
      </c>
      <c r="E179" s="98">
        <v>1993</v>
      </c>
      <c r="F179" t="s">
        <v>543</v>
      </c>
      <c r="G179" s="99">
        <v>1</v>
      </c>
      <c r="H179" s="98">
        <v>1</v>
      </c>
      <c r="I179" s="98">
        <v>1</v>
      </c>
      <c r="J179" s="98">
        <v>1900</v>
      </c>
      <c r="K179" t="s">
        <v>332</v>
      </c>
      <c r="L179">
        <v>0</v>
      </c>
      <c r="M179" s="98" t="s">
        <v>106</v>
      </c>
      <c r="N179" t="s">
        <v>6331</v>
      </c>
      <c r="O179" t="s">
        <v>6327</v>
      </c>
      <c r="P179" t="s">
        <v>6327</v>
      </c>
      <c r="Q179" t="s">
        <v>6327</v>
      </c>
      <c r="R179" t="s">
        <v>6421</v>
      </c>
      <c r="S179" s="100">
        <v>44655.801435185182</v>
      </c>
      <c r="T179" s="100">
        <v>44561.477476851855</v>
      </c>
    </row>
    <row r="180" spans="1:20" x14ac:dyDescent="0.2">
      <c r="A180">
        <v>10104</v>
      </c>
      <c r="B180" s="98" t="s">
        <v>758</v>
      </c>
      <c r="C180" s="98">
        <v>30</v>
      </c>
      <c r="D180" s="98">
        <v>6</v>
      </c>
      <c r="E180" s="98">
        <v>1946</v>
      </c>
      <c r="F180" t="s">
        <v>7393</v>
      </c>
      <c r="G180" s="99">
        <v>1</v>
      </c>
      <c r="H180" s="98">
        <v>1</v>
      </c>
      <c r="I180" s="98">
        <v>1</v>
      </c>
      <c r="J180" s="98">
        <v>1900</v>
      </c>
      <c r="K180" t="s">
        <v>332</v>
      </c>
      <c r="L180">
        <v>0</v>
      </c>
      <c r="M180" s="98" t="s">
        <v>106</v>
      </c>
      <c r="N180" t="s">
        <v>6331</v>
      </c>
      <c r="O180" t="s">
        <v>6327</v>
      </c>
      <c r="P180" t="s">
        <v>6327</v>
      </c>
      <c r="Q180" t="s">
        <v>6327</v>
      </c>
      <c r="R180" t="s">
        <v>6327</v>
      </c>
      <c r="S180" s="100">
        <v>44655.80133101852</v>
      </c>
      <c r="T180" s="100">
        <v>44561.477256944447</v>
      </c>
    </row>
    <row r="181" spans="1:20" x14ac:dyDescent="0.2">
      <c r="A181">
        <v>10103</v>
      </c>
      <c r="B181" s="98" t="s">
        <v>1013</v>
      </c>
      <c r="C181" s="98">
        <v>18</v>
      </c>
      <c r="D181" s="98">
        <v>8</v>
      </c>
      <c r="E181" s="98">
        <v>2003</v>
      </c>
      <c r="F181" t="s">
        <v>1014</v>
      </c>
      <c r="G181" s="99">
        <v>1</v>
      </c>
      <c r="H181" s="98">
        <v>1</v>
      </c>
      <c r="I181" s="98">
        <v>1</v>
      </c>
      <c r="J181" s="98">
        <v>1900</v>
      </c>
      <c r="K181" t="s">
        <v>892</v>
      </c>
      <c r="L181">
        <v>0</v>
      </c>
      <c r="M181" s="98" t="s">
        <v>106</v>
      </c>
      <c r="N181" t="s">
        <v>6331</v>
      </c>
      <c r="O181" t="s">
        <v>6895</v>
      </c>
      <c r="P181" t="s">
        <v>6440</v>
      </c>
      <c r="Q181" t="s">
        <v>6370</v>
      </c>
      <c r="R181" t="s">
        <v>6348</v>
      </c>
      <c r="S181" s="100">
        <v>44791.49728009259</v>
      </c>
      <c r="T181" s="100">
        <v>44561.476990740739</v>
      </c>
    </row>
    <row r="182" spans="1:20" x14ac:dyDescent="0.2">
      <c r="A182">
        <v>10102</v>
      </c>
      <c r="B182" s="98" t="s">
        <v>6167</v>
      </c>
      <c r="C182" s="98">
        <v>17</v>
      </c>
      <c r="D182" s="98">
        <v>10</v>
      </c>
      <c r="E182" s="98">
        <v>1997</v>
      </c>
      <c r="F182" t="s">
        <v>9051</v>
      </c>
      <c r="G182" s="99">
        <v>39055</v>
      </c>
      <c r="H182" s="98">
        <v>4</v>
      </c>
      <c r="I182" s="98">
        <v>12</v>
      </c>
      <c r="J182" s="98">
        <v>2006</v>
      </c>
      <c r="K182" t="s">
        <v>332</v>
      </c>
      <c r="L182">
        <v>0</v>
      </c>
      <c r="M182" s="98" t="s">
        <v>79</v>
      </c>
      <c r="N182" t="s">
        <v>6331</v>
      </c>
      <c r="O182" t="s">
        <v>6327</v>
      </c>
      <c r="P182" t="s">
        <v>6327</v>
      </c>
      <c r="Q182" t="s">
        <v>6327</v>
      </c>
      <c r="R182" t="s">
        <v>6393</v>
      </c>
      <c r="S182" s="100">
        <v>44708.715879629628</v>
      </c>
      <c r="T182" s="100">
        <v>44561.476539351854</v>
      </c>
    </row>
    <row r="183" spans="1:20" x14ac:dyDescent="0.2">
      <c r="A183">
        <v>10101</v>
      </c>
      <c r="B183" s="98" t="s">
        <v>2685</v>
      </c>
      <c r="C183" s="98">
        <v>19</v>
      </c>
      <c r="D183" s="98">
        <v>11</v>
      </c>
      <c r="E183" s="98">
        <v>1998</v>
      </c>
      <c r="F183" t="s">
        <v>7555</v>
      </c>
      <c r="G183" s="99">
        <v>41315</v>
      </c>
      <c r="H183" s="98">
        <v>10</v>
      </c>
      <c r="I183" s="98">
        <v>2</v>
      </c>
      <c r="J183" s="98">
        <v>2013</v>
      </c>
      <c r="K183" t="s">
        <v>332</v>
      </c>
      <c r="L183">
        <v>0</v>
      </c>
      <c r="M183" s="98" t="s">
        <v>56</v>
      </c>
      <c r="N183" t="s">
        <v>6331</v>
      </c>
      <c r="O183" t="s">
        <v>6327</v>
      </c>
      <c r="P183" t="s">
        <v>6327</v>
      </c>
      <c r="Q183" t="s">
        <v>6327</v>
      </c>
      <c r="R183" t="s">
        <v>6386</v>
      </c>
      <c r="S183" s="100">
        <v>44538.548587962963</v>
      </c>
      <c r="T183" s="100">
        <v>44538.548587962963</v>
      </c>
    </row>
    <row r="184" spans="1:20" x14ac:dyDescent="0.2">
      <c r="A184">
        <v>10100</v>
      </c>
      <c r="B184" s="98" t="s">
        <v>283</v>
      </c>
      <c r="C184" s="98">
        <v>1</v>
      </c>
      <c r="D184" s="98">
        <v>1</v>
      </c>
      <c r="E184" s="98">
        <v>1998</v>
      </c>
      <c r="F184" t="s">
        <v>284</v>
      </c>
      <c r="G184" s="99">
        <v>35255</v>
      </c>
      <c r="H184" s="98">
        <v>9</v>
      </c>
      <c r="I184" s="98">
        <v>7</v>
      </c>
      <c r="J184" s="98">
        <v>1996</v>
      </c>
      <c r="K184" t="s">
        <v>332</v>
      </c>
      <c r="L184">
        <v>0</v>
      </c>
      <c r="M184" s="98" t="s">
        <v>285</v>
      </c>
      <c r="N184" t="s">
        <v>6331</v>
      </c>
      <c r="O184" t="s">
        <v>8605</v>
      </c>
      <c r="P184" t="s">
        <v>6455</v>
      </c>
      <c r="Q184" t="s">
        <v>6455</v>
      </c>
      <c r="R184" t="s">
        <v>6486</v>
      </c>
      <c r="S184" s="100">
        <v>44813.423425925925</v>
      </c>
      <c r="T184" s="100">
        <v>44535.370636574073</v>
      </c>
    </row>
    <row r="185" spans="1:20" x14ac:dyDescent="0.2">
      <c r="A185">
        <v>10099</v>
      </c>
      <c r="B185" s="98" t="s">
        <v>3125</v>
      </c>
      <c r="C185" s="98">
        <v>2</v>
      </c>
      <c r="D185" s="98">
        <v>10</v>
      </c>
      <c r="E185" s="98">
        <v>1988</v>
      </c>
      <c r="F185" t="s">
        <v>7761</v>
      </c>
      <c r="G185" s="99">
        <v>39448</v>
      </c>
      <c r="H185" s="98">
        <v>1</v>
      </c>
      <c r="I185" s="98">
        <v>1</v>
      </c>
      <c r="J185" s="98">
        <v>2008</v>
      </c>
      <c r="K185" t="s">
        <v>332</v>
      </c>
      <c r="L185">
        <v>0</v>
      </c>
      <c r="M185" s="98" t="s">
        <v>106</v>
      </c>
      <c r="N185" t="s">
        <v>6331</v>
      </c>
      <c r="O185" t="s">
        <v>6327</v>
      </c>
      <c r="P185" t="s">
        <v>6327</v>
      </c>
      <c r="Q185" t="s">
        <v>6327</v>
      </c>
      <c r="R185" t="s">
        <v>6386</v>
      </c>
      <c r="S185" s="100">
        <v>44532.022199074076</v>
      </c>
      <c r="T185" s="100">
        <v>44532.022199074076</v>
      </c>
    </row>
    <row r="186" spans="1:20" x14ac:dyDescent="0.2">
      <c r="A186">
        <v>10098</v>
      </c>
      <c r="B186" s="98" t="s">
        <v>812</v>
      </c>
      <c r="C186" s="98">
        <v>1</v>
      </c>
      <c r="D186" s="98">
        <v>1</v>
      </c>
      <c r="E186" s="98">
        <v>2007</v>
      </c>
      <c r="F186" t="s">
        <v>755</v>
      </c>
      <c r="G186" s="99">
        <v>39814</v>
      </c>
      <c r="H186" s="98">
        <v>1</v>
      </c>
      <c r="I186" s="98">
        <v>1</v>
      </c>
      <c r="J186" s="98">
        <v>2009</v>
      </c>
      <c r="K186" t="s">
        <v>332</v>
      </c>
      <c r="L186">
        <v>0</v>
      </c>
      <c r="M186" s="98" t="s">
        <v>106</v>
      </c>
      <c r="N186" t="s">
        <v>6331</v>
      </c>
      <c r="O186" t="s">
        <v>6681</v>
      </c>
      <c r="P186" t="s">
        <v>6440</v>
      </c>
      <c r="Q186" t="s">
        <v>6440</v>
      </c>
      <c r="R186" t="s">
        <v>6380</v>
      </c>
      <c r="S186" s="100">
        <v>44532.009247685186</v>
      </c>
      <c r="T186" s="100">
        <v>44532.009247685186</v>
      </c>
    </row>
    <row r="187" spans="1:20" x14ac:dyDescent="0.2">
      <c r="A187">
        <v>10097</v>
      </c>
      <c r="B187" s="98" t="s">
        <v>5185</v>
      </c>
      <c r="C187" s="98">
        <v>1</v>
      </c>
      <c r="D187" s="98">
        <v>1</v>
      </c>
      <c r="E187" s="98">
        <v>2006</v>
      </c>
      <c r="F187" t="s">
        <v>7189</v>
      </c>
      <c r="G187" s="99">
        <v>39972</v>
      </c>
      <c r="H187" s="98">
        <v>8</v>
      </c>
      <c r="I187" s="98">
        <v>6</v>
      </c>
      <c r="J187" s="98">
        <v>2009</v>
      </c>
      <c r="K187" t="s">
        <v>332</v>
      </c>
      <c r="L187">
        <v>0</v>
      </c>
      <c r="M187" s="98" t="s">
        <v>106</v>
      </c>
      <c r="N187" t="s">
        <v>6382</v>
      </c>
      <c r="O187" t="s">
        <v>6327</v>
      </c>
      <c r="P187" t="s">
        <v>6327</v>
      </c>
      <c r="Q187" t="s">
        <v>6327</v>
      </c>
      <c r="R187" t="s">
        <v>6327</v>
      </c>
      <c r="S187" s="100">
        <v>44532.008553240739</v>
      </c>
      <c r="T187" s="100">
        <v>44532.008553240739</v>
      </c>
    </row>
    <row r="188" spans="1:20" x14ac:dyDescent="0.2">
      <c r="A188">
        <v>10096</v>
      </c>
      <c r="B188" s="98" t="s">
        <v>807</v>
      </c>
      <c r="C188" s="98">
        <v>7</v>
      </c>
      <c r="D188" s="98">
        <v>12</v>
      </c>
      <c r="E188" s="98">
        <v>1985</v>
      </c>
      <c r="F188" t="s">
        <v>808</v>
      </c>
      <c r="G188" s="99">
        <v>39860</v>
      </c>
      <c r="H188" s="98">
        <v>16</v>
      </c>
      <c r="I188" s="98">
        <v>2</v>
      </c>
      <c r="J188" s="98">
        <v>2009</v>
      </c>
      <c r="K188" t="s">
        <v>332</v>
      </c>
      <c r="L188">
        <v>0</v>
      </c>
      <c r="M188" s="98" t="s">
        <v>106</v>
      </c>
      <c r="N188" t="s">
        <v>6331</v>
      </c>
      <c r="O188" t="s">
        <v>7557</v>
      </c>
      <c r="P188" t="s">
        <v>6440</v>
      </c>
      <c r="Q188" t="s">
        <v>6440</v>
      </c>
      <c r="R188" t="s">
        <v>6390</v>
      </c>
      <c r="S188" s="100">
        <v>44532.008032407408</v>
      </c>
      <c r="T188" s="100">
        <v>44532.008032407408</v>
      </c>
    </row>
    <row r="189" spans="1:20" x14ac:dyDescent="0.2">
      <c r="A189">
        <v>10095</v>
      </c>
      <c r="B189" s="98" t="s">
        <v>3848</v>
      </c>
      <c r="C189" s="98">
        <v>2</v>
      </c>
      <c r="D189" s="98">
        <v>1</v>
      </c>
      <c r="E189" s="98">
        <v>1990</v>
      </c>
      <c r="F189" t="s">
        <v>7101</v>
      </c>
      <c r="G189" s="99">
        <v>38353</v>
      </c>
      <c r="H189" s="98">
        <v>1</v>
      </c>
      <c r="I189" s="98">
        <v>1</v>
      </c>
      <c r="J189" s="98">
        <v>2005</v>
      </c>
      <c r="K189" t="s">
        <v>892</v>
      </c>
      <c r="L189">
        <v>1</v>
      </c>
      <c r="M189" s="98" t="s">
        <v>106</v>
      </c>
      <c r="N189" t="s">
        <v>6331</v>
      </c>
      <c r="O189" t="s">
        <v>6327</v>
      </c>
      <c r="P189" t="s">
        <v>6327</v>
      </c>
      <c r="Q189" t="s">
        <v>6530</v>
      </c>
      <c r="R189" t="s">
        <v>6390</v>
      </c>
      <c r="S189" s="100">
        <v>44531.975289351853</v>
      </c>
      <c r="T189" s="100">
        <v>44531.975289351853</v>
      </c>
    </row>
    <row r="190" spans="1:20" x14ac:dyDescent="0.2">
      <c r="A190">
        <v>10094</v>
      </c>
      <c r="B190" s="98" t="s">
        <v>3363</v>
      </c>
      <c r="C190" s="98">
        <v>1</v>
      </c>
      <c r="D190" s="98">
        <v>1</v>
      </c>
      <c r="E190" s="98">
        <v>1970</v>
      </c>
      <c r="F190" t="s">
        <v>7910</v>
      </c>
      <c r="G190" s="99">
        <v>31261</v>
      </c>
      <c r="H190" s="98">
        <v>2</v>
      </c>
      <c r="I190" s="98">
        <v>8</v>
      </c>
      <c r="J190" s="98">
        <v>1985</v>
      </c>
      <c r="K190" t="s">
        <v>332</v>
      </c>
      <c r="L190">
        <v>1</v>
      </c>
      <c r="M190" s="98" t="s">
        <v>106</v>
      </c>
      <c r="N190" t="s">
        <v>6331</v>
      </c>
      <c r="O190" t="s">
        <v>6327</v>
      </c>
      <c r="P190" t="s">
        <v>6327</v>
      </c>
      <c r="Q190" t="s">
        <v>7911</v>
      </c>
      <c r="R190" t="s">
        <v>6393</v>
      </c>
      <c r="S190" s="100">
        <v>44531.967488425929</v>
      </c>
      <c r="T190" s="100">
        <v>44531.967488425929</v>
      </c>
    </row>
    <row r="191" spans="1:20" x14ac:dyDescent="0.2">
      <c r="A191">
        <v>10093</v>
      </c>
      <c r="B191" s="98" t="s">
        <v>3768</v>
      </c>
      <c r="C191" s="98">
        <v>17</v>
      </c>
      <c r="D191" s="98">
        <v>4</v>
      </c>
      <c r="E191" s="98">
        <v>1970</v>
      </c>
      <c r="F191" t="s">
        <v>336</v>
      </c>
      <c r="G191" s="99">
        <v>30132</v>
      </c>
      <c r="H191" s="98">
        <v>30</v>
      </c>
      <c r="I191" s="98">
        <v>6</v>
      </c>
      <c r="J191" s="98">
        <v>1982</v>
      </c>
      <c r="K191" t="s">
        <v>332</v>
      </c>
      <c r="L191">
        <v>1</v>
      </c>
      <c r="M191" s="98" t="s">
        <v>106</v>
      </c>
      <c r="N191" t="s">
        <v>6331</v>
      </c>
      <c r="O191" t="s">
        <v>6327</v>
      </c>
      <c r="P191" t="s">
        <v>6327</v>
      </c>
      <c r="Q191" t="s">
        <v>7729</v>
      </c>
      <c r="R191" t="s">
        <v>6329</v>
      </c>
      <c r="S191" s="100">
        <v>44531.96671296296</v>
      </c>
      <c r="T191" s="100">
        <v>44531.96671296296</v>
      </c>
    </row>
    <row r="192" spans="1:20" x14ac:dyDescent="0.2">
      <c r="A192">
        <v>10092</v>
      </c>
      <c r="B192" s="98" t="s">
        <v>5717</v>
      </c>
      <c r="C192" s="98">
        <v>1</v>
      </c>
      <c r="D192" s="98">
        <v>1</v>
      </c>
      <c r="E192" s="98">
        <v>2002</v>
      </c>
      <c r="F192" t="s">
        <v>7615</v>
      </c>
      <c r="G192" s="99">
        <v>35796</v>
      </c>
      <c r="H192" s="98">
        <v>1</v>
      </c>
      <c r="I192" s="98">
        <v>1</v>
      </c>
      <c r="J192" s="98">
        <v>1998</v>
      </c>
      <c r="K192" t="s">
        <v>332</v>
      </c>
      <c r="L192">
        <v>1</v>
      </c>
      <c r="M192" s="98" t="s">
        <v>106</v>
      </c>
      <c r="N192" t="s">
        <v>6549</v>
      </c>
      <c r="O192" t="s">
        <v>6327</v>
      </c>
      <c r="P192" t="s">
        <v>6327</v>
      </c>
      <c r="Q192" t="s">
        <v>6327</v>
      </c>
      <c r="R192" t="s">
        <v>6327</v>
      </c>
      <c r="S192" s="100">
        <v>44531.965740740743</v>
      </c>
      <c r="T192" s="100">
        <v>44531.965740740743</v>
      </c>
    </row>
    <row r="193" spans="1:20" x14ac:dyDescent="0.2">
      <c r="A193">
        <v>10091</v>
      </c>
      <c r="B193" s="98" t="s">
        <v>758</v>
      </c>
      <c r="C193" s="98">
        <v>5</v>
      </c>
      <c r="D193" s="98">
        <v>4</v>
      </c>
      <c r="E193" s="98">
        <v>2013</v>
      </c>
      <c r="F193" t="s">
        <v>7210</v>
      </c>
      <c r="G193" s="99">
        <v>1</v>
      </c>
      <c r="H193" s="98">
        <v>1</v>
      </c>
      <c r="I193" s="98">
        <v>1</v>
      </c>
      <c r="J193" s="98">
        <v>1900</v>
      </c>
      <c r="K193" t="s">
        <v>892</v>
      </c>
      <c r="L193">
        <v>0</v>
      </c>
      <c r="M193" s="98" t="s">
        <v>106</v>
      </c>
      <c r="N193" t="s">
        <v>6331</v>
      </c>
      <c r="O193" t="s">
        <v>6327</v>
      </c>
      <c r="P193" t="s">
        <v>6327</v>
      </c>
      <c r="Q193" t="s">
        <v>6327</v>
      </c>
      <c r="R193" t="s">
        <v>6327</v>
      </c>
      <c r="S193" s="100">
        <v>44655.800763888888</v>
      </c>
      <c r="T193" s="100">
        <v>44530.583506944444</v>
      </c>
    </row>
    <row r="194" spans="1:20" x14ac:dyDescent="0.2">
      <c r="A194">
        <v>10090</v>
      </c>
      <c r="B194" s="98" t="s">
        <v>1877</v>
      </c>
      <c r="C194" s="98">
        <v>1</v>
      </c>
      <c r="D194" s="98">
        <v>1</v>
      </c>
      <c r="E194" s="98">
        <v>1998</v>
      </c>
      <c r="F194" t="s">
        <v>1018</v>
      </c>
      <c r="G194" s="99">
        <v>34494</v>
      </c>
      <c r="H194" s="98">
        <v>9</v>
      </c>
      <c r="I194" s="98">
        <v>6</v>
      </c>
      <c r="J194" s="98">
        <v>1994</v>
      </c>
      <c r="K194" t="s">
        <v>332</v>
      </c>
      <c r="L194">
        <v>1</v>
      </c>
      <c r="M194" s="98" t="s">
        <v>106</v>
      </c>
      <c r="N194" t="s">
        <v>6331</v>
      </c>
      <c r="O194" t="s">
        <v>6327</v>
      </c>
      <c r="P194" t="s">
        <v>6327</v>
      </c>
      <c r="Q194" t="s">
        <v>6395</v>
      </c>
      <c r="R194" t="s">
        <v>6404</v>
      </c>
      <c r="S194" s="100">
        <v>44655.800011574072</v>
      </c>
      <c r="T194" s="100">
        <v>44530.582094907404</v>
      </c>
    </row>
    <row r="195" spans="1:20" x14ac:dyDescent="0.2">
      <c r="A195">
        <v>10089</v>
      </c>
      <c r="B195" s="98" t="s">
        <v>887</v>
      </c>
      <c r="C195" s="98">
        <v>1</v>
      </c>
      <c r="D195" s="98">
        <v>7</v>
      </c>
      <c r="E195" s="98">
        <v>1991</v>
      </c>
      <c r="F195" t="s">
        <v>888</v>
      </c>
      <c r="G195" s="99">
        <v>1</v>
      </c>
      <c r="H195" s="98">
        <v>1</v>
      </c>
      <c r="I195" s="98">
        <v>1</v>
      </c>
      <c r="J195" s="98">
        <v>1900</v>
      </c>
      <c r="K195" t="s">
        <v>332</v>
      </c>
      <c r="L195">
        <v>0</v>
      </c>
      <c r="M195" s="98" t="s">
        <v>106</v>
      </c>
      <c r="N195" t="s">
        <v>6331</v>
      </c>
      <c r="O195" t="s">
        <v>8501</v>
      </c>
      <c r="P195" t="s">
        <v>6348</v>
      </c>
      <c r="Q195" t="s">
        <v>6348</v>
      </c>
      <c r="R195" t="s">
        <v>6380</v>
      </c>
      <c r="S195" s="100">
        <v>44655.800462962965</v>
      </c>
      <c r="T195" s="100">
        <v>44530.581793981481</v>
      </c>
    </row>
    <row r="196" spans="1:20" x14ac:dyDescent="0.2">
      <c r="A196">
        <v>10088</v>
      </c>
      <c r="B196" s="98" t="s">
        <v>3189</v>
      </c>
      <c r="C196" s="98">
        <v>1</v>
      </c>
      <c r="D196" s="98">
        <v>1</v>
      </c>
      <c r="E196" s="98">
        <v>1941</v>
      </c>
      <c r="F196" t="s">
        <v>982</v>
      </c>
      <c r="G196" s="99">
        <v>1</v>
      </c>
      <c r="H196" s="98">
        <v>1</v>
      </c>
      <c r="I196" s="98">
        <v>1</v>
      </c>
      <c r="J196" s="98">
        <v>1900</v>
      </c>
      <c r="K196" t="s">
        <v>892</v>
      </c>
      <c r="L196">
        <v>0</v>
      </c>
      <c r="M196" s="98" t="s">
        <v>106</v>
      </c>
      <c r="N196" t="s">
        <v>6549</v>
      </c>
      <c r="O196" t="s">
        <v>6327</v>
      </c>
      <c r="P196" t="s">
        <v>6327</v>
      </c>
      <c r="Q196" t="s">
        <v>6327</v>
      </c>
      <c r="R196" t="s">
        <v>6327</v>
      </c>
      <c r="S196" s="100">
        <v>44655.800324074073</v>
      </c>
      <c r="T196" s="100">
        <v>44530.581516203703</v>
      </c>
    </row>
    <row r="197" spans="1:20" x14ac:dyDescent="0.2">
      <c r="A197">
        <v>10087</v>
      </c>
      <c r="B197" s="98" t="s">
        <v>373</v>
      </c>
      <c r="C197" s="98">
        <v>1</v>
      </c>
      <c r="D197" s="98">
        <v>1</v>
      </c>
      <c r="E197" s="98">
        <v>1990</v>
      </c>
      <c r="F197" t="s">
        <v>889</v>
      </c>
      <c r="G197" s="99">
        <v>1</v>
      </c>
      <c r="H197" s="98">
        <v>1</v>
      </c>
      <c r="I197" s="98">
        <v>1</v>
      </c>
      <c r="J197" s="98">
        <v>1900</v>
      </c>
      <c r="K197" t="s">
        <v>332</v>
      </c>
      <c r="L197">
        <v>0</v>
      </c>
      <c r="M197" s="98" t="s">
        <v>106</v>
      </c>
      <c r="N197" t="s">
        <v>6331</v>
      </c>
      <c r="O197" t="s">
        <v>8874</v>
      </c>
      <c r="P197" t="s">
        <v>6348</v>
      </c>
      <c r="Q197" t="s">
        <v>6348</v>
      </c>
      <c r="R197" t="s">
        <v>6374</v>
      </c>
      <c r="S197" s="100">
        <v>44655.800925925927</v>
      </c>
      <c r="T197" s="100">
        <v>44530.581180555557</v>
      </c>
    </row>
    <row r="198" spans="1:20" x14ac:dyDescent="0.2">
      <c r="A198">
        <v>10086</v>
      </c>
      <c r="B198" s="98" t="s">
        <v>6227</v>
      </c>
      <c r="C198" s="98">
        <v>23</v>
      </c>
      <c r="D198" s="98">
        <v>3</v>
      </c>
      <c r="E198" s="98">
        <v>2010</v>
      </c>
      <c r="F198" t="s">
        <v>6775</v>
      </c>
      <c r="G198" s="99">
        <v>40940</v>
      </c>
      <c r="H198" s="98">
        <v>1</v>
      </c>
      <c r="I198" s="98">
        <v>2</v>
      </c>
      <c r="J198" s="98">
        <v>2012</v>
      </c>
      <c r="K198" t="s">
        <v>332</v>
      </c>
      <c r="L198">
        <v>0</v>
      </c>
      <c r="M198" s="98" t="s">
        <v>25</v>
      </c>
      <c r="N198" t="s">
        <v>6331</v>
      </c>
      <c r="O198" t="s">
        <v>6327</v>
      </c>
      <c r="P198" t="s">
        <v>6327</v>
      </c>
      <c r="Q198" t="s">
        <v>6327</v>
      </c>
      <c r="R198" t="s">
        <v>6386</v>
      </c>
      <c r="S198" s="100">
        <v>44379.747870370367</v>
      </c>
      <c r="T198" s="100">
        <v>43709.543043981481</v>
      </c>
    </row>
    <row r="199" spans="1:20" x14ac:dyDescent="0.2">
      <c r="A199">
        <v>10085</v>
      </c>
      <c r="B199" s="98" t="s">
        <v>1985</v>
      </c>
      <c r="C199" s="98">
        <v>1</v>
      </c>
      <c r="D199" s="98">
        <v>7</v>
      </c>
      <c r="E199" s="98">
        <v>1980</v>
      </c>
      <c r="F199" t="s">
        <v>353</v>
      </c>
      <c r="G199" s="99">
        <v>39554</v>
      </c>
      <c r="H199" s="98">
        <v>16</v>
      </c>
      <c r="I199" s="98">
        <v>4</v>
      </c>
      <c r="J199" s="98">
        <v>2008</v>
      </c>
      <c r="K199" t="s">
        <v>332</v>
      </c>
      <c r="L199">
        <v>0</v>
      </c>
      <c r="M199" s="98" t="s">
        <v>76</v>
      </c>
      <c r="N199" t="s">
        <v>6382</v>
      </c>
      <c r="O199" t="s">
        <v>6327</v>
      </c>
      <c r="P199" t="s">
        <v>6327</v>
      </c>
      <c r="Q199" t="s">
        <v>6327</v>
      </c>
      <c r="R199" t="s">
        <v>6327</v>
      </c>
      <c r="S199" s="100">
        <v>44517.536909722221</v>
      </c>
      <c r="T199" s="100">
        <v>44517.536909722221</v>
      </c>
    </row>
    <row r="200" spans="1:20" x14ac:dyDescent="0.2">
      <c r="A200">
        <v>10084</v>
      </c>
      <c r="B200" s="98" t="s">
        <v>370</v>
      </c>
      <c r="C200" s="98">
        <v>25</v>
      </c>
      <c r="D200" s="98">
        <v>7</v>
      </c>
      <c r="E200" s="98">
        <v>1997</v>
      </c>
      <c r="F200" t="s">
        <v>8919</v>
      </c>
      <c r="G200" s="99">
        <v>41051</v>
      </c>
      <c r="H200" s="98">
        <v>22</v>
      </c>
      <c r="I200" s="98">
        <v>5</v>
      </c>
      <c r="J200" s="98">
        <v>2012</v>
      </c>
      <c r="K200" t="s">
        <v>892</v>
      </c>
      <c r="L200">
        <v>0</v>
      </c>
      <c r="M200" s="98" t="s">
        <v>76</v>
      </c>
      <c r="S200" s="100">
        <v>44517.533854166664</v>
      </c>
      <c r="T200" s="100">
        <v>44517.533854166664</v>
      </c>
    </row>
    <row r="201" spans="1:20" x14ac:dyDescent="0.2">
      <c r="A201">
        <v>10083</v>
      </c>
      <c r="B201" s="98" t="s">
        <v>5058</v>
      </c>
      <c r="C201" s="98">
        <v>13</v>
      </c>
      <c r="D201" s="98">
        <v>8</v>
      </c>
      <c r="E201" s="98">
        <v>2010</v>
      </c>
      <c r="F201" t="s">
        <v>8666</v>
      </c>
      <c r="G201" s="99">
        <v>41278</v>
      </c>
      <c r="H201" s="98">
        <v>4</v>
      </c>
      <c r="I201" s="98">
        <v>1</v>
      </c>
      <c r="J201" s="98">
        <v>2013</v>
      </c>
      <c r="K201" t="s">
        <v>332</v>
      </c>
      <c r="L201">
        <v>0</v>
      </c>
      <c r="M201" s="98" t="s">
        <v>30</v>
      </c>
      <c r="N201" t="s">
        <v>6427</v>
      </c>
      <c r="O201" t="s">
        <v>6327</v>
      </c>
      <c r="P201" t="s">
        <v>6327</v>
      </c>
      <c r="Q201" t="s">
        <v>6327</v>
      </c>
      <c r="R201" t="s">
        <v>6327</v>
      </c>
      <c r="S201" s="100">
        <v>44505.983356481483</v>
      </c>
      <c r="T201" s="100">
        <v>36526</v>
      </c>
    </row>
    <row r="202" spans="1:20" x14ac:dyDescent="0.2">
      <c r="A202">
        <v>10082</v>
      </c>
      <c r="B202" s="98" t="s">
        <v>49</v>
      </c>
      <c r="C202" s="98">
        <v>3</v>
      </c>
      <c r="D202" s="98">
        <v>8</v>
      </c>
      <c r="E202" s="98">
        <v>1971</v>
      </c>
      <c r="F202" t="s">
        <v>6817</v>
      </c>
      <c r="G202" s="99">
        <v>28491</v>
      </c>
      <c r="H202" s="98">
        <v>1</v>
      </c>
      <c r="I202" s="98">
        <v>1</v>
      </c>
      <c r="J202" s="98">
        <v>1978</v>
      </c>
      <c r="K202" t="s">
        <v>892</v>
      </c>
      <c r="L202">
        <v>1</v>
      </c>
      <c r="M202" s="98" t="s">
        <v>106</v>
      </c>
      <c r="N202" t="s">
        <v>6331</v>
      </c>
      <c r="O202" t="s">
        <v>6327</v>
      </c>
      <c r="P202" t="s">
        <v>6327</v>
      </c>
      <c r="Q202" t="s">
        <v>6365</v>
      </c>
      <c r="R202" t="s">
        <v>6370</v>
      </c>
      <c r="S202" s="100">
        <v>44501.051678240743</v>
      </c>
      <c r="T202" s="100">
        <v>44501.051678240743</v>
      </c>
    </row>
    <row r="203" spans="1:20" x14ac:dyDescent="0.2">
      <c r="A203">
        <v>10081</v>
      </c>
      <c r="B203" s="98" t="s">
        <v>198</v>
      </c>
      <c r="C203" s="98">
        <v>21</v>
      </c>
      <c r="D203" s="98">
        <v>9</v>
      </c>
      <c r="E203" s="98">
        <v>2001</v>
      </c>
      <c r="F203" t="s">
        <v>8393</v>
      </c>
      <c r="G203" s="99">
        <v>38353</v>
      </c>
      <c r="H203" s="98">
        <v>1</v>
      </c>
      <c r="I203" s="98">
        <v>1</v>
      </c>
      <c r="J203" s="98">
        <v>2005</v>
      </c>
      <c r="K203" t="s">
        <v>332</v>
      </c>
      <c r="L203">
        <v>1</v>
      </c>
      <c r="M203" s="98" t="s">
        <v>106</v>
      </c>
      <c r="N203" t="s">
        <v>6331</v>
      </c>
      <c r="O203" t="s">
        <v>6327</v>
      </c>
      <c r="P203" t="s">
        <v>6327</v>
      </c>
      <c r="Q203" t="s">
        <v>6333</v>
      </c>
      <c r="R203" t="s">
        <v>6346</v>
      </c>
      <c r="S203" s="100">
        <v>44501.051122685189</v>
      </c>
      <c r="T203" s="100">
        <v>44501.051122685189</v>
      </c>
    </row>
    <row r="204" spans="1:20" x14ac:dyDescent="0.2">
      <c r="A204">
        <v>10080</v>
      </c>
      <c r="B204" s="98" t="s">
        <v>142</v>
      </c>
      <c r="C204" s="98">
        <v>1</v>
      </c>
      <c r="D204" s="98">
        <v>1</v>
      </c>
      <c r="E204" s="98">
        <v>1980</v>
      </c>
      <c r="F204" t="s">
        <v>7049</v>
      </c>
      <c r="G204" s="99">
        <v>25204</v>
      </c>
      <c r="H204" s="98">
        <v>1</v>
      </c>
      <c r="I204" s="98">
        <v>1</v>
      </c>
      <c r="J204" s="98">
        <v>1969</v>
      </c>
      <c r="K204" t="s">
        <v>332</v>
      </c>
      <c r="L204">
        <v>1</v>
      </c>
      <c r="M204" s="98" t="s">
        <v>106</v>
      </c>
      <c r="N204" t="s">
        <v>6331</v>
      </c>
      <c r="O204" t="s">
        <v>6327</v>
      </c>
      <c r="P204" t="s">
        <v>6327</v>
      </c>
      <c r="Q204" t="s">
        <v>6375</v>
      </c>
      <c r="R204" t="s">
        <v>6333</v>
      </c>
      <c r="S204" s="100">
        <v>44501.050497685188</v>
      </c>
      <c r="T204" s="100">
        <v>44501.050497685188</v>
      </c>
    </row>
    <row r="205" spans="1:20" x14ac:dyDescent="0.2">
      <c r="A205">
        <v>10079</v>
      </c>
      <c r="B205" s="98" t="s">
        <v>2339</v>
      </c>
      <c r="C205" s="98">
        <v>1</v>
      </c>
      <c r="D205" s="98">
        <v>1</v>
      </c>
      <c r="E205" s="98">
        <v>1900</v>
      </c>
      <c r="F205" t="s">
        <v>4023</v>
      </c>
      <c r="G205" s="99">
        <v>38353</v>
      </c>
      <c r="H205" s="98">
        <v>1</v>
      </c>
      <c r="I205" s="98">
        <v>1</v>
      </c>
      <c r="J205" s="98">
        <v>2005</v>
      </c>
      <c r="K205" t="s">
        <v>332</v>
      </c>
      <c r="L205">
        <v>0</v>
      </c>
      <c r="M205" s="98" t="s">
        <v>106</v>
      </c>
      <c r="N205" t="s">
        <v>6427</v>
      </c>
      <c r="O205" t="s">
        <v>6327</v>
      </c>
      <c r="P205" t="s">
        <v>6327</v>
      </c>
      <c r="Q205" t="s">
        <v>6327</v>
      </c>
      <c r="R205" t="s">
        <v>6327</v>
      </c>
      <c r="S205" s="100">
        <v>44501.047372685185</v>
      </c>
      <c r="T205" s="100">
        <v>44501.047372685185</v>
      </c>
    </row>
    <row r="206" spans="1:20" x14ac:dyDescent="0.2">
      <c r="A206">
        <v>10078</v>
      </c>
      <c r="B206" s="98" t="s">
        <v>4008</v>
      </c>
      <c r="C206" s="98">
        <v>1</v>
      </c>
      <c r="D206" s="98">
        <v>1</v>
      </c>
      <c r="E206" s="98">
        <v>2004</v>
      </c>
      <c r="F206" t="s">
        <v>256</v>
      </c>
      <c r="G206" s="99">
        <v>28126</v>
      </c>
      <c r="H206" s="98">
        <v>1</v>
      </c>
      <c r="I206" s="98">
        <v>1</v>
      </c>
      <c r="J206" s="98">
        <v>1977</v>
      </c>
      <c r="K206" t="s">
        <v>332</v>
      </c>
      <c r="L206">
        <v>0</v>
      </c>
      <c r="M206" s="98" t="s">
        <v>106</v>
      </c>
      <c r="N206" t="s">
        <v>6331</v>
      </c>
      <c r="O206" t="s">
        <v>6327</v>
      </c>
      <c r="P206" t="s">
        <v>6327</v>
      </c>
      <c r="Q206" t="s">
        <v>6333</v>
      </c>
      <c r="R206" t="s">
        <v>6393</v>
      </c>
      <c r="S206" s="100">
        <v>44501.046944444446</v>
      </c>
      <c r="T206" s="100">
        <v>44501.046944444446</v>
      </c>
    </row>
    <row r="207" spans="1:20" x14ac:dyDescent="0.2">
      <c r="A207">
        <v>10077</v>
      </c>
      <c r="B207" s="98" t="s">
        <v>5373</v>
      </c>
      <c r="C207" s="98">
        <v>6</v>
      </c>
      <c r="D207" s="98">
        <v>5</v>
      </c>
      <c r="E207" s="98">
        <v>1989</v>
      </c>
      <c r="F207" t="s">
        <v>6806</v>
      </c>
      <c r="G207" s="99">
        <v>18629</v>
      </c>
      <c r="H207" s="98">
        <v>1</v>
      </c>
      <c r="I207" s="98">
        <v>1</v>
      </c>
      <c r="J207" s="98">
        <v>1951</v>
      </c>
      <c r="K207" t="s">
        <v>892</v>
      </c>
      <c r="L207">
        <v>0</v>
      </c>
      <c r="M207" s="98" t="s">
        <v>106</v>
      </c>
      <c r="N207" t="s">
        <v>6427</v>
      </c>
      <c r="O207" t="s">
        <v>6327</v>
      </c>
      <c r="P207" t="s">
        <v>6327</v>
      </c>
      <c r="Q207" t="s">
        <v>6327</v>
      </c>
      <c r="R207" t="s">
        <v>6327</v>
      </c>
      <c r="S207" s="100">
        <v>44501.046516203707</v>
      </c>
      <c r="T207" s="100">
        <v>44501.046516203707</v>
      </c>
    </row>
    <row r="208" spans="1:20" x14ac:dyDescent="0.2">
      <c r="A208">
        <v>10076</v>
      </c>
      <c r="B208" s="98" t="s">
        <v>4996</v>
      </c>
      <c r="C208" s="98">
        <v>18</v>
      </c>
      <c r="D208" s="98">
        <v>2</v>
      </c>
      <c r="E208" s="98">
        <v>1985</v>
      </c>
      <c r="F208" t="s">
        <v>7061</v>
      </c>
      <c r="G208" s="99">
        <v>24838</v>
      </c>
      <c r="H208" s="98">
        <v>1</v>
      </c>
      <c r="I208" s="98">
        <v>1</v>
      </c>
      <c r="J208" s="98">
        <v>1968</v>
      </c>
      <c r="K208" t="s">
        <v>332</v>
      </c>
      <c r="L208">
        <v>0</v>
      </c>
      <c r="M208" s="98" t="s">
        <v>106</v>
      </c>
      <c r="N208" t="s">
        <v>6549</v>
      </c>
      <c r="O208" t="s">
        <v>6327</v>
      </c>
      <c r="P208" t="s">
        <v>6327</v>
      </c>
      <c r="Q208" t="s">
        <v>6367</v>
      </c>
      <c r="R208" t="s">
        <v>6327</v>
      </c>
      <c r="S208" s="100">
        <v>44501.04515046296</v>
      </c>
      <c r="T208" s="100">
        <v>44501.04515046296</v>
      </c>
    </row>
    <row r="209" spans="1:20" x14ac:dyDescent="0.2">
      <c r="A209">
        <v>10075</v>
      </c>
      <c r="B209" s="98" t="s">
        <v>1154</v>
      </c>
      <c r="C209" s="98">
        <v>1</v>
      </c>
      <c r="D209" s="98">
        <v>1</v>
      </c>
      <c r="E209" s="98">
        <v>1900</v>
      </c>
      <c r="F209" t="s">
        <v>6510</v>
      </c>
      <c r="G209" s="99">
        <v>39725</v>
      </c>
      <c r="H209" s="98">
        <v>4</v>
      </c>
      <c r="I209" s="98">
        <v>10</v>
      </c>
      <c r="J209" s="98">
        <v>2008</v>
      </c>
      <c r="K209" t="s">
        <v>892</v>
      </c>
      <c r="L209">
        <v>0</v>
      </c>
      <c r="M209" s="98" t="s">
        <v>64</v>
      </c>
      <c r="N209" t="s">
        <v>6331</v>
      </c>
      <c r="O209" t="s">
        <v>6327</v>
      </c>
      <c r="P209" t="s">
        <v>6327</v>
      </c>
      <c r="Q209" t="s">
        <v>6327</v>
      </c>
      <c r="R209" t="s">
        <v>6393</v>
      </c>
      <c r="S209" s="100">
        <v>44594.508645833332</v>
      </c>
      <c r="T209" s="100">
        <v>44501.042592592596</v>
      </c>
    </row>
    <row r="210" spans="1:20" x14ac:dyDescent="0.2">
      <c r="A210">
        <v>10074</v>
      </c>
      <c r="B210" s="98" t="s">
        <v>2334</v>
      </c>
      <c r="C210" s="98">
        <v>3</v>
      </c>
      <c r="D210" s="98">
        <v>9</v>
      </c>
      <c r="E210" s="98">
        <v>2009</v>
      </c>
      <c r="F210" t="s">
        <v>7344</v>
      </c>
      <c r="G210" s="99">
        <v>39814</v>
      </c>
      <c r="H210" s="98">
        <v>1</v>
      </c>
      <c r="I210" s="98">
        <v>1</v>
      </c>
      <c r="J210" s="98">
        <v>2009</v>
      </c>
      <c r="K210" t="s">
        <v>332</v>
      </c>
      <c r="L210">
        <v>1</v>
      </c>
      <c r="M210" s="98" t="s">
        <v>106</v>
      </c>
      <c r="N210" t="s">
        <v>6331</v>
      </c>
      <c r="O210" t="s">
        <v>6327</v>
      </c>
      <c r="P210" t="s">
        <v>6327</v>
      </c>
      <c r="Q210" t="s">
        <v>6393</v>
      </c>
      <c r="R210" t="s">
        <v>6333</v>
      </c>
      <c r="S210" s="100">
        <v>44501.042245370372</v>
      </c>
      <c r="T210" s="100">
        <v>44501.042245370372</v>
      </c>
    </row>
    <row r="211" spans="1:20" x14ac:dyDescent="0.2">
      <c r="A211">
        <v>10073</v>
      </c>
      <c r="B211" s="98" t="s">
        <v>4208</v>
      </c>
      <c r="C211" s="98">
        <v>5</v>
      </c>
      <c r="D211" s="98">
        <v>6</v>
      </c>
      <c r="E211" s="98">
        <v>1985</v>
      </c>
      <c r="F211" t="s">
        <v>6906</v>
      </c>
      <c r="G211" s="99">
        <v>39814</v>
      </c>
      <c r="H211" s="98">
        <v>1</v>
      </c>
      <c r="I211" s="98">
        <v>1</v>
      </c>
      <c r="J211" s="98">
        <v>2009</v>
      </c>
      <c r="K211" t="s">
        <v>332</v>
      </c>
      <c r="L211">
        <v>1</v>
      </c>
      <c r="M211" s="98" t="s">
        <v>106</v>
      </c>
      <c r="N211" t="s">
        <v>6331</v>
      </c>
      <c r="O211" t="s">
        <v>6327</v>
      </c>
      <c r="P211" t="s">
        <v>6327</v>
      </c>
      <c r="Q211" t="s">
        <v>6329</v>
      </c>
      <c r="R211" t="s">
        <v>6360</v>
      </c>
      <c r="S211" s="100">
        <v>44501.041886574072</v>
      </c>
      <c r="T211" s="100">
        <v>44501.041886574072</v>
      </c>
    </row>
    <row r="212" spans="1:20" x14ac:dyDescent="0.2">
      <c r="A212">
        <v>10072</v>
      </c>
      <c r="B212" s="98" t="s">
        <v>3991</v>
      </c>
      <c r="C212" s="98">
        <v>1</v>
      </c>
      <c r="D212" s="98">
        <v>1</v>
      </c>
      <c r="E212" s="98">
        <v>1998</v>
      </c>
      <c r="F212" t="s">
        <v>8183</v>
      </c>
      <c r="G212" s="99">
        <v>39814</v>
      </c>
      <c r="H212" s="98">
        <v>1</v>
      </c>
      <c r="I212" s="98">
        <v>1</v>
      </c>
      <c r="J212" s="98">
        <v>2009</v>
      </c>
      <c r="K212" t="s">
        <v>332</v>
      </c>
      <c r="L212">
        <v>1</v>
      </c>
      <c r="M212" s="98" t="s">
        <v>106</v>
      </c>
      <c r="N212" t="s">
        <v>6331</v>
      </c>
      <c r="O212" t="s">
        <v>6327</v>
      </c>
      <c r="P212" t="s">
        <v>6327</v>
      </c>
      <c r="Q212" t="s">
        <v>6346</v>
      </c>
      <c r="R212" t="s">
        <v>6398</v>
      </c>
      <c r="S212" s="100">
        <v>44501.041284722225</v>
      </c>
      <c r="T212" s="100">
        <v>44501.041284722225</v>
      </c>
    </row>
    <row r="213" spans="1:20" x14ac:dyDescent="0.2">
      <c r="A213">
        <v>10071</v>
      </c>
      <c r="B213" s="98" t="s">
        <v>29</v>
      </c>
      <c r="C213" s="98">
        <v>23</v>
      </c>
      <c r="D213" s="98">
        <v>3</v>
      </c>
      <c r="E213" s="98">
        <v>1985</v>
      </c>
      <c r="F213" t="s">
        <v>7194</v>
      </c>
      <c r="G213" s="99">
        <v>39846</v>
      </c>
      <c r="H213" s="98">
        <v>2</v>
      </c>
      <c r="I213" s="98">
        <v>2</v>
      </c>
      <c r="J213" s="98">
        <v>2009</v>
      </c>
      <c r="K213" t="s">
        <v>892</v>
      </c>
      <c r="L213">
        <v>0</v>
      </c>
      <c r="M213" s="98" t="s">
        <v>59</v>
      </c>
      <c r="N213" t="s">
        <v>6331</v>
      </c>
      <c r="O213" t="s">
        <v>6327</v>
      </c>
      <c r="P213" t="s">
        <v>6327</v>
      </c>
      <c r="Q213" t="s">
        <v>6327</v>
      </c>
      <c r="R213" t="s">
        <v>6440</v>
      </c>
      <c r="S213" s="100">
        <v>44594.904016203705</v>
      </c>
      <c r="T213" s="100">
        <v>44501.040775462963</v>
      </c>
    </row>
    <row r="214" spans="1:20" x14ac:dyDescent="0.2">
      <c r="A214">
        <v>10070</v>
      </c>
      <c r="B214" s="98" t="s">
        <v>837</v>
      </c>
      <c r="C214" s="98">
        <v>1</v>
      </c>
      <c r="D214" s="98">
        <v>1</v>
      </c>
      <c r="E214" s="98">
        <v>2006</v>
      </c>
      <c r="F214" t="s">
        <v>605</v>
      </c>
      <c r="G214" s="99">
        <v>40597</v>
      </c>
      <c r="H214" s="98">
        <v>23</v>
      </c>
      <c r="I214" s="98">
        <v>2</v>
      </c>
      <c r="J214" s="98">
        <v>2011</v>
      </c>
      <c r="K214" t="s">
        <v>332</v>
      </c>
      <c r="L214">
        <v>0</v>
      </c>
      <c r="M214" s="98" t="s">
        <v>106</v>
      </c>
      <c r="N214" t="s">
        <v>6331</v>
      </c>
      <c r="O214" t="s">
        <v>7436</v>
      </c>
      <c r="P214" t="s">
        <v>6346</v>
      </c>
      <c r="Q214" t="s">
        <v>6346</v>
      </c>
      <c r="R214" t="s">
        <v>6491</v>
      </c>
      <c r="S214" s="100">
        <v>44501.040289351855</v>
      </c>
      <c r="T214" s="100">
        <v>44501.040289351855</v>
      </c>
    </row>
    <row r="215" spans="1:20" x14ac:dyDescent="0.2">
      <c r="A215">
        <v>10069</v>
      </c>
      <c r="B215" s="98" t="s">
        <v>6134</v>
      </c>
      <c r="C215" s="98">
        <v>25</v>
      </c>
      <c r="D215" s="98">
        <v>11</v>
      </c>
      <c r="E215" s="98">
        <v>1991</v>
      </c>
      <c r="F215" t="s">
        <v>8066</v>
      </c>
      <c r="G215" s="99">
        <v>41145</v>
      </c>
      <c r="H215" s="98">
        <v>24</v>
      </c>
      <c r="I215" s="98">
        <v>8</v>
      </c>
      <c r="J215" s="98">
        <v>2012</v>
      </c>
      <c r="K215" t="s">
        <v>332</v>
      </c>
      <c r="L215">
        <v>0</v>
      </c>
      <c r="M215" s="98" t="s">
        <v>106</v>
      </c>
      <c r="N215" t="s">
        <v>6331</v>
      </c>
      <c r="O215" t="s">
        <v>6327</v>
      </c>
      <c r="P215" t="s">
        <v>6327</v>
      </c>
      <c r="Q215" t="s">
        <v>6327</v>
      </c>
      <c r="R215" t="s">
        <v>6327</v>
      </c>
      <c r="S215" s="100">
        <v>44501.039826388886</v>
      </c>
      <c r="T215" s="100">
        <v>44501.039826388886</v>
      </c>
    </row>
    <row r="216" spans="1:20" x14ac:dyDescent="0.2">
      <c r="A216">
        <v>10068</v>
      </c>
      <c r="B216" s="98" t="s">
        <v>5546</v>
      </c>
      <c r="C216" s="98">
        <v>1</v>
      </c>
      <c r="D216" s="98">
        <v>1</v>
      </c>
      <c r="E216" s="98">
        <v>1988</v>
      </c>
      <c r="F216" t="s">
        <v>700</v>
      </c>
      <c r="G216" s="99">
        <v>40715</v>
      </c>
      <c r="H216" s="98">
        <v>21</v>
      </c>
      <c r="I216" s="98">
        <v>6</v>
      </c>
      <c r="J216" s="98">
        <v>2011</v>
      </c>
      <c r="K216" t="s">
        <v>332</v>
      </c>
      <c r="L216">
        <v>0</v>
      </c>
      <c r="M216" s="98" t="s">
        <v>106</v>
      </c>
      <c r="N216" t="s">
        <v>6413</v>
      </c>
      <c r="O216" t="s">
        <v>6327</v>
      </c>
      <c r="P216" t="s">
        <v>6327</v>
      </c>
      <c r="Q216" t="s">
        <v>6327</v>
      </c>
      <c r="R216" t="s">
        <v>6327</v>
      </c>
      <c r="S216" s="100">
        <v>44501.039375</v>
      </c>
      <c r="T216" s="100">
        <v>44501.039375</v>
      </c>
    </row>
    <row r="217" spans="1:20" x14ac:dyDescent="0.2">
      <c r="A217">
        <v>10067</v>
      </c>
      <c r="B217" s="98" t="s">
        <v>3186</v>
      </c>
      <c r="C217" s="98">
        <v>7</v>
      </c>
      <c r="D217" s="98">
        <v>11</v>
      </c>
      <c r="E217" s="98">
        <v>2003</v>
      </c>
      <c r="F217" t="s">
        <v>7630</v>
      </c>
      <c r="G217" s="99">
        <v>41024</v>
      </c>
      <c r="H217" s="98">
        <v>25</v>
      </c>
      <c r="I217" s="98">
        <v>4</v>
      </c>
      <c r="J217" s="98">
        <v>2012</v>
      </c>
      <c r="K217" t="s">
        <v>332</v>
      </c>
      <c r="L217">
        <v>0</v>
      </c>
      <c r="M217" s="98" t="s">
        <v>364</v>
      </c>
      <c r="N217" t="s">
        <v>6331</v>
      </c>
      <c r="O217" t="s">
        <v>6327</v>
      </c>
      <c r="P217" t="s">
        <v>6327</v>
      </c>
      <c r="Q217" t="s">
        <v>6327</v>
      </c>
      <c r="R217" t="s">
        <v>6327</v>
      </c>
      <c r="S217" s="100">
        <v>44566.541631944441</v>
      </c>
      <c r="T217" s="100">
        <v>44501.038611111115</v>
      </c>
    </row>
    <row r="218" spans="1:20" x14ac:dyDescent="0.2">
      <c r="A218">
        <v>10066</v>
      </c>
      <c r="B218" s="98" t="s">
        <v>2811</v>
      </c>
      <c r="C218" s="98">
        <v>1</v>
      </c>
      <c r="D218" s="98">
        <v>1</v>
      </c>
      <c r="E218" s="98">
        <v>1954</v>
      </c>
      <c r="F218" t="s">
        <v>255</v>
      </c>
      <c r="G218" s="99">
        <v>41275</v>
      </c>
      <c r="H218" s="98">
        <v>1</v>
      </c>
      <c r="I218" s="98">
        <v>1</v>
      </c>
      <c r="J218" s="98">
        <v>2013</v>
      </c>
      <c r="K218" t="s">
        <v>332</v>
      </c>
      <c r="L218">
        <v>0</v>
      </c>
      <c r="M218" s="98" t="s">
        <v>106</v>
      </c>
      <c r="N218" t="s">
        <v>6331</v>
      </c>
      <c r="O218" t="s">
        <v>6327</v>
      </c>
      <c r="P218" t="s">
        <v>6327</v>
      </c>
      <c r="Q218" t="s">
        <v>6327</v>
      </c>
      <c r="R218" t="s">
        <v>6327</v>
      </c>
      <c r="S218" s="100">
        <v>44501.038055555553</v>
      </c>
      <c r="T218" s="100">
        <v>44501.038055555553</v>
      </c>
    </row>
    <row r="219" spans="1:20" x14ac:dyDescent="0.2">
      <c r="A219">
        <v>10065</v>
      </c>
      <c r="B219" s="98" t="s">
        <v>3858</v>
      </c>
      <c r="C219" s="98">
        <v>1</v>
      </c>
      <c r="D219" s="98">
        <v>1</v>
      </c>
      <c r="E219" s="98">
        <v>1990</v>
      </c>
      <c r="F219" t="s">
        <v>6353</v>
      </c>
      <c r="G219" s="99">
        <v>41372</v>
      </c>
      <c r="H219" s="98">
        <v>8</v>
      </c>
      <c r="I219" s="98">
        <v>4</v>
      </c>
      <c r="J219" s="98">
        <v>2013</v>
      </c>
      <c r="K219" t="s">
        <v>332</v>
      </c>
      <c r="L219">
        <v>0</v>
      </c>
      <c r="M219" s="98" t="s">
        <v>106</v>
      </c>
      <c r="N219" t="s">
        <v>6331</v>
      </c>
      <c r="O219" t="s">
        <v>6327</v>
      </c>
      <c r="P219" t="s">
        <v>6327</v>
      </c>
      <c r="Q219" t="s">
        <v>6327</v>
      </c>
      <c r="R219" t="s">
        <v>6327</v>
      </c>
      <c r="S219" s="100">
        <v>44501.036643518521</v>
      </c>
      <c r="T219" s="100">
        <v>44501.036643518521</v>
      </c>
    </row>
    <row r="220" spans="1:20" x14ac:dyDescent="0.2">
      <c r="A220">
        <v>10064</v>
      </c>
      <c r="B220" s="98" t="s">
        <v>5139</v>
      </c>
      <c r="C220" s="98">
        <v>19</v>
      </c>
      <c r="D220" s="98">
        <v>8</v>
      </c>
      <c r="E220" s="98">
        <v>2006</v>
      </c>
      <c r="F220" t="s">
        <v>952</v>
      </c>
      <c r="G220" s="99">
        <v>41275</v>
      </c>
      <c r="H220" s="98">
        <v>1</v>
      </c>
      <c r="I220" s="98">
        <v>1</v>
      </c>
      <c r="J220" s="98">
        <v>2013</v>
      </c>
      <c r="K220" t="s">
        <v>892</v>
      </c>
      <c r="L220">
        <v>0</v>
      </c>
      <c r="M220" s="98" t="s">
        <v>106</v>
      </c>
      <c r="N220" t="s">
        <v>6331</v>
      </c>
      <c r="O220" t="s">
        <v>6327</v>
      </c>
      <c r="P220" t="s">
        <v>6327</v>
      </c>
      <c r="Q220" t="s">
        <v>6327</v>
      </c>
      <c r="R220" t="s">
        <v>6327</v>
      </c>
      <c r="S220" s="100">
        <v>44501.035844907405</v>
      </c>
      <c r="T220" s="100">
        <v>44501.035844907405</v>
      </c>
    </row>
    <row r="221" spans="1:20" x14ac:dyDescent="0.2">
      <c r="A221">
        <v>10063</v>
      </c>
      <c r="B221" s="98" t="s">
        <v>5478</v>
      </c>
      <c r="C221" s="98">
        <v>3</v>
      </c>
      <c r="D221" s="98">
        <v>3</v>
      </c>
      <c r="E221" s="98">
        <v>1976</v>
      </c>
      <c r="F221" t="s">
        <v>8792</v>
      </c>
      <c r="G221" s="99">
        <v>1</v>
      </c>
      <c r="H221" s="98">
        <v>1</v>
      </c>
      <c r="I221" s="98">
        <v>1</v>
      </c>
      <c r="J221" s="98">
        <v>1900</v>
      </c>
      <c r="K221" t="s">
        <v>332</v>
      </c>
      <c r="L221">
        <v>1</v>
      </c>
      <c r="M221" s="98" t="s">
        <v>106</v>
      </c>
      <c r="N221" t="s">
        <v>6427</v>
      </c>
      <c r="O221" t="s">
        <v>6327</v>
      </c>
      <c r="P221" t="s">
        <v>6327</v>
      </c>
      <c r="Q221" t="s">
        <v>6327</v>
      </c>
      <c r="R221" t="s">
        <v>6327</v>
      </c>
      <c r="S221" s="100">
        <v>44655.797824074078</v>
      </c>
      <c r="T221" s="100">
        <v>44500.548310185186</v>
      </c>
    </row>
    <row r="222" spans="1:20" x14ac:dyDescent="0.2">
      <c r="A222">
        <v>10062</v>
      </c>
      <c r="B222" s="98" t="s">
        <v>722</v>
      </c>
      <c r="C222" s="98">
        <v>7</v>
      </c>
      <c r="D222" s="98">
        <v>1</v>
      </c>
      <c r="E222" s="98">
        <v>1986</v>
      </c>
      <c r="F222" t="s">
        <v>292</v>
      </c>
      <c r="G222" s="99">
        <v>1</v>
      </c>
      <c r="H222" s="98">
        <v>1</v>
      </c>
      <c r="I222" s="98">
        <v>1</v>
      </c>
      <c r="J222" s="98">
        <v>1900</v>
      </c>
      <c r="K222" t="s">
        <v>332</v>
      </c>
      <c r="L222">
        <v>0</v>
      </c>
      <c r="M222" s="98" t="s">
        <v>106</v>
      </c>
      <c r="N222" t="s">
        <v>6331</v>
      </c>
      <c r="O222" t="s">
        <v>7779</v>
      </c>
      <c r="P222" t="s">
        <v>6346</v>
      </c>
      <c r="Q222" t="s">
        <v>6346</v>
      </c>
      <c r="R222" t="s">
        <v>6650</v>
      </c>
      <c r="S222" s="100">
        <v>44655.799363425926</v>
      </c>
      <c r="T222" s="100">
        <v>44500.548009259262</v>
      </c>
    </row>
    <row r="223" spans="1:20" x14ac:dyDescent="0.2">
      <c r="A223">
        <v>10061</v>
      </c>
      <c r="B223" s="98" t="s">
        <v>246</v>
      </c>
      <c r="C223" s="98">
        <v>26</v>
      </c>
      <c r="D223" s="98">
        <v>8</v>
      </c>
      <c r="E223" s="98">
        <v>2003</v>
      </c>
      <c r="F223" t="s">
        <v>8756</v>
      </c>
      <c r="G223" s="99">
        <v>1</v>
      </c>
      <c r="H223" s="98">
        <v>1</v>
      </c>
      <c r="I223" s="98">
        <v>1</v>
      </c>
      <c r="J223" s="98">
        <v>1900</v>
      </c>
      <c r="K223" t="s">
        <v>332</v>
      </c>
      <c r="L223">
        <v>1</v>
      </c>
      <c r="M223" s="98" t="s">
        <v>106</v>
      </c>
      <c r="N223" t="s">
        <v>6331</v>
      </c>
      <c r="O223" t="s">
        <v>6327</v>
      </c>
      <c r="P223" t="s">
        <v>6327</v>
      </c>
      <c r="Q223" t="s">
        <v>6376</v>
      </c>
      <c r="R223" t="s">
        <v>6393</v>
      </c>
      <c r="S223" s="100">
        <v>44655.799224537041</v>
      </c>
      <c r="T223" s="100">
        <v>44500.542500000003</v>
      </c>
    </row>
    <row r="224" spans="1:20" x14ac:dyDescent="0.2">
      <c r="A224">
        <v>10060</v>
      </c>
      <c r="B224" s="98" t="s">
        <v>2594</v>
      </c>
      <c r="C224" s="98">
        <v>1</v>
      </c>
      <c r="D224" s="98">
        <v>1</v>
      </c>
      <c r="E224" s="98">
        <v>2001</v>
      </c>
      <c r="F224" t="s">
        <v>351</v>
      </c>
      <c r="G224" s="99">
        <v>1</v>
      </c>
      <c r="H224" s="98">
        <v>1</v>
      </c>
      <c r="I224" s="98">
        <v>1</v>
      </c>
      <c r="J224" s="98">
        <v>1900</v>
      </c>
      <c r="K224" t="s">
        <v>332</v>
      </c>
      <c r="L224">
        <v>1</v>
      </c>
      <c r="M224" s="98" t="s">
        <v>106</v>
      </c>
      <c r="N224" t="s">
        <v>6331</v>
      </c>
      <c r="O224" t="s">
        <v>6327</v>
      </c>
      <c r="P224" t="s">
        <v>6327</v>
      </c>
      <c r="Q224" t="s">
        <v>6333</v>
      </c>
      <c r="R224" t="s">
        <v>6374</v>
      </c>
      <c r="S224" s="100">
        <v>44655.798993055556</v>
      </c>
      <c r="T224" s="100">
        <v>44500.541875000003</v>
      </c>
    </row>
    <row r="225" spans="1:20" x14ac:dyDescent="0.2">
      <c r="A225">
        <v>10059</v>
      </c>
      <c r="B225" s="98" t="s">
        <v>2246</v>
      </c>
      <c r="C225" s="98">
        <v>1</v>
      </c>
      <c r="D225" s="98">
        <v>1</v>
      </c>
      <c r="E225" s="98">
        <v>1900</v>
      </c>
      <c r="F225" t="s">
        <v>724</v>
      </c>
      <c r="G225" s="99">
        <v>1</v>
      </c>
      <c r="H225" s="98">
        <v>1</v>
      </c>
      <c r="I225" s="98">
        <v>1</v>
      </c>
      <c r="J225" s="98">
        <v>1900</v>
      </c>
      <c r="K225" t="s">
        <v>332</v>
      </c>
      <c r="L225">
        <v>0</v>
      </c>
      <c r="M225" s="98" t="s">
        <v>106</v>
      </c>
      <c r="N225" t="s">
        <v>6549</v>
      </c>
      <c r="O225" t="s">
        <v>6327</v>
      </c>
      <c r="P225" t="s">
        <v>6327</v>
      </c>
      <c r="Q225" t="s">
        <v>6327</v>
      </c>
      <c r="R225" t="s">
        <v>6327</v>
      </c>
      <c r="S225" s="100">
        <v>44655.798819444448</v>
      </c>
      <c r="T225" s="100">
        <v>44500.541064814817</v>
      </c>
    </row>
    <row r="226" spans="1:20" x14ac:dyDescent="0.2">
      <c r="A226">
        <v>10058</v>
      </c>
      <c r="B226" s="98" t="s">
        <v>1089</v>
      </c>
      <c r="C226" s="98">
        <v>19</v>
      </c>
      <c r="D226" s="98">
        <v>9</v>
      </c>
      <c r="E226" s="98">
        <v>1980</v>
      </c>
      <c r="F226" t="s">
        <v>6414</v>
      </c>
      <c r="G226" s="99">
        <v>1</v>
      </c>
      <c r="H226" s="98">
        <v>1</v>
      </c>
      <c r="I226" s="98">
        <v>1</v>
      </c>
      <c r="J226" s="98">
        <v>1900</v>
      </c>
      <c r="K226" t="s">
        <v>332</v>
      </c>
      <c r="L226">
        <v>0</v>
      </c>
      <c r="M226" s="98" t="s">
        <v>106</v>
      </c>
      <c r="N226" t="s">
        <v>6331</v>
      </c>
      <c r="O226" t="s">
        <v>6327</v>
      </c>
      <c r="P226" t="s">
        <v>6327</v>
      </c>
      <c r="Q226" t="s">
        <v>6327</v>
      </c>
      <c r="R226" t="s">
        <v>6348</v>
      </c>
      <c r="S226" s="100">
        <v>44655.797129629631</v>
      </c>
      <c r="T226" s="100">
        <v>44500.54074074074</v>
      </c>
    </row>
    <row r="227" spans="1:20" x14ac:dyDescent="0.2">
      <c r="A227">
        <v>10057</v>
      </c>
      <c r="B227" s="98" t="s">
        <v>848</v>
      </c>
      <c r="C227" s="98">
        <v>1</v>
      </c>
      <c r="D227" s="98">
        <v>1</v>
      </c>
      <c r="E227" s="98">
        <v>1900</v>
      </c>
      <c r="F227" t="s">
        <v>433</v>
      </c>
      <c r="G227" s="99">
        <v>1</v>
      </c>
      <c r="H227" s="98">
        <v>1</v>
      </c>
      <c r="I227" s="98">
        <v>1</v>
      </c>
      <c r="J227" s="98">
        <v>1900</v>
      </c>
      <c r="K227" t="s">
        <v>332</v>
      </c>
      <c r="L227">
        <v>0</v>
      </c>
      <c r="M227" s="98" t="s">
        <v>106</v>
      </c>
      <c r="N227" t="s">
        <v>6331</v>
      </c>
      <c r="O227" t="s">
        <v>8237</v>
      </c>
      <c r="P227" t="s">
        <v>6398</v>
      </c>
      <c r="Q227" t="s">
        <v>6398</v>
      </c>
      <c r="R227" t="s">
        <v>6395</v>
      </c>
      <c r="S227" s="100">
        <v>44655.798032407409</v>
      </c>
      <c r="T227" s="100">
        <v>44500.534918981481</v>
      </c>
    </row>
    <row r="228" spans="1:20" x14ac:dyDescent="0.2">
      <c r="A228">
        <v>10056</v>
      </c>
      <c r="B228" s="98" t="s">
        <v>2521</v>
      </c>
      <c r="C228" s="98">
        <v>16</v>
      </c>
      <c r="D228" s="98">
        <v>7</v>
      </c>
      <c r="E228" s="98">
        <v>2009</v>
      </c>
      <c r="F228" t="s">
        <v>526</v>
      </c>
      <c r="G228" s="99">
        <v>1</v>
      </c>
      <c r="H228" s="98">
        <v>1</v>
      </c>
      <c r="I228" s="98">
        <v>1</v>
      </c>
      <c r="J228" s="98">
        <v>1900</v>
      </c>
      <c r="K228" t="s">
        <v>332</v>
      </c>
      <c r="L228">
        <v>0</v>
      </c>
      <c r="M228" s="98" t="s">
        <v>106</v>
      </c>
      <c r="N228" t="s">
        <v>6494</v>
      </c>
      <c r="O228" t="s">
        <v>6327</v>
      </c>
      <c r="P228" t="s">
        <v>6327</v>
      </c>
      <c r="Q228" t="s">
        <v>6327</v>
      </c>
      <c r="R228" t="s">
        <v>6327</v>
      </c>
      <c r="S228" s="100">
        <v>44655.798125000001</v>
      </c>
      <c r="T228" s="100">
        <v>44500.53465277778</v>
      </c>
    </row>
    <row r="229" spans="1:20" x14ac:dyDescent="0.2">
      <c r="A229">
        <v>10055</v>
      </c>
      <c r="B229" s="98" t="s">
        <v>4300</v>
      </c>
      <c r="C229" s="98">
        <v>1</v>
      </c>
      <c r="D229" s="98">
        <v>1</v>
      </c>
      <c r="E229" s="98">
        <v>2005</v>
      </c>
      <c r="F229" t="s">
        <v>7635</v>
      </c>
      <c r="G229" s="99">
        <v>1</v>
      </c>
      <c r="H229" s="98">
        <v>1</v>
      </c>
      <c r="I229" s="98">
        <v>1</v>
      </c>
      <c r="J229" s="98">
        <v>1900</v>
      </c>
      <c r="K229" t="s">
        <v>332</v>
      </c>
      <c r="L229">
        <v>0</v>
      </c>
      <c r="M229" s="98" t="s">
        <v>106</v>
      </c>
      <c r="N229" t="s">
        <v>6331</v>
      </c>
      <c r="O229" t="s">
        <v>6327</v>
      </c>
      <c r="P229" t="s">
        <v>6327</v>
      </c>
      <c r="Q229" t="s">
        <v>6327</v>
      </c>
      <c r="R229" t="s">
        <v>6375</v>
      </c>
      <c r="S229" s="100">
        <v>44655.802314814813</v>
      </c>
      <c r="T229" s="100">
        <v>44500.53434027778</v>
      </c>
    </row>
    <row r="230" spans="1:20" x14ac:dyDescent="0.2">
      <c r="A230">
        <v>10054</v>
      </c>
      <c r="B230" s="98" t="s">
        <v>82</v>
      </c>
      <c r="C230" s="98">
        <v>17</v>
      </c>
      <c r="D230" s="98">
        <v>2</v>
      </c>
      <c r="E230" s="98">
        <v>1981</v>
      </c>
      <c r="F230" t="s">
        <v>309</v>
      </c>
      <c r="G230" s="99">
        <v>39409</v>
      </c>
      <c r="H230" s="98">
        <v>23</v>
      </c>
      <c r="I230" s="98">
        <v>11</v>
      </c>
      <c r="J230" s="98">
        <v>2007</v>
      </c>
      <c r="K230" t="s">
        <v>332</v>
      </c>
      <c r="L230">
        <v>0</v>
      </c>
      <c r="M230" s="98" t="s">
        <v>39</v>
      </c>
      <c r="N230" t="s">
        <v>6331</v>
      </c>
      <c r="O230" t="s">
        <v>8939</v>
      </c>
      <c r="P230" t="s">
        <v>6346</v>
      </c>
      <c r="Q230" t="s">
        <v>6346</v>
      </c>
      <c r="R230" t="s">
        <v>6358</v>
      </c>
      <c r="S230" s="100">
        <v>44500.53361111111</v>
      </c>
      <c r="T230" s="100">
        <v>44500.53361111111</v>
      </c>
    </row>
    <row r="231" spans="1:20" x14ac:dyDescent="0.2">
      <c r="A231">
        <v>10053</v>
      </c>
      <c r="B231" s="98" t="s">
        <v>167</v>
      </c>
      <c r="C231" s="98">
        <v>30</v>
      </c>
      <c r="D231" s="98">
        <v>6</v>
      </c>
      <c r="E231" s="98">
        <v>1982</v>
      </c>
      <c r="F231" t="s">
        <v>385</v>
      </c>
      <c r="G231" s="99">
        <v>1</v>
      </c>
      <c r="H231" s="98">
        <v>1</v>
      </c>
      <c r="I231" s="98">
        <v>1</v>
      </c>
      <c r="J231" s="98">
        <v>1900</v>
      </c>
      <c r="K231" t="s">
        <v>332</v>
      </c>
      <c r="L231">
        <v>0</v>
      </c>
      <c r="M231" s="98" t="s">
        <v>106</v>
      </c>
      <c r="N231" t="s">
        <v>6331</v>
      </c>
      <c r="O231" t="s">
        <v>7896</v>
      </c>
      <c r="P231" t="s">
        <v>6398</v>
      </c>
      <c r="Q231" t="s">
        <v>6398</v>
      </c>
      <c r="R231" t="s">
        <v>6455</v>
      </c>
      <c r="S231" s="100">
        <v>44655.798703703702</v>
      </c>
      <c r="T231" s="100">
        <v>44500.533217592594</v>
      </c>
    </row>
    <row r="232" spans="1:20" x14ac:dyDescent="0.2">
      <c r="A232">
        <v>10052</v>
      </c>
      <c r="B232" s="98" t="s">
        <v>2303</v>
      </c>
      <c r="C232" s="98">
        <v>28</v>
      </c>
      <c r="D232" s="98">
        <v>1</v>
      </c>
      <c r="E232" s="98">
        <v>1982</v>
      </c>
      <c r="F232" t="s">
        <v>7328</v>
      </c>
      <c r="G232" s="99">
        <v>39850</v>
      </c>
      <c r="H232" s="98">
        <v>6</v>
      </c>
      <c r="I232" s="98">
        <v>2</v>
      </c>
      <c r="J232" s="98">
        <v>2009</v>
      </c>
      <c r="K232" t="s">
        <v>332</v>
      </c>
      <c r="L232">
        <v>0</v>
      </c>
      <c r="M232" s="98" t="s">
        <v>73</v>
      </c>
      <c r="N232" t="s">
        <v>6494</v>
      </c>
      <c r="O232" t="s">
        <v>6327</v>
      </c>
      <c r="P232" t="s">
        <v>6327</v>
      </c>
      <c r="Q232" t="s">
        <v>6327</v>
      </c>
      <c r="R232" t="s">
        <v>6327</v>
      </c>
      <c r="S232" s="100">
        <v>44481.224398148152</v>
      </c>
      <c r="T232" s="100">
        <v>44481.224398148152</v>
      </c>
    </row>
    <row r="233" spans="1:20" x14ac:dyDescent="0.2">
      <c r="A233">
        <v>10051</v>
      </c>
      <c r="B233" s="98" t="s">
        <v>50</v>
      </c>
      <c r="C233" s="98">
        <v>1</v>
      </c>
      <c r="D233" s="98">
        <v>1</v>
      </c>
      <c r="E233" s="98">
        <v>2001</v>
      </c>
      <c r="F233" t="s">
        <v>931</v>
      </c>
      <c r="G233" s="99">
        <v>1</v>
      </c>
      <c r="H233" s="98">
        <v>1</v>
      </c>
      <c r="I233" s="98">
        <v>1</v>
      </c>
      <c r="J233" s="98">
        <v>1900</v>
      </c>
      <c r="K233" t="s">
        <v>892</v>
      </c>
      <c r="L233">
        <v>0</v>
      </c>
      <c r="M233" s="98" t="s">
        <v>64</v>
      </c>
      <c r="N233" t="s">
        <v>6331</v>
      </c>
      <c r="O233" t="s">
        <v>6438</v>
      </c>
      <c r="P233" t="s">
        <v>6658</v>
      </c>
      <c r="Q233" t="s">
        <v>6658</v>
      </c>
      <c r="R233" t="s">
        <v>6375</v>
      </c>
      <c r="S233" s="100">
        <v>44477.001539351855</v>
      </c>
      <c r="T233" s="100">
        <v>44475.645289351851</v>
      </c>
    </row>
    <row r="234" spans="1:20" x14ac:dyDescent="0.2">
      <c r="A234">
        <v>10050</v>
      </c>
      <c r="B234" s="98" t="s">
        <v>5161</v>
      </c>
      <c r="C234" s="98">
        <v>1</v>
      </c>
      <c r="D234" s="98">
        <v>5</v>
      </c>
      <c r="E234" s="98">
        <v>2009</v>
      </c>
      <c r="F234" t="s">
        <v>952</v>
      </c>
      <c r="G234" s="99">
        <v>44197</v>
      </c>
      <c r="H234" s="98">
        <v>1</v>
      </c>
      <c r="I234" s="98">
        <v>1</v>
      </c>
      <c r="J234" s="98">
        <v>2021</v>
      </c>
      <c r="K234" t="s">
        <v>892</v>
      </c>
      <c r="L234">
        <v>1</v>
      </c>
      <c r="M234" s="98" t="s">
        <v>106</v>
      </c>
      <c r="N234" t="s">
        <v>6331</v>
      </c>
      <c r="O234" t="s">
        <v>6327</v>
      </c>
      <c r="P234" t="s">
        <v>6327</v>
      </c>
      <c r="Q234" t="s">
        <v>6360</v>
      </c>
      <c r="R234" t="s">
        <v>6327</v>
      </c>
      <c r="S234" s="100">
        <v>44476.935844907406</v>
      </c>
      <c r="T234" s="100">
        <v>44470.954131944447</v>
      </c>
    </row>
    <row r="235" spans="1:20" x14ac:dyDescent="0.2">
      <c r="A235">
        <v>10049</v>
      </c>
      <c r="B235" s="98" t="s">
        <v>172</v>
      </c>
      <c r="C235" s="98">
        <v>17</v>
      </c>
      <c r="D235" s="98">
        <v>5</v>
      </c>
      <c r="E235" s="98">
        <v>1987</v>
      </c>
      <c r="F235" t="s">
        <v>703</v>
      </c>
      <c r="G235" s="99">
        <v>40179</v>
      </c>
      <c r="H235" s="98">
        <v>1</v>
      </c>
      <c r="I235" s="98">
        <v>1</v>
      </c>
      <c r="J235" s="98">
        <v>2010</v>
      </c>
      <c r="K235" t="s">
        <v>332</v>
      </c>
      <c r="L235">
        <v>0</v>
      </c>
      <c r="M235" s="98" t="s">
        <v>106</v>
      </c>
      <c r="N235" t="s">
        <v>6331</v>
      </c>
      <c r="O235" t="s">
        <v>6327</v>
      </c>
      <c r="P235" t="s">
        <v>6327</v>
      </c>
      <c r="Q235" t="s">
        <v>6398</v>
      </c>
      <c r="R235" t="s">
        <v>6440</v>
      </c>
      <c r="S235" s="100">
        <v>44470.953275462962</v>
      </c>
      <c r="T235" s="100">
        <v>44470.953275462962</v>
      </c>
    </row>
    <row r="236" spans="1:20" x14ac:dyDescent="0.2">
      <c r="A236">
        <v>10048</v>
      </c>
      <c r="B236" s="98" t="s">
        <v>4583</v>
      </c>
      <c r="C236" s="98">
        <v>4</v>
      </c>
      <c r="D236" s="98">
        <v>2</v>
      </c>
      <c r="E236" s="98">
        <v>2000</v>
      </c>
      <c r="F236" t="s">
        <v>7494</v>
      </c>
      <c r="G236" s="99">
        <v>1</v>
      </c>
      <c r="H236" s="98">
        <v>1</v>
      </c>
      <c r="I236" s="98">
        <v>1</v>
      </c>
      <c r="J236" s="98">
        <v>1900</v>
      </c>
      <c r="K236" t="s">
        <v>332</v>
      </c>
      <c r="L236">
        <v>1</v>
      </c>
      <c r="M236" s="98" t="s">
        <v>106</v>
      </c>
      <c r="N236" t="s">
        <v>6331</v>
      </c>
      <c r="O236" t="s">
        <v>6327</v>
      </c>
      <c r="P236" t="s">
        <v>6327</v>
      </c>
      <c r="Q236" t="s">
        <v>6327</v>
      </c>
      <c r="R236" t="s">
        <v>6386</v>
      </c>
      <c r="S236" s="100">
        <v>44470.948125000003</v>
      </c>
      <c r="T236" s="100">
        <v>44470.948125000003</v>
      </c>
    </row>
    <row r="237" spans="1:20" x14ac:dyDescent="0.2">
      <c r="A237">
        <v>10047</v>
      </c>
      <c r="B237" s="98" t="s">
        <v>3530</v>
      </c>
      <c r="C237" s="98">
        <v>26</v>
      </c>
      <c r="D237" s="98">
        <v>9</v>
      </c>
      <c r="E237" s="98">
        <v>2002</v>
      </c>
      <c r="F237" t="s">
        <v>6990</v>
      </c>
      <c r="G237" s="99">
        <v>1</v>
      </c>
      <c r="H237" s="98">
        <v>1</v>
      </c>
      <c r="I237" s="98">
        <v>1</v>
      </c>
      <c r="J237" s="98">
        <v>1900</v>
      </c>
      <c r="K237" t="s">
        <v>332</v>
      </c>
      <c r="L237">
        <v>1</v>
      </c>
      <c r="M237" s="98" t="s">
        <v>106</v>
      </c>
      <c r="N237" t="s">
        <v>6331</v>
      </c>
      <c r="O237" t="s">
        <v>6327</v>
      </c>
      <c r="P237" t="s">
        <v>6327</v>
      </c>
      <c r="Q237" t="s">
        <v>6327</v>
      </c>
      <c r="R237" t="s">
        <v>6440</v>
      </c>
      <c r="S237" s="100">
        <v>44470.947662037041</v>
      </c>
      <c r="T237" s="100">
        <v>44470.947662037041</v>
      </c>
    </row>
    <row r="238" spans="1:20" x14ac:dyDescent="0.2">
      <c r="A238">
        <v>10046</v>
      </c>
      <c r="B238" s="98" t="s">
        <v>5484</v>
      </c>
      <c r="C238" s="98">
        <v>1</v>
      </c>
      <c r="D238" s="98">
        <v>1</v>
      </c>
      <c r="E238" s="98">
        <v>1980</v>
      </c>
      <c r="F238" t="s">
        <v>8795</v>
      </c>
      <c r="G238" s="99">
        <v>1</v>
      </c>
      <c r="H238" s="98">
        <v>1</v>
      </c>
      <c r="I238" s="98">
        <v>1</v>
      </c>
      <c r="J238" s="98">
        <v>1900</v>
      </c>
      <c r="K238" t="s">
        <v>332</v>
      </c>
      <c r="L238">
        <v>1</v>
      </c>
      <c r="M238" s="98" t="s">
        <v>106</v>
      </c>
      <c r="N238" t="s">
        <v>6331</v>
      </c>
      <c r="O238" t="s">
        <v>6327</v>
      </c>
      <c r="P238" t="s">
        <v>6327</v>
      </c>
      <c r="Q238" t="s">
        <v>6386</v>
      </c>
      <c r="R238" t="s">
        <v>6348</v>
      </c>
      <c r="S238" s="100">
        <v>44470.946770833332</v>
      </c>
      <c r="T238" s="100">
        <v>44470.946770833332</v>
      </c>
    </row>
    <row r="239" spans="1:20" x14ac:dyDescent="0.2">
      <c r="A239">
        <v>10045</v>
      </c>
      <c r="B239" s="98" t="s">
        <v>3071</v>
      </c>
      <c r="C239" s="98">
        <v>2</v>
      </c>
      <c r="D239" s="98">
        <v>5</v>
      </c>
      <c r="E239" s="98">
        <v>2006</v>
      </c>
      <c r="F239" t="s">
        <v>6588</v>
      </c>
      <c r="G239" s="99">
        <v>19919</v>
      </c>
      <c r="H239" s="98">
        <v>14</v>
      </c>
      <c r="I239" s="98">
        <v>7</v>
      </c>
      <c r="J239" s="98">
        <v>1954</v>
      </c>
      <c r="K239" t="s">
        <v>892</v>
      </c>
      <c r="L239">
        <v>0</v>
      </c>
      <c r="M239" s="98" t="s">
        <v>106</v>
      </c>
      <c r="N239" t="s">
        <v>6331</v>
      </c>
      <c r="O239" t="s">
        <v>6327</v>
      </c>
      <c r="P239" t="s">
        <v>6327</v>
      </c>
      <c r="Q239" t="s">
        <v>6327</v>
      </c>
      <c r="R239" t="s">
        <v>6327</v>
      </c>
      <c r="S239" s="100">
        <v>44470.940150462964</v>
      </c>
      <c r="T239" s="100">
        <v>44470.940150462964</v>
      </c>
    </row>
    <row r="240" spans="1:20" x14ac:dyDescent="0.2">
      <c r="A240">
        <v>10044</v>
      </c>
      <c r="B240" s="98" t="s">
        <v>3025</v>
      </c>
      <c r="C240" s="98">
        <v>1</v>
      </c>
      <c r="D240" s="98">
        <v>1</v>
      </c>
      <c r="E240" s="98">
        <v>1973</v>
      </c>
      <c r="F240" t="s">
        <v>7709</v>
      </c>
      <c r="G240" s="99">
        <v>39928</v>
      </c>
      <c r="H240" s="98">
        <v>25</v>
      </c>
      <c r="I240" s="98">
        <v>4</v>
      </c>
      <c r="J240" s="98">
        <v>2009</v>
      </c>
      <c r="K240" t="s">
        <v>892</v>
      </c>
      <c r="L240">
        <v>0</v>
      </c>
      <c r="M240" s="98" t="s">
        <v>41</v>
      </c>
      <c r="N240" t="s">
        <v>6331</v>
      </c>
      <c r="O240" t="s">
        <v>6327</v>
      </c>
      <c r="P240" t="s">
        <v>6327</v>
      </c>
      <c r="Q240" t="s">
        <v>6327</v>
      </c>
      <c r="R240" t="s">
        <v>6327</v>
      </c>
      <c r="S240" s="100">
        <v>44468.594641203701</v>
      </c>
      <c r="T240" s="100">
        <v>44468.594641203701</v>
      </c>
    </row>
    <row r="241" spans="1:20" x14ac:dyDescent="0.2">
      <c r="A241">
        <v>10043</v>
      </c>
      <c r="B241" s="98" t="s">
        <v>4958</v>
      </c>
      <c r="C241" s="98">
        <v>1</v>
      </c>
      <c r="D241" s="98">
        <v>1</v>
      </c>
      <c r="E241" s="98">
        <v>1990</v>
      </c>
      <c r="F241" t="s">
        <v>8624</v>
      </c>
      <c r="G241" s="99">
        <v>40290</v>
      </c>
      <c r="H241" s="98">
        <v>22</v>
      </c>
      <c r="I241" s="98">
        <v>4</v>
      </c>
      <c r="J241" s="98">
        <v>2010</v>
      </c>
      <c r="K241" t="s">
        <v>332</v>
      </c>
      <c r="L241">
        <v>0</v>
      </c>
      <c r="M241" s="98" t="s">
        <v>41</v>
      </c>
      <c r="N241" t="s">
        <v>6331</v>
      </c>
      <c r="O241" t="s">
        <v>6327</v>
      </c>
      <c r="P241" t="s">
        <v>6327</v>
      </c>
      <c r="Q241" t="s">
        <v>6327</v>
      </c>
      <c r="R241" t="s">
        <v>6386</v>
      </c>
      <c r="S241" s="100">
        <v>44468.5856712963</v>
      </c>
      <c r="T241" s="100">
        <v>44468.5856712963</v>
      </c>
    </row>
    <row r="242" spans="1:20" x14ac:dyDescent="0.2">
      <c r="A242">
        <v>10042</v>
      </c>
      <c r="B242" s="98" t="s">
        <v>1757</v>
      </c>
      <c r="C242" s="98">
        <v>29</v>
      </c>
      <c r="D242" s="98">
        <v>12</v>
      </c>
      <c r="E242" s="98">
        <v>2006</v>
      </c>
      <c r="F242" t="s">
        <v>7005</v>
      </c>
      <c r="G242" s="99">
        <v>39281</v>
      </c>
      <c r="H242" s="98">
        <v>18</v>
      </c>
      <c r="I242" s="98">
        <v>7</v>
      </c>
      <c r="J242" s="98">
        <v>2007</v>
      </c>
      <c r="K242" t="s">
        <v>332</v>
      </c>
      <c r="L242">
        <v>0</v>
      </c>
      <c r="M242" s="98" t="s">
        <v>106</v>
      </c>
      <c r="S242" s="100">
        <v>44738.792141203703</v>
      </c>
      <c r="T242" s="100">
        <v>44459.900995370372</v>
      </c>
    </row>
    <row r="243" spans="1:20" x14ac:dyDescent="0.2">
      <c r="A243">
        <v>10041</v>
      </c>
      <c r="B243" s="98" t="s">
        <v>4050</v>
      </c>
      <c r="C243" s="98">
        <v>29</v>
      </c>
      <c r="D243" s="98">
        <v>11</v>
      </c>
      <c r="E243" s="98">
        <v>2008</v>
      </c>
      <c r="F243" t="s">
        <v>8207</v>
      </c>
      <c r="G243" s="99">
        <v>24351</v>
      </c>
      <c r="H243" s="98">
        <v>1</v>
      </c>
      <c r="I243" s="98">
        <v>9</v>
      </c>
      <c r="J243" s="98">
        <v>1966</v>
      </c>
      <c r="K243" t="s">
        <v>332</v>
      </c>
      <c r="L243">
        <v>0</v>
      </c>
      <c r="M243" s="98" t="s">
        <v>79</v>
      </c>
      <c r="S243" s="100">
        <v>44459.900023148148</v>
      </c>
      <c r="T243" s="100">
        <v>44459.900023148148</v>
      </c>
    </row>
    <row r="244" spans="1:20" x14ac:dyDescent="0.2">
      <c r="A244">
        <v>10040</v>
      </c>
      <c r="B244" s="98" t="s">
        <v>3576</v>
      </c>
      <c r="C244" s="98">
        <v>1</v>
      </c>
      <c r="D244" s="98">
        <v>1</v>
      </c>
      <c r="E244" s="98">
        <v>1947</v>
      </c>
      <c r="F244" t="s">
        <v>447</v>
      </c>
      <c r="G244" s="99">
        <v>26966</v>
      </c>
      <c r="H244" s="98">
        <v>29</v>
      </c>
      <c r="I244" s="98">
        <v>10</v>
      </c>
      <c r="J244" s="98">
        <v>1973</v>
      </c>
      <c r="K244" t="s">
        <v>332</v>
      </c>
      <c r="L244">
        <v>0</v>
      </c>
      <c r="M244" s="98" t="s">
        <v>79</v>
      </c>
      <c r="S244" s="100">
        <v>44459.899178240739</v>
      </c>
      <c r="T244" s="100">
        <v>44459.899178240739</v>
      </c>
    </row>
    <row r="245" spans="1:20" x14ac:dyDescent="0.2">
      <c r="A245">
        <v>10039</v>
      </c>
      <c r="B245" s="98" t="s">
        <v>3823</v>
      </c>
      <c r="C245" s="98">
        <v>17</v>
      </c>
      <c r="D245" s="98">
        <v>9</v>
      </c>
      <c r="E245" s="98">
        <v>1963</v>
      </c>
      <c r="F245" t="s">
        <v>334</v>
      </c>
      <c r="G245" s="99">
        <v>25538</v>
      </c>
      <c r="H245" s="98">
        <v>1</v>
      </c>
      <c r="I245" s="98">
        <v>12</v>
      </c>
      <c r="J245" s="98">
        <v>1969</v>
      </c>
      <c r="K245" t="s">
        <v>332</v>
      </c>
      <c r="L245">
        <v>0</v>
      </c>
      <c r="M245" s="98" t="s">
        <v>79</v>
      </c>
      <c r="N245" t="s">
        <v>6549</v>
      </c>
      <c r="O245" t="s">
        <v>6327</v>
      </c>
      <c r="P245" t="s">
        <v>6327</v>
      </c>
      <c r="Q245" t="s">
        <v>6327</v>
      </c>
      <c r="R245" t="s">
        <v>6327</v>
      </c>
      <c r="S245" s="100">
        <v>44459.898344907408</v>
      </c>
      <c r="T245" s="100">
        <v>44459.898344907408</v>
      </c>
    </row>
    <row r="246" spans="1:20" x14ac:dyDescent="0.2">
      <c r="A246">
        <v>10038</v>
      </c>
      <c r="B246" s="98" t="s">
        <v>315</v>
      </c>
      <c r="C246" s="98">
        <v>24</v>
      </c>
      <c r="D246" s="98">
        <v>5</v>
      </c>
      <c r="E246" s="98">
        <v>2011</v>
      </c>
      <c r="F246" t="s">
        <v>316</v>
      </c>
      <c r="G246" s="99">
        <v>24271</v>
      </c>
      <c r="H246" s="98">
        <v>13</v>
      </c>
      <c r="I246" s="98">
        <v>6</v>
      </c>
      <c r="J246" s="98">
        <v>1966</v>
      </c>
      <c r="K246" t="s">
        <v>332</v>
      </c>
      <c r="L246">
        <v>0</v>
      </c>
      <c r="M246" s="98" t="s">
        <v>79</v>
      </c>
      <c r="N246" t="s">
        <v>6331</v>
      </c>
      <c r="O246" t="s">
        <v>6327</v>
      </c>
      <c r="P246" t="s">
        <v>6327</v>
      </c>
      <c r="Q246" t="s">
        <v>6327</v>
      </c>
      <c r="R246" t="s">
        <v>6350</v>
      </c>
      <c r="S246" s="100">
        <v>44459.897523148145</v>
      </c>
      <c r="T246" s="100">
        <v>44459.897523148145</v>
      </c>
    </row>
    <row r="247" spans="1:20" x14ac:dyDescent="0.2">
      <c r="A247">
        <v>10037</v>
      </c>
      <c r="B247" s="98" t="s">
        <v>1182</v>
      </c>
      <c r="C247" s="98">
        <v>8</v>
      </c>
      <c r="D247" s="98">
        <v>12</v>
      </c>
      <c r="E247" s="98">
        <v>2000</v>
      </c>
      <c r="F247" t="s">
        <v>603</v>
      </c>
      <c r="G247" s="99">
        <v>21670</v>
      </c>
      <c r="H247" s="98">
        <v>30</v>
      </c>
      <c r="I247" s="98">
        <v>4</v>
      </c>
      <c r="J247" s="98">
        <v>1959</v>
      </c>
      <c r="K247" t="s">
        <v>332</v>
      </c>
      <c r="L247">
        <v>0</v>
      </c>
      <c r="M247" s="98" t="s">
        <v>79</v>
      </c>
      <c r="N247" t="s">
        <v>6549</v>
      </c>
      <c r="O247" t="s">
        <v>6327</v>
      </c>
      <c r="P247" t="s">
        <v>6327</v>
      </c>
      <c r="Q247" t="s">
        <v>6327</v>
      </c>
      <c r="R247" t="s">
        <v>6327</v>
      </c>
      <c r="S247" s="100">
        <v>44459.896215277775</v>
      </c>
      <c r="T247" s="100">
        <v>44459.896215277775</v>
      </c>
    </row>
    <row r="248" spans="1:20" x14ac:dyDescent="0.2">
      <c r="A248">
        <v>10036</v>
      </c>
      <c r="B248" s="98" t="s">
        <v>157</v>
      </c>
      <c r="C248" s="98">
        <v>29</v>
      </c>
      <c r="D248" s="98">
        <v>4</v>
      </c>
      <c r="E248" s="98">
        <v>2004</v>
      </c>
      <c r="F248" t="s">
        <v>7487</v>
      </c>
      <c r="G248" s="99">
        <v>26576</v>
      </c>
      <c r="H248" s="98">
        <v>4</v>
      </c>
      <c r="I248" s="98">
        <v>10</v>
      </c>
      <c r="J248" s="98">
        <v>1972</v>
      </c>
      <c r="K248" t="s">
        <v>332</v>
      </c>
      <c r="L248">
        <v>0</v>
      </c>
      <c r="M248" s="98" t="s">
        <v>79</v>
      </c>
      <c r="S248" s="100">
        <v>44459.895590277774</v>
      </c>
      <c r="T248" s="100">
        <v>44459.895590277774</v>
      </c>
    </row>
    <row r="249" spans="1:20" x14ac:dyDescent="0.2">
      <c r="A249">
        <v>10035</v>
      </c>
      <c r="B249" s="98" t="s">
        <v>1623</v>
      </c>
      <c r="C249" s="98">
        <v>1</v>
      </c>
      <c r="D249" s="98">
        <v>7</v>
      </c>
      <c r="E249" s="98">
        <v>1982</v>
      </c>
      <c r="F249" t="s">
        <v>6929</v>
      </c>
      <c r="G249" s="99">
        <v>31825</v>
      </c>
      <c r="H249" s="98">
        <v>17</v>
      </c>
      <c r="I249" s="98">
        <v>2</v>
      </c>
      <c r="J249" s="98">
        <v>1987</v>
      </c>
      <c r="K249" t="s">
        <v>892</v>
      </c>
      <c r="L249">
        <v>0</v>
      </c>
      <c r="M249" s="98" t="s">
        <v>53</v>
      </c>
      <c r="N249" t="s">
        <v>6413</v>
      </c>
      <c r="O249" t="s">
        <v>6327</v>
      </c>
      <c r="P249" t="s">
        <v>6327</v>
      </c>
      <c r="Q249" t="s">
        <v>6327</v>
      </c>
      <c r="R249" t="s">
        <v>6327</v>
      </c>
      <c r="S249" s="100">
        <v>44458.8434375</v>
      </c>
      <c r="T249" s="100">
        <v>44458.8434375</v>
      </c>
    </row>
    <row r="250" spans="1:20" x14ac:dyDescent="0.2">
      <c r="A250">
        <v>10034</v>
      </c>
      <c r="B250" s="98" t="s">
        <v>2785</v>
      </c>
      <c r="C250" s="98">
        <v>1</v>
      </c>
      <c r="D250" s="98">
        <v>1</v>
      </c>
      <c r="E250" s="98">
        <v>1900</v>
      </c>
      <c r="F250" t="s">
        <v>7606</v>
      </c>
      <c r="G250" s="99">
        <v>39740</v>
      </c>
      <c r="H250" s="98">
        <v>19</v>
      </c>
      <c r="I250" s="98">
        <v>10</v>
      </c>
      <c r="J250" s="98">
        <v>2008</v>
      </c>
      <c r="K250" t="s">
        <v>332</v>
      </c>
      <c r="L250">
        <v>0</v>
      </c>
      <c r="M250" s="98" t="s">
        <v>73</v>
      </c>
      <c r="S250" s="100">
        <v>44458.671539351853</v>
      </c>
      <c r="T250" s="100">
        <v>44458.671539351853</v>
      </c>
    </row>
    <row r="251" spans="1:20" x14ac:dyDescent="0.2">
      <c r="A251">
        <v>10033</v>
      </c>
      <c r="B251" s="98" t="s">
        <v>2329</v>
      </c>
      <c r="C251" s="98">
        <v>1</v>
      </c>
      <c r="D251" s="98">
        <v>1</v>
      </c>
      <c r="E251" s="98">
        <v>1967</v>
      </c>
      <c r="F251" t="s">
        <v>4023</v>
      </c>
      <c r="G251" s="99">
        <v>38512</v>
      </c>
      <c r="H251" s="98">
        <v>9</v>
      </c>
      <c r="I251" s="98">
        <v>6</v>
      </c>
      <c r="J251" s="98">
        <v>2005</v>
      </c>
      <c r="K251" t="s">
        <v>332</v>
      </c>
      <c r="L251">
        <v>0</v>
      </c>
      <c r="M251" s="98" t="s">
        <v>76</v>
      </c>
      <c r="N251" t="s">
        <v>6331</v>
      </c>
      <c r="O251" t="s">
        <v>6327</v>
      </c>
      <c r="P251" t="s">
        <v>6327</v>
      </c>
      <c r="Q251" t="s">
        <v>6327</v>
      </c>
      <c r="R251" t="s">
        <v>6327</v>
      </c>
      <c r="S251" s="100">
        <v>44456.357997685183</v>
      </c>
      <c r="T251" s="100">
        <v>44456.357997685183</v>
      </c>
    </row>
    <row r="252" spans="1:20" x14ac:dyDescent="0.2">
      <c r="A252">
        <v>10032</v>
      </c>
      <c r="B252" s="98" t="s">
        <v>6204</v>
      </c>
      <c r="C252" s="98">
        <v>1</v>
      </c>
      <c r="D252" s="98">
        <v>1</v>
      </c>
      <c r="E252" s="98">
        <v>2000</v>
      </c>
      <c r="F252" t="s">
        <v>7002</v>
      </c>
      <c r="G252" s="99">
        <v>30004</v>
      </c>
      <c r="H252" s="98">
        <v>22</v>
      </c>
      <c r="I252" s="98">
        <v>2</v>
      </c>
      <c r="J252" s="98">
        <v>1982</v>
      </c>
      <c r="K252" t="s">
        <v>332</v>
      </c>
      <c r="L252">
        <v>0</v>
      </c>
      <c r="M252" s="98" t="s">
        <v>73</v>
      </c>
      <c r="N252" t="s">
        <v>6331</v>
      </c>
      <c r="O252" t="s">
        <v>6327</v>
      </c>
      <c r="P252" t="s">
        <v>6327</v>
      </c>
      <c r="Q252" t="s">
        <v>6327</v>
      </c>
      <c r="R252" t="s">
        <v>6348</v>
      </c>
      <c r="S252" s="100">
        <v>44454.889097222222</v>
      </c>
      <c r="T252" s="100">
        <v>44454.889097222222</v>
      </c>
    </row>
    <row r="253" spans="1:20" x14ac:dyDescent="0.2">
      <c r="A253">
        <v>10031</v>
      </c>
      <c r="B253" s="98" t="s">
        <v>2275</v>
      </c>
      <c r="C253" s="98">
        <v>1</v>
      </c>
      <c r="D253" s="98">
        <v>1</v>
      </c>
      <c r="E253" s="98">
        <v>2000</v>
      </c>
      <c r="F253" t="s">
        <v>7308</v>
      </c>
      <c r="G253" s="99">
        <v>39918</v>
      </c>
      <c r="H253" s="98">
        <v>15</v>
      </c>
      <c r="I253" s="98">
        <v>4</v>
      </c>
      <c r="J253" s="98">
        <v>2009</v>
      </c>
      <c r="K253" t="s">
        <v>892</v>
      </c>
      <c r="L253">
        <v>0</v>
      </c>
      <c r="M253" s="98" t="s">
        <v>73</v>
      </c>
      <c r="S253" s="100">
        <v>44454.881585648145</v>
      </c>
      <c r="T253" s="100">
        <v>44454.881585648145</v>
      </c>
    </row>
    <row r="254" spans="1:20" x14ac:dyDescent="0.2">
      <c r="A254">
        <v>10030</v>
      </c>
      <c r="B254" s="98" t="s">
        <v>6119</v>
      </c>
      <c r="C254" s="98">
        <v>28</v>
      </c>
      <c r="D254" s="98">
        <v>8</v>
      </c>
      <c r="E254" s="98">
        <v>1990</v>
      </c>
      <c r="F254" t="s">
        <v>9031</v>
      </c>
      <c r="G254" s="99">
        <v>39799</v>
      </c>
      <c r="H254" s="98">
        <v>17</v>
      </c>
      <c r="I254" s="98">
        <v>12</v>
      </c>
      <c r="J254" s="98">
        <v>2008</v>
      </c>
      <c r="K254" t="s">
        <v>332</v>
      </c>
      <c r="L254">
        <v>0</v>
      </c>
      <c r="M254" s="98" t="s">
        <v>73</v>
      </c>
      <c r="N254" t="s">
        <v>6413</v>
      </c>
      <c r="O254" t="s">
        <v>6327</v>
      </c>
      <c r="P254" t="s">
        <v>6327</v>
      </c>
      <c r="Q254" t="s">
        <v>6327</v>
      </c>
      <c r="R254" t="s">
        <v>6327</v>
      </c>
      <c r="S254" s="100">
        <v>44454.87972222222</v>
      </c>
      <c r="T254" s="100">
        <v>44454.87972222222</v>
      </c>
    </row>
    <row r="255" spans="1:20" x14ac:dyDescent="0.2">
      <c r="A255">
        <v>10029</v>
      </c>
      <c r="B255" s="98" t="s">
        <v>2020</v>
      </c>
      <c r="C255" s="98">
        <v>27</v>
      </c>
      <c r="D255" s="98">
        <v>4</v>
      </c>
      <c r="E255" s="98">
        <v>2001</v>
      </c>
      <c r="F255" t="s">
        <v>817</v>
      </c>
      <c r="G255" s="99">
        <v>39822</v>
      </c>
      <c r="H255" s="98">
        <v>9</v>
      </c>
      <c r="I255" s="98">
        <v>1</v>
      </c>
      <c r="J255" s="98">
        <v>2009</v>
      </c>
      <c r="K255" t="s">
        <v>332</v>
      </c>
      <c r="L255">
        <v>0</v>
      </c>
      <c r="M255" s="98" t="s">
        <v>73</v>
      </c>
      <c r="S255" s="100">
        <v>44454.876689814817</v>
      </c>
      <c r="T255" s="100">
        <v>44454.876689814817</v>
      </c>
    </row>
    <row r="256" spans="1:20" x14ac:dyDescent="0.2">
      <c r="A256">
        <v>10028</v>
      </c>
      <c r="B256" s="98" t="s">
        <v>6158</v>
      </c>
      <c r="C256" s="98">
        <v>19</v>
      </c>
      <c r="D256" s="98">
        <v>12</v>
      </c>
      <c r="E256" s="98">
        <v>1951</v>
      </c>
      <c r="F256" t="s">
        <v>650</v>
      </c>
      <c r="G256" s="99">
        <v>39933</v>
      </c>
      <c r="H256" s="98">
        <v>30</v>
      </c>
      <c r="I256" s="98">
        <v>4</v>
      </c>
      <c r="J256" s="98">
        <v>2009</v>
      </c>
      <c r="K256" t="s">
        <v>332</v>
      </c>
      <c r="L256">
        <v>0</v>
      </c>
      <c r="M256" s="98" t="s">
        <v>73</v>
      </c>
      <c r="S256" s="100">
        <v>44454.875081018516</v>
      </c>
      <c r="T256" s="100">
        <v>44454.875081018516</v>
      </c>
    </row>
    <row r="257" spans="1:20" x14ac:dyDescent="0.2">
      <c r="A257">
        <v>10027</v>
      </c>
      <c r="B257" s="98" t="s">
        <v>3601</v>
      </c>
      <c r="C257" s="98">
        <v>1</v>
      </c>
      <c r="D257" s="98">
        <v>1</v>
      </c>
      <c r="E257" s="98">
        <v>1989</v>
      </c>
      <c r="F257" t="s">
        <v>494</v>
      </c>
      <c r="G257" s="99">
        <v>40301</v>
      </c>
      <c r="H257" s="98">
        <v>3</v>
      </c>
      <c r="I257" s="98">
        <v>5</v>
      </c>
      <c r="J257" s="98">
        <v>2010</v>
      </c>
      <c r="K257" t="s">
        <v>332</v>
      </c>
      <c r="L257">
        <v>0</v>
      </c>
      <c r="M257" s="98" t="s">
        <v>76</v>
      </c>
      <c r="S257" s="100">
        <v>44517.531284722223</v>
      </c>
      <c r="T257" s="100">
        <v>44454.383402777778</v>
      </c>
    </row>
    <row r="258" spans="1:20" x14ac:dyDescent="0.2">
      <c r="A258">
        <v>10026</v>
      </c>
      <c r="B258" s="98" t="s">
        <v>5651</v>
      </c>
      <c r="C258" s="98">
        <v>1</v>
      </c>
      <c r="D258" s="98">
        <v>1</v>
      </c>
      <c r="E258" s="98">
        <v>1900</v>
      </c>
      <c r="F258" t="s">
        <v>8868</v>
      </c>
      <c r="G258" s="99">
        <v>40445</v>
      </c>
      <c r="H258" s="98">
        <v>24</v>
      </c>
      <c r="I258" s="98">
        <v>9</v>
      </c>
      <c r="J258" s="98">
        <v>2010</v>
      </c>
      <c r="K258" t="s">
        <v>332</v>
      </c>
      <c r="L258">
        <v>0</v>
      </c>
      <c r="M258" s="98" t="s">
        <v>76</v>
      </c>
      <c r="N258" t="s">
        <v>6427</v>
      </c>
      <c r="O258" t="s">
        <v>6327</v>
      </c>
      <c r="P258" t="s">
        <v>6327</v>
      </c>
      <c r="Q258" t="s">
        <v>6327</v>
      </c>
      <c r="R258" t="s">
        <v>6327</v>
      </c>
      <c r="S258" s="100">
        <v>44454.381898148145</v>
      </c>
      <c r="T258" s="100">
        <v>44454.381898148145</v>
      </c>
    </row>
    <row r="259" spans="1:20" x14ac:dyDescent="0.2">
      <c r="A259">
        <v>10025</v>
      </c>
      <c r="B259" s="98" t="s">
        <v>778</v>
      </c>
      <c r="C259" s="98">
        <v>10</v>
      </c>
      <c r="D259" s="98">
        <v>10</v>
      </c>
      <c r="E259" s="98">
        <v>2002</v>
      </c>
      <c r="F259" t="s">
        <v>7162</v>
      </c>
      <c r="G259" s="99">
        <v>39269</v>
      </c>
      <c r="H259" s="98">
        <v>6</v>
      </c>
      <c r="I259" s="98">
        <v>7</v>
      </c>
      <c r="J259" s="98">
        <v>2007</v>
      </c>
      <c r="K259" t="s">
        <v>332</v>
      </c>
      <c r="L259">
        <v>0</v>
      </c>
      <c r="M259" s="98" t="s">
        <v>76</v>
      </c>
      <c r="S259" s="100">
        <v>44454.379872685182</v>
      </c>
      <c r="T259" s="100">
        <v>44454.379872685182</v>
      </c>
    </row>
    <row r="260" spans="1:20" x14ac:dyDescent="0.2">
      <c r="A260">
        <v>10024</v>
      </c>
      <c r="B260" s="98" t="s">
        <v>778</v>
      </c>
      <c r="C260" s="98">
        <v>1</v>
      </c>
      <c r="D260" s="98">
        <v>1</v>
      </c>
      <c r="E260" s="98">
        <v>1959</v>
      </c>
      <c r="F260" t="s">
        <v>7900</v>
      </c>
      <c r="G260" s="99">
        <v>40126</v>
      </c>
      <c r="H260" s="98">
        <v>9</v>
      </c>
      <c r="I260" s="98">
        <v>11</v>
      </c>
      <c r="J260" s="98">
        <v>2009</v>
      </c>
      <c r="K260" t="s">
        <v>892</v>
      </c>
      <c r="L260">
        <v>0</v>
      </c>
      <c r="M260" s="98" t="s">
        <v>76</v>
      </c>
      <c r="S260" s="100">
        <v>44454.378692129627</v>
      </c>
      <c r="T260" s="100">
        <v>44454.378692129627</v>
      </c>
    </row>
    <row r="261" spans="1:20" x14ac:dyDescent="0.2">
      <c r="A261">
        <v>10023</v>
      </c>
      <c r="B261" s="98" t="s">
        <v>743</v>
      </c>
      <c r="C261" s="98">
        <v>1</v>
      </c>
      <c r="D261" s="98">
        <v>1</v>
      </c>
      <c r="E261" s="98">
        <v>1991</v>
      </c>
      <c r="F261" t="s">
        <v>274</v>
      </c>
      <c r="G261" s="99">
        <v>39417</v>
      </c>
      <c r="H261" s="98">
        <v>1</v>
      </c>
      <c r="I261" s="98">
        <v>12</v>
      </c>
      <c r="J261" s="98">
        <v>2007</v>
      </c>
      <c r="K261" t="s">
        <v>332</v>
      </c>
      <c r="L261">
        <v>0</v>
      </c>
      <c r="M261" s="98" t="s">
        <v>76</v>
      </c>
      <c r="N261" t="s">
        <v>6331</v>
      </c>
      <c r="O261" t="s">
        <v>8146</v>
      </c>
      <c r="P261" t="s">
        <v>6393</v>
      </c>
      <c r="Q261" t="s">
        <v>6393</v>
      </c>
      <c r="R261" t="s">
        <v>6374</v>
      </c>
      <c r="S261" s="100">
        <v>44454.376712962963</v>
      </c>
      <c r="T261" s="100">
        <v>44454.376712962963</v>
      </c>
    </row>
    <row r="262" spans="1:20" x14ac:dyDescent="0.2">
      <c r="A262">
        <v>10022</v>
      </c>
      <c r="B262" s="98" t="s">
        <v>5303</v>
      </c>
      <c r="C262" s="98">
        <v>1</v>
      </c>
      <c r="D262" s="98">
        <v>1</v>
      </c>
      <c r="E262" s="98">
        <v>2001</v>
      </c>
      <c r="F262" t="s">
        <v>6626</v>
      </c>
      <c r="G262" s="99">
        <v>27897</v>
      </c>
      <c r="H262" s="98">
        <v>17</v>
      </c>
      <c r="I262" s="98">
        <v>5</v>
      </c>
      <c r="J262" s="98">
        <v>1976</v>
      </c>
      <c r="K262" t="s">
        <v>892</v>
      </c>
      <c r="L262">
        <v>0</v>
      </c>
      <c r="M262" s="98" t="s">
        <v>64</v>
      </c>
      <c r="S262" s="100">
        <v>44452.378506944442</v>
      </c>
      <c r="T262" s="100">
        <v>44452.378506944442</v>
      </c>
    </row>
    <row r="263" spans="1:20" x14ac:dyDescent="0.2">
      <c r="A263">
        <v>10021</v>
      </c>
      <c r="B263" s="98" t="s">
        <v>313</v>
      </c>
      <c r="C263" s="98">
        <v>1</v>
      </c>
      <c r="D263" s="98">
        <v>11</v>
      </c>
      <c r="E263" s="98">
        <v>1950</v>
      </c>
      <c r="F263" t="s">
        <v>6443</v>
      </c>
      <c r="G263" s="99">
        <v>18227</v>
      </c>
      <c r="H263" s="98">
        <v>25</v>
      </c>
      <c r="I263" s="98">
        <v>11</v>
      </c>
      <c r="J263" s="98">
        <v>1949</v>
      </c>
      <c r="K263" t="s">
        <v>332</v>
      </c>
      <c r="L263">
        <v>0</v>
      </c>
      <c r="M263" s="98" t="s">
        <v>106</v>
      </c>
      <c r="N263" t="s">
        <v>6549</v>
      </c>
      <c r="O263" t="s">
        <v>6327</v>
      </c>
      <c r="P263" t="s">
        <v>6327</v>
      </c>
      <c r="Q263" t="s">
        <v>6327</v>
      </c>
      <c r="R263" t="s">
        <v>6327</v>
      </c>
      <c r="S263" s="100">
        <v>44738.793680555558</v>
      </c>
      <c r="T263" s="100">
        <v>44447.865925925929</v>
      </c>
    </row>
    <row r="264" spans="1:20" x14ac:dyDescent="0.2">
      <c r="A264">
        <v>10020</v>
      </c>
      <c r="B264" s="98" t="s">
        <v>213</v>
      </c>
      <c r="C264" s="98">
        <v>30</v>
      </c>
      <c r="D264" s="98">
        <v>9</v>
      </c>
      <c r="E264" s="98">
        <v>1968</v>
      </c>
      <c r="F264" t="s">
        <v>311</v>
      </c>
      <c r="G264" s="99">
        <v>23427</v>
      </c>
      <c r="H264" s="98">
        <v>20</v>
      </c>
      <c r="I264" s="98">
        <v>2</v>
      </c>
      <c r="J264" s="98">
        <v>1964</v>
      </c>
      <c r="K264" t="s">
        <v>332</v>
      </c>
      <c r="L264">
        <v>0</v>
      </c>
      <c r="M264" s="98" t="s">
        <v>79</v>
      </c>
      <c r="N264" t="s">
        <v>6331</v>
      </c>
      <c r="O264" t="s">
        <v>8270</v>
      </c>
      <c r="P264" t="s">
        <v>6370</v>
      </c>
      <c r="Q264" t="s">
        <v>6370</v>
      </c>
      <c r="R264" t="s">
        <v>6434</v>
      </c>
      <c r="S264" s="100">
        <v>44440.192013888889</v>
      </c>
      <c r="T264" s="100">
        <v>36526</v>
      </c>
    </row>
    <row r="265" spans="1:20" x14ac:dyDescent="0.2">
      <c r="A265">
        <v>10019</v>
      </c>
      <c r="B265" s="98" t="s">
        <v>212</v>
      </c>
      <c r="C265" s="98">
        <v>4</v>
      </c>
      <c r="D265" s="98">
        <v>8</v>
      </c>
      <c r="E265" s="98">
        <v>1994</v>
      </c>
      <c r="F265" t="s">
        <v>310</v>
      </c>
      <c r="G265" s="99">
        <v>24207</v>
      </c>
      <c r="H265" s="98">
        <v>10</v>
      </c>
      <c r="I265" s="98">
        <v>4</v>
      </c>
      <c r="J265" s="98">
        <v>1966</v>
      </c>
      <c r="K265" t="s">
        <v>332</v>
      </c>
      <c r="L265">
        <v>0</v>
      </c>
      <c r="M265" s="98" t="s">
        <v>79</v>
      </c>
      <c r="N265" t="s">
        <v>6331</v>
      </c>
      <c r="O265" t="s">
        <v>8835</v>
      </c>
      <c r="P265" t="s">
        <v>6346</v>
      </c>
      <c r="Q265" t="s">
        <v>6346</v>
      </c>
      <c r="R265" t="s">
        <v>6409</v>
      </c>
      <c r="S265" s="100">
        <v>44439.440335648149</v>
      </c>
      <c r="T265" s="100">
        <v>44439.440335648149</v>
      </c>
    </row>
    <row r="266" spans="1:20" x14ac:dyDescent="0.2">
      <c r="A266">
        <v>10018</v>
      </c>
      <c r="B266" s="98" t="s">
        <v>75</v>
      </c>
      <c r="C266" s="98">
        <v>12</v>
      </c>
      <c r="D266" s="98">
        <v>9</v>
      </c>
      <c r="E266" s="98">
        <v>2001</v>
      </c>
      <c r="F266" t="s">
        <v>644</v>
      </c>
      <c r="G266" s="99">
        <v>39291</v>
      </c>
      <c r="H266" s="98">
        <v>28</v>
      </c>
      <c r="I266" s="98">
        <v>7</v>
      </c>
      <c r="J266" s="98">
        <v>2007</v>
      </c>
      <c r="K266" t="s">
        <v>332</v>
      </c>
      <c r="L266">
        <v>0</v>
      </c>
      <c r="M266" s="98" t="s">
        <v>751</v>
      </c>
      <c r="N266" t="s">
        <v>6331</v>
      </c>
      <c r="O266" t="s">
        <v>8448</v>
      </c>
      <c r="P266" t="s">
        <v>6348</v>
      </c>
      <c r="Q266" t="s">
        <v>6348</v>
      </c>
      <c r="R266" t="s">
        <v>6559</v>
      </c>
      <c r="S266" s="100">
        <v>44504.460173611114</v>
      </c>
      <c r="T266" s="100">
        <v>44414.12908564815</v>
      </c>
    </row>
    <row r="267" spans="1:20" x14ac:dyDescent="0.2">
      <c r="A267">
        <v>10017</v>
      </c>
      <c r="B267" s="98" t="s">
        <v>783</v>
      </c>
      <c r="C267" s="98">
        <v>7</v>
      </c>
      <c r="D267" s="98">
        <v>2</v>
      </c>
      <c r="E267" s="98">
        <v>2003</v>
      </c>
      <c r="F267" t="s">
        <v>784</v>
      </c>
      <c r="G267" s="99">
        <v>39273</v>
      </c>
      <c r="H267" s="98">
        <v>10</v>
      </c>
      <c r="I267" s="98">
        <v>7</v>
      </c>
      <c r="J267" s="98">
        <v>2007</v>
      </c>
      <c r="K267" t="s">
        <v>332</v>
      </c>
      <c r="L267">
        <v>0</v>
      </c>
      <c r="M267" s="98" t="s">
        <v>751</v>
      </c>
      <c r="N267" t="s">
        <v>6331</v>
      </c>
      <c r="O267" t="s">
        <v>8665</v>
      </c>
      <c r="P267" t="s">
        <v>6370</v>
      </c>
      <c r="Q267" t="s">
        <v>6370</v>
      </c>
      <c r="R267" t="s">
        <v>6455</v>
      </c>
      <c r="S267" s="100">
        <v>44468.956956018519</v>
      </c>
      <c r="T267" s="100">
        <v>44414.128252314818</v>
      </c>
    </row>
    <row r="268" spans="1:20" x14ac:dyDescent="0.2">
      <c r="A268">
        <v>10016</v>
      </c>
      <c r="B268" s="98" t="s">
        <v>2363</v>
      </c>
      <c r="C268" s="98">
        <v>1</v>
      </c>
      <c r="D268" s="98">
        <v>1</v>
      </c>
      <c r="E268" s="98">
        <v>2003</v>
      </c>
      <c r="F268" t="s">
        <v>6614</v>
      </c>
      <c r="G268" s="99">
        <v>40544</v>
      </c>
      <c r="H268" s="98">
        <v>1</v>
      </c>
      <c r="I268" s="98">
        <v>1</v>
      </c>
      <c r="J268" s="98">
        <v>2011</v>
      </c>
      <c r="K268" t="s">
        <v>892</v>
      </c>
      <c r="L268">
        <v>0</v>
      </c>
      <c r="M268" s="98" t="s">
        <v>106</v>
      </c>
      <c r="N268" t="s">
        <v>6351</v>
      </c>
      <c r="O268" t="s">
        <v>6327</v>
      </c>
      <c r="P268" t="s">
        <v>6327</v>
      </c>
      <c r="Q268" t="s">
        <v>6327</v>
      </c>
      <c r="R268" t="s">
        <v>6327</v>
      </c>
      <c r="S268" s="100">
        <v>44414.123437499999</v>
      </c>
      <c r="T268" s="100">
        <v>44414.123437499999</v>
      </c>
    </row>
    <row r="269" spans="1:20" x14ac:dyDescent="0.2">
      <c r="A269">
        <v>10015</v>
      </c>
      <c r="B269" s="98" t="s">
        <v>3146</v>
      </c>
      <c r="C269" s="98">
        <v>12</v>
      </c>
      <c r="D269" s="98">
        <v>4</v>
      </c>
      <c r="E269" s="98">
        <v>1985</v>
      </c>
      <c r="F269" t="s">
        <v>7775</v>
      </c>
      <c r="G269" s="99">
        <v>41275</v>
      </c>
      <c r="H269" s="98">
        <v>1</v>
      </c>
      <c r="I269" s="98">
        <v>1</v>
      </c>
      <c r="J269" s="98">
        <v>2013</v>
      </c>
      <c r="K269" t="s">
        <v>892</v>
      </c>
      <c r="L269">
        <v>0</v>
      </c>
      <c r="M269" s="98" t="s">
        <v>106</v>
      </c>
      <c r="N269" t="s">
        <v>6351</v>
      </c>
      <c r="O269" t="s">
        <v>6327</v>
      </c>
      <c r="P269" t="s">
        <v>6327</v>
      </c>
      <c r="Q269" t="s">
        <v>6327</v>
      </c>
      <c r="R269" t="s">
        <v>6327</v>
      </c>
      <c r="S269" s="100">
        <v>44414.122199074074</v>
      </c>
      <c r="T269" s="100">
        <v>44414.122199074074</v>
      </c>
    </row>
    <row r="270" spans="1:20" x14ac:dyDescent="0.2">
      <c r="A270">
        <v>10014</v>
      </c>
      <c r="B270" s="98" t="s">
        <v>5055</v>
      </c>
      <c r="C270" s="98">
        <v>1</v>
      </c>
      <c r="D270" s="98">
        <v>1</v>
      </c>
      <c r="E270" s="98">
        <v>1995</v>
      </c>
      <c r="F270" t="s">
        <v>8666</v>
      </c>
      <c r="G270" s="99">
        <v>41275</v>
      </c>
      <c r="H270" s="98">
        <v>1</v>
      </c>
      <c r="I270" s="98">
        <v>1</v>
      </c>
      <c r="J270" s="98">
        <v>2013</v>
      </c>
      <c r="K270" t="s">
        <v>332</v>
      </c>
      <c r="L270">
        <v>0</v>
      </c>
      <c r="M270" s="98" t="s">
        <v>106</v>
      </c>
      <c r="N270" t="s">
        <v>6549</v>
      </c>
      <c r="O270" t="s">
        <v>6327</v>
      </c>
      <c r="P270" t="s">
        <v>6327</v>
      </c>
      <c r="Q270" t="s">
        <v>6327</v>
      </c>
      <c r="R270" t="s">
        <v>6327</v>
      </c>
      <c r="S270" s="100">
        <v>44414.119895833333</v>
      </c>
      <c r="T270" s="100">
        <v>44414.119895833333</v>
      </c>
    </row>
    <row r="271" spans="1:20" x14ac:dyDescent="0.2">
      <c r="A271">
        <v>10013</v>
      </c>
      <c r="B271" s="98" t="s">
        <v>5293</v>
      </c>
      <c r="C271" s="98">
        <v>26</v>
      </c>
      <c r="D271" s="98">
        <v>5</v>
      </c>
      <c r="E271" s="98">
        <v>2005</v>
      </c>
      <c r="F271" t="s">
        <v>8731</v>
      </c>
      <c r="G271" s="99">
        <v>39285</v>
      </c>
      <c r="H271" s="98">
        <v>22</v>
      </c>
      <c r="I271" s="98">
        <v>7</v>
      </c>
      <c r="J271" s="98">
        <v>2007</v>
      </c>
      <c r="K271" t="s">
        <v>332</v>
      </c>
      <c r="L271">
        <v>0</v>
      </c>
      <c r="M271" s="98" t="s">
        <v>106</v>
      </c>
      <c r="N271" t="s">
        <v>6351</v>
      </c>
      <c r="O271" t="s">
        <v>6327</v>
      </c>
      <c r="P271" t="s">
        <v>6327</v>
      </c>
      <c r="Q271" t="s">
        <v>6327</v>
      </c>
      <c r="R271" t="s">
        <v>6327</v>
      </c>
      <c r="S271" s="100">
        <v>44414.113287037035</v>
      </c>
      <c r="T271" s="100">
        <v>44414.113287037035</v>
      </c>
    </row>
    <row r="272" spans="1:20" x14ac:dyDescent="0.2">
      <c r="A272">
        <v>10012</v>
      </c>
      <c r="B272" s="98" t="s">
        <v>2282</v>
      </c>
      <c r="C272" s="98">
        <v>1</v>
      </c>
      <c r="D272" s="98">
        <v>1</v>
      </c>
      <c r="E272" s="98">
        <v>1998</v>
      </c>
      <c r="F272" t="s">
        <v>7311</v>
      </c>
      <c r="G272" s="99">
        <v>40159</v>
      </c>
      <c r="H272" s="98">
        <v>12</v>
      </c>
      <c r="I272" s="98">
        <v>12</v>
      </c>
      <c r="J272" s="98">
        <v>2009</v>
      </c>
      <c r="K272" t="s">
        <v>332</v>
      </c>
      <c r="L272">
        <v>0</v>
      </c>
      <c r="M272" s="98" t="s">
        <v>59</v>
      </c>
      <c r="N272" t="s">
        <v>6331</v>
      </c>
      <c r="O272" t="s">
        <v>6327</v>
      </c>
      <c r="P272" t="s">
        <v>6327</v>
      </c>
      <c r="Q272" t="s">
        <v>6327</v>
      </c>
      <c r="R272" t="s">
        <v>6393</v>
      </c>
      <c r="S272" s="100">
        <v>44594.904432870368</v>
      </c>
      <c r="T272" s="100">
        <v>44414.111875000002</v>
      </c>
    </row>
    <row r="273" spans="1:20" x14ac:dyDescent="0.2">
      <c r="A273">
        <v>10011</v>
      </c>
      <c r="B273" s="98" t="s">
        <v>4694</v>
      </c>
      <c r="C273" s="98">
        <v>1</v>
      </c>
      <c r="D273" s="98">
        <v>1</v>
      </c>
      <c r="E273" s="98">
        <v>1900</v>
      </c>
      <c r="F273" t="s">
        <v>309</v>
      </c>
      <c r="G273" s="99">
        <v>40600</v>
      </c>
      <c r="H273" s="98">
        <v>26</v>
      </c>
      <c r="I273" s="98">
        <v>2</v>
      </c>
      <c r="J273" s="98">
        <v>2011</v>
      </c>
      <c r="K273" t="s">
        <v>332</v>
      </c>
      <c r="L273">
        <v>0</v>
      </c>
      <c r="M273" s="98" t="s">
        <v>106</v>
      </c>
      <c r="N273" t="s">
        <v>6331</v>
      </c>
      <c r="O273" t="s">
        <v>6327</v>
      </c>
      <c r="P273" t="s">
        <v>6327</v>
      </c>
      <c r="Q273" t="s">
        <v>6327</v>
      </c>
      <c r="R273" t="s">
        <v>6327</v>
      </c>
      <c r="S273" s="100">
        <v>44414.107071759259</v>
      </c>
      <c r="T273" s="100">
        <v>44414.107071759259</v>
      </c>
    </row>
    <row r="274" spans="1:20" x14ac:dyDescent="0.2">
      <c r="A274">
        <v>10010</v>
      </c>
      <c r="B274" s="98" t="s">
        <v>2501</v>
      </c>
      <c r="C274" s="98">
        <v>11</v>
      </c>
      <c r="D274" s="98">
        <v>12</v>
      </c>
      <c r="E274" s="98">
        <v>2006</v>
      </c>
      <c r="F274" t="s">
        <v>7444</v>
      </c>
      <c r="G274" s="99">
        <v>40531</v>
      </c>
      <c r="H274" s="98">
        <v>19</v>
      </c>
      <c r="I274" s="98">
        <v>12</v>
      </c>
      <c r="J274" s="98">
        <v>2010</v>
      </c>
      <c r="K274" t="s">
        <v>332</v>
      </c>
      <c r="L274">
        <v>0</v>
      </c>
      <c r="M274" s="98" t="s">
        <v>106</v>
      </c>
      <c r="N274" t="s">
        <v>6331</v>
      </c>
      <c r="O274" t="s">
        <v>6327</v>
      </c>
      <c r="P274" t="s">
        <v>6327</v>
      </c>
      <c r="Q274" t="s">
        <v>6327</v>
      </c>
      <c r="R274" t="s">
        <v>6440</v>
      </c>
      <c r="S274" s="100">
        <v>44414.105231481481</v>
      </c>
      <c r="T274" s="100">
        <v>44414.105231481481</v>
      </c>
    </row>
    <row r="275" spans="1:20" x14ac:dyDescent="0.2">
      <c r="A275">
        <v>10009</v>
      </c>
      <c r="B275" s="98" t="s">
        <v>4694</v>
      </c>
      <c r="C275" s="98">
        <v>11</v>
      </c>
      <c r="D275" s="98">
        <v>1</v>
      </c>
      <c r="E275" s="98">
        <v>1952</v>
      </c>
      <c r="F275" t="s">
        <v>696</v>
      </c>
      <c r="G275" s="99">
        <v>41434</v>
      </c>
      <c r="H275" s="98">
        <v>9</v>
      </c>
      <c r="I275" s="98">
        <v>6</v>
      </c>
      <c r="J275" s="98">
        <v>2013</v>
      </c>
      <c r="K275" t="s">
        <v>332</v>
      </c>
      <c r="L275">
        <v>0</v>
      </c>
      <c r="M275" s="98" t="s">
        <v>106</v>
      </c>
      <c r="N275" t="s">
        <v>6331</v>
      </c>
      <c r="O275" t="s">
        <v>6327</v>
      </c>
      <c r="P275" t="s">
        <v>6327</v>
      </c>
      <c r="Q275" t="s">
        <v>6327</v>
      </c>
      <c r="R275" t="s">
        <v>6327</v>
      </c>
      <c r="S275" s="100">
        <v>44414.102407407408</v>
      </c>
      <c r="T275" s="100">
        <v>44414.102407407408</v>
      </c>
    </row>
    <row r="276" spans="1:20" x14ac:dyDescent="0.2">
      <c r="A276">
        <v>10008</v>
      </c>
      <c r="B276" s="98" t="s">
        <v>5250</v>
      </c>
      <c r="C276" s="98">
        <v>13</v>
      </c>
      <c r="D276" s="98">
        <v>6</v>
      </c>
      <c r="E276" s="98">
        <v>2001</v>
      </c>
      <c r="F276" t="s">
        <v>6363</v>
      </c>
      <c r="G276" s="99">
        <v>1</v>
      </c>
      <c r="H276" s="98">
        <v>1</v>
      </c>
      <c r="I276" s="98">
        <v>1</v>
      </c>
      <c r="J276" s="98">
        <v>1900</v>
      </c>
      <c r="K276" t="s">
        <v>892</v>
      </c>
      <c r="L276">
        <v>1</v>
      </c>
      <c r="M276" s="98" t="s">
        <v>106</v>
      </c>
      <c r="N276" t="s">
        <v>6331</v>
      </c>
      <c r="O276" t="s">
        <v>6327</v>
      </c>
      <c r="P276" t="s">
        <v>6327</v>
      </c>
      <c r="Q276" t="s">
        <v>6698</v>
      </c>
      <c r="R276" t="s">
        <v>6398</v>
      </c>
      <c r="S276" s="100">
        <v>44414.095011574071</v>
      </c>
      <c r="T276" s="100">
        <v>44414.095011574071</v>
      </c>
    </row>
    <row r="277" spans="1:20" x14ac:dyDescent="0.2">
      <c r="A277">
        <v>10007</v>
      </c>
      <c r="B277" s="98" t="s">
        <v>1151</v>
      </c>
      <c r="C277" s="98">
        <v>1</v>
      </c>
      <c r="D277" s="98">
        <v>1</v>
      </c>
      <c r="E277" s="98">
        <v>2007</v>
      </c>
      <c r="F277" t="s">
        <v>899</v>
      </c>
      <c r="G277" s="99">
        <v>41445</v>
      </c>
      <c r="H277" s="98">
        <v>20</v>
      </c>
      <c r="I277" s="98">
        <v>6</v>
      </c>
      <c r="J277" s="98">
        <v>2013</v>
      </c>
      <c r="K277" t="s">
        <v>892</v>
      </c>
      <c r="L277">
        <v>0</v>
      </c>
      <c r="M277" s="98" t="s">
        <v>25</v>
      </c>
      <c r="N277" t="s">
        <v>6331</v>
      </c>
      <c r="O277" t="s">
        <v>6327</v>
      </c>
      <c r="P277" t="s">
        <v>6327</v>
      </c>
      <c r="Q277" t="s">
        <v>6327</v>
      </c>
      <c r="R277" t="s">
        <v>6327</v>
      </c>
      <c r="S277" s="100">
        <v>44479.886620370373</v>
      </c>
      <c r="T277" s="100">
        <v>44414.083437499998</v>
      </c>
    </row>
    <row r="278" spans="1:20" x14ac:dyDescent="0.2">
      <c r="A278">
        <v>10006</v>
      </c>
      <c r="B278" s="98" t="s">
        <v>3545</v>
      </c>
      <c r="C278" s="98">
        <v>1</v>
      </c>
      <c r="D278" s="98">
        <v>1</v>
      </c>
      <c r="E278" s="98">
        <v>2011</v>
      </c>
      <c r="F278" t="s">
        <v>945</v>
      </c>
      <c r="G278" s="99">
        <v>41380</v>
      </c>
      <c r="H278" s="98">
        <v>16</v>
      </c>
      <c r="I278" s="98">
        <v>4</v>
      </c>
      <c r="J278" s="98">
        <v>2013</v>
      </c>
      <c r="K278" t="s">
        <v>892</v>
      </c>
      <c r="L278">
        <v>0</v>
      </c>
      <c r="M278" s="98" t="s">
        <v>25</v>
      </c>
      <c r="N278" t="s">
        <v>6331</v>
      </c>
      <c r="O278" t="s">
        <v>6327</v>
      </c>
      <c r="P278" t="s">
        <v>6327</v>
      </c>
      <c r="Q278" t="s">
        <v>6327</v>
      </c>
      <c r="R278" t="s">
        <v>6327</v>
      </c>
      <c r="S278" s="100">
        <v>44479.885034722225</v>
      </c>
      <c r="T278" s="100">
        <v>44414.082870370374</v>
      </c>
    </row>
    <row r="279" spans="1:20" x14ac:dyDescent="0.2">
      <c r="A279">
        <v>10005</v>
      </c>
      <c r="B279" s="98" t="s">
        <v>683</v>
      </c>
      <c r="C279" s="98">
        <v>3</v>
      </c>
      <c r="D279" s="98">
        <v>1</v>
      </c>
      <c r="E279" s="98">
        <v>2006</v>
      </c>
      <c r="F279" t="s">
        <v>6757</v>
      </c>
      <c r="G279" s="99">
        <v>40909</v>
      </c>
      <c r="H279" s="98">
        <v>1</v>
      </c>
      <c r="I279" s="98">
        <v>1</v>
      </c>
      <c r="J279" s="98">
        <v>2012</v>
      </c>
      <c r="K279" t="s">
        <v>892</v>
      </c>
      <c r="L279">
        <v>0</v>
      </c>
      <c r="M279" s="98" t="s">
        <v>106</v>
      </c>
      <c r="N279" t="s">
        <v>6331</v>
      </c>
      <c r="O279" t="s">
        <v>6327</v>
      </c>
      <c r="P279" t="s">
        <v>6327</v>
      </c>
      <c r="Q279" t="s">
        <v>6327</v>
      </c>
      <c r="R279" t="s">
        <v>6346</v>
      </c>
      <c r="S279" s="100">
        <v>44414.084340277775</v>
      </c>
      <c r="T279" s="100">
        <v>44414.082291666666</v>
      </c>
    </row>
    <row r="280" spans="1:20" x14ac:dyDescent="0.2">
      <c r="A280">
        <v>10004</v>
      </c>
      <c r="B280" s="98" t="s">
        <v>2015</v>
      </c>
      <c r="C280" s="98">
        <v>1</v>
      </c>
      <c r="D280" s="98">
        <v>1</v>
      </c>
      <c r="E280" s="98">
        <v>2010</v>
      </c>
      <c r="F280" t="s">
        <v>6817</v>
      </c>
      <c r="G280" s="99">
        <v>25168</v>
      </c>
      <c r="H280" s="98">
        <v>26</v>
      </c>
      <c r="I280" s="98">
        <v>11</v>
      </c>
      <c r="J280" s="98">
        <v>1968</v>
      </c>
      <c r="K280" t="s">
        <v>892</v>
      </c>
      <c r="L280">
        <v>0</v>
      </c>
      <c r="M280" s="98" t="s">
        <v>64</v>
      </c>
      <c r="N280" t="s">
        <v>6331</v>
      </c>
      <c r="O280" t="s">
        <v>6327</v>
      </c>
      <c r="P280" t="s">
        <v>6327</v>
      </c>
      <c r="Q280" t="s">
        <v>6374</v>
      </c>
      <c r="R280" t="s">
        <v>6333</v>
      </c>
      <c r="S280" s="100">
        <v>44485.54582175926</v>
      </c>
      <c r="T280" s="100">
        <v>44414.074467592596</v>
      </c>
    </row>
    <row r="281" spans="1:20" x14ac:dyDescent="0.2">
      <c r="A281">
        <v>10003</v>
      </c>
      <c r="B281" s="98" t="s">
        <v>838</v>
      </c>
      <c r="C281" s="98">
        <v>3</v>
      </c>
      <c r="D281" s="98">
        <v>5</v>
      </c>
      <c r="E281" s="98">
        <v>1967</v>
      </c>
      <c r="F281" t="s">
        <v>7324</v>
      </c>
      <c r="G281" s="99">
        <v>40059</v>
      </c>
      <c r="H281" s="98">
        <v>3</v>
      </c>
      <c r="I281" s="98">
        <v>9</v>
      </c>
      <c r="J281" s="98">
        <v>2009</v>
      </c>
      <c r="K281" t="s">
        <v>332</v>
      </c>
      <c r="L281">
        <v>0</v>
      </c>
      <c r="M281" s="98" t="s">
        <v>106</v>
      </c>
      <c r="N281" t="s">
        <v>6331</v>
      </c>
      <c r="O281" t="s">
        <v>6327</v>
      </c>
      <c r="P281" t="s">
        <v>6327</v>
      </c>
      <c r="Q281" t="s">
        <v>6327</v>
      </c>
      <c r="R281" t="s">
        <v>6398</v>
      </c>
      <c r="S281" s="100">
        <v>44707.93650462963</v>
      </c>
      <c r="T281" s="100">
        <v>44410.428831018522</v>
      </c>
    </row>
    <row r="282" spans="1:20" x14ac:dyDescent="0.2">
      <c r="A282">
        <v>10002</v>
      </c>
      <c r="B282" s="98" t="s">
        <v>502</v>
      </c>
      <c r="C282" s="98">
        <v>1</v>
      </c>
      <c r="D282" s="98">
        <v>1</v>
      </c>
      <c r="E282" s="98">
        <v>1989</v>
      </c>
      <c r="F282" t="s">
        <v>258</v>
      </c>
      <c r="G282" s="99">
        <v>28760</v>
      </c>
      <c r="H282" s="98">
        <v>27</v>
      </c>
      <c r="I282" s="98">
        <v>9</v>
      </c>
      <c r="J282" s="98">
        <v>1978</v>
      </c>
      <c r="K282" t="s">
        <v>332</v>
      </c>
      <c r="L282">
        <v>0</v>
      </c>
      <c r="M282" s="98" t="s">
        <v>62</v>
      </c>
      <c r="N282" t="s">
        <v>6331</v>
      </c>
      <c r="O282" t="s">
        <v>8779</v>
      </c>
      <c r="P282" t="s">
        <v>6455</v>
      </c>
      <c r="Q282" t="s">
        <v>6455</v>
      </c>
      <c r="R282" t="s">
        <v>6375</v>
      </c>
      <c r="S282" s="100">
        <v>44391.71020833333</v>
      </c>
      <c r="T282" s="100">
        <v>44391.71020833333</v>
      </c>
    </row>
    <row r="283" spans="1:20" x14ac:dyDescent="0.2">
      <c r="A283">
        <v>10001</v>
      </c>
      <c r="B283" s="98" t="s">
        <v>4181</v>
      </c>
      <c r="C283" s="98">
        <v>21</v>
      </c>
      <c r="D283" s="98">
        <v>3</v>
      </c>
      <c r="E283" s="98">
        <v>2008</v>
      </c>
      <c r="F283" t="s">
        <v>433</v>
      </c>
      <c r="G283" s="99">
        <v>39409</v>
      </c>
      <c r="H283" s="98">
        <v>23</v>
      </c>
      <c r="I283" s="98">
        <v>11</v>
      </c>
      <c r="J283" s="98">
        <v>2007</v>
      </c>
      <c r="K283" t="s">
        <v>332</v>
      </c>
      <c r="L283">
        <v>0</v>
      </c>
      <c r="M283" s="98" t="s">
        <v>62</v>
      </c>
      <c r="S283" s="100">
        <v>44391.691076388888</v>
      </c>
      <c r="T283" s="100">
        <v>44391.691076388888</v>
      </c>
    </row>
    <row r="284" spans="1:20" x14ac:dyDescent="0.2">
      <c r="A284">
        <v>10000</v>
      </c>
      <c r="B284" s="98" t="s">
        <v>5620</v>
      </c>
      <c r="C284" s="98">
        <v>13</v>
      </c>
      <c r="D284" s="98">
        <v>9</v>
      </c>
      <c r="E284" s="98">
        <v>1953</v>
      </c>
      <c r="F284" t="s">
        <v>2655</v>
      </c>
      <c r="G284" s="99">
        <v>40182</v>
      </c>
      <c r="H284" s="98">
        <v>4</v>
      </c>
      <c r="I284" s="98">
        <v>1</v>
      </c>
      <c r="J284" s="98">
        <v>2010</v>
      </c>
      <c r="K284" t="s">
        <v>332</v>
      </c>
      <c r="L284">
        <v>0</v>
      </c>
      <c r="M284" s="98" t="s">
        <v>62</v>
      </c>
      <c r="N284" t="s">
        <v>6691</v>
      </c>
      <c r="O284" t="s">
        <v>6327</v>
      </c>
      <c r="P284" t="s">
        <v>6327</v>
      </c>
      <c r="Q284" t="s">
        <v>6327</v>
      </c>
      <c r="R284" t="s">
        <v>6327</v>
      </c>
      <c r="S284" s="100">
        <v>44391.688148148147</v>
      </c>
      <c r="T284" s="100">
        <v>44391.688148148147</v>
      </c>
    </row>
    <row r="285" spans="1:20" x14ac:dyDescent="0.2">
      <c r="A285">
        <v>9999</v>
      </c>
      <c r="B285" s="98" t="s">
        <v>4691</v>
      </c>
      <c r="C285" s="98">
        <v>1</v>
      </c>
      <c r="D285" s="98">
        <v>1</v>
      </c>
      <c r="E285" s="98">
        <v>1900</v>
      </c>
      <c r="F285" t="s">
        <v>6938</v>
      </c>
      <c r="G285" s="99">
        <v>40028</v>
      </c>
      <c r="H285" s="98">
        <v>3</v>
      </c>
      <c r="I285" s="98">
        <v>8</v>
      </c>
      <c r="J285" s="98">
        <v>2009</v>
      </c>
      <c r="K285" t="s">
        <v>332</v>
      </c>
      <c r="L285">
        <v>0</v>
      </c>
      <c r="M285" s="98" t="s">
        <v>106</v>
      </c>
      <c r="S285" s="100">
        <v>44707.715729166666</v>
      </c>
      <c r="T285" s="100">
        <v>44391.687002314815</v>
      </c>
    </row>
    <row r="286" spans="1:20" x14ac:dyDescent="0.2">
      <c r="A286">
        <v>9998</v>
      </c>
      <c r="B286" s="98" t="s">
        <v>4244</v>
      </c>
      <c r="C286" s="98">
        <v>6</v>
      </c>
      <c r="D286" s="98">
        <v>3</v>
      </c>
      <c r="E286" s="98">
        <v>1996</v>
      </c>
      <c r="F286" t="s">
        <v>730</v>
      </c>
      <c r="G286" s="99">
        <v>40196</v>
      </c>
      <c r="H286" s="98">
        <v>18</v>
      </c>
      <c r="I286" s="98">
        <v>1</v>
      </c>
      <c r="J286" s="98">
        <v>2010</v>
      </c>
      <c r="K286" t="s">
        <v>332</v>
      </c>
      <c r="L286">
        <v>0</v>
      </c>
      <c r="M286" s="98" t="s">
        <v>106</v>
      </c>
      <c r="N286" t="s">
        <v>6331</v>
      </c>
      <c r="O286" t="s">
        <v>6327</v>
      </c>
      <c r="P286" t="s">
        <v>6327</v>
      </c>
      <c r="Q286" t="s">
        <v>6327</v>
      </c>
      <c r="R286" t="s">
        <v>6370</v>
      </c>
      <c r="S286" s="100">
        <v>44707.715173611112</v>
      </c>
      <c r="T286" s="100">
        <v>44391.685104166667</v>
      </c>
    </row>
    <row r="287" spans="1:20" x14ac:dyDescent="0.2">
      <c r="A287">
        <v>9997</v>
      </c>
      <c r="B287" s="98" t="s">
        <v>519</v>
      </c>
      <c r="C287" s="98">
        <v>1</v>
      </c>
      <c r="D287" s="98">
        <v>1</v>
      </c>
      <c r="E287" s="98">
        <v>1970</v>
      </c>
      <c r="F287" t="s">
        <v>849</v>
      </c>
      <c r="G287" s="99">
        <v>39490</v>
      </c>
      <c r="H287" s="98">
        <v>12</v>
      </c>
      <c r="I287" s="98">
        <v>2</v>
      </c>
      <c r="J287" s="98">
        <v>2008</v>
      </c>
      <c r="K287" t="s">
        <v>332</v>
      </c>
      <c r="L287">
        <v>0</v>
      </c>
      <c r="M287" s="98" t="s">
        <v>62</v>
      </c>
      <c r="S287" s="100">
        <v>44391.684016203704</v>
      </c>
      <c r="T287" s="100">
        <v>44391.684016203704</v>
      </c>
    </row>
    <row r="288" spans="1:20" x14ac:dyDescent="0.2">
      <c r="A288">
        <v>9996</v>
      </c>
      <c r="B288" s="98" t="s">
        <v>2675</v>
      </c>
      <c r="C288" s="98">
        <v>1</v>
      </c>
      <c r="D288" s="98">
        <v>1</v>
      </c>
      <c r="E288" s="98">
        <v>1999</v>
      </c>
      <c r="F288" t="s">
        <v>968</v>
      </c>
      <c r="G288" s="99">
        <v>38854</v>
      </c>
      <c r="H288" s="98">
        <v>17</v>
      </c>
      <c r="I288" s="98">
        <v>5</v>
      </c>
      <c r="J288" s="98">
        <v>2006</v>
      </c>
      <c r="K288" t="s">
        <v>892</v>
      </c>
      <c r="L288">
        <v>0</v>
      </c>
      <c r="M288" s="98" t="s">
        <v>106</v>
      </c>
      <c r="S288" s="100">
        <v>44707.712557870371</v>
      </c>
      <c r="T288" s="100">
        <v>44391.681307870371</v>
      </c>
    </row>
    <row r="289" spans="1:20" x14ac:dyDescent="0.2">
      <c r="A289">
        <v>9995</v>
      </c>
      <c r="B289" s="98" t="s">
        <v>4141</v>
      </c>
      <c r="C289" s="98">
        <v>18</v>
      </c>
      <c r="D289" s="98">
        <v>10</v>
      </c>
      <c r="E289" s="98">
        <v>2006</v>
      </c>
      <c r="F289" t="s">
        <v>353</v>
      </c>
      <c r="G289" s="99">
        <v>40423</v>
      </c>
      <c r="H289" s="98">
        <v>2</v>
      </c>
      <c r="I289" s="98">
        <v>9</v>
      </c>
      <c r="J289" s="98">
        <v>2010</v>
      </c>
      <c r="K289" t="s">
        <v>332</v>
      </c>
      <c r="L289">
        <v>0</v>
      </c>
      <c r="M289" s="98" t="s">
        <v>62</v>
      </c>
      <c r="N289" t="s">
        <v>6331</v>
      </c>
      <c r="O289" t="s">
        <v>6327</v>
      </c>
      <c r="P289" t="s">
        <v>6327</v>
      </c>
      <c r="Q289" t="s">
        <v>6327</v>
      </c>
      <c r="R289" t="s">
        <v>6374</v>
      </c>
      <c r="S289" s="100">
        <v>44391.679548611108</v>
      </c>
      <c r="T289" s="100">
        <v>44391.679548611108</v>
      </c>
    </row>
    <row r="290" spans="1:20" x14ac:dyDescent="0.2">
      <c r="A290">
        <v>9994</v>
      </c>
      <c r="B290" s="98" t="s">
        <v>200</v>
      </c>
      <c r="C290" s="98">
        <v>1</v>
      </c>
      <c r="D290" s="98">
        <v>1</v>
      </c>
      <c r="E290" s="98">
        <v>1993</v>
      </c>
      <c r="F290" t="s">
        <v>8137</v>
      </c>
      <c r="G290" s="99">
        <v>39554</v>
      </c>
      <c r="H290" s="98">
        <v>16</v>
      </c>
      <c r="I290" s="98">
        <v>4</v>
      </c>
      <c r="J290" s="98">
        <v>2008</v>
      </c>
      <c r="K290" t="s">
        <v>332</v>
      </c>
      <c r="L290">
        <v>0</v>
      </c>
      <c r="M290" s="98" t="s">
        <v>62</v>
      </c>
      <c r="S290" s="100">
        <v>44391.678680555553</v>
      </c>
      <c r="T290" s="100">
        <v>44391.678680555553</v>
      </c>
    </row>
    <row r="291" spans="1:20" x14ac:dyDescent="0.2">
      <c r="A291">
        <v>9993</v>
      </c>
      <c r="B291" s="98" t="s">
        <v>3232</v>
      </c>
      <c r="C291" s="98">
        <v>1</v>
      </c>
      <c r="D291" s="98">
        <v>1</v>
      </c>
      <c r="E291" s="98">
        <v>1950</v>
      </c>
      <c r="F291" t="s">
        <v>6938</v>
      </c>
      <c r="G291" s="99">
        <v>40228</v>
      </c>
      <c r="H291" s="98">
        <v>19</v>
      </c>
      <c r="I291" s="98">
        <v>2</v>
      </c>
      <c r="J291" s="98">
        <v>2010</v>
      </c>
      <c r="K291" t="s">
        <v>332</v>
      </c>
      <c r="L291">
        <v>0</v>
      </c>
      <c r="M291" s="98" t="s">
        <v>62</v>
      </c>
      <c r="S291" s="100">
        <v>44391.677314814813</v>
      </c>
      <c r="T291" s="100">
        <v>44391.677314814813</v>
      </c>
    </row>
    <row r="292" spans="1:20" x14ac:dyDescent="0.2">
      <c r="A292">
        <v>9992</v>
      </c>
      <c r="B292" s="98" t="s">
        <v>883</v>
      </c>
      <c r="C292" s="98">
        <v>1</v>
      </c>
      <c r="D292" s="98">
        <v>1</v>
      </c>
      <c r="E292" s="98">
        <v>2002</v>
      </c>
      <c r="F292" t="s">
        <v>296</v>
      </c>
      <c r="G292" s="99">
        <v>40455</v>
      </c>
      <c r="H292" s="98">
        <v>4</v>
      </c>
      <c r="I292" s="98">
        <v>10</v>
      </c>
      <c r="J292" s="98">
        <v>2010</v>
      </c>
      <c r="K292" t="s">
        <v>332</v>
      </c>
      <c r="L292">
        <v>0</v>
      </c>
      <c r="M292" s="98" t="s">
        <v>106</v>
      </c>
      <c r="S292" s="100">
        <v>44707.712280092594</v>
      </c>
      <c r="T292" s="100">
        <v>44391.675821759258</v>
      </c>
    </row>
    <row r="293" spans="1:20" x14ac:dyDescent="0.2">
      <c r="A293">
        <v>9991</v>
      </c>
      <c r="B293" s="98" t="s">
        <v>2258</v>
      </c>
      <c r="C293" s="98">
        <v>1</v>
      </c>
      <c r="D293" s="98">
        <v>1</v>
      </c>
      <c r="E293" s="98">
        <v>1997</v>
      </c>
      <c r="F293" t="s">
        <v>7293</v>
      </c>
      <c r="G293" s="99">
        <v>40532</v>
      </c>
      <c r="H293" s="98">
        <v>20</v>
      </c>
      <c r="I293" s="98">
        <v>12</v>
      </c>
      <c r="J293" s="98">
        <v>2010</v>
      </c>
      <c r="K293" t="s">
        <v>892</v>
      </c>
      <c r="L293">
        <v>0</v>
      </c>
      <c r="M293" s="98" t="s">
        <v>106</v>
      </c>
      <c r="S293" s="100">
        <v>44707.711388888885</v>
      </c>
      <c r="T293" s="100">
        <v>44391.674803240741</v>
      </c>
    </row>
    <row r="294" spans="1:20" x14ac:dyDescent="0.2">
      <c r="A294">
        <v>9990</v>
      </c>
      <c r="B294" s="98" t="s">
        <v>1340</v>
      </c>
      <c r="C294" s="98">
        <v>1</v>
      </c>
      <c r="D294" s="98">
        <v>1</v>
      </c>
      <c r="E294" s="98">
        <v>1987</v>
      </c>
      <c r="F294" t="s">
        <v>2628</v>
      </c>
      <c r="G294" s="99">
        <v>40386</v>
      </c>
      <c r="H294" s="98">
        <v>27</v>
      </c>
      <c r="I294" s="98">
        <v>7</v>
      </c>
      <c r="J294" s="98">
        <v>2010</v>
      </c>
      <c r="K294" t="s">
        <v>332</v>
      </c>
      <c r="L294">
        <v>0</v>
      </c>
      <c r="M294" s="98" t="s">
        <v>62</v>
      </c>
      <c r="S294" s="100">
        <v>44391.655219907407</v>
      </c>
      <c r="T294" s="100">
        <v>44391.655219907407</v>
      </c>
    </row>
    <row r="295" spans="1:20" x14ac:dyDescent="0.2">
      <c r="A295">
        <v>9989</v>
      </c>
      <c r="B295" s="98" t="s">
        <v>3411</v>
      </c>
      <c r="C295" s="98">
        <v>1</v>
      </c>
      <c r="D295" s="98">
        <v>1</v>
      </c>
      <c r="E295" s="98">
        <v>1989</v>
      </c>
      <c r="F295" t="s">
        <v>7028</v>
      </c>
      <c r="G295" s="99">
        <v>38286</v>
      </c>
      <c r="H295" s="98">
        <v>26</v>
      </c>
      <c r="I295" s="98">
        <v>10</v>
      </c>
      <c r="J295" s="98">
        <v>2004</v>
      </c>
      <c r="K295" t="s">
        <v>332</v>
      </c>
      <c r="L295">
        <v>0</v>
      </c>
      <c r="M295" s="98" t="s">
        <v>106</v>
      </c>
      <c r="S295" s="100">
        <v>44707.714166666665</v>
      </c>
      <c r="T295" s="100">
        <v>44391.653946759259</v>
      </c>
    </row>
    <row r="296" spans="1:20" x14ac:dyDescent="0.2">
      <c r="A296">
        <v>9988</v>
      </c>
      <c r="B296" s="98" t="s">
        <v>3313</v>
      </c>
      <c r="C296" s="98">
        <v>28</v>
      </c>
      <c r="D296" s="98">
        <v>3</v>
      </c>
      <c r="E296" s="98">
        <v>1988</v>
      </c>
      <c r="F296" t="s">
        <v>7886</v>
      </c>
      <c r="G296" s="99">
        <v>38677</v>
      </c>
      <c r="H296" s="98">
        <v>21</v>
      </c>
      <c r="I296" s="98">
        <v>11</v>
      </c>
      <c r="J296" s="98">
        <v>2005</v>
      </c>
      <c r="K296" t="s">
        <v>332</v>
      </c>
      <c r="L296">
        <v>0</v>
      </c>
      <c r="M296" s="98" t="s">
        <v>106</v>
      </c>
      <c r="S296" s="100">
        <v>44707.713946759257</v>
      </c>
      <c r="T296" s="100">
        <v>44391.624618055554</v>
      </c>
    </row>
    <row r="297" spans="1:20" x14ac:dyDescent="0.2">
      <c r="A297">
        <v>9987</v>
      </c>
      <c r="B297" s="98" t="s">
        <v>1522</v>
      </c>
      <c r="C297" s="98">
        <v>30</v>
      </c>
      <c r="D297" s="98">
        <v>9</v>
      </c>
      <c r="E297" s="98">
        <v>1985</v>
      </c>
      <c r="F297" t="s">
        <v>901</v>
      </c>
      <c r="G297" s="99">
        <v>41631</v>
      </c>
      <c r="H297" s="98">
        <v>23</v>
      </c>
      <c r="I297" s="98">
        <v>12</v>
      </c>
      <c r="J297" s="98">
        <v>2013</v>
      </c>
      <c r="K297" t="s">
        <v>892</v>
      </c>
      <c r="L297">
        <v>0</v>
      </c>
      <c r="M297" s="98" t="s">
        <v>25</v>
      </c>
      <c r="N297" t="s">
        <v>6331</v>
      </c>
      <c r="O297" t="s">
        <v>6327</v>
      </c>
      <c r="P297" t="s">
        <v>6327</v>
      </c>
      <c r="Q297" t="s">
        <v>6327</v>
      </c>
      <c r="R297" t="s">
        <v>6327</v>
      </c>
      <c r="S297" s="100">
        <v>44379.731215277781</v>
      </c>
      <c r="T297" s="100">
        <v>44379.731215277781</v>
      </c>
    </row>
    <row r="298" spans="1:20" x14ac:dyDescent="0.2">
      <c r="A298">
        <v>9986</v>
      </c>
      <c r="B298" s="98" t="s">
        <v>3757</v>
      </c>
      <c r="C298" s="98">
        <v>1</v>
      </c>
      <c r="D298" s="98">
        <v>1</v>
      </c>
      <c r="E298" s="98">
        <v>1983</v>
      </c>
      <c r="F298" t="s">
        <v>8080</v>
      </c>
      <c r="G298" s="99">
        <v>40499</v>
      </c>
      <c r="H298" s="98">
        <v>17</v>
      </c>
      <c r="I298" s="98">
        <v>11</v>
      </c>
      <c r="J298" s="98">
        <v>2010</v>
      </c>
      <c r="K298" t="s">
        <v>332</v>
      </c>
      <c r="L298">
        <v>0</v>
      </c>
      <c r="M298" s="98" t="s">
        <v>76</v>
      </c>
      <c r="N298" t="s">
        <v>6427</v>
      </c>
      <c r="O298" t="s">
        <v>6327</v>
      </c>
      <c r="P298" t="s">
        <v>6327</v>
      </c>
      <c r="Q298" t="s">
        <v>6327</v>
      </c>
      <c r="R298" t="s">
        <v>6327</v>
      </c>
      <c r="S298" s="100">
        <v>44360.454699074071</v>
      </c>
      <c r="T298" s="100">
        <v>44360.448159722226</v>
      </c>
    </row>
    <row r="299" spans="1:20" x14ac:dyDescent="0.2">
      <c r="A299">
        <v>9985</v>
      </c>
      <c r="B299" s="98" t="s">
        <v>4404</v>
      </c>
      <c r="C299" s="98">
        <v>1</v>
      </c>
      <c r="D299" s="98">
        <v>1</v>
      </c>
      <c r="E299" s="98">
        <v>2000</v>
      </c>
      <c r="F299" t="s">
        <v>301</v>
      </c>
      <c r="G299" s="99">
        <v>39958</v>
      </c>
      <c r="H299" s="98">
        <v>25</v>
      </c>
      <c r="I299" s="98">
        <v>5</v>
      </c>
      <c r="J299" s="98">
        <v>2009</v>
      </c>
      <c r="K299" t="s">
        <v>332</v>
      </c>
      <c r="L299">
        <v>0</v>
      </c>
      <c r="M299" s="98" t="s">
        <v>76</v>
      </c>
      <c r="N299" t="s">
        <v>6351</v>
      </c>
      <c r="O299" t="s">
        <v>6327</v>
      </c>
      <c r="P299" t="s">
        <v>6327</v>
      </c>
      <c r="Q299" t="s">
        <v>6327</v>
      </c>
      <c r="R299" t="s">
        <v>6327</v>
      </c>
      <c r="S299" s="100">
        <v>44360.446377314816</v>
      </c>
      <c r="T299" s="100">
        <v>44360.446377314816</v>
      </c>
    </row>
    <row r="300" spans="1:20" x14ac:dyDescent="0.2">
      <c r="A300">
        <v>9984</v>
      </c>
      <c r="B300" s="98" t="s">
        <v>5168</v>
      </c>
      <c r="C300" s="98">
        <v>1</v>
      </c>
      <c r="D300" s="98">
        <v>1</v>
      </c>
      <c r="E300" s="98">
        <v>1900</v>
      </c>
      <c r="F300" t="s">
        <v>849</v>
      </c>
      <c r="G300" s="99">
        <v>40858</v>
      </c>
      <c r="H300" s="98">
        <v>11</v>
      </c>
      <c r="I300" s="98">
        <v>11</v>
      </c>
      <c r="J300" s="98">
        <v>2011</v>
      </c>
      <c r="K300" t="s">
        <v>332</v>
      </c>
      <c r="L300">
        <v>0</v>
      </c>
      <c r="M300" s="98" t="s">
        <v>364</v>
      </c>
      <c r="N300" t="s">
        <v>6331</v>
      </c>
      <c r="O300" t="s">
        <v>6327</v>
      </c>
      <c r="P300" t="s">
        <v>6327</v>
      </c>
      <c r="Q300" t="s">
        <v>6327</v>
      </c>
      <c r="R300" t="s">
        <v>6370</v>
      </c>
      <c r="S300" s="100">
        <v>44354.793009259258</v>
      </c>
      <c r="T300" s="100">
        <v>44354.793009259258</v>
      </c>
    </row>
    <row r="301" spans="1:20" x14ac:dyDescent="0.2">
      <c r="A301">
        <v>9983</v>
      </c>
      <c r="B301" s="98" t="s">
        <v>5303</v>
      </c>
      <c r="C301" s="98">
        <v>16</v>
      </c>
      <c r="D301" s="98">
        <v>2</v>
      </c>
      <c r="E301" s="98">
        <v>2002</v>
      </c>
      <c r="F301" t="s">
        <v>8736</v>
      </c>
      <c r="G301" s="99">
        <v>41693</v>
      </c>
      <c r="H301" s="98">
        <v>23</v>
      </c>
      <c r="I301" s="98">
        <v>2</v>
      </c>
      <c r="J301" s="98">
        <v>2014</v>
      </c>
      <c r="K301" t="s">
        <v>892</v>
      </c>
      <c r="L301">
        <v>0</v>
      </c>
      <c r="M301" s="98" t="s">
        <v>64</v>
      </c>
      <c r="N301" t="s">
        <v>6331</v>
      </c>
      <c r="O301" t="s">
        <v>6327</v>
      </c>
      <c r="P301" t="s">
        <v>6327</v>
      </c>
      <c r="Q301" t="s">
        <v>6327</v>
      </c>
      <c r="R301" t="s">
        <v>6327</v>
      </c>
      <c r="S301" s="100">
        <v>44351.464791666665</v>
      </c>
      <c r="T301" s="100">
        <v>44351.464791666665</v>
      </c>
    </row>
    <row r="302" spans="1:20" x14ac:dyDescent="0.2">
      <c r="A302">
        <v>9982</v>
      </c>
      <c r="B302" s="98" t="s">
        <v>857</v>
      </c>
      <c r="C302" s="98">
        <v>1</v>
      </c>
      <c r="D302" s="98">
        <v>1</v>
      </c>
      <c r="E302" s="98">
        <v>1997</v>
      </c>
      <c r="F302" t="s">
        <v>858</v>
      </c>
      <c r="G302" s="99">
        <v>39560</v>
      </c>
      <c r="H302" s="98">
        <v>22</v>
      </c>
      <c r="I302" s="98">
        <v>4</v>
      </c>
      <c r="J302" s="98">
        <v>2008</v>
      </c>
      <c r="K302" t="s">
        <v>332</v>
      </c>
      <c r="L302">
        <v>0</v>
      </c>
      <c r="M302" s="98" t="s">
        <v>76</v>
      </c>
      <c r="N302" t="s">
        <v>6331</v>
      </c>
      <c r="O302" t="s">
        <v>8926</v>
      </c>
      <c r="P302" t="s">
        <v>6398</v>
      </c>
      <c r="Q302" t="s">
        <v>6398</v>
      </c>
      <c r="R302" t="s">
        <v>6380</v>
      </c>
      <c r="S302" s="100">
        <v>44351.367002314815</v>
      </c>
      <c r="T302" s="100">
        <v>44351.367002314815</v>
      </c>
    </row>
    <row r="303" spans="1:20" x14ac:dyDescent="0.2">
      <c r="A303">
        <v>9981</v>
      </c>
      <c r="B303" s="98" t="s">
        <v>210</v>
      </c>
      <c r="C303" s="98">
        <v>23</v>
      </c>
      <c r="D303" s="98">
        <v>3</v>
      </c>
      <c r="E303" s="98">
        <v>2011</v>
      </c>
      <c r="F303" t="s">
        <v>7162</v>
      </c>
      <c r="G303" s="99">
        <v>40280</v>
      </c>
      <c r="H303" s="98">
        <v>12</v>
      </c>
      <c r="I303" s="98">
        <v>4</v>
      </c>
      <c r="J303" s="98">
        <v>2010</v>
      </c>
      <c r="K303" t="s">
        <v>332</v>
      </c>
      <c r="L303">
        <v>0</v>
      </c>
      <c r="M303" s="98" t="s">
        <v>709</v>
      </c>
      <c r="N303" t="s">
        <v>6331</v>
      </c>
      <c r="O303" t="s">
        <v>6327</v>
      </c>
      <c r="P303" t="s">
        <v>6327</v>
      </c>
      <c r="Q303" t="s">
        <v>6327</v>
      </c>
      <c r="R303" t="s">
        <v>6348</v>
      </c>
      <c r="S303" s="100">
        <v>44275.635034722225</v>
      </c>
      <c r="T303" s="100">
        <v>44275.635034722225</v>
      </c>
    </row>
    <row r="304" spans="1:20" x14ac:dyDescent="0.2">
      <c r="A304">
        <v>9980</v>
      </c>
      <c r="B304" s="98" t="s">
        <v>5282</v>
      </c>
      <c r="C304" s="98">
        <v>1</v>
      </c>
      <c r="D304" s="98">
        <v>1</v>
      </c>
      <c r="E304" s="98">
        <v>1955</v>
      </c>
      <c r="F304" t="s">
        <v>7122</v>
      </c>
      <c r="G304" s="99">
        <v>1</v>
      </c>
      <c r="H304" s="98">
        <v>1</v>
      </c>
      <c r="I304" s="98">
        <v>1</v>
      </c>
      <c r="J304" s="98">
        <v>1900</v>
      </c>
      <c r="K304" t="s">
        <v>332</v>
      </c>
      <c r="L304">
        <v>1</v>
      </c>
      <c r="M304" s="98" t="s">
        <v>106</v>
      </c>
      <c r="N304" t="s">
        <v>6331</v>
      </c>
      <c r="O304" t="s">
        <v>6327</v>
      </c>
      <c r="P304" t="s">
        <v>6327</v>
      </c>
      <c r="Q304" t="s">
        <v>6327</v>
      </c>
      <c r="R304" t="s">
        <v>6375</v>
      </c>
      <c r="S304" s="100">
        <v>44209.241030092591</v>
      </c>
      <c r="T304" s="100">
        <v>44209.237372685187</v>
      </c>
    </row>
    <row r="305" spans="1:20" x14ac:dyDescent="0.2">
      <c r="A305">
        <v>9979</v>
      </c>
      <c r="B305" s="98" t="s">
        <v>1879</v>
      </c>
      <c r="C305" s="98">
        <v>1</v>
      </c>
      <c r="D305" s="98">
        <v>1</v>
      </c>
      <c r="E305" s="98">
        <v>1994</v>
      </c>
      <c r="F305" t="s">
        <v>367</v>
      </c>
      <c r="G305" s="99">
        <v>39392</v>
      </c>
      <c r="H305" s="98">
        <v>6</v>
      </c>
      <c r="I305" s="98">
        <v>11</v>
      </c>
      <c r="J305" s="98">
        <v>2007</v>
      </c>
      <c r="K305" t="s">
        <v>332</v>
      </c>
      <c r="L305">
        <v>0</v>
      </c>
      <c r="M305" s="98" t="s">
        <v>106</v>
      </c>
      <c r="N305" t="s">
        <v>6630</v>
      </c>
      <c r="O305" t="s">
        <v>6327</v>
      </c>
      <c r="P305" t="s">
        <v>6327</v>
      </c>
      <c r="Q305" t="s">
        <v>6327</v>
      </c>
      <c r="R305" t="s">
        <v>6327</v>
      </c>
      <c r="S305" s="100">
        <v>44205.847511574073</v>
      </c>
      <c r="T305" s="100">
        <v>44205.847511574073</v>
      </c>
    </row>
    <row r="306" spans="1:20" x14ac:dyDescent="0.2">
      <c r="A306">
        <v>9978</v>
      </c>
      <c r="B306" s="98" t="s">
        <v>96</v>
      </c>
      <c r="C306" s="98">
        <v>15</v>
      </c>
      <c r="D306" s="98">
        <v>7</v>
      </c>
      <c r="E306" s="98">
        <v>2005</v>
      </c>
      <c r="F306" t="s">
        <v>775</v>
      </c>
      <c r="G306" s="99">
        <v>39911</v>
      </c>
      <c r="H306" s="98">
        <v>8</v>
      </c>
      <c r="I306" s="98">
        <v>4</v>
      </c>
      <c r="J306" s="98">
        <v>2009</v>
      </c>
      <c r="K306" t="s">
        <v>332</v>
      </c>
      <c r="L306">
        <v>0</v>
      </c>
      <c r="M306" s="98" t="s">
        <v>106</v>
      </c>
      <c r="N306" t="s">
        <v>6693</v>
      </c>
      <c r="O306" t="s">
        <v>6327</v>
      </c>
      <c r="P306" t="s">
        <v>6327</v>
      </c>
      <c r="Q306" t="s">
        <v>6327</v>
      </c>
      <c r="R306" t="s">
        <v>6327</v>
      </c>
      <c r="S306" s="100">
        <v>44205.846053240741</v>
      </c>
      <c r="T306" s="100">
        <v>44205.846053240741</v>
      </c>
    </row>
    <row r="307" spans="1:20" x14ac:dyDescent="0.2">
      <c r="A307">
        <v>9977</v>
      </c>
      <c r="B307" s="98" t="s">
        <v>2592</v>
      </c>
      <c r="C307" s="98">
        <v>23</v>
      </c>
      <c r="D307" s="98">
        <v>10</v>
      </c>
      <c r="E307" s="98">
        <v>2003</v>
      </c>
      <c r="F307" t="s">
        <v>7494</v>
      </c>
      <c r="G307" s="99">
        <v>39669</v>
      </c>
      <c r="H307" s="98">
        <v>9</v>
      </c>
      <c r="I307" s="98">
        <v>8</v>
      </c>
      <c r="J307" s="98">
        <v>2008</v>
      </c>
      <c r="K307" t="s">
        <v>332</v>
      </c>
      <c r="L307">
        <v>0</v>
      </c>
      <c r="M307" s="98" t="s">
        <v>106</v>
      </c>
      <c r="N307" t="s">
        <v>6693</v>
      </c>
      <c r="O307" t="s">
        <v>6327</v>
      </c>
      <c r="P307" t="s">
        <v>6327</v>
      </c>
      <c r="Q307" t="s">
        <v>6327</v>
      </c>
      <c r="R307" t="s">
        <v>6327</v>
      </c>
      <c r="S307" s="100">
        <v>44205.845451388886</v>
      </c>
      <c r="T307" s="100">
        <v>44205.845451388886</v>
      </c>
    </row>
    <row r="308" spans="1:20" x14ac:dyDescent="0.2">
      <c r="A308">
        <v>9976</v>
      </c>
      <c r="B308" s="98" t="s">
        <v>6027</v>
      </c>
      <c r="C308" s="98">
        <v>1</v>
      </c>
      <c r="D308" s="98">
        <v>1</v>
      </c>
      <c r="E308" s="98">
        <v>2003</v>
      </c>
      <c r="F308" t="s">
        <v>569</v>
      </c>
      <c r="G308" s="99">
        <v>40663</v>
      </c>
      <c r="H308" s="98">
        <v>30</v>
      </c>
      <c r="I308" s="98">
        <v>4</v>
      </c>
      <c r="J308" s="98">
        <v>2011</v>
      </c>
      <c r="K308" t="s">
        <v>332</v>
      </c>
      <c r="L308">
        <v>0</v>
      </c>
      <c r="M308" s="98" t="s">
        <v>106</v>
      </c>
      <c r="N308" t="s">
        <v>6693</v>
      </c>
      <c r="O308" t="s">
        <v>6327</v>
      </c>
      <c r="P308" t="s">
        <v>6327</v>
      </c>
      <c r="Q308" t="s">
        <v>6327</v>
      </c>
      <c r="R308" t="s">
        <v>6327</v>
      </c>
      <c r="S308" s="100">
        <v>44205.844918981478</v>
      </c>
      <c r="T308" s="100">
        <v>44205.844918981478</v>
      </c>
    </row>
    <row r="309" spans="1:20" x14ac:dyDescent="0.2">
      <c r="A309">
        <v>9975</v>
      </c>
      <c r="B309" s="98" t="s">
        <v>840</v>
      </c>
      <c r="C309" s="98">
        <v>27</v>
      </c>
      <c r="D309" s="98">
        <v>6</v>
      </c>
      <c r="E309" s="98">
        <v>1996</v>
      </c>
      <c r="F309" t="s">
        <v>841</v>
      </c>
      <c r="G309" s="99">
        <v>40555</v>
      </c>
      <c r="H309" s="98">
        <v>12</v>
      </c>
      <c r="I309" s="98">
        <v>1</v>
      </c>
      <c r="J309" s="98">
        <v>2011</v>
      </c>
      <c r="K309" t="s">
        <v>332</v>
      </c>
      <c r="L309">
        <v>0</v>
      </c>
      <c r="M309" s="98" t="s">
        <v>59</v>
      </c>
      <c r="N309" t="s">
        <v>6331</v>
      </c>
      <c r="O309" t="s">
        <v>7160</v>
      </c>
      <c r="P309" t="s">
        <v>6398</v>
      </c>
      <c r="Q309" t="s">
        <v>6398</v>
      </c>
      <c r="R309" t="s">
        <v>6343</v>
      </c>
      <c r="S309" s="100">
        <v>44594.901608796295</v>
      </c>
      <c r="T309" s="100">
        <v>44205.844108796293</v>
      </c>
    </row>
    <row r="310" spans="1:20" x14ac:dyDescent="0.2">
      <c r="A310">
        <v>9974</v>
      </c>
      <c r="B310" s="98" t="s">
        <v>4215</v>
      </c>
      <c r="C310" s="98">
        <v>1</v>
      </c>
      <c r="D310" s="98">
        <v>1</v>
      </c>
      <c r="E310" s="98">
        <v>1993</v>
      </c>
      <c r="F310" t="s">
        <v>274</v>
      </c>
      <c r="G310" s="99">
        <v>40501</v>
      </c>
      <c r="H310" s="98">
        <v>19</v>
      </c>
      <c r="I310" s="98">
        <v>11</v>
      </c>
      <c r="J310" s="98">
        <v>2010</v>
      </c>
      <c r="K310" t="s">
        <v>332</v>
      </c>
      <c r="L310">
        <v>0</v>
      </c>
      <c r="M310" s="98" t="s">
        <v>106</v>
      </c>
      <c r="N310" t="s">
        <v>6693</v>
      </c>
      <c r="O310" t="s">
        <v>6327</v>
      </c>
      <c r="P310" t="s">
        <v>6327</v>
      </c>
      <c r="Q310" t="s">
        <v>6327</v>
      </c>
      <c r="R310" t="s">
        <v>6327</v>
      </c>
      <c r="S310" s="100">
        <v>44205.843495370369</v>
      </c>
      <c r="T310" s="100">
        <v>44205.843495370369</v>
      </c>
    </row>
    <row r="311" spans="1:20" x14ac:dyDescent="0.2">
      <c r="A311">
        <v>9973</v>
      </c>
      <c r="B311" s="98" t="s">
        <v>6166</v>
      </c>
      <c r="C311" s="98">
        <v>23</v>
      </c>
      <c r="D311" s="98">
        <v>10</v>
      </c>
      <c r="E311" s="98">
        <v>2001</v>
      </c>
      <c r="F311" t="s">
        <v>9050</v>
      </c>
      <c r="G311" s="99">
        <v>39661</v>
      </c>
      <c r="H311" s="98">
        <v>1</v>
      </c>
      <c r="I311" s="98">
        <v>8</v>
      </c>
      <c r="J311" s="98">
        <v>2008</v>
      </c>
      <c r="K311" t="s">
        <v>892</v>
      </c>
      <c r="L311">
        <v>0</v>
      </c>
      <c r="M311" s="98" t="s">
        <v>106</v>
      </c>
      <c r="N311" t="s">
        <v>6693</v>
      </c>
      <c r="O311" t="s">
        <v>6327</v>
      </c>
      <c r="P311" t="s">
        <v>6327</v>
      </c>
      <c r="Q311" t="s">
        <v>6327</v>
      </c>
      <c r="R311" t="s">
        <v>6327</v>
      </c>
      <c r="S311" s="100">
        <v>44205.842175925929</v>
      </c>
      <c r="T311" s="100">
        <v>44205.842175925929</v>
      </c>
    </row>
    <row r="312" spans="1:20" x14ac:dyDescent="0.2">
      <c r="A312">
        <v>9972</v>
      </c>
      <c r="B312" s="98" t="s">
        <v>2477</v>
      </c>
      <c r="C312" s="98">
        <v>19</v>
      </c>
      <c r="D312" s="98">
        <v>8</v>
      </c>
      <c r="E312" s="98">
        <v>1962</v>
      </c>
      <c r="F312" t="s">
        <v>7426</v>
      </c>
      <c r="G312" s="99">
        <v>-618719</v>
      </c>
      <c r="H312" s="98">
        <v>-618719</v>
      </c>
      <c r="K312" t="s">
        <v>892</v>
      </c>
      <c r="L312">
        <v>0</v>
      </c>
      <c r="M312" s="98" t="s">
        <v>106</v>
      </c>
      <c r="N312" t="s">
        <v>6630</v>
      </c>
      <c r="O312" t="s">
        <v>6327</v>
      </c>
      <c r="P312" t="s">
        <v>6327</v>
      </c>
      <c r="Q312" t="s">
        <v>6327</v>
      </c>
      <c r="R312" t="s">
        <v>6327</v>
      </c>
      <c r="S312" s="100">
        <v>44205.841226851851</v>
      </c>
      <c r="T312" s="100">
        <v>44205.841226851851</v>
      </c>
    </row>
    <row r="313" spans="1:20" x14ac:dyDescent="0.2">
      <c r="A313">
        <v>9971</v>
      </c>
      <c r="B313" s="98" t="s">
        <v>800</v>
      </c>
      <c r="C313" s="98">
        <v>1</v>
      </c>
      <c r="D313" s="98">
        <v>1</v>
      </c>
      <c r="E313" s="98">
        <v>1945</v>
      </c>
      <c r="F313" t="s">
        <v>801</v>
      </c>
      <c r="G313" s="99">
        <v>40222</v>
      </c>
      <c r="H313" s="98">
        <v>13</v>
      </c>
      <c r="I313" s="98">
        <v>2</v>
      </c>
      <c r="J313" s="98">
        <v>2010</v>
      </c>
      <c r="K313" t="s">
        <v>332</v>
      </c>
      <c r="L313">
        <v>0</v>
      </c>
      <c r="M313" s="98" t="s">
        <v>41</v>
      </c>
      <c r="N313" t="s">
        <v>6331</v>
      </c>
      <c r="O313" t="s">
        <v>7734</v>
      </c>
      <c r="P313" t="s">
        <v>6440</v>
      </c>
      <c r="Q313" t="s">
        <v>6440</v>
      </c>
      <c r="R313" t="s">
        <v>6360</v>
      </c>
      <c r="S313" s="100">
        <v>44200.497986111113</v>
      </c>
      <c r="T313" s="100">
        <v>44200.496296296296</v>
      </c>
    </row>
    <row r="314" spans="1:20" x14ac:dyDescent="0.2">
      <c r="A314">
        <v>9970</v>
      </c>
      <c r="B314" s="98" t="s">
        <v>856</v>
      </c>
      <c r="C314" s="98">
        <v>9</v>
      </c>
      <c r="D314" s="98">
        <v>3</v>
      </c>
      <c r="E314" s="98">
        <v>1988</v>
      </c>
      <c r="F314" t="s">
        <v>338</v>
      </c>
      <c r="G314" s="99">
        <v>39688</v>
      </c>
      <c r="H314" s="98">
        <v>28</v>
      </c>
      <c r="I314" s="98">
        <v>8</v>
      </c>
      <c r="J314" s="98">
        <v>2008</v>
      </c>
      <c r="K314" t="s">
        <v>332</v>
      </c>
      <c r="L314">
        <v>0</v>
      </c>
      <c r="M314" s="98" t="s">
        <v>106</v>
      </c>
      <c r="N314" t="s">
        <v>6331</v>
      </c>
      <c r="O314" t="s">
        <v>7563</v>
      </c>
      <c r="P314" t="s">
        <v>6398</v>
      </c>
      <c r="Q314" t="s">
        <v>6398</v>
      </c>
      <c r="R314" t="s">
        <v>6380</v>
      </c>
      <c r="S314" s="100">
        <v>44414.109050925923</v>
      </c>
      <c r="T314" s="100">
        <v>44196.105416666665</v>
      </c>
    </row>
    <row r="315" spans="1:20" x14ac:dyDescent="0.2">
      <c r="A315">
        <v>9969</v>
      </c>
      <c r="B315" s="98" t="s">
        <v>87</v>
      </c>
      <c r="C315" s="98">
        <v>1</v>
      </c>
      <c r="D315" s="98">
        <v>1</v>
      </c>
      <c r="E315" s="98">
        <v>2001</v>
      </c>
      <c r="F315" t="s">
        <v>6823</v>
      </c>
      <c r="G315" s="99">
        <v>25934</v>
      </c>
      <c r="H315" s="98">
        <v>1</v>
      </c>
      <c r="I315" s="98">
        <v>1</v>
      </c>
      <c r="J315" s="98">
        <v>1971</v>
      </c>
      <c r="K315" t="s">
        <v>332</v>
      </c>
      <c r="L315">
        <v>0</v>
      </c>
      <c r="M315" s="98" t="s">
        <v>106</v>
      </c>
      <c r="N315" t="s">
        <v>6331</v>
      </c>
      <c r="O315" t="s">
        <v>6327</v>
      </c>
      <c r="P315" t="s">
        <v>6327</v>
      </c>
      <c r="Q315" t="s">
        <v>6346</v>
      </c>
      <c r="R315" t="s">
        <v>6398</v>
      </c>
      <c r="S315" s="100">
        <v>44196.087245370371</v>
      </c>
      <c r="T315" s="100">
        <v>44196.087245370371</v>
      </c>
    </row>
    <row r="316" spans="1:20" x14ac:dyDescent="0.2">
      <c r="A316">
        <v>9968</v>
      </c>
      <c r="B316" s="98" t="s">
        <v>67</v>
      </c>
      <c r="C316" s="98">
        <v>1</v>
      </c>
      <c r="D316" s="98">
        <v>1</v>
      </c>
      <c r="E316" s="98">
        <v>1963</v>
      </c>
      <c r="F316" t="s">
        <v>6694</v>
      </c>
      <c r="G316" s="99">
        <v>39500</v>
      </c>
      <c r="H316" s="98">
        <v>22</v>
      </c>
      <c r="I316" s="98">
        <v>2</v>
      </c>
      <c r="J316" s="98">
        <v>2008</v>
      </c>
      <c r="K316" t="s">
        <v>892</v>
      </c>
      <c r="L316">
        <v>0</v>
      </c>
      <c r="M316" s="98" t="s">
        <v>375</v>
      </c>
      <c r="N316" t="s">
        <v>6331</v>
      </c>
      <c r="O316" t="s">
        <v>6327</v>
      </c>
      <c r="P316" t="s">
        <v>6327</v>
      </c>
      <c r="Q316" t="s">
        <v>6327</v>
      </c>
      <c r="R316" t="s">
        <v>6329</v>
      </c>
      <c r="S316" s="100">
        <v>44446.531759259262</v>
      </c>
      <c r="T316" s="100">
        <v>44196.081423611111</v>
      </c>
    </row>
    <row r="317" spans="1:20" x14ac:dyDescent="0.2">
      <c r="A317">
        <v>9967</v>
      </c>
      <c r="B317" s="98" t="s">
        <v>67</v>
      </c>
      <c r="C317" s="98">
        <v>23</v>
      </c>
      <c r="D317" s="98">
        <v>2</v>
      </c>
      <c r="E317" s="98">
        <v>1996</v>
      </c>
      <c r="F317" t="s">
        <v>6692</v>
      </c>
      <c r="G317" s="99">
        <v>26996</v>
      </c>
      <c r="H317" s="98">
        <v>28</v>
      </c>
      <c r="I317" s="98">
        <v>11</v>
      </c>
      <c r="J317" s="98">
        <v>1973</v>
      </c>
      <c r="K317" t="s">
        <v>892</v>
      </c>
      <c r="L317">
        <v>0</v>
      </c>
      <c r="M317" s="98" t="s">
        <v>106</v>
      </c>
      <c r="N317" t="s">
        <v>6693</v>
      </c>
      <c r="O317" t="s">
        <v>6327</v>
      </c>
      <c r="P317" t="s">
        <v>6327</v>
      </c>
      <c r="Q317" t="s">
        <v>6327</v>
      </c>
      <c r="R317" t="s">
        <v>6327</v>
      </c>
      <c r="S317" s="100">
        <v>44196.080474537041</v>
      </c>
      <c r="T317" s="100">
        <v>44196.080474537041</v>
      </c>
    </row>
    <row r="318" spans="1:20" x14ac:dyDescent="0.2">
      <c r="A318">
        <v>9966</v>
      </c>
      <c r="B318" s="98" t="s">
        <v>169</v>
      </c>
      <c r="C318" s="98">
        <v>1</v>
      </c>
      <c r="D318" s="98">
        <v>1</v>
      </c>
      <c r="E318" s="98">
        <v>1900</v>
      </c>
      <c r="F318" t="s">
        <v>644</v>
      </c>
      <c r="G318" s="99">
        <v>39253</v>
      </c>
      <c r="H318" s="98">
        <v>20</v>
      </c>
      <c r="I318" s="98">
        <v>6</v>
      </c>
      <c r="J318" s="98">
        <v>2007</v>
      </c>
      <c r="K318" t="s">
        <v>332</v>
      </c>
      <c r="L318">
        <v>0</v>
      </c>
      <c r="M318" s="98" t="s">
        <v>375</v>
      </c>
      <c r="N318" t="s">
        <v>6331</v>
      </c>
      <c r="O318" t="s">
        <v>8532</v>
      </c>
      <c r="P318" t="s">
        <v>6348</v>
      </c>
      <c r="Q318" t="s">
        <v>6348</v>
      </c>
      <c r="R318" t="s">
        <v>6343</v>
      </c>
      <c r="S318" s="100">
        <v>44446.532442129632</v>
      </c>
      <c r="T318" s="100">
        <v>44196.080034722225</v>
      </c>
    </row>
    <row r="319" spans="1:20" x14ac:dyDescent="0.2">
      <c r="A319">
        <v>9965</v>
      </c>
      <c r="B319" s="98" t="s">
        <v>157</v>
      </c>
      <c r="C319" s="98">
        <v>1</v>
      </c>
      <c r="D319" s="98">
        <v>1</v>
      </c>
      <c r="E319" s="98">
        <v>1982</v>
      </c>
      <c r="F319" t="s">
        <v>7028</v>
      </c>
      <c r="G319" s="99">
        <v>39710</v>
      </c>
      <c r="H319" s="98">
        <v>19</v>
      </c>
      <c r="I319" s="98">
        <v>9</v>
      </c>
      <c r="J319" s="98">
        <v>2008</v>
      </c>
      <c r="K319" t="s">
        <v>332</v>
      </c>
      <c r="L319">
        <v>0</v>
      </c>
      <c r="M319" s="98" t="s">
        <v>375</v>
      </c>
      <c r="N319" t="s">
        <v>6331</v>
      </c>
      <c r="O319" t="s">
        <v>6327</v>
      </c>
      <c r="P319" t="s">
        <v>6327</v>
      </c>
      <c r="Q319" t="s">
        <v>6327</v>
      </c>
      <c r="R319" t="s">
        <v>6374</v>
      </c>
      <c r="S319" s="100">
        <v>44446.530821759261</v>
      </c>
      <c r="T319" s="100">
        <v>44196.079432870371</v>
      </c>
    </row>
    <row r="320" spans="1:20" x14ac:dyDescent="0.2">
      <c r="A320">
        <v>9964</v>
      </c>
      <c r="B320" s="98" t="s">
        <v>157</v>
      </c>
      <c r="C320" s="98">
        <v>18</v>
      </c>
      <c r="D320" s="98">
        <v>3</v>
      </c>
      <c r="E320" s="98">
        <v>1999</v>
      </c>
      <c r="F320" t="s">
        <v>279</v>
      </c>
      <c r="G320" s="99">
        <v>40588</v>
      </c>
      <c r="H320" s="98">
        <v>14</v>
      </c>
      <c r="I320" s="98">
        <v>2</v>
      </c>
      <c r="J320" s="98">
        <v>2011</v>
      </c>
      <c r="K320" t="s">
        <v>332</v>
      </c>
      <c r="L320">
        <v>0</v>
      </c>
      <c r="M320" s="98" t="s">
        <v>375</v>
      </c>
      <c r="N320" t="s">
        <v>6331</v>
      </c>
      <c r="O320" t="s">
        <v>7485</v>
      </c>
      <c r="P320" t="s">
        <v>6386</v>
      </c>
      <c r="Q320" t="s">
        <v>6386</v>
      </c>
      <c r="R320" t="s">
        <v>6343</v>
      </c>
      <c r="S320" s="100">
        <v>44446.529085648152</v>
      </c>
      <c r="T320" s="100">
        <v>44196.078796296293</v>
      </c>
    </row>
    <row r="321" spans="1:20" x14ac:dyDescent="0.2">
      <c r="A321">
        <v>9963</v>
      </c>
      <c r="B321" s="98" t="s">
        <v>157</v>
      </c>
      <c r="C321" s="98">
        <v>20</v>
      </c>
      <c r="D321" s="98">
        <v>4</v>
      </c>
      <c r="E321" s="98">
        <v>1961</v>
      </c>
      <c r="F321" t="s">
        <v>395</v>
      </c>
      <c r="G321" s="99">
        <v>27011</v>
      </c>
      <c r="H321" s="98">
        <v>13</v>
      </c>
      <c r="I321" s="98">
        <v>12</v>
      </c>
      <c r="J321" s="98">
        <v>1973</v>
      </c>
      <c r="K321" t="s">
        <v>332</v>
      </c>
      <c r="L321">
        <v>0</v>
      </c>
      <c r="M321" s="98" t="s">
        <v>375</v>
      </c>
      <c r="N321" t="s">
        <v>6331</v>
      </c>
      <c r="O321" t="s">
        <v>7486</v>
      </c>
      <c r="P321" t="s">
        <v>6370</v>
      </c>
      <c r="Q321" t="s">
        <v>6370</v>
      </c>
      <c r="R321" t="s">
        <v>6360</v>
      </c>
      <c r="S321" s="100">
        <v>44505.386666666665</v>
      </c>
      <c r="T321" s="100">
        <v>44196.078090277777</v>
      </c>
    </row>
    <row r="322" spans="1:20" x14ac:dyDescent="0.2">
      <c r="A322">
        <v>9962</v>
      </c>
      <c r="B322" s="98" t="s">
        <v>2490</v>
      </c>
      <c r="C322" s="98">
        <v>1</v>
      </c>
      <c r="D322" s="98">
        <v>1</v>
      </c>
      <c r="E322" s="98">
        <v>1973</v>
      </c>
      <c r="F322" t="s">
        <v>390</v>
      </c>
      <c r="G322" s="99">
        <v>25227</v>
      </c>
      <c r="H322" s="98">
        <v>24</v>
      </c>
      <c r="I322" s="98">
        <v>1</v>
      </c>
      <c r="J322" s="98">
        <v>1969</v>
      </c>
      <c r="K322" t="s">
        <v>332</v>
      </c>
      <c r="L322">
        <v>0</v>
      </c>
      <c r="M322" s="98" t="s">
        <v>106</v>
      </c>
      <c r="N322" t="s">
        <v>6331</v>
      </c>
      <c r="O322" t="s">
        <v>6327</v>
      </c>
      <c r="P322" t="s">
        <v>6327</v>
      </c>
      <c r="Q322" t="s">
        <v>6350</v>
      </c>
      <c r="R322" t="s">
        <v>6333</v>
      </c>
      <c r="S322" s="100">
        <v>44562.80265046296</v>
      </c>
      <c r="T322" s="100">
        <v>44196.049618055556</v>
      </c>
    </row>
    <row r="323" spans="1:20" x14ac:dyDescent="0.2">
      <c r="A323">
        <v>9961</v>
      </c>
      <c r="B323" s="98" t="s">
        <v>4194</v>
      </c>
      <c r="C323" s="98">
        <v>1</v>
      </c>
      <c r="D323" s="98">
        <v>1</v>
      </c>
      <c r="E323" s="98">
        <v>1942</v>
      </c>
      <c r="F323" t="s">
        <v>287</v>
      </c>
      <c r="G323" s="99">
        <v>28600</v>
      </c>
      <c r="H323" s="98">
        <v>20</v>
      </c>
      <c r="I323" s="98">
        <v>4</v>
      </c>
      <c r="J323" s="98">
        <v>1978</v>
      </c>
      <c r="K323" t="s">
        <v>332</v>
      </c>
      <c r="L323">
        <v>1</v>
      </c>
      <c r="M323" s="98" t="s">
        <v>106</v>
      </c>
      <c r="N323" t="s">
        <v>6549</v>
      </c>
      <c r="O323" t="s">
        <v>6327</v>
      </c>
      <c r="P323" t="s">
        <v>6327</v>
      </c>
      <c r="Q323" t="s">
        <v>6327</v>
      </c>
      <c r="R323" t="s">
        <v>6327</v>
      </c>
      <c r="S323" s="100">
        <v>44196.01734953704</v>
      </c>
      <c r="T323" s="100">
        <v>44196.01734953704</v>
      </c>
    </row>
    <row r="324" spans="1:20" x14ac:dyDescent="0.2">
      <c r="A324">
        <v>9960</v>
      </c>
      <c r="B324" s="98" t="s">
        <v>1454</v>
      </c>
      <c r="C324" s="98">
        <v>9</v>
      </c>
      <c r="D324" s="98">
        <v>4</v>
      </c>
      <c r="E324" s="98">
        <v>1990</v>
      </c>
      <c r="F324" t="s">
        <v>287</v>
      </c>
      <c r="G324" s="99">
        <v>1</v>
      </c>
      <c r="H324" s="98">
        <v>1</v>
      </c>
      <c r="I324" s="98">
        <v>1</v>
      </c>
      <c r="J324" s="98">
        <v>1900</v>
      </c>
      <c r="K324" t="s">
        <v>332</v>
      </c>
      <c r="L324">
        <v>0</v>
      </c>
      <c r="M324" s="98" t="s">
        <v>106</v>
      </c>
      <c r="N324" t="s">
        <v>6331</v>
      </c>
      <c r="O324" t="s">
        <v>6327</v>
      </c>
      <c r="P324" t="s">
        <v>6327</v>
      </c>
      <c r="Q324" t="s">
        <v>6327</v>
      </c>
      <c r="R324" t="s">
        <v>6348</v>
      </c>
      <c r="S324" s="100">
        <v>44447.356215277781</v>
      </c>
      <c r="T324" s="100">
        <v>44191.818425925929</v>
      </c>
    </row>
    <row r="325" spans="1:20" x14ac:dyDescent="0.2">
      <c r="A325">
        <v>9959</v>
      </c>
      <c r="B325" s="98" t="s">
        <v>4254</v>
      </c>
      <c r="C325" s="98">
        <v>25</v>
      </c>
      <c r="D325" s="98">
        <v>12</v>
      </c>
      <c r="E325" s="98">
        <v>1996</v>
      </c>
      <c r="F325" t="s">
        <v>550</v>
      </c>
      <c r="G325" s="99">
        <v>1</v>
      </c>
      <c r="H325" s="98">
        <v>1</v>
      </c>
      <c r="I325" s="98">
        <v>1</v>
      </c>
      <c r="J325" s="98">
        <v>1900</v>
      </c>
      <c r="K325" t="s">
        <v>332</v>
      </c>
      <c r="L325">
        <v>0</v>
      </c>
      <c r="M325" s="98" t="s">
        <v>106</v>
      </c>
      <c r="N325" t="s">
        <v>6331</v>
      </c>
      <c r="O325" t="s">
        <v>6327</v>
      </c>
      <c r="P325" t="s">
        <v>6327</v>
      </c>
      <c r="Q325" t="s">
        <v>6327</v>
      </c>
      <c r="R325" t="s">
        <v>6370</v>
      </c>
      <c r="S325" s="100">
        <v>44655.804143518515</v>
      </c>
      <c r="T325" s="100">
        <v>44191.506354166668</v>
      </c>
    </row>
    <row r="326" spans="1:20" x14ac:dyDescent="0.2">
      <c r="A326">
        <v>9958</v>
      </c>
      <c r="B326" s="98" t="s">
        <v>5634</v>
      </c>
      <c r="C326" s="98">
        <v>1</v>
      </c>
      <c r="D326" s="98">
        <v>1</v>
      </c>
      <c r="E326" s="98">
        <v>1900</v>
      </c>
      <c r="F326" t="s">
        <v>741</v>
      </c>
      <c r="G326" s="99">
        <v>40343</v>
      </c>
      <c r="H326" s="98">
        <v>14</v>
      </c>
      <c r="I326" s="98">
        <v>6</v>
      </c>
      <c r="J326" s="98">
        <v>2010</v>
      </c>
      <c r="K326" t="s">
        <v>332</v>
      </c>
      <c r="L326">
        <v>0</v>
      </c>
      <c r="M326" s="98" t="s">
        <v>709</v>
      </c>
      <c r="N326" t="s">
        <v>6331</v>
      </c>
      <c r="O326" t="s">
        <v>6327</v>
      </c>
      <c r="P326" t="s">
        <v>6327</v>
      </c>
      <c r="Q326" t="s">
        <v>6327</v>
      </c>
      <c r="R326" t="s">
        <v>6327</v>
      </c>
      <c r="S326" s="100">
        <v>44178.614155092589</v>
      </c>
      <c r="T326" s="100">
        <v>44178.614155092589</v>
      </c>
    </row>
    <row r="327" spans="1:20" x14ac:dyDescent="0.2">
      <c r="A327">
        <v>9957</v>
      </c>
      <c r="B327" s="98" t="s">
        <v>2757</v>
      </c>
      <c r="C327" s="98">
        <v>1</v>
      </c>
      <c r="D327" s="98">
        <v>1</v>
      </c>
      <c r="E327" s="98">
        <v>1973</v>
      </c>
      <c r="F327" t="s">
        <v>6490</v>
      </c>
      <c r="G327" s="99">
        <v>30933</v>
      </c>
      <c r="H327" s="98">
        <v>8</v>
      </c>
      <c r="I327" s="98">
        <v>9</v>
      </c>
      <c r="J327" s="98">
        <v>1984</v>
      </c>
      <c r="K327" t="s">
        <v>332</v>
      </c>
      <c r="L327">
        <v>0</v>
      </c>
      <c r="M327" s="98" t="s">
        <v>106</v>
      </c>
      <c r="N327" t="s">
        <v>6693</v>
      </c>
      <c r="O327" t="s">
        <v>6327</v>
      </c>
      <c r="P327" t="s">
        <v>6327</v>
      </c>
      <c r="Q327" t="s">
        <v>6327</v>
      </c>
      <c r="R327" t="s">
        <v>6327</v>
      </c>
      <c r="S327" s="100">
        <v>44167.017048611109</v>
      </c>
      <c r="T327" s="100">
        <v>44167.017048611109</v>
      </c>
    </row>
    <row r="328" spans="1:20" x14ac:dyDescent="0.2">
      <c r="A328">
        <v>9956</v>
      </c>
      <c r="B328" s="98" t="s">
        <v>683</v>
      </c>
      <c r="C328" s="98">
        <v>24</v>
      </c>
      <c r="D328" s="98">
        <v>7</v>
      </c>
      <c r="E328" s="98">
        <v>2001</v>
      </c>
      <c r="F328" t="s">
        <v>644</v>
      </c>
      <c r="G328" s="99">
        <v>38933</v>
      </c>
      <c r="H328" s="98">
        <v>4</v>
      </c>
      <c r="I328" s="98">
        <v>8</v>
      </c>
      <c r="J328" s="98">
        <v>2006</v>
      </c>
      <c r="K328" t="s">
        <v>332</v>
      </c>
      <c r="L328">
        <v>0</v>
      </c>
      <c r="M328" s="98" t="s">
        <v>106</v>
      </c>
      <c r="N328" t="s">
        <v>6331</v>
      </c>
      <c r="O328" t="s">
        <v>6327</v>
      </c>
      <c r="P328" t="s">
        <v>6327</v>
      </c>
      <c r="Q328" t="s">
        <v>6327</v>
      </c>
      <c r="R328" t="s">
        <v>6380</v>
      </c>
      <c r="S328" s="100">
        <v>44167.015798611108</v>
      </c>
      <c r="T328" s="100">
        <v>44167.015798611108</v>
      </c>
    </row>
    <row r="329" spans="1:20" x14ac:dyDescent="0.2">
      <c r="A329">
        <v>9955</v>
      </c>
      <c r="B329" s="98" t="s">
        <v>994</v>
      </c>
      <c r="C329" s="98">
        <v>1</v>
      </c>
      <c r="D329" s="98">
        <v>1</v>
      </c>
      <c r="E329" s="98">
        <v>1995</v>
      </c>
      <c r="F329" t="s">
        <v>8506</v>
      </c>
      <c r="G329" s="99">
        <v>39877</v>
      </c>
      <c r="H329" s="98">
        <v>5</v>
      </c>
      <c r="I329" s="98">
        <v>3</v>
      </c>
      <c r="J329" s="98">
        <v>2009</v>
      </c>
      <c r="K329" t="s">
        <v>332</v>
      </c>
      <c r="L329">
        <v>0</v>
      </c>
      <c r="M329" s="98" t="s">
        <v>62</v>
      </c>
      <c r="N329" t="s">
        <v>6624</v>
      </c>
      <c r="O329" t="s">
        <v>6327</v>
      </c>
      <c r="P329" t="s">
        <v>6327</v>
      </c>
      <c r="Q329" t="s">
        <v>6327</v>
      </c>
      <c r="R329" t="s">
        <v>6327</v>
      </c>
      <c r="S329" s="100">
        <v>44391.693657407406</v>
      </c>
      <c r="T329" s="100">
        <v>44167.013402777775</v>
      </c>
    </row>
    <row r="330" spans="1:20" x14ac:dyDescent="0.2">
      <c r="A330">
        <v>9954</v>
      </c>
      <c r="B330" s="98" t="s">
        <v>5116</v>
      </c>
      <c r="C330" s="98">
        <v>21</v>
      </c>
      <c r="D330" s="98">
        <v>9</v>
      </c>
      <c r="E330" s="98">
        <v>1954</v>
      </c>
      <c r="F330" t="s">
        <v>696</v>
      </c>
      <c r="G330" s="99">
        <v>39081</v>
      </c>
      <c r="H330" s="98">
        <v>30</v>
      </c>
      <c r="I330" s="98">
        <v>12</v>
      </c>
      <c r="J330" s="98">
        <v>2006</v>
      </c>
      <c r="K330" t="s">
        <v>332</v>
      </c>
      <c r="L330">
        <v>0</v>
      </c>
      <c r="M330" s="98" t="s">
        <v>751</v>
      </c>
      <c r="N330" t="s">
        <v>6331</v>
      </c>
      <c r="O330" t="s">
        <v>6327</v>
      </c>
      <c r="P330" t="s">
        <v>6327</v>
      </c>
      <c r="Q330" t="s">
        <v>6327</v>
      </c>
      <c r="R330" t="s">
        <v>6393</v>
      </c>
      <c r="S330" s="100">
        <v>44459.672025462962</v>
      </c>
      <c r="T330" s="100">
        <v>44167.010682870372</v>
      </c>
    </row>
    <row r="331" spans="1:20" x14ac:dyDescent="0.2">
      <c r="A331">
        <v>9953</v>
      </c>
      <c r="B331" s="98" t="s">
        <v>291</v>
      </c>
      <c r="C331" s="98">
        <v>7</v>
      </c>
      <c r="D331" s="98">
        <v>1</v>
      </c>
      <c r="E331" s="98">
        <v>1985</v>
      </c>
      <c r="F331" t="s">
        <v>383</v>
      </c>
      <c r="G331" s="99">
        <v>39514</v>
      </c>
      <c r="H331" s="98">
        <v>7</v>
      </c>
      <c r="I331" s="98">
        <v>3</v>
      </c>
      <c r="J331" s="98">
        <v>2008</v>
      </c>
      <c r="K331" t="s">
        <v>332</v>
      </c>
      <c r="L331">
        <v>0</v>
      </c>
      <c r="M331" s="98" t="s">
        <v>106</v>
      </c>
      <c r="N331" t="s">
        <v>6618</v>
      </c>
      <c r="O331" t="s">
        <v>6327</v>
      </c>
      <c r="P331" t="s">
        <v>6327</v>
      </c>
      <c r="Q331" t="s">
        <v>6327</v>
      </c>
      <c r="R331" t="s">
        <v>6327</v>
      </c>
      <c r="S331" s="100">
        <v>44167.008981481478</v>
      </c>
      <c r="T331" s="100">
        <v>44167.008425925924</v>
      </c>
    </row>
    <row r="332" spans="1:20" x14ac:dyDescent="0.2">
      <c r="A332">
        <v>9952</v>
      </c>
      <c r="B332" s="98" t="s">
        <v>1580</v>
      </c>
      <c r="C332" s="98">
        <v>20</v>
      </c>
      <c r="D332" s="98">
        <v>4</v>
      </c>
      <c r="E332" s="98">
        <v>2011</v>
      </c>
      <c r="F332" t="s">
        <v>6804</v>
      </c>
      <c r="G332" s="99">
        <v>40599</v>
      </c>
      <c r="H332" s="98">
        <v>25</v>
      </c>
      <c r="I332" s="98">
        <v>2</v>
      </c>
      <c r="J332" s="98">
        <v>2011</v>
      </c>
      <c r="K332" t="s">
        <v>332</v>
      </c>
      <c r="L332">
        <v>0</v>
      </c>
      <c r="M332" s="98" t="s">
        <v>25</v>
      </c>
      <c r="N332" t="s">
        <v>6494</v>
      </c>
      <c r="O332" t="s">
        <v>6327</v>
      </c>
      <c r="P332" t="s">
        <v>6327</v>
      </c>
      <c r="Q332" t="s">
        <v>6327</v>
      </c>
      <c r="R332" t="s">
        <v>6327</v>
      </c>
      <c r="S332" s="100">
        <v>44379.748796296299</v>
      </c>
      <c r="T332" s="100">
        <v>44167.0075462963</v>
      </c>
    </row>
    <row r="333" spans="1:20" x14ac:dyDescent="0.2">
      <c r="A333">
        <v>9951</v>
      </c>
      <c r="B333" s="98" t="s">
        <v>2346</v>
      </c>
      <c r="C333" s="98">
        <v>1</v>
      </c>
      <c r="D333" s="98">
        <v>7</v>
      </c>
      <c r="E333" s="98">
        <v>1987</v>
      </c>
      <c r="F333" t="s">
        <v>7352</v>
      </c>
      <c r="G333" s="99">
        <v>40687</v>
      </c>
      <c r="H333" s="98">
        <v>24</v>
      </c>
      <c r="I333" s="98">
        <v>5</v>
      </c>
      <c r="J333" s="98">
        <v>2011</v>
      </c>
      <c r="K333" t="s">
        <v>892</v>
      </c>
      <c r="L333">
        <v>0</v>
      </c>
      <c r="M333" s="98" t="s">
        <v>25</v>
      </c>
      <c r="N333" t="s">
        <v>6331</v>
      </c>
      <c r="O333" t="s">
        <v>6327</v>
      </c>
      <c r="P333" t="s">
        <v>6327</v>
      </c>
      <c r="Q333" t="s">
        <v>6327</v>
      </c>
      <c r="R333" t="s">
        <v>6327</v>
      </c>
      <c r="S333" s="100">
        <v>44379.742534722223</v>
      </c>
      <c r="T333" s="100">
        <v>44167.00640046296</v>
      </c>
    </row>
    <row r="334" spans="1:20" x14ac:dyDescent="0.2">
      <c r="A334">
        <v>9950</v>
      </c>
      <c r="B334" s="98" t="s">
        <v>546</v>
      </c>
      <c r="C334" s="98">
        <v>1</v>
      </c>
      <c r="D334" s="98">
        <v>1</v>
      </c>
      <c r="E334" s="98">
        <v>1900</v>
      </c>
      <c r="F334" t="s">
        <v>7067</v>
      </c>
      <c r="G334" s="99">
        <v>41569</v>
      </c>
      <c r="H334" s="98">
        <v>22</v>
      </c>
      <c r="I334" s="98">
        <v>10</v>
      </c>
      <c r="J334" s="98">
        <v>2013</v>
      </c>
      <c r="K334" t="s">
        <v>332</v>
      </c>
      <c r="L334">
        <v>0</v>
      </c>
      <c r="M334" s="98" t="s">
        <v>25</v>
      </c>
      <c r="N334" t="s">
        <v>6331</v>
      </c>
      <c r="O334" t="s">
        <v>6327</v>
      </c>
      <c r="P334" t="s">
        <v>6327</v>
      </c>
      <c r="Q334" t="s">
        <v>6327</v>
      </c>
      <c r="R334" t="s">
        <v>6327</v>
      </c>
      <c r="S334" s="100">
        <v>44379.736539351848</v>
      </c>
      <c r="T334" s="100">
        <v>44167.004872685182</v>
      </c>
    </row>
    <row r="335" spans="1:20" x14ac:dyDescent="0.2">
      <c r="A335">
        <v>9949</v>
      </c>
      <c r="B335" s="98" t="s">
        <v>3918</v>
      </c>
      <c r="C335" s="98">
        <v>1</v>
      </c>
      <c r="D335" s="98">
        <v>1</v>
      </c>
      <c r="E335" s="98">
        <v>1972</v>
      </c>
      <c r="F335" t="s">
        <v>8155</v>
      </c>
      <c r="G335" s="99">
        <v>1</v>
      </c>
      <c r="H335" s="98">
        <v>1</v>
      </c>
      <c r="I335" s="98">
        <v>1</v>
      </c>
      <c r="J335" s="98">
        <v>1900</v>
      </c>
      <c r="K335" t="s">
        <v>332</v>
      </c>
      <c r="L335">
        <v>1</v>
      </c>
      <c r="M335" s="98" t="s">
        <v>106</v>
      </c>
      <c r="N335" t="s">
        <v>6618</v>
      </c>
      <c r="O335" t="s">
        <v>6327</v>
      </c>
      <c r="P335" t="s">
        <v>6327</v>
      </c>
      <c r="Q335" t="s">
        <v>6327</v>
      </c>
      <c r="R335" t="s">
        <v>6327</v>
      </c>
      <c r="S335" s="100">
        <v>44166.958749999998</v>
      </c>
      <c r="T335" s="100">
        <v>44166.958749999998</v>
      </c>
    </row>
    <row r="336" spans="1:20" x14ac:dyDescent="0.2">
      <c r="A336">
        <v>9948</v>
      </c>
      <c r="B336" s="98" t="s">
        <v>625</v>
      </c>
      <c r="C336" s="98">
        <v>1</v>
      </c>
      <c r="D336" s="98">
        <v>1</v>
      </c>
      <c r="E336" s="98">
        <v>2007</v>
      </c>
      <c r="F336" t="s">
        <v>378</v>
      </c>
      <c r="G336" s="99">
        <v>25962</v>
      </c>
      <c r="H336" s="98">
        <v>29</v>
      </c>
      <c r="I336" s="98">
        <v>1</v>
      </c>
      <c r="J336" s="98">
        <v>1971</v>
      </c>
      <c r="K336" t="s">
        <v>332</v>
      </c>
      <c r="L336">
        <v>0</v>
      </c>
      <c r="M336" s="98" t="s">
        <v>39</v>
      </c>
      <c r="N336" t="s">
        <v>6331</v>
      </c>
      <c r="O336" t="s">
        <v>7705</v>
      </c>
      <c r="P336" t="s">
        <v>6380</v>
      </c>
      <c r="Q336" t="s">
        <v>6380</v>
      </c>
      <c r="R336" t="s">
        <v>6658</v>
      </c>
      <c r="S336" s="100">
        <v>44164.821469907409</v>
      </c>
      <c r="T336" s="100">
        <v>44164.821469907409</v>
      </c>
    </row>
    <row r="337" spans="1:20" x14ac:dyDescent="0.2">
      <c r="A337">
        <v>9947</v>
      </c>
      <c r="B337" s="98" t="s">
        <v>529</v>
      </c>
      <c r="C337" s="98">
        <v>15</v>
      </c>
      <c r="D337" s="98">
        <v>9</v>
      </c>
      <c r="E337" s="98">
        <v>1990</v>
      </c>
      <c r="F337" t="s">
        <v>334</v>
      </c>
      <c r="G337" s="99">
        <v>30144</v>
      </c>
      <c r="H337" s="98">
        <v>12</v>
      </c>
      <c r="I337" s="98">
        <v>7</v>
      </c>
      <c r="J337" s="98">
        <v>1982</v>
      </c>
      <c r="K337" t="s">
        <v>332</v>
      </c>
      <c r="L337">
        <v>0</v>
      </c>
      <c r="M337" s="98" t="s">
        <v>39</v>
      </c>
      <c r="N337" t="s">
        <v>6331</v>
      </c>
      <c r="O337" t="s">
        <v>8838</v>
      </c>
      <c r="P337" t="s">
        <v>6360</v>
      </c>
      <c r="Q337" t="s">
        <v>6360</v>
      </c>
      <c r="R337" t="s">
        <v>6347</v>
      </c>
      <c r="S337" s="100">
        <v>44164.798090277778</v>
      </c>
      <c r="T337" s="100">
        <v>44164.798090277778</v>
      </c>
    </row>
    <row r="338" spans="1:20" x14ac:dyDescent="0.2">
      <c r="A338">
        <v>9946</v>
      </c>
      <c r="B338" s="98" t="s">
        <v>4313</v>
      </c>
      <c r="C338" s="98">
        <v>7</v>
      </c>
      <c r="D338" s="98">
        <v>7</v>
      </c>
      <c r="E338" s="98">
        <v>1992</v>
      </c>
      <c r="F338" t="s">
        <v>8340</v>
      </c>
      <c r="G338" s="99">
        <v>40995</v>
      </c>
      <c r="H338" s="98">
        <v>27</v>
      </c>
      <c r="I338" s="98">
        <v>3</v>
      </c>
      <c r="J338" s="98">
        <v>2012</v>
      </c>
      <c r="K338" t="s">
        <v>332</v>
      </c>
      <c r="L338">
        <v>0</v>
      </c>
      <c r="M338" s="98" t="s">
        <v>36</v>
      </c>
      <c r="S338" s="100">
        <v>44153.592962962961</v>
      </c>
      <c r="T338" s="100">
        <v>44153.592962962961</v>
      </c>
    </row>
    <row r="339" spans="1:20" x14ac:dyDescent="0.2">
      <c r="A339">
        <v>9945</v>
      </c>
      <c r="B339" s="98" t="s">
        <v>5448</v>
      </c>
      <c r="C339" s="98">
        <v>26</v>
      </c>
      <c r="D339" s="98">
        <v>6</v>
      </c>
      <c r="E339" s="98">
        <v>2003</v>
      </c>
      <c r="F339" t="s">
        <v>349</v>
      </c>
      <c r="G339" s="99">
        <v>40299</v>
      </c>
      <c r="H339" s="98">
        <v>1</v>
      </c>
      <c r="I339" s="98">
        <v>5</v>
      </c>
      <c r="J339" s="98">
        <v>2010</v>
      </c>
      <c r="K339" t="s">
        <v>332</v>
      </c>
      <c r="L339">
        <v>0</v>
      </c>
      <c r="M339" s="98" t="s">
        <v>36</v>
      </c>
      <c r="S339" s="100">
        <v>44153.592638888891</v>
      </c>
      <c r="T339" s="100">
        <v>44153.592638888891</v>
      </c>
    </row>
    <row r="340" spans="1:20" x14ac:dyDescent="0.2">
      <c r="A340">
        <v>9944</v>
      </c>
      <c r="B340" s="98" t="s">
        <v>2049</v>
      </c>
      <c r="C340" s="98">
        <v>1</v>
      </c>
      <c r="D340" s="98">
        <v>1</v>
      </c>
      <c r="E340" s="98">
        <v>1981</v>
      </c>
      <c r="F340" t="s">
        <v>6753</v>
      </c>
      <c r="G340" s="99">
        <v>42271</v>
      </c>
      <c r="H340" s="98">
        <v>24</v>
      </c>
      <c r="I340" s="98">
        <v>9</v>
      </c>
      <c r="J340" s="98">
        <v>2015</v>
      </c>
      <c r="K340" t="s">
        <v>332</v>
      </c>
      <c r="L340">
        <v>0</v>
      </c>
      <c r="M340" s="98" t="s">
        <v>36</v>
      </c>
      <c r="S340" s="100">
        <v>44153.592326388891</v>
      </c>
      <c r="T340" s="100">
        <v>44153.592326388891</v>
      </c>
    </row>
    <row r="341" spans="1:20" x14ac:dyDescent="0.2">
      <c r="A341">
        <v>9943</v>
      </c>
      <c r="B341" s="98" t="s">
        <v>4115</v>
      </c>
      <c r="C341" s="98">
        <v>31</v>
      </c>
      <c r="D341" s="98">
        <v>8</v>
      </c>
      <c r="E341" s="98">
        <v>2004</v>
      </c>
      <c r="F341" t="s">
        <v>8249</v>
      </c>
      <c r="G341" s="99">
        <v>40856</v>
      </c>
      <c r="H341" s="98">
        <v>9</v>
      </c>
      <c r="I341" s="98">
        <v>11</v>
      </c>
      <c r="J341" s="98">
        <v>2011</v>
      </c>
      <c r="K341" t="s">
        <v>332</v>
      </c>
      <c r="L341">
        <v>0</v>
      </c>
      <c r="M341" s="98" t="s">
        <v>36</v>
      </c>
      <c r="S341" s="100">
        <v>44151.880416666667</v>
      </c>
      <c r="T341" s="100">
        <v>44151.880416666667</v>
      </c>
    </row>
    <row r="342" spans="1:20" x14ac:dyDescent="0.2">
      <c r="A342">
        <v>9942</v>
      </c>
      <c r="B342" s="98" t="s">
        <v>72</v>
      </c>
      <c r="C342" s="98">
        <v>1</v>
      </c>
      <c r="D342" s="98">
        <v>1</v>
      </c>
      <c r="E342" s="98">
        <v>1948</v>
      </c>
      <c r="F342" t="s">
        <v>8769</v>
      </c>
      <c r="G342" s="99">
        <v>35604</v>
      </c>
      <c r="H342" s="98">
        <v>23</v>
      </c>
      <c r="I342" s="98">
        <v>6</v>
      </c>
      <c r="J342" s="98">
        <v>1997</v>
      </c>
      <c r="K342" t="s">
        <v>892</v>
      </c>
      <c r="L342">
        <v>0</v>
      </c>
      <c r="M342" s="98" t="s">
        <v>73</v>
      </c>
      <c r="N342" t="s">
        <v>6331</v>
      </c>
      <c r="O342" t="s">
        <v>6327</v>
      </c>
      <c r="P342" t="s">
        <v>6327</v>
      </c>
      <c r="Q342" t="s">
        <v>6327</v>
      </c>
      <c r="R342" t="s">
        <v>6327</v>
      </c>
      <c r="S342" s="100">
        <v>44147.842777777776</v>
      </c>
      <c r="T342" s="100">
        <v>44147.842777777776</v>
      </c>
    </row>
    <row r="343" spans="1:20" x14ac:dyDescent="0.2">
      <c r="A343">
        <v>9941</v>
      </c>
      <c r="B343" s="98" t="s">
        <v>6100</v>
      </c>
      <c r="C343" s="98">
        <v>2</v>
      </c>
      <c r="D343" s="98">
        <v>6</v>
      </c>
      <c r="E343" s="98">
        <v>1971</v>
      </c>
      <c r="F343" t="s">
        <v>2655</v>
      </c>
      <c r="G343" s="99">
        <v>37257</v>
      </c>
      <c r="H343" s="98">
        <v>1</v>
      </c>
      <c r="I343" s="98">
        <v>1</v>
      </c>
      <c r="J343" s="98">
        <v>2002</v>
      </c>
      <c r="K343" t="s">
        <v>332</v>
      </c>
      <c r="L343">
        <v>0</v>
      </c>
      <c r="M343" s="98" t="s">
        <v>106</v>
      </c>
      <c r="N343" t="s">
        <v>6767</v>
      </c>
      <c r="O343" t="s">
        <v>6327</v>
      </c>
      <c r="P343" t="s">
        <v>6327</v>
      </c>
      <c r="Q343" t="s">
        <v>6327</v>
      </c>
      <c r="R343" t="s">
        <v>6327</v>
      </c>
      <c r="S343" s="100">
        <v>44136.906724537039</v>
      </c>
      <c r="T343" s="100">
        <v>44136.906724537039</v>
      </c>
    </row>
    <row r="344" spans="1:20" x14ac:dyDescent="0.2">
      <c r="A344">
        <v>9940</v>
      </c>
      <c r="B344" s="98" t="s">
        <v>793</v>
      </c>
      <c r="C344" s="98">
        <v>14</v>
      </c>
      <c r="D344" s="98">
        <v>5</v>
      </c>
      <c r="E344" s="98">
        <v>1964</v>
      </c>
      <c r="F344" t="s">
        <v>794</v>
      </c>
      <c r="G344" s="99">
        <v>39097</v>
      </c>
      <c r="H344" s="98">
        <v>15</v>
      </c>
      <c r="I344" s="98">
        <v>1</v>
      </c>
      <c r="J344" s="98">
        <v>2007</v>
      </c>
      <c r="K344" t="s">
        <v>332</v>
      </c>
      <c r="L344">
        <v>0</v>
      </c>
      <c r="M344" s="98" t="s">
        <v>59</v>
      </c>
      <c r="N344" t="s">
        <v>6331</v>
      </c>
      <c r="O344" t="s">
        <v>8807</v>
      </c>
      <c r="P344" t="s">
        <v>6370</v>
      </c>
      <c r="Q344" t="s">
        <v>6370</v>
      </c>
      <c r="R344" t="s">
        <v>6380</v>
      </c>
      <c r="S344" s="100">
        <v>44594.902071759258</v>
      </c>
      <c r="T344" s="100">
        <v>44136.77547453704</v>
      </c>
    </row>
    <row r="345" spans="1:20" x14ac:dyDescent="0.2">
      <c r="A345">
        <v>9939</v>
      </c>
      <c r="B345" s="98" t="s">
        <v>5976</v>
      </c>
      <c r="C345" s="98">
        <v>11</v>
      </c>
      <c r="D345" s="98">
        <v>4</v>
      </c>
      <c r="E345" s="98">
        <v>2003</v>
      </c>
      <c r="F345" t="s">
        <v>301</v>
      </c>
      <c r="G345" s="99">
        <v>38718</v>
      </c>
      <c r="H345" s="98">
        <v>1</v>
      </c>
      <c r="I345" s="98">
        <v>1</v>
      </c>
      <c r="J345" s="98">
        <v>2006</v>
      </c>
      <c r="K345" t="s">
        <v>332</v>
      </c>
      <c r="L345">
        <v>0</v>
      </c>
      <c r="M345" s="98" t="s">
        <v>106</v>
      </c>
      <c r="N345" t="s">
        <v>6338</v>
      </c>
      <c r="O345" t="s">
        <v>6327</v>
      </c>
      <c r="P345" t="s">
        <v>6327</v>
      </c>
      <c r="Q345" t="s">
        <v>6327</v>
      </c>
      <c r="R345" t="s">
        <v>6327</v>
      </c>
      <c r="S345" s="100">
        <v>44136.77511574074</v>
      </c>
      <c r="T345" s="100">
        <v>44136.77511574074</v>
      </c>
    </row>
    <row r="346" spans="1:20" x14ac:dyDescent="0.2">
      <c r="A346">
        <v>9938</v>
      </c>
      <c r="B346" s="98" t="s">
        <v>4640</v>
      </c>
      <c r="C346" s="98">
        <v>1</v>
      </c>
      <c r="D346" s="98">
        <v>1</v>
      </c>
      <c r="E346" s="98">
        <v>2010</v>
      </c>
      <c r="F346" t="s">
        <v>6881</v>
      </c>
      <c r="G346" s="99">
        <v>38718</v>
      </c>
      <c r="H346" s="98">
        <v>1</v>
      </c>
      <c r="I346" s="98">
        <v>1</v>
      </c>
      <c r="J346" s="98">
        <v>2006</v>
      </c>
      <c r="K346" t="s">
        <v>332</v>
      </c>
      <c r="L346">
        <v>0</v>
      </c>
      <c r="M346" s="98" t="s">
        <v>106</v>
      </c>
      <c r="N346" t="s">
        <v>6338</v>
      </c>
      <c r="O346" t="s">
        <v>6327</v>
      </c>
      <c r="P346" t="s">
        <v>6327</v>
      </c>
      <c r="Q346" t="s">
        <v>6327</v>
      </c>
      <c r="R346" t="s">
        <v>6327</v>
      </c>
      <c r="S346" s="100">
        <v>44136.774629629632</v>
      </c>
      <c r="T346" s="100">
        <v>44136.774629629632</v>
      </c>
    </row>
    <row r="347" spans="1:20" x14ac:dyDescent="0.2">
      <c r="A347">
        <v>9937</v>
      </c>
      <c r="B347" s="98" t="s">
        <v>4068</v>
      </c>
      <c r="C347" s="98">
        <v>1</v>
      </c>
      <c r="D347" s="98">
        <v>1</v>
      </c>
      <c r="E347" s="98">
        <v>2003</v>
      </c>
      <c r="F347" t="s">
        <v>8218</v>
      </c>
      <c r="G347" s="99">
        <v>39083</v>
      </c>
      <c r="H347" s="98">
        <v>1</v>
      </c>
      <c r="I347" s="98">
        <v>1</v>
      </c>
      <c r="J347" s="98">
        <v>2007</v>
      </c>
      <c r="K347" t="s">
        <v>332</v>
      </c>
      <c r="L347">
        <v>0</v>
      </c>
      <c r="M347" s="98" t="s">
        <v>106</v>
      </c>
      <c r="N347" t="s">
        <v>6618</v>
      </c>
      <c r="O347" t="s">
        <v>6327</v>
      </c>
      <c r="P347" t="s">
        <v>6327</v>
      </c>
      <c r="Q347" t="s">
        <v>6327</v>
      </c>
      <c r="R347" t="s">
        <v>6327</v>
      </c>
      <c r="S347" s="100">
        <v>44136.774305555555</v>
      </c>
      <c r="T347" s="100">
        <v>44136.774305555555</v>
      </c>
    </row>
    <row r="348" spans="1:20" x14ac:dyDescent="0.2">
      <c r="A348">
        <v>9936</v>
      </c>
      <c r="B348" s="98" t="s">
        <v>2166</v>
      </c>
      <c r="C348" s="98">
        <v>13</v>
      </c>
      <c r="D348" s="98">
        <v>3</v>
      </c>
      <c r="E348" s="98">
        <v>1964</v>
      </c>
      <c r="F348" t="s">
        <v>6948</v>
      </c>
      <c r="G348" s="99">
        <v>39083</v>
      </c>
      <c r="H348" s="98">
        <v>1</v>
      </c>
      <c r="I348" s="98">
        <v>1</v>
      </c>
      <c r="J348" s="98">
        <v>2007</v>
      </c>
      <c r="K348" t="s">
        <v>332</v>
      </c>
      <c r="L348">
        <v>0</v>
      </c>
      <c r="M348" s="98" t="s">
        <v>106</v>
      </c>
      <c r="N348" t="s">
        <v>6338</v>
      </c>
      <c r="O348" t="s">
        <v>6327</v>
      </c>
      <c r="P348" t="s">
        <v>6327</v>
      </c>
      <c r="Q348" t="s">
        <v>6327</v>
      </c>
      <c r="R348" t="s">
        <v>6327</v>
      </c>
      <c r="S348" s="100">
        <v>44136.773032407407</v>
      </c>
      <c r="T348" s="100">
        <v>44136.773032407407</v>
      </c>
    </row>
    <row r="349" spans="1:20" x14ac:dyDescent="0.2">
      <c r="A349">
        <v>9935</v>
      </c>
      <c r="B349" s="98" t="s">
        <v>529</v>
      </c>
      <c r="C349" s="98">
        <v>27</v>
      </c>
      <c r="D349" s="98">
        <v>3</v>
      </c>
      <c r="E349" s="98">
        <v>1946</v>
      </c>
      <c r="F349" t="s">
        <v>353</v>
      </c>
      <c r="G349" s="99">
        <v>39814</v>
      </c>
      <c r="H349" s="98">
        <v>1</v>
      </c>
      <c r="I349" s="98">
        <v>1</v>
      </c>
      <c r="J349" s="98">
        <v>2009</v>
      </c>
      <c r="K349" t="s">
        <v>332</v>
      </c>
      <c r="L349">
        <v>0</v>
      </c>
      <c r="M349" s="98" t="s">
        <v>106</v>
      </c>
      <c r="N349" t="s">
        <v>6331</v>
      </c>
      <c r="O349" t="s">
        <v>8837</v>
      </c>
      <c r="P349" t="s">
        <v>6333</v>
      </c>
      <c r="Q349" t="s">
        <v>6333</v>
      </c>
      <c r="R349" t="s">
        <v>6347</v>
      </c>
      <c r="S349" s="100">
        <v>44136.772523148145</v>
      </c>
      <c r="T349" s="100">
        <v>44136.772523148145</v>
      </c>
    </row>
    <row r="350" spans="1:20" x14ac:dyDescent="0.2">
      <c r="A350">
        <v>9934</v>
      </c>
      <c r="B350" s="98" t="s">
        <v>846</v>
      </c>
      <c r="C350" s="98">
        <v>1</v>
      </c>
      <c r="D350" s="98">
        <v>1</v>
      </c>
      <c r="E350" s="98">
        <v>1900</v>
      </c>
      <c r="F350" t="s">
        <v>847</v>
      </c>
      <c r="G350" s="99">
        <v>39870</v>
      </c>
      <c r="H350" s="98">
        <v>26</v>
      </c>
      <c r="I350" s="98">
        <v>2</v>
      </c>
      <c r="J350" s="98">
        <v>2009</v>
      </c>
      <c r="K350" t="s">
        <v>332</v>
      </c>
      <c r="L350">
        <v>0</v>
      </c>
      <c r="M350" s="98" t="s">
        <v>751</v>
      </c>
      <c r="N350" t="s">
        <v>6331</v>
      </c>
      <c r="O350" t="s">
        <v>8191</v>
      </c>
      <c r="P350" t="s">
        <v>6398</v>
      </c>
      <c r="Q350" t="s">
        <v>6398</v>
      </c>
      <c r="R350" t="s">
        <v>6360</v>
      </c>
      <c r="S350" s="100">
        <v>44468.959282407406</v>
      </c>
      <c r="T350" s="100">
        <v>44136.772210648145</v>
      </c>
    </row>
    <row r="351" spans="1:20" x14ac:dyDescent="0.2">
      <c r="A351">
        <v>9933</v>
      </c>
      <c r="B351" s="98" t="s">
        <v>884</v>
      </c>
      <c r="C351" s="98">
        <v>1</v>
      </c>
      <c r="D351" s="98">
        <v>1</v>
      </c>
      <c r="E351" s="98">
        <v>1990</v>
      </c>
      <c r="F351" t="s">
        <v>885</v>
      </c>
      <c r="G351" s="99">
        <v>39831</v>
      </c>
      <c r="H351" s="98">
        <v>18</v>
      </c>
      <c r="I351" s="98">
        <v>1</v>
      </c>
      <c r="J351" s="98">
        <v>2009</v>
      </c>
      <c r="K351" t="s">
        <v>332</v>
      </c>
      <c r="L351">
        <v>0</v>
      </c>
      <c r="M351" s="98" t="s">
        <v>751</v>
      </c>
      <c r="N351" t="s">
        <v>6331</v>
      </c>
      <c r="O351" t="s">
        <v>8158</v>
      </c>
      <c r="P351" t="s">
        <v>6348</v>
      </c>
      <c r="Q351" t="s">
        <v>6348</v>
      </c>
      <c r="R351" t="s">
        <v>6367</v>
      </c>
      <c r="S351" s="100">
        <v>44497.605486111112</v>
      </c>
      <c r="T351" s="100">
        <v>44136.771770833337</v>
      </c>
    </row>
    <row r="352" spans="1:20" x14ac:dyDescent="0.2">
      <c r="A352">
        <v>9932</v>
      </c>
      <c r="B352" s="98" t="s">
        <v>1238</v>
      </c>
      <c r="C352" s="98">
        <v>21</v>
      </c>
      <c r="D352" s="98">
        <v>5</v>
      </c>
      <c r="E352" s="98">
        <v>1988</v>
      </c>
      <c r="F352" t="s">
        <v>6617</v>
      </c>
      <c r="G352" s="99">
        <v>39448</v>
      </c>
      <c r="H352" s="98">
        <v>1</v>
      </c>
      <c r="I352" s="98">
        <v>1</v>
      </c>
      <c r="J352" s="98">
        <v>2008</v>
      </c>
      <c r="K352" t="s">
        <v>332</v>
      </c>
      <c r="L352">
        <v>0</v>
      </c>
      <c r="M352" s="98" t="s">
        <v>106</v>
      </c>
      <c r="N352" t="s">
        <v>6618</v>
      </c>
      <c r="O352" t="s">
        <v>6327</v>
      </c>
      <c r="P352" t="s">
        <v>6327</v>
      </c>
      <c r="Q352" t="s">
        <v>6327</v>
      </c>
      <c r="R352" t="s">
        <v>6327</v>
      </c>
      <c r="S352" s="100">
        <v>44136.770902777775</v>
      </c>
      <c r="T352" s="100">
        <v>44136.770902777775</v>
      </c>
    </row>
    <row r="353" spans="1:20" x14ac:dyDescent="0.2">
      <c r="A353">
        <v>9931</v>
      </c>
      <c r="B353" s="98" t="s">
        <v>215</v>
      </c>
      <c r="C353" s="98">
        <v>1</v>
      </c>
      <c r="D353" s="98">
        <v>1</v>
      </c>
      <c r="E353" s="98">
        <v>1988</v>
      </c>
      <c r="F353" t="s">
        <v>781</v>
      </c>
      <c r="G353" s="99">
        <v>39452</v>
      </c>
      <c r="H353" s="98">
        <v>5</v>
      </c>
      <c r="I353" s="98">
        <v>1</v>
      </c>
      <c r="J353" s="98">
        <v>2008</v>
      </c>
      <c r="K353" t="s">
        <v>332</v>
      </c>
      <c r="L353">
        <v>0</v>
      </c>
      <c r="M353" s="98" t="s">
        <v>59</v>
      </c>
      <c r="N353" t="s">
        <v>6331</v>
      </c>
      <c r="O353" t="s">
        <v>8813</v>
      </c>
      <c r="P353" t="s">
        <v>6370</v>
      </c>
      <c r="Q353" t="s">
        <v>6370</v>
      </c>
      <c r="R353" t="s">
        <v>6699</v>
      </c>
      <c r="S353" s="100">
        <v>44817.500798611109</v>
      </c>
      <c r="T353" s="100">
        <v>44136.770497685182</v>
      </c>
    </row>
    <row r="354" spans="1:20" x14ac:dyDescent="0.2">
      <c r="A354">
        <v>9930</v>
      </c>
      <c r="B354" s="98" t="s">
        <v>4779</v>
      </c>
      <c r="C354" s="98">
        <v>8</v>
      </c>
      <c r="D354" s="98">
        <v>1</v>
      </c>
      <c r="E354" s="98">
        <v>1995</v>
      </c>
      <c r="F354" t="s">
        <v>696</v>
      </c>
      <c r="G354" s="99">
        <v>39744</v>
      </c>
      <c r="H354" s="98">
        <v>23</v>
      </c>
      <c r="I354" s="98">
        <v>10</v>
      </c>
      <c r="J354" s="98">
        <v>2008</v>
      </c>
      <c r="K354" t="s">
        <v>332</v>
      </c>
      <c r="L354">
        <v>0</v>
      </c>
      <c r="M354" s="98" t="s">
        <v>76</v>
      </c>
      <c r="N354" t="s">
        <v>6618</v>
      </c>
      <c r="O354" t="s">
        <v>6327</v>
      </c>
      <c r="P354" t="s">
        <v>6327</v>
      </c>
      <c r="Q354" t="s">
        <v>6327</v>
      </c>
      <c r="R354" t="s">
        <v>6327</v>
      </c>
      <c r="S354" s="100">
        <v>44438.403749999998</v>
      </c>
      <c r="T354" s="100">
        <v>44136.769826388889</v>
      </c>
    </row>
    <row r="355" spans="1:20" x14ac:dyDescent="0.2">
      <c r="A355">
        <v>9929</v>
      </c>
      <c r="B355" s="98" t="s">
        <v>3478</v>
      </c>
      <c r="C355" s="98">
        <v>2</v>
      </c>
      <c r="D355" s="98">
        <v>8</v>
      </c>
      <c r="E355" s="98">
        <v>2009</v>
      </c>
      <c r="F355" t="s">
        <v>501</v>
      </c>
      <c r="G355" s="99">
        <v>39975</v>
      </c>
      <c r="H355" s="98">
        <v>11</v>
      </c>
      <c r="I355" s="98">
        <v>6</v>
      </c>
      <c r="J355" s="98">
        <v>2009</v>
      </c>
      <c r="K355" t="s">
        <v>332</v>
      </c>
      <c r="L355">
        <v>0</v>
      </c>
      <c r="M355" s="98" t="s">
        <v>76</v>
      </c>
      <c r="N355" t="s">
        <v>6427</v>
      </c>
      <c r="O355" t="s">
        <v>6327</v>
      </c>
      <c r="P355" t="s">
        <v>6327</v>
      </c>
      <c r="Q355" t="s">
        <v>6327</v>
      </c>
      <c r="R355" t="s">
        <v>6327</v>
      </c>
      <c r="S355" s="100">
        <v>44438.404293981483</v>
      </c>
      <c r="T355" s="100">
        <v>44136.769224537034</v>
      </c>
    </row>
    <row r="356" spans="1:20" x14ac:dyDescent="0.2">
      <c r="A356">
        <v>9928</v>
      </c>
      <c r="B356" s="98" t="s">
        <v>6274</v>
      </c>
      <c r="C356" s="98">
        <v>1</v>
      </c>
      <c r="D356" s="98">
        <v>1</v>
      </c>
      <c r="E356" s="98">
        <v>1991</v>
      </c>
      <c r="F356" t="s">
        <v>7339</v>
      </c>
      <c r="G356" s="99">
        <v>39814</v>
      </c>
      <c r="H356" s="98">
        <v>1</v>
      </c>
      <c r="I356" s="98">
        <v>1</v>
      </c>
      <c r="J356" s="98">
        <v>2009</v>
      </c>
      <c r="K356" t="s">
        <v>332</v>
      </c>
      <c r="L356">
        <v>0</v>
      </c>
      <c r="M356" s="98" t="s">
        <v>106</v>
      </c>
      <c r="N356" t="s">
        <v>6767</v>
      </c>
      <c r="O356" t="s">
        <v>6327</v>
      </c>
      <c r="P356" t="s">
        <v>6327</v>
      </c>
      <c r="Q356" t="s">
        <v>6327</v>
      </c>
      <c r="R356" t="s">
        <v>6327</v>
      </c>
      <c r="S356" s="100">
        <v>44136.768159722225</v>
      </c>
      <c r="T356" s="100">
        <v>44136.768159722225</v>
      </c>
    </row>
    <row r="357" spans="1:20" x14ac:dyDescent="0.2">
      <c r="A357">
        <v>9927</v>
      </c>
      <c r="B357" s="98" t="s">
        <v>1009</v>
      </c>
      <c r="C357" s="98">
        <v>18</v>
      </c>
      <c r="D357" s="98">
        <v>5</v>
      </c>
      <c r="E357" s="98">
        <v>1962</v>
      </c>
      <c r="F357" t="s">
        <v>1010</v>
      </c>
      <c r="G357" s="99">
        <v>39470</v>
      </c>
      <c r="H357" s="98">
        <v>23</v>
      </c>
      <c r="I357" s="98">
        <v>1</v>
      </c>
      <c r="J357" s="98">
        <v>2008</v>
      </c>
      <c r="K357" t="s">
        <v>892</v>
      </c>
      <c r="L357">
        <v>0</v>
      </c>
      <c r="M357" s="98" t="s">
        <v>364</v>
      </c>
      <c r="N357" t="s">
        <v>6331</v>
      </c>
      <c r="O357" t="s">
        <v>6816</v>
      </c>
      <c r="P357" t="s">
        <v>6370</v>
      </c>
      <c r="Q357" t="s">
        <v>6370</v>
      </c>
      <c r="R357" t="s">
        <v>6390</v>
      </c>
      <c r="S357" s="100">
        <v>44354.790972222225</v>
      </c>
      <c r="T357" s="100">
        <v>44136.767824074072</v>
      </c>
    </row>
    <row r="358" spans="1:20" x14ac:dyDescent="0.2">
      <c r="A358">
        <v>9926</v>
      </c>
      <c r="B358" s="98" t="s">
        <v>771</v>
      </c>
      <c r="C358" s="98">
        <v>1</v>
      </c>
      <c r="D358" s="98">
        <v>1</v>
      </c>
      <c r="E358" s="98">
        <v>2003</v>
      </c>
      <c r="F358" t="s">
        <v>772</v>
      </c>
      <c r="G358" s="99">
        <v>40785</v>
      </c>
      <c r="H358" s="98">
        <v>30</v>
      </c>
      <c r="I358" s="98">
        <v>8</v>
      </c>
      <c r="J358" s="98">
        <v>2011</v>
      </c>
      <c r="K358" t="s">
        <v>332</v>
      </c>
      <c r="L358">
        <v>0</v>
      </c>
      <c r="M358" s="98" t="s">
        <v>59</v>
      </c>
      <c r="N358" t="s">
        <v>6331</v>
      </c>
      <c r="O358" t="s">
        <v>7687</v>
      </c>
      <c r="P358" t="s">
        <v>6350</v>
      </c>
      <c r="Q358" t="s">
        <v>6350</v>
      </c>
      <c r="R358" t="s">
        <v>6339</v>
      </c>
      <c r="S358" s="100">
        <v>44594.9</v>
      </c>
      <c r="T358" s="100">
        <v>44136.767476851855</v>
      </c>
    </row>
    <row r="359" spans="1:20" x14ac:dyDescent="0.2">
      <c r="A359">
        <v>9925</v>
      </c>
      <c r="B359" s="98" t="s">
        <v>1353</v>
      </c>
      <c r="C359" s="98">
        <v>1</v>
      </c>
      <c r="D359" s="98">
        <v>1</v>
      </c>
      <c r="E359" s="98">
        <v>1995</v>
      </c>
      <c r="F359" t="s">
        <v>417</v>
      </c>
      <c r="G359" s="99">
        <v>40653</v>
      </c>
      <c r="H359" s="98">
        <v>20</v>
      </c>
      <c r="I359" s="98">
        <v>4</v>
      </c>
      <c r="J359" s="98">
        <v>2011</v>
      </c>
      <c r="K359" t="s">
        <v>332</v>
      </c>
      <c r="L359">
        <v>0</v>
      </c>
      <c r="M359" s="98" t="s">
        <v>25</v>
      </c>
      <c r="N359" t="s">
        <v>6331</v>
      </c>
      <c r="O359" t="s">
        <v>6327</v>
      </c>
      <c r="P359" t="s">
        <v>6327</v>
      </c>
      <c r="Q359" t="s">
        <v>6327</v>
      </c>
      <c r="R359" t="s">
        <v>6350</v>
      </c>
      <c r="S359" s="100">
        <v>44379.75037037037</v>
      </c>
      <c r="T359" s="100">
        <v>44136.767071759263</v>
      </c>
    </row>
    <row r="360" spans="1:20" x14ac:dyDescent="0.2">
      <c r="A360">
        <v>9924</v>
      </c>
      <c r="B360" s="98" t="s">
        <v>1963</v>
      </c>
      <c r="C360" s="98">
        <v>1</v>
      </c>
      <c r="D360" s="98">
        <v>1</v>
      </c>
      <c r="E360" s="98">
        <v>1990</v>
      </c>
      <c r="F360" t="s">
        <v>423</v>
      </c>
      <c r="G360" s="99">
        <v>39168</v>
      </c>
      <c r="H360" s="98">
        <v>27</v>
      </c>
      <c r="I360" s="98">
        <v>3</v>
      </c>
      <c r="J360" s="98">
        <v>2007</v>
      </c>
      <c r="K360" t="s">
        <v>332</v>
      </c>
      <c r="L360">
        <v>0</v>
      </c>
      <c r="M360" s="98" t="s">
        <v>76</v>
      </c>
      <c r="N360" t="s">
        <v>6351</v>
      </c>
      <c r="O360" t="s">
        <v>6327</v>
      </c>
      <c r="P360" t="s">
        <v>6327</v>
      </c>
      <c r="Q360" t="s">
        <v>6327</v>
      </c>
      <c r="R360" t="s">
        <v>6327</v>
      </c>
      <c r="S360" s="100">
        <v>44360.452199074076</v>
      </c>
      <c r="T360" s="100">
        <v>44136.766712962963</v>
      </c>
    </row>
    <row r="361" spans="1:20" x14ac:dyDescent="0.2">
      <c r="A361">
        <v>9923</v>
      </c>
      <c r="B361" s="98" t="s">
        <v>1522</v>
      </c>
      <c r="C361" s="98">
        <v>15</v>
      </c>
      <c r="D361" s="98">
        <v>6</v>
      </c>
      <c r="E361" s="98">
        <v>2007</v>
      </c>
      <c r="F361" t="s">
        <v>6667</v>
      </c>
      <c r="G361" s="99">
        <v>41275</v>
      </c>
      <c r="H361" s="98">
        <v>1</v>
      </c>
      <c r="I361" s="98">
        <v>1</v>
      </c>
      <c r="J361" s="98">
        <v>2013</v>
      </c>
      <c r="K361" t="s">
        <v>892</v>
      </c>
      <c r="L361">
        <v>0</v>
      </c>
      <c r="M361" s="98" t="s">
        <v>106</v>
      </c>
      <c r="N361" t="s">
        <v>6351</v>
      </c>
      <c r="O361" t="s">
        <v>6327</v>
      </c>
      <c r="P361" t="s">
        <v>6327</v>
      </c>
      <c r="Q361" t="s">
        <v>6327</v>
      </c>
      <c r="R361" t="s">
        <v>6327</v>
      </c>
      <c r="S361" s="100">
        <v>44136.765763888892</v>
      </c>
      <c r="T361" s="100">
        <v>44136.765763888892</v>
      </c>
    </row>
    <row r="362" spans="1:20" x14ac:dyDescent="0.2">
      <c r="A362">
        <v>9922</v>
      </c>
      <c r="B362" s="98" t="s">
        <v>2292</v>
      </c>
      <c r="C362" s="98">
        <v>9</v>
      </c>
      <c r="D362" s="98">
        <v>3</v>
      </c>
      <c r="E362" s="98">
        <v>1975</v>
      </c>
      <c r="F362" t="s">
        <v>919</v>
      </c>
      <c r="G362" s="99">
        <v>41128</v>
      </c>
      <c r="H362" s="98">
        <v>7</v>
      </c>
      <c r="I362" s="98">
        <v>8</v>
      </c>
      <c r="J362" s="98">
        <v>2012</v>
      </c>
      <c r="K362" t="s">
        <v>892</v>
      </c>
      <c r="L362">
        <v>0</v>
      </c>
      <c r="M362" s="98" t="s">
        <v>25</v>
      </c>
      <c r="N362" t="s">
        <v>6331</v>
      </c>
      <c r="O362" t="s">
        <v>6327</v>
      </c>
      <c r="P362" t="s">
        <v>6327</v>
      </c>
      <c r="Q362" t="s">
        <v>6327</v>
      </c>
      <c r="R362" t="s">
        <v>6398</v>
      </c>
      <c r="S362" s="100">
        <v>44379.742997685185</v>
      </c>
      <c r="T362" s="100">
        <v>44136.765324074076</v>
      </c>
    </row>
    <row r="363" spans="1:20" x14ac:dyDescent="0.2">
      <c r="A363">
        <v>9921</v>
      </c>
      <c r="B363" s="98" t="s">
        <v>1416</v>
      </c>
      <c r="C363" s="98">
        <v>21</v>
      </c>
      <c r="D363" s="98">
        <v>1</v>
      </c>
      <c r="E363" s="98">
        <v>1969</v>
      </c>
      <c r="F363" t="s">
        <v>993</v>
      </c>
      <c r="G363" s="99">
        <v>41033</v>
      </c>
      <c r="H363" s="98">
        <v>4</v>
      </c>
      <c r="I363" s="98">
        <v>5</v>
      </c>
      <c r="J363" s="98">
        <v>2012</v>
      </c>
      <c r="K363" t="s">
        <v>892</v>
      </c>
      <c r="L363">
        <v>0</v>
      </c>
      <c r="M363" s="98" t="s">
        <v>25</v>
      </c>
      <c r="N363" t="s">
        <v>6331</v>
      </c>
      <c r="O363" t="s">
        <v>6327</v>
      </c>
      <c r="P363" t="s">
        <v>6327</v>
      </c>
      <c r="Q363" t="s">
        <v>6327</v>
      </c>
      <c r="R363" t="s">
        <v>6370</v>
      </c>
      <c r="S363" s="100">
        <v>44379.743368055555</v>
      </c>
      <c r="T363" s="100">
        <v>44136.764884259261</v>
      </c>
    </row>
    <row r="364" spans="1:20" x14ac:dyDescent="0.2">
      <c r="A364">
        <v>9920</v>
      </c>
      <c r="B364" s="98" t="s">
        <v>874</v>
      </c>
      <c r="C364" s="98">
        <v>7</v>
      </c>
      <c r="D364" s="98">
        <v>7</v>
      </c>
      <c r="E364" s="98">
        <v>1995</v>
      </c>
      <c r="F364" t="s">
        <v>875</v>
      </c>
      <c r="G364" s="99">
        <v>41115</v>
      </c>
      <c r="H364" s="98">
        <v>25</v>
      </c>
      <c r="I364" s="98">
        <v>7</v>
      </c>
      <c r="J364" s="98">
        <v>2012</v>
      </c>
      <c r="K364" t="s">
        <v>332</v>
      </c>
      <c r="L364">
        <v>0</v>
      </c>
      <c r="M364" s="98" t="s">
        <v>25</v>
      </c>
      <c r="N364" t="s">
        <v>6331</v>
      </c>
      <c r="O364" t="s">
        <v>8750</v>
      </c>
      <c r="P364" t="s">
        <v>6386</v>
      </c>
      <c r="Q364" t="s">
        <v>6386</v>
      </c>
      <c r="R364" t="s">
        <v>6374</v>
      </c>
      <c r="S364" s="100">
        <v>44379.738611111112</v>
      </c>
      <c r="T364" s="100">
        <v>44136.764398148145</v>
      </c>
    </row>
    <row r="365" spans="1:20" x14ac:dyDescent="0.2">
      <c r="A365">
        <v>9919</v>
      </c>
      <c r="B365" s="98" t="s">
        <v>6004</v>
      </c>
      <c r="C365" s="98">
        <v>1</v>
      </c>
      <c r="D365" s="98">
        <v>1</v>
      </c>
      <c r="E365" s="98">
        <v>1992</v>
      </c>
      <c r="F365" t="s">
        <v>8981</v>
      </c>
      <c r="G365" s="99">
        <v>38387</v>
      </c>
      <c r="H365" s="98">
        <v>4</v>
      </c>
      <c r="I365" s="98">
        <v>2</v>
      </c>
      <c r="J365" s="98">
        <v>2005</v>
      </c>
      <c r="K365" t="s">
        <v>332</v>
      </c>
      <c r="L365">
        <v>0</v>
      </c>
      <c r="M365" s="98" t="s">
        <v>106</v>
      </c>
      <c r="N365" t="s">
        <v>6618</v>
      </c>
      <c r="O365" t="s">
        <v>6327</v>
      </c>
      <c r="P365" t="s">
        <v>6327</v>
      </c>
      <c r="Q365" t="s">
        <v>6327</v>
      </c>
      <c r="R365" t="s">
        <v>6327</v>
      </c>
      <c r="S365" s="100">
        <v>44136.762129629627</v>
      </c>
      <c r="T365" s="100">
        <v>44136.762129629627</v>
      </c>
    </row>
    <row r="366" spans="1:20" x14ac:dyDescent="0.2">
      <c r="A366">
        <v>9918</v>
      </c>
      <c r="B366" s="98" t="s">
        <v>2570</v>
      </c>
      <c r="C366" s="98">
        <v>17</v>
      </c>
      <c r="D366" s="98">
        <v>1</v>
      </c>
      <c r="E366" s="98">
        <v>1981</v>
      </c>
      <c r="F366" t="s">
        <v>6446</v>
      </c>
      <c r="G366" s="99">
        <v>24643</v>
      </c>
      <c r="H366" s="98">
        <v>20</v>
      </c>
      <c r="I366" s="98">
        <v>6</v>
      </c>
      <c r="J366" s="98">
        <v>1967</v>
      </c>
      <c r="K366" t="s">
        <v>332</v>
      </c>
      <c r="L366">
        <v>0</v>
      </c>
      <c r="M366" s="98" t="s">
        <v>106</v>
      </c>
      <c r="N366" t="s">
        <v>6331</v>
      </c>
      <c r="O366" t="s">
        <v>6327</v>
      </c>
      <c r="P366" t="s">
        <v>6327</v>
      </c>
      <c r="Q366" t="s">
        <v>6404</v>
      </c>
      <c r="R366" t="s">
        <v>6350</v>
      </c>
      <c r="S366" s="100">
        <v>44136.761620370373</v>
      </c>
      <c r="T366" s="100">
        <v>44136.761620370373</v>
      </c>
    </row>
    <row r="367" spans="1:20" x14ac:dyDescent="0.2">
      <c r="A367">
        <v>9917</v>
      </c>
      <c r="B367" s="98" t="s">
        <v>758</v>
      </c>
      <c r="C367" s="98">
        <v>21</v>
      </c>
      <c r="D367" s="98">
        <v>6</v>
      </c>
      <c r="E367" s="98">
        <v>2001</v>
      </c>
      <c r="F367" t="s">
        <v>377</v>
      </c>
      <c r="G367" s="99">
        <v>1</v>
      </c>
      <c r="H367" s="98">
        <v>1</v>
      </c>
      <c r="I367" s="98">
        <v>1</v>
      </c>
      <c r="J367" s="98">
        <v>1900</v>
      </c>
      <c r="K367" t="s">
        <v>332</v>
      </c>
      <c r="L367">
        <v>0</v>
      </c>
      <c r="M367" s="98" t="s">
        <v>106</v>
      </c>
      <c r="N367" t="s">
        <v>6331</v>
      </c>
      <c r="O367" t="s">
        <v>7394</v>
      </c>
      <c r="P367" t="s">
        <v>6333</v>
      </c>
      <c r="Q367" t="s">
        <v>6333</v>
      </c>
      <c r="R367" t="s">
        <v>6395</v>
      </c>
      <c r="S367" s="100">
        <v>44136.750115740739</v>
      </c>
      <c r="T367" s="100">
        <v>44136.750115740739</v>
      </c>
    </row>
    <row r="368" spans="1:20" x14ac:dyDescent="0.2">
      <c r="A368">
        <v>9916</v>
      </c>
      <c r="B368" s="98" t="s">
        <v>4833</v>
      </c>
      <c r="C368" s="98">
        <v>1</v>
      </c>
      <c r="D368" s="98">
        <v>1</v>
      </c>
      <c r="E368" s="98">
        <v>1965</v>
      </c>
      <c r="F368" t="s">
        <v>6867</v>
      </c>
      <c r="G368" s="99">
        <v>1</v>
      </c>
      <c r="H368" s="98">
        <v>1</v>
      </c>
      <c r="I368" s="98">
        <v>1</v>
      </c>
      <c r="J368" s="98">
        <v>1900</v>
      </c>
      <c r="K368" t="s">
        <v>332</v>
      </c>
      <c r="L368">
        <v>0</v>
      </c>
      <c r="M368" s="98" t="s">
        <v>106</v>
      </c>
      <c r="N368" t="s">
        <v>6331</v>
      </c>
      <c r="O368" t="s">
        <v>6327</v>
      </c>
      <c r="P368" t="s">
        <v>6327</v>
      </c>
      <c r="Q368" t="s">
        <v>6348</v>
      </c>
      <c r="R368" t="s">
        <v>6386</v>
      </c>
      <c r="S368" s="100">
        <v>44136.74895833333</v>
      </c>
      <c r="T368" s="100">
        <v>44136.74895833333</v>
      </c>
    </row>
    <row r="369" spans="1:20" x14ac:dyDescent="0.2">
      <c r="A369">
        <v>9915</v>
      </c>
      <c r="B369" s="98" t="s">
        <v>2272</v>
      </c>
      <c r="C369" s="98">
        <v>1</v>
      </c>
      <c r="D369" s="98">
        <v>1</v>
      </c>
      <c r="E369" s="98">
        <v>1999</v>
      </c>
      <c r="F369" t="s">
        <v>7306</v>
      </c>
      <c r="G369" s="99">
        <v>21149</v>
      </c>
      <c r="H369" s="98">
        <v>25</v>
      </c>
      <c r="I369" s="98">
        <v>11</v>
      </c>
      <c r="J369" s="98">
        <v>1957</v>
      </c>
      <c r="K369" t="s">
        <v>892</v>
      </c>
      <c r="L369">
        <v>0</v>
      </c>
      <c r="M369" s="98" t="s">
        <v>106</v>
      </c>
      <c r="N369" t="s">
        <v>6529</v>
      </c>
      <c r="O369" t="s">
        <v>6327</v>
      </c>
      <c r="P369" t="s">
        <v>6327</v>
      </c>
      <c r="Q369" t="s">
        <v>6327</v>
      </c>
      <c r="R369" t="s">
        <v>6327</v>
      </c>
      <c r="S369" s="100">
        <v>44136.732002314813</v>
      </c>
      <c r="T369" s="100">
        <v>44136.732002314813</v>
      </c>
    </row>
    <row r="370" spans="1:20" x14ac:dyDescent="0.2">
      <c r="A370">
        <v>9914</v>
      </c>
      <c r="B370" s="98" t="s">
        <v>1621</v>
      </c>
      <c r="C370" s="98">
        <v>1</v>
      </c>
      <c r="D370" s="98">
        <v>1</v>
      </c>
      <c r="E370" s="98">
        <v>1900</v>
      </c>
      <c r="F370" t="s">
        <v>781</v>
      </c>
      <c r="G370" s="99">
        <v>39452</v>
      </c>
      <c r="H370" s="98">
        <v>5</v>
      </c>
      <c r="I370" s="98">
        <v>1</v>
      </c>
      <c r="J370" s="98">
        <v>2008</v>
      </c>
      <c r="K370" t="s">
        <v>332</v>
      </c>
      <c r="L370">
        <v>0</v>
      </c>
      <c r="M370" s="98" t="s">
        <v>106</v>
      </c>
      <c r="N370" t="s">
        <v>6331</v>
      </c>
      <c r="O370" t="s">
        <v>6327</v>
      </c>
      <c r="P370" t="s">
        <v>6327</v>
      </c>
      <c r="Q370" t="s">
        <v>6370</v>
      </c>
      <c r="R370" t="s">
        <v>6350</v>
      </c>
      <c r="S370" s="100">
        <v>44136.731493055559</v>
      </c>
      <c r="T370" s="100">
        <v>44136.731493055559</v>
      </c>
    </row>
    <row r="371" spans="1:20" x14ac:dyDescent="0.2">
      <c r="A371">
        <v>9913</v>
      </c>
      <c r="B371" s="98" t="s">
        <v>6120</v>
      </c>
      <c r="C371" s="98">
        <v>2</v>
      </c>
      <c r="D371" s="98">
        <v>3</v>
      </c>
      <c r="E371" s="98">
        <v>1937</v>
      </c>
      <c r="F371" t="s">
        <v>7409</v>
      </c>
      <c r="G371" s="99">
        <v>39658</v>
      </c>
      <c r="H371" s="98">
        <v>29</v>
      </c>
      <c r="I371" s="98">
        <v>7</v>
      </c>
      <c r="J371" s="98">
        <v>2008</v>
      </c>
      <c r="K371" t="s">
        <v>332</v>
      </c>
      <c r="L371">
        <v>0</v>
      </c>
      <c r="M371" s="98" t="s">
        <v>106</v>
      </c>
      <c r="N371" t="s">
        <v>6549</v>
      </c>
      <c r="O371" t="s">
        <v>6327</v>
      </c>
      <c r="P371" t="s">
        <v>6327</v>
      </c>
      <c r="Q371" t="s">
        <v>6327</v>
      </c>
      <c r="R371" t="s">
        <v>6327</v>
      </c>
      <c r="S371" s="100">
        <v>44136.730833333335</v>
      </c>
      <c r="T371" s="100">
        <v>44136.730833333335</v>
      </c>
    </row>
    <row r="372" spans="1:20" x14ac:dyDescent="0.2">
      <c r="A372">
        <v>9912</v>
      </c>
      <c r="B372" s="98" t="s">
        <v>3121</v>
      </c>
      <c r="C372" s="98">
        <v>1</v>
      </c>
      <c r="D372" s="98">
        <v>1</v>
      </c>
      <c r="E372" s="98">
        <v>1993</v>
      </c>
      <c r="F372" t="s">
        <v>7761</v>
      </c>
      <c r="G372" s="99">
        <v>38604</v>
      </c>
      <c r="H372" s="98">
        <v>9</v>
      </c>
      <c r="I372" s="98">
        <v>9</v>
      </c>
      <c r="J372" s="98">
        <v>2005</v>
      </c>
      <c r="K372" t="s">
        <v>332</v>
      </c>
      <c r="L372">
        <v>0</v>
      </c>
      <c r="M372" s="98" t="s">
        <v>106</v>
      </c>
      <c r="N372" t="s">
        <v>6351</v>
      </c>
      <c r="O372" t="s">
        <v>6327</v>
      </c>
      <c r="P372" t="s">
        <v>6327</v>
      </c>
      <c r="Q372" t="s">
        <v>6327</v>
      </c>
      <c r="R372" t="s">
        <v>6327</v>
      </c>
      <c r="S372" s="100">
        <v>44136.730127314811</v>
      </c>
      <c r="T372" s="100">
        <v>44136.730127314811</v>
      </c>
    </row>
    <row r="373" spans="1:20" x14ac:dyDescent="0.2">
      <c r="A373">
        <v>9911</v>
      </c>
      <c r="B373" s="98" t="s">
        <v>6048</v>
      </c>
      <c r="C373" s="98">
        <v>8</v>
      </c>
      <c r="D373" s="98">
        <v>6</v>
      </c>
      <c r="E373" s="98">
        <v>2009</v>
      </c>
      <c r="F373" t="s">
        <v>875</v>
      </c>
      <c r="G373" s="99">
        <v>40027</v>
      </c>
      <c r="H373" s="98">
        <v>2</v>
      </c>
      <c r="I373" s="98">
        <v>8</v>
      </c>
      <c r="J373" s="98">
        <v>2009</v>
      </c>
      <c r="K373" t="s">
        <v>332</v>
      </c>
      <c r="L373">
        <v>0</v>
      </c>
      <c r="M373" s="98" t="s">
        <v>106</v>
      </c>
      <c r="N373" t="s">
        <v>6331</v>
      </c>
      <c r="O373" t="s">
        <v>6327</v>
      </c>
      <c r="P373" t="s">
        <v>6327</v>
      </c>
      <c r="Q373" t="s">
        <v>6327</v>
      </c>
      <c r="R373" t="s">
        <v>6327</v>
      </c>
      <c r="S373" s="100">
        <v>44136.729722222219</v>
      </c>
      <c r="T373" s="100">
        <v>44136.729722222219</v>
      </c>
    </row>
    <row r="374" spans="1:20" x14ac:dyDescent="0.2">
      <c r="A374">
        <v>9910</v>
      </c>
      <c r="B374" s="98" t="s">
        <v>673</v>
      </c>
      <c r="C374" s="98">
        <v>27</v>
      </c>
      <c r="D374" s="98">
        <v>9</v>
      </c>
      <c r="E374" s="98">
        <v>1992</v>
      </c>
      <c r="F374" t="s">
        <v>674</v>
      </c>
      <c r="G374" s="99">
        <v>1</v>
      </c>
      <c r="H374" s="98">
        <v>1</v>
      </c>
      <c r="I374" s="98">
        <v>1</v>
      </c>
      <c r="J374" s="98">
        <v>1900</v>
      </c>
      <c r="K374" t="s">
        <v>332</v>
      </c>
      <c r="L374">
        <v>0</v>
      </c>
      <c r="M374" s="98" t="s">
        <v>106</v>
      </c>
      <c r="N374" t="s">
        <v>6331</v>
      </c>
      <c r="O374" t="s">
        <v>6893</v>
      </c>
      <c r="P374" t="s">
        <v>6376</v>
      </c>
      <c r="Q374" t="s">
        <v>6376</v>
      </c>
      <c r="R374" t="s">
        <v>6421</v>
      </c>
      <c r="S374" s="100">
        <v>44791.496412037035</v>
      </c>
      <c r="T374" s="100">
        <v>44134.991099537037</v>
      </c>
    </row>
    <row r="375" spans="1:20" x14ac:dyDescent="0.2">
      <c r="A375">
        <v>9909</v>
      </c>
      <c r="B375" s="98" t="s">
        <v>3879</v>
      </c>
      <c r="C375" s="98">
        <v>1</v>
      </c>
      <c r="D375" s="98">
        <v>1</v>
      </c>
      <c r="E375" s="98">
        <v>1993</v>
      </c>
      <c r="F375" t="s">
        <v>8141</v>
      </c>
      <c r="G375" s="99">
        <v>23528</v>
      </c>
      <c r="H375" s="98">
        <v>31</v>
      </c>
      <c r="I375" s="98">
        <v>5</v>
      </c>
      <c r="J375" s="98">
        <v>1964</v>
      </c>
      <c r="K375" t="s">
        <v>332</v>
      </c>
      <c r="L375">
        <v>0</v>
      </c>
      <c r="M375" s="98" t="s">
        <v>106</v>
      </c>
      <c r="S375" s="100">
        <v>44738.792812500003</v>
      </c>
      <c r="T375" s="100">
        <v>44128.928194444445</v>
      </c>
    </row>
    <row r="376" spans="1:20" x14ac:dyDescent="0.2">
      <c r="A376">
        <v>9908</v>
      </c>
      <c r="B376" s="98" t="s">
        <v>176</v>
      </c>
      <c r="C376" s="98">
        <v>1</v>
      </c>
      <c r="D376" s="98">
        <v>1</v>
      </c>
      <c r="E376" s="98">
        <v>1982</v>
      </c>
      <c r="F376" t="s">
        <v>317</v>
      </c>
      <c r="G376" s="99">
        <v>41557</v>
      </c>
      <c r="H376" s="98">
        <v>10</v>
      </c>
      <c r="I376" s="98">
        <v>10</v>
      </c>
      <c r="J376" s="98">
        <v>2013</v>
      </c>
      <c r="K376" t="s">
        <v>332</v>
      </c>
      <c r="L376">
        <v>0</v>
      </c>
      <c r="M376" s="98" t="s">
        <v>79</v>
      </c>
      <c r="N376" t="s">
        <v>6331</v>
      </c>
      <c r="O376" t="s">
        <v>6327</v>
      </c>
      <c r="P376" t="s">
        <v>6327</v>
      </c>
      <c r="Q376" t="s">
        <v>6327</v>
      </c>
      <c r="R376" t="s">
        <v>6404</v>
      </c>
      <c r="S376" s="100">
        <v>44125.788900462961</v>
      </c>
      <c r="T376" s="100">
        <v>44125.788900462961</v>
      </c>
    </row>
    <row r="377" spans="1:20" x14ac:dyDescent="0.2">
      <c r="A377">
        <v>9907</v>
      </c>
      <c r="B377" s="98" t="s">
        <v>176</v>
      </c>
      <c r="C377" s="98">
        <v>1</v>
      </c>
      <c r="D377" s="98">
        <v>1</v>
      </c>
      <c r="E377" s="98">
        <v>1990</v>
      </c>
      <c r="F377" t="s">
        <v>304</v>
      </c>
      <c r="G377" s="99">
        <v>40535</v>
      </c>
      <c r="H377" s="98">
        <v>23</v>
      </c>
      <c r="I377" s="98">
        <v>12</v>
      </c>
      <c r="J377" s="98">
        <v>2010</v>
      </c>
      <c r="K377" t="s">
        <v>332</v>
      </c>
      <c r="L377">
        <v>0</v>
      </c>
      <c r="M377" s="98" t="s">
        <v>79</v>
      </c>
      <c r="N377" t="s">
        <v>6331</v>
      </c>
      <c r="O377" t="s">
        <v>8435</v>
      </c>
      <c r="P377" t="s">
        <v>6398</v>
      </c>
      <c r="Q377" t="s">
        <v>6398</v>
      </c>
      <c r="R377" t="s">
        <v>6384</v>
      </c>
      <c r="S377" s="100">
        <v>44125.788182870368</v>
      </c>
      <c r="T377" s="100">
        <v>44125.788182870368</v>
      </c>
    </row>
    <row r="378" spans="1:20" x14ac:dyDescent="0.2">
      <c r="A378">
        <v>9906</v>
      </c>
      <c r="B378" s="98" t="s">
        <v>695</v>
      </c>
      <c r="C378" s="98">
        <v>28</v>
      </c>
      <c r="D378" s="98">
        <v>12</v>
      </c>
      <c r="E378" s="98">
        <v>1971</v>
      </c>
      <c r="F378" t="s">
        <v>530</v>
      </c>
      <c r="G378" s="99">
        <v>39461</v>
      </c>
      <c r="H378" s="98">
        <v>14</v>
      </c>
      <c r="I378" s="98">
        <v>1</v>
      </c>
      <c r="J378" s="98">
        <v>2008</v>
      </c>
      <c r="K378" t="s">
        <v>332</v>
      </c>
      <c r="L378">
        <v>0</v>
      </c>
      <c r="M378" s="98" t="s">
        <v>76</v>
      </c>
      <c r="N378" t="s">
        <v>6624</v>
      </c>
      <c r="O378" t="s">
        <v>6327</v>
      </c>
      <c r="P378" t="s">
        <v>6327</v>
      </c>
      <c r="Q378" t="s">
        <v>6327</v>
      </c>
      <c r="R378" t="s">
        <v>6327</v>
      </c>
      <c r="S378" s="100">
        <v>44125.421006944445</v>
      </c>
      <c r="T378" s="100">
        <v>44125.421006944445</v>
      </c>
    </row>
    <row r="379" spans="1:20" x14ac:dyDescent="0.2">
      <c r="A379">
        <v>9905</v>
      </c>
      <c r="B379" s="98" t="s">
        <v>5789</v>
      </c>
      <c r="C379" s="98">
        <v>1</v>
      </c>
      <c r="D379" s="98">
        <v>1</v>
      </c>
      <c r="E379" s="98">
        <v>1970</v>
      </c>
      <c r="F379" t="s">
        <v>630</v>
      </c>
      <c r="G379" s="99">
        <v>41151</v>
      </c>
      <c r="H379" s="98">
        <v>30</v>
      </c>
      <c r="I379" s="98">
        <v>8</v>
      </c>
      <c r="J379" s="98">
        <v>2012</v>
      </c>
      <c r="K379" t="s">
        <v>332</v>
      </c>
      <c r="L379">
        <v>0</v>
      </c>
      <c r="M379" s="98" t="s">
        <v>30</v>
      </c>
      <c r="N379" t="s">
        <v>6331</v>
      </c>
      <c r="O379" t="s">
        <v>6327</v>
      </c>
      <c r="P379" t="s">
        <v>6327</v>
      </c>
      <c r="Q379" t="s">
        <v>6327</v>
      </c>
      <c r="R379" t="s">
        <v>6327</v>
      </c>
      <c r="S379" s="100">
        <v>44505.986967592595</v>
      </c>
      <c r="T379" s="100">
        <v>44124.70752314815</v>
      </c>
    </row>
    <row r="380" spans="1:20" x14ac:dyDescent="0.2">
      <c r="A380">
        <v>9904</v>
      </c>
      <c r="B380" s="98" t="s">
        <v>3439</v>
      </c>
      <c r="C380" s="98">
        <v>28</v>
      </c>
      <c r="D380" s="98">
        <v>9</v>
      </c>
      <c r="E380" s="98">
        <v>2001</v>
      </c>
      <c r="F380" t="s">
        <v>7945</v>
      </c>
      <c r="G380" s="99">
        <v>41375</v>
      </c>
      <c r="H380" s="98">
        <v>11</v>
      </c>
      <c r="I380" s="98">
        <v>4</v>
      </c>
      <c r="J380" s="98">
        <v>2013</v>
      </c>
      <c r="K380" t="s">
        <v>892</v>
      </c>
      <c r="L380">
        <v>0</v>
      </c>
      <c r="M380" s="98" t="s">
        <v>30</v>
      </c>
      <c r="N380" t="s">
        <v>6351</v>
      </c>
      <c r="O380" t="s">
        <v>6327</v>
      </c>
      <c r="P380" t="s">
        <v>6327</v>
      </c>
      <c r="Q380" t="s">
        <v>6327</v>
      </c>
      <c r="R380" t="s">
        <v>6327</v>
      </c>
      <c r="S380" s="100">
        <v>44505.98814814815</v>
      </c>
      <c r="T380" s="100">
        <v>44124.706550925926</v>
      </c>
    </row>
    <row r="381" spans="1:20" x14ac:dyDescent="0.2">
      <c r="A381">
        <v>9903</v>
      </c>
      <c r="B381" s="98" t="s">
        <v>4118</v>
      </c>
      <c r="C381" s="98">
        <v>1</v>
      </c>
      <c r="D381" s="98">
        <v>1</v>
      </c>
      <c r="E381" s="98">
        <v>1900</v>
      </c>
      <c r="F381" t="s">
        <v>8250</v>
      </c>
      <c r="G381" s="99">
        <v>38876</v>
      </c>
      <c r="H381" s="98">
        <v>8</v>
      </c>
      <c r="I381" s="98">
        <v>6</v>
      </c>
      <c r="J381" s="98">
        <v>2006</v>
      </c>
      <c r="K381" t="s">
        <v>332</v>
      </c>
      <c r="L381">
        <v>0</v>
      </c>
      <c r="M381" s="98" t="s">
        <v>41</v>
      </c>
      <c r="N381" t="s">
        <v>6618</v>
      </c>
      <c r="O381" t="s">
        <v>6327</v>
      </c>
      <c r="P381" t="s">
        <v>6327</v>
      </c>
      <c r="Q381" t="s">
        <v>6327</v>
      </c>
      <c r="R381" t="s">
        <v>6327</v>
      </c>
      <c r="S381" s="100">
        <v>44115.793715277781</v>
      </c>
      <c r="T381" s="100">
        <v>44115.793715277781</v>
      </c>
    </row>
    <row r="382" spans="1:20" x14ac:dyDescent="0.2">
      <c r="A382">
        <v>9902</v>
      </c>
      <c r="B382" s="98" t="s">
        <v>4958</v>
      </c>
      <c r="C382" s="98">
        <v>9</v>
      </c>
      <c r="D382" s="98">
        <v>6</v>
      </c>
      <c r="E382" s="98">
        <v>1994</v>
      </c>
      <c r="F382" t="s">
        <v>8623</v>
      </c>
      <c r="G382" s="99">
        <v>38732</v>
      </c>
      <c r="H382" s="98">
        <v>15</v>
      </c>
      <c r="I382" s="98">
        <v>1</v>
      </c>
      <c r="J382" s="98">
        <v>2006</v>
      </c>
      <c r="K382" t="s">
        <v>332</v>
      </c>
      <c r="L382">
        <v>0</v>
      </c>
      <c r="M382" s="98" t="s">
        <v>41</v>
      </c>
      <c r="S382" s="100">
        <v>44115.790844907409</v>
      </c>
      <c r="T382" s="100">
        <v>44115.790844907409</v>
      </c>
    </row>
    <row r="383" spans="1:20" x14ac:dyDescent="0.2">
      <c r="A383">
        <v>9901</v>
      </c>
      <c r="B383" s="98" t="s">
        <v>4958</v>
      </c>
      <c r="C383" s="98">
        <v>1</v>
      </c>
      <c r="D383" s="98">
        <v>1</v>
      </c>
      <c r="E383" s="98">
        <v>2002</v>
      </c>
      <c r="F383" t="s">
        <v>6598</v>
      </c>
      <c r="G383" s="99">
        <v>38734</v>
      </c>
      <c r="H383" s="98">
        <v>17</v>
      </c>
      <c r="I383" s="98">
        <v>1</v>
      </c>
      <c r="J383" s="98">
        <v>2006</v>
      </c>
      <c r="K383" t="s">
        <v>332</v>
      </c>
      <c r="L383">
        <v>0</v>
      </c>
      <c r="M383" s="98" t="s">
        <v>41</v>
      </c>
      <c r="N383" t="s">
        <v>6331</v>
      </c>
      <c r="O383" t="s">
        <v>6327</v>
      </c>
      <c r="P383" t="s">
        <v>6327</v>
      </c>
      <c r="Q383" t="s">
        <v>6327</v>
      </c>
      <c r="R383" t="s">
        <v>6327</v>
      </c>
      <c r="S383" s="100">
        <v>44115.788356481484</v>
      </c>
      <c r="T383" s="100">
        <v>44115.788356481484</v>
      </c>
    </row>
    <row r="384" spans="1:20" x14ac:dyDescent="0.2">
      <c r="A384">
        <v>9900</v>
      </c>
      <c r="B384" s="98" t="s">
        <v>3121</v>
      </c>
      <c r="C384" s="98">
        <v>19</v>
      </c>
      <c r="D384" s="98">
        <v>1</v>
      </c>
      <c r="E384" s="98">
        <v>1998</v>
      </c>
      <c r="F384" t="s">
        <v>7760</v>
      </c>
      <c r="G384" s="99">
        <v>38380</v>
      </c>
      <c r="H384" s="98">
        <v>28</v>
      </c>
      <c r="I384" s="98">
        <v>1</v>
      </c>
      <c r="J384" s="98">
        <v>2005</v>
      </c>
      <c r="K384" t="s">
        <v>332</v>
      </c>
      <c r="L384">
        <v>0</v>
      </c>
      <c r="M384" s="98" t="s">
        <v>709</v>
      </c>
      <c r="N384" t="s">
        <v>6413</v>
      </c>
      <c r="O384" t="s">
        <v>6327</v>
      </c>
      <c r="P384" t="s">
        <v>6327</v>
      </c>
      <c r="Q384" t="s">
        <v>6327</v>
      </c>
      <c r="R384" t="s">
        <v>6327</v>
      </c>
      <c r="S384" s="100">
        <v>44107.83898148148</v>
      </c>
      <c r="T384" s="100">
        <v>44107.83898148148</v>
      </c>
    </row>
    <row r="385" spans="1:20" x14ac:dyDescent="0.2">
      <c r="A385">
        <v>9899</v>
      </c>
      <c r="B385" s="98" t="s">
        <v>4283</v>
      </c>
      <c r="C385" s="98">
        <v>1</v>
      </c>
      <c r="D385" s="98">
        <v>1</v>
      </c>
      <c r="E385" s="98">
        <v>1900</v>
      </c>
      <c r="F385" t="s">
        <v>271</v>
      </c>
      <c r="G385" s="99">
        <v>24103</v>
      </c>
      <c r="H385" s="98">
        <v>27</v>
      </c>
      <c r="I385" s="98">
        <v>12</v>
      </c>
      <c r="J385" s="98">
        <v>1965</v>
      </c>
      <c r="K385" t="s">
        <v>332</v>
      </c>
      <c r="L385">
        <v>0</v>
      </c>
      <c r="M385" s="98" t="s">
        <v>79</v>
      </c>
      <c r="N385" t="s">
        <v>6526</v>
      </c>
      <c r="O385" t="s">
        <v>6327</v>
      </c>
      <c r="P385" t="s">
        <v>6327</v>
      </c>
      <c r="Q385" t="s">
        <v>6327</v>
      </c>
      <c r="R385" t="s">
        <v>6327</v>
      </c>
      <c r="S385" s="100">
        <v>44106.865740740737</v>
      </c>
      <c r="T385" s="100">
        <v>44106.865740740737</v>
      </c>
    </row>
    <row r="386" spans="1:20" x14ac:dyDescent="0.2">
      <c r="A386">
        <v>9898</v>
      </c>
      <c r="B386" s="98" t="s">
        <v>546</v>
      </c>
      <c r="C386" s="98">
        <v>1</v>
      </c>
      <c r="D386" s="98">
        <v>1</v>
      </c>
      <c r="E386" s="98">
        <v>1970</v>
      </c>
      <c r="F386" t="s">
        <v>547</v>
      </c>
      <c r="G386" s="99">
        <v>38563</v>
      </c>
      <c r="H386" s="98">
        <v>30</v>
      </c>
      <c r="I386" s="98">
        <v>7</v>
      </c>
      <c r="J386" s="98">
        <v>2005</v>
      </c>
      <c r="K386" t="s">
        <v>332</v>
      </c>
      <c r="L386">
        <v>0</v>
      </c>
      <c r="M386" s="98" t="s">
        <v>39</v>
      </c>
      <c r="N386" t="s">
        <v>6331</v>
      </c>
      <c r="O386" t="s">
        <v>7066</v>
      </c>
      <c r="P386" t="s">
        <v>6339</v>
      </c>
      <c r="Q386" t="s">
        <v>6339</v>
      </c>
      <c r="R386" t="s">
        <v>6530</v>
      </c>
      <c r="S386" s="100">
        <v>44104.890983796293</v>
      </c>
      <c r="T386" s="100">
        <v>43739.998159722221</v>
      </c>
    </row>
    <row r="387" spans="1:20" x14ac:dyDescent="0.2">
      <c r="A387">
        <v>9897</v>
      </c>
      <c r="B387" s="98" t="s">
        <v>4762</v>
      </c>
      <c r="C387" s="98">
        <v>17</v>
      </c>
      <c r="D387" s="98">
        <v>1</v>
      </c>
      <c r="E387" s="98">
        <v>2004</v>
      </c>
      <c r="F387" t="s">
        <v>972</v>
      </c>
      <c r="G387" s="99">
        <v>1</v>
      </c>
      <c r="H387" s="98">
        <v>1</v>
      </c>
      <c r="I387" s="98">
        <v>1</v>
      </c>
      <c r="J387" s="98">
        <v>1900</v>
      </c>
      <c r="K387" t="s">
        <v>892</v>
      </c>
      <c r="L387">
        <v>0</v>
      </c>
      <c r="M387" s="98" t="s">
        <v>106</v>
      </c>
      <c r="N387" t="s">
        <v>6630</v>
      </c>
      <c r="O387" t="s">
        <v>6327</v>
      </c>
      <c r="P387" t="s">
        <v>6327</v>
      </c>
      <c r="Q387" t="s">
        <v>6327</v>
      </c>
      <c r="R387" t="s">
        <v>6327</v>
      </c>
      <c r="S387" s="100">
        <v>44104.540856481479</v>
      </c>
      <c r="T387" s="100">
        <v>44104.540659722225</v>
      </c>
    </row>
    <row r="388" spans="1:20" x14ac:dyDescent="0.2">
      <c r="A388">
        <v>9896</v>
      </c>
      <c r="B388" s="98" t="s">
        <v>4737</v>
      </c>
      <c r="C388" s="98">
        <v>27</v>
      </c>
      <c r="D388" s="98">
        <v>1</v>
      </c>
      <c r="E388" s="98">
        <v>2010</v>
      </c>
      <c r="F388" t="s">
        <v>290</v>
      </c>
      <c r="G388" s="99">
        <v>1</v>
      </c>
      <c r="H388" s="98">
        <v>1</v>
      </c>
      <c r="I388" s="98">
        <v>1</v>
      </c>
      <c r="J388" s="98">
        <v>1900</v>
      </c>
      <c r="K388" t="s">
        <v>332</v>
      </c>
      <c r="L388">
        <v>0</v>
      </c>
      <c r="M388" s="98" t="s">
        <v>106</v>
      </c>
      <c r="N388" t="s">
        <v>6630</v>
      </c>
      <c r="O388" t="s">
        <v>6327</v>
      </c>
      <c r="P388" t="s">
        <v>6327</v>
      </c>
      <c r="Q388" t="s">
        <v>6327</v>
      </c>
      <c r="R388" t="s">
        <v>6327</v>
      </c>
      <c r="S388" s="100">
        <v>44104.482754629629</v>
      </c>
      <c r="T388" s="100">
        <v>44104.482581018521</v>
      </c>
    </row>
    <row r="389" spans="1:20" x14ac:dyDescent="0.2">
      <c r="A389">
        <v>9895</v>
      </c>
      <c r="B389" s="98" t="s">
        <v>4737</v>
      </c>
      <c r="C389" s="98">
        <v>2</v>
      </c>
      <c r="D389" s="98">
        <v>11</v>
      </c>
      <c r="E389" s="98">
        <v>1993</v>
      </c>
      <c r="F389" t="s">
        <v>8516</v>
      </c>
      <c r="G389" s="99">
        <v>1</v>
      </c>
      <c r="H389" s="98">
        <v>1</v>
      </c>
      <c r="I389" s="98">
        <v>1</v>
      </c>
      <c r="J389" s="98">
        <v>1900</v>
      </c>
      <c r="K389" t="s">
        <v>332</v>
      </c>
      <c r="L389">
        <v>0</v>
      </c>
      <c r="M389" s="98" t="s">
        <v>106</v>
      </c>
      <c r="N389" t="s">
        <v>6427</v>
      </c>
      <c r="O389" t="s">
        <v>6327</v>
      </c>
      <c r="P389" t="s">
        <v>6327</v>
      </c>
      <c r="Q389" t="s">
        <v>6327</v>
      </c>
      <c r="R389" t="s">
        <v>6327</v>
      </c>
      <c r="S389" s="100">
        <v>44104.48233796296</v>
      </c>
      <c r="T389" s="100">
        <v>44104.482175925928</v>
      </c>
    </row>
    <row r="390" spans="1:20" x14ac:dyDescent="0.2">
      <c r="A390">
        <v>9894</v>
      </c>
      <c r="B390" s="98" t="s">
        <v>422</v>
      </c>
      <c r="C390" s="98">
        <v>1</v>
      </c>
      <c r="D390" s="98">
        <v>1</v>
      </c>
      <c r="E390" s="98">
        <v>1993</v>
      </c>
      <c r="F390" t="s">
        <v>7902</v>
      </c>
      <c r="G390" s="99">
        <v>1</v>
      </c>
      <c r="H390" s="98">
        <v>1</v>
      </c>
      <c r="I390" s="98">
        <v>1</v>
      </c>
      <c r="J390" s="98">
        <v>1900</v>
      </c>
      <c r="K390" t="s">
        <v>332</v>
      </c>
      <c r="L390">
        <v>0</v>
      </c>
      <c r="M390" s="98" t="s">
        <v>106</v>
      </c>
      <c r="N390" t="s">
        <v>6441</v>
      </c>
      <c r="O390" t="s">
        <v>6327</v>
      </c>
      <c r="P390" t="s">
        <v>6327</v>
      </c>
      <c r="Q390" t="s">
        <v>6327</v>
      </c>
      <c r="R390" t="s">
        <v>6327</v>
      </c>
      <c r="S390" s="100">
        <v>44104.481446759259</v>
      </c>
      <c r="T390" s="100">
        <v>44104.481249999997</v>
      </c>
    </row>
    <row r="391" spans="1:20" x14ac:dyDescent="0.2">
      <c r="A391">
        <v>9893</v>
      </c>
      <c r="B391" s="98" t="s">
        <v>546</v>
      </c>
      <c r="C391" s="98">
        <v>1</v>
      </c>
      <c r="D391" s="98">
        <v>1</v>
      </c>
      <c r="E391" s="98">
        <v>1995</v>
      </c>
      <c r="F391" t="s">
        <v>612</v>
      </c>
      <c r="G391" s="99">
        <v>39416</v>
      </c>
      <c r="H391" s="98">
        <v>30</v>
      </c>
      <c r="I391" s="98">
        <v>11</v>
      </c>
      <c r="J391" s="98">
        <v>2007</v>
      </c>
      <c r="K391" t="s">
        <v>332</v>
      </c>
      <c r="L391">
        <v>0</v>
      </c>
      <c r="M391" s="98" t="s">
        <v>39</v>
      </c>
      <c r="N391" t="s">
        <v>6331</v>
      </c>
      <c r="O391" t="s">
        <v>7069</v>
      </c>
      <c r="P391" t="s">
        <v>6334</v>
      </c>
      <c r="Q391" t="s">
        <v>6334</v>
      </c>
      <c r="R391" t="s">
        <v>6384</v>
      </c>
      <c r="S391" s="100">
        <v>44104.47587962963</v>
      </c>
      <c r="T391" s="100">
        <v>44104.47587962963</v>
      </c>
    </row>
    <row r="392" spans="1:20" x14ac:dyDescent="0.2">
      <c r="A392">
        <v>9891</v>
      </c>
      <c r="B392" s="98" t="s">
        <v>84</v>
      </c>
      <c r="C392" s="98">
        <v>28</v>
      </c>
      <c r="D392" s="98">
        <v>9</v>
      </c>
      <c r="E392" s="98">
        <v>1987</v>
      </c>
      <c r="F392" t="s">
        <v>312</v>
      </c>
      <c r="G392" s="99">
        <v>41425</v>
      </c>
      <c r="H392" s="98">
        <v>31</v>
      </c>
      <c r="I392" s="98">
        <v>5</v>
      </c>
      <c r="J392" s="98">
        <v>2013</v>
      </c>
      <c r="K392" t="s">
        <v>332</v>
      </c>
      <c r="L392">
        <v>0</v>
      </c>
      <c r="M392" s="98" t="s">
        <v>79</v>
      </c>
      <c r="N392" t="s">
        <v>6331</v>
      </c>
      <c r="O392" t="s">
        <v>6327</v>
      </c>
      <c r="P392" t="s">
        <v>6327</v>
      </c>
      <c r="Q392" t="s">
        <v>6327</v>
      </c>
      <c r="R392" t="s">
        <v>6329</v>
      </c>
      <c r="S392" s="100">
        <v>44090.820324074077</v>
      </c>
      <c r="T392" s="100">
        <v>44090.820324074077</v>
      </c>
    </row>
    <row r="393" spans="1:20" x14ac:dyDescent="0.2">
      <c r="A393">
        <v>9890</v>
      </c>
      <c r="B393" s="98" t="s">
        <v>125</v>
      </c>
      <c r="C393" s="98">
        <v>23</v>
      </c>
      <c r="D393" s="98">
        <v>2</v>
      </c>
      <c r="E393" s="98">
        <v>1988</v>
      </c>
      <c r="F393" t="s">
        <v>6777</v>
      </c>
      <c r="G393" s="99">
        <v>41474</v>
      </c>
      <c r="H393" s="98">
        <v>19</v>
      </c>
      <c r="I393" s="98">
        <v>7</v>
      </c>
      <c r="J393" s="98">
        <v>2013</v>
      </c>
      <c r="K393" t="s">
        <v>892</v>
      </c>
      <c r="L393">
        <v>0</v>
      </c>
      <c r="M393" s="98" t="s">
        <v>30</v>
      </c>
      <c r="N393" t="s">
        <v>6331</v>
      </c>
      <c r="O393" t="s">
        <v>6327</v>
      </c>
      <c r="P393" t="s">
        <v>6327</v>
      </c>
      <c r="Q393" t="s">
        <v>6327</v>
      </c>
      <c r="R393" t="s">
        <v>6386</v>
      </c>
      <c r="S393" s="100">
        <v>44505.988854166666</v>
      </c>
      <c r="T393" s="100">
        <v>44089.603692129633</v>
      </c>
    </row>
    <row r="394" spans="1:20" x14ac:dyDescent="0.2">
      <c r="A394">
        <v>9889</v>
      </c>
      <c r="B394" s="98" t="s">
        <v>759</v>
      </c>
      <c r="C394" s="98">
        <v>27</v>
      </c>
      <c r="D394" s="98">
        <v>2</v>
      </c>
      <c r="E394" s="98">
        <v>2010</v>
      </c>
      <c r="F394" t="s">
        <v>8346</v>
      </c>
      <c r="G394" s="99">
        <v>41597</v>
      </c>
      <c r="H394" s="98">
        <v>19</v>
      </c>
      <c r="I394" s="98">
        <v>11</v>
      </c>
      <c r="J394" s="98">
        <v>2013</v>
      </c>
      <c r="K394" t="s">
        <v>892</v>
      </c>
      <c r="L394">
        <v>0</v>
      </c>
      <c r="M394" s="98" t="s">
        <v>30</v>
      </c>
      <c r="N394" t="s">
        <v>6331</v>
      </c>
      <c r="O394" t="s">
        <v>6327</v>
      </c>
      <c r="P394" t="s">
        <v>6327</v>
      </c>
      <c r="Q394" t="s">
        <v>6327</v>
      </c>
      <c r="R394" t="s">
        <v>6327</v>
      </c>
      <c r="S394" s="100">
        <v>44089.602233796293</v>
      </c>
      <c r="T394" s="100">
        <v>44089.602233796293</v>
      </c>
    </row>
    <row r="395" spans="1:20" x14ac:dyDescent="0.2">
      <c r="A395">
        <v>9888</v>
      </c>
      <c r="B395" s="98" t="s">
        <v>4172</v>
      </c>
      <c r="C395" s="98">
        <v>1</v>
      </c>
      <c r="D395" s="98">
        <v>1</v>
      </c>
      <c r="E395" s="98">
        <v>1999</v>
      </c>
      <c r="F395" t="s">
        <v>271</v>
      </c>
      <c r="G395" s="99">
        <v>29073</v>
      </c>
      <c r="H395" s="98">
        <v>6</v>
      </c>
      <c r="I395" s="98">
        <v>8</v>
      </c>
      <c r="J395" s="98">
        <v>1979</v>
      </c>
      <c r="K395" t="s">
        <v>332</v>
      </c>
      <c r="L395">
        <v>0</v>
      </c>
      <c r="M395" s="98" t="s">
        <v>73</v>
      </c>
      <c r="S395" s="100">
        <v>44088.572824074072</v>
      </c>
      <c r="T395" s="100">
        <v>44088.572824074072</v>
      </c>
    </row>
    <row r="396" spans="1:20" x14ac:dyDescent="0.2">
      <c r="A396">
        <v>9887</v>
      </c>
      <c r="B396" s="98" t="s">
        <v>2488</v>
      </c>
      <c r="C396" s="98">
        <v>10</v>
      </c>
      <c r="D396" s="98">
        <v>3</v>
      </c>
      <c r="E396" s="98">
        <v>2000</v>
      </c>
      <c r="F396" t="s">
        <v>784</v>
      </c>
      <c r="G396" s="99">
        <v>39008</v>
      </c>
      <c r="H396" s="98">
        <v>18</v>
      </c>
      <c r="I396" s="98">
        <v>10</v>
      </c>
      <c r="J396" s="98">
        <v>2006</v>
      </c>
      <c r="K396" t="s">
        <v>332</v>
      </c>
      <c r="L396">
        <v>0</v>
      </c>
      <c r="M396" s="98" t="s">
        <v>73</v>
      </c>
      <c r="S396" s="100">
        <v>44088.491446759261</v>
      </c>
      <c r="T396" s="100">
        <v>44088.491446759261</v>
      </c>
    </row>
    <row r="397" spans="1:20" x14ac:dyDescent="0.2">
      <c r="A397">
        <v>9886</v>
      </c>
      <c r="B397" s="98" t="s">
        <v>3235</v>
      </c>
      <c r="C397" s="98">
        <v>1</v>
      </c>
      <c r="D397" s="98">
        <v>1</v>
      </c>
      <c r="E397" s="98">
        <v>1981</v>
      </c>
      <c r="F397" t="s">
        <v>7837</v>
      </c>
      <c r="G397" s="99">
        <v>38444</v>
      </c>
      <c r="H397" s="98">
        <v>2</v>
      </c>
      <c r="I397" s="98">
        <v>4</v>
      </c>
      <c r="J397" s="98">
        <v>2005</v>
      </c>
      <c r="K397" t="s">
        <v>332</v>
      </c>
      <c r="L397">
        <v>0</v>
      </c>
      <c r="M397" s="98" t="s">
        <v>73</v>
      </c>
      <c r="S397" s="100">
        <v>44088.489733796298</v>
      </c>
      <c r="T397" s="100">
        <v>44088.489733796298</v>
      </c>
    </row>
    <row r="398" spans="1:20" x14ac:dyDescent="0.2">
      <c r="A398">
        <v>9885</v>
      </c>
      <c r="B398" s="98" t="s">
        <v>4046</v>
      </c>
      <c r="C398" s="98">
        <v>23</v>
      </c>
      <c r="D398" s="98">
        <v>5</v>
      </c>
      <c r="E398" s="98">
        <v>1959</v>
      </c>
      <c r="F398" t="s">
        <v>6747</v>
      </c>
      <c r="G398" s="99">
        <v>41613</v>
      </c>
      <c r="H398" s="98">
        <v>5</v>
      </c>
      <c r="I398" s="98">
        <v>12</v>
      </c>
      <c r="J398" s="98">
        <v>2013</v>
      </c>
      <c r="K398" t="s">
        <v>332</v>
      </c>
      <c r="L398">
        <v>0</v>
      </c>
      <c r="M398" s="98" t="s">
        <v>73</v>
      </c>
      <c r="S398" s="100">
        <v>44088.488275462965</v>
      </c>
      <c r="T398" s="100">
        <v>44088.488275462965</v>
      </c>
    </row>
    <row r="399" spans="1:20" x14ac:dyDescent="0.2">
      <c r="A399">
        <v>9884</v>
      </c>
      <c r="B399" s="98" t="s">
        <v>4265</v>
      </c>
      <c r="C399" s="98">
        <v>24</v>
      </c>
      <c r="D399" s="98">
        <v>3</v>
      </c>
      <c r="E399" s="98">
        <v>1996</v>
      </c>
      <c r="F399" t="s">
        <v>272</v>
      </c>
      <c r="G399" s="99">
        <v>38842</v>
      </c>
      <c r="H399" s="98">
        <v>5</v>
      </c>
      <c r="I399" s="98">
        <v>5</v>
      </c>
      <c r="J399" s="98">
        <v>2006</v>
      </c>
      <c r="K399" t="s">
        <v>332</v>
      </c>
      <c r="L399">
        <v>0</v>
      </c>
      <c r="M399" s="98" t="s">
        <v>73</v>
      </c>
      <c r="S399" s="100">
        <v>44088.485879629632</v>
      </c>
      <c r="T399" s="100">
        <v>44088.485879629632</v>
      </c>
    </row>
    <row r="400" spans="1:20" x14ac:dyDescent="0.2">
      <c r="A400">
        <v>9883</v>
      </c>
      <c r="B400" s="98" t="s">
        <v>4667</v>
      </c>
      <c r="C400" s="98">
        <v>14</v>
      </c>
      <c r="D400" s="98">
        <v>4</v>
      </c>
      <c r="E400" s="98">
        <v>1997</v>
      </c>
      <c r="F400" t="s">
        <v>750</v>
      </c>
      <c r="G400" s="99">
        <v>38792</v>
      </c>
      <c r="H400" s="98">
        <v>16</v>
      </c>
      <c r="I400" s="98">
        <v>3</v>
      </c>
      <c r="J400" s="98">
        <v>2006</v>
      </c>
      <c r="K400" t="s">
        <v>332</v>
      </c>
      <c r="L400">
        <v>0</v>
      </c>
      <c r="M400" s="98" t="s">
        <v>73</v>
      </c>
      <c r="N400" t="s">
        <v>6331</v>
      </c>
      <c r="O400" t="s">
        <v>6327</v>
      </c>
      <c r="P400" t="s">
        <v>6327</v>
      </c>
      <c r="Q400" t="s">
        <v>6327</v>
      </c>
      <c r="R400" t="s">
        <v>6327</v>
      </c>
      <c r="S400" s="100">
        <v>44088.484201388892</v>
      </c>
      <c r="T400" s="100">
        <v>44088.484201388892</v>
      </c>
    </row>
    <row r="401" spans="1:20" x14ac:dyDescent="0.2">
      <c r="A401">
        <v>9882</v>
      </c>
      <c r="B401" s="98" t="s">
        <v>3961</v>
      </c>
      <c r="C401" s="98">
        <v>12</v>
      </c>
      <c r="D401" s="98">
        <v>10</v>
      </c>
      <c r="E401" s="98">
        <v>1961</v>
      </c>
      <c r="F401" t="s">
        <v>6353</v>
      </c>
      <c r="G401" s="99">
        <v>38876</v>
      </c>
      <c r="H401" s="98">
        <v>8</v>
      </c>
      <c r="I401" s="98">
        <v>6</v>
      </c>
      <c r="J401" s="98">
        <v>2006</v>
      </c>
      <c r="K401" t="s">
        <v>332</v>
      </c>
      <c r="L401">
        <v>0</v>
      </c>
      <c r="M401" s="98" t="s">
        <v>73</v>
      </c>
      <c r="S401" s="100">
        <v>44088.481724537036</v>
      </c>
      <c r="T401" s="100">
        <v>44088.481724537036</v>
      </c>
    </row>
    <row r="402" spans="1:20" x14ac:dyDescent="0.2">
      <c r="A402">
        <v>9880</v>
      </c>
      <c r="B402" s="98" t="s">
        <v>4846</v>
      </c>
      <c r="C402" s="98">
        <v>1</v>
      </c>
      <c r="D402" s="98">
        <v>1</v>
      </c>
      <c r="E402" s="98">
        <v>1995</v>
      </c>
      <c r="F402" t="s">
        <v>8570</v>
      </c>
      <c r="G402" s="99">
        <v>41021</v>
      </c>
      <c r="H402" s="98">
        <v>22</v>
      </c>
      <c r="I402" s="98">
        <v>4</v>
      </c>
      <c r="J402" s="98">
        <v>2012</v>
      </c>
      <c r="K402" t="s">
        <v>892</v>
      </c>
      <c r="L402">
        <v>0</v>
      </c>
      <c r="M402" s="98" t="s">
        <v>509</v>
      </c>
      <c r="S402" s="100">
        <v>44084.659386574072</v>
      </c>
      <c r="T402" s="100">
        <v>44084.659386574072</v>
      </c>
    </row>
    <row r="403" spans="1:20" x14ac:dyDescent="0.2">
      <c r="A403">
        <v>9879</v>
      </c>
      <c r="B403" s="98" t="s">
        <v>1156</v>
      </c>
      <c r="C403" s="98">
        <v>27</v>
      </c>
      <c r="D403" s="98">
        <v>1</v>
      </c>
      <c r="E403" s="98">
        <v>1992</v>
      </c>
      <c r="F403" t="s">
        <v>442</v>
      </c>
      <c r="G403" s="99">
        <v>38863</v>
      </c>
      <c r="H403" s="98">
        <v>26</v>
      </c>
      <c r="I403" s="98">
        <v>5</v>
      </c>
      <c r="J403" s="98">
        <v>2006</v>
      </c>
      <c r="K403" t="s">
        <v>332</v>
      </c>
      <c r="L403">
        <v>0</v>
      </c>
      <c r="M403" s="98" t="s">
        <v>709</v>
      </c>
      <c r="S403" s="100">
        <v>44083.703784722224</v>
      </c>
      <c r="T403" s="100">
        <v>44083.703784722224</v>
      </c>
    </row>
    <row r="404" spans="1:20" x14ac:dyDescent="0.2">
      <c r="A404">
        <v>9878</v>
      </c>
      <c r="B404" s="98" t="s">
        <v>3210</v>
      </c>
      <c r="C404" s="98">
        <v>1</v>
      </c>
      <c r="D404" s="98">
        <v>1</v>
      </c>
      <c r="E404" s="98">
        <v>1983</v>
      </c>
      <c r="F404" t="s">
        <v>7818</v>
      </c>
      <c r="G404" s="99">
        <v>32143</v>
      </c>
      <c r="H404" s="98">
        <v>1</v>
      </c>
      <c r="I404" s="98">
        <v>1</v>
      </c>
      <c r="J404" s="98">
        <v>1988</v>
      </c>
      <c r="K404" t="s">
        <v>332</v>
      </c>
      <c r="L404">
        <v>1</v>
      </c>
      <c r="M404" s="98" t="s">
        <v>106</v>
      </c>
      <c r="N404" t="s">
        <v>6331</v>
      </c>
      <c r="O404" t="s">
        <v>6327</v>
      </c>
      <c r="P404" t="s">
        <v>6327</v>
      </c>
      <c r="Q404" t="s">
        <v>6506</v>
      </c>
      <c r="R404" t="s">
        <v>6346</v>
      </c>
      <c r="S404" s="100">
        <v>44075.933981481481</v>
      </c>
      <c r="T404" s="100">
        <v>44075.933981481481</v>
      </c>
    </row>
    <row r="405" spans="1:20" x14ac:dyDescent="0.2">
      <c r="A405">
        <v>9877</v>
      </c>
      <c r="B405" s="98" t="s">
        <v>3538</v>
      </c>
      <c r="C405" s="98">
        <v>8</v>
      </c>
      <c r="D405" s="98">
        <v>3</v>
      </c>
      <c r="E405" s="98">
        <v>2003</v>
      </c>
      <c r="F405" t="s">
        <v>7251</v>
      </c>
      <c r="G405" s="99">
        <v>27760</v>
      </c>
      <c r="H405" s="98">
        <v>1</v>
      </c>
      <c r="I405" s="98">
        <v>1</v>
      </c>
      <c r="J405" s="98">
        <v>1976</v>
      </c>
      <c r="K405" t="s">
        <v>332</v>
      </c>
      <c r="L405">
        <v>1</v>
      </c>
      <c r="M405" s="98" t="s">
        <v>106</v>
      </c>
      <c r="N405" t="s">
        <v>6549</v>
      </c>
      <c r="O405" t="s">
        <v>6327</v>
      </c>
      <c r="P405" t="s">
        <v>6327</v>
      </c>
      <c r="Q405" t="s">
        <v>6327</v>
      </c>
      <c r="R405" t="s">
        <v>6327</v>
      </c>
      <c r="S405" s="100">
        <v>44075.933263888888</v>
      </c>
      <c r="T405" s="100">
        <v>44075.933263888888</v>
      </c>
    </row>
    <row r="406" spans="1:20" x14ac:dyDescent="0.2">
      <c r="A406">
        <v>9876</v>
      </c>
      <c r="B406" s="98" t="s">
        <v>5155</v>
      </c>
      <c r="C406" s="98">
        <v>1</v>
      </c>
      <c r="D406" s="98">
        <v>1</v>
      </c>
      <c r="E406" s="98">
        <v>1999</v>
      </c>
      <c r="F406" t="s">
        <v>7000</v>
      </c>
      <c r="G406" s="99">
        <v>26267</v>
      </c>
      <c r="H406" s="98">
        <v>30</v>
      </c>
      <c r="I406" s="98">
        <v>11</v>
      </c>
      <c r="J406" s="98">
        <v>1971</v>
      </c>
      <c r="K406" t="s">
        <v>332</v>
      </c>
      <c r="L406">
        <v>1</v>
      </c>
      <c r="M406" s="98" t="s">
        <v>106</v>
      </c>
      <c r="N406" t="s">
        <v>6359</v>
      </c>
      <c r="O406" t="s">
        <v>6327</v>
      </c>
      <c r="P406" t="s">
        <v>6327</v>
      </c>
      <c r="Q406" t="s">
        <v>6327</v>
      </c>
      <c r="R406" t="s">
        <v>6327</v>
      </c>
      <c r="S406" s="100">
        <v>44075.93236111111</v>
      </c>
      <c r="T406" s="100">
        <v>44075.93236111111</v>
      </c>
    </row>
    <row r="407" spans="1:20" x14ac:dyDescent="0.2">
      <c r="A407">
        <v>9875</v>
      </c>
      <c r="B407" s="98" t="s">
        <v>6302</v>
      </c>
      <c r="C407" s="98">
        <v>14</v>
      </c>
      <c r="D407" s="98">
        <v>3</v>
      </c>
      <c r="E407" s="98">
        <v>1971</v>
      </c>
      <c r="F407" t="s">
        <v>9094</v>
      </c>
      <c r="G407" s="99">
        <v>22647</v>
      </c>
      <c r="H407" s="98">
        <v>1</v>
      </c>
      <c r="I407" s="98">
        <v>1</v>
      </c>
      <c r="J407" s="98">
        <v>1962</v>
      </c>
      <c r="K407" t="s">
        <v>892</v>
      </c>
      <c r="L407">
        <v>1</v>
      </c>
      <c r="M407" s="98" t="s">
        <v>106</v>
      </c>
      <c r="S407" s="100">
        <v>44075.931145833332</v>
      </c>
      <c r="T407" s="100">
        <v>44075.931145833332</v>
      </c>
    </row>
    <row r="408" spans="1:20" x14ac:dyDescent="0.2">
      <c r="A408">
        <v>9874</v>
      </c>
      <c r="B408" s="98" t="s">
        <v>1355</v>
      </c>
      <c r="C408" s="98">
        <v>1</v>
      </c>
      <c r="D408" s="98">
        <v>1</v>
      </c>
      <c r="E408" s="98">
        <v>1900</v>
      </c>
      <c r="F408" t="s">
        <v>6704</v>
      </c>
      <c r="G408" s="99">
        <v>36526</v>
      </c>
      <c r="H408" s="98">
        <v>1</v>
      </c>
      <c r="I408" s="98">
        <v>1</v>
      </c>
      <c r="J408" s="98">
        <v>2000</v>
      </c>
      <c r="K408" t="s">
        <v>892</v>
      </c>
      <c r="L408">
        <v>1</v>
      </c>
      <c r="M408" s="98" t="s">
        <v>106</v>
      </c>
      <c r="N408" t="s">
        <v>6331</v>
      </c>
      <c r="O408" t="s">
        <v>6327</v>
      </c>
      <c r="P408" t="s">
        <v>6327</v>
      </c>
      <c r="Q408" t="s">
        <v>6389</v>
      </c>
      <c r="R408" t="s">
        <v>6398</v>
      </c>
      <c r="S408" s="100">
        <v>44075.928981481484</v>
      </c>
      <c r="T408" s="100">
        <v>44075.928981481484</v>
      </c>
    </row>
    <row r="409" spans="1:20" x14ac:dyDescent="0.2">
      <c r="A409">
        <v>9873</v>
      </c>
      <c r="B409" s="98" t="s">
        <v>6178</v>
      </c>
      <c r="C409" s="98">
        <v>1</v>
      </c>
      <c r="D409" s="98">
        <v>1</v>
      </c>
      <c r="E409" s="98">
        <v>1995</v>
      </c>
      <c r="F409" t="s">
        <v>696</v>
      </c>
      <c r="G409" s="99">
        <v>38791</v>
      </c>
      <c r="H409" s="98">
        <v>15</v>
      </c>
      <c r="I409" s="98">
        <v>3</v>
      </c>
      <c r="J409" s="98">
        <v>2006</v>
      </c>
      <c r="K409" t="s">
        <v>332</v>
      </c>
      <c r="L409">
        <v>0</v>
      </c>
      <c r="M409" s="98" t="s">
        <v>95</v>
      </c>
      <c r="S409" s="100">
        <v>44038.764409722222</v>
      </c>
      <c r="T409" s="100">
        <v>44038.764409722222</v>
      </c>
    </row>
    <row r="410" spans="1:20" x14ac:dyDescent="0.2">
      <c r="A410">
        <v>9872</v>
      </c>
      <c r="B410" s="98" t="s">
        <v>82</v>
      </c>
      <c r="C410" s="98">
        <v>17</v>
      </c>
      <c r="D410" s="98">
        <v>3</v>
      </c>
      <c r="E410" s="98">
        <v>2003</v>
      </c>
      <c r="F410" t="s">
        <v>688</v>
      </c>
      <c r="G410" s="99">
        <v>38888</v>
      </c>
      <c r="H410" s="98">
        <v>20</v>
      </c>
      <c r="I410" s="98">
        <v>6</v>
      </c>
      <c r="J410" s="98">
        <v>2006</v>
      </c>
      <c r="K410" t="s">
        <v>332</v>
      </c>
      <c r="L410">
        <v>0</v>
      </c>
      <c r="M410" s="98" t="s">
        <v>95</v>
      </c>
      <c r="N410" t="s">
        <v>6331</v>
      </c>
      <c r="O410" t="s">
        <v>7832</v>
      </c>
      <c r="P410" t="s">
        <v>6491</v>
      </c>
      <c r="Q410" t="s">
        <v>6491</v>
      </c>
      <c r="R410" t="s">
        <v>6375</v>
      </c>
      <c r="S410" s="100">
        <v>44038.763935185183</v>
      </c>
      <c r="T410" s="100">
        <v>44038.763935185183</v>
      </c>
    </row>
    <row r="411" spans="1:20" x14ac:dyDescent="0.2">
      <c r="A411">
        <v>9871</v>
      </c>
      <c r="B411" s="98" t="s">
        <v>173</v>
      </c>
      <c r="C411" s="98">
        <v>12</v>
      </c>
      <c r="D411" s="98">
        <v>10</v>
      </c>
      <c r="E411" s="98">
        <v>1994</v>
      </c>
      <c r="F411" t="s">
        <v>377</v>
      </c>
      <c r="G411" s="99">
        <v>40512</v>
      </c>
      <c r="H411" s="98">
        <v>30</v>
      </c>
      <c r="I411" s="98">
        <v>11</v>
      </c>
      <c r="J411" s="98">
        <v>2010</v>
      </c>
      <c r="K411" t="s">
        <v>332</v>
      </c>
      <c r="L411">
        <v>0</v>
      </c>
      <c r="M411" s="98" t="s">
        <v>95</v>
      </c>
      <c r="N411" t="s">
        <v>6338</v>
      </c>
      <c r="O411" t="s">
        <v>6327</v>
      </c>
      <c r="P411" t="s">
        <v>6327</v>
      </c>
      <c r="Q411" t="s">
        <v>6327</v>
      </c>
      <c r="R411" t="s">
        <v>6327</v>
      </c>
      <c r="S411" s="100">
        <v>44038.763414351852</v>
      </c>
      <c r="T411" s="100">
        <v>44038.763414351852</v>
      </c>
    </row>
    <row r="412" spans="1:20" x14ac:dyDescent="0.2">
      <c r="A412">
        <v>9870</v>
      </c>
      <c r="B412" s="98" t="s">
        <v>173</v>
      </c>
      <c r="C412" s="98">
        <v>1</v>
      </c>
      <c r="D412" s="98">
        <v>6</v>
      </c>
      <c r="E412" s="98">
        <v>1979</v>
      </c>
      <c r="F412" t="s">
        <v>290</v>
      </c>
      <c r="G412" s="99">
        <v>40512</v>
      </c>
      <c r="H412" s="98">
        <v>30</v>
      </c>
      <c r="I412" s="98">
        <v>11</v>
      </c>
      <c r="J412" s="98">
        <v>2010</v>
      </c>
      <c r="K412" t="s">
        <v>332</v>
      </c>
      <c r="L412">
        <v>0</v>
      </c>
      <c r="M412" s="98" t="s">
        <v>95</v>
      </c>
      <c r="N412" t="s">
        <v>6338</v>
      </c>
      <c r="O412" t="s">
        <v>6327</v>
      </c>
      <c r="P412" t="s">
        <v>6327</v>
      </c>
      <c r="Q412" t="s">
        <v>6327</v>
      </c>
      <c r="R412" t="s">
        <v>6327</v>
      </c>
      <c r="S412" s="100">
        <v>44038.762928240743</v>
      </c>
      <c r="T412" s="100">
        <v>44038.762928240743</v>
      </c>
    </row>
    <row r="413" spans="1:20" x14ac:dyDescent="0.2">
      <c r="A413">
        <v>9869</v>
      </c>
      <c r="B413" s="98" t="s">
        <v>789</v>
      </c>
      <c r="C413" s="98">
        <v>11</v>
      </c>
      <c r="D413" s="98">
        <v>12</v>
      </c>
      <c r="E413" s="98">
        <v>1995</v>
      </c>
      <c r="F413" t="s">
        <v>790</v>
      </c>
      <c r="G413" s="99">
        <v>39137</v>
      </c>
      <c r="H413" s="98">
        <v>24</v>
      </c>
      <c r="I413" s="98">
        <v>2</v>
      </c>
      <c r="J413" s="98">
        <v>2007</v>
      </c>
      <c r="K413" t="s">
        <v>332</v>
      </c>
      <c r="L413">
        <v>0</v>
      </c>
      <c r="M413" s="98" t="s">
        <v>95</v>
      </c>
      <c r="N413" t="s">
        <v>6331</v>
      </c>
      <c r="O413" t="s">
        <v>8044</v>
      </c>
      <c r="P413" t="s">
        <v>6370</v>
      </c>
      <c r="Q413" t="s">
        <v>6370</v>
      </c>
      <c r="R413" t="s">
        <v>6360</v>
      </c>
      <c r="S413" s="100">
        <v>44038.76221064815</v>
      </c>
      <c r="T413" s="100">
        <v>44038.76221064815</v>
      </c>
    </row>
    <row r="414" spans="1:20" x14ac:dyDescent="0.2">
      <c r="A414">
        <v>9868</v>
      </c>
      <c r="B414" s="98" t="s">
        <v>4321</v>
      </c>
      <c r="C414" s="98">
        <v>7</v>
      </c>
      <c r="D414" s="98">
        <v>1</v>
      </c>
      <c r="E414" s="98">
        <v>1991</v>
      </c>
      <c r="F414" t="s">
        <v>7409</v>
      </c>
      <c r="G414" s="99">
        <v>40439</v>
      </c>
      <c r="H414" s="98">
        <v>18</v>
      </c>
      <c r="I414" s="98">
        <v>9</v>
      </c>
      <c r="J414" s="98">
        <v>2010</v>
      </c>
      <c r="K414" t="s">
        <v>332</v>
      </c>
      <c r="L414">
        <v>0</v>
      </c>
      <c r="M414" s="98" t="s">
        <v>95</v>
      </c>
      <c r="S414" s="100">
        <v>44038.750127314815</v>
      </c>
      <c r="T414" s="100">
        <v>44038.750127314815</v>
      </c>
    </row>
    <row r="415" spans="1:20" x14ac:dyDescent="0.2">
      <c r="A415">
        <v>9867</v>
      </c>
      <c r="B415" s="98" t="s">
        <v>1015</v>
      </c>
      <c r="C415" s="98">
        <v>1</v>
      </c>
      <c r="D415" s="98">
        <v>1</v>
      </c>
      <c r="E415" s="98">
        <v>1980</v>
      </c>
      <c r="F415" t="s">
        <v>999</v>
      </c>
      <c r="G415" s="99">
        <v>38940</v>
      </c>
      <c r="H415" s="98">
        <v>11</v>
      </c>
      <c r="I415" s="98">
        <v>8</v>
      </c>
      <c r="J415" s="98">
        <v>2006</v>
      </c>
      <c r="K415" t="s">
        <v>892</v>
      </c>
      <c r="L415">
        <v>0</v>
      </c>
      <c r="M415" s="98" t="s">
        <v>95</v>
      </c>
      <c r="N415" t="s">
        <v>6331</v>
      </c>
      <c r="O415" t="s">
        <v>6896</v>
      </c>
      <c r="P415" t="s">
        <v>6440</v>
      </c>
      <c r="Q415" t="s">
        <v>6440</v>
      </c>
      <c r="R415" t="s">
        <v>6374</v>
      </c>
      <c r="S415" s="100">
        <v>44038.749282407407</v>
      </c>
      <c r="T415" s="100">
        <v>44038.749282407407</v>
      </c>
    </row>
    <row r="416" spans="1:20" x14ac:dyDescent="0.2">
      <c r="A416">
        <v>9866</v>
      </c>
      <c r="B416" s="98" t="s">
        <v>2660</v>
      </c>
      <c r="C416" s="98">
        <v>3</v>
      </c>
      <c r="D416" s="98">
        <v>8</v>
      </c>
      <c r="E416" s="98">
        <v>1967</v>
      </c>
      <c r="F416" t="s">
        <v>526</v>
      </c>
      <c r="G416" s="99">
        <v>30852</v>
      </c>
      <c r="H416" s="98">
        <v>19</v>
      </c>
      <c r="I416" s="98">
        <v>6</v>
      </c>
      <c r="J416" s="98">
        <v>1984</v>
      </c>
      <c r="K416" t="s">
        <v>332</v>
      </c>
      <c r="L416">
        <v>0</v>
      </c>
      <c r="M416" s="98" t="s">
        <v>106</v>
      </c>
      <c r="S416" s="100">
        <v>44391.428599537037</v>
      </c>
      <c r="T416" s="100">
        <v>44031.760752314818</v>
      </c>
    </row>
    <row r="417" spans="1:20" x14ac:dyDescent="0.2">
      <c r="A417">
        <v>9865</v>
      </c>
      <c r="B417" s="98" t="s">
        <v>3075</v>
      </c>
      <c r="C417" s="98">
        <v>1</v>
      </c>
      <c r="D417" s="98">
        <v>1</v>
      </c>
      <c r="E417" s="98">
        <v>1960</v>
      </c>
      <c r="F417" t="s">
        <v>703</v>
      </c>
      <c r="G417" s="99">
        <v>37235</v>
      </c>
      <c r="H417" s="98">
        <v>10</v>
      </c>
      <c r="I417" s="98">
        <v>12</v>
      </c>
      <c r="J417" s="98">
        <v>2001</v>
      </c>
      <c r="K417" t="s">
        <v>332</v>
      </c>
      <c r="L417">
        <v>0</v>
      </c>
      <c r="M417" s="98" t="s">
        <v>106</v>
      </c>
      <c r="S417" s="100">
        <v>44707.712916666664</v>
      </c>
      <c r="T417" s="100">
        <v>44031.621759259258</v>
      </c>
    </row>
    <row r="418" spans="1:20" x14ac:dyDescent="0.2">
      <c r="A418">
        <v>9864</v>
      </c>
      <c r="B418" s="98" t="s">
        <v>3089</v>
      </c>
      <c r="C418" s="98">
        <v>1</v>
      </c>
      <c r="D418" s="98">
        <v>1</v>
      </c>
      <c r="E418" s="98">
        <v>1982</v>
      </c>
      <c r="F418" t="s">
        <v>569</v>
      </c>
      <c r="G418" s="99">
        <v>38359</v>
      </c>
      <c r="H418" s="98">
        <v>7</v>
      </c>
      <c r="I418" s="98">
        <v>1</v>
      </c>
      <c r="J418" s="98">
        <v>2005</v>
      </c>
      <c r="K418" t="s">
        <v>332</v>
      </c>
      <c r="L418">
        <v>0</v>
      </c>
      <c r="M418" s="98" t="s">
        <v>106</v>
      </c>
      <c r="S418" s="100">
        <v>44707.713206018518</v>
      </c>
      <c r="T418" s="100">
        <v>44031.620405092595</v>
      </c>
    </row>
    <row r="419" spans="1:20" x14ac:dyDescent="0.2">
      <c r="A419">
        <v>9863</v>
      </c>
      <c r="B419" s="98" t="s">
        <v>4610</v>
      </c>
      <c r="C419" s="98">
        <v>28</v>
      </c>
      <c r="D419" s="98">
        <v>3</v>
      </c>
      <c r="E419" s="98">
        <v>1994</v>
      </c>
      <c r="F419" t="s">
        <v>8303</v>
      </c>
      <c r="G419" s="99">
        <v>38634</v>
      </c>
      <c r="H419" s="98">
        <v>9</v>
      </c>
      <c r="I419" s="98">
        <v>10</v>
      </c>
      <c r="J419" s="98">
        <v>2005</v>
      </c>
      <c r="K419" t="s">
        <v>332</v>
      </c>
      <c r="L419">
        <v>0</v>
      </c>
      <c r="M419" s="98" t="s">
        <v>62</v>
      </c>
      <c r="S419" s="100">
        <v>44031.618541666663</v>
      </c>
      <c r="T419" s="100">
        <v>44031.618541666663</v>
      </c>
    </row>
    <row r="420" spans="1:20" x14ac:dyDescent="0.2">
      <c r="A420">
        <v>9862</v>
      </c>
      <c r="B420" s="98" t="s">
        <v>445</v>
      </c>
      <c r="C420" s="98">
        <v>1</v>
      </c>
      <c r="D420" s="98">
        <v>1</v>
      </c>
      <c r="E420" s="98">
        <v>1970</v>
      </c>
      <c r="F420" t="s">
        <v>8618</v>
      </c>
      <c r="G420" s="99">
        <v>38773</v>
      </c>
      <c r="H420" s="98">
        <v>25</v>
      </c>
      <c r="I420" s="98">
        <v>2</v>
      </c>
      <c r="J420" s="98">
        <v>2006</v>
      </c>
      <c r="K420" t="s">
        <v>332</v>
      </c>
      <c r="L420">
        <v>0</v>
      </c>
      <c r="M420" s="98" t="s">
        <v>106</v>
      </c>
      <c r="S420" s="100">
        <v>44391.445752314816</v>
      </c>
      <c r="T420" s="100">
        <v>44031.617025462961</v>
      </c>
    </row>
    <row r="421" spans="1:20" x14ac:dyDescent="0.2">
      <c r="A421">
        <v>9861</v>
      </c>
      <c r="B421" s="98" t="s">
        <v>5979</v>
      </c>
      <c r="C421" s="98">
        <v>1</v>
      </c>
      <c r="D421" s="98">
        <v>1</v>
      </c>
      <c r="E421" s="98">
        <v>1987</v>
      </c>
      <c r="F421" t="s">
        <v>7161</v>
      </c>
      <c r="G421" s="99">
        <v>39738</v>
      </c>
      <c r="H421" s="98">
        <v>17</v>
      </c>
      <c r="I421" s="98">
        <v>10</v>
      </c>
      <c r="J421" s="98">
        <v>2008</v>
      </c>
      <c r="K421" t="s">
        <v>332</v>
      </c>
      <c r="L421">
        <v>0</v>
      </c>
      <c r="M421" s="98" t="s">
        <v>106</v>
      </c>
      <c r="S421" s="100">
        <v>44707.716631944444</v>
      </c>
      <c r="T421" s="100">
        <v>44031.61482638889</v>
      </c>
    </row>
    <row r="422" spans="1:20" x14ac:dyDescent="0.2">
      <c r="A422">
        <v>9860</v>
      </c>
      <c r="B422" s="98" t="s">
        <v>4500</v>
      </c>
      <c r="C422" s="98">
        <v>12</v>
      </c>
      <c r="D422" s="98">
        <v>5</v>
      </c>
      <c r="E422" s="98">
        <v>1988</v>
      </c>
      <c r="F422" t="s">
        <v>8163</v>
      </c>
      <c r="G422" s="99">
        <v>39246</v>
      </c>
      <c r="H422" s="98">
        <v>13</v>
      </c>
      <c r="I422" s="98">
        <v>6</v>
      </c>
      <c r="J422" s="98">
        <v>2007</v>
      </c>
      <c r="K422" t="s">
        <v>332</v>
      </c>
      <c r="L422">
        <v>0</v>
      </c>
      <c r="M422" s="98" t="s">
        <v>106</v>
      </c>
      <c r="S422" s="100">
        <v>44391.445138888892</v>
      </c>
      <c r="T422" s="100">
        <v>44031.61314814815</v>
      </c>
    </row>
    <row r="423" spans="1:20" x14ac:dyDescent="0.2">
      <c r="A423">
        <v>9859</v>
      </c>
      <c r="B423" s="98" t="s">
        <v>519</v>
      </c>
      <c r="C423" s="98">
        <v>8</v>
      </c>
      <c r="D423" s="98">
        <v>3</v>
      </c>
      <c r="E423" s="98">
        <v>1954</v>
      </c>
      <c r="F423" t="s">
        <v>390</v>
      </c>
      <c r="G423" s="99">
        <v>40342</v>
      </c>
      <c r="H423" s="98">
        <v>13</v>
      </c>
      <c r="I423" s="98">
        <v>6</v>
      </c>
      <c r="J423" s="98">
        <v>2010</v>
      </c>
      <c r="K423" t="s">
        <v>332</v>
      </c>
      <c r="L423">
        <v>0</v>
      </c>
      <c r="M423" s="98" t="s">
        <v>62</v>
      </c>
      <c r="S423" s="100">
        <v>44031.580011574071</v>
      </c>
      <c r="T423" s="100">
        <v>44031.580011574071</v>
      </c>
    </row>
    <row r="424" spans="1:20" x14ac:dyDescent="0.2">
      <c r="A424">
        <v>9858</v>
      </c>
      <c r="B424" s="98" t="s">
        <v>2338</v>
      </c>
      <c r="C424" s="98">
        <v>1</v>
      </c>
      <c r="D424" s="98">
        <v>1</v>
      </c>
      <c r="E424" s="98">
        <v>2003</v>
      </c>
      <c r="F424" t="s">
        <v>858</v>
      </c>
      <c r="G424" s="99">
        <v>33039</v>
      </c>
      <c r="H424" s="98">
        <v>15</v>
      </c>
      <c r="I424" s="98">
        <v>6</v>
      </c>
      <c r="J424" s="98">
        <v>1990</v>
      </c>
      <c r="K424" t="s">
        <v>332</v>
      </c>
      <c r="L424">
        <v>0</v>
      </c>
      <c r="M424" s="98" t="s">
        <v>106</v>
      </c>
      <c r="N424" t="s">
        <v>6767</v>
      </c>
      <c r="O424" t="s">
        <v>6327</v>
      </c>
      <c r="P424" t="s">
        <v>6327</v>
      </c>
      <c r="Q424" t="s">
        <v>6440</v>
      </c>
      <c r="R424" t="s">
        <v>6327</v>
      </c>
      <c r="S424" s="100">
        <v>43951.733703703707</v>
      </c>
      <c r="T424" s="100">
        <v>43951.733703703707</v>
      </c>
    </row>
    <row r="425" spans="1:20" x14ac:dyDescent="0.2">
      <c r="A425">
        <v>9857</v>
      </c>
      <c r="B425" s="98" t="s">
        <v>4464</v>
      </c>
      <c r="C425" s="98">
        <v>29</v>
      </c>
      <c r="D425" s="98">
        <v>3</v>
      </c>
      <c r="E425" s="98">
        <v>1991</v>
      </c>
      <c r="F425" t="s">
        <v>336</v>
      </c>
      <c r="G425" s="99">
        <v>1</v>
      </c>
      <c r="H425" s="98">
        <v>1</v>
      </c>
      <c r="I425" s="98">
        <v>1</v>
      </c>
      <c r="J425" s="98">
        <v>1900</v>
      </c>
      <c r="K425" t="s">
        <v>332</v>
      </c>
      <c r="L425">
        <v>0</v>
      </c>
      <c r="M425" s="98" t="s">
        <v>3</v>
      </c>
      <c r="S425" s="100">
        <v>43929.559004629627</v>
      </c>
      <c r="T425" s="100">
        <v>43929.559004629627</v>
      </c>
    </row>
    <row r="426" spans="1:20" x14ac:dyDescent="0.2">
      <c r="A426">
        <v>9856</v>
      </c>
      <c r="B426" s="98" t="s">
        <v>4464</v>
      </c>
      <c r="C426" s="98">
        <v>22</v>
      </c>
      <c r="D426" s="98">
        <v>3</v>
      </c>
      <c r="E426" s="98">
        <v>1999</v>
      </c>
      <c r="F426" t="s">
        <v>534</v>
      </c>
      <c r="G426" s="99">
        <v>1</v>
      </c>
      <c r="H426" s="98">
        <v>1</v>
      </c>
      <c r="I426" s="98">
        <v>1</v>
      </c>
      <c r="J426" s="98">
        <v>1900</v>
      </c>
      <c r="K426" t="s">
        <v>332</v>
      </c>
      <c r="L426">
        <v>0</v>
      </c>
      <c r="M426" s="98" t="s">
        <v>3</v>
      </c>
      <c r="S426" s="100">
        <v>43929.557233796295</v>
      </c>
      <c r="T426" s="100">
        <v>43929.557233796295</v>
      </c>
    </row>
    <row r="427" spans="1:20" x14ac:dyDescent="0.2">
      <c r="A427">
        <v>9855</v>
      </c>
      <c r="B427" s="98" t="s">
        <v>2626</v>
      </c>
      <c r="C427" s="98">
        <v>25</v>
      </c>
      <c r="D427" s="98">
        <v>5</v>
      </c>
      <c r="E427" s="98">
        <v>2000</v>
      </c>
      <c r="F427" t="s">
        <v>7380</v>
      </c>
      <c r="G427" s="99">
        <v>30317</v>
      </c>
      <c r="H427" s="98">
        <v>1</v>
      </c>
      <c r="I427" s="98">
        <v>1</v>
      </c>
      <c r="J427" s="98">
        <v>1983</v>
      </c>
      <c r="K427" t="s">
        <v>332</v>
      </c>
      <c r="L427">
        <v>0</v>
      </c>
      <c r="M427" s="98" t="s">
        <v>106</v>
      </c>
      <c r="N427" t="s">
        <v>6338</v>
      </c>
      <c r="O427" t="s">
        <v>6327</v>
      </c>
      <c r="P427" t="s">
        <v>6327</v>
      </c>
      <c r="Q427" t="s">
        <v>6327</v>
      </c>
      <c r="R427" t="s">
        <v>6327</v>
      </c>
      <c r="S427" s="100">
        <v>43923.010243055556</v>
      </c>
      <c r="T427" s="100">
        <v>43923.010243055556</v>
      </c>
    </row>
    <row r="428" spans="1:20" x14ac:dyDescent="0.2">
      <c r="A428">
        <v>9854</v>
      </c>
      <c r="B428" s="98" t="s">
        <v>2626</v>
      </c>
      <c r="C428" s="98">
        <v>7</v>
      </c>
      <c r="D428" s="98">
        <v>4</v>
      </c>
      <c r="E428" s="98">
        <v>1996</v>
      </c>
      <c r="F428" t="s">
        <v>7259</v>
      </c>
      <c r="G428" s="99">
        <v>39083</v>
      </c>
      <c r="H428" s="98">
        <v>1</v>
      </c>
      <c r="I428" s="98">
        <v>1</v>
      </c>
      <c r="J428" s="98">
        <v>2007</v>
      </c>
      <c r="K428" t="s">
        <v>332</v>
      </c>
      <c r="L428">
        <v>0</v>
      </c>
      <c r="M428" s="98" t="s">
        <v>106</v>
      </c>
      <c r="N428" t="s">
        <v>6851</v>
      </c>
      <c r="O428" t="s">
        <v>6327</v>
      </c>
      <c r="P428" t="s">
        <v>6327</v>
      </c>
      <c r="Q428" t="s">
        <v>6327</v>
      </c>
      <c r="R428" t="s">
        <v>6327</v>
      </c>
      <c r="S428" s="100">
        <v>43923.009872685187</v>
      </c>
      <c r="T428" s="100">
        <v>43923.009872685187</v>
      </c>
    </row>
    <row r="429" spans="1:20" x14ac:dyDescent="0.2">
      <c r="A429">
        <v>9853</v>
      </c>
      <c r="B429" s="98" t="s">
        <v>805</v>
      </c>
      <c r="C429" s="98">
        <v>13</v>
      </c>
      <c r="D429" s="98">
        <v>3</v>
      </c>
      <c r="E429" s="98">
        <v>2007</v>
      </c>
      <c r="F429" t="s">
        <v>806</v>
      </c>
      <c r="G429" s="99">
        <v>40074</v>
      </c>
      <c r="H429" s="98">
        <v>18</v>
      </c>
      <c r="I429" s="98">
        <v>9</v>
      </c>
      <c r="J429" s="98">
        <v>2009</v>
      </c>
      <c r="K429" t="s">
        <v>332</v>
      </c>
      <c r="L429">
        <v>0</v>
      </c>
      <c r="M429" s="98" t="s">
        <v>95</v>
      </c>
      <c r="N429" t="s">
        <v>6331</v>
      </c>
      <c r="O429" t="s">
        <v>6493</v>
      </c>
      <c r="P429" t="s">
        <v>6440</v>
      </c>
      <c r="Q429" t="s">
        <v>6440</v>
      </c>
      <c r="R429" t="s">
        <v>6390</v>
      </c>
      <c r="S429" s="100">
        <v>44414.165590277778</v>
      </c>
      <c r="T429" s="100">
        <v>43923.004560185182</v>
      </c>
    </row>
    <row r="430" spans="1:20" x14ac:dyDescent="0.2">
      <c r="A430">
        <v>9852</v>
      </c>
      <c r="B430" s="98" t="s">
        <v>2148</v>
      </c>
      <c r="C430" s="98">
        <v>2</v>
      </c>
      <c r="D430" s="98">
        <v>7</v>
      </c>
      <c r="E430" s="98">
        <v>2000</v>
      </c>
      <c r="F430" t="s">
        <v>394</v>
      </c>
      <c r="G430" s="99">
        <v>39547</v>
      </c>
      <c r="H430" s="98">
        <v>9</v>
      </c>
      <c r="I430" s="98">
        <v>4</v>
      </c>
      <c r="J430" s="98">
        <v>2008</v>
      </c>
      <c r="K430" t="s">
        <v>332</v>
      </c>
      <c r="L430">
        <v>0</v>
      </c>
      <c r="M430" s="98" t="s">
        <v>106</v>
      </c>
      <c r="N430" t="s">
        <v>6639</v>
      </c>
      <c r="O430" t="s">
        <v>6327</v>
      </c>
      <c r="P430" t="s">
        <v>6327</v>
      </c>
      <c r="Q430" t="s">
        <v>6327</v>
      </c>
      <c r="R430" t="s">
        <v>6327</v>
      </c>
      <c r="S430" s="100">
        <v>43922.991527777776</v>
      </c>
      <c r="T430" s="100">
        <v>43922.991527777776</v>
      </c>
    </row>
    <row r="431" spans="1:20" x14ac:dyDescent="0.2">
      <c r="A431">
        <v>9851</v>
      </c>
      <c r="B431" s="98" t="s">
        <v>203</v>
      </c>
      <c r="C431" s="98">
        <v>1</v>
      </c>
      <c r="D431" s="98">
        <v>1</v>
      </c>
      <c r="E431" s="98">
        <v>1998</v>
      </c>
      <c r="F431" t="s">
        <v>6537</v>
      </c>
      <c r="G431" s="99">
        <v>39101</v>
      </c>
      <c r="H431" s="98">
        <v>19</v>
      </c>
      <c r="I431" s="98">
        <v>1</v>
      </c>
      <c r="J431" s="98">
        <v>2007</v>
      </c>
      <c r="K431" t="s">
        <v>892</v>
      </c>
      <c r="L431">
        <v>0</v>
      </c>
      <c r="M431" s="98" t="s">
        <v>106</v>
      </c>
      <c r="N431" t="s">
        <v>6351</v>
      </c>
      <c r="O431" t="s">
        <v>6327</v>
      </c>
      <c r="P431" t="s">
        <v>6327</v>
      </c>
      <c r="Q431" t="s">
        <v>6327</v>
      </c>
      <c r="R431" t="s">
        <v>6327</v>
      </c>
      <c r="S431" s="100">
        <v>44707.714722222219</v>
      </c>
      <c r="T431" s="100">
        <v>43922.986493055556</v>
      </c>
    </row>
    <row r="432" spans="1:20" x14ac:dyDescent="0.2">
      <c r="A432">
        <v>9850</v>
      </c>
      <c r="B432" s="98" t="s">
        <v>5494</v>
      </c>
      <c r="C432" s="98">
        <v>6</v>
      </c>
      <c r="D432" s="98">
        <v>3</v>
      </c>
      <c r="E432" s="98">
        <v>1986</v>
      </c>
      <c r="F432" t="s">
        <v>8798</v>
      </c>
      <c r="G432" s="99">
        <v>28491</v>
      </c>
      <c r="H432" s="98">
        <v>1</v>
      </c>
      <c r="I432" s="98">
        <v>1</v>
      </c>
      <c r="J432" s="98">
        <v>1978</v>
      </c>
      <c r="K432" t="s">
        <v>892</v>
      </c>
      <c r="L432">
        <v>0</v>
      </c>
      <c r="M432" s="98" t="s">
        <v>106</v>
      </c>
      <c r="N432" t="s">
        <v>6639</v>
      </c>
      <c r="O432" t="s">
        <v>6327</v>
      </c>
      <c r="P432" t="s">
        <v>6327</v>
      </c>
      <c r="Q432" t="s">
        <v>6327</v>
      </c>
      <c r="R432" t="s">
        <v>6327</v>
      </c>
      <c r="S432" s="100">
        <v>43922.985532407409</v>
      </c>
      <c r="T432" s="100">
        <v>43922.985532407409</v>
      </c>
    </row>
    <row r="433" spans="1:20" x14ac:dyDescent="0.2">
      <c r="A433">
        <v>9849</v>
      </c>
      <c r="B433" s="98" t="s">
        <v>3481</v>
      </c>
      <c r="C433" s="98">
        <v>6</v>
      </c>
      <c r="D433" s="98">
        <v>12</v>
      </c>
      <c r="E433" s="98">
        <v>1990</v>
      </c>
      <c r="F433" t="s">
        <v>277</v>
      </c>
      <c r="G433" s="99">
        <v>37622</v>
      </c>
      <c r="H433" s="98">
        <v>1</v>
      </c>
      <c r="I433" s="98">
        <v>1</v>
      </c>
      <c r="J433" s="98">
        <v>2003</v>
      </c>
      <c r="K433" t="s">
        <v>332</v>
      </c>
      <c r="L433">
        <v>0</v>
      </c>
      <c r="M433" s="98" t="s">
        <v>106</v>
      </c>
      <c r="N433" t="s">
        <v>6639</v>
      </c>
      <c r="O433" t="s">
        <v>6327</v>
      </c>
      <c r="P433" t="s">
        <v>6327</v>
      </c>
      <c r="Q433" t="s">
        <v>6327</v>
      </c>
      <c r="R433" t="s">
        <v>6327</v>
      </c>
      <c r="S433" s="100">
        <v>43922.985115740739</v>
      </c>
      <c r="T433" s="100">
        <v>43922.985115740739</v>
      </c>
    </row>
    <row r="434" spans="1:20" x14ac:dyDescent="0.2">
      <c r="A434">
        <v>9848</v>
      </c>
      <c r="B434" s="98" t="s">
        <v>5635</v>
      </c>
      <c r="C434" s="98">
        <v>3</v>
      </c>
      <c r="D434" s="98">
        <v>12</v>
      </c>
      <c r="E434" s="98">
        <v>1994</v>
      </c>
      <c r="F434" t="s">
        <v>713</v>
      </c>
      <c r="G434" s="99">
        <v>37987</v>
      </c>
      <c r="H434" s="98">
        <v>1</v>
      </c>
      <c r="I434" s="98">
        <v>1</v>
      </c>
      <c r="J434" s="98">
        <v>2004</v>
      </c>
      <c r="K434" t="s">
        <v>332</v>
      </c>
      <c r="L434">
        <v>0</v>
      </c>
      <c r="M434" s="98" t="s">
        <v>106</v>
      </c>
      <c r="N434" t="s">
        <v>6639</v>
      </c>
      <c r="O434" t="s">
        <v>6327</v>
      </c>
      <c r="P434" t="s">
        <v>6327</v>
      </c>
      <c r="Q434" t="s">
        <v>6327</v>
      </c>
      <c r="R434" t="s">
        <v>6327</v>
      </c>
      <c r="S434" s="100">
        <v>43922.984525462962</v>
      </c>
      <c r="T434" s="100">
        <v>43922.984525462962</v>
      </c>
    </row>
    <row r="435" spans="1:20" x14ac:dyDescent="0.2">
      <c r="A435">
        <v>9847</v>
      </c>
      <c r="B435" s="98" t="s">
        <v>3185</v>
      </c>
      <c r="C435" s="98">
        <v>8</v>
      </c>
      <c r="D435" s="98">
        <v>1</v>
      </c>
      <c r="E435" s="98">
        <v>1968</v>
      </c>
      <c r="F435" t="s">
        <v>7801</v>
      </c>
      <c r="G435" s="99">
        <v>27760</v>
      </c>
      <c r="H435" s="98">
        <v>1</v>
      </c>
      <c r="I435" s="98">
        <v>1</v>
      </c>
      <c r="J435" s="98">
        <v>1976</v>
      </c>
      <c r="K435" t="s">
        <v>892</v>
      </c>
      <c r="L435">
        <v>0</v>
      </c>
      <c r="M435" s="98" t="s">
        <v>106</v>
      </c>
      <c r="N435" t="s">
        <v>6639</v>
      </c>
      <c r="O435" t="s">
        <v>6327</v>
      </c>
      <c r="P435" t="s">
        <v>6327</v>
      </c>
      <c r="Q435" t="s">
        <v>6327</v>
      </c>
      <c r="R435" t="s">
        <v>6327</v>
      </c>
      <c r="S435" s="100">
        <v>43922.983958333331</v>
      </c>
      <c r="T435" s="100">
        <v>43922.983958333331</v>
      </c>
    </row>
    <row r="436" spans="1:20" x14ac:dyDescent="0.2">
      <c r="A436">
        <v>9846</v>
      </c>
      <c r="B436" s="98" t="s">
        <v>3441</v>
      </c>
      <c r="C436" s="98">
        <v>1</v>
      </c>
      <c r="D436" s="98">
        <v>1</v>
      </c>
      <c r="E436" s="98">
        <v>1992</v>
      </c>
      <c r="F436" t="s">
        <v>686</v>
      </c>
      <c r="G436" s="99">
        <v>28491</v>
      </c>
      <c r="H436" s="98">
        <v>1</v>
      </c>
      <c r="I436" s="98">
        <v>1</v>
      </c>
      <c r="J436" s="98">
        <v>1978</v>
      </c>
      <c r="K436" t="s">
        <v>332</v>
      </c>
      <c r="L436">
        <v>0</v>
      </c>
      <c r="M436" s="98" t="s">
        <v>106</v>
      </c>
      <c r="N436" t="s">
        <v>6639</v>
      </c>
      <c r="O436" t="s">
        <v>6327</v>
      </c>
      <c r="P436" t="s">
        <v>6327</v>
      </c>
      <c r="Q436" t="s">
        <v>6327</v>
      </c>
      <c r="R436" t="s">
        <v>6327</v>
      </c>
      <c r="S436" s="100">
        <v>43922.983391203707</v>
      </c>
      <c r="T436" s="100">
        <v>43922.983391203707</v>
      </c>
    </row>
    <row r="437" spans="1:20" x14ac:dyDescent="0.2">
      <c r="A437">
        <v>9845</v>
      </c>
      <c r="B437" s="98" t="s">
        <v>3441</v>
      </c>
      <c r="C437" s="98">
        <v>30</v>
      </c>
      <c r="D437" s="98">
        <v>12</v>
      </c>
      <c r="E437" s="98">
        <v>1997</v>
      </c>
      <c r="F437" t="s">
        <v>7947</v>
      </c>
      <c r="G437" s="99">
        <v>33970</v>
      </c>
      <c r="H437" s="98">
        <v>1</v>
      </c>
      <c r="I437" s="98">
        <v>1</v>
      </c>
      <c r="J437" s="98">
        <v>1993</v>
      </c>
      <c r="K437" t="s">
        <v>332</v>
      </c>
      <c r="L437">
        <v>0</v>
      </c>
      <c r="M437" s="98" t="s">
        <v>106</v>
      </c>
      <c r="N437" t="s">
        <v>6639</v>
      </c>
      <c r="O437" t="s">
        <v>6327</v>
      </c>
      <c r="P437" t="s">
        <v>6327</v>
      </c>
      <c r="Q437" t="s">
        <v>6327</v>
      </c>
      <c r="R437" t="s">
        <v>6327</v>
      </c>
      <c r="S437" s="100">
        <v>43922.982905092591</v>
      </c>
      <c r="T437" s="100">
        <v>43922.982905092591</v>
      </c>
    </row>
    <row r="438" spans="1:20" x14ac:dyDescent="0.2">
      <c r="A438">
        <v>9844</v>
      </c>
      <c r="B438" s="98" t="s">
        <v>3242</v>
      </c>
      <c r="C438" s="98">
        <v>15</v>
      </c>
      <c r="D438" s="98">
        <v>12</v>
      </c>
      <c r="E438" s="98">
        <v>2000</v>
      </c>
      <c r="F438" t="s">
        <v>7104</v>
      </c>
      <c r="G438" s="99">
        <v>25204</v>
      </c>
      <c r="H438" s="98">
        <v>1</v>
      </c>
      <c r="I438" s="98">
        <v>1</v>
      </c>
      <c r="J438" s="98">
        <v>1969</v>
      </c>
      <c r="K438" t="s">
        <v>892</v>
      </c>
      <c r="L438">
        <v>0</v>
      </c>
      <c r="M438" s="98" t="s">
        <v>106</v>
      </c>
      <c r="N438" t="s">
        <v>6639</v>
      </c>
      <c r="O438" t="s">
        <v>6327</v>
      </c>
      <c r="P438" t="s">
        <v>6327</v>
      </c>
      <c r="Q438" t="s">
        <v>6327</v>
      </c>
      <c r="R438" t="s">
        <v>6327</v>
      </c>
      <c r="S438" s="100">
        <v>43922.982442129629</v>
      </c>
      <c r="T438" s="100">
        <v>43922.982442129629</v>
      </c>
    </row>
    <row r="439" spans="1:20" x14ac:dyDescent="0.2">
      <c r="A439">
        <v>9843</v>
      </c>
      <c r="B439" s="98" t="s">
        <v>3564</v>
      </c>
      <c r="C439" s="98">
        <v>1</v>
      </c>
      <c r="D439" s="98">
        <v>1</v>
      </c>
      <c r="E439" s="98">
        <v>1996</v>
      </c>
      <c r="F439" t="s">
        <v>6747</v>
      </c>
      <c r="G439" s="99">
        <v>31413</v>
      </c>
      <c r="H439" s="98">
        <v>1</v>
      </c>
      <c r="I439" s="98">
        <v>1</v>
      </c>
      <c r="J439" s="98">
        <v>1986</v>
      </c>
      <c r="K439" t="s">
        <v>332</v>
      </c>
      <c r="L439">
        <v>0</v>
      </c>
      <c r="M439" s="98" t="s">
        <v>106</v>
      </c>
      <c r="N439" t="s">
        <v>6639</v>
      </c>
      <c r="O439" t="s">
        <v>6327</v>
      </c>
      <c r="P439" t="s">
        <v>6327</v>
      </c>
      <c r="Q439" t="s">
        <v>6327</v>
      </c>
      <c r="R439" t="s">
        <v>6327</v>
      </c>
      <c r="S439" s="100">
        <v>43922.981516203705</v>
      </c>
      <c r="T439" s="100">
        <v>43922.981516203705</v>
      </c>
    </row>
    <row r="440" spans="1:20" x14ac:dyDescent="0.2">
      <c r="A440">
        <v>9842</v>
      </c>
      <c r="B440" s="98" t="s">
        <v>5941</v>
      </c>
      <c r="C440" s="98">
        <v>20</v>
      </c>
      <c r="D440" s="98">
        <v>6</v>
      </c>
      <c r="E440" s="98">
        <v>2005</v>
      </c>
      <c r="F440" t="s">
        <v>8954</v>
      </c>
      <c r="G440" s="99">
        <v>23743</v>
      </c>
      <c r="H440" s="98">
        <v>1</v>
      </c>
      <c r="I440" s="98">
        <v>1</v>
      </c>
      <c r="J440" s="98">
        <v>1965</v>
      </c>
      <c r="K440" t="s">
        <v>332</v>
      </c>
      <c r="L440">
        <v>0</v>
      </c>
      <c r="M440" s="98" t="s">
        <v>106</v>
      </c>
      <c r="N440" t="s">
        <v>6639</v>
      </c>
      <c r="O440" t="s">
        <v>6327</v>
      </c>
      <c r="P440" t="s">
        <v>6327</v>
      </c>
      <c r="Q440" t="s">
        <v>6327</v>
      </c>
      <c r="R440" t="s">
        <v>6327</v>
      </c>
      <c r="S440" s="100">
        <v>43922.981064814812</v>
      </c>
      <c r="T440" s="100">
        <v>43922.981064814812</v>
      </c>
    </row>
    <row r="441" spans="1:20" x14ac:dyDescent="0.2">
      <c r="A441">
        <v>9841</v>
      </c>
      <c r="B441" s="98" t="s">
        <v>200</v>
      </c>
      <c r="C441" s="98">
        <v>1</v>
      </c>
      <c r="D441" s="98">
        <v>1</v>
      </c>
      <c r="E441" s="98">
        <v>1992</v>
      </c>
      <c r="F441" t="s">
        <v>301</v>
      </c>
      <c r="G441" s="99">
        <v>39448</v>
      </c>
      <c r="H441" s="98">
        <v>1</v>
      </c>
      <c r="I441" s="98">
        <v>1</v>
      </c>
      <c r="J441" s="98">
        <v>2008</v>
      </c>
      <c r="K441" t="s">
        <v>332</v>
      </c>
      <c r="L441">
        <v>0</v>
      </c>
      <c r="M441" s="98" t="s">
        <v>106</v>
      </c>
      <c r="N441" t="s">
        <v>6639</v>
      </c>
      <c r="O441" t="s">
        <v>6327</v>
      </c>
      <c r="P441" t="s">
        <v>6327</v>
      </c>
      <c r="Q441" t="s">
        <v>6327</v>
      </c>
      <c r="R441" t="s">
        <v>6327</v>
      </c>
      <c r="S441" s="100">
        <v>43922.980636574073</v>
      </c>
      <c r="T441" s="100">
        <v>43922.980636574073</v>
      </c>
    </row>
    <row r="442" spans="1:20" x14ac:dyDescent="0.2">
      <c r="A442">
        <v>9840</v>
      </c>
      <c r="B442" s="98" t="s">
        <v>5495</v>
      </c>
      <c r="C442" s="98">
        <v>18</v>
      </c>
      <c r="D442" s="98">
        <v>7</v>
      </c>
      <c r="E442" s="98">
        <v>1986</v>
      </c>
      <c r="F442" t="s">
        <v>8563</v>
      </c>
      <c r="G442" s="99">
        <v>39886</v>
      </c>
      <c r="H442" s="98">
        <v>14</v>
      </c>
      <c r="I442" s="98">
        <v>3</v>
      </c>
      <c r="J442" s="98">
        <v>2009</v>
      </c>
      <c r="K442" t="s">
        <v>332</v>
      </c>
      <c r="L442">
        <v>0</v>
      </c>
      <c r="M442" s="98" t="s">
        <v>106</v>
      </c>
      <c r="N442" t="s">
        <v>6359</v>
      </c>
      <c r="O442" t="s">
        <v>6327</v>
      </c>
      <c r="P442" t="s">
        <v>6327</v>
      </c>
      <c r="Q442" t="s">
        <v>6327</v>
      </c>
      <c r="R442" t="s">
        <v>6327</v>
      </c>
      <c r="S442" s="100">
        <v>44707.716215277775</v>
      </c>
      <c r="T442" s="100">
        <v>43922.980231481481</v>
      </c>
    </row>
    <row r="443" spans="1:20" x14ac:dyDescent="0.2">
      <c r="A443">
        <v>9839</v>
      </c>
      <c r="B443" s="98" t="s">
        <v>2248</v>
      </c>
      <c r="C443" s="98">
        <v>26</v>
      </c>
      <c r="D443" s="98">
        <v>5</v>
      </c>
      <c r="E443" s="98">
        <v>1961</v>
      </c>
      <c r="F443" t="s">
        <v>395</v>
      </c>
      <c r="G443" s="99">
        <v>23377</v>
      </c>
      <c r="H443" s="98">
        <v>1</v>
      </c>
      <c r="I443" s="98">
        <v>1</v>
      </c>
      <c r="J443" s="98">
        <v>1964</v>
      </c>
      <c r="K443" t="s">
        <v>332</v>
      </c>
      <c r="L443">
        <v>0</v>
      </c>
      <c r="M443" s="98" t="s">
        <v>106</v>
      </c>
      <c r="N443" t="s">
        <v>6851</v>
      </c>
      <c r="O443" t="s">
        <v>6327</v>
      </c>
      <c r="P443" t="s">
        <v>6327</v>
      </c>
      <c r="Q443" t="s">
        <v>6327</v>
      </c>
      <c r="R443" t="s">
        <v>6327</v>
      </c>
      <c r="S443" s="100">
        <v>43922.979456018518</v>
      </c>
      <c r="T443" s="100">
        <v>43922.979456018518</v>
      </c>
    </row>
    <row r="444" spans="1:20" x14ac:dyDescent="0.2">
      <c r="A444">
        <v>9838</v>
      </c>
      <c r="B444" s="98" t="s">
        <v>5646</v>
      </c>
      <c r="C444" s="98">
        <v>1</v>
      </c>
      <c r="D444" s="98">
        <v>1</v>
      </c>
      <c r="E444" s="98">
        <v>1998</v>
      </c>
      <c r="F444" t="s">
        <v>554</v>
      </c>
      <c r="G444" s="99">
        <v>31413</v>
      </c>
      <c r="H444" s="98">
        <v>1</v>
      </c>
      <c r="I444" s="98">
        <v>1</v>
      </c>
      <c r="J444" s="98">
        <v>1986</v>
      </c>
      <c r="K444" t="s">
        <v>332</v>
      </c>
      <c r="L444">
        <v>0</v>
      </c>
      <c r="M444" s="98" t="s">
        <v>106</v>
      </c>
      <c r="N444" t="s">
        <v>6639</v>
      </c>
      <c r="O444" t="s">
        <v>6327</v>
      </c>
      <c r="P444" t="s">
        <v>6327</v>
      </c>
      <c r="Q444" t="s">
        <v>6327</v>
      </c>
      <c r="R444" t="s">
        <v>6327</v>
      </c>
      <c r="S444" s="100">
        <v>43922.97855324074</v>
      </c>
      <c r="T444" s="100">
        <v>43922.97855324074</v>
      </c>
    </row>
    <row r="445" spans="1:20" x14ac:dyDescent="0.2">
      <c r="A445">
        <v>9837</v>
      </c>
      <c r="B445" s="98" t="s">
        <v>3305</v>
      </c>
      <c r="C445" s="98">
        <v>5</v>
      </c>
      <c r="D445" s="98">
        <v>2</v>
      </c>
      <c r="E445" s="98">
        <v>2010</v>
      </c>
      <c r="F445" t="s">
        <v>516</v>
      </c>
      <c r="G445" s="99">
        <v>39037</v>
      </c>
      <c r="H445" s="98">
        <v>16</v>
      </c>
      <c r="I445" s="98">
        <v>11</v>
      </c>
      <c r="J445" s="98">
        <v>2006</v>
      </c>
      <c r="K445" t="s">
        <v>332</v>
      </c>
      <c r="L445">
        <v>0</v>
      </c>
      <c r="M445" s="98" t="s">
        <v>106</v>
      </c>
      <c r="S445" s="100">
        <v>44427.729039351849</v>
      </c>
      <c r="T445" s="100">
        <v>43901.893275462964</v>
      </c>
    </row>
    <row r="446" spans="1:20" x14ac:dyDescent="0.2">
      <c r="A446">
        <v>9836</v>
      </c>
      <c r="B446" s="98" t="s">
        <v>6251</v>
      </c>
      <c r="C446" s="98">
        <v>1</v>
      </c>
      <c r="D446" s="98">
        <v>1</v>
      </c>
      <c r="E446" s="98">
        <v>1900</v>
      </c>
      <c r="F446" t="s">
        <v>6813</v>
      </c>
      <c r="G446" s="99">
        <v>1</v>
      </c>
      <c r="H446" s="98">
        <v>1</v>
      </c>
      <c r="I446" s="98">
        <v>1</v>
      </c>
      <c r="J446" s="98">
        <v>1900</v>
      </c>
      <c r="K446" t="s">
        <v>892</v>
      </c>
      <c r="L446">
        <v>0</v>
      </c>
      <c r="M446" s="98" t="s">
        <v>106</v>
      </c>
      <c r="N446" t="s">
        <v>6403</v>
      </c>
      <c r="O446" t="s">
        <v>6472</v>
      </c>
      <c r="P446" t="s">
        <v>6346</v>
      </c>
      <c r="Q446" t="s">
        <v>6440</v>
      </c>
      <c r="R446" t="s">
        <v>6327</v>
      </c>
      <c r="S446" s="100">
        <v>43884.862210648149</v>
      </c>
      <c r="T446" s="100">
        <v>43884.862210648149</v>
      </c>
    </row>
    <row r="447" spans="1:20" x14ac:dyDescent="0.2">
      <c r="A447">
        <v>9835</v>
      </c>
      <c r="B447" s="98" t="s">
        <v>3256</v>
      </c>
      <c r="C447" s="98">
        <v>18</v>
      </c>
      <c r="D447" s="98">
        <v>3</v>
      </c>
      <c r="E447" s="98">
        <v>2005</v>
      </c>
      <c r="F447" t="s">
        <v>817</v>
      </c>
      <c r="G447" s="99">
        <v>38934</v>
      </c>
      <c r="H447" s="98">
        <v>5</v>
      </c>
      <c r="I447" s="98">
        <v>8</v>
      </c>
      <c r="J447" s="98">
        <v>2006</v>
      </c>
      <c r="K447" t="s">
        <v>332</v>
      </c>
      <c r="L447">
        <v>0</v>
      </c>
      <c r="M447" s="98" t="s">
        <v>41</v>
      </c>
      <c r="N447" t="s">
        <v>6382</v>
      </c>
      <c r="O447" t="s">
        <v>6327</v>
      </c>
      <c r="P447" t="s">
        <v>6327</v>
      </c>
      <c r="Q447" t="s">
        <v>6327</v>
      </c>
      <c r="R447" t="s">
        <v>6327</v>
      </c>
      <c r="S447" s="100">
        <v>43878.073935185188</v>
      </c>
      <c r="T447" s="100">
        <v>43878.070717592593</v>
      </c>
    </row>
    <row r="448" spans="1:20" x14ac:dyDescent="0.2">
      <c r="A448">
        <v>9834</v>
      </c>
      <c r="B448" s="98" t="s">
        <v>1141</v>
      </c>
      <c r="C448" s="98">
        <v>1</v>
      </c>
      <c r="D448" s="98">
        <v>1</v>
      </c>
      <c r="E448" s="98">
        <v>1979</v>
      </c>
      <c r="F448" t="s">
        <v>6497</v>
      </c>
      <c r="G448" s="99">
        <v>1</v>
      </c>
      <c r="H448" s="98">
        <v>1</v>
      </c>
      <c r="I448" s="98">
        <v>1</v>
      </c>
      <c r="J448" s="98">
        <v>1900</v>
      </c>
      <c r="K448" t="s">
        <v>332</v>
      </c>
      <c r="L448">
        <v>0</v>
      </c>
      <c r="M448" s="98" t="s">
        <v>106</v>
      </c>
      <c r="N448" t="s">
        <v>6331</v>
      </c>
      <c r="O448" t="s">
        <v>6327</v>
      </c>
      <c r="P448" t="s">
        <v>6327</v>
      </c>
      <c r="Q448" t="s">
        <v>6370</v>
      </c>
      <c r="R448" t="s">
        <v>6398</v>
      </c>
      <c r="S448" s="100">
        <v>44104.479571759257</v>
      </c>
      <c r="T448" s="100">
        <v>43877.727013888885</v>
      </c>
    </row>
    <row r="449" spans="1:20" x14ac:dyDescent="0.2">
      <c r="A449">
        <v>9833</v>
      </c>
      <c r="B449" s="98" t="s">
        <v>3694</v>
      </c>
      <c r="C449" s="98">
        <v>30</v>
      </c>
      <c r="D449" s="98">
        <v>7</v>
      </c>
      <c r="E449" s="98">
        <v>2005</v>
      </c>
      <c r="F449" t="s">
        <v>788</v>
      </c>
      <c r="G449" s="99">
        <v>1</v>
      </c>
      <c r="H449" s="98">
        <v>1</v>
      </c>
      <c r="I449" s="98">
        <v>1</v>
      </c>
      <c r="J449" s="98">
        <v>1900</v>
      </c>
      <c r="K449" t="s">
        <v>332</v>
      </c>
      <c r="L449">
        <v>0</v>
      </c>
      <c r="M449" s="98" t="s">
        <v>106</v>
      </c>
      <c r="N449" t="s">
        <v>6624</v>
      </c>
      <c r="O449" t="s">
        <v>6327</v>
      </c>
      <c r="P449" t="s">
        <v>6327</v>
      </c>
      <c r="Q449" t="s">
        <v>6327</v>
      </c>
      <c r="R449" t="s">
        <v>6327</v>
      </c>
      <c r="S449" s="100">
        <v>44655.803229166668</v>
      </c>
      <c r="T449" s="100">
        <v>43877.726238425923</v>
      </c>
    </row>
    <row r="450" spans="1:20" x14ac:dyDescent="0.2">
      <c r="A450">
        <v>9832</v>
      </c>
      <c r="B450" s="98" t="s">
        <v>664</v>
      </c>
      <c r="C450" s="98">
        <v>1</v>
      </c>
      <c r="D450" s="98">
        <v>1</v>
      </c>
      <c r="E450" s="98">
        <v>1978</v>
      </c>
      <c r="F450" t="s">
        <v>496</v>
      </c>
      <c r="G450" s="99">
        <v>1</v>
      </c>
      <c r="H450" s="98">
        <v>1</v>
      </c>
      <c r="I450" s="98">
        <v>1</v>
      </c>
      <c r="J450" s="98">
        <v>1900</v>
      </c>
      <c r="K450" t="s">
        <v>332</v>
      </c>
      <c r="L450">
        <v>0</v>
      </c>
      <c r="M450" s="98" t="s">
        <v>39</v>
      </c>
      <c r="N450" t="s">
        <v>6382</v>
      </c>
      <c r="O450" t="s">
        <v>6327</v>
      </c>
      <c r="P450" t="s">
        <v>6327</v>
      </c>
      <c r="Q450" t="s">
        <v>6327</v>
      </c>
      <c r="R450" t="s">
        <v>6327</v>
      </c>
      <c r="S450" s="100">
        <v>43877.715486111112</v>
      </c>
      <c r="T450" s="100">
        <v>43877.715486111112</v>
      </c>
    </row>
    <row r="451" spans="1:20" x14ac:dyDescent="0.2">
      <c r="A451">
        <v>9831</v>
      </c>
      <c r="B451" s="98" t="s">
        <v>5198</v>
      </c>
      <c r="C451" s="98">
        <v>1</v>
      </c>
      <c r="D451" s="98">
        <v>1</v>
      </c>
      <c r="E451" s="98">
        <v>1993</v>
      </c>
      <c r="F451" t="s">
        <v>367</v>
      </c>
      <c r="G451" s="99">
        <v>1</v>
      </c>
      <c r="H451" s="98">
        <v>1</v>
      </c>
      <c r="I451" s="98">
        <v>1</v>
      </c>
      <c r="J451" s="98">
        <v>1900</v>
      </c>
      <c r="K451" t="s">
        <v>332</v>
      </c>
      <c r="L451">
        <v>0</v>
      </c>
      <c r="M451" s="98" t="s">
        <v>106</v>
      </c>
      <c r="N451" t="s">
        <v>6382</v>
      </c>
      <c r="O451" t="s">
        <v>6327</v>
      </c>
      <c r="P451" t="s">
        <v>6327</v>
      </c>
      <c r="Q451" t="s">
        <v>6348</v>
      </c>
      <c r="R451" t="s">
        <v>6327</v>
      </c>
      <c r="S451" s="100">
        <v>44655.803657407407</v>
      </c>
      <c r="T451" s="100">
        <v>43877.713831018518</v>
      </c>
    </row>
    <row r="452" spans="1:20" x14ac:dyDescent="0.2">
      <c r="A452">
        <v>9830</v>
      </c>
      <c r="B452" s="98" t="s">
        <v>3632</v>
      </c>
      <c r="C452" s="98">
        <v>26</v>
      </c>
      <c r="D452" s="98">
        <v>4</v>
      </c>
      <c r="E452" s="98">
        <v>1958</v>
      </c>
      <c r="F452" t="s">
        <v>6707</v>
      </c>
      <c r="G452" s="99">
        <v>37734</v>
      </c>
      <c r="H452" s="98">
        <v>23</v>
      </c>
      <c r="I452" s="98">
        <v>4</v>
      </c>
      <c r="J452" s="98">
        <v>2003</v>
      </c>
      <c r="K452" t="s">
        <v>332</v>
      </c>
      <c r="L452">
        <v>0</v>
      </c>
      <c r="M452" s="98" t="s">
        <v>106</v>
      </c>
      <c r="N452" t="s">
        <v>6624</v>
      </c>
      <c r="O452" t="s">
        <v>6327</v>
      </c>
      <c r="P452" t="s">
        <v>6327</v>
      </c>
      <c r="Q452" t="s">
        <v>6350</v>
      </c>
      <c r="R452" t="s">
        <v>6327</v>
      </c>
      <c r="S452" s="100">
        <v>43877.079421296294</v>
      </c>
      <c r="T452" s="100">
        <v>43877.079421296294</v>
      </c>
    </row>
    <row r="453" spans="1:20" x14ac:dyDescent="0.2">
      <c r="A453">
        <v>9829</v>
      </c>
      <c r="B453" s="98" t="s">
        <v>3119</v>
      </c>
      <c r="C453" s="98">
        <v>21</v>
      </c>
      <c r="D453" s="98">
        <v>11</v>
      </c>
      <c r="E453" s="98">
        <v>1986</v>
      </c>
      <c r="F453" t="s">
        <v>534</v>
      </c>
      <c r="G453" s="99">
        <v>38990</v>
      </c>
      <c r="H453" s="98">
        <v>30</v>
      </c>
      <c r="I453" s="98">
        <v>9</v>
      </c>
      <c r="J453" s="98">
        <v>2006</v>
      </c>
      <c r="K453" t="s">
        <v>332</v>
      </c>
      <c r="L453">
        <v>1</v>
      </c>
      <c r="M453" s="98" t="s">
        <v>106</v>
      </c>
      <c r="N453" t="s">
        <v>6693</v>
      </c>
      <c r="O453" t="s">
        <v>6327</v>
      </c>
      <c r="P453" t="s">
        <v>6327</v>
      </c>
      <c r="Q453" t="s">
        <v>6333</v>
      </c>
      <c r="R453" t="s">
        <v>6327</v>
      </c>
      <c r="S453" s="100">
        <v>43877.07309027778</v>
      </c>
      <c r="T453" s="100">
        <v>43877.07309027778</v>
      </c>
    </row>
    <row r="454" spans="1:20" x14ac:dyDescent="0.2">
      <c r="A454">
        <v>9828</v>
      </c>
      <c r="B454" s="98" t="s">
        <v>4621</v>
      </c>
      <c r="C454" s="98">
        <v>1</v>
      </c>
      <c r="D454" s="98">
        <v>1</v>
      </c>
      <c r="E454" s="98">
        <v>1968</v>
      </c>
      <c r="F454" t="s">
        <v>8466</v>
      </c>
      <c r="G454" s="99">
        <v>27395</v>
      </c>
      <c r="H454" s="98">
        <v>1</v>
      </c>
      <c r="I454" s="98">
        <v>1</v>
      </c>
      <c r="J454" s="98">
        <v>1975</v>
      </c>
      <c r="K454" t="s">
        <v>332</v>
      </c>
      <c r="L454">
        <v>1</v>
      </c>
      <c r="M454" s="98" t="s">
        <v>106</v>
      </c>
      <c r="N454" t="s">
        <v>6549</v>
      </c>
      <c r="O454" t="s">
        <v>6327</v>
      </c>
      <c r="P454" t="s">
        <v>6327</v>
      </c>
      <c r="Q454" t="s">
        <v>6832</v>
      </c>
      <c r="R454" t="s">
        <v>6327</v>
      </c>
      <c r="S454" s="100">
        <v>43877.066886574074</v>
      </c>
      <c r="T454" s="100">
        <v>43877.066886574074</v>
      </c>
    </row>
    <row r="455" spans="1:20" x14ac:dyDescent="0.2">
      <c r="A455">
        <v>9827</v>
      </c>
      <c r="B455" s="98" t="s">
        <v>2897</v>
      </c>
      <c r="C455" s="98">
        <v>13</v>
      </c>
      <c r="D455" s="98">
        <v>3</v>
      </c>
      <c r="E455" s="98">
        <v>1992</v>
      </c>
      <c r="F455" t="s">
        <v>595</v>
      </c>
      <c r="G455" s="99">
        <v>1</v>
      </c>
      <c r="H455" s="98">
        <v>1</v>
      </c>
      <c r="I455" s="98">
        <v>1</v>
      </c>
      <c r="J455" s="98">
        <v>1900</v>
      </c>
      <c r="K455" t="s">
        <v>332</v>
      </c>
      <c r="L455">
        <v>0</v>
      </c>
      <c r="M455" s="98" t="s">
        <v>106</v>
      </c>
      <c r="N455" t="s">
        <v>6683</v>
      </c>
      <c r="O455" t="s">
        <v>6327</v>
      </c>
      <c r="P455" t="s">
        <v>6327</v>
      </c>
      <c r="Q455" t="s">
        <v>6327</v>
      </c>
      <c r="R455" t="s">
        <v>6327</v>
      </c>
      <c r="S455" s="100">
        <v>43877.062326388892</v>
      </c>
      <c r="T455" s="100">
        <v>43877.062326388892</v>
      </c>
    </row>
    <row r="456" spans="1:20" x14ac:dyDescent="0.2">
      <c r="A456">
        <v>9826</v>
      </c>
      <c r="B456" s="98" t="s">
        <v>620</v>
      </c>
      <c r="C456" s="98">
        <v>28</v>
      </c>
      <c r="D456" s="98">
        <v>5</v>
      </c>
      <c r="E456" s="98">
        <v>1996</v>
      </c>
      <c r="F456" t="s">
        <v>621</v>
      </c>
      <c r="G456" s="99">
        <v>31945</v>
      </c>
      <c r="H456" s="98">
        <v>17</v>
      </c>
      <c r="I456" s="98">
        <v>6</v>
      </c>
      <c r="J456" s="98">
        <v>1987</v>
      </c>
      <c r="K456" t="s">
        <v>332</v>
      </c>
      <c r="L456">
        <v>0</v>
      </c>
      <c r="M456" s="98" t="s">
        <v>79</v>
      </c>
      <c r="N456" t="s">
        <v>6331</v>
      </c>
      <c r="O456" t="s">
        <v>9025</v>
      </c>
      <c r="P456" t="s">
        <v>6334</v>
      </c>
      <c r="Q456" t="s">
        <v>6334</v>
      </c>
      <c r="R456" t="s">
        <v>6393</v>
      </c>
      <c r="S456" s="100">
        <v>44095.926840277774</v>
      </c>
      <c r="T456" s="100">
        <v>43877.06177083333</v>
      </c>
    </row>
    <row r="457" spans="1:20" x14ac:dyDescent="0.2">
      <c r="A457">
        <v>9825</v>
      </c>
      <c r="B457" s="98" t="s">
        <v>3321</v>
      </c>
      <c r="C457" s="98">
        <v>23</v>
      </c>
      <c r="D457" s="98">
        <v>8</v>
      </c>
      <c r="E457" s="98">
        <v>1985</v>
      </c>
      <c r="F457" t="s">
        <v>7409</v>
      </c>
      <c r="G457" s="99">
        <v>39781</v>
      </c>
      <c r="H457" s="98">
        <v>29</v>
      </c>
      <c r="I457" s="98">
        <v>11</v>
      </c>
      <c r="J457" s="98">
        <v>2008</v>
      </c>
      <c r="K457" t="s">
        <v>332</v>
      </c>
      <c r="L457">
        <v>0</v>
      </c>
      <c r="M457" s="98" t="s">
        <v>76</v>
      </c>
      <c r="N457" t="s">
        <v>6331</v>
      </c>
      <c r="O457" t="s">
        <v>6327</v>
      </c>
      <c r="P457" t="s">
        <v>6327</v>
      </c>
      <c r="Q457" t="s">
        <v>6350</v>
      </c>
      <c r="R457" t="s">
        <v>6398</v>
      </c>
      <c r="S457" s="100">
        <v>44112.548541666663</v>
      </c>
      <c r="T457" s="100">
        <v>43877.03974537037</v>
      </c>
    </row>
    <row r="458" spans="1:20" x14ac:dyDescent="0.2">
      <c r="A458">
        <v>9824</v>
      </c>
      <c r="B458" s="98" t="s">
        <v>2262</v>
      </c>
      <c r="C458" s="98">
        <v>1</v>
      </c>
      <c r="D458" s="98">
        <v>3</v>
      </c>
      <c r="E458" s="98">
        <v>2010</v>
      </c>
      <c r="F458" t="s">
        <v>7296</v>
      </c>
      <c r="G458" s="99">
        <v>37257</v>
      </c>
      <c r="H458" s="98">
        <v>1</v>
      </c>
      <c r="I458" s="98">
        <v>1</v>
      </c>
      <c r="J458" s="98">
        <v>2002</v>
      </c>
      <c r="K458" t="s">
        <v>332</v>
      </c>
      <c r="L458">
        <v>0</v>
      </c>
      <c r="M458" s="98" t="s">
        <v>106</v>
      </c>
      <c r="N458" t="s">
        <v>6529</v>
      </c>
      <c r="O458" t="s">
        <v>6327</v>
      </c>
      <c r="P458" t="s">
        <v>6327</v>
      </c>
      <c r="Q458" t="s">
        <v>6327</v>
      </c>
      <c r="R458" t="s">
        <v>6327</v>
      </c>
      <c r="S458" s="100">
        <v>43877.040127314816</v>
      </c>
      <c r="T458" s="100">
        <v>43877.038912037038</v>
      </c>
    </row>
    <row r="459" spans="1:20" x14ac:dyDescent="0.2">
      <c r="A459">
        <v>9823</v>
      </c>
      <c r="B459" s="98" t="s">
        <v>1291</v>
      </c>
      <c r="C459" s="98">
        <v>16</v>
      </c>
      <c r="D459" s="98">
        <v>10</v>
      </c>
      <c r="E459" s="98">
        <v>2010</v>
      </c>
      <c r="F459" t="s">
        <v>630</v>
      </c>
      <c r="G459" s="99">
        <v>37987</v>
      </c>
      <c r="H459" s="98">
        <v>1</v>
      </c>
      <c r="I459" s="98">
        <v>1</v>
      </c>
      <c r="J459" s="98">
        <v>2004</v>
      </c>
      <c r="K459" t="s">
        <v>332</v>
      </c>
      <c r="L459">
        <v>0</v>
      </c>
      <c r="M459" s="98" t="s">
        <v>106</v>
      </c>
      <c r="N459" t="s">
        <v>6413</v>
      </c>
      <c r="O459" t="s">
        <v>6327</v>
      </c>
      <c r="P459" t="s">
        <v>6327</v>
      </c>
      <c r="Q459" t="s">
        <v>6386</v>
      </c>
      <c r="R459" t="s">
        <v>6327</v>
      </c>
      <c r="S459" s="100">
        <v>43877.038206018522</v>
      </c>
      <c r="T459" s="100">
        <v>43877.038206018522</v>
      </c>
    </row>
    <row r="460" spans="1:20" x14ac:dyDescent="0.2">
      <c r="A460">
        <v>9822</v>
      </c>
      <c r="B460" s="98" t="s">
        <v>4475</v>
      </c>
      <c r="C460" s="98">
        <v>1</v>
      </c>
      <c r="D460" s="98">
        <v>1</v>
      </c>
      <c r="E460" s="98">
        <v>1991</v>
      </c>
      <c r="F460" t="s">
        <v>7825</v>
      </c>
      <c r="G460" s="99">
        <v>38189</v>
      </c>
      <c r="H460" s="98">
        <v>21</v>
      </c>
      <c r="I460" s="98">
        <v>7</v>
      </c>
      <c r="J460" s="98">
        <v>2004</v>
      </c>
      <c r="K460" t="s">
        <v>332</v>
      </c>
      <c r="L460">
        <v>0</v>
      </c>
      <c r="M460" s="98" t="s">
        <v>106</v>
      </c>
      <c r="N460" t="s">
        <v>6683</v>
      </c>
      <c r="O460" t="s">
        <v>6327</v>
      </c>
      <c r="P460" t="s">
        <v>6327</v>
      </c>
      <c r="Q460" t="s">
        <v>6327</v>
      </c>
      <c r="R460" t="s">
        <v>6327</v>
      </c>
      <c r="S460" s="100">
        <v>43877.032893518517</v>
      </c>
      <c r="T460" s="100">
        <v>43877.032893518517</v>
      </c>
    </row>
    <row r="461" spans="1:20" x14ac:dyDescent="0.2">
      <c r="A461">
        <v>9821</v>
      </c>
      <c r="B461" s="98" t="s">
        <v>5041</v>
      </c>
      <c r="C461" s="98">
        <v>2</v>
      </c>
      <c r="D461" s="98">
        <v>2</v>
      </c>
      <c r="E461" s="98">
        <v>1991</v>
      </c>
      <c r="F461" t="s">
        <v>8661</v>
      </c>
      <c r="G461" s="99">
        <v>40097</v>
      </c>
      <c r="H461" s="98">
        <v>11</v>
      </c>
      <c r="I461" s="98">
        <v>10</v>
      </c>
      <c r="J461" s="98">
        <v>2009</v>
      </c>
      <c r="K461" t="s">
        <v>332</v>
      </c>
      <c r="L461">
        <v>0</v>
      </c>
      <c r="M461" s="98" t="s">
        <v>106</v>
      </c>
      <c r="N461" t="s">
        <v>6413</v>
      </c>
      <c r="O461" t="s">
        <v>6327</v>
      </c>
      <c r="P461" t="s">
        <v>6327</v>
      </c>
      <c r="Q461" t="s">
        <v>6327</v>
      </c>
      <c r="R461" t="s">
        <v>6327</v>
      </c>
      <c r="S461" s="100">
        <v>43877.032280092593</v>
      </c>
      <c r="T461" s="100">
        <v>43877.032280092593</v>
      </c>
    </row>
    <row r="462" spans="1:20" x14ac:dyDescent="0.2">
      <c r="A462">
        <v>9820</v>
      </c>
      <c r="B462" s="98" t="s">
        <v>692</v>
      </c>
      <c r="C462" s="98">
        <v>17</v>
      </c>
      <c r="D462" s="98">
        <v>1</v>
      </c>
      <c r="E462" s="98">
        <v>2001</v>
      </c>
      <c r="F462" t="s">
        <v>8851</v>
      </c>
      <c r="G462" s="99">
        <v>39753</v>
      </c>
      <c r="H462" s="98">
        <v>1</v>
      </c>
      <c r="I462" s="98">
        <v>11</v>
      </c>
      <c r="J462" s="98">
        <v>2008</v>
      </c>
      <c r="K462" t="s">
        <v>332</v>
      </c>
      <c r="L462">
        <v>0</v>
      </c>
      <c r="M462" s="98" t="s">
        <v>106</v>
      </c>
      <c r="N462" t="s">
        <v>6639</v>
      </c>
      <c r="O462" t="s">
        <v>6327</v>
      </c>
      <c r="P462" t="s">
        <v>6327</v>
      </c>
      <c r="Q462" t="s">
        <v>6327</v>
      </c>
      <c r="R462" t="s">
        <v>6327</v>
      </c>
      <c r="S462" s="100">
        <v>43877.031689814816</v>
      </c>
      <c r="T462" s="100">
        <v>43877.031689814816</v>
      </c>
    </row>
    <row r="463" spans="1:20" x14ac:dyDescent="0.2">
      <c r="A463">
        <v>9819</v>
      </c>
      <c r="B463" s="98" t="s">
        <v>1700</v>
      </c>
      <c r="C463" s="98">
        <v>1</v>
      </c>
      <c r="D463" s="98">
        <v>1</v>
      </c>
      <c r="E463" s="98">
        <v>2009</v>
      </c>
      <c r="F463" t="s">
        <v>917</v>
      </c>
      <c r="G463" s="99">
        <v>40760</v>
      </c>
      <c r="H463" s="98">
        <v>5</v>
      </c>
      <c r="I463" s="98">
        <v>8</v>
      </c>
      <c r="J463" s="98">
        <v>2011</v>
      </c>
      <c r="K463" t="s">
        <v>892</v>
      </c>
      <c r="L463">
        <v>1</v>
      </c>
      <c r="M463" s="98" t="s">
        <v>106</v>
      </c>
      <c r="N463" t="s">
        <v>6683</v>
      </c>
      <c r="O463" t="s">
        <v>6327</v>
      </c>
      <c r="P463" t="s">
        <v>6327</v>
      </c>
      <c r="Q463" t="s">
        <v>6327</v>
      </c>
      <c r="R463" t="s">
        <v>6327</v>
      </c>
      <c r="S463" s="100">
        <v>43877.025810185187</v>
      </c>
      <c r="T463" s="100">
        <v>43877.025810185187</v>
      </c>
    </row>
    <row r="464" spans="1:20" x14ac:dyDescent="0.2">
      <c r="A464">
        <v>9818</v>
      </c>
      <c r="B464" s="98" t="s">
        <v>1418</v>
      </c>
      <c r="C464" s="98">
        <v>2</v>
      </c>
      <c r="D464" s="98">
        <v>9</v>
      </c>
      <c r="E464" s="98">
        <v>1990</v>
      </c>
      <c r="F464" t="s">
        <v>6797</v>
      </c>
      <c r="G464" s="99">
        <v>23541</v>
      </c>
      <c r="H464" s="98">
        <v>13</v>
      </c>
      <c r="I464" s="98">
        <v>6</v>
      </c>
      <c r="J464" s="98">
        <v>1964</v>
      </c>
      <c r="K464" t="s">
        <v>332</v>
      </c>
      <c r="L464">
        <v>1</v>
      </c>
      <c r="M464" s="98" t="s">
        <v>106</v>
      </c>
      <c r="N464" t="s">
        <v>6331</v>
      </c>
      <c r="O464" t="s">
        <v>6327</v>
      </c>
      <c r="P464" t="s">
        <v>6327</v>
      </c>
      <c r="Q464" t="s">
        <v>6455</v>
      </c>
      <c r="R464" t="s">
        <v>6386</v>
      </c>
      <c r="S464" s="100">
        <v>43877.02511574074</v>
      </c>
      <c r="T464" s="100">
        <v>43877.02511574074</v>
      </c>
    </row>
    <row r="465" spans="1:20" x14ac:dyDescent="0.2">
      <c r="A465">
        <v>9817</v>
      </c>
      <c r="B465" s="98" t="s">
        <v>1413</v>
      </c>
      <c r="C465" s="98">
        <v>1</v>
      </c>
      <c r="D465" s="98">
        <v>7</v>
      </c>
      <c r="E465" s="98">
        <v>1986</v>
      </c>
      <c r="F465" t="s">
        <v>6796</v>
      </c>
      <c r="G465" s="99">
        <v>35623</v>
      </c>
      <c r="H465" s="98">
        <v>12</v>
      </c>
      <c r="I465" s="98">
        <v>7</v>
      </c>
      <c r="J465" s="98">
        <v>1997</v>
      </c>
      <c r="K465" t="s">
        <v>892</v>
      </c>
      <c r="L465">
        <v>1</v>
      </c>
      <c r="M465" s="98" t="s">
        <v>106</v>
      </c>
      <c r="N465" t="s">
        <v>6683</v>
      </c>
      <c r="O465" t="s">
        <v>6327</v>
      </c>
      <c r="P465" t="s">
        <v>6327</v>
      </c>
      <c r="Q465" t="s">
        <v>6455</v>
      </c>
      <c r="R465" t="s">
        <v>6327</v>
      </c>
      <c r="S465" s="100">
        <v>43877.024236111109</v>
      </c>
      <c r="T465" s="100">
        <v>43877.024236111109</v>
      </c>
    </row>
    <row r="466" spans="1:20" x14ac:dyDescent="0.2">
      <c r="A466">
        <v>9816</v>
      </c>
      <c r="B466" s="98" t="s">
        <v>4614</v>
      </c>
      <c r="C466" s="98">
        <v>3</v>
      </c>
      <c r="D466" s="98">
        <v>5</v>
      </c>
      <c r="E466" s="98">
        <v>1987</v>
      </c>
      <c r="F466" t="s">
        <v>534</v>
      </c>
      <c r="G466" s="99">
        <v>39825</v>
      </c>
      <c r="H466" s="98">
        <v>12</v>
      </c>
      <c r="I466" s="98">
        <v>1</v>
      </c>
      <c r="J466" s="98">
        <v>2009</v>
      </c>
      <c r="K466" t="s">
        <v>332</v>
      </c>
      <c r="L466">
        <v>1</v>
      </c>
      <c r="M466" s="98" t="s">
        <v>106</v>
      </c>
      <c r="N466" t="s">
        <v>6683</v>
      </c>
      <c r="O466" t="s">
        <v>6327</v>
      </c>
      <c r="P466" t="s">
        <v>6327</v>
      </c>
      <c r="Q466" t="s">
        <v>6327</v>
      </c>
      <c r="R466" t="s">
        <v>6327</v>
      </c>
      <c r="S466" s="100">
        <v>43877.023101851853</v>
      </c>
      <c r="T466" s="100">
        <v>43877.023101851853</v>
      </c>
    </row>
    <row r="467" spans="1:20" x14ac:dyDescent="0.2">
      <c r="A467">
        <v>9815</v>
      </c>
      <c r="B467" s="98" t="s">
        <v>4846</v>
      </c>
      <c r="C467" s="98">
        <v>1</v>
      </c>
      <c r="D467" s="98">
        <v>1</v>
      </c>
      <c r="E467" s="98">
        <v>1997</v>
      </c>
      <c r="F467" t="s">
        <v>465</v>
      </c>
      <c r="G467" s="99">
        <v>39377</v>
      </c>
      <c r="H467" s="98">
        <v>22</v>
      </c>
      <c r="I467" s="98">
        <v>10</v>
      </c>
      <c r="J467" s="98">
        <v>2007</v>
      </c>
      <c r="K467" t="s">
        <v>332</v>
      </c>
      <c r="L467">
        <v>1</v>
      </c>
      <c r="M467" s="98" t="s">
        <v>106</v>
      </c>
      <c r="N467" t="s">
        <v>6639</v>
      </c>
      <c r="O467" t="s">
        <v>6327</v>
      </c>
      <c r="P467" t="s">
        <v>6327</v>
      </c>
      <c r="Q467" t="s">
        <v>6327</v>
      </c>
      <c r="R467" t="s">
        <v>6327</v>
      </c>
      <c r="S467" s="100">
        <v>43877.022581018522</v>
      </c>
      <c r="T467" s="100">
        <v>43877.022581018522</v>
      </c>
    </row>
    <row r="468" spans="1:20" x14ac:dyDescent="0.2">
      <c r="A468">
        <v>9814</v>
      </c>
      <c r="B468" s="98" t="s">
        <v>1900</v>
      </c>
      <c r="C468" s="98">
        <v>1</v>
      </c>
      <c r="D468" s="98">
        <v>7</v>
      </c>
      <c r="E468" s="98">
        <v>1982</v>
      </c>
      <c r="F468" t="s">
        <v>7096</v>
      </c>
      <c r="G468" s="99">
        <v>40571</v>
      </c>
      <c r="H468" s="98">
        <v>28</v>
      </c>
      <c r="I468" s="98">
        <v>1</v>
      </c>
      <c r="J468" s="98">
        <v>2011</v>
      </c>
      <c r="K468" t="s">
        <v>332</v>
      </c>
      <c r="L468">
        <v>1</v>
      </c>
      <c r="M468" s="98" t="s">
        <v>106</v>
      </c>
      <c r="N468" t="s">
        <v>6382</v>
      </c>
      <c r="O468" t="s">
        <v>6327</v>
      </c>
      <c r="P468" t="s">
        <v>6327</v>
      </c>
      <c r="Q468" t="s">
        <v>6327</v>
      </c>
      <c r="R468" t="s">
        <v>6327</v>
      </c>
      <c r="S468" s="100">
        <v>43877.021863425929</v>
      </c>
      <c r="T468" s="100">
        <v>43877.021863425929</v>
      </c>
    </row>
    <row r="469" spans="1:20" x14ac:dyDescent="0.2">
      <c r="A469">
        <v>9813</v>
      </c>
      <c r="B469" s="98" t="s">
        <v>5159</v>
      </c>
      <c r="C469" s="98">
        <v>16</v>
      </c>
      <c r="D469" s="98">
        <v>11</v>
      </c>
      <c r="E469" s="98">
        <v>2006</v>
      </c>
      <c r="F469" t="s">
        <v>4845</v>
      </c>
      <c r="G469" s="99">
        <v>39251</v>
      </c>
      <c r="H469" s="98">
        <v>18</v>
      </c>
      <c r="I469" s="98">
        <v>6</v>
      </c>
      <c r="J469" s="98">
        <v>2007</v>
      </c>
      <c r="K469" t="s">
        <v>332</v>
      </c>
      <c r="L469">
        <v>1</v>
      </c>
      <c r="M469" s="98" t="s">
        <v>106</v>
      </c>
      <c r="N469" t="s">
        <v>6413</v>
      </c>
      <c r="O469" t="s">
        <v>6327</v>
      </c>
      <c r="P469" t="s">
        <v>6327</v>
      </c>
      <c r="Q469" t="s">
        <v>6327</v>
      </c>
      <c r="R469" t="s">
        <v>6327</v>
      </c>
      <c r="S469" s="100">
        <v>43877.021365740744</v>
      </c>
      <c r="T469" s="100">
        <v>43877.021365740744</v>
      </c>
    </row>
    <row r="470" spans="1:20" x14ac:dyDescent="0.2">
      <c r="A470">
        <v>9812</v>
      </c>
      <c r="B470" s="98" t="s">
        <v>2710</v>
      </c>
      <c r="C470" s="98">
        <v>1</v>
      </c>
      <c r="D470" s="98">
        <v>1</v>
      </c>
      <c r="E470" s="98">
        <v>1971</v>
      </c>
      <c r="F470" t="s">
        <v>261</v>
      </c>
      <c r="G470" s="99">
        <v>39558</v>
      </c>
      <c r="H470" s="98">
        <v>20</v>
      </c>
      <c r="I470" s="98">
        <v>4</v>
      </c>
      <c r="J470" s="98">
        <v>2008</v>
      </c>
      <c r="K470" t="s">
        <v>332</v>
      </c>
      <c r="L470">
        <v>1</v>
      </c>
      <c r="M470" s="98" t="s">
        <v>106</v>
      </c>
      <c r="N470" t="s">
        <v>6639</v>
      </c>
      <c r="O470" t="s">
        <v>6327</v>
      </c>
      <c r="P470" t="s">
        <v>6327</v>
      </c>
      <c r="Q470" t="s">
        <v>6327</v>
      </c>
      <c r="R470" t="s">
        <v>6327</v>
      </c>
      <c r="S470" s="100">
        <v>43877.020682870374</v>
      </c>
      <c r="T470" s="100">
        <v>43877.020682870374</v>
      </c>
    </row>
    <row r="471" spans="1:20" x14ac:dyDescent="0.2">
      <c r="A471">
        <v>9811</v>
      </c>
      <c r="B471" s="98" t="s">
        <v>2984</v>
      </c>
      <c r="C471" s="98">
        <v>20</v>
      </c>
      <c r="D471" s="98">
        <v>1</v>
      </c>
      <c r="E471" s="98">
        <v>2000</v>
      </c>
      <c r="F471" t="s">
        <v>339</v>
      </c>
      <c r="G471" s="99">
        <v>39212</v>
      </c>
      <c r="H471" s="98">
        <v>10</v>
      </c>
      <c r="I471" s="98">
        <v>5</v>
      </c>
      <c r="J471" s="98">
        <v>2007</v>
      </c>
      <c r="K471" t="s">
        <v>332</v>
      </c>
      <c r="L471">
        <v>1</v>
      </c>
      <c r="M471" s="98" t="s">
        <v>106</v>
      </c>
      <c r="N471" t="s">
        <v>6331</v>
      </c>
      <c r="O471" t="s">
        <v>6327</v>
      </c>
      <c r="P471" t="s">
        <v>6327</v>
      </c>
      <c r="Q471" t="s">
        <v>6327</v>
      </c>
      <c r="R471" t="s">
        <v>6348</v>
      </c>
      <c r="S471" s="100">
        <v>43877.019074074073</v>
      </c>
      <c r="T471" s="100">
        <v>43877.019074074073</v>
      </c>
    </row>
    <row r="472" spans="1:20" x14ac:dyDescent="0.2">
      <c r="A472">
        <v>9810</v>
      </c>
      <c r="B472" s="98" t="s">
        <v>1165</v>
      </c>
      <c r="C472" s="98">
        <v>25</v>
      </c>
      <c r="D472" s="98">
        <v>4</v>
      </c>
      <c r="E472" s="98">
        <v>1987</v>
      </c>
      <c r="F472" t="s">
        <v>6525</v>
      </c>
      <c r="G472" s="99">
        <v>39821</v>
      </c>
      <c r="H472" s="98">
        <v>8</v>
      </c>
      <c r="I472" s="98">
        <v>1</v>
      </c>
      <c r="J472" s="98">
        <v>2009</v>
      </c>
      <c r="K472" t="s">
        <v>332</v>
      </c>
      <c r="L472">
        <v>1</v>
      </c>
      <c r="M472" s="98" t="s">
        <v>106</v>
      </c>
      <c r="N472" t="s">
        <v>6526</v>
      </c>
      <c r="O472" t="s">
        <v>6327</v>
      </c>
      <c r="P472" t="s">
        <v>6327</v>
      </c>
      <c r="Q472" t="s">
        <v>6346</v>
      </c>
      <c r="R472" t="s">
        <v>6327</v>
      </c>
      <c r="S472" s="100">
        <v>43877.017893518518</v>
      </c>
      <c r="T472" s="100">
        <v>43877.017893518518</v>
      </c>
    </row>
    <row r="473" spans="1:20" x14ac:dyDescent="0.2">
      <c r="A473">
        <v>9809</v>
      </c>
      <c r="B473" s="98" t="s">
        <v>4509</v>
      </c>
      <c r="C473" s="98">
        <v>23</v>
      </c>
      <c r="D473" s="98">
        <v>12</v>
      </c>
      <c r="E473" s="98">
        <v>1992</v>
      </c>
      <c r="F473" t="s">
        <v>7631</v>
      </c>
      <c r="G473" s="99">
        <v>30055</v>
      </c>
      <c r="H473" s="98">
        <v>14</v>
      </c>
      <c r="I473" s="98">
        <v>4</v>
      </c>
      <c r="J473" s="98">
        <v>1982</v>
      </c>
      <c r="K473" t="s">
        <v>332</v>
      </c>
      <c r="L473">
        <v>1</v>
      </c>
      <c r="M473" s="98" t="s">
        <v>106</v>
      </c>
      <c r="N473" t="s">
        <v>6382</v>
      </c>
      <c r="O473" t="s">
        <v>6327</v>
      </c>
      <c r="P473" t="s">
        <v>6327</v>
      </c>
      <c r="Q473" t="s">
        <v>6380</v>
      </c>
      <c r="R473" t="s">
        <v>6327</v>
      </c>
      <c r="S473" s="100">
        <v>43877.017430555556</v>
      </c>
      <c r="T473" s="100">
        <v>43877.017430555556</v>
      </c>
    </row>
    <row r="474" spans="1:20" x14ac:dyDescent="0.2">
      <c r="A474">
        <v>9808</v>
      </c>
      <c r="B474" s="98" t="s">
        <v>2817</v>
      </c>
      <c r="C474" s="98">
        <v>20</v>
      </c>
      <c r="D474" s="98">
        <v>11</v>
      </c>
      <c r="E474" s="98">
        <v>2010</v>
      </c>
      <c r="F474" t="s">
        <v>781</v>
      </c>
      <c r="G474" s="99">
        <v>39573</v>
      </c>
      <c r="H474" s="98">
        <v>5</v>
      </c>
      <c r="I474" s="98">
        <v>5</v>
      </c>
      <c r="J474" s="98">
        <v>2008</v>
      </c>
      <c r="K474" t="s">
        <v>332</v>
      </c>
      <c r="L474">
        <v>1</v>
      </c>
      <c r="M474" s="98" t="s">
        <v>106</v>
      </c>
      <c r="N474" t="s">
        <v>6331</v>
      </c>
      <c r="O474" t="s">
        <v>6327</v>
      </c>
      <c r="P474" t="s">
        <v>6327</v>
      </c>
      <c r="Q474" t="s">
        <v>6329</v>
      </c>
      <c r="R474" t="s">
        <v>6386</v>
      </c>
      <c r="S474" s="100">
        <v>43877.016817129632</v>
      </c>
      <c r="T474" s="100">
        <v>43877.016817129632</v>
      </c>
    </row>
    <row r="475" spans="1:20" x14ac:dyDescent="0.2">
      <c r="A475">
        <v>9807</v>
      </c>
      <c r="B475" s="98" t="s">
        <v>2998</v>
      </c>
      <c r="C475" s="98">
        <v>9</v>
      </c>
      <c r="D475" s="98">
        <v>3</v>
      </c>
      <c r="E475" s="98">
        <v>2006</v>
      </c>
      <c r="F475" t="s">
        <v>917</v>
      </c>
      <c r="G475" s="99">
        <v>35701</v>
      </c>
      <c r="H475" s="98">
        <v>28</v>
      </c>
      <c r="I475" s="98">
        <v>9</v>
      </c>
      <c r="J475" s="98">
        <v>1997</v>
      </c>
      <c r="K475" t="s">
        <v>892</v>
      </c>
      <c r="L475">
        <v>1</v>
      </c>
      <c r="M475" s="98" t="s">
        <v>106</v>
      </c>
      <c r="N475" t="s">
        <v>6683</v>
      </c>
      <c r="O475" t="s">
        <v>6327</v>
      </c>
      <c r="P475" t="s">
        <v>6327</v>
      </c>
      <c r="Q475" t="s">
        <v>6327</v>
      </c>
      <c r="R475" t="s">
        <v>6327</v>
      </c>
      <c r="S475" s="100">
        <v>43877.015069444446</v>
      </c>
      <c r="T475" s="100">
        <v>43877.015069444446</v>
      </c>
    </row>
    <row r="476" spans="1:20" x14ac:dyDescent="0.2">
      <c r="A476">
        <v>9806</v>
      </c>
      <c r="B476" s="98" t="s">
        <v>2297</v>
      </c>
      <c r="C476" s="98">
        <v>1</v>
      </c>
      <c r="D476" s="98">
        <v>1</v>
      </c>
      <c r="E476" s="98">
        <v>1970</v>
      </c>
      <c r="F476" t="s">
        <v>7137</v>
      </c>
      <c r="G476" s="99">
        <v>38955</v>
      </c>
      <c r="H476" s="98">
        <v>26</v>
      </c>
      <c r="I476" s="98">
        <v>8</v>
      </c>
      <c r="J476" s="98">
        <v>2006</v>
      </c>
      <c r="K476" t="s">
        <v>892</v>
      </c>
      <c r="L476">
        <v>1</v>
      </c>
      <c r="M476" s="98" t="s">
        <v>106</v>
      </c>
      <c r="N476" t="s">
        <v>6683</v>
      </c>
      <c r="O476" t="s">
        <v>6327</v>
      </c>
      <c r="P476" t="s">
        <v>6327</v>
      </c>
      <c r="Q476" t="s">
        <v>6347</v>
      </c>
      <c r="R476" t="s">
        <v>6327</v>
      </c>
      <c r="S476" s="100">
        <v>43877.014178240737</v>
      </c>
      <c r="T476" s="100">
        <v>43877.014178240737</v>
      </c>
    </row>
    <row r="477" spans="1:20" x14ac:dyDescent="0.2">
      <c r="A477">
        <v>9805</v>
      </c>
      <c r="B477" s="98" t="s">
        <v>5681</v>
      </c>
      <c r="C477" s="98">
        <v>19</v>
      </c>
      <c r="D477" s="98">
        <v>2</v>
      </c>
      <c r="E477" s="98">
        <v>1991</v>
      </c>
      <c r="F477" t="s">
        <v>8879</v>
      </c>
      <c r="G477" s="99">
        <v>36584</v>
      </c>
      <c r="H477" s="98">
        <v>28</v>
      </c>
      <c r="I477" s="98">
        <v>2</v>
      </c>
      <c r="J477" s="98">
        <v>2000</v>
      </c>
      <c r="K477" t="s">
        <v>332</v>
      </c>
      <c r="L477">
        <v>1</v>
      </c>
      <c r="M477" s="98" t="s">
        <v>106</v>
      </c>
      <c r="N477" t="s">
        <v>6331</v>
      </c>
      <c r="O477" t="s">
        <v>6327</v>
      </c>
      <c r="P477" t="s">
        <v>6327</v>
      </c>
      <c r="Q477" t="s">
        <v>6334</v>
      </c>
      <c r="R477" t="s">
        <v>6327</v>
      </c>
      <c r="S477" s="100">
        <v>43877.013564814813</v>
      </c>
      <c r="T477" s="100">
        <v>43877.013564814813</v>
      </c>
    </row>
    <row r="478" spans="1:20" x14ac:dyDescent="0.2">
      <c r="A478">
        <v>9804</v>
      </c>
      <c r="B478" s="98" t="s">
        <v>1575</v>
      </c>
      <c r="C478" s="98">
        <v>1</v>
      </c>
      <c r="D478" s="98">
        <v>1</v>
      </c>
      <c r="E478" s="98">
        <v>1997</v>
      </c>
      <c r="F478" t="s">
        <v>6901</v>
      </c>
      <c r="G478" s="99">
        <v>31591</v>
      </c>
      <c r="H478" s="98">
        <v>28</v>
      </c>
      <c r="I478" s="98">
        <v>6</v>
      </c>
      <c r="J478" s="98">
        <v>1986</v>
      </c>
      <c r="K478" t="s">
        <v>332</v>
      </c>
      <c r="L478">
        <v>1</v>
      </c>
      <c r="M478" s="98" t="s">
        <v>106</v>
      </c>
      <c r="N478" t="s">
        <v>6331</v>
      </c>
      <c r="O478" t="s">
        <v>6327</v>
      </c>
      <c r="P478" t="s">
        <v>6327</v>
      </c>
      <c r="Q478" t="s">
        <v>6601</v>
      </c>
      <c r="R478" t="s">
        <v>6348</v>
      </c>
      <c r="S478" s="100">
        <v>43877.012731481482</v>
      </c>
      <c r="T478" s="100">
        <v>43877.012731481482</v>
      </c>
    </row>
    <row r="479" spans="1:20" x14ac:dyDescent="0.2">
      <c r="A479">
        <v>9803</v>
      </c>
      <c r="B479" s="98" t="s">
        <v>735</v>
      </c>
      <c r="C479" s="98">
        <v>1</v>
      </c>
      <c r="D479" s="98">
        <v>1</v>
      </c>
      <c r="E479" s="98">
        <v>1988</v>
      </c>
      <c r="F479" t="s">
        <v>736</v>
      </c>
      <c r="G479" s="99">
        <v>39702</v>
      </c>
      <c r="H479" s="98">
        <v>11</v>
      </c>
      <c r="I479" s="98">
        <v>9</v>
      </c>
      <c r="J479" s="98">
        <v>2008</v>
      </c>
      <c r="K479" t="s">
        <v>332</v>
      </c>
      <c r="L479">
        <v>0</v>
      </c>
      <c r="M479" s="98" t="s">
        <v>709</v>
      </c>
      <c r="N479" t="s">
        <v>6331</v>
      </c>
      <c r="O479" t="s">
        <v>8382</v>
      </c>
      <c r="P479" t="s">
        <v>6393</v>
      </c>
      <c r="Q479" t="s">
        <v>6393</v>
      </c>
      <c r="R479" t="s">
        <v>6421</v>
      </c>
      <c r="S479" s="100">
        <v>43891.878877314812</v>
      </c>
      <c r="T479" s="100">
        <v>43876.999305555553</v>
      </c>
    </row>
    <row r="480" spans="1:20" x14ac:dyDescent="0.2">
      <c r="A480">
        <v>9802</v>
      </c>
      <c r="B480" s="98" t="s">
        <v>3302</v>
      </c>
      <c r="C480" s="98">
        <v>1</v>
      </c>
      <c r="D480" s="98">
        <v>1</v>
      </c>
      <c r="E480" s="98">
        <v>1979</v>
      </c>
      <c r="F480" t="s">
        <v>779</v>
      </c>
      <c r="G480" s="99">
        <v>39448</v>
      </c>
      <c r="H480" s="98">
        <v>1</v>
      </c>
      <c r="I480" s="98">
        <v>1</v>
      </c>
      <c r="J480" s="98">
        <v>2008</v>
      </c>
      <c r="K480" t="s">
        <v>332</v>
      </c>
      <c r="L480">
        <v>0</v>
      </c>
      <c r="M480" s="98" t="s">
        <v>106</v>
      </c>
      <c r="N480" t="s">
        <v>6683</v>
      </c>
      <c r="O480" t="s">
        <v>6327</v>
      </c>
      <c r="P480" t="s">
        <v>6327</v>
      </c>
      <c r="Q480" t="s">
        <v>6327</v>
      </c>
      <c r="R480" t="s">
        <v>6327</v>
      </c>
      <c r="S480" s="100">
        <v>43876.998761574076</v>
      </c>
      <c r="T480" s="100">
        <v>43876.998761574076</v>
      </c>
    </row>
    <row r="481" spans="1:20" x14ac:dyDescent="0.2">
      <c r="A481">
        <v>9801</v>
      </c>
      <c r="B481" s="98" t="s">
        <v>2076</v>
      </c>
      <c r="C481" s="98">
        <v>25</v>
      </c>
      <c r="D481" s="98">
        <v>2</v>
      </c>
      <c r="E481" s="98">
        <v>1990</v>
      </c>
      <c r="F481" t="s">
        <v>7169</v>
      </c>
      <c r="G481" s="99">
        <v>39992</v>
      </c>
      <c r="H481" s="98">
        <v>28</v>
      </c>
      <c r="I481" s="98">
        <v>6</v>
      </c>
      <c r="J481" s="98">
        <v>2009</v>
      </c>
      <c r="K481" t="s">
        <v>332</v>
      </c>
      <c r="L481">
        <v>0</v>
      </c>
      <c r="M481" s="98" t="s">
        <v>106</v>
      </c>
      <c r="N481" t="s">
        <v>6860</v>
      </c>
      <c r="O481" t="s">
        <v>6327</v>
      </c>
      <c r="P481" t="s">
        <v>6327</v>
      </c>
      <c r="Q481" t="s">
        <v>6327</v>
      </c>
      <c r="R481" t="s">
        <v>6327</v>
      </c>
      <c r="S481" s="100">
        <v>43876.997129629628</v>
      </c>
      <c r="T481" s="100">
        <v>43876.997129629628</v>
      </c>
    </row>
    <row r="482" spans="1:20" x14ac:dyDescent="0.2">
      <c r="A482">
        <v>9800</v>
      </c>
      <c r="B482" s="98" t="s">
        <v>1097</v>
      </c>
      <c r="C482" s="98">
        <v>18</v>
      </c>
      <c r="D482" s="98">
        <v>11</v>
      </c>
      <c r="E482" s="98">
        <v>1998</v>
      </c>
      <c r="F482" t="s">
        <v>6426</v>
      </c>
      <c r="G482" s="99">
        <v>40130</v>
      </c>
      <c r="H482" s="98">
        <v>13</v>
      </c>
      <c r="I482" s="98">
        <v>11</v>
      </c>
      <c r="J482" s="98">
        <v>2009</v>
      </c>
      <c r="K482" t="s">
        <v>332</v>
      </c>
      <c r="L482">
        <v>0</v>
      </c>
      <c r="M482" s="98" t="s">
        <v>106</v>
      </c>
      <c r="N482" t="s">
        <v>6427</v>
      </c>
      <c r="O482" t="s">
        <v>6327</v>
      </c>
      <c r="P482" t="s">
        <v>6327</v>
      </c>
      <c r="Q482" t="s">
        <v>6327</v>
      </c>
      <c r="R482" t="s">
        <v>6327</v>
      </c>
      <c r="S482" s="100">
        <v>43876.996562499997</v>
      </c>
      <c r="T482" s="100">
        <v>43876.996562499997</v>
      </c>
    </row>
    <row r="483" spans="1:20" x14ac:dyDescent="0.2">
      <c r="A483">
        <v>9799</v>
      </c>
      <c r="B483" s="98" t="s">
        <v>855</v>
      </c>
      <c r="C483" s="98">
        <v>14</v>
      </c>
      <c r="D483" s="98">
        <v>6</v>
      </c>
      <c r="E483" s="98">
        <v>1994</v>
      </c>
      <c r="F483" t="s">
        <v>713</v>
      </c>
      <c r="G483" s="99">
        <v>40355</v>
      </c>
      <c r="H483" s="98">
        <v>26</v>
      </c>
      <c r="I483" s="98">
        <v>6</v>
      </c>
      <c r="J483" s="98">
        <v>2010</v>
      </c>
      <c r="K483" t="s">
        <v>332</v>
      </c>
      <c r="L483">
        <v>0</v>
      </c>
      <c r="M483" s="98" t="s">
        <v>62</v>
      </c>
      <c r="N483" t="s">
        <v>6331</v>
      </c>
      <c r="O483" t="s">
        <v>8309</v>
      </c>
      <c r="P483" t="s">
        <v>6398</v>
      </c>
      <c r="Q483" t="s">
        <v>6398</v>
      </c>
      <c r="R483" t="s">
        <v>6380</v>
      </c>
      <c r="S483" s="100">
        <v>44031.600266203706</v>
      </c>
      <c r="T483" s="100">
        <v>43876.995740740742</v>
      </c>
    </row>
    <row r="484" spans="1:20" x14ac:dyDescent="0.2">
      <c r="A484">
        <v>9798</v>
      </c>
      <c r="B484" s="98" t="s">
        <v>4212</v>
      </c>
      <c r="C484" s="98">
        <v>1</v>
      </c>
      <c r="D484" s="98">
        <v>1</v>
      </c>
      <c r="E484" s="98">
        <v>1989</v>
      </c>
      <c r="F484" t="s">
        <v>644</v>
      </c>
      <c r="G484" s="99">
        <v>40179</v>
      </c>
      <c r="H484" s="98">
        <v>1</v>
      </c>
      <c r="I484" s="98">
        <v>1</v>
      </c>
      <c r="J484" s="98">
        <v>2010</v>
      </c>
      <c r="K484" t="s">
        <v>332</v>
      </c>
      <c r="L484">
        <v>0</v>
      </c>
      <c r="M484" s="98" t="s">
        <v>106</v>
      </c>
      <c r="N484" t="s">
        <v>6529</v>
      </c>
      <c r="O484" t="s">
        <v>6327</v>
      </c>
      <c r="P484" t="s">
        <v>6327</v>
      </c>
      <c r="Q484" t="s">
        <v>6327</v>
      </c>
      <c r="R484" t="s">
        <v>6327</v>
      </c>
      <c r="S484" s="100">
        <v>44801.590219907404</v>
      </c>
      <c r="T484" s="100">
        <v>43876.994884259257</v>
      </c>
    </row>
    <row r="485" spans="1:20" x14ac:dyDescent="0.2">
      <c r="A485">
        <v>9797</v>
      </c>
      <c r="B485" s="98" t="s">
        <v>735</v>
      </c>
      <c r="C485" s="98">
        <v>1</v>
      </c>
      <c r="D485" s="98">
        <v>1</v>
      </c>
      <c r="E485" s="98">
        <v>1983</v>
      </c>
      <c r="F485" t="s">
        <v>7720</v>
      </c>
      <c r="G485" s="99">
        <v>41271</v>
      </c>
      <c r="H485" s="98">
        <v>28</v>
      </c>
      <c r="I485" s="98">
        <v>12</v>
      </c>
      <c r="J485" s="98">
        <v>2012</v>
      </c>
      <c r="K485" t="s">
        <v>332</v>
      </c>
      <c r="L485">
        <v>0</v>
      </c>
      <c r="M485" s="98" t="s">
        <v>106</v>
      </c>
      <c r="N485" t="s">
        <v>6683</v>
      </c>
      <c r="O485" t="s">
        <v>6327</v>
      </c>
      <c r="P485" t="s">
        <v>6327</v>
      </c>
      <c r="Q485" t="s">
        <v>6327</v>
      </c>
      <c r="R485" t="s">
        <v>6327</v>
      </c>
      <c r="S485" s="100">
        <v>44391.444513888891</v>
      </c>
      <c r="T485" s="100">
        <v>43876.992581018516</v>
      </c>
    </row>
    <row r="486" spans="1:20" x14ac:dyDescent="0.2">
      <c r="A486">
        <v>9796</v>
      </c>
      <c r="B486" s="98" t="s">
        <v>3372</v>
      </c>
      <c r="C486" s="98">
        <v>11</v>
      </c>
      <c r="D486" s="98">
        <v>7</v>
      </c>
      <c r="E486" s="98">
        <v>1980</v>
      </c>
      <c r="F486" t="s">
        <v>901</v>
      </c>
      <c r="G486" s="99">
        <v>1</v>
      </c>
      <c r="H486" s="98">
        <v>1</v>
      </c>
      <c r="I486" s="98">
        <v>1</v>
      </c>
      <c r="J486" s="98">
        <v>1900</v>
      </c>
      <c r="K486" t="s">
        <v>892</v>
      </c>
      <c r="L486">
        <v>1</v>
      </c>
      <c r="M486" s="98" t="s">
        <v>106</v>
      </c>
      <c r="N486" t="s">
        <v>6779</v>
      </c>
      <c r="O486" t="s">
        <v>6327</v>
      </c>
      <c r="P486" t="s">
        <v>6327</v>
      </c>
      <c r="Q486" t="s">
        <v>6327</v>
      </c>
      <c r="R486" t="s">
        <v>6327</v>
      </c>
      <c r="S486" s="100">
        <v>43876.986863425926</v>
      </c>
      <c r="T486" s="100">
        <v>43876.983298611114</v>
      </c>
    </row>
    <row r="487" spans="1:20" x14ac:dyDescent="0.2">
      <c r="A487">
        <v>9795</v>
      </c>
      <c r="B487" s="98" t="s">
        <v>4884</v>
      </c>
      <c r="C487" s="98">
        <v>24</v>
      </c>
      <c r="D487" s="98">
        <v>10</v>
      </c>
      <c r="E487" s="98">
        <v>1971</v>
      </c>
      <c r="F487" t="s">
        <v>7314</v>
      </c>
      <c r="G487" s="99">
        <v>37257</v>
      </c>
      <c r="H487" s="98">
        <v>1</v>
      </c>
      <c r="I487" s="98">
        <v>1</v>
      </c>
      <c r="J487" s="98">
        <v>2002</v>
      </c>
      <c r="K487" t="s">
        <v>892</v>
      </c>
      <c r="L487">
        <v>1</v>
      </c>
      <c r="M487" s="98" t="s">
        <v>106</v>
      </c>
      <c r="N487" t="s">
        <v>6683</v>
      </c>
      <c r="O487" t="s">
        <v>6327</v>
      </c>
      <c r="P487" t="s">
        <v>6327</v>
      </c>
      <c r="Q487" t="s">
        <v>6327</v>
      </c>
      <c r="R487" t="s">
        <v>6327</v>
      </c>
      <c r="S487" s="100">
        <v>43876.982499999998</v>
      </c>
      <c r="T487" s="100">
        <v>43876.982499999998</v>
      </c>
    </row>
    <row r="488" spans="1:20" x14ac:dyDescent="0.2">
      <c r="A488">
        <v>9794</v>
      </c>
      <c r="B488" s="98" t="s">
        <v>5890</v>
      </c>
      <c r="C488" s="98">
        <v>2</v>
      </c>
      <c r="D488" s="98">
        <v>3</v>
      </c>
      <c r="E488" s="98">
        <v>1989</v>
      </c>
      <c r="F488" t="s">
        <v>8274</v>
      </c>
      <c r="G488" s="99">
        <v>37257</v>
      </c>
      <c r="H488" s="98">
        <v>1</v>
      </c>
      <c r="I488" s="98">
        <v>1</v>
      </c>
      <c r="J488" s="98">
        <v>2002</v>
      </c>
      <c r="K488" t="s">
        <v>892</v>
      </c>
      <c r="L488">
        <v>1</v>
      </c>
      <c r="M488" s="98" t="s">
        <v>106</v>
      </c>
      <c r="N488" t="s">
        <v>6691</v>
      </c>
      <c r="O488" t="s">
        <v>6327</v>
      </c>
      <c r="P488" t="s">
        <v>6327</v>
      </c>
      <c r="Q488" t="s">
        <v>6650</v>
      </c>
      <c r="R488" t="s">
        <v>6327</v>
      </c>
      <c r="S488" s="100">
        <v>43876.981574074074</v>
      </c>
      <c r="T488" s="100">
        <v>43876.981574074074</v>
      </c>
    </row>
    <row r="489" spans="1:20" x14ac:dyDescent="0.2">
      <c r="A489">
        <v>9793</v>
      </c>
      <c r="B489" s="98" t="s">
        <v>4576</v>
      </c>
      <c r="C489" s="98">
        <v>16</v>
      </c>
      <c r="D489" s="98">
        <v>2</v>
      </c>
      <c r="E489" s="98">
        <v>2005</v>
      </c>
      <c r="F489" t="s">
        <v>7352</v>
      </c>
      <c r="G489" s="99">
        <v>30317</v>
      </c>
      <c r="H489" s="98">
        <v>1</v>
      </c>
      <c r="I489" s="98">
        <v>1</v>
      </c>
      <c r="J489" s="98">
        <v>1983</v>
      </c>
      <c r="K489" t="s">
        <v>892</v>
      </c>
      <c r="L489">
        <v>1</v>
      </c>
      <c r="M489" s="98" t="s">
        <v>106</v>
      </c>
      <c r="N489" t="s">
        <v>6331</v>
      </c>
      <c r="O489" t="s">
        <v>6327</v>
      </c>
      <c r="P489" t="s">
        <v>6327</v>
      </c>
      <c r="Q489" t="s">
        <v>6347</v>
      </c>
      <c r="R489" t="s">
        <v>6327</v>
      </c>
      <c r="S489" s="100">
        <v>43876.980370370373</v>
      </c>
      <c r="T489" s="100">
        <v>43876.980370370373</v>
      </c>
    </row>
    <row r="490" spans="1:20" x14ac:dyDescent="0.2">
      <c r="A490">
        <v>9792</v>
      </c>
      <c r="B490" s="98" t="s">
        <v>3653</v>
      </c>
      <c r="C490" s="98">
        <v>1</v>
      </c>
      <c r="D490" s="98">
        <v>1</v>
      </c>
      <c r="E490" s="98">
        <v>2009</v>
      </c>
      <c r="F490" t="s">
        <v>331</v>
      </c>
      <c r="G490" s="99">
        <v>30682</v>
      </c>
      <c r="H490" s="98">
        <v>1</v>
      </c>
      <c r="I490" s="98">
        <v>1</v>
      </c>
      <c r="J490" s="98">
        <v>1984</v>
      </c>
      <c r="K490" t="s">
        <v>332</v>
      </c>
      <c r="L490">
        <v>1</v>
      </c>
      <c r="M490" s="98" t="s">
        <v>106</v>
      </c>
      <c r="N490" t="s">
        <v>6364</v>
      </c>
      <c r="O490" t="s">
        <v>6327</v>
      </c>
      <c r="P490" t="s">
        <v>6327</v>
      </c>
      <c r="Q490" t="s">
        <v>6327</v>
      </c>
      <c r="R490" t="s">
        <v>6327</v>
      </c>
      <c r="S490" s="100">
        <v>43876.979814814818</v>
      </c>
      <c r="T490" s="100">
        <v>43876.979814814818</v>
      </c>
    </row>
    <row r="491" spans="1:20" x14ac:dyDescent="0.2">
      <c r="A491">
        <v>9791</v>
      </c>
      <c r="B491" s="98" t="s">
        <v>4879</v>
      </c>
      <c r="C491" s="98">
        <v>1</v>
      </c>
      <c r="D491" s="98">
        <v>1</v>
      </c>
      <c r="E491" s="98">
        <v>2000</v>
      </c>
      <c r="F491" t="s">
        <v>6672</v>
      </c>
      <c r="G491" s="99">
        <v>31048</v>
      </c>
      <c r="H491" s="98">
        <v>1</v>
      </c>
      <c r="I491" s="98">
        <v>1</v>
      </c>
      <c r="J491" s="98">
        <v>1985</v>
      </c>
      <c r="K491" t="s">
        <v>332</v>
      </c>
      <c r="L491">
        <v>1</v>
      </c>
      <c r="M491" s="98" t="s">
        <v>106</v>
      </c>
      <c r="N491" t="s">
        <v>6691</v>
      </c>
      <c r="O491" t="s">
        <v>6327</v>
      </c>
      <c r="P491" t="s">
        <v>6327</v>
      </c>
      <c r="Q491" t="s">
        <v>6333</v>
      </c>
      <c r="R491" t="s">
        <v>6327</v>
      </c>
      <c r="S491" s="100">
        <v>43876.979178240741</v>
      </c>
      <c r="T491" s="100">
        <v>43876.979178240741</v>
      </c>
    </row>
    <row r="492" spans="1:20" x14ac:dyDescent="0.2">
      <c r="A492">
        <v>9790</v>
      </c>
      <c r="B492" s="98" t="s">
        <v>2349</v>
      </c>
      <c r="C492" s="98">
        <v>20</v>
      </c>
      <c r="D492" s="98">
        <v>4</v>
      </c>
      <c r="E492" s="98">
        <v>2000</v>
      </c>
      <c r="F492" t="s">
        <v>4845</v>
      </c>
      <c r="G492" s="99">
        <v>33604</v>
      </c>
      <c r="H492" s="98">
        <v>1</v>
      </c>
      <c r="I492" s="98">
        <v>1</v>
      </c>
      <c r="J492" s="98">
        <v>1992</v>
      </c>
      <c r="K492" t="s">
        <v>332</v>
      </c>
      <c r="L492">
        <v>1</v>
      </c>
      <c r="M492" s="98" t="s">
        <v>106</v>
      </c>
      <c r="N492" t="s">
        <v>6618</v>
      </c>
      <c r="O492" t="s">
        <v>6327</v>
      </c>
      <c r="P492" t="s">
        <v>6327</v>
      </c>
      <c r="Q492" t="s">
        <v>6698</v>
      </c>
      <c r="R492" t="s">
        <v>6327</v>
      </c>
      <c r="S492" s="100">
        <v>43876.977939814817</v>
      </c>
      <c r="T492" s="100">
        <v>43876.977939814817</v>
      </c>
    </row>
    <row r="493" spans="1:20" x14ac:dyDescent="0.2">
      <c r="A493">
        <v>9789</v>
      </c>
      <c r="B493" s="98" t="s">
        <v>2752</v>
      </c>
      <c r="C493" s="98">
        <v>1</v>
      </c>
      <c r="D493" s="98">
        <v>1</v>
      </c>
      <c r="E493" s="98">
        <v>1976</v>
      </c>
      <c r="F493" t="s">
        <v>7593</v>
      </c>
      <c r="G493" s="99">
        <v>34335</v>
      </c>
      <c r="H493" s="98">
        <v>1</v>
      </c>
      <c r="I493" s="98">
        <v>1</v>
      </c>
      <c r="J493" s="98">
        <v>1994</v>
      </c>
      <c r="K493" t="s">
        <v>332</v>
      </c>
      <c r="L493">
        <v>1</v>
      </c>
      <c r="M493" s="98" t="s">
        <v>106</v>
      </c>
      <c r="N493" t="s">
        <v>6349</v>
      </c>
      <c r="O493" t="s">
        <v>6327</v>
      </c>
      <c r="P493" t="s">
        <v>6327</v>
      </c>
      <c r="Q493" t="s">
        <v>6750</v>
      </c>
      <c r="R493" t="s">
        <v>6327</v>
      </c>
      <c r="S493" s="100">
        <v>43876.977349537039</v>
      </c>
      <c r="T493" s="100">
        <v>43876.977349537039</v>
      </c>
    </row>
    <row r="494" spans="1:20" x14ac:dyDescent="0.2">
      <c r="A494">
        <v>9788</v>
      </c>
      <c r="B494" s="98" t="s">
        <v>3868</v>
      </c>
      <c r="C494" s="98">
        <v>22</v>
      </c>
      <c r="D494" s="98">
        <v>5</v>
      </c>
      <c r="E494" s="98">
        <v>1964</v>
      </c>
      <c r="F494" t="s">
        <v>465</v>
      </c>
      <c r="G494" s="99"/>
      <c r="K494" t="s">
        <v>332</v>
      </c>
      <c r="L494">
        <v>1</v>
      </c>
      <c r="M494" s="98" t="s">
        <v>106</v>
      </c>
      <c r="N494" t="s">
        <v>6691</v>
      </c>
      <c r="O494" t="s">
        <v>6327</v>
      </c>
      <c r="P494" t="s">
        <v>6327</v>
      </c>
      <c r="Q494" t="s">
        <v>6698</v>
      </c>
      <c r="R494" t="s">
        <v>6327</v>
      </c>
      <c r="S494" s="100">
        <v>43876.976504629631</v>
      </c>
      <c r="T494" s="100">
        <v>43876.976504629631</v>
      </c>
    </row>
    <row r="495" spans="1:20" x14ac:dyDescent="0.2">
      <c r="A495">
        <v>9787</v>
      </c>
      <c r="B495" s="98" t="s">
        <v>1212</v>
      </c>
      <c r="C495" s="98">
        <v>16</v>
      </c>
      <c r="D495" s="98">
        <v>8</v>
      </c>
      <c r="E495" s="98">
        <v>1973</v>
      </c>
      <c r="F495" t="s">
        <v>263</v>
      </c>
      <c r="G495" s="99">
        <v>35431</v>
      </c>
      <c r="H495" s="98">
        <v>1</v>
      </c>
      <c r="I495" s="98">
        <v>1</v>
      </c>
      <c r="J495" s="98">
        <v>1997</v>
      </c>
      <c r="K495" t="s">
        <v>332</v>
      </c>
      <c r="L495">
        <v>1</v>
      </c>
      <c r="M495" s="98" t="s">
        <v>106</v>
      </c>
      <c r="N495" t="s">
        <v>6331</v>
      </c>
      <c r="O495" t="s">
        <v>6327</v>
      </c>
      <c r="P495" t="s">
        <v>6327</v>
      </c>
      <c r="Q495" t="s">
        <v>6579</v>
      </c>
      <c r="R495" t="s">
        <v>6348</v>
      </c>
      <c r="S495" s="100">
        <v>43876.97583333333</v>
      </c>
      <c r="T495" s="100">
        <v>43876.97583333333</v>
      </c>
    </row>
    <row r="496" spans="1:20" x14ac:dyDescent="0.2">
      <c r="A496">
        <v>9786</v>
      </c>
      <c r="B496" s="98" t="s">
        <v>2417</v>
      </c>
      <c r="C496" s="98">
        <v>23</v>
      </c>
      <c r="D496" s="98">
        <v>9</v>
      </c>
      <c r="E496" s="98">
        <v>1950</v>
      </c>
      <c r="F496" t="s">
        <v>351</v>
      </c>
      <c r="G496" s="99">
        <v>30317</v>
      </c>
      <c r="H496" s="98">
        <v>1</v>
      </c>
      <c r="I496" s="98">
        <v>1</v>
      </c>
      <c r="J496" s="98">
        <v>1983</v>
      </c>
      <c r="K496" t="s">
        <v>332</v>
      </c>
      <c r="L496">
        <v>1</v>
      </c>
      <c r="M496" s="98" t="s">
        <v>106</v>
      </c>
      <c r="N496" t="s">
        <v>6349</v>
      </c>
      <c r="O496" t="s">
        <v>6327</v>
      </c>
      <c r="P496" t="s">
        <v>6327</v>
      </c>
      <c r="Q496" t="s">
        <v>6669</v>
      </c>
      <c r="R496" t="s">
        <v>6327</v>
      </c>
      <c r="S496" s="100">
        <v>43876.975289351853</v>
      </c>
      <c r="T496" s="100">
        <v>43876.975289351853</v>
      </c>
    </row>
    <row r="497" spans="1:20" x14ac:dyDescent="0.2">
      <c r="A497">
        <v>9785</v>
      </c>
      <c r="B497" s="98" t="s">
        <v>5295</v>
      </c>
      <c r="C497" s="98">
        <v>1</v>
      </c>
      <c r="D497" s="98">
        <v>1</v>
      </c>
      <c r="E497" s="98">
        <v>1999</v>
      </c>
      <c r="F497" t="s">
        <v>899</v>
      </c>
      <c r="G497" s="99">
        <v>41435</v>
      </c>
      <c r="H497" s="98">
        <v>10</v>
      </c>
      <c r="I497" s="98">
        <v>6</v>
      </c>
      <c r="J497" s="98">
        <v>2013</v>
      </c>
      <c r="K497" t="s">
        <v>892</v>
      </c>
      <c r="L497">
        <v>0</v>
      </c>
      <c r="M497" s="98" t="s">
        <v>25</v>
      </c>
      <c r="N497" t="s">
        <v>6331</v>
      </c>
      <c r="O497" t="s">
        <v>6327</v>
      </c>
      <c r="P497" t="s">
        <v>6327</v>
      </c>
      <c r="Q497" t="s">
        <v>6327</v>
      </c>
      <c r="R497" t="s">
        <v>6327</v>
      </c>
      <c r="S497" s="100">
        <v>44379.735891203702</v>
      </c>
      <c r="T497" s="100">
        <v>43876.969085648147</v>
      </c>
    </row>
    <row r="498" spans="1:20" x14ac:dyDescent="0.2">
      <c r="A498">
        <v>9784</v>
      </c>
      <c r="B498" s="98" t="s">
        <v>49</v>
      </c>
      <c r="C498" s="98">
        <v>13</v>
      </c>
      <c r="D498" s="98">
        <v>3</v>
      </c>
      <c r="E498" s="98">
        <v>2004</v>
      </c>
      <c r="F498" t="s">
        <v>6838</v>
      </c>
      <c r="G498" s="99">
        <v>40694</v>
      </c>
      <c r="H498" s="98">
        <v>31</v>
      </c>
      <c r="I498" s="98">
        <v>5</v>
      </c>
      <c r="J498" s="98">
        <v>2011</v>
      </c>
      <c r="K498" t="s">
        <v>892</v>
      </c>
      <c r="L498">
        <v>0</v>
      </c>
      <c r="M498" s="98" t="s">
        <v>25</v>
      </c>
      <c r="N498" t="s">
        <v>6549</v>
      </c>
      <c r="O498" t="s">
        <v>6327</v>
      </c>
      <c r="P498" t="s">
        <v>6327</v>
      </c>
      <c r="Q498" t="s">
        <v>6327</v>
      </c>
      <c r="R498" t="s">
        <v>6327</v>
      </c>
      <c r="S498" s="100">
        <v>44379.752974537034</v>
      </c>
      <c r="T498" s="100">
        <v>43876.967962962961</v>
      </c>
    </row>
    <row r="499" spans="1:20" x14ac:dyDescent="0.2">
      <c r="A499">
        <v>9783</v>
      </c>
      <c r="B499" s="98" t="s">
        <v>5439</v>
      </c>
      <c r="C499" s="98">
        <v>14</v>
      </c>
      <c r="D499" s="98">
        <v>5</v>
      </c>
      <c r="E499" s="98">
        <v>2005</v>
      </c>
      <c r="F499" t="s">
        <v>945</v>
      </c>
      <c r="G499" s="99">
        <v>40179</v>
      </c>
      <c r="H499" s="98">
        <v>1</v>
      </c>
      <c r="I499" s="98">
        <v>1</v>
      </c>
      <c r="J499" s="98">
        <v>2010</v>
      </c>
      <c r="K499" t="s">
        <v>892</v>
      </c>
      <c r="L499">
        <v>1</v>
      </c>
      <c r="M499" s="98" t="s">
        <v>106</v>
      </c>
      <c r="N499" t="s">
        <v>6331</v>
      </c>
      <c r="O499" t="s">
        <v>6327</v>
      </c>
      <c r="P499" t="s">
        <v>6327</v>
      </c>
      <c r="Q499" t="s">
        <v>6327</v>
      </c>
      <c r="R499" t="s">
        <v>6386</v>
      </c>
      <c r="S499" s="100">
        <v>43876.964826388888</v>
      </c>
      <c r="T499" s="100">
        <v>43876.964826388888</v>
      </c>
    </row>
    <row r="500" spans="1:20" x14ac:dyDescent="0.2">
      <c r="A500">
        <v>9782</v>
      </c>
      <c r="B500" s="98" t="s">
        <v>1594</v>
      </c>
      <c r="C500" s="98">
        <v>1</v>
      </c>
      <c r="D500" s="98">
        <v>1</v>
      </c>
      <c r="E500" s="98">
        <v>1960</v>
      </c>
      <c r="F500" t="s">
        <v>901</v>
      </c>
      <c r="G500" s="99">
        <v>38353</v>
      </c>
      <c r="H500" s="98">
        <v>1</v>
      </c>
      <c r="I500" s="98">
        <v>1</v>
      </c>
      <c r="J500" s="98">
        <v>2005</v>
      </c>
      <c r="K500" t="s">
        <v>892</v>
      </c>
      <c r="L500">
        <v>1</v>
      </c>
      <c r="M500" s="98" t="s">
        <v>106</v>
      </c>
      <c r="N500" t="s">
        <v>6383</v>
      </c>
      <c r="O500" t="s">
        <v>6327</v>
      </c>
      <c r="P500" t="s">
        <v>6327</v>
      </c>
      <c r="Q500" t="s">
        <v>6327</v>
      </c>
      <c r="R500" t="s">
        <v>6327</v>
      </c>
      <c r="S500" s="100">
        <v>43876.963182870371</v>
      </c>
      <c r="T500" s="100">
        <v>43876.963182870371</v>
      </c>
    </row>
    <row r="501" spans="1:20" x14ac:dyDescent="0.2">
      <c r="A501">
        <v>9781</v>
      </c>
      <c r="B501" s="98" t="s">
        <v>5099</v>
      </c>
      <c r="C501" s="98">
        <v>1</v>
      </c>
      <c r="D501" s="98">
        <v>1</v>
      </c>
      <c r="E501" s="98">
        <v>2004</v>
      </c>
      <c r="F501" t="s">
        <v>278</v>
      </c>
      <c r="G501" s="99">
        <v>40544</v>
      </c>
      <c r="H501" s="98">
        <v>1</v>
      </c>
      <c r="I501" s="98">
        <v>1</v>
      </c>
      <c r="J501" s="98">
        <v>2011</v>
      </c>
      <c r="K501" t="s">
        <v>332</v>
      </c>
      <c r="L501">
        <v>0</v>
      </c>
      <c r="M501" s="98" t="s">
        <v>106</v>
      </c>
      <c r="N501" t="s">
        <v>6383</v>
      </c>
      <c r="O501" t="s">
        <v>6327</v>
      </c>
      <c r="P501" t="s">
        <v>6327</v>
      </c>
      <c r="Q501" t="s">
        <v>6327</v>
      </c>
      <c r="R501" t="s">
        <v>6327</v>
      </c>
      <c r="S501" s="100">
        <v>43876.962060185186</v>
      </c>
      <c r="T501" s="100">
        <v>43876.962060185186</v>
      </c>
    </row>
    <row r="502" spans="1:20" x14ac:dyDescent="0.2">
      <c r="A502">
        <v>9780</v>
      </c>
      <c r="B502" s="98" t="s">
        <v>868</v>
      </c>
      <c r="C502" s="98">
        <v>2</v>
      </c>
      <c r="D502" s="98">
        <v>12</v>
      </c>
      <c r="E502" s="98">
        <v>1999</v>
      </c>
      <c r="F502" t="s">
        <v>7350</v>
      </c>
      <c r="G502" s="99">
        <v>40909</v>
      </c>
      <c r="H502" s="98">
        <v>1</v>
      </c>
      <c r="I502" s="98">
        <v>1</v>
      </c>
      <c r="J502" s="98">
        <v>2012</v>
      </c>
      <c r="K502" t="s">
        <v>332</v>
      </c>
      <c r="L502">
        <v>0</v>
      </c>
      <c r="M502" s="98" t="s">
        <v>106</v>
      </c>
      <c r="N502" t="s">
        <v>6383</v>
      </c>
      <c r="O502" t="s">
        <v>6327</v>
      </c>
      <c r="P502" t="s">
        <v>6327</v>
      </c>
      <c r="Q502" t="s">
        <v>6327</v>
      </c>
      <c r="R502" t="s">
        <v>6327</v>
      </c>
      <c r="S502" s="100">
        <v>43876.961608796293</v>
      </c>
      <c r="T502" s="100">
        <v>43876.961608796293</v>
      </c>
    </row>
    <row r="503" spans="1:20" x14ac:dyDescent="0.2">
      <c r="A503">
        <v>9779</v>
      </c>
      <c r="B503" s="98" t="s">
        <v>868</v>
      </c>
      <c r="C503" s="98">
        <v>1</v>
      </c>
      <c r="D503" s="98">
        <v>1</v>
      </c>
      <c r="E503" s="98">
        <v>2005</v>
      </c>
      <c r="F503" t="s">
        <v>280</v>
      </c>
      <c r="G503" s="99">
        <v>41100</v>
      </c>
      <c r="H503" s="98">
        <v>10</v>
      </c>
      <c r="I503" s="98">
        <v>7</v>
      </c>
      <c r="J503" s="98">
        <v>2012</v>
      </c>
      <c r="K503" t="s">
        <v>332</v>
      </c>
      <c r="L503">
        <v>0</v>
      </c>
      <c r="M503" s="98" t="s">
        <v>25</v>
      </c>
      <c r="N503" t="s">
        <v>6331</v>
      </c>
      <c r="O503" t="s">
        <v>6327</v>
      </c>
      <c r="P503" t="s">
        <v>6327</v>
      </c>
      <c r="Q503" t="s">
        <v>6327</v>
      </c>
      <c r="R503" t="s">
        <v>6386</v>
      </c>
      <c r="S503" s="100">
        <v>44379.739907407406</v>
      </c>
      <c r="T503" s="100">
        <v>43876.961041666669</v>
      </c>
    </row>
    <row r="504" spans="1:20" x14ac:dyDescent="0.2">
      <c r="A504">
        <v>9778</v>
      </c>
      <c r="B504" s="98" t="s">
        <v>4306</v>
      </c>
      <c r="C504" s="98">
        <v>9</v>
      </c>
      <c r="D504" s="98">
        <v>11</v>
      </c>
      <c r="E504" s="98">
        <v>2008</v>
      </c>
      <c r="F504" t="s">
        <v>261</v>
      </c>
      <c r="G504" s="99">
        <v>41263</v>
      </c>
      <c r="H504" s="98">
        <v>20</v>
      </c>
      <c r="I504" s="98">
        <v>12</v>
      </c>
      <c r="J504" s="98">
        <v>2012</v>
      </c>
      <c r="K504" t="s">
        <v>332</v>
      </c>
      <c r="L504">
        <v>0</v>
      </c>
      <c r="M504" s="98" t="s">
        <v>25</v>
      </c>
      <c r="N504" t="s">
        <v>6331</v>
      </c>
      <c r="O504" t="s">
        <v>6327</v>
      </c>
      <c r="P504" t="s">
        <v>6327</v>
      </c>
      <c r="Q504" t="s">
        <v>6327</v>
      </c>
      <c r="R504" t="s">
        <v>6327</v>
      </c>
      <c r="S504" s="100">
        <v>44479.892430555556</v>
      </c>
      <c r="T504" s="100">
        <v>43876.958993055552</v>
      </c>
    </row>
    <row r="505" spans="1:20" x14ac:dyDescent="0.2">
      <c r="A505">
        <v>9777</v>
      </c>
      <c r="B505" s="98" t="s">
        <v>6238</v>
      </c>
      <c r="C505" s="98">
        <v>1</v>
      </c>
      <c r="D505" s="98">
        <v>1</v>
      </c>
      <c r="E505" s="98">
        <v>1997</v>
      </c>
      <c r="F505" t="s">
        <v>272</v>
      </c>
      <c r="G505" s="99">
        <v>39814</v>
      </c>
      <c r="H505" s="98">
        <v>1</v>
      </c>
      <c r="I505" s="98">
        <v>1</v>
      </c>
      <c r="J505" s="98">
        <v>2009</v>
      </c>
      <c r="K505" t="s">
        <v>332</v>
      </c>
      <c r="L505">
        <v>0</v>
      </c>
      <c r="M505" s="98" t="s">
        <v>106</v>
      </c>
      <c r="N505" t="s">
        <v>6683</v>
      </c>
      <c r="O505" t="s">
        <v>6327</v>
      </c>
      <c r="P505" t="s">
        <v>6327</v>
      </c>
      <c r="Q505" t="s">
        <v>6327</v>
      </c>
      <c r="R505" t="s">
        <v>6327</v>
      </c>
      <c r="S505" s="100">
        <v>43876.957870370374</v>
      </c>
      <c r="T505" s="100">
        <v>43876.957870370374</v>
      </c>
    </row>
    <row r="506" spans="1:20" x14ac:dyDescent="0.2">
      <c r="A506">
        <v>9776</v>
      </c>
      <c r="B506" s="98" t="s">
        <v>2990</v>
      </c>
      <c r="C506" s="98">
        <v>1</v>
      </c>
      <c r="D506" s="98">
        <v>1</v>
      </c>
      <c r="E506" s="98">
        <v>1996</v>
      </c>
      <c r="F506" t="s">
        <v>275</v>
      </c>
      <c r="G506" s="99">
        <v>39814</v>
      </c>
      <c r="H506" s="98">
        <v>1</v>
      </c>
      <c r="I506" s="98">
        <v>1</v>
      </c>
      <c r="J506" s="98">
        <v>2009</v>
      </c>
      <c r="K506" t="s">
        <v>332</v>
      </c>
      <c r="L506">
        <v>0</v>
      </c>
      <c r="M506" s="98" t="s">
        <v>106</v>
      </c>
      <c r="N506" t="s">
        <v>6683</v>
      </c>
      <c r="O506" t="s">
        <v>6327</v>
      </c>
      <c r="P506" t="s">
        <v>6327</v>
      </c>
      <c r="Q506" t="s">
        <v>6327</v>
      </c>
      <c r="R506" t="s">
        <v>6327</v>
      </c>
      <c r="S506" s="100">
        <v>43876.957418981481</v>
      </c>
      <c r="T506" s="100">
        <v>43876.957418981481</v>
      </c>
    </row>
    <row r="507" spans="1:20" x14ac:dyDescent="0.2">
      <c r="A507">
        <v>9775</v>
      </c>
      <c r="B507" s="98" t="s">
        <v>1379</v>
      </c>
      <c r="C507" s="98">
        <v>1</v>
      </c>
      <c r="D507" s="98">
        <v>11</v>
      </c>
      <c r="E507" s="98">
        <v>1993</v>
      </c>
      <c r="F507" t="s">
        <v>417</v>
      </c>
      <c r="G507" s="99">
        <v>40179</v>
      </c>
      <c r="H507" s="98">
        <v>1</v>
      </c>
      <c r="I507" s="98">
        <v>1</v>
      </c>
      <c r="J507" s="98">
        <v>2010</v>
      </c>
      <c r="K507" t="s">
        <v>332</v>
      </c>
      <c r="L507">
        <v>1</v>
      </c>
      <c r="M507" s="98" t="s">
        <v>106</v>
      </c>
      <c r="N507" t="s">
        <v>6331</v>
      </c>
      <c r="O507" t="s">
        <v>6327</v>
      </c>
      <c r="P507" t="s">
        <v>6327</v>
      </c>
      <c r="Q507" t="s">
        <v>6398</v>
      </c>
      <c r="R507" t="s">
        <v>6386</v>
      </c>
      <c r="S507" s="100">
        <v>43876.955138888887</v>
      </c>
      <c r="T507" s="100">
        <v>43876.955138888887</v>
      </c>
    </row>
    <row r="508" spans="1:20" x14ac:dyDescent="0.2">
      <c r="A508">
        <v>9774</v>
      </c>
      <c r="B508" s="98" t="s">
        <v>4444</v>
      </c>
      <c r="C508" s="98">
        <v>1</v>
      </c>
      <c r="D508" s="98">
        <v>1</v>
      </c>
      <c r="E508" s="98">
        <v>1985</v>
      </c>
      <c r="F508" t="s">
        <v>336</v>
      </c>
      <c r="G508" s="99">
        <v>41011</v>
      </c>
      <c r="H508" s="98">
        <v>12</v>
      </c>
      <c r="I508" s="98">
        <v>4</v>
      </c>
      <c r="J508" s="98">
        <v>2012</v>
      </c>
      <c r="K508" t="s">
        <v>332</v>
      </c>
      <c r="L508">
        <v>0</v>
      </c>
      <c r="M508" s="98" t="s">
        <v>25</v>
      </c>
      <c r="N508" t="s">
        <v>6331</v>
      </c>
      <c r="O508" t="s">
        <v>6327</v>
      </c>
      <c r="P508" t="s">
        <v>6327</v>
      </c>
      <c r="Q508" t="s">
        <v>6327</v>
      </c>
      <c r="R508" t="s">
        <v>6370</v>
      </c>
      <c r="S508" s="100">
        <v>44379.744756944441</v>
      </c>
      <c r="T508" s="100">
        <v>43876.953935185185</v>
      </c>
    </row>
    <row r="509" spans="1:20" x14ac:dyDescent="0.2">
      <c r="A509">
        <v>9773</v>
      </c>
      <c r="B509" s="98" t="s">
        <v>4356</v>
      </c>
      <c r="C509" s="98">
        <v>1</v>
      </c>
      <c r="D509" s="98">
        <v>1</v>
      </c>
      <c r="E509" s="98">
        <v>1992</v>
      </c>
      <c r="F509" t="s">
        <v>781</v>
      </c>
      <c r="G509" s="99">
        <v>39083</v>
      </c>
      <c r="H509" s="98">
        <v>1</v>
      </c>
      <c r="I509" s="98">
        <v>1</v>
      </c>
      <c r="J509" s="98">
        <v>2007</v>
      </c>
      <c r="K509" t="s">
        <v>332</v>
      </c>
      <c r="L509">
        <v>1</v>
      </c>
      <c r="M509" s="98" t="s">
        <v>106</v>
      </c>
      <c r="N509" t="s">
        <v>6349</v>
      </c>
      <c r="O509" t="s">
        <v>6327</v>
      </c>
      <c r="P509" t="s">
        <v>6327</v>
      </c>
      <c r="Q509" t="s">
        <v>6327</v>
      </c>
      <c r="R509" t="s">
        <v>6327</v>
      </c>
      <c r="S509" s="100">
        <v>43876.9531712963</v>
      </c>
      <c r="T509" s="100">
        <v>43876.9531712963</v>
      </c>
    </row>
    <row r="510" spans="1:20" x14ac:dyDescent="0.2">
      <c r="A510">
        <v>9772</v>
      </c>
      <c r="B510" s="98" t="s">
        <v>5466</v>
      </c>
      <c r="C510" s="98">
        <v>4</v>
      </c>
      <c r="D510" s="98">
        <v>5</v>
      </c>
      <c r="E510" s="98">
        <v>1995</v>
      </c>
      <c r="F510" t="s">
        <v>8340</v>
      </c>
      <c r="G510" s="99">
        <v>39083</v>
      </c>
      <c r="H510" s="98">
        <v>1</v>
      </c>
      <c r="I510" s="98">
        <v>1</v>
      </c>
      <c r="J510" s="98">
        <v>2007</v>
      </c>
      <c r="K510" t="s">
        <v>332</v>
      </c>
      <c r="L510">
        <v>1</v>
      </c>
      <c r="M510" s="98" t="s">
        <v>106</v>
      </c>
      <c r="N510" t="s">
        <v>6618</v>
      </c>
      <c r="O510" t="s">
        <v>6327</v>
      </c>
      <c r="P510" t="s">
        <v>6327</v>
      </c>
      <c r="Q510" t="s">
        <v>6370</v>
      </c>
      <c r="R510" t="s">
        <v>6327</v>
      </c>
      <c r="S510" s="100">
        <v>43876.952164351853</v>
      </c>
      <c r="T510" s="100">
        <v>43876.952164351853</v>
      </c>
    </row>
    <row r="511" spans="1:20" x14ac:dyDescent="0.2">
      <c r="A511">
        <v>9771</v>
      </c>
      <c r="B511" s="98" t="s">
        <v>5818</v>
      </c>
      <c r="C511" s="98">
        <v>15</v>
      </c>
      <c r="D511" s="98">
        <v>8</v>
      </c>
      <c r="E511" s="98">
        <v>2003</v>
      </c>
      <c r="F511" t="s">
        <v>8917</v>
      </c>
      <c r="G511" s="99">
        <v>38718</v>
      </c>
      <c r="H511" s="98">
        <v>1</v>
      </c>
      <c r="I511" s="98">
        <v>1</v>
      </c>
      <c r="J511" s="98">
        <v>2006</v>
      </c>
      <c r="K511" t="s">
        <v>332</v>
      </c>
      <c r="L511">
        <v>0</v>
      </c>
      <c r="M511" s="98" t="s">
        <v>106</v>
      </c>
      <c r="N511" t="s">
        <v>6383</v>
      </c>
      <c r="O511" t="s">
        <v>6327</v>
      </c>
      <c r="P511" t="s">
        <v>6327</v>
      </c>
      <c r="Q511" t="s">
        <v>6327</v>
      </c>
      <c r="R511" t="s">
        <v>6327</v>
      </c>
      <c r="S511" s="100">
        <v>43876.949895833335</v>
      </c>
      <c r="T511" s="100">
        <v>43876.949895833335</v>
      </c>
    </row>
    <row r="512" spans="1:20" x14ac:dyDescent="0.2">
      <c r="A512">
        <v>9770</v>
      </c>
      <c r="B512" s="98" t="s">
        <v>5742</v>
      </c>
      <c r="C512" s="98">
        <v>3</v>
      </c>
      <c r="D512" s="98">
        <v>12</v>
      </c>
      <c r="E512" s="98">
        <v>2003</v>
      </c>
      <c r="F512" t="s">
        <v>4845</v>
      </c>
      <c r="G512" s="99">
        <v>38718</v>
      </c>
      <c r="H512" s="98">
        <v>1</v>
      </c>
      <c r="I512" s="98">
        <v>1</v>
      </c>
      <c r="J512" s="98">
        <v>2006</v>
      </c>
      <c r="K512" t="s">
        <v>332</v>
      </c>
      <c r="L512">
        <v>1</v>
      </c>
      <c r="M512" s="98" t="s">
        <v>106</v>
      </c>
      <c r="N512" t="s">
        <v>6383</v>
      </c>
      <c r="O512" t="s">
        <v>6327</v>
      </c>
      <c r="P512" t="s">
        <v>6327</v>
      </c>
      <c r="Q512" t="s">
        <v>6327</v>
      </c>
      <c r="R512" t="s">
        <v>6327</v>
      </c>
      <c r="S512" s="100">
        <v>43876.94908564815</v>
      </c>
      <c r="T512" s="100">
        <v>43876.94908564815</v>
      </c>
    </row>
    <row r="513" spans="1:20" x14ac:dyDescent="0.2">
      <c r="A513">
        <v>9769</v>
      </c>
      <c r="B513" s="98" t="s">
        <v>5472</v>
      </c>
      <c r="C513" s="98">
        <v>1</v>
      </c>
      <c r="D513" s="98">
        <v>1</v>
      </c>
      <c r="E513" s="98">
        <v>1980</v>
      </c>
      <c r="F513" t="s">
        <v>8340</v>
      </c>
      <c r="G513" s="99">
        <v>38718</v>
      </c>
      <c r="H513" s="98">
        <v>1</v>
      </c>
      <c r="I513" s="98">
        <v>1</v>
      </c>
      <c r="J513" s="98">
        <v>2006</v>
      </c>
      <c r="K513" t="s">
        <v>332</v>
      </c>
      <c r="L513">
        <v>1</v>
      </c>
      <c r="M513" s="98" t="s">
        <v>106</v>
      </c>
      <c r="N513" t="s">
        <v>6618</v>
      </c>
      <c r="O513" t="s">
        <v>6327</v>
      </c>
      <c r="P513" t="s">
        <v>6327</v>
      </c>
      <c r="Q513" t="s">
        <v>6440</v>
      </c>
      <c r="R513" t="s">
        <v>6327</v>
      </c>
      <c r="S513" s="100">
        <v>43876.948148148149</v>
      </c>
      <c r="T513" s="100">
        <v>43876.948148148149</v>
      </c>
    </row>
    <row r="514" spans="1:20" x14ac:dyDescent="0.2">
      <c r="A514">
        <v>9768</v>
      </c>
      <c r="B514" s="98" t="s">
        <v>2987</v>
      </c>
      <c r="C514" s="98">
        <v>1</v>
      </c>
      <c r="D514" s="98">
        <v>1</v>
      </c>
      <c r="E514" s="98">
        <v>1979</v>
      </c>
      <c r="F514" t="s">
        <v>534</v>
      </c>
      <c r="G514" s="99">
        <v>38718</v>
      </c>
      <c r="H514" s="98">
        <v>1</v>
      </c>
      <c r="I514" s="98">
        <v>1</v>
      </c>
      <c r="J514" s="98">
        <v>2006</v>
      </c>
      <c r="K514" t="s">
        <v>332</v>
      </c>
      <c r="L514">
        <v>1</v>
      </c>
      <c r="M514" s="98" t="s">
        <v>106</v>
      </c>
      <c r="N514" t="s">
        <v>6331</v>
      </c>
      <c r="O514" t="s">
        <v>6327</v>
      </c>
      <c r="P514" t="s">
        <v>6327</v>
      </c>
      <c r="Q514" t="s">
        <v>6374</v>
      </c>
      <c r="R514" t="s">
        <v>6398</v>
      </c>
      <c r="S514" s="100">
        <v>43876.94736111111</v>
      </c>
      <c r="T514" s="100">
        <v>43876.94736111111</v>
      </c>
    </row>
    <row r="515" spans="1:20" x14ac:dyDescent="0.2">
      <c r="A515">
        <v>9767</v>
      </c>
      <c r="B515" s="98" t="s">
        <v>5982</v>
      </c>
      <c r="C515" s="98">
        <v>11</v>
      </c>
      <c r="D515" s="98">
        <v>6</v>
      </c>
      <c r="E515" s="98">
        <v>1953</v>
      </c>
      <c r="F515" t="s">
        <v>8976</v>
      </c>
      <c r="G515" s="99">
        <v>38728</v>
      </c>
      <c r="H515" s="98">
        <v>11</v>
      </c>
      <c r="I515" s="98">
        <v>1</v>
      </c>
      <c r="J515" s="98">
        <v>2006</v>
      </c>
      <c r="K515" t="s">
        <v>332</v>
      </c>
      <c r="L515">
        <v>0</v>
      </c>
      <c r="M515" s="98" t="s">
        <v>106</v>
      </c>
      <c r="N515" t="s">
        <v>6383</v>
      </c>
      <c r="O515" t="s">
        <v>6327</v>
      </c>
      <c r="P515" t="s">
        <v>6327</v>
      </c>
      <c r="Q515" t="s">
        <v>6327</v>
      </c>
      <c r="R515" t="s">
        <v>6327</v>
      </c>
      <c r="S515" s="100">
        <v>43862.009502314817</v>
      </c>
      <c r="T515" s="100">
        <v>43862.009502314817</v>
      </c>
    </row>
    <row r="516" spans="1:20" x14ac:dyDescent="0.2">
      <c r="A516">
        <v>9766</v>
      </c>
      <c r="B516" s="98" t="s">
        <v>4223</v>
      </c>
      <c r="C516" s="98">
        <v>1</v>
      </c>
      <c r="D516" s="98">
        <v>1</v>
      </c>
      <c r="E516" s="98">
        <v>1998</v>
      </c>
      <c r="F516" t="s">
        <v>2273</v>
      </c>
      <c r="G516" s="99">
        <v>39630</v>
      </c>
      <c r="H516" s="98">
        <v>1</v>
      </c>
      <c r="I516" s="98">
        <v>7</v>
      </c>
      <c r="J516" s="98">
        <v>2008</v>
      </c>
      <c r="K516" t="s">
        <v>332</v>
      </c>
      <c r="L516">
        <v>0</v>
      </c>
      <c r="M516" s="98" t="s">
        <v>106</v>
      </c>
      <c r="N516" t="s">
        <v>6779</v>
      </c>
      <c r="O516" t="s">
        <v>6327</v>
      </c>
      <c r="P516" t="s">
        <v>6327</v>
      </c>
      <c r="Q516" t="s">
        <v>6327</v>
      </c>
      <c r="R516" t="s">
        <v>6327</v>
      </c>
      <c r="S516" s="100">
        <v>43862.008692129632</v>
      </c>
      <c r="T516" s="100">
        <v>43862.008692129632</v>
      </c>
    </row>
    <row r="517" spans="1:20" x14ac:dyDescent="0.2">
      <c r="A517">
        <v>9765</v>
      </c>
      <c r="B517" s="98" t="s">
        <v>3517</v>
      </c>
      <c r="C517" s="98">
        <v>13</v>
      </c>
      <c r="D517" s="98">
        <v>11</v>
      </c>
      <c r="E517" s="98">
        <v>1987</v>
      </c>
      <c r="F517" t="s">
        <v>703</v>
      </c>
      <c r="G517" s="99">
        <v>38562</v>
      </c>
      <c r="H517" s="98">
        <v>29</v>
      </c>
      <c r="I517" s="98">
        <v>7</v>
      </c>
      <c r="J517" s="98">
        <v>2005</v>
      </c>
      <c r="K517" t="s">
        <v>332</v>
      </c>
      <c r="L517">
        <v>0</v>
      </c>
      <c r="M517" s="98" t="s">
        <v>106</v>
      </c>
      <c r="N517" t="s">
        <v>6779</v>
      </c>
      <c r="O517" t="s">
        <v>6327</v>
      </c>
      <c r="P517" t="s">
        <v>6327</v>
      </c>
      <c r="Q517" t="s">
        <v>6327</v>
      </c>
      <c r="R517" t="s">
        <v>6327</v>
      </c>
      <c r="S517" s="100">
        <v>43862.007928240739</v>
      </c>
      <c r="T517" s="100">
        <v>43862.007928240739</v>
      </c>
    </row>
    <row r="518" spans="1:20" x14ac:dyDescent="0.2">
      <c r="A518">
        <v>9764</v>
      </c>
      <c r="B518" s="98" t="s">
        <v>5401</v>
      </c>
      <c r="C518" s="98">
        <v>20</v>
      </c>
      <c r="D518" s="98">
        <v>3</v>
      </c>
      <c r="E518" s="98">
        <v>2003</v>
      </c>
      <c r="F518" t="s">
        <v>8774</v>
      </c>
      <c r="G518" s="99">
        <v>39448</v>
      </c>
      <c r="H518" s="98">
        <v>1</v>
      </c>
      <c r="I518" s="98">
        <v>1</v>
      </c>
      <c r="J518" s="98">
        <v>2008</v>
      </c>
      <c r="K518" t="s">
        <v>892</v>
      </c>
      <c r="L518">
        <v>1</v>
      </c>
      <c r="M518" s="98" t="s">
        <v>106</v>
      </c>
      <c r="N518" t="s">
        <v>6683</v>
      </c>
      <c r="O518" t="s">
        <v>6327</v>
      </c>
      <c r="P518" t="s">
        <v>6327</v>
      </c>
      <c r="Q518" t="s">
        <v>6327</v>
      </c>
      <c r="R518" t="s">
        <v>6327</v>
      </c>
      <c r="S518" s="100">
        <v>43861.999456018515</v>
      </c>
      <c r="T518" s="100">
        <v>43861.999456018515</v>
      </c>
    </row>
    <row r="519" spans="1:20" x14ac:dyDescent="0.2">
      <c r="A519">
        <v>9763</v>
      </c>
      <c r="B519" s="98" t="s">
        <v>1952</v>
      </c>
      <c r="C519" s="98">
        <v>1</v>
      </c>
      <c r="D519" s="98">
        <v>1</v>
      </c>
      <c r="E519" s="98">
        <v>1900</v>
      </c>
      <c r="F519" t="s">
        <v>7113</v>
      </c>
      <c r="G519" s="99">
        <v>39448</v>
      </c>
      <c r="H519" s="98">
        <v>1</v>
      </c>
      <c r="I519" s="98">
        <v>1</v>
      </c>
      <c r="J519" s="98">
        <v>2008</v>
      </c>
      <c r="K519" t="s">
        <v>332</v>
      </c>
      <c r="L519">
        <v>1</v>
      </c>
      <c r="M519" s="98" t="s">
        <v>106</v>
      </c>
      <c r="N519" t="s">
        <v>6767</v>
      </c>
      <c r="O519" t="s">
        <v>6327</v>
      </c>
      <c r="P519" t="s">
        <v>6327</v>
      </c>
      <c r="Q519" t="s">
        <v>6327</v>
      </c>
      <c r="R519" t="s">
        <v>6327</v>
      </c>
      <c r="S519" s="100">
        <v>43861.999074074076</v>
      </c>
      <c r="T519" s="100">
        <v>43861.999074074076</v>
      </c>
    </row>
    <row r="520" spans="1:20" x14ac:dyDescent="0.2">
      <c r="A520">
        <v>9762</v>
      </c>
      <c r="B520" s="98" t="s">
        <v>1287</v>
      </c>
      <c r="C520" s="98">
        <v>1</v>
      </c>
      <c r="D520" s="98">
        <v>1</v>
      </c>
      <c r="E520" s="98">
        <v>1994</v>
      </c>
      <c r="F520" t="s">
        <v>6682</v>
      </c>
      <c r="G520" s="99">
        <v>38353</v>
      </c>
      <c r="H520" s="98">
        <v>1</v>
      </c>
      <c r="I520" s="98">
        <v>1</v>
      </c>
      <c r="J520" s="98">
        <v>2005</v>
      </c>
      <c r="K520" t="s">
        <v>332</v>
      </c>
      <c r="L520">
        <v>1</v>
      </c>
      <c r="M520" s="98" t="s">
        <v>106</v>
      </c>
      <c r="N520" t="s">
        <v>6683</v>
      </c>
      <c r="O520" t="s">
        <v>6327</v>
      </c>
      <c r="P520" t="s">
        <v>6327</v>
      </c>
      <c r="Q520" t="s">
        <v>6327</v>
      </c>
      <c r="R520" t="s">
        <v>6327</v>
      </c>
      <c r="S520" s="100">
        <v>43861.996932870374</v>
      </c>
      <c r="T520" s="100">
        <v>43861.996932870374</v>
      </c>
    </row>
    <row r="521" spans="1:20" x14ac:dyDescent="0.2">
      <c r="A521">
        <v>9761</v>
      </c>
      <c r="B521" s="98" t="s">
        <v>1660</v>
      </c>
      <c r="C521" s="98">
        <v>1</v>
      </c>
      <c r="D521" s="98">
        <v>1</v>
      </c>
      <c r="E521" s="98">
        <v>2004</v>
      </c>
      <c r="F521" t="s">
        <v>6956</v>
      </c>
      <c r="G521" s="99">
        <v>39083</v>
      </c>
      <c r="H521" s="98">
        <v>1</v>
      </c>
      <c r="I521" s="98">
        <v>1</v>
      </c>
      <c r="J521" s="98">
        <v>2007</v>
      </c>
      <c r="K521" t="s">
        <v>892</v>
      </c>
      <c r="L521">
        <v>1</v>
      </c>
      <c r="M521" s="98" t="s">
        <v>106</v>
      </c>
      <c r="N521" t="s">
        <v>6331</v>
      </c>
      <c r="O521" t="s">
        <v>6327</v>
      </c>
      <c r="P521" t="s">
        <v>6327</v>
      </c>
      <c r="Q521" t="s">
        <v>6343</v>
      </c>
      <c r="R521" t="s">
        <v>6386</v>
      </c>
      <c r="S521" s="100">
        <v>43861.993171296293</v>
      </c>
      <c r="T521" s="100">
        <v>43861.993171296293</v>
      </c>
    </row>
    <row r="522" spans="1:20" x14ac:dyDescent="0.2">
      <c r="A522">
        <v>9760</v>
      </c>
      <c r="B522" s="98" t="s">
        <v>1867</v>
      </c>
      <c r="C522" s="98">
        <v>1</v>
      </c>
      <c r="D522" s="98">
        <v>1</v>
      </c>
      <c r="E522" s="98">
        <v>1992</v>
      </c>
      <c r="F522" t="s">
        <v>7079</v>
      </c>
      <c r="G522" s="99">
        <v>38718</v>
      </c>
      <c r="H522" s="98">
        <v>1</v>
      </c>
      <c r="I522" s="98">
        <v>1</v>
      </c>
      <c r="J522" s="98">
        <v>2006</v>
      </c>
      <c r="K522" t="s">
        <v>892</v>
      </c>
      <c r="L522">
        <v>1</v>
      </c>
      <c r="M522" s="98" t="s">
        <v>106</v>
      </c>
      <c r="N522" t="s">
        <v>6364</v>
      </c>
      <c r="O522" t="s">
        <v>6327</v>
      </c>
      <c r="P522" t="s">
        <v>6327</v>
      </c>
      <c r="Q522" t="s">
        <v>6380</v>
      </c>
      <c r="R522" t="s">
        <v>6327</v>
      </c>
      <c r="S522" s="100">
        <v>43861.992824074077</v>
      </c>
      <c r="T522" s="100">
        <v>43861.992824074077</v>
      </c>
    </row>
    <row r="523" spans="1:20" x14ac:dyDescent="0.2">
      <c r="A523">
        <v>9759</v>
      </c>
      <c r="B523" s="98" t="s">
        <v>2036</v>
      </c>
      <c r="C523" s="98">
        <v>6</v>
      </c>
      <c r="D523" s="98">
        <v>12</v>
      </c>
      <c r="E523" s="98">
        <v>1994</v>
      </c>
      <c r="F523" t="s">
        <v>7140</v>
      </c>
      <c r="G523" s="99">
        <v>38718</v>
      </c>
      <c r="H523" s="98">
        <v>1</v>
      </c>
      <c r="I523" s="98">
        <v>1</v>
      </c>
      <c r="J523" s="98">
        <v>2006</v>
      </c>
      <c r="K523" t="s">
        <v>892</v>
      </c>
      <c r="L523">
        <v>1</v>
      </c>
      <c r="M523" s="98" t="s">
        <v>106</v>
      </c>
      <c r="N523" t="s">
        <v>6331</v>
      </c>
      <c r="O523" t="s">
        <v>6327</v>
      </c>
      <c r="P523" t="s">
        <v>6327</v>
      </c>
      <c r="Q523" t="s">
        <v>6343</v>
      </c>
      <c r="R523" t="s">
        <v>6386</v>
      </c>
      <c r="S523" s="100">
        <v>43861.992476851854</v>
      </c>
      <c r="T523" s="100">
        <v>43861.992476851854</v>
      </c>
    </row>
    <row r="524" spans="1:20" x14ac:dyDescent="0.2">
      <c r="A524">
        <v>9758</v>
      </c>
      <c r="B524" s="98" t="s">
        <v>2134</v>
      </c>
      <c r="C524" s="98">
        <v>22</v>
      </c>
      <c r="D524" s="98">
        <v>6</v>
      </c>
      <c r="E524" s="98">
        <v>1994</v>
      </c>
      <c r="F524" t="s">
        <v>7219</v>
      </c>
      <c r="G524" s="99">
        <v>37987</v>
      </c>
      <c r="H524" s="98">
        <v>1</v>
      </c>
      <c r="I524" s="98">
        <v>1</v>
      </c>
      <c r="J524" s="98">
        <v>2004</v>
      </c>
      <c r="K524" t="s">
        <v>892</v>
      </c>
      <c r="L524">
        <v>1</v>
      </c>
      <c r="M524" s="98" t="s">
        <v>106</v>
      </c>
      <c r="N524" t="s">
        <v>6331</v>
      </c>
      <c r="O524" t="s">
        <v>6327</v>
      </c>
      <c r="P524" t="s">
        <v>6327</v>
      </c>
      <c r="Q524" t="s">
        <v>6361</v>
      </c>
      <c r="R524" t="s">
        <v>6348</v>
      </c>
      <c r="S524" s="100">
        <v>43861.992106481484</v>
      </c>
      <c r="T524" s="100">
        <v>43861.992106481484</v>
      </c>
    </row>
    <row r="525" spans="1:20" x14ac:dyDescent="0.2">
      <c r="A525">
        <v>9757</v>
      </c>
      <c r="B525" s="98" t="s">
        <v>5738</v>
      </c>
      <c r="C525" s="98">
        <v>1</v>
      </c>
      <c r="D525" s="98">
        <v>1</v>
      </c>
      <c r="E525" s="98">
        <v>1999</v>
      </c>
      <c r="F525" t="s">
        <v>7050</v>
      </c>
      <c r="G525" s="99">
        <v>27030</v>
      </c>
      <c r="H525" s="98">
        <v>1</v>
      </c>
      <c r="I525" s="98">
        <v>1</v>
      </c>
      <c r="J525" s="98">
        <v>1974</v>
      </c>
      <c r="K525" t="s">
        <v>892</v>
      </c>
      <c r="L525">
        <v>1</v>
      </c>
      <c r="M525" s="98" t="s">
        <v>106</v>
      </c>
      <c r="N525" t="s">
        <v>6364</v>
      </c>
      <c r="O525" t="s">
        <v>6327</v>
      </c>
      <c r="P525" t="s">
        <v>6327</v>
      </c>
      <c r="Q525" t="s">
        <v>6389</v>
      </c>
      <c r="R525" t="s">
        <v>6327</v>
      </c>
      <c r="S525" s="100">
        <v>43861.991712962961</v>
      </c>
      <c r="T525" s="100">
        <v>43861.991712962961</v>
      </c>
    </row>
    <row r="526" spans="1:20" x14ac:dyDescent="0.2">
      <c r="A526">
        <v>9756</v>
      </c>
      <c r="B526" s="98" t="s">
        <v>4377</v>
      </c>
      <c r="C526" s="98">
        <v>1</v>
      </c>
      <c r="D526" s="98">
        <v>1</v>
      </c>
      <c r="E526" s="98">
        <v>1994</v>
      </c>
      <c r="F526" t="s">
        <v>8379</v>
      </c>
      <c r="G526" s="99">
        <v>38353</v>
      </c>
      <c r="H526" s="98">
        <v>1</v>
      </c>
      <c r="I526" s="98">
        <v>1</v>
      </c>
      <c r="J526" s="98">
        <v>2005</v>
      </c>
      <c r="K526" t="s">
        <v>332</v>
      </c>
      <c r="L526">
        <v>1</v>
      </c>
      <c r="M526" s="98" t="s">
        <v>106</v>
      </c>
      <c r="N526" t="s">
        <v>6331</v>
      </c>
      <c r="O526" t="s">
        <v>6327</v>
      </c>
      <c r="P526" t="s">
        <v>6327</v>
      </c>
      <c r="Q526" t="s">
        <v>6329</v>
      </c>
      <c r="R526" t="s">
        <v>6327</v>
      </c>
      <c r="S526" s="100">
        <v>43861.991064814814</v>
      </c>
      <c r="T526" s="100">
        <v>43861.991064814814</v>
      </c>
    </row>
    <row r="527" spans="1:20" x14ac:dyDescent="0.2">
      <c r="A527">
        <v>9755</v>
      </c>
      <c r="B527" s="98" t="s">
        <v>6306</v>
      </c>
      <c r="C527" s="98">
        <v>6</v>
      </c>
      <c r="D527" s="98">
        <v>9</v>
      </c>
      <c r="E527" s="98">
        <v>1951</v>
      </c>
      <c r="F527" t="s">
        <v>7020</v>
      </c>
      <c r="G527" s="99">
        <v>38718</v>
      </c>
      <c r="H527" s="98">
        <v>1</v>
      </c>
      <c r="I527" s="98">
        <v>1</v>
      </c>
      <c r="J527" s="98">
        <v>2006</v>
      </c>
      <c r="K527" t="s">
        <v>332</v>
      </c>
      <c r="L527">
        <v>1</v>
      </c>
      <c r="M527" s="98" t="s">
        <v>106</v>
      </c>
      <c r="N527" t="s">
        <v>6382</v>
      </c>
      <c r="O527" t="s">
        <v>6327</v>
      </c>
      <c r="P527" t="s">
        <v>6327</v>
      </c>
      <c r="Q527" t="s">
        <v>6333</v>
      </c>
      <c r="R527" t="s">
        <v>6327</v>
      </c>
      <c r="S527" s="100">
        <v>43861.990706018521</v>
      </c>
      <c r="T527" s="100">
        <v>43861.990706018521</v>
      </c>
    </row>
    <row r="528" spans="1:20" x14ac:dyDescent="0.2">
      <c r="A528">
        <v>9754</v>
      </c>
      <c r="B528" s="98" t="s">
        <v>4071</v>
      </c>
      <c r="C528" s="98">
        <v>1</v>
      </c>
      <c r="D528" s="98">
        <v>1</v>
      </c>
      <c r="E528" s="98">
        <v>2004</v>
      </c>
      <c r="F528" t="s">
        <v>6488</v>
      </c>
      <c r="G528" s="99">
        <v>37257</v>
      </c>
      <c r="H528" s="98">
        <v>1</v>
      </c>
      <c r="I528" s="98">
        <v>1</v>
      </c>
      <c r="J528" s="98">
        <v>2002</v>
      </c>
      <c r="K528" t="s">
        <v>332</v>
      </c>
      <c r="L528">
        <v>1</v>
      </c>
      <c r="M528" s="98" t="s">
        <v>106</v>
      </c>
      <c r="N528" t="s">
        <v>6331</v>
      </c>
      <c r="O528" t="s">
        <v>6327</v>
      </c>
      <c r="P528" t="s">
        <v>6327</v>
      </c>
      <c r="Q528" t="s">
        <v>6350</v>
      </c>
      <c r="R528" t="s">
        <v>6398</v>
      </c>
      <c r="S528" s="100">
        <v>43861.990358796298</v>
      </c>
      <c r="T528" s="100">
        <v>43861.990358796298</v>
      </c>
    </row>
    <row r="529" spans="1:20" x14ac:dyDescent="0.2">
      <c r="A529">
        <v>9753</v>
      </c>
      <c r="B529" s="98" t="s">
        <v>1868</v>
      </c>
      <c r="C529" s="98">
        <v>1</v>
      </c>
      <c r="D529" s="98">
        <v>1</v>
      </c>
      <c r="E529" s="98">
        <v>1994</v>
      </c>
      <c r="F529" t="s">
        <v>7080</v>
      </c>
      <c r="G529" s="99">
        <v>37257</v>
      </c>
      <c r="H529" s="98">
        <v>1</v>
      </c>
      <c r="I529" s="98">
        <v>1</v>
      </c>
      <c r="J529" s="98">
        <v>2002</v>
      </c>
      <c r="K529" t="s">
        <v>332</v>
      </c>
      <c r="L529">
        <v>1</v>
      </c>
      <c r="M529" s="98" t="s">
        <v>106</v>
      </c>
      <c r="N529" t="s">
        <v>6331</v>
      </c>
      <c r="O529" t="s">
        <v>6327</v>
      </c>
      <c r="P529" t="s">
        <v>6327</v>
      </c>
      <c r="Q529" t="s">
        <v>6376</v>
      </c>
      <c r="R529" t="s">
        <v>6348</v>
      </c>
      <c r="S529" s="100">
        <v>43861.98982638889</v>
      </c>
      <c r="T529" s="100">
        <v>43861.98982638889</v>
      </c>
    </row>
    <row r="530" spans="1:20" x14ac:dyDescent="0.2">
      <c r="A530">
        <v>9752</v>
      </c>
      <c r="B530" s="98" t="s">
        <v>1589</v>
      </c>
      <c r="C530" s="98">
        <v>25</v>
      </c>
      <c r="D530" s="98">
        <v>1</v>
      </c>
      <c r="E530" s="98">
        <v>2003</v>
      </c>
      <c r="F530" t="s">
        <v>304</v>
      </c>
      <c r="G530" s="99">
        <v>39083</v>
      </c>
      <c r="H530" s="98">
        <v>1</v>
      </c>
      <c r="I530" s="98">
        <v>1</v>
      </c>
      <c r="J530" s="98">
        <v>2007</v>
      </c>
      <c r="K530" t="s">
        <v>332</v>
      </c>
      <c r="L530">
        <v>1</v>
      </c>
      <c r="M530" s="98" t="s">
        <v>106</v>
      </c>
      <c r="N530" t="s">
        <v>6331</v>
      </c>
      <c r="O530" t="s">
        <v>6327</v>
      </c>
      <c r="P530" t="s">
        <v>6327</v>
      </c>
      <c r="Q530" t="s">
        <v>6329</v>
      </c>
      <c r="R530" t="s">
        <v>6348</v>
      </c>
      <c r="S530" s="100">
        <v>43861.989386574074</v>
      </c>
      <c r="T530" s="100">
        <v>43861.989386574074</v>
      </c>
    </row>
    <row r="531" spans="1:20" x14ac:dyDescent="0.2">
      <c r="A531">
        <v>9751</v>
      </c>
      <c r="B531" s="98" t="s">
        <v>2072</v>
      </c>
      <c r="C531" s="98">
        <v>15</v>
      </c>
      <c r="D531" s="98">
        <v>3</v>
      </c>
      <c r="E531" s="98">
        <v>1950</v>
      </c>
      <c r="F531" t="s">
        <v>6954</v>
      </c>
      <c r="G531" s="99">
        <v>39083</v>
      </c>
      <c r="H531" s="98">
        <v>1</v>
      </c>
      <c r="I531" s="98">
        <v>1</v>
      </c>
      <c r="J531" s="98">
        <v>2007</v>
      </c>
      <c r="K531" t="s">
        <v>332</v>
      </c>
      <c r="L531">
        <v>1</v>
      </c>
      <c r="M531" s="98" t="s">
        <v>106</v>
      </c>
      <c r="N531" t="s">
        <v>6691</v>
      </c>
      <c r="O531" t="s">
        <v>6327</v>
      </c>
      <c r="P531" t="s">
        <v>6327</v>
      </c>
      <c r="Q531" t="s">
        <v>6347</v>
      </c>
      <c r="R531" t="s">
        <v>6327</v>
      </c>
      <c r="S531" s="100">
        <v>43861.988935185182</v>
      </c>
      <c r="T531" s="100">
        <v>43861.988935185182</v>
      </c>
    </row>
    <row r="532" spans="1:20" x14ac:dyDescent="0.2">
      <c r="A532">
        <v>9750</v>
      </c>
      <c r="B532" s="98" t="s">
        <v>5739</v>
      </c>
      <c r="C532" s="98">
        <v>30</v>
      </c>
      <c r="D532" s="98">
        <v>12</v>
      </c>
      <c r="E532" s="98">
        <v>1991</v>
      </c>
      <c r="F532" t="s">
        <v>8894</v>
      </c>
      <c r="G532" s="99">
        <v>24108</v>
      </c>
      <c r="H532" s="98">
        <v>1</v>
      </c>
      <c r="I532" s="98">
        <v>1</v>
      </c>
      <c r="J532" s="98">
        <v>1966</v>
      </c>
      <c r="K532" t="s">
        <v>332</v>
      </c>
      <c r="L532">
        <v>1</v>
      </c>
      <c r="M532" s="98" t="s">
        <v>106</v>
      </c>
      <c r="N532" t="s">
        <v>6420</v>
      </c>
      <c r="O532" t="s">
        <v>6327</v>
      </c>
      <c r="P532" t="s">
        <v>6327</v>
      </c>
      <c r="Q532" t="s">
        <v>6398</v>
      </c>
      <c r="R532" t="s">
        <v>6327</v>
      </c>
      <c r="S532" s="100">
        <v>43861.988530092596</v>
      </c>
      <c r="T532" s="100">
        <v>43861.988530092596</v>
      </c>
    </row>
    <row r="533" spans="1:20" x14ac:dyDescent="0.2">
      <c r="A533">
        <v>9749</v>
      </c>
      <c r="B533" s="98" t="s">
        <v>1094</v>
      </c>
      <c r="C533" s="98">
        <v>1</v>
      </c>
      <c r="D533" s="98">
        <v>1</v>
      </c>
      <c r="E533" s="98">
        <v>1950</v>
      </c>
      <c r="F533" t="s">
        <v>6419</v>
      </c>
      <c r="G533" s="99">
        <v>35796</v>
      </c>
      <c r="H533" s="98">
        <v>1</v>
      </c>
      <c r="I533" s="98">
        <v>1</v>
      </c>
      <c r="J533" s="98">
        <v>1998</v>
      </c>
      <c r="K533" t="s">
        <v>332</v>
      </c>
      <c r="L533">
        <v>1</v>
      </c>
      <c r="M533" s="98" t="s">
        <v>106</v>
      </c>
      <c r="N533" t="s">
        <v>6420</v>
      </c>
      <c r="O533" t="s">
        <v>6327</v>
      </c>
      <c r="P533" t="s">
        <v>6327</v>
      </c>
      <c r="Q533" t="s">
        <v>6421</v>
      </c>
      <c r="R533" t="s">
        <v>6327</v>
      </c>
      <c r="S533" s="100">
        <v>43861.987881944442</v>
      </c>
      <c r="T533" s="100">
        <v>43861.987881944442</v>
      </c>
    </row>
    <row r="534" spans="1:20" x14ac:dyDescent="0.2">
      <c r="A534">
        <v>9748</v>
      </c>
      <c r="B534" s="98" t="s">
        <v>3424</v>
      </c>
      <c r="C534" s="98">
        <v>27</v>
      </c>
      <c r="D534" s="98">
        <v>9</v>
      </c>
      <c r="E534" s="98">
        <v>2002</v>
      </c>
      <c r="F534" t="s">
        <v>696</v>
      </c>
      <c r="G534" s="99">
        <v>38718</v>
      </c>
      <c r="H534" s="98">
        <v>1</v>
      </c>
      <c r="I534" s="98">
        <v>1</v>
      </c>
      <c r="J534" s="98">
        <v>2006</v>
      </c>
      <c r="K534" t="s">
        <v>332</v>
      </c>
      <c r="L534">
        <v>1</v>
      </c>
      <c r="M534" s="98" t="s">
        <v>106</v>
      </c>
      <c r="N534" t="s">
        <v>6331</v>
      </c>
      <c r="O534" t="s">
        <v>6327</v>
      </c>
      <c r="P534" t="s">
        <v>6327</v>
      </c>
      <c r="Q534" t="s">
        <v>6404</v>
      </c>
      <c r="R534" t="s">
        <v>6398</v>
      </c>
      <c r="S534" s="100">
        <v>43862.116643518515</v>
      </c>
      <c r="T534" s="100">
        <v>43861.985914351855</v>
      </c>
    </row>
    <row r="535" spans="1:20" x14ac:dyDescent="0.2">
      <c r="A535">
        <v>9747</v>
      </c>
      <c r="B535" s="98" t="s">
        <v>3458</v>
      </c>
      <c r="C535" s="98">
        <v>24</v>
      </c>
      <c r="D535" s="98">
        <v>5</v>
      </c>
      <c r="E535" s="98">
        <v>1999</v>
      </c>
      <c r="F535" t="s">
        <v>308</v>
      </c>
      <c r="G535" s="99">
        <v>38718</v>
      </c>
      <c r="H535" s="98">
        <v>1</v>
      </c>
      <c r="I535" s="98">
        <v>1</v>
      </c>
      <c r="J535" s="98">
        <v>2006</v>
      </c>
      <c r="K535" t="s">
        <v>332</v>
      </c>
      <c r="L535">
        <v>1</v>
      </c>
      <c r="M535" s="98" t="s">
        <v>106</v>
      </c>
      <c r="N535" t="s">
        <v>6382</v>
      </c>
      <c r="O535" t="s">
        <v>6327</v>
      </c>
      <c r="P535" t="s">
        <v>6327</v>
      </c>
      <c r="Q535" t="s">
        <v>6654</v>
      </c>
      <c r="R535" t="s">
        <v>6327</v>
      </c>
      <c r="S535" s="100">
        <v>43861.985162037039</v>
      </c>
      <c r="T535" s="100">
        <v>43861.985162037039</v>
      </c>
    </row>
    <row r="536" spans="1:20" x14ac:dyDescent="0.2">
      <c r="A536">
        <v>9746</v>
      </c>
      <c r="B536" s="98" t="s">
        <v>1736</v>
      </c>
      <c r="C536" s="98">
        <v>20</v>
      </c>
      <c r="D536" s="98">
        <v>9</v>
      </c>
      <c r="E536" s="98">
        <v>2003</v>
      </c>
      <c r="F536" t="s">
        <v>6993</v>
      </c>
      <c r="G536" s="99">
        <v>38718</v>
      </c>
      <c r="H536" s="98">
        <v>1</v>
      </c>
      <c r="I536" s="98">
        <v>1</v>
      </c>
      <c r="J536" s="98">
        <v>2006</v>
      </c>
      <c r="K536" t="s">
        <v>332</v>
      </c>
      <c r="L536">
        <v>1</v>
      </c>
      <c r="M536" s="98" t="s">
        <v>106</v>
      </c>
      <c r="N536" t="s">
        <v>6331</v>
      </c>
      <c r="O536" t="s">
        <v>6327</v>
      </c>
      <c r="P536" t="s">
        <v>6327</v>
      </c>
      <c r="Q536" t="s">
        <v>6384</v>
      </c>
      <c r="R536" t="s">
        <v>6386</v>
      </c>
      <c r="S536" s="100">
        <v>43861.984537037039</v>
      </c>
      <c r="T536" s="100">
        <v>43861.984537037039</v>
      </c>
    </row>
    <row r="537" spans="1:20" x14ac:dyDescent="0.2">
      <c r="A537">
        <v>9745</v>
      </c>
      <c r="B537" s="98" t="s">
        <v>2552</v>
      </c>
      <c r="C537" s="98">
        <v>20</v>
      </c>
      <c r="D537" s="98">
        <v>1</v>
      </c>
      <c r="E537" s="98">
        <v>1966</v>
      </c>
      <c r="F537" t="s">
        <v>560</v>
      </c>
      <c r="G537" s="99">
        <v>20255</v>
      </c>
      <c r="H537" s="98">
        <v>15</v>
      </c>
      <c r="I537" s="98">
        <v>6</v>
      </c>
      <c r="J537" s="98">
        <v>1955</v>
      </c>
      <c r="K537" t="s">
        <v>332</v>
      </c>
      <c r="L537">
        <v>0</v>
      </c>
      <c r="M537" s="98" t="s">
        <v>488</v>
      </c>
      <c r="N537" t="s">
        <v>6630</v>
      </c>
      <c r="O537" t="s">
        <v>6327</v>
      </c>
      <c r="P537" t="s">
        <v>6327</v>
      </c>
      <c r="Q537" t="s">
        <v>6327</v>
      </c>
      <c r="R537" t="s">
        <v>6327</v>
      </c>
      <c r="S537" s="100">
        <v>43881.364050925928</v>
      </c>
      <c r="T537" s="100">
        <v>43861.956250000003</v>
      </c>
    </row>
    <row r="538" spans="1:20" x14ac:dyDescent="0.2">
      <c r="A538">
        <v>9744</v>
      </c>
      <c r="B538" s="98" t="s">
        <v>4272</v>
      </c>
      <c r="C538" s="98">
        <v>2</v>
      </c>
      <c r="D538" s="98">
        <v>11</v>
      </c>
      <c r="E538" s="98">
        <v>2000</v>
      </c>
      <c r="F538" t="s">
        <v>6442</v>
      </c>
      <c r="G538" s="99">
        <v>27395</v>
      </c>
      <c r="H538" s="98">
        <v>1</v>
      </c>
      <c r="I538" s="98">
        <v>1</v>
      </c>
      <c r="J538" s="98">
        <v>1975</v>
      </c>
      <c r="K538" t="s">
        <v>332</v>
      </c>
      <c r="L538">
        <v>0</v>
      </c>
      <c r="M538" s="98" t="s">
        <v>106</v>
      </c>
      <c r="N538" t="s">
        <v>6767</v>
      </c>
      <c r="O538" t="s">
        <v>6327</v>
      </c>
      <c r="P538" t="s">
        <v>6327</v>
      </c>
      <c r="Q538" t="s">
        <v>6327</v>
      </c>
      <c r="R538" t="s">
        <v>6327</v>
      </c>
      <c r="S538" s="100">
        <v>43861.95521990741</v>
      </c>
      <c r="T538" s="100">
        <v>43861.95521990741</v>
      </c>
    </row>
    <row r="539" spans="1:20" x14ac:dyDescent="0.2">
      <c r="A539">
        <v>9743</v>
      </c>
      <c r="B539" s="98" t="s">
        <v>6209</v>
      </c>
      <c r="C539" s="98">
        <v>1</v>
      </c>
      <c r="D539" s="98">
        <v>1</v>
      </c>
      <c r="E539" s="98">
        <v>1947</v>
      </c>
      <c r="F539" t="s">
        <v>7411</v>
      </c>
      <c r="G539" s="99">
        <v>39448</v>
      </c>
      <c r="H539" s="98">
        <v>1</v>
      </c>
      <c r="I539" s="98">
        <v>1</v>
      </c>
      <c r="J539" s="98">
        <v>2008</v>
      </c>
      <c r="K539" t="s">
        <v>892</v>
      </c>
      <c r="L539">
        <v>0</v>
      </c>
      <c r="M539" s="98" t="s">
        <v>106</v>
      </c>
      <c r="N539" t="s">
        <v>6383</v>
      </c>
      <c r="O539" t="s">
        <v>6327</v>
      </c>
      <c r="P539" t="s">
        <v>6327</v>
      </c>
      <c r="Q539" t="s">
        <v>6327</v>
      </c>
      <c r="R539" t="s">
        <v>6327</v>
      </c>
      <c r="S539" s="100">
        <v>43861.954340277778</v>
      </c>
      <c r="T539" s="100">
        <v>43861.954340277778</v>
      </c>
    </row>
    <row r="540" spans="1:20" x14ac:dyDescent="0.2">
      <c r="A540">
        <v>9742</v>
      </c>
      <c r="B540" s="98" t="s">
        <v>5612</v>
      </c>
      <c r="C540" s="98">
        <v>5</v>
      </c>
      <c r="D540" s="98">
        <v>8</v>
      </c>
      <c r="E540" s="98">
        <v>2006</v>
      </c>
      <c r="F540" t="s">
        <v>374</v>
      </c>
      <c r="G540" s="99">
        <v>27395</v>
      </c>
      <c r="H540" s="98">
        <v>1</v>
      </c>
      <c r="I540" s="98">
        <v>1</v>
      </c>
      <c r="J540" s="98">
        <v>1975</v>
      </c>
      <c r="K540" t="s">
        <v>332</v>
      </c>
      <c r="L540">
        <v>0</v>
      </c>
      <c r="M540" s="98" t="s">
        <v>106</v>
      </c>
      <c r="N540" t="s">
        <v>6767</v>
      </c>
      <c r="O540" t="s">
        <v>6327</v>
      </c>
      <c r="P540" t="s">
        <v>6327</v>
      </c>
      <c r="Q540" t="s">
        <v>6386</v>
      </c>
      <c r="R540" t="s">
        <v>6327</v>
      </c>
      <c r="S540" s="100">
        <v>43861.953726851854</v>
      </c>
      <c r="T540" s="100">
        <v>43861.953726851854</v>
      </c>
    </row>
    <row r="541" spans="1:20" x14ac:dyDescent="0.2">
      <c r="A541">
        <v>9741</v>
      </c>
      <c r="B541" s="98" t="s">
        <v>1848</v>
      </c>
      <c r="C541" s="98">
        <v>13</v>
      </c>
      <c r="D541" s="98">
        <v>5</v>
      </c>
      <c r="E541" s="98">
        <v>2007</v>
      </c>
      <c r="F541" t="s">
        <v>331</v>
      </c>
      <c r="G541" s="99">
        <v>27760</v>
      </c>
      <c r="H541" s="98">
        <v>1</v>
      </c>
      <c r="I541" s="98">
        <v>1</v>
      </c>
      <c r="J541" s="98">
        <v>1976</v>
      </c>
      <c r="K541" t="s">
        <v>332</v>
      </c>
      <c r="L541">
        <v>1</v>
      </c>
      <c r="M541" s="98" t="s">
        <v>106</v>
      </c>
      <c r="N541" t="s">
        <v>6364</v>
      </c>
      <c r="O541" t="s">
        <v>6327</v>
      </c>
      <c r="P541" t="s">
        <v>6327</v>
      </c>
      <c r="Q541" t="s">
        <v>6346</v>
      </c>
      <c r="R541" t="s">
        <v>6327</v>
      </c>
      <c r="S541" s="100">
        <v>43861.953148148146</v>
      </c>
      <c r="T541" s="100">
        <v>43861.953148148146</v>
      </c>
    </row>
    <row r="542" spans="1:20" x14ac:dyDescent="0.2">
      <c r="A542">
        <v>9740</v>
      </c>
      <c r="B542" s="98" t="s">
        <v>3340</v>
      </c>
      <c r="C542" s="98">
        <v>1</v>
      </c>
      <c r="D542" s="98">
        <v>1</v>
      </c>
      <c r="E542" s="98">
        <v>1990</v>
      </c>
      <c r="F542" t="s">
        <v>338</v>
      </c>
      <c r="G542" s="99">
        <v>28213</v>
      </c>
      <c r="H542" s="98">
        <v>29</v>
      </c>
      <c r="I542" s="98">
        <v>3</v>
      </c>
      <c r="J542" s="98">
        <v>1977</v>
      </c>
      <c r="K542" t="s">
        <v>332</v>
      </c>
      <c r="L542">
        <v>0</v>
      </c>
      <c r="M542" s="98" t="s">
        <v>106</v>
      </c>
      <c r="N542" t="s">
        <v>6349</v>
      </c>
      <c r="O542" t="s">
        <v>6327</v>
      </c>
      <c r="P542" t="s">
        <v>6327</v>
      </c>
      <c r="Q542" t="s">
        <v>6327</v>
      </c>
      <c r="R542" t="s">
        <v>6327</v>
      </c>
      <c r="S542" s="100">
        <v>43861.949699074074</v>
      </c>
      <c r="T542" s="100">
        <v>43861.949699074074</v>
      </c>
    </row>
    <row r="543" spans="1:20" x14ac:dyDescent="0.2">
      <c r="A543">
        <v>9739</v>
      </c>
      <c r="B543" s="98" t="s">
        <v>712</v>
      </c>
      <c r="C543" s="98">
        <v>6</v>
      </c>
      <c r="D543" s="98">
        <v>4</v>
      </c>
      <c r="E543" s="98">
        <v>1991</v>
      </c>
      <c r="F543" t="s">
        <v>713</v>
      </c>
      <c r="G543" s="99">
        <v>27040</v>
      </c>
      <c r="H543" s="98">
        <v>11</v>
      </c>
      <c r="I543" s="98">
        <v>1</v>
      </c>
      <c r="J543" s="98">
        <v>1974</v>
      </c>
      <c r="K543" t="s">
        <v>332</v>
      </c>
      <c r="L543">
        <v>0</v>
      </c>
      <c r="M543" s="98" t="s">
        <v>106</v>
      </c>
      <c r="N543" t="s">
        <v>6331</v>
      </c>
      <c r="O543" t="s">
        <v>8239</v>
      </c>
      <c r="P543" t="s">
        <v>6491</v>
      </c>
      <c r="Q543" t="s">
        <v>6491</v>
      </c>
      <c r="R543" t="s">
        <v>6375</v>
      </c>
      <c r="S543" s="100">
        <v>43861.948784722219</v>
      </c>
      <c r="T543" s="100">
        <v>43861.948784722219</v>
      </c>
    </row>
    <row r="544" spans="1:20" x14ac:dyDescent="0.2">
      <c r="A544">
        <v>9738</v>
      </c>
      <c r="B544" s="98" t="s">
        <v>2408</v>
      </c>
      <c r="C544" s="98">
        <v>1</v>
      </c>
      <c r="D544" s="98">
        <v>1</v>
      </c>
      <c r="E544" s="98">
        <v>1991</v>
      </c>
      <c r="F544" t="s">
        <v>788</v>
      </c>
      <c r="G544" s="99">
        <v>36161</v>
      </c>
      <c r="H544" s="98">
        <v>1</v>
      </c>
      <c r="I544" s="98">
        <v>1</v>
      </c>
      <c r="J544" s="98">
        <v>1999</v>
      </c>
      <c r="K544" t="s">
        <v>332</v>
      </c>
      <c r="L544">
        <v>0</v>
      </c>
      <c r="M544" s="98" t="s">
        <v>106</v>
      </c>
      <c r="N544" t="s">
        <v>6331</v>
      </c>
      <c r="O544" t="s">
        <v>6327</v>
      </c>
      <c r="P544" t="s">
        <v>6327</v>
      </c>
      <c r="Q544" t="s">
        <v>6333</v>
      </c>
      <c r="R544" t="s">
        <v>6346</v>
      </c>
      <c r="S544" s="100">
        <v>43861.94189814815</v>
      </c>
      <c r="T544" s="100">
        <v>43861.94189814815</v>
      </c>
    </row>
    <row r="545" spans="1:20" x14ac:dyDescent="0.2">
      <c r="A545">
        <v>9737</v>
      </c>
      <c r="B545" s="98" t="s">
        <v>107</v>
      </c>
      <c r="C545" s="98">
        <v>1</v>
      </c>
      <c r="D545" s="98">
        <v>1</v>
      </c>
      <c r="E545" s="98">
        <v>2006</v>
      </c>
      <c r="F545" t="s">
        <v>308</v>
      </c>
      <c r="G545" s="99">
        <v>39176</v>
      </c>
      <c r="H545" s="98">
        <v>4</v>
      </c>
      <c r="I545" s="98">
        <v>4</v>
      </c>
      <c r="J545" s="98">
        <v>2007</v>
      </c>
      <c r="K545" t="s">
        <v>332</v>
      </c>
      <c r="L545">
        <v>0</v>
      </c>
      <c r="M545" s="98" t="s">
        <v>79</v>
      </c>
      <c r="N545" t="s">
        <v>6331</v>
      </c>
      <c r="O545" t="s">
        <v>6687</v>
      </c>
      <c r="P545" t="s">
        <v>6350</v>
      </c>
      <c r="Q545" t="s">
        <v>6350</v>
      </c>
      <c r="R545" t="s">
        <v>6434</v>
      </c>
      <c r="S545" s="100">
        <v>43861.434386574074</v>
      </c>
      <c r="T545" s="100">
        <v>43861.434386574074</v>
      </c>
    </row>
    <row r="546" spans="1:20" x14ac:dyDescent="0.2">
      <c r="A546">
        <v>9736</v>
      </c>
      <c r="B546" s="98" t="s">
        <v>166</v>
      </c>
      <c r="C546" s="98">
        <v>5</v>
      </c>
      <c r="D546" s="98">
        <v>9</v>
      </c>
      <c r="E546" s="98">
        <v>1993</v>
      </c>
      <c r="F546" t="s">
        <v>852</v>
      </c>
      <c r="G546" s="99">
        <v>39596</v>
      </c>
      <c r="H546" s="98">
        <v>28</v>
      </c>
      <c r="I546" s="98">
        <v>5</v>
      </c>
      <c r="J546" s="98">
        <v>2008</v>
      </c>
      <c r="K546" t="s">
        <v>332</v>
      </c>
      <c r="L546">
        <v>0</v>
      </c>
      <c r="M546" s="98" t="s">
        <v>79</v>
      </c>
      <c r="N546" t="s">
        <v>6331</v>
      </c>
      <c r="O546" t="s">
        <v>8331</v>
      </c>
      <c r="P546" t="s">
        <v>6398</v>
      </c>
      <c r="Q546" t="s">
        <v>6398</v>
      </c>
      <c r="R546" t="s">
        <v>6390</v>
      </c>
      <c r="S546" s="100">
        <v>43861.433541666665</v>
      </c>
      <c r="T546" s="100">
        <v>43861.433541666665</v>
      </c>
    </row>
    <row r="547" spans="1:20" x14ac:dyDescent="0.2">
      <c r="A547">
        <v>9735</v>
      </c>
      <c r="B547" s="98" t="s">
        <v>5934</v>
      </c>
      <c r="C547" s="98">
        <v>1</v>
      </c>
      <c r="D547" s="98">
        <v>1</v>
      </c>
      <c r="E547" s="98">
        <v>1997</v>
      </c>
      <c r="F547" t="s">
        <v>8563</v>
      </c>
      <c r="G547" s="99">
        <v>39778</v>
      </c>
      <c r="H547" s="98">
        <v>26</v>
      </c>
      <c r="I547" s="98">
        <v>11</v>
      </c>
      <c r="J547" s="98">
        <v>2008</v>
      </c>
      <c r="K547" t="s">
        <v>332</v>
      </c>
      <c r="L547">
        <v>0</v>
      </c>
      <c r="M547" s="98" t="s">
        <v>106</v>
      </c>
      <c r="N547" t="s">
        <v>6364</v>
      </c>
      <c r="O547" t="s">
        <v>6327</v>
      </c>
      <c r="P547" t="s">
        <v>6327</v>
      </c>
      <c r="Q547" t="s">
        <v>6327</v>
      </c>
      <c r="R547" t="s">
        <v>6327</v>
      </c>
      <c r="S547" s="100">
        <v>44439.433356481481</v>
      </c>
      <c r="T547" s="100">
        <v>43861.4299537037</v>
      </c>
    </row>
    <row r="548" spans="1:20" x14ac:dyDescent="0.2">
      <c r="A548">
        <v>9734</v>
      </c>
      <c r="B548" s="98" t="s">
        <v>823</v>
      </c>
      <c r="C548" s="98">
        <v>10</v>
      </c>
      <c r="D548" s="98">
        <v>12</v>
      </c>
      <c r="E548" s="98">
        <v>1988</v>
      </c>
      <c r="F548" t="s">
        <v>340</v>
      </c>
      <c r="G548" s="99">
        <v>31036</v>
      </c>
      <c r="H548" s="98">
        <v>20</v>
      </c>
      <c r="I548" s="98">
        <v>12</v>
      </c>
      <c r="J548" s="98">
        <v>1984</v>
      </c>
      <c r="K548" t="s">
        <v>332</v>
      </c>
      <c r="L548">
        <v>0</v>
      </c>
      <c r="M548" s="98" t="s">
        <v>106</v>
      </c>
      <c r="N548" t="s">
        <v>6331</v>
      </c>
      <c r="O548" t="s">
        <v>6879</v>
      </c>
      <c r="P548" t="s">
        <v>6440</v>
      </c>
      <c r="Q548" t="s">
        <v>6440</v>
      </c>
      <c r="R548" t="s">
        <v>6398</v>
      </c>
      <c r="S548" s="100">
        <v>44447.356111111112</v>
      </c>
      <c r="T548" s="100">
        <v>43859.624525462961</v>
      </c>
    </row>
    <row r="549" spans="1:20" x14ac:dyDescent="0.2">
      <c r="A549">
        <v>9733</v>
      </c>
      <c r="B549" s="98" t="s">
        <v>832</v>
      </c>
      <c r="C549" s="98">
        <v>1</v>
      </c>
      <c r="D549" s="98">
        <v>1</v>
      </c>
      <c r="E549" s="98">
        <v>1968</v>
      </c>
      <c r="F549" t="s">
        <v>833</v>
      </c>
      <c r="G549" s="99">
        <v>30528</v>
      </c>
      <c r="H549" s="98">
        <v>31</v>
      </c>
      <c r="I549" s="98">
        <v>7</v>
      </c>
      <c r="J549" s="98">
        <v>1983</v>
      </c>
      <c r="K549" t="s">
        <v>332</v>
      </c>
      <c r="L549">
        <v>0</v>
      </c>
      <c r="M549" s="98" t="s">
        <v>106</v>
      </c>
      <c r="N549" t="s">
        <v>6331</v>
      </c>
      <c r="O549" t="s">
        <v>8076</v>
      </c>
      <c r="P549" t="s">
        <v>6346</v>
      </c>
      <c r="Q549" t="s">
        <v>6346</v>
      </c>
      <c r="R549" t="s">
        <v>6650</v>
      </c>
      <c r="S549" s="100">
        <v>44791.496944444443</v>
      </c>
      <c r="T549" s="100">
        <v>43859.544675925928</v>
      </c>
    </row>
    <row r="550" spans="1:20" x14ac:dyDescent="0.2">
      <c r="A550">
        <v>9732</v>
      </c>
      <c r="B550" s="98" t="s">
        <v>764</v>
      </c>
      <c r="C550" s="98">
        <v>1</v>
      </c>
      <c r="D550" s="98">
        <v>1</v>
      </c>
      <c r="E550" s="98">
        <v>1959</v>
      </c>
      <c r="F550" t="s">
        <v>765</v>
      </c>
      <c r="G550" s="99">
        <v>24863</v>
      </c>
      <c r="H550" s="98">
        <v>26</v>
      </c>
      <c r="I550" s="98">
        <v>1</v>
      </c>
      <c r="J550" s="98">
        <v>1968</v>
      </c>
      <c r="K550" t="s">
        <v>332</v>
      </c>
      <c r="L550">
        <v>0</v>
      </c>
      <c r="M550" s="98" t="s">
        <v>106</v>
      </c>
      <c r="N550" t="s">
        <v>6331</v>
      </c>
      <c r="O550" t="s">
        <v>8135</v>
      </c>
      <c r="P550" t="s">
        <v>6333</v>
      </c>
      <c r="Q550" t="s">
        <v>6333</v>
      </c>
      <c r="R550" t="s">
        <v>6334</v>
      </c>
      <c r="S550" s="100">
        <v>44791.497013888889</v>
      </c>
      <c r="T550" s="100">
        <v>43859.543865740743</v>
      </c>
    </row>
    <row r="551" spans="1:20" x14ac:dyDescent="0.2">
      <c r="A551">
        <v>9731</v>
      </c>
      <c r="B551" s="98" t="s">
        <v>4021</v>
      </c>
      <c r="C551" s="98">
        <v>6</v>
      </c>
      <c r="D551" s="98">
        <v>6</v>
      </c>
      <c r="E551" s="98">
        <v>2007</v>
      </c>
      <c r="F551" t="s">
        <v>6576</v>
      </c>
      <c r="G551" s="99">
        <v>39668</v>
      </c>
      <c r="H551" s="98">
        <v>8</v>
      </c>
      <c r="I551" s="98">
        <v>8</v>
      </c>
      <c r="J551" s="98">
        <v>2008</v>
      </c>
      <c r="K551" t="s">
        <v>332</v>
      </c>
      <c r="L551">
        <v>0</v>
      </c>
      <c r="M551" s="98" t="s">
        <v>41</v>
      </c>
      <c r="S551" s="100">
        <v>43851.528182870374</v>
      </c>
      <c r="T551" s="100">
        <v>43851.528182870374</v>
      </c>
    </row>
    <row r="552" spans="1:20" x14ac:dyDescent="0.2">
      <c r="A552">
        <v>9730</v>
      </c>
      <c r="B552" s="98" t="s">
        <v>6013</v>
      </c>
      <c r="C552" s="98">
        <v>1</v>
      </c>
      <c r="D552" s="98">
        <v>1</v>
      </c>
      <c r="E552" s="98">
        <v>1998</v>
      </c>
      <c r="F552" t="s">
        <v>8986</v>
      </c>
      <c r="G552" s="99">
        <v>38878</v>
      </c>
      <c r="H552" s="98">
        <v>10</v>
      </c>
      <c r="I552" s="98">
        <v>6</v>
      </c>
      <c r="J552" s="98">
        <v>2006</v>
      </c>
      <c r="K552" t="s">
        <v>332</v>
      </c>
      <c r="L552">
        <v>0</v>
      </c>
      <c r="M552" s="98" t="s">
        <v>41</v>
      </c>
      <c r="N552" t="s">
        <v>6331</v>
      </c>
      <c r="O552" t="s">
        <v>6327</v>
      </c>
      <c r="P552" t="s">
        <v>6327</v>
      </c>
      <c r="Q552" t="s">
        <v>6327</v>
      </c>
      <c r="R552" t="s">
        <v>6348</v>
      </c>
      <c r="S552" s="100">
        <v>43851.523657407408</v>
      </c>
      <c r="T552" s="100">
        <v>43851.523657407408</v>
      </c>
    </row>
    <row r="553" spans="1:20" x14ac:dyDescent="0.2">
      <c r="A553">
        <v>9729</v>
      </c>
      <c r="B553" s="98" t="s">
        <v>3100</v>
      </c>
      <c r="C553" s="98">
        <v>1</v>
      </c>
      <c r="D553" s="98">
        <v>1</v>
      </c>
      <c r="E553" s="98">
        <v>1967</v>
      </c>
      <c r="F553" t="s">
        <v>601</v>
      </c>
      <c r="G553" s="99">
        <v>24663</v>
      </c>
      <c r="H553" s="98">
        <v>10</v>
      </c>
      <c r="I553" s="98">
        <v>7</v>
      </c>
      <c r="J553" s="98">
        <v>1967</v>
      </c>
      <c r="K553" t="s">
        <v>332</v>
      </c>
      <c r="L553">
        <v>0</v>
      </c>
      <c r="M553" s="98" t="s">
        <v>106</v>
      </c>
      <c r="S553" s="100">
        <v>44391.430393518516</v>
      </c>
      <c r="T553" s="100">
        <v>43835.120844907404</v>
      </c>
    </row>
    <row r="554" spans="1:20" x14ac:dyDescent="0.2">
      <c r="A554">
        <v>9728</v>
      </c>
      <c r="B554" s="98" t="s">
        <v>2791</v>
      </c>
      <c r="C554" s="98">
        <v>20</v>
      </c>
      <c r="D554" s="98">
        <v>11</v>
      </c>
      <c r="E554" s="98">
        <v>1982</v>
      </c>
      <c r="F554" t="s">
        <v>6996</v>
      </c>
      <c r="G554" s="99">
        <v>20022</v>
      </c>
      <c r="H554" s="98">
        <v>25</v>
      </c>
      <c r="I554" s="98">
        <v>10</v>
      </c>
      <c r="J554" s="98">
        <v>1954</v>
      </c>
      <c r="K554" t="s">
        <v>892</v>
      </c>
      <c r="L554">
        <v>0</v>
      </c>
      <c r="M554" s="98" t="s">
        <v>106</v>
      </c>
      <c r="S554" s="100">
        <v>44391.429652777777</v>
      </c>
      <c r="T554" s="100">
        <v>43835.118842592594</v>
      </c>
    </row>
    <row r="555" spans="1:20" x14ac:dyDescent="0.2">
      <c r="A555">
        <v>9727</v>
      </c>
      <c r="B555" s="98" t="s">
        <v>546</v>
      </c>
      <c r="C555" s="98">
        <v>12</v>
      </c>
      <c r="D555" s="98">
        <v>4</v>
      </c>
      <c r="E555" s="98">
        <v>1971</v>
      </c>
      <c r="F555" t="s">
        <v>307</v>
      </c>
      <c r="G555" s="99">
        <v>26733</v>
      </c>
      <c r="H555" s="98">
        <v>10</v>
      </c>
      <c r="I555" s="98">
        <v>3</v>
      </c>
      <c r="J555" s="98">
        <v>1973</v>
      </c>
      <c r="K555" t="s">
        <v>332</v>
      </c>
      <c r="L555">
        <v>0</v>
      </c>
      <c r="M555" s="98" t="s">
        <v>39</v>
      </c>
      <c r="N555" t="s">
        <v>6331</v>
      </c>
      <c r="O555" t="s">
        <v>7068</v>
      </c>
      <c r="P555" t="s">
        <v>6333</v>
      </c>
      <c r="Q555" t="s">
        <v>6333</v>
      </c>
      <c r="R555" t="s">
        <v>6486</v>
      </c>
      <c r="S555" s="100">
        <v>43833.811423611114</v>
      </c>
      <c r="T555" s="100">
        <v>43833.811423611114</v>
      </c>
    </row>
    <row r="556" spans="1:20" x14ac:dyDescent="0.2">
      <c r="A556">
        <v>9726</v>
      </c>
      <c r="B556" s="98" t="s">
        <v>5976</v>
      </c>
      <c r="C556" s="98">
        <v>31</v>
      </c>
      <c r="D556" s="98">
        <v>3</v>
      </c>
      <c r="E556" s="98">
        <v>1964</v>
      </c>
      <c r="F556" t="s">
        <v>6844</v>
      </c>
      <c r="G556" s="99">
        <v>29979</v>
      </c>
      <c r="H556" s="98">
        <v>28</v>
      </c>
      <c r="I556" s="98">
        <v>1</v>
      </c>
      <c r="J556" s="98">
        <v>1982</v>
      </c>
      <c r="K556" t="s">
        <v>892</v>
      </c>
      <c r="L556">
        <v>0</v>
      </c>
      <c r="M556" s="98" t="s">
        <v>39</v>
      </c>
      <c r="N556" t="s">
        <v>6331</v>
      </c>
      <c r="O556" t="s">
        <v>6327</v>
      </c>
      <c r="P556" t="s">
        <v>6327</v>
      </c>
      <c r="Q556" t="s">
        <v>6327</v>
      </c>
      <c r="R556" t="s">
        <v>6386</v>
      </c>
      <c r="S556" s="100">
        <v>43833.808749999997</v>
      </c>
      <c r="T556" s="100">
        <v>43833.808749999997</v>
      </c>
    </row>
    <row r="557" spans="1:20" x14ac:dyDescent="0.2">
      <c r="A557">
        <v>9725</v>
      </c>
      <c r="B557" s="98" t="s">
        <v>130</v>
      </c>
      <c r="C557" s="98">
        <v>3</v>
      </c>
      <c r="D557" s="98">
        <v>10</v>
      </c>
      <c r="E557" s="98">
        <v>1969</v>
      </c>
      <c r="F557" t="s">
        <v>7635</v>
      </c>
      <c r="G557" s="99">
        <v>39343</v>
      </c>
      <c r="H557" s="98">
        <v>18</v>
      </c>
      <c r="I557" s="98">
        <v>9</v>
      </c>
      <c r="J557" s="98">
        <v>2007</v>
      </c>
      <c r="K557" t="s">
        <v>332</v>
      </c>
      <c r="L557">
        <v>0</v>
      </c>
      <c r="M557" s="98" t="s">
        <v>106</v>
      </c>
      <c r="S557" s="100">
        <v>44795.871400462966</v>
      </c>
      <c r="T557" s="100">
        <v>43832.692384259259</v>
      </c>
    </row>
    <row r="558" spans="1:20" x14ac:dyDescent="0.2">
      <c r="A558">
        <v>9724</v>
      </c>
      <c r="B558" s="98" t="s">
        <v>1740</v>
      </c>
      <c r="C558" s="98">
        <v>26</v>
      </c>
      <c r="D558" s="98">
        <v>8</v>
      </c>
      <c r="E558" s="98">
        <v>1993</v>
      </c>
      <c r="F558" t="s">
        <v>6996</v>
      </c>
      <c r="G558" s="99">
        <v>40241</v>
      </c>
      <c r="H558" s="98">
        <v>4</v>
      </c>
      <c r="I558" s="98">
        <v>3</v>
      </c>
      <c r="J558" s="98">
        <v>2010</v>
      </c>
      <c r="K558" t="s">
        <v>892</v>
      </c>
      <c r="L558">
        <v>0</v>
      </c>
      <c r="M558" s="98" t="s">
        <v>106</v>
      </c>
      <c r="S558" s="100">
        <v>44795.87060185185</v>
      </c>
      <c r="T558" s="100">
        <v>43832.68849537037</v>
      </c>
    </row>
    <row r="559" spans="1:20" x14ac:dyDescent="0.2">
      <c r="A559">
        <v>9723</v>
      </c>
      <c r="B559" s="98" t="s">
        <v>1475</v>
      </c>
      <c r="C559" s="98">
        <v>1</v>
      </c>
      <c r="D559" s="98">
        <v>2</v>
      </c>
      <c r="E559" s="98">
        <v>2002</v>
      </c>
      <c r="F559" t="s">
        <v>630</v>
      </c>
      <c r="G559" s="99">
        <v>40609</v>
      </c>
      <c r="H559" s="98">
        <v>7</v>
      </c>
      <c r="I559" s="98">
        <v>3</v>
      </c>
      <c r="J559" s="98">
        <v>2011</v>
      </c>
      <c r="K559" t="s">
        <v>332</v>
      </c>
      <c r="L559">
        <v>0</v>
      </c>
      <c r="M559" s="98" t="s">
        <v>53</v>
      </c>
      <c r="S559" s="100">
        <v>43832.687893518516</v>
      </c>
      <c r="T559" s="100">
        <v>43832.687893518516</v>
      </c>
    </row>
    <row r="560" spans="1:20" x14ac:dyDescent="0.2">
      <c r="A560">
        <v>9722</v>
      </c>
      <c r="B560" s="98" t="s">
        <v>291</v>
      </c>
      <c r="C560" s="98">
        <v>1</v>
      </c>
      <c r="D560" s="98">
        <v>1</v>
      </c>
      <c r="E560" s="98">
        <v>1978</v>
      </c>
      <c r="F560" t="s">
        <v>8009</v>
      </c>
      <c r="G560" s="99">
        <v>38596</v>
      </c>
      <c r="H560" s="98">
        <v>1</v>
      </c>
      <c r="I560" s="98">
        <v>9</v>
      </c>
      <c r="J560" s="98">
        <v>2005</v>
      </c>
      <c r="K560" t="s">
        <v>332</v>
      </c>
      <c r="L560">
        <v>0</v>
      </c>
      <c r="M560" s="98" t="s">
        <v>53</v>
      </c>
      <c r="N560" t="s">
        <v>6683</v>
      </c>
      <c r="O560" t="s">
        <v>6327</v>
      </c>
      <c r="P560" t="s">
        <v>6327</v>
      </c>
      <c r="Q560" t="s">
        <v>6327</v>
      </c>
      <c r="R560" t="s">
        <v>6327</v>
      </c>
      <c r="S560" s="100">
        <v>43832.685601851852</v>
      </c>
      <c r="T560" s="100">
        <v>43832.685601851852</v>
      </c>
    </row>
    <row r="561" spans="1:20" x14ac:dyDescent="0.2">
      <c r="A561">
        <v>9721</v>
      </c>
      <c r="B561" s="98" t="s">
        <v>4378</v>
      </c>
      <c r="C561" s="98">
        <v>8</v>
      </c>
      <c r="D561" s="98">
        <v>5</v>
      </c>
      <c r="E561" s="98">
        <v>1982</v>
      </c>
      <c r="F561" t="s">
        <v>8380</v>
      </c>
      <c r="G561" s="99">
        <v>37170</v>
      </c>
      <c r="H561" s="98">
        <v>6</v>
      </c>
      <c r="I561" s="98">
        <v>10</v>
      </c>
      <c r="J561" s="98">
        <v>2001</v>
      </c>
      <c r="K561" t="s">
        <v>332</v>
      </c>
      <c r="L561">
        <v>1</v>
      </c>
      <c r="M561" s="98" t="s">
        <v>106</v>
      </c>
      <c r="N561" t="s">
        <v>6458</v>
      </c>
      <c r="O561" t="s">
        <v>6327</v>
      </c>
      <c r="P561" t="s">
        <v>6327</v>
      </c>
      <c r="Q561" t="s">
        <v>6327</v>
      </c>
      <c r="R561" t="s">
        <v>6327</v>
      </c>
      <c r="S561" s="100">
        <v>43831.920347222222</v>
      </c>
      <c r="T561" s="100">
        <v>43831.920347222222</v>
      </c>
    </row>
    <row r="562" spans="1:20" x14ac:dyDescent="0.2">
      <c r="A562">
        <v>9720</v>
      </c>
      <c r="B562" s="98" t="s">
        <v>5776</v>
      </c>
      <c r="C562" s="98">
        <v>13</v>
      </c>
      <c r="D562" s="98">
        <v>9</v>
      </c>
      <c r="E562" s="98">
        <v>1977</v>
      </c>
      <c r="F562" t="s">
        <v>8900</v>
      </c>
      <c r="G562" s="99">
        <v>38912</v>
      </c>
      <c r="H562" s="98">
        <v>14</v>
      </c>
      <c r="I562" s="98">
        <v>7</v>
      </c>
      <c r="J562" s="98">
        <v>2006</v>
      </c>
      <c r="K562" t="s">
        <v>332</v>
      </c>
      <c r="L562">
        <v>0</v>
      </c>
      <c r="M562" s="98" t="s">
        <v>106</v>
      </c>
      <c r="N562" t="s">
        <v>6359</v>
      </c>
      <c r="O562" t="s">
        <v>6327</v>
      </c>
      <c r="P562" t="s">
        <v>6327</v>
      </c>
      <c r="Q562" t="s">
        <v>6327</v>
      </c>
      <c r="R562" t="s">
        <v>6327</v>
      </c>
      <c r="S562" s="100">
        <v>43861.968807870369</v>
      </c>
      <c r="T562" s="100">
        <v>43831.912187499998</v>
      </c>
    </row>
    <row r="563" spans="1:20" x14ac:dyDescent="0.2">
      <c r="A563">
        <v>9719</v>
      </c>
      <c r="B563" s="98" t="s">
        <v>4147</v>
      </c>
      <c r="C563" s="98">
        <v>1</v>
      </c>
      <c r="D563" s="98">
        <v>1</v>
      </c>
      <c r="E563" s="98">
        <v>1993</v>
      </c>
      <c r="F563" t="s">
        <v>8265</v>
      </c>
      <c r="G563" s="99">
        <v>39345</v>
      </c>
      <c r="H563" s="98">
        <v>20</v>
      </c>
      <c r="I563" s="98">
        <v>9</v>
      </c>
      <c r="J563" s="98">
        <v>2007</v>
      </c>
      <c r="K563" t="s">
        <v>332</v>
      </c>
      <c r="L563">
        <v>0</v>
      </c>
      <c r="M563" s="98" t="s">
        <v>106</v>
      </c>
      <c r="N563" t="s">
        <v>6851</v>
      </c>
      <c r="O563" t="s">
        <v>6327</v>
      </c>
      <c r="P563" t="s">
        <v>6327</v>
      </c>
      <c r="Q563" t="s">
        <v>6398</v>
      </c>
      <c r="R563" t="s">
        <v>6327</v>
      </c>
      <c r="S563" s="100">
        <v>44770.693680555552</v>
      </c>
      <c r="T563" s="100">
        <v>43831.907233796293</v>
      </c>
    </row>
    <row r="564" spans="1:20" x14ac:dyDescent="0.2">
      <c r="A564">
        <v>9718</v>
      </c>
      <c r="B564" s="98" t="s">
        <v>850</v>
      </c>
      <c r="C564" s="98">
        <v>19</v>
      </c>
      <c r="D564" s="98">
        <v>7</v>
      </c>
      <c r="E564" s="98">
        <v>2001</v>
      </c>
      <c r="F564" t="s">
        <v>851</v>
      </c>
      <c r="G564" s="99">
        <v>39213</v>
      </c>
      <c r="H564" s="98">
        <v>11</v>
      </c>
      <c r="I564" s="98">
        <v>5</v>
      </c>
      <c r="J564" s="98">
        <v>2007</v>
      </c>
      <c r="K564" t="s">
        <v>332</v>
      </c>
      <c r="L564">
        <v>0</v>
      </c>
      <c r="M564" s="98" t="s">
        <v>59</v>
      </c>
      <c r="N564" t="s">
        <v>6331</v>
      </c>
      <c r="O564" t="s">
        <v>7199</v>
      </c>
      <c r="P564" t="s">
        <v>6398</v>
      </c>
      <c r="Q564" t="s">
        <v>6398</v>
      </c>
      <c r="R564" t="s">
        <v>6390</v>
      </c>
      <c r="S564" s="100">
        <v>44594.905115740738</v>
      </c>
      <c r="T564" s="100">
        <v>43831.906898148147</v>
      </c>
    </row>
    <row r="565" spans="1:20" x14ac:dyDescent="0.2">
      <c r="A565">
        <v>9717</v>
      </c>
      <c r="B565" s="98" t="s">
        <v>802</v>
      </c>
      <c r="C565" s="98">
        <v>26</v>
      </c>
      <c r="D565" s="98">
        <v>2</v>
      </c>
      <c r="E565" s="98">
        <v>2009</v>
      </c>
      <c r="F565" t="s">
        <v>377</v>
      </c>
      <c r="G565" s="99">
        <v>39741</v>
      </c>
      <c r="H565" s="98">
        <v>20</v>
      </c>
      <c r="I565" s="98">
        <v>10</v>
      </c>
      <c r="J565" s="98">
        <v>2008</v>
      </c>
      <c r="K565" t="s">
        <v>332</v>
      </c>
      <c r="L565">
        <v>0</v>
      </c>
      <c r="M565" s="98" t="s">
        <v>751</v>
      </c>
      <c r="N565" t="s">
        <v>6331</v>
      </c>
      <c r="O565" t="s">
        <v>7604</v>
      </c>
      <c r="P565" t="s">
        <v>6440</v>
      </c>
      <c r="Q565" t="s">
        <v>6440</v>
      </c>
      <c r="R565" t="s">
        <v>6421</v>
      </c>
      <c r="S565" s="100">
        <v>44132.708599537036</v>
      </c>
      <c r="T565" s="100">
        <v>43831.906284722223</v>
      </c>
    </row>
    <row r="566" spans="1:20" x14ac:dyDescent="0.2">
      <c r="A566">
        <v>9716</v>
      </c>
      <c r="B566" s="98" t="s">
        <v>173</v>
      </c>
      <c r="C566" s="98">
        <v>10</v>
      </c>
      <c r="D566" s="98">
        <v>7</v>
      </c>
      <c r="E566" s="98">
        <v>1942</v>
      </c>
      <c r="F566" t="s">
        <v>757</v>
      </c>
      <c r="G566" s="99">
        <v>39286</v>
      </c>
      <c r="H566" s="98">
        <v>23</v>
      </c>
      <c r="I566" s="98">
        <v>7</v>
      </c>
      <c r="J566" s="98">
        <v>2007</v>
      </c>
      <c r="K566" t="s">
        <v>332</v>
      </c>
      <c r="L566">
        <v>0</v>
      </c>
      <c r="M566" s="98" t="s">
        <v>79</v>
      </c>
      <c r="N566" t="s">
        <v>6331</v>
      </c>
      <c r="O566" t="s">
        <v>8896</v>
      </c>
      <c r="P566" t="s">
        <v>6333</v>
      </c>
      <c r="Q566" t="s">
        <v>6333</v>
      </c>
      <c r="R566" t="s">
        <v>6339</v>
      </c>
      <c r="S566" s="100">
        <v>43861.427175925928</v>
      </c>
      <c r="T566" s="100">
        <v>43831.905833333331</v>
      </c>
    </row>
    <row r="567" spans="1:20" x14ac:dyDescent="0.2">
      <c r="A567">
        <v>9715</v>
      </c>
      <c r="B567" s="98" t="s">
        <v>3126</v>
      </c>
      <c r="C567" s="98">
        <v>24</v>
      </c>
      <c r="D567" s="98">
        <v>8</v>
      </c>
      <c r="E567" s="98">
        <v>2012</v>
      </c>
      <c r="F567" t="s">
        <v>7763</v>
      </c>
      <c r="G567" s="99">
        <v>39138</v>
      </c>
      <c r="H567" s="98">
        <v>25</v>
      </c>
      <c r="I567" s="98">
        <v>2</v>
      </c>
      <c r="J567" s="98">
        <v>2007</v>
      </c>
      <c r="K567" t="s">
        <v>332</v>
      </c>
      <c r="L567">
        <v>0</v>
      </c>
      <c r="M567" s="98" t="s">
        <v>106</v>
      </c>
      <c r="N567" t="s">
        <v>6331</v>
      </c>
      <c r="O567" t="s">
        <v>6327</v>
      </c>
      <c r="P567" t="s">
        <v>6327</v>
      </c>
      <c r="Q567" t="s">
        <v>6327</v>
      </c>
      <c r="R567" t="s">
        <v>6350</v>
      </c>
      <c r="S567" s="100">
        <v>44738.792453703703</v>
      </c>
      <c r="T567" s="100">
        <v>43831.905462962961</v>
      </c>
    </row>
    <row r="568" spans="1:20" x14ac:dyDescent="0.2">
      <c r="A568">
        <v>9714</v>
      </c>
      <c r="B568" s="98" t="s">
        <v>228</v>
      </c>
      <c r="C568" s="98">
        <v>30</v>
      </c>
      <c r="D568" s="98">
        <v>11</v>
      </c>
      <c r="E568" s="98">
        <v>1948</v>
      </c>
      <c r="F568" t="s">
        <v>353</v>
      </c>
      <c r="G568" s="99">
        <v>39174</v>
      </c>
      <c r="H568" s="98">
        <v>2</v>
      </c>
      <c r="I568" s="98">
        <v>4</v>
      </c>
      <c r="J568" s="98">
        <v>2007</v>
      </c>
      <c r="K568" t="s">
        <v>332</v>
      </c>
      <c r="L568">
        <v>0</v>
      </c>
      <c r="M568" s="98" t="s">
        <v>106</v>
      </c>
      <c r="N568" t="s">
        <v>6458</v>
      </c>
      <c r="O568" t="s">
        <v>6327</v>
      </c>
      <c r="P568" t="s">
        <v>6327</v>
      </c>
      <c r="Q568" t="s">
        <v>6327</v>
      </c>
      <c r="R568" t="s">
        <v>6327</v>
      </c>
      <c r="S568" s="100">
        <v>43831.904768518521</v>
      </c>
      <c r="T568" s="100">
        <v>43831.904768518521</v>
      </c>
    </row>
    <row r="569" spans="1:20" x14ac:dyDescent="0.2">
      <c r="A569">
        <v>9713</v>
      </c>
      <c r="B569" s="98" t="s">
        <v>820</v>
      </c>
      <c r="C569" s="98">
        <v>1</v>
      </c>
      <c r="D569" s="98">
        <v>1</v>
      </c>
      <c r="E569" s="98">
        <v>1973</v>
      </c>
      <c r="F569" t="s">
        <v>266</v>
      </c>
      <c r="G569" s="99">
        <v>39147</v>
      </c>
      <c r="H569" s="98">
        <v>6</v>
      </c>
      <c r="I569" s="98">
        <v>3</v>
      </c>
      <c r="J569" s="98">
        <v>2007</v>
      </c>
      <c r="K569" t="s">
        <v>332</v>
      </c>
      <c r="L569">
        <v>0</v>
      </c>
      <c r="M569" s="98" t="s">
        <v>106</v>
      </c>
      <c r="N569" t="s">
        <v>6331</v>
      </c>
      <c r="O569" t="s">
        <v>8259</v>
      </c>
      <c r="P569" t="s">
        <v>6440</v>
      </c>
      <c r="Q569" t="s">
        <v>6440</v>
      </c>
      <c r="R569" t="s">
        <v>6491</v>
      </c>
      <c r="S569" s="100">
        <v>44733.585902777777</v>
      </c>
      <c r="T569" s="100">
        <v>43831.904236111113</v>
      </c>
    </row>
    <row r="570" spans="1:20" x14ac:dyDescent="0.2">
      <c r="A570">
        <v>9712</v>
      </c>
      <c r="B570" s="98" t="s">
        <v>5803</v>
      </c>
      <c r="C570" s="98">
        <v>19</v>
      </c>
      <c r="D570" s="98">
        <v>1</v>
      </c>
      <c r="E570" s="98">
        <v>1995</v>
      </c>
      <c r="F570" t="s">
        <v>6720</v>
      </c>
      <c r="G570" s="99">
        <v>39761</v>
      </c>
      <c r="H570" s="98">
        <v>9</v>
      </c>
      <c r="I570" s="98">
        <v>11</v>
      </c>
      <c r="J570" s="98">
        <v>2008</v>
      </c>
      <c r="K570" t="s">
        <v>332</v>
      </c>
      <c r="L570">
        <v>0</v>
      </c>
      <c r="M570" s="98" t="s">
        <v>106</v>
      </c>
      <c r="N570" t="s">
        <v>6331</v>
      </c>
      <c r="O570" t="s">
        <v>6327</v>
      </c>
      <c r="P570" t="s">
        <v>6327</v>
      </c>
      <c r="Q570" t="s">
        <v>6327</v>
      </c>
      <c r="R570" t="s">
        <v>6386</v>
      </c>
      <c r="S570" s="100">
        <v>44738.793912037036</v>
      </c>
      <c r="T570" s="100">
        <v>43831.903773148151</v>
      </c>
    </row>
    <row r="571" spans="1:20" x14ac:dyDescent="0.2">
      <c r="A571">
        <v>9711</v>
      </c>
      <c r="B571" s="98" t="s">
        <v>4423</v>
      </c>
      <c r="C571" s="98">
        <v>10</v>
      </c>
      <c r="D571" s="98">
        <v>4</v>
      </c>
      <c r="E571" s="98">
        <v>2001</v>
      </c>
      <c r="F571" t="s">
        <v>6330</v>
      </c>
      <c r="G571" s="99">
        <v>39814</v>
      </c>
      <c r="H571" s="98">
        <v>1</v>
      </c>
      <c r="I571" s="98">
        <v>1</v>
      </c>
      <c r="J571" s="98">
        <v>2009</v>
      </c>
      <c r="K571" t="s">
        <v>892</v>
      </c>
      <c r="L571">
        <v>0</v>
      </c>
      <c r="M571" s="98" t="s">
        <v>106</v>
      </c>
      <c r="N571" t="s">
        <v>6618</v>
      </c>
      <c r="O571" t="s">
        <v>6327</v>
      </c>
      <c r="P571" t="s">
        <v>6327</v>
      </c>
      <c r="Q571" t="s">
        <v>6327</v>
      </c>
      <c r="R571" t="s">
        <v>6327</v>
      </c>
      <c r="S571" s="100">
        <v>43831.902083333334</v>
      </c>
      <c r="T571" s="100">
        <v>43831.902083333334</v>
      </c>
    </row>
    <row r="572" spans="1:20" x14ac:dyDescent="0.2">
      <c r="A572">
        <v>9710</v>
      </c>
      <c r="B572" s="98" t="s">
        <v>5022</v>
      </c>
      <c r="C572" s="98">
        <v>1</v>
      </c>
      <c r="D572" s="98">
        <v>1</v>
      </c>
      <c r="E572" s="98">
        <v>1993</v>
      </c>
      <c r="F572" t="s">
        <v>8652</v>
      </c>
      <c r="G572" s="99">
        <v>39834</v>
      </c>
      <c r="H572" s="98">
        <v>21</v>
      </c>
      <c r="I572" s="98">
        <v>1</v>
      </c>
      <c r="J572" s="98">
        <v>2009</v>
      </c>
      <c r="K572" t="s">
        <v>892</v>
      </c>
      <c r="L572">
        <v>0</v>
      </c>
      <c r="M572" s="98" t="s">
        <v>36</v>
      </c>
      <c r="N572" t="s">
        <v>6618</v>
      </c>
      <c r="O572" t="s">
        <v>6327</v>
      </c>
      <c r="P572" t="s">
        <v>6327</v>
      </c>
      <c r="Q572" t="s">
        <v>6327</v>
      </c>
      <c r="R572" t="s">
        <v>6327</v>
      </c>
      <c r="S572" s="100">
        <v>44090.661562499998</v>
      </c>
      <c r="T572" s="100">
        <v>43831.901643518519</v>
      </c>
    </row>
    <row r="573" spans="1:20" x14ac:dyDescent="0.2">
      <c r="A573">
        <v>9709</v>
      </c>
      <c r="B573" s="98" t="s">
        <v>177</v>
      </c>
      <c r="C573" s="98">
        <v>20</v>
      </c>
      <c r="D573" s="98">
        <v>4</v>
      </c>
      <c r="E573" s="98">
        <v>2004</v>
      </c>
      <c r="F573" t="s">
        <v>689</v>
      </c>
      <c r="G573" s="99">
        <v>40179</v>
      </c>
      <c r="H573" s="98">
        <v>1</v>
      </c>
      <c r="I573" s="98">
        <v>1</v>
      </c>
      <c r="J573" s="98">
        <v>2010</v>
      </c>
      <c r="K573" t="s">
        <v>332</v>
      </c>
      <c r="L573">
        <v>0</v>
      </c>
      <c r="M573" s="98" t="s">
        <v>59</v>
      </c>
      <c r="N573" t="s">
        <v>6331</v>
      </c>
      <c r="O573" t="s">
        <v>8753</v>
      </c>
      <c r="P573" t="s">
        <v>6650</v>
      </c>
      <c r="Q573" t="s">
        <v>6650</v>
      </c>
      <c r="R573" t="s">
        <v>6360</v>
      </c>
      <c r="S573" s="100">
        <v>44719.09275462963</v>
      </c>
      <c r="T573" s="100">
        <v>43831.90111111111</v>
      </c>
    </row>
    <row r="574" spans="1:20" x14ac:dyDescent="0.2">
      <c r="A574">
        <v>9708</v>
      </c>
      <c r="B574" s="98" t="s">
        <v>785</v>
      </c>
      <c r="C574" s="98">
        <v>1</v>
      </c>
      <c r="D574" s="98">
        <v>1</v>
      </c>
      <c r="E574" s="98">
        <v>1900</v>
      </c>
      <c r="F574" t="s">
        <v>786</v>
      </c>
      <c r="G574" s="99">
        <v>40320</v>
      </c>
      <c r="H574" s="98">
        <v>22</v>
      </c>
      <c r="I574" s="98">
        <v>5</v>
      </c>
      <c r="J574" s="98">
        <v>2010</v>
      </c>
      <c r="K574" t="s">
        <v>332</v>
      </c>
      <c r="L574">
        <v>0</v>
      </c>
      <c r="M574" s="98" t="s">
        <v>364</v>
      </c>
      <c r="N574" t="s">
        <v>6331</v>
      </c>
      <c r="O574" t="s">
        <v>7664</v>
      </c>
      <c r="P574" t="s">
        <v>6370</v>
      </c>
      <c r="Q574" t="s">
        <v>6370</v>
      </c>
      <c r="R574" t="s">
        <v>6343</v>
      </c>
      <c r="S574" s="100">
        <v>44102.904421296298</v>
      </c>
      <c r="T574" s="100">
        <v>43831.900219907409</v>
      </c>
    </row>
    <row r="575" spans="1:20" x14ac:dyDescent="0.2">
      <c r="A575">
        <v>9707</v>
      </c>
      <c r="B575" s="98" t="s">
        <v>3302</v>
      </c>
      <c r="C575" s="98">
        <v>7</v>
      </c>
      <c r="D575" s="98">
        <v>8</v>
      </c>
      <c r="E575" s="98">
        <v>2006</v>
      </c>
      <c r="F575" t="s">
        <v>703</v>
      </c>
      <c r="G575" s="99">
        <v>40345</v>
      </c>
      <c r="H575" s="98">
        <v>16</v>
      </c>
      <c r="I575" s="98">
        <v>6</v>
      </c>
      <c r="J575" s="98">
        <v>2010</v>
      </c>
      <c r="K575" t="s">
        <v>332</v>
      </c>
      <c r="L575">
        <v>0</v>
      </c>
      <c r="M575" s="98" t="s">
        <v>106</v>
      </c>
      <c r="N575" t="s">
        <v>6851</v>
      </c>
      <c r="O575" t="s">
        <v>6327</v>
      </c>
      <c r="P575" t="s">
        <v>6327</v>
      </c>
      <c r="Q575" t="s">
        <v>6327</v>
      </c>
      <c r="R575" t="s">
        <v>6327</v>
      </c>
      <c r="S575" s="100">
        <v>43831.898078703707</v>
      </c>
      <c r="T575" s="100">
        <v>43831.898078703707</v>
      </c>
    </row>
    <row r="576" spans="1:20" x14ac:dyDescent="0.2">
      <c r="A576">
        <v>9706</v>
      </c>
      <c r="B576" s="98" t="s">
        <v>165</v>
      </c>
      <c r="C576" s="98">
        <v>5</v>
      </c>
      <c r="D576" s="98">
        <v>10</v>
      </c>
      <c r="E576" s="98">
        <v>2000</v>
      </c>
      <c r="F576" t="s">
        <v>456</v>
      </c>
      <c r="G576" s="99">
        <v>39984</v>
      </c>
      <c r="H576" s="98">
        <v>20</v>
      </c>
      <c r="I576" s="98">
        <v>6</v>
      </c>
      <c r="J576" s="98">
        <v>2009</v>
      </c>
      <c r="K576" t="s">
        <v>332</v>
      </c>
      <c r="L576">
        <v>0</v>
      </c>
      <c r="M576" s="98" t="s">
        <v>59</v>
      </c>
      <c r="N576" t="s">
        <v>6331</v>
      </c>
      <c r="O576" t="s">
        <v>8856</v>
      </c>
      <c r="P576" t="s">
        <v>6347</v>
      </c>
      <c r="Q576" t="s">
        <v>6347</v>
      </c>
      <c r="R576" t="s">
        <v>6409</v>
      </c>
      <c r="S576" s="100">
        <v>43893.534594907411</v>
      </c>
      <c r="T576" s="100">
        <v>43831.897453703707</v>
      </c>
    </row>
    <row r="577" spans="1:20" x14ac:dyDescent="0.2">
      <c r="A577">
        <v>9705</v>
      </c>
      <c r="B577" s="98" t="s">
        <v>1861</v>
      </c>
      <c r="C577" s="98">
        <v>19</v>
      </c>
      <c r="D577" s="98">
        <v>2</v>
      </c>
      <c r="E577" s="98">
        <v>1996</v>
      </c>
      <c r="F577" t="s">
        <v>928</v>
      </c>
      <c r="G577" s="99">
        <v>40743</v>
      </c>
      <c r="H577" s="98">
        <v>19</v>
      </c>
      <c r="I577" s="98">
        <v>7</v>
      </c>
      <c r="J577" s="98">
        <v>2011</v>
      </c>
      <c r="K577" t="s">
        <v>892</v>
      </c>
      <c r="L577">
        <v>0</v>
      </c>
      <c r="M577" s="98" t="s">
        <v>25</v>
      </c>
      <c r="N577" t="s">
        <v>6331</v>
      </c>
      <c r="O577" t="s">
        <v>6327</v>
      </c>
      <c r="P577" t="s">
        <v>6327</v>
      </c>
      <c r="Q577" t="s">
        <v>6327</v>
      </c>
      <c r="R577" t="s">
        <v>6327</v>
      </c>
      <c r="S577" s="100">
        <v>44379.740787037037</v>
      </c>
      <c r="T577" s="100">
        <v>43831.896967592591</v>
      </c>
    </row>
    <row r="578" spans="1:20" x14ac:dyDescent="0.2">
      <c r="A578">
        <v>9704</v>
      </c>
      <c r="B578" s="98" t="s">
        <v>5830</v>
      </c>
      <c r="C578" s="98">
        <v>1</v>
      </c>
      <c r="D578" s="98">
        <v>1</v>
      </c>
      <c r="E578" s="98">
        <v>1938</v>
      </c>
      <c r="F578" t="s">
        <v>8918</v>
      </c>
      <c r="G578" s="99">
        <v>40544</v>
      </c>
      <c r="H578" s="98">
        <v>1</v>
      </c>
      <c r="I578" s="98">
        <v>1</v>
      </c>
      <c r="J578" s="98">
        <v>2011</v>
      </c>
      <c r="K578" t="s">
        <v>892</v>
      </c>
      <c r="L578">
        <v>0</v>
      </c>
      <c r="M578" s="98" t="s">
        <v>106</v>
      </c>
      <c r="N578" t="s">
        <v>6458</v>
      </c>
      <c r="O578" t="s">
        <v>6327</v>
      </c>
      <c r="P578" t="s">
        <v>6327</v>
      </c>
      <c r="Q578" t="s">
        <v>6327</v>
      </c>
      <c r="R578" t="s">
        <v>6327</v>
      </c>
      <c r="S578" s="100">
        <v>43831.896481481483</v>
      </c>
      <c r="T578" s="100">
        <v>43831.896481481483</v>
      </c>
    </row>
    <row r="579" spans="1:20" x14ac:dyDescent="0.2">
      <c r="A579">
        <v>9703</v>
      </c>
      <c r="B579" s="98" t="s">
        <v>1648</v>
      </c>
      <c r="C579" s="98">
        <v>28</v>
      </c>
      <c r="D579" s="98">
        <v>8</v>
      </c>
      <c r="E579" s="98">
        <v>1990</v>
      </c>
      <c r="F579" t="s">
        <v>917</v>
      </c>
      <c r="G579" s="99">
        <v>40825</v>
      </c>
      <c r="H579" s="98">
        <v>9</v>
      </c>
      <c r="I579" s="98">
        <v>10</v>
      </c>
      <c r="J579" s="98">
        <v>2011</v>
      </c>
      <c r="K579" t="s">
        <v>892</v>
      </c>
      <c r="L579">
        <v>0</v>
      </c>
      <c r="M579" s="98" t="s">
        <v>36</v>
      </c>
      <c r="N579" t="s">
        <v>6618</v>
      </c>
      <c r="O579" t="s">
        <v>6327</v>
      </c>
      <c r="P579" t="s">
        <v>6327</v>
      </c>
      <c r="Q579" t="s">
        <v>6327</v>
      </c>
      <c r="R579" t="s">
        <v>6327</v>
      </c>
      <c r="S579" s="100">
        <v>44090.664027777777</v>
      </c>
      <c r="T579" s="100">
        <v>43831.895960648151</v>
      </c>
    </row>
    <row r="580" spans="1:20" x14ac:dyDescent="0.2">
      <c r="A580">
        <v>9702</v>
      </c>
      <c r="B580" s="98" t="s">
        <v>2432</v>
      </c>
      <c r="C580" s="98">
        <v>1</v>
      </c>
      <c r="D580" s="98">
        <v>1</v>
      </c>
      <c r="E580" s="98">
        <v>1998</v>
      </c>
      <c r="F580" t="s">
        <v>7387</v>
      </c>
      <c r="G580" s="99">
        <v>40778</v>
      </c>
      <c r="H580" s="98">
        <v>23</v>
      </c>
      <c r="I580" s="98">
        <v>8</v>
      </c>
      <c r="J580" s="98">
        <v>2011</v>
      </c>
      <c r="K580" t="s">
        <v>332</v>
      </c>
      <c r="L580">
        <v>0</v>
      </c>
      <c r="M580" s="98" t="s">
        <v>95</v>
      </c>
      <c r="N580" t="s">
        <v>6683</v>
      </c>
      <c r="O580" t="s">
        <v>6327</v>
      </c>
      <c r="P580" t="s">
        <v>6327</v>
      </c>
      <c r="Q580" t="s">
        <v>6327</v>
      </c>
      <c r="R580" t="s">
        <v>6327</v>
      </c>
      <c r="S580" s="100">
        <v>44038.754166666666</v>
      </c>
      <c r="T580" s="100">
        <v>43831.895208333335</v>
      </c>
    </row>
    <row r="581" spans="1:20" x14ac:dyDescent="0.2">
      <c r="A581">
        <v>9701</v>
      </c>
      <c r="B581" s="98" t="s">
        <v>6020</v>
      </c>
      <c r="C581" s="98">
        <v>1</v>
      </c>
      <c r="D581" s="98">
        <v>1</v>
      </c>
      <c r="E581" s="98">
        <v>1963</v>
      </c>
      <c r="F581" t="s">
        <v>8990</v>
      </c>
      <c r="G581" s="99">
        <v>40822</v>
      </c>
      <c r="H581" s="98">
        <v>6</v>
      </c>
      <c r="I581" s="98">
        <v>10</v>
      </c>
      <c r="J581" s="98">
        <v>2011</v>
      </c>
      <c r="K581" t="s">
        <v>332</v>
      </c>
      <c r="L581">
        <v>0</v>
      </c>
      <c r="M581" s="98" t="s">
        <v>95</v>
      </c>
      <c r="N581" t="s">
        <v>6683</v>
      </c>
      <c r="O581" t="s">
        <v>6327</v>
      </c>
      <c r="P581" t="s">
        <v>6327</v>
      </c>
      <c r="Q581" t="s">
        <v>6327</v>
      </c>
      <c r="R581" t="s">
        <v>6327</v>
      </c>
      <c r="S581" s="100">
        <v>44038.754756944443</v>
      </c>
      <c r="T581" s="100">
        <v>43831.894780092596</v>
      </c>
    </row>
    <row r="582" spans="1:20" x14ac:dyDescent="0.2">
      <c r="A582">
        <v>9700</v>
      </c>
      <c r="B582" s="98" t="s">
        <v>4278</v>
      </c>
      <c r="C582" s="98">
        <v>1</v>
      </c>
      <c r="D582" s="98">
        <v>1</v>
      </c>
      <c r="E582" s="98">
        <v>1980</v>
      </c>
      <c r="F582" t="s">
        <v>8163</v>
      </c>
      <c r="G582" s="99">
        <v>40829</v>
      </c>
      <c r="H582" s="98">
        <v>13</v>
      </c>
      <c r="I582" s="98">
        <v>10</v>
      </c>
      <c r="J582" s="98">
        <v>2011</v>
      </c>
      <c r="K582" t="s">
        <v>332</v>
      </c>
      <c r="L582">
        <v>0</v>
      </c>
      <c r="M582" s="98" t="s">
        <v>106</v>
      </c>
      <c r="N582" t="s">
        <v>6618</v>
      </c>
      <c r="O582" t="s">
        <v>6327</v>
      </c>
      <c r="P582" t="s">
        <v>6327</v>
      </c>
      <c r="Q582" t="s">
        <v>6327</v>
      </c>
      <c r="R582" t="s">
        <v>6327</v>
      </c>
      <c r="S582" s="100">
        <v>43831.894247685188</v>
      </c>
      <c r="T582" s="100">
        <v>43831.894247685188</v>
      </c>
    </row>
    <row r="583" spans="1:20" x14ac:dyDescent="0.2">
      <c r="A583">
        <v>9699</v>
      </c>
      <c r="B583" s="98" t="s">
        <v>6222</v>
      </c>
      <c r="C583" s="98">
        <v>25</v>
      </c>
      <c r="D583" s="98">
        <v>6</v>
      </c>
      <c r="E583" s="98">
        <v>1987</v>
      </c>
      <c r="F583" t="s">
        <v>917</v>
      </c>
      <c r="G583" s="99">
        <v>31778</v>
      </c>
      <c r="H583" s="98">
        <v>1</v>
      </c>
      <c r="I583" s="98">
        <v>1</v>
      </c>
      <c r="J583" s="98">
        <v>1987</v>
      </c>
      <c r="K583" t="s">
        <v>892</v>
      </c>
      <c r="L583">
        <v>1</v>
      </c>
      <c r="M583" s="98" t="s">
        <v>106</v>
      </c>
      <c r="N583" t="s">
        <v>6691</v>
      </c>
      <c r="O583" t="s">
        <v>6327</v>
      </c>
      <c r="P583" t="s">
        <v>6327</v>
      </c>
      <c r="Q583" t="s">
        <v>6539</v>
      </c>
      <c r="R583" t="s">
        <v>6327</v>
      </c>
      <c r="S583" s="100">
        <v>43831.862766203703</v>
      </c>
      <c r="T583" s="100">
        <v>43831.862766203703</v>
      </c>
    </row>
    <row r="584" spans="1:20" x14ac:dyDescent="0.2">
      <c r="A584">
        <v>9698</v>
      </c>
      <c r="B584" s="98" t="s">
        <v>6278</v>
      </c>
      <c r="C584" s="98">
        <v>6</v>
      </c>
      <c r="D584" s="98">
        <v>4</v>
      </c>
      <c r="E584" s="98">
        <v>2005</v>
      </c>
      <c r="F584" t="s">
        <v>9085</v>
      </c>
      <c r="G584" s="99">
        <v>1</v>
      </c>
      <c r="H584" s="98">
        <v>1</v>
      </c>
      <c r="I584" s="98">
        <v>1</v>
      </c>
      <c r="J584" s="98">
        <v>1900</v>
      </c>
      <c r="K584" t="s">
        <v>332</v>
      </c>
      <c r="L584">
        <v>0</v>
      </c>
      <c r="M584" s="98" t="s">
        <v>106</v>
      </c>
      <c r="N584" t="s">
        <v>6458</v>
      </c>
      <c r="O584" t="s">
        <v>6327</v>
      </c>
      <c r="P584" t="s">
        <v>6327</v>
      </c>
      <c r="Q584" t="s">
        <v>6327</v>
      </c>
      <c r="R584" t="s">
        <v>6327</v>
      </c>
      <c r="S584" s="100">
        <v>43831.835057870368</v>
      </c>
      <c r="T584" s="100">
        <v>43831.835057870368</v>
      </c>
    </row>
    <row r="585" spans="1:20" x14ac:dyDescent="0.2">
      <c r="A585">
        <v>9697</v>
      </c>
      <c r="B585" s="98" t="s">
        <v>3195</v>
      </c>
      <c r="C585" s="98">
        <v>1</v>
      </c>
      <c r="D585" s="98">
        <v>1</v>
      </c>
      <c r="E585" s="98">
        <v>1986</v>
      </c>
      <c r="F585" t="s">
        <v>7809</v>
      </c>
      <c r="G585" s="99">
        <v>1</v>
      </c>
      <c r="H585" s="98">
        <v>1</v>
      </c>
      <c r="I585" s="98">
        <v>1</v>
      </c>
      <c r="J585" s="98">
        <v>1900</v>
      </c>
      <c r="K585" t="s">
        <v>332</v>
      </c>
      <c r="L585">
        <v>0</v>
      </c>
      <c r="M585" s="98" t="s">
        <v>106</v>
      </c>
      <c r="N585" t="s">
        <v>6359</v>
      </c>
      <c r="O585" t="s">
        <v>6327</v>
      </c>
      <c r="P585" t="s">
        <v>6327</v>
      </c>
      <c r="Q585" t="s">
        <v>6327</v>
      </c>
      <c r="R585" t="s">
        <v>6327</v>
      </c>
      <c r="S585" s="100">
        <v>43831.834305555552</v>
      </c>
      <c r="T585" s="100">
        <v>43831.834305555552</v>
      </c>
    </row>
    <row r="586" spans="1:20" x14ac:dyDescent="0.2">
      <c r="A586">
        <v>9696</v>
      </c>
      <c r="B586" s="98" t="s">
        <v>3951</v>
      </c>
      <c r="C586" s="98">
        <v>1</v>
      </c>
      <c r="D586" s="98">
        <v>1</v>
      </c>
      <c r="E586" s="98">
        <v>1993</v>
      </c>
      <c r="F586" t="s">
        <v>593</v>
      </c>
      <c r="G586" s="99">
        <v>26665</v>
      </c>
      <c r="H586" s="98">
        <v>1</v>
      </c>
      <c r="I586" s="98">
        <v>1</v>
      </c>
      <c r="J586" s="98">
        <v>1973</v>
      </c>
      <c r="K586" t="s">
        <v>332</v>
      </c>
      <c r="L586">
        <v>0</v>
      </c>
      <c r="M586" s="98" t="s">
        <v>106</v>
      </c>
      <c r="N586" t="s">
        <v>6630</v>
      </c>
      <c r="O586" t="s">
        <v>6327</v>
      </c>
      <c r="P586" t="s">
        <v>6327</v>
      </c>
      <c r="Q586" t="s">
        <v>6327</v>
      </c>
      <c r="R586" t="s">
        <v>6327</v>
      </c>
      <c r="S586" s="100">
        <v>43831.830428240741</v>
      </c>
      <c r="T586" s="100">
        <v>43831.830428240741</v>
      </c>
    </row>
    <row r="587" spans="1:20" x14ac:dyDescent="0.2">
      <c r="A587">
        <v>9695</v>
      </c>
      <c r="B587" s="98" t="s">
        <v>2177</v>
      </c>
      <c r="C587" s="98">
        <v>6</v>
      </c>
      <c r="D587" s="98">
        <v>2</v>
      </c>
      <c r="E587" s="98">
        <v>2000</v>
      </c>
      <c r="F587" t="s">
        <v>1639</v>
      </c>
      <c r="G587" s="99">
        <v>34208</v>
      </c>
      <c r="H587" s="98">
        <v>27</v>
      </c>
      <c r="I587" s="98">
        <v>8</v>
      </c>
      <c r="J587" s="98">
        <v>1993</v>
      </c>
      <c r="K587" t="s">
        <v>332</v>
      </c>
      <c r="L587">
        <v>0</v>
      </c>
      <c r="M587" s="98" t="s">
        <v>106</v>
      </c>
      <c r="N587" t="s">
        <v>6403</v>
      </c>
      <c r="O587" t="s">
        <v>6327</v>
      </c>
      <c r="P587" t="s">
        <v>6327</v>
      </c>
      <c r="Q587" t="s">
        <v>6327</v>
      </c>
      <c r="R587" t="s">
        <v>6327</v>
      </c>
      <c r="S587" s="100">
        <v>43831.824699074074</v>
      </c>
      <c r="T587" s="100">
        <v>43831.824699074074</v>
      </c>
    </row>
    <row r="588" spans="1:20" x14ac:dyDescent="0.2">
      <c r="A588">
        <v>9694</v>
      </c>
      <c r="B588" s="98" t="s">
        <v>725</v>
      </c>
      <c r="C588" s="98">
        <v>25</v>
      </c>
      <c r="D588" s="98">
        <v>8</v>
      </c>
      <c r="E588" s="98">
        <v>1998</v>
      </c>
      <c r="F588" t="s">
        <v>378</v>
      </c>
      <c r="G588" s="99">
        <v>26289</v>
      </c>
      <c r="H588" s="98">
        <v>22</v>
      </c>
      <c r="I588" s="98">
        <v>12</v>
      </c>
      <c r="J588" s="98">
        <v>1971</v>
      </c>
      <c r="K588" t="s">
        <v>332</v>
      </c>
      <c r="L588">
        <v>0</v>
      </c>
      <c r="M588" s="98" t="s">
        <v>587</v>
      </c>
      <c r="N588" t="s">
        <v>6331</v>
      </c>
      <c r="O588" t="s">
        <v>8953</v>
      </c>
      <c r="P588" t="s">
        <v>6375</v>
      </c>
      <c r="Q588" t="s">
        <v>6375</v>
      </c>
      <c r="R588" t="s">
        <v>6650</v>
      </c>
      <c r="S588" s="100">
        <v>43818.797812500001</v>
      </c>
      <c r="T588" s="100">
        <v>43818.797812500001</v>
      </c>
    </row>
    <row r="589" spans="1:20" x14ac:dyDescent="0.2">
      <c r="A589">
        <v>9693</v>
      </c>
      <c r="B589" s="98" t="s">
        <v>2714</v>
      </c>
      <c r="C589" s="98">
        <v>14</v>
      </c>
      <c r="D589" s="98">
        <v>4</v>
      </c>
      <c r="E589" s="98">
        <v>1996</v>
      </c>
      <c r="F589" t="s">
        <v>703</v>
      </c>
      <c r="G589" s="99">
        <v>40095</v>
      </c>
      <c r="H589" s="98">
        <v>9</v>
      </c>
      <c r="I589" s="98">
        <v>10</v>
      </c>
      <c r="J589" s="98">
        <v>2009</v>
      </c>
      <c r="K589" t="s">
        <v>332</v>
      </c>
      <c r="L589">
        <v>0</v>
      </c>
      <c r="M589" s="98" t="s">
        <v>106</v>
      </c>
      <c r="N589" t="s">
        <v>6624</v>
      </c>
      <c r="O589" t="s">
        <v>6327</v>
      </c>
      <c r="P589" t="s">
        <v>6327</v>
      </c>
      <c r="Q589" t="s">
        <v>6327</v>
      </c>
      <c r="R589" t="s">
        <v>6327</v>
      </c>
      <c r="S589" s="100">
        <v>43800.238958333335</v>
      </c>
      <c r="T589" s="100">
        <v>43800.238958333335</v>
      </c>
    </row>
    <row r="590" spans="1:20" x14ac:dyDescent="0.2">
      <c r="A590">
        <v>9692</v>
      </c>
      <c r="B590" s="98" t="s">
        <v>561</v>
      </c>
      <c r="C590" s="98">
        <v>2</v>
      </c>
      <c r="D590" s="98">
        <v>10</v>
      </c>
      <c r="E590" s="98">
        <v>1987</v>
      </c>
      <c r="F590" t="s">
        <v>516</v>
      </c>
      <c r="G590" s="99">
        <v>36892</v>
      </c>
      <c r="H590" s="98">
        <v>1</v>
      </c>
      <c r="I590" s="98">
        <v>1</v>
      </c>
      <c r="J590" s="98">
        <v>2001</v>
      </c>
      <c r="K590" t="s">
        <v>332</v>
      </c>
      <c r="L590">
        <v>0</v>
      </c>
      <c r="M590" s="98" t="s">
        <v>106</v>
      </c>
      <c r="N590" t="s">
        <v>6403</v>
      </c>
      <c r="O590" t="s">
        <v>6327</v>
      </c>
      <c r="P590" t="s">
        <v>6327</v>
      </c>
      <c r="Q590" t="s">
        <v>6327</v>
      </c>
      <c r="R590" t="s">
        <v>6327</v>
      </c>
      <c r="S590" s="100">
        <v>43800.229629629626</v>
      </c>
      <c r="T590" s="100">
        <v>43800.229629629626</v>
      </c>
    </row>
    <row r="591" spans="1:20" x14ac:dyDescent="0.2">
      <c r="A591">
        <v>9691</v>
      </c>
      <c r="B591" s="98" t="s">
        <v>4838</v>
      </c>
      <c r="C591" s="98">
        <v>14</v>
      </c>
      <c r="D591" s="98">
        <v>7</v>
      </c>
      <c r="E591" s="98">
        <v>2004</v>
      </c>
      <c r="F591" t="s">
        <v>757</v>
      </c>
      <c r="G591" s="99">
        <v>37257</v>
      </c>
      <c r="H591" s="98">
        <v>1</v>
      </c>
      <c r="I591" s="98">
        <v>1</v>
      </c>
      <c r="J591" s="98">
        <v>2002</v>
      </c>
      <c r="K591" t="s">
        <v>332</v>
      </c>
      <c r="L591">
        <v>0</v>
      </c>
      <c r="M591" s="98" t="s">
        <v>106</v>
      </c>
      <c r="N591" t="s">
        <v>6331</v>
      </c>
      <c r="O591" t="s">
        <v>6327</v>
      </c>
      <c r="P591" t="s">
        <v>6327</v>
      </c>
      <c r="Q591" t="s">
        <v>6348</v>
      </c>
      <c r="R591" t="s">
        <v>6346</v>
      </c>
      <c r="S591" s="100">
        <v>43800.22896990741</v>
      </c>
      <c r="T591" s="100">
        <v>43800.22896990741</v>
      </c>
    </row>
    <row r="592" spans="1:20" x14ac:dyDescent="0.2">
      <c r="A592">
        <v>9690</v>
      </c>
      <c r="B592" s="98" t="s">
        <v>2074</v>
      </c>
      <c r="C592" s="98">
        <v>14</v>
      </c>
      <c r="D592" s="98">
        <v>7</v>
      </c>
      <c r="E592" s="98">
        <v>2006</v>
      </c>
      <c r="F592" t="s">
        <v>7166</v>
      </c>
      <c r="G592" s="99">
        <v>36892</v>
      </c>
      <c r="H592" s="98">
        <v>1</v>
      </c>
      <c r="I592" s="98">
        <v>1</v>
      </c>
      <c r="J592" s="98">
        <v>2001</v>
      </c>
      <c r="K592" t="s">
        <v>332</v>
      </c>
      <c r="L592">
        <v>0</v>
      </c>
      <c r="M592" s="98" t="s">
        <v>106</v>
      </c>
      <c r="N592" t="s">
        <v>6639</v>
      </c>
      <c r="O592" t="s">
        <v>6327</v>
      </c>
      <c r="P592" t="s">
        <v>6327</v>
      </c>
      <c r="Q592" t="s">
        <v>6327</v>
      </c>
      <c r="R592" t="s">
        <v>6327</v>
      </c>
      <c r="S592" s="100">
        <v>43800.227592592593</v>
      </c>
      <c r="T592" s="100">
        <v>43800.227592592593</v>
      </c>
    </row>
    <row r="593" spans="1:20" x14ac:dyDescent="0.2">
      <c r="A593">
        <v>9689</v>
      </c>
      <c r="B593" s="98" t="s">
        <v>1259</v>
      </c>
      <c r="C593" s="98">
        <v>1</v>
      </c>
      <c r="D593" s="98">
        <v>1</v>
      </c>
      <c r="E593" s="98">
        <v>1970</v>
      </c>
      <c r="F593" t="s">
        <v>6646</v>
      </c>
      <c r="G593" s="99">
        <v>36161</v>
      </c>
      <c r="H593" s="98">
        <v>1</v>
      </c>
      <c r="I593" s="98">
        <v>1</v>
      </c>
      <c r="J593" s="98">
        <v>1999</v>
      </c>
      <c r="K593" t="s">
        <v>332</v>
      </c>
      <c r="L593">
        <v>0</v>
      </c>
      <c r="M593" s="98" t="s">
        <v>106</v>
      </c>
      <c r="N593" t="s">
        <v>6331</v>
      </c>
      <c r="O593" t="s">
        <v>6327</v>
      </c>
      <c r="P593" t="s">
        <v>6327</v>
      </c>
      <c r="Q593" t="s">
        <v>6350</v>
      </c>
      <c r="R593" t="s">
        <v>6327</v>
      </c>
      <c r="S593" s="100">
        <v>43800.227025462962</v>
      </c>
      <c r="T593" s="100">
        <v>43800.227025462962</v>
      </c>
    </row>
    <row r="594" spans="1:20" x14ac:dyDescent="0.2">
      <c r="A594">
        <v>9688</v>
      </c>
      <c r="B594" s="98" t="s">
        <v>5795</v>
      </c>
      <c r="C594" s="98">
        <v>1</v>
      </c>
      <c r="D594" s="98">
        <v>1</v>
      </c>
      <c r="E594" s="98">
        <v>2000</v>
      </c>
      <c r="F594" t="s">
        <v>8907</v>
      </c>
      <c r="G594" s="99">
        <v>1</v>
      </c>
      <c r="H594" s="98">
        <v>1</v>
      </c>
      <c r="I594" s="98">
        <v>1</v>
      </c>
      <c r="J594" s="98">
        <v>1900</v>
      </c>
      <c r="K594" t="s">
        <v>332</v>
      </c>
      <c r="L594">
        <v>0</v>
      </c>
      <c r="M594" s="98" t="s">
        <v>106</v>
      </c>
      <c r="N594" t="s">
        <v>6639</v>
      </c>
      <c r="O594" t="s">
        <v>6327</v>
      </c>
      <c r="P594" t="s">
        <v>6327</v>
      </c>
      <c r="Q594" t="s">
        <v>6327</v>
      </c>
      <c r="R594" t="s">
        <v>6327</v>
      </c>
      <c r="S594" s="100">
        <v>43800.208379629628</v>
      </c>
      <c r="T594" s="100">
        <v>43800.208379629628</v>
      </c>
    </row>
    <row r="595" spans="1:20" x14ac:dyDescent="0.2">
      <c r="A595">
        <v>9687</v>
      </c>
      <c r="B595" s="98" t="s">
        <v>567</v>
      </c>
      <c r="C595" s="98">
        <v>27</v>
      </c>
      <c r="D595" s="98">
        <v>6</v>
      </c>
      <c r="E595" s="98">
        <v>1988</v>
      </c>
      <c r="F595" t="s">
        <v>554</v>
      </c>
      <c r="G595" s="99">
        <v>25538</v>
      </c>
      <c r="H595" s="98">
        <v>1</v>
      </c>
      <c r="I595" s="98">
        <v>12</v>
      </c>
      <c r="J595" s="98">
        <v>1969</v>
      </c>
      <c r="K595" t="s">
        <v>332</v>
      </c>
      <c r="L595">
        <v>0</v>
      </c>
      <c r="M595" s="98" t="s">
        <v>73</v>
      </c>
      <c r="N595" t="s">
        <v>6331</v>
      </c>
      <c r="O595" t="s">
        <v>6606</v>
      </c>
      <c r="P595" t="s">
        <v>6386</v>
      </c>
      <c r="Q595" t="s">
        <v>6386</v>
      </c>
      <c r="R595" t="s">
        <v>6421</v>
      </c>
      <c r="S595" s="100">
        <v>43793.597314814811</v>
      </c>
      <c r="T595" s="100">
        <v>43793.593715277777</v>
      </c>
    </row>
    <row r="596" spans="1:20" x14ac:dyDescent="0.2">
      <c r="A596">
        <v>9686</v>
      </c>
      <c r="B596" s="98" t="s">
        <v>156</v>
      </c>
      <c r="C596" s="98">
        <v>1</v>
      </c>
      <c r="D596" s="98">
        <v>1</v>
      </c>
      <c r="E596" s="98">
        <v>2002</v>
      </c>
      <c r="F596" t="s">
        <v>256</v>
      </c>
      <c r="G596" s="99">
        <v>26761</v>
      </c>
      <c r="H596" s="98">
        <v>7</v>
      </c>
      <c r="I596" s="98">
        <v>4</v>
      </c>
      <c r="J596" s="98">
        <v>1973</v>
      </c>
      <c r="K596" t="s">
        <v>332</v>
      </c>
      <c r="L596">
        <v>0</v>
      </c>
      <c r="M596" s="98" t="s">
        <v>39</v>
      </c>
      <c r="N596" t="s">
        <v>6331</v>
      </c>
      <c r="O596" t="s">
        <v>8934</v>
      </c>
      <c r="P596" t="s">
        <v>6388</v>
      </c>
      <c r="Q596" t="s">
        <v>6388</v>
      </c>
      <c r="R596" t="s">
        <v>6395</v>
      </c>
      <c r="S596" s="100">
        <v>44104.472060185188</v>
      </c>
      <c r="T596" s="100">
        <v>43793.591145833336</v>
      </c>
    </row>
    <row r="597" spans="1:20" x14ac:dyDescent="0.2">
      <c r="A597">
        <v>9685</v>
      </c>
      <c r="B597" s="98" t="s">
        <v>726</v>
      </c>
      <c r="C597" s="98">
        <v>1</v>
      </c>
      <c r="D597" s="98">
        <v>1</v>
      </c>
      <c r="E597" s="98">
        <v>1970</v>
      </c>
      <c r="F597" t="s">
        <v>265</v>
      </c>
      <c r="G597" s="99">
        <v>24422</v>
      </c>
      <c r="H597" s="98">
        <v>11</v>
      </c>
      <c r="I597" s="98">
        <v>11</v>
      </c>
      <c r="J597" s="98">
        <v>1966</v>
      </c>
      <c r="K597" t="s">
        <v>332</v>
      </c>
      <c r="L597">
        <v>0</v>
      </c>
      <c r="M597" s="98" t="s">
        <v>39</v>
      </c>
      <c r="N597" t="s">
        <v>6331</v>
      </c>
      <c r="O597" t="s">
        <v>8577</v>
      </c>
      <c r="P597" t="s">
        <v>6393</v>
      </c>
      <c r="Q597" t="s">
        <v>6393</v>
      </c>
      <c r="R597" t="s">
        <v>6347</v>
      </c>
      <c r="S597" s="100">
        <v>44068.359803240739</v>
      </c>
      <c r="T597" s="100">
        <v>43793.59034722222</v>
      </c>
    </row>
    <row r="598" spans="1:20" x14ac:dyDescent="0.2">
      <c r="A598">
        <v>9684</v>
      </c>
      <c r="B598" s="98" t="s">
        <v>2054</v>
      </c>
      <c r="C598" s="98">
        <v>1</v>
      </c>
      <c r="D598" s="98">
        <v>1</v>
      </c>
      <c r="E598" s="98">
        <v>1989</v>
      </c>
      <c r="F598" t="s">
        <v>7154</v>
      </c>
      <c r="G598" s="99">
        <v>1</v>
      </c>
      <c r="H598" s="98">
        <v>1</v>
      </c>
      <c r="I598" s="98">
        <v>1</v>
      </c>
      <c r="J598" s="98">
        <v>1900</v>
      </c>
      <c r="K598" t="s">
        <v>332</v>
      </c>
      <c r="L598">
        <v>0</v>
      </c>
      <c r="M598" s="98" t="s">
        <v>2055</v>
      </c>
      <c r="S598" s="100">
        <v>43793.602476851855</v>
      </c>
      <c r="T598" s="100">
        <v>43785.783182870371</v>
      </c>
    </row>
    <row r="599" spans="1:20" x14ac:dyDescent="0.2">
      <c r="A599">
        <v>9683</v>
      </c>
      <c r="B599" s="98" t="s">
        <v>967</v>
      </c>
      <c r="C599" s="98">
        <v>8</v>
      </c>
      <c r="D599" s="98">
        <v>8</v>
      </c>
      <c r="E599" s="98">
        <v>2008</v>
      </c>
      <c r="F599" t="s">
        <v>274</v>
      </c>
      <c r="G599" s="99">
        <v>39882</v>
      </c>
      <c r="H599" s="98">
        <v>10</v>
      </c>
      <c r="I599" s="98">
        <v>3</v>
      </c>
      <c r="J599" s="98">
        <v>2009</v>
      </c>
      <c r="K599" t="s">
        <v>332</v>
      </c>
      <c r="L599">
        <v>0</v>
      </c>
      <c r="M599" s="98" t="s">
        <v>41</v>
      </c>
      <c r="N599" t="s">
        <v>6331</v>
      </c>
      <c r="O599" t="s">
        <v>6327</v>
      </c>
      <c r="P599" t="s">
        <v>6327</v>
      </c>
      <c r="Q599" t="s">
        <v>6327</v>
      </c>
      <c r="R599" t="s">
        <v>6327</v>
      </c>
      <c r="S599" s="100">
        <v>43851.486921296295</v>
      </c>
      <c r="T599" s="100">
        <v>36526</v>
      </c>
    </row>
    <row r="600" spans="1:20" x14ac:dyDescent="0.2">
      <c r="A600">
        <v>9682</v>
      </c>
      <c r="B600" s="98" t="s">
        <v>4339</v>
      </c>
      <c r="C600" s="98">
        <v>1</v>
      </c>
      <c r="D600" s="98">
        <v>7</v>
      </c>
      <c r="E600" s="98">
        <v>1990</v>
      </c>
      <c r="F600" t="s">
        <v>8356</v>
      </c>
      <c r="G600" s="99">
        <v>14611</v>
      </c>
      <c r="H600" s="98">
        <v>1</v>
      </c>
      <c r="I600" s="98">
        <v>1</v>
      </c>
      <c r="J600" s="98">
        <v>1940</v>
      </c>
      <c r="K600" t="s">
        <v>332</v>
      </c>
      <c r="L600">
        <v>1</v>
      </c>
      <c r="M600" s="98" t="s">
        <v>106</v>
      </c>
      <c r="N600" t="s">
        <v>6357</v>
      </c>
      <c r="O600" t="s">
        <v>6327</v>
      </c>
      <c r="P600" t="s">
        <v>6327</v>
      </c>
      <c r="Q600" t="s">
        <v>6327</v>
      </c>
      <c r="R600" t="s">
        <v>6327</v>
      </c>
      <c r="S600" s="100">
        <v>43785.744398148148</v>
      </c>
      <c r="T600" s="100">
        <v>43770.035520833335</v>
      </c>
    </row>
    <row r="601" spans="1:20" x14ac:dyDescent="0.2">
      <c r="A601">
        <v>9681</v>
      </c>
      <c r="B601" s="98" t="s">
        <v>3273</v>
      </c>
      <c r="C601" s="98">
        <v>9</v>
      </c>
      <c r="D601" s="98">
        <v>11</v>
      </c>
      <c r="E601" s="98">
        <v>1991</v>
      </c>
      <c r="F601" t="s">
        <v>7860</v>
      </c>
      <c r="G601" s="99">
        <v>38718</v>
      </c>
      <c r="H601" s="98">
        <v>1</v>
      </c>
      <c r="I601" s="98">
        <v>1</v>
      </c>
      <c r="J601" s="98">
        <v>2006</v>
      </c>
      <c r="K601" t="s">
        <v>332</v>
      </c>
      <c r="L601">
        <v>1</v>
      </c>
      <c r="M601" s="98" t="s">
        <v>106</v>
      </c>
      <c r="N601" t="s">
        <v>6331</v>
      </c>
      <c r="O601" t="s">
        <v>6327</v>
      </c>
      <c r="P601" t="s">
        <v>6327</v>
      </c>
      <c r="Q601" t="s">
        <v>6650</v>
      </c>
      <c r="R601" t="s">
        <v>6398</v>
      </c>
      <c r="S601" s="100">
        <v>43785.744386574072</v>
      </c>
      <c r="T601" s="100">
        <v>43770.035162037035</v>
      </c>
    </row>
    <row r="602" spans="1:20" x14ac:dyDescent="0.2">
      <c r="A602">
        <v>9680</v>
      </c>
      <c r="B602" s="98" t="s">
        <v>482</v>
      </c>
      <c r="C602" s="98">
        <v>6</v>
      </c>
      <c r="D602" s="98">
        <v>2</v>
      </c>
      <c r="E602" s="98">
        <v>1981</v>
      </c>
      <c r="F602" t="s">
        <v>483</v>
      </c>
      <c r="G602" s="99">
        <v>36303</v>
      </c>
      <c r="H602" s="98">
        <v>23</v>
      </c>
      <c r="I602" s="98">
        <v>5</v>
      </c>
      <c r="J602" s="98">
        <v>1999</v>
      </c>
      <c r="K602" t="s">
        <v>332</v>
      </c>
      <c r="L602">
        <v>0</v>
      </c>
      <c r="M602" s="98" t="s">
        <v>123</v>
      </c>
      <c r="N602" t="s">
        <v>6331</v>
      </c>
      <c r="O602" t="s">
        <v>8645</v>
      </c>
      <c r="P602" t="s">
        <v>6658</v>
      </c>
      <c r="Q602" t="s">
        <v>6658</v>
      </c>
      <c r="R602" t="s">
        <v>6360</v>
      </c>
      <c r="S602" s="100">
        <v>44104.884189814817</v>
      </c>
      <c r="T602" s="100">
        <v>43770.031655092593</v>
      </c>
    </row>
    <row r="603" spans="1:20" x14ac:dyDescent="0.2">
      <c r="A603">
        <v>9679</v>
      </c>
      <c r="B603" s="98" t="s">
        <v>1057</v>
      </c>
      <c r="C603" s="98">
        <v>1</v>
      </c>
      <c r="D603" s="98">
        <v>1</v>
      </c>
      <c r="E603" s="98">
        <v>1997</v>
      </c>
      <c r="F603" t="s">
        <v>6356</v>
      </c>
      <c r="G603" s="99">
        <v>27760</v>
      </c>
      <c r="H603" s="98">
        <v>1</v>
      </c>
      <c r="I603" s="98">
        <v>1</v>
      </c>
      <c r="J603" s="98">
        <v>1976</v>
      </c>
      <c r="K603" t="s">
        <v>892</v>
      </c>
      <c r="L603">
        <v>1</v>
      </c>
      <c r="M603" s="98" t="s">
        <v>106</v>
      </c>
      <c r="N603" t="s">
        <v>6357</v>
      </c>
      <c r="O603" t="s">
        <v>6327</v>
      </c>
      <c r="P603" t="s">
        <v>6327</v>
      </c>
      <c r="Q603" t="s">
        <v>6358</v>
      </c>
      <c r="R603" t="s">
        <v>6327</v>
      </c>
      <c r="S603" s="100">
        <v>43785.744386574072</v>
      </c>
      <c r="T603" s="100">
        <v>43770.0309837963</v>
      </c>
    </row>
    <row r="604" spans="1:20" x14ac:dyDescent="0.2">
      <c r="A604">
        <v>9678</v>
      </c>
      <c r="B604" s="98" t="s">
        <v>1705</v>
      </c>
      <c r="C604" s="98">
        <v>20</v>
      </c>
      <c r="D604" s="98">
        <v>9</v>
      </c>
      <c r="E604" s="98">
        <v>1999</v>
      </c>
      <c r="F604" t="s">
        <v>6977</v>
      </c>
      <c r="G604" s="99">
        <v>38353</v>
      </c>
      <c r="H604" s="98">
        <v>1</v>
      </c>
      <c r="I604" s="98">
        <v>1</v>
      </c>
      <c r="J604" s="98">
        <v>2005</v>
      </c>
      <c r="K604" t="s">
        <v>892</v>
      </c>
      <c r="L604">
        <v>1</v>
      </c>
      <c r="M604" s="98" t="s">
        <v>106</v>
      </c>
      <c r="N604" t="s">
        <v>6331</v>
      </c>
      <c r="O604" t="s">
        <v>6327</v>
      </c>
      <c r="P604" t="s">
        <v>6327</v>
      </c>
      <c r="Q604" t="s">
        <v>6434</v>
      </c>
      <c r="R604" t="s">
        <v>6421</v>
      </c>
      <c r="S604" s="100">
        <v>43785.744386574072</v>
      </c>
      <c r="T604" s="100">
        <v>43770.027615740742</v>
      </c>
    </row>
    <row r="605" spans="1:20" x14ac:dyDescent="0.2">
      <c r="A605">
        <v>9677</v>
      </c>
      <c r="B605" s="98" t="s">
        <v>5608</v>
      </c>
      <c r="C605" s="98">
        <v>15</v>
      </c>
      <c r="D605" s="98">
        <v>4</v>
      </c>
      <c r="E605" s="98">
        <v>2006</v>
      </c>
      <c r="F605" t="s">
        <v>8847</v>
      </c>
      <c r="G605" s="99">
        <v>38819</v>
      </c>
      <c r="H605" s="98">
        <v>12</v>
      </c>
      <c r="I605" s="98">
        <v>4</v>
      </c>
      <c r="J605" s="98">
        <v>2006</v>
      </c>
      <c r="K605" t="s">
        <v>332</v>
      </c>
      <c r="L605">
        <v>0</v>
      </c>
      <c r="M605" s="98" t="s">
        <v>106</v>
      </c>
      <c r="N605" t="s">
        <v>6331</v>
      </c>
      <c r="O605" t="s">
        <v>6327</v>
      </c>
      <c r="P605" t="s">
        <v>6327</v>
      </c>
      <c r="Q605" t="s">
        <v>6327</v>
      </c>
      <c r="R605" t="s">
        <v>6386</v>
      </c>
      <c r="S605" s="100">
        <v>44733.586759259262</v>
      </c>
      <c r="T605" s="100">
        <v>43770.027175925927</v>
      </c>
    </row>
    <row r="606" spans="1:20" x14ac:dyDescent="0.2">
      <c r="A606">
        <v>9676</v>
      </c>
      <c r="B606" s="98" t="s">
        <v>749</v>
      </c>
      <c r="C606" s="98">
        <v>10</v>
      </c>
      <c r="D606" s="98">
        <v>3</v>
      </c>
      <c r="E606" s="98">
        <v>2001</v>
      </c>
      <c r="F606" t="s">
        <v>750</v>
      </c>
      <c r="G606" s="99">
        <v>38888</v>
      </c>
      <c r="H606" s="98">
        <v>20</v>
      </c>
      <c r="I606" s="98">
        <v>6</v>
      </c>
      <c r="J606" s="98">
        <v>2006</v>
      </c>
      <c r="K606" t="s">
        <v>332</v>
      </c>
      <c r="L606">
        <v>0</v>
      </c>
      <c r="M606" s="98" t="s">
        <v>751</v>
      </c>
      <c r="N606" t="s">
        <v>6331</v>
      </c>
      <c r="O606" t="s">
        <v>7006</v>
      </c>
      <c r="P606" t="s">
        <v>6393</v>
      </c>
      <c r="Q606" t="s">
        <v>6393</v>
      </c>
      <c r="R606" t="s">
        <v>6650</v>
      </c>
      <c r="S606" s="100">
        <v>44132.703449074077</v>
      </c>
      <c r="T606" s="100">
        <v>43770.026666666665</v>
      </c>
    </row>
    <row r="607" spans="1:20" x14ac:dyDescent="0.2">
      <c r="A607">
        <v>9675</v>
      </c>
      <c r="B607" s="98" t="s">
        <v>4804</v>
      </c>
      <c r="C607" s="98">
        <v>1</v>
      </c>
      <c r="D607" s="98">
        <v>1</v>
      </c>
      <c r="E607" s="98">
        <v>1952</v>
      </c>
      <c r="F607" t="s">
        <v>6906</v>
      </c>
      <c r="G607" s="99">
        <v>38718</v>
      </c>
      <c r="H607" s="98">
        <v>1</v>
      </c>
      <c r="I607" s="98">
        <v>1</v>
      </c>
      <c r="J607" s="98">
        <v>2006</v>
      </c>
      <c r="K607" t="s">
        <v>332</v>
      </c>
      <c r="L607">
        <v>1</v>
      </c>
      <c r="M607" s="98" t="s">
        <v>106</v>
      </c>
      <c r="N607" t="s">
        <v>6683</v>
      </c>
      <c r="O607" t="s">
        <v>6327</v>
      </c>
      <c r="P607" t="s">
        <v>6327</v>
      </c>
      <c r="Q607" t="s">
        <v>6327</v>
      </c>
      <c r="R607" t="s">
        <v>6327</v>
      </c>
      <c r="S607" s="100">
        <v>43785.744386574072</v>
      </c>
      <c r="T607" s="100">
        <v>43770.026192129626</v>
      </c>
    </row>
    <row r="608" spans="1:20" x14ac:dyDescent="0.2">
      <c r="A608">
        <v>9674</v>
      </c>
      <c r="B608" s="98" t="s">
        <v>4205</v>
      </c>
      <c r="C608" s="98">
        <v>29</v>
      </c>
      <c r="D608" s="98">
        <v>10</v>
      </c>
      <c r="E608" s="98">
        <v>1987</v>
      </c>
      <c r="F608" t="s">
        <v>6317</v>
      </c>
      <c r="G608" s="99">
        <v>39083</v>
      </c>
      <c r="H608" s="98">
        <v>1</v>
      </c>
      <c r="I608" s="98">
        <v>1</v>
      </c>
      <c r="J608" s="98">
        <v>2007</v>
      </c>
      <c r="K608" t="s">
        <v>892</v>
      </c>
      <c r="L608">
        <v>1</v>
      </c>
      <c r="M608" s="98" t="s">
        <v>106</v>
      </c>
      <c r="N608" t="s">
        <v>6494</v>
      </c>
      <c r="O608" t="s">
        <v>6327</v>
      </c>
      <c r="P608" t="s">
        <v>6327</v>
      </c>
      <c r="Q608" t="s">
        <v>6327</v>
      </c>
      <c r="R608" t="s">
        <v>6327</v>
      </c>
      <c r="S608" s="100">
        <v>43785.744386574072</v>
      </c>
      <c r="T608" s="100">
        <v>43770.025300925925</v>
      </c>
    </row>
    <row r="609" spans="1:20" x14ac:dyDescent="0.2">
      <c r="A609">
        <v>9673</v>
      </c>
      <c r="B609" s="98" t="s">
        <v>1074</v>
      </c>
      <c r="C609" s="98">
        <v>3</v>
      </c>
      <c r="D609" s="98">
        <v>4</v>
      </c>
      <c r="E609" s="98">
        <v>1996</v>
      </c>
      <c r="F609" t="s">
        <v>6400</v>
      </c>
      <c r="G609" s="99">
        <v>39448</v>
      </c>
      <c r="H609" s="98">
        <v>1</v>
      </c>
      <c r="I609" s="98">
        <v>1</v>
      </c>
      <c r="J609" s="98">
        <v>2008</v>
      </c>
      <c r="K609" t="s">
        <v>892</v>
      </c>
      <c r="L609">
        <v>1</v>
      </c>
      <c r="M609" s="98" t="s">
        <v>106</v>
      </c>
      <c r="N609" t="s">
        <v>6357</v>
      </c>
      <c r="O609" t="s">
        <v>6327</v>
      </c>
      <c r="P609" t="s">
        <v>6327</v>
      </c>
      <c r="Q609" t="s">
        <v>6327</v>
      </c>
      <c r="R609" t="s">
        <v>6327</v>
      </c>
      <c r="S609" s="100">
        <v>43785.744386574072</v>
      </c>
      <c r="T609" s="100">
        <v>43770.024791666663</v>
      </c>
    </row>
    <row r="610" spans="1:20" x14ac:dyDescent="0.2">
      <c r="A610">
        <v>9672</v>
      </c>
      <c r="B610" s="98" t="s">
        <v>5810</v>
      </c>
      <c r="C610" s="98">
        <v>24</v>
      </c>
      <c r="D610" s="98">
        <v>12</v>
      </c>
      <c r="E610" s="98">
        <v>1989</v>
      </c>
      <c r="F610" t="s">
        <v>755</v>
      </c>
      <c r="G610" s="99">
        <v>39083</v>
      </c>
      <c r="H610" s="98">
        <v>1</v>
      </c>
      <c r="I610" s="98">
        <v>1</v>
      </c>
      <c r="J610" s="98">
        <v>2007</v>
      </c>
      <c r="K610" t="s">
        <v>332</v>
      </c>
      <c r="L610">
        <v>0</v>
      </c>
      <c r="M610" s="98" t="s">
        <v>106</v>
      </c>
      <c r="N610" t="s">
        <v>6331</v>
      </c>
      <c r="O610" t="s">
        <v>6327</v>
      </c>
      <c r="P610" t="s">
        <v>6327</v>
      </c>
      <c r="Q610" t="s">
        <v>6327</v>
      </c>
      <c r="R610" t="s">
        <v>6346</v>
      </c>
      <c r="S610" s="100">
        <v>43785.744386574072</v>
      </c>
      <c r="T610" s="100">
        <v>43770.024143518516</v>
      </c>
    </row>
    <row r="611" spans="1:20" x14ac:dyDescent="0.2">
      <c r="A611">
        <v>9670</v>
      </c>
      <c r="B611" s="98" t="s">
        <v>3262</v>
      </c>
      <c r="C611" s="98">
        <v>1</v>
      </c>
      <c r="D611" s="98">
        <v>1</v>
      </c>
      <c r="E611" s="98">
        <v>1991</v>
      </c>
      <c r="F611" t="s">
        <v>7023</v>
      </c>
      <c r="G611" s="99">
        <v>39083</v>
      </c>
      <c r="H611" s="98">
        <v>1</v>
      </c>
      <c r="I611" s="98">
        <v>1</v>
      </c>
      <c r="J611" s="98">
        <v>2007</v>
      </c>
      <c r="K611" t="s">
        <v>332</v>
      </c>
      <c r="L611">
        <v>1</v>
      </c>
      <c r="M611" s="98" t="s">
        <v>106</v>
      </c>
      <c r="N611" t="s">
        <v>6779</v>
      </c>
      <c r="O611" t="s">
        <v>6327</v>
      </c>
      <c r="P611" t="s">
        <v>6327</v>
      </c>
      <c r="Q611" t="s">
        <v>6327</v>
      </c>
      <c r="R611" t="s">
        <v>6327</v>
      </c>
      <c r="S611" s="100">
        <v>43785.744386574072</v>
      </c>
      <c r="T611" s="100">
        <v>43770.023287037038</v>
      </c>
    </row>
    <row r="612" spans="1:20" x14ac:dyDescent="0.2">
      <c r="A612">
        <v>9669</v>
      </c>
      <c r="B612" s="98" t="s">
        <v>4881</v>
      </c>
      <c r="C612" s="98">
        <v>1</v>
      </c>
      <c r="D612" s="98">
        <v>1</v>
      </c>
      <c r="E612" s="98">
        <v>2007</v>
      </c>
      <c r="F612" t="s">
        <v>6684</v>
      </c>
      <c r="G612" s="99">
        <v>39083</v>
      </c>
      <c r="H612" s="98">
        <v>1</v>
      </c>
      <c r="I612" s="98">
        <v>1</v>
      </c>
      <c r="J612" s="98">
        <v>2007</v>
      </c>
      <c r="K612" t="s">
        <v>332</v>
      </c>
      <c r="L612">
        <v>1</v>
      </c>
      <c r="M612" s="98" t="s">
        <v>106</v>
      </c>
      <c r="N612" t="s">
        <v>6549</v>
      </c>
      <c r="O612" t="s">
        <v>6327</v>
      </c>
      <c r="P612" t="s">
        <v>6327</v>
      </c>
      <c r="Q612" t="s">
        <v>6348</v>
      </c>
      <c r="R612" t="s">
        <v>6327</v>
      </c>
      <c r="S612" s="100">
        <v>43785.744386574072</v>
      </c>
      <c r="T612" s="100">
        <v>43770.022812499999</v>
      </c>
    </row>
    <row r="613" spans="1:20" x14ac:dyDescent="0.2">
      <c r="A613">
        <v>9668</v>
      </c>
      <c r="B613" s="98" t="s">
        <v>2657</v>
      </c>
      <c r="C613" s="98">
        <v>1</v>
      </c>
      <c r="D613" s="98">
        <v>1</v>
      </c>
      <c r="E613" s="98">
        <v>2000</v>
      </c>
      <c r="F613" t="s">
        <v>7539</v>
      </c>
      <c r="G613" s="99">
        <v>40179</v>
      </c>
      <c r="H613" s="98">
        <v>1</v>
      </c>
      <c r="I613" s="98">
        <v>1</v>
      </c>
      <c r="J613" s="98">
        <v>2010</v>
      </c>
      <c r="K613" t="s">
        <v>892</v>
      </c>
      <c r="L613">
        <v>1</v>
      </c>
      <c r="M613" s="98" t="s">
        <v>106</v>
      </c>
      <c r="N613" t="s">
        <v>6331</v>
      </c>
      <c r="O613" t="s">
        <v>6327</v>
      </c>
      <c r="P613" t="s">
        <v>6327</v>
      </c>
      <c r="Q613" t="s">
        <v>6395</v>
      </c>
      <c r="R613" t="s">
        <v>6374</v>
      </c>
      <c r="S613" s="100">
        <v>43785.744386574072</v>
      </c>
      <c r="T613" s="100">
        <v>43770.01494212963</v>
      </c>
    </row>
    <row r="614" spans="1:20" x14ac:dyDescent="0.2">
      <c r="A614">
        <v>9667</v>
      </c>
      <c r="B614" s="98" t="s">
        <v>1480</v>
      </c>
      <c r="C614" s="98">
        <v>16</v>
      </c>
      <c r="D614" s="98">
        <v>8</v>
      </c>
      <c r="E614" s="98">
        <v>1984</v>
      </c>
      <c r="F614" t="s">
        <v>6835</v>
      </c>
      <c r="G614" s="99">
        <v>39814</v>
      </c>
      <c r="H614" s="98">
        <v>1</v>
      </c>
      <c r="I614" s="98">
        <v>1</v>
      </c>
      <c r="J614" s="98">
        <v>2009</v>
      </c>
      <c r="K614" t="s">
        <v>892</v>
      </c>
      <c r="L614">
        <v>1</v>
      </c>
      <c r="M614" s="98" t="s">
        <v>106</v>
      </c>
      <c r="N614" t="s">
        <v>6357</v>
      </c>
      <c r="O614" t="s">
        <v>6327</v>
      </c>
      <c r="P614" t="s">
        <v>6327</v>
      </c>
      <c r="Q614" t="s">
        <v>6327</v>
      </c>
      <c r="R614" t="s">
        <v>6327</v>
      </c>
      <c r="S614" s="100">
        <v>43785.744386574072</v>
      </c>
      <c r="T614" s="100">
        <v>43770.014097222222</v>
      </c>
    </row>
    <row r="615" spans="1:20" x14ac:dyDescent="0.2">
      <c r="A615">
        <v>9666</v>
      </c>
      <c r="B615" s="98" t="s">
        <v>1414</v>
      </c>
      <c r="C615" s="98">
        <v>1</v>
      </c>
      <c r="D615" s="98">
        <v>1</v>
      </c>
      <c r="E615" s="98">
        <v>2001</v>
      </c>
      <c r="F615" t="s">
        <v>6408</v>
      </c>
      <c r="G615" s="99">
        <v>39814</v>
      </c>
      <c r="H615" s="98">
        <v>1</v>
      </c>
      <c r="I615" s="98">
        <v>1</v>
      </c>
      <c r="J615" s="98">
        <v>2009</v>
      </c>
      <c r="K615" t="s">
        <v>332</v>
      </c>
      <c r="L615">
        <v>1</v>
      </c>
      <c r="M615" s="98" t="s">
        <v>106</v>
      </c>
      <c r="N615" t="s">
        <v>6767</v>
      </c>
      <c r="O615" t="s">
        <v>6327</v>
      </c>
      <c r="P615" t="s">
        <v>6327</v>
      </c>
      <c r="Q615" t="s">
        <v>6327</v>
      </c>
      <c r="R615" t="s">
        <v>6327</v>
      </c>
      <c r="S615" s="100">
        <v>43785.744386574072</v>
      </c>
      <c r="T615" s="100">
        <v>43770.013043981482</v>
      </c>
    </row>
    <row r="616" spans="1:20" x14ac:dyDescent="0.2">
      <c r="A616">
        <v>9665</v>
      </c>
      <c r="B616" s="98" t="s">
        <v>24</v>
      </c>
      <c r="C616" s="98">
        <v>15</v>
      </c>
      <c r="D616" s="98">
        <v>6</v>
      </c>
      <c r="E616" s="98">
        <v>1946</v>
      </c>
      <c r="F616" t="s">
        <v>8525</v>
      </c>
      <c r="G616" s="99">
        <v>40625</v>
      </c>
      <c r="H616" s="98">
        <v>23</v>
      </c>
      <c r="I616" s="98">
        <v>3</v>
      </c>
      <c r="J616" s="98">
        <v>2011</v>
      </c>
      <c r="K616" t="s">
        <v>892</v>
      </c>
      <c r="L616">
        <v>0</v>
      </c>
      <c r="M616" s="98" t="s">
        <v>25</v>
      </c>
      <c r="N616" t="s">
        <v>6331</v>
      </c>
      <c r="O616" t="s">
        <v>6327</v>
      </c>
      <c r="P616" t="s">
        <v>6327</v>
      </c>
      <c r="Q616" t="s">
        <v>6327</v>
      </c>
      <c r="R616" t="s">
        <v>6327</v>
      </c>
      <c r="S616" s="100">
        <v>44379.739131944443</v>
      </c>
      <c r="T616" s="100">
        <v>43770.012361111112</v>
      </c>
    </row>
    <row r="617" spans="1:20" x14ac:dyDescent="0.2">
      <c r="A617">
        <v>9664</v>
      </c>
      <c r="B617" s="98" t="s">
        <v>1000</v>
      </c>
      <c r="C617" s="98">
        <v>1</v>
      </c>
      <c r="D617" s="98">
        <v>1</v>
      </c>
      <c r="E617" s="98">
        <v>2010</v>
      </c>
      <c r="F617" t="s">
        <v>1001</v>
      </c>
      <c r="G617" s="99">
        <v>40551</v>
      </c>
      <c r="H617" s="98">
        <v>8</v>
      </c>
      <c r="I617" s="98">
        <v>1</v>
      </c>
      <c r="J617" s="98">
        <v>2011</v>
      </c>
      <c r="K617" t="s">
        <v>892</v>
      </c>
      <c r="L617">
        <v>0</v>
      </c>
      <c r="M617" s="98" t="s">
        <v>62</v>
      </c>
      <c r="N617" t="s">
        <v>6331</v>
      </c>
      <c r="O617" t="s">
        <v>6610</v>
      </c>
      <c r="P617" t="s">
        <v>6333</v>
      </c>
      <c r="Q617" t="s">
        <v>6333</v>
      </c>
      <c r="R617" t="s">
        <v>6360</v>
      </c>
      <c r="S617" s="100">
        <v>44031.575104166666</v>
      </c>
      <c r="T617" s="100">
        <v>43770.011469907404</v>
      </c>
    </row>
    <row r="618" spans="1:20" x14ac:dyDescent="0.2">
      <c r="A618">
        <v>9663</v>
      </c>
      <c r="B618" s="98" t="s">
        <v>5695</v>
      </c>
      <c r="C618" s="98">
        <v>16</v>
      </c>
      <c r="D618" s="98">
        <v>4</v>
      </c>
      <c r="E618" s="98">
        <v>1988</v>
      </c>
      <c r="F618" t="s">
        <v>433</v>
      </c>
      <c r="G618" s="99">
        <v>1</v>
      </c>
      <c r="H618" s="98">
        <v>1</v>
      </c>
      <c r="I618" s="98">
        <v>1</v>
      </c>
      <c r="J618" s="98">
        <v>1900</v>
      </c>
      <c r="K618" t="s">
        <v>332</v>
      </c>
      <c r="L618">
        <v>0</v>
      </c>
      <c r="M618" s="98" t="s">
        <v>106</v>
      </c>
      <c r="N618" t="s">
        <v>6357</v>
      </c>
      <c r="O618" t="s">
        <v>6327</v>
      </c>
      <c r="P618" t="s">
        <v>6327</v>
      </c>
      <c r="Q618" t="s">
        <v>6327</v>
      </c>
      <c r="R618" t="s">
        <v>6327</v>
      </c>
      <c r="S618" s="100">
        <v>43785.744386574072</v>
      </c>
      <c r="T618" s="100">
        <v>43770.006261574075</v>
      </c>
    </row>
    <row r="619" spans="1:20" x14ac:dyDescent="0.2">
      <c r="A619">
        <v>9662</v>
      </c>
      <c r="B619" s="98" t="s">
        <v>718</v>
      </c>
      <c r="C619" s="98">
        <v>12</v>
      </c>
      <c r="D619" s="98">
        <v>10</v>
      </c>
      <c r="E619" s="98">
        <v>2005</v>
      </c>
      <c r="F619" t="s">
        <v>719</v>
      </c>
      <c r="G619" s="99">
        <v>26244</v>
      </c>
      <c r="H619" s="98">
        <v>7</v>
      </c>
      <c r="I619" s="98">
        <v>11</v>
      </c>
      <c r="J619" s="98">
        <v>1971</v>
      </c>
      <c r="K619" t="s">
        <v>332</v>
      </c>
      <c r="L619">
        <v>0</v>
      </c>
      <c r="M619" s="98" t="s">
        <v>106</v>
      </c>
      <c r="N619" t="s">
        <v>6331</v>
      </c>
      <c r="O619" t="s">
        <v>8387</v>
      </c>
      <c r="P619" t="s">
        <v>6375</v>
      </c>
      <c r="Q619" t="s">
        <v>6375</v>
      </c>
      <c r="R619" t="s">
        <v>6343</v>
      </c>
      <c r="S619" s="100">
        <v>43785.744386574072</v>
      </c>
      <c r="T619" s="100">
        <v>43769.994351851848</v>
      </c>
    </row>
    <row r="620" spans="1:20" x14ac:dyDescent="0.2">
      <c r="A620">
        <v>9661</v>
      </c>
      <c r="B620" s="98" t="s">
        <v>2183</v>
      </c>
      <c r="C620" s="98">
        <v>14</v>
      </c>
      <c r="D620" s="98">
        <v>9</v>
      </c>
      <c r="E620" s="98">
        <v>2010</v>
      </c>
      <c r="F620" t="s">
        <v>6938</v>
      </c>
      <c r="G620" s="99">
        <v>1</v>
      </c>
      <c r="H620" s="98">
        <v>1</v>
      </c>
      <c r="I620" s="98">
        <v>1</v>
      </c>
      <c r="J620" s="98">
        <v>1900</v>
      </c>
      <c r="K620" t="s">
        <v>332</v>
      </c>
      <c r="L620">
        <v>0</v>
      </c>
      <c r="M620" s="98" t="s">
        <v>106</v>
      </c>
      <c r="N620" t="s">
        <v>6331</v>
      </c>
      <c r="O620" t="s">
        <v>6327</v>
      </c>
      <c r="P620" t="s">
        <v>6327</v>
      </c>
      <c r="Q620" t="s">
        <v>6491</v>
      </c>
      <c r="R620" t="s">
        <v>6346</v>
      </c>
      <c r="S620" s="100">
        <v>43785.744386574072</v>
      </c>
      <c r="T620" s="100">
        <v>43769.992314814815</v>
      </c>
    </row>
    <row r="621" spans="1:20" x14ac:dyDescent="0.2">
      <c r="A621">
        <v>9660</v>
      </c>
      <c r="B621" s="98" t="s">
        <v>872</v>
      </c>
      <c r="C621" s="98">
        <v>1</v>
      </c>
      <c r="D621" s="98">
        <v>1</v>
      </c>
      <c r="E621" s="98">
        <v>1990</v>
      </c>
      <c r="F621" t="s">
        <v>265</v>
      </c>
      <c r="G621" s="99">
        <v>20975</v>
      </c>
      <c r="H621" s="98">
        <v>4</v>
      </c>
      <c r="I621" s="98">
        <v>6</v>
      </c>
      <c r="J621" s="98">
        <v>1957</v>
      </c>
      <c r="K621" t="s">
        <v>332</v>
      </c>
      <c r="L621">
        <v>0</v>
      </c>
      <c r="M621" s="98" t="s">
        <v>106</v>
      </c>
      <c r="N621" t="s">
        <v>6331</v>
      </c>
      <c r="O621" t="s">
        <v>6327</v>
      </c>
      <c r="P621" t="s">
        <v>6327</v>
      </c>
      <c r="Q621" t="s">
        <v>6327</v>
      </c>
      <c r="R621" t="s">
        <v>6333</v>
      </c>
      <c r="S621" s="100">
        <v>44375.671527777777</v>
      </c>
      <c r="T621" s="100">
        <v>43765.515798611108</v>
      </c>
    </row>
    <row r="622" spans="1:20" x14ac:dyDescent="0.2">
      <c r="A622">
        <v>9659</v>
      </c>
      <c r="B622" s="98" t="s">
        <v>1437</v>
      </c>
      <c r="C622" s="98">
        <v>1</v>
      </c>
      <c r="D622" s="98">
        <v>1</v>
      </c>
      <c r="E622" s="98">
        <v>1990</v>
      </c>
      <c r="F622" t="s">
        <v>6807</v>
      </c>
      <c r="G622" s="99">
        <v>35700</v>
      </c>
      <c r="H622" s="98">
        <v>27</v>
      </c>
      <c r="I622" s="98">
        <v>9</v>
      </c>
      <c r="J622" s="98">
        <v>1997</v>
      </c>
      <c r="K622" t="s">
        <v>332</v>
      </c>
      <c r="L622">
        <v>0</v>
      </c>
      <c r="M622" s="98" t="s">
        <v>106</v>
      </c>
      <c r="N622" t="s">
        <v>6494</v>
      </c>
      <c r="O622" t="s">
        <v>6327</v>
      </c>
      <c r="P622" t="s">
        <v>6327</v>
      </c>
      <c r="Q622" t="s">
        <v>6333</v>
      </c>
      <c r="R622" t="s">
        <v>6327</v>
      </c>
      <c r="S622" s="100">
        <v>44072.099502314813</v>
      </c>
      <c r="T622" s="100">
        <v>43765.514594907407</v>
      </c>
    </row>
    <row r="623" spans="1:20" x14ac:dyDescent="0.2">
      <c r="A623">
        <v>9658</v>
      </c>
      <c r="B623" s="98" t="s">
        <v>3048</v>
      </c>
      <c r="C623" s="98">
        <v>16</v>
      </c>
      <c r="D623" s="98">
        <v>1</v>
      </c>
      <c r="E623" s="98">
        <v>2007</v>
      </c>
      <c r="F623" t="s">
        <v>309</v>
      </c>
      <c r="G623" s="99">
        <v>32012</v>
      </c>
      <c r="H623" s="98">
        <v>23</v>
      </c>
      <c r="I623" s="98">
        <v>8</v>
      </c>
      <c r="J623" s="98">
        <v>1987</v>
      </c>
      <c r="K623" t="s">
        <v>332</v>
      </c>
      <c r="L623">
        <v>0</v>
      </c>
      <c r="M623" s="98" t="s">
        <v>106</v>
      </c>
      <c r="N623" t="s">
        <v>6403</v>
      </c>
      <c r="O623" t="s">
        <v>6327</v>
      </c>
      <c r="P623" t="s">
        <v>6327</v>
      </c>
      <c r="Q623" t="s">
        <v>6327</v>
      </c>
      <c r="R623" t="s">
        <v>6327</v>
      </c>
      <c r="S623" s="100">
        <v>44072.965613425928</v>
      </c>
      <c r="T623" s="100">
        <v>43765.513321759259</v>
      </c>
    </row>
    <row r="624" spans="1:20" x14ac:dyDescent="0.2">
      <c r="A624">
        <v>9657</v>
      </c>
      <c r="B624" s="98" t="s">
        <v>102</v>
      </c>
      <c r="C624" s="98">
        <v>1</v>
      </c>
      <c r="D624" s="98">
        <v>1</v>
      </c>
      <c r="E624" s="98">
        <v>1969</v>
      </c>
      <c r="F624" t="s">
        <v>723</v>
      </c>
      <c r="G624" s="99">
        <v>24687</v>
      </c>
      <c r="H624" s="98">
        <v>3</v>
      </c>
      <c r="I624" s="98">
        <v>8</v>
      </c>
      <c r="J624" s="98">
        <v>1967</v>
      </c>
      <c r="K624" t="s">
        <v>332</v>
      </c>
      <c r="L624">
        <v>0</v>
      </c>
      <c r="M624" s="98" t="s">
        <v>86</v>
      </c>
      <c r="S624" s="100">
        <v>43785.778344907405</v>
      </c>
      <c r="T624" s="100">
        <v>43763.03434027778</v>
      </c>
    </row>
    <row r="625" spans="1:20" x14ac:dyDescent="0.2">
      <c r="A625">
        <v>9656</v>
      </c>
      <c r="B625" s="98" t="s">
        <v>3910</v>
      </c>
      <c r="C625" s="98">
        <v>1</v>
      </c>
      <c r="D625" s="98">
        <v>1</v>
      </c>
      <c r="E625" s="98">
        <v>2000</v>
      </c>
      <c r="F625" t="s">
        <v>7137</v>
      </c>
      <c r="G625" s="99">
        <v>40780</v>
      </c>
      <c r="H625" s="98">
        <v>25</v>
      </c>
      <c r="I625" s="98">
        <v>8</v>
      </c>
      <c r="J625" s="98">
        <v>2011</v>
      </c>
      <c r="K625" t="s">
        <v>892</v>
      </c>
      <c r="L625">
        <v>0</v>
      </c>
      <c r="M625" s="98" t="s">
        <v>36</v>
      </c>
      <c r="N625" t="s">
        <v>6331</v>
      </c>
      <c r="O625" t="s">
        <v>6327</v>
      </c>
      <c r="P625" t="s">
        <v>6327</v>
      </c>
      <c r="Q625" t="s">
        <v>6327</v>
      </c>
      <c r="R625" t="s">
        <v>6327</v>
      </c>
      <c r="S625" s="100">
        <v>43785.744386574072</v>
      </c>
      <c r="T625" s="100">
        <v>43747.647222222222</v>
      </c>
    </row>
    <row r="626" spans="1:20" x14ac:dyDescent="0.2">
      <c r="A626">
        <v>9655</v>
      </c>
      <c r="B626" s="98" t="s">
        <v>423</v>
      </c>
      <c r="C626" s="98">
        <v>25</v>
      </c>
      <c r="D626" s="98">
        <v>4</v>
      </c>
      <c r="E626" s="98">
        <v>2008</v>
      </c>
      <c r="F626" t="s">
        <v>3910</v>
      </c>
      <c r="G626" s="99">
        <v>41411</v>
      </c>
      <c r="H626" s="98">
        <v>17</v>
      </c>
      <c r="I626" s="98">
        <v>5</v>
      </c>
      <c r="J626" s="98">
        <v>2013</v>
      </c>
      <c r="K626" t="s">
        <v>332</v>
      </c>
      <c r="L626">
        <v>0</v>
      </c>
      <c r="M626" s="98" t="s">
        <v>36</v>
      </c>
      <c r="N626" t="s">
        <v>6549</v>
      </c>
      <c r="O626" t="s">
        <v>6327</v>
      </c>
      <c r="P626" t="s">
        <v>6327</v>
      </c>
      <c r="Q626" t="s">
        <v>6327</v>
      </c>
      <c r="R626" t="s">
        <v>6327</v>
      </c>
      <c r="S626" s="100">
        <v>43785.744386574072</v>
      </c>
      <c r="T626" s="100">
        <v>43747.646898148145</v>
      </c>
    </row>
    <row r="627" spans="1:20" x14ac:dyDescent="0.2">
      <c r="A627">
        <v>9654</v>
      </c>
      <c r="B627" s="98" t="s">
        <v>4704</v>
      </c>
      <c r="C627" s="98">
        <v>1</v>
      </c>
      <c r="D627" s="98">
        <v>1</v>
      </c>
      <c r="E627" s="98">
        <v>1991</v>
      </c>
      <c r="F627" t="s">
        <v>7694</v>
      </c>
      <c r="G627" s="99">
        <v>39904</v>
      </c>
      <c r="H627" s="98">
        <v>1</v>
      </c>
      <c r="I627" s="98">
        <v>4</v>
      </c>
      <c r="J627" s="98">
        <v>2009</v>
      </c>
      <c r="K627" t="s">
        <v>892</v>
      </c>
      <c r="L627">
        <v>0</v>
      </c>
      <c r="M627" s="98" t="s">
        <v>36</v>
      </c>
      <c r="S627" s="100">
        <v>43785.744386574072</v>
      </c>
      <c r="T627" s="100">
        <v>43747.646331018521</v>
      </c>
    </row>
    <row r="628" spans="1:20" x14ac:dyDescent="0.2">
      <c r="A628">
        <v>9653</v>
      </c>
      <c r="B628" s="98" t="s">
        <v>1555</v>
      </c>
      <c r="C628" s="98">
        <v>1</v>
      </c>
      <c r="D628" s="98">
        <v>1</v>
      </c>
      <c r="E628" s="98">
        <v>1963</v>
      </c>
      <c r="F628" t="s">
        <v>427</v>
      </c>
      <c r="G628" s="99">
        <v>41583</v>
      </c>
      <c r="H628" s="98">
        <v>5</v>
      </c>
      <c r="I628" s="98">
        <v>11</v>
      </c>
      <c r="J628" s="98">
        <v>2013</v>
      </c>
      <c r="K628" t="s">
        <v>332</v>
      </c>
      <c r="L628">
        <v>0</v>
      </c>
      <c r="M628" s="98" t="s">
        <v>36</v>
      </c>
      <c r="S628" s="100">
        <v>43785.744386574072</v>
      </c>
      <c r="T628" s="100">
        <v>43747.645902777775</v>
      </c>
    </row>
    <row r="629" spans="1:20" x14ac:dyDescent="0.2">
      <c r="A629">
        <v>9652</v>
      </c>
      <c r="B629" s="98" t="s">
        <v>3244</v>
      </c>
      <c r="C629" s="98">
        <v>1</v>
      </c>
      <c r="D629" s="98">
        <v>1</v>
      </c>
      <c r="E629" s="98">
        <v>2005</v>
      </c>
      <c r="F629" t="s">
        <v>287</v>
      </c>
      <c r="G629" s="99">
        <v>38839</v>
      </c>
      <c r="H629" s="98">
        <v>2</v>
      </c>
      <c r="I629" s="98">
        <v>5</v>
      </c>
      <c r="J629" s="98">
        <v>2006</v>
      </c>
      <c r="K629" t="s">
        <v>332</v>
      </c>
      <c r="L629">
        <v>0</v>
      </c>
      <c r="M629" s="98" t="s">
        <v>36</v>
      </c>
      <c r="S629" s="100">
        <v>43785.744386574072</v>
      </c>
      <c r="T629" s="100">
        <v>43747.645439814813</v>
      </c>
    </row>
    <row r="630" spans="1:20" x14ac:dyDescent="0.2">
      <c r="A630">
        <v>9651</v>
      </c>
      <c r="B630" s="98" t="s">
        <v>4542</v>
      </c>
      <c r="C630" s="98">
        <v>1</v>
      </c>
      <c r="D630" s="98">
        <v>1</v>
      </c>
      <c r="E630" s="98">
        <v>1973</v>
      </c>
      <c r="F630" t="s">
        <v>301</v>
      </c>
      <c r="G630" s="99">
        <v>39983</v>
      </c>
      <c r="H630" s="98">
        <v>19</v>
      </c>
      <c r="I630" s="98">
        <v>6</v>
      </c>
      <c r="J630" s="98">
        <v>2009</v>
      </c>
      <c r="K630" t="s">
        <v>332</v>
      </c>
      <c r="L630">
        <v>0</v>
      </c>
      <c r="M630" s="98" t="s">
        <v>106</v>
      </c>
      <c r="N630" t="s">
        <v>6357</v>
      </c>
      <c r="O630" t="s">
        <v>6327</v>
      </c>
      <c r="P630" t="s">
        <v>6327</v>
      </c>
      <c r="Q630" t="s">
        <v>6327</v>
      </c>
      <c r="R630" t="s">
        <v>6327</v>
      </c>
      <c r="S630" s="100">
        <v>44081.604131944441</v>
      </c>
      <c r="T630" s="100">
        <v>43740.976886574077</v>
      </c>
    </row>
    <row r="631" spans="1:20" x14ac:dyDescent="0.2">
      <c r="A631">
        <v>9650</v>
      </c>
      <c r="B631" s="98" t="s">
        <v>6260</v>
      </c>
      <c r="C631" s="98">
        <v>30</v>
      </c>
      <c r="D631" s="98">
        <v>12</v>
      </c>
      <c r="E631" s="98">
        <v>1987</v>
      </c>
      <c r="F631" t="s">
        <v>351</v>
      </c>
      <c r="G631" s="99">
        <v>30791</v>
      </c>
      <c r="H631" s="98">
        <v>19</v>
      </c>
      <c r="I631" s="98">
        <v>4</v>
      </c>
      <c r="J631" s="98">
        <v>1984</v>
      </c>
      <c r="K631" t="s">
        <v>332</v>
      </c>
      <c r="L631">
        <v>0</v>
      </c>
      <c r="M631" s="98" t="s">
        <v>39</v>
      </c>
      <c r="N631" t="s">
        <v>6331</v>
      </c>
      <c r="O631" t="s">
        <v>6327</v>
      </c>
      <c r="P631" t="s">
        <v>6327</v>
      </c>
      <c r="Q631" t="s">
        <v>6404</v>
      </c>
      <c r="R631" t="s">
        <v>6333</v>
      </c>
      <c r="S631" s="100">
        <v>44475.985150462962</v>
      </c>
      <c r="T631" s="100">
        <v>43739.998159722221</v>
      </c>
    </row>
    <row r="632" spans="1:20" x14ac:dyDescent="0.2">
      <c r="A632">
        <v>9649</v>
      </c>
      <c r="B632" s="98" t="s">
        <v>728</v>
      </c>
      <c r="C632" s="98">
        <v>1</v>
      </c>
      <c r="D632" s="98">
        <v>1</v>
      </c>
      <c r="E632" s="98">
        <v>1990</v>
      </c>
      <c r="F632" t="s">
        <v>487</v>
      </c>
      <c r="G632" s="99">
        <v>25204</v>
      </c>
      <c r="H632" s="98">
        <v>1</v>
      </c>
      <c r="I632" s="98">
        <v>1</v>
      </c>
      <c r="J632" s="98">
        <v>1969</v>
      </c>
      <c r="K632" t="s">
        <v>332</v>
      </c>
      <c r="L632">
        <v>0</v>
      </c>
      <c r="M632" s="98" t="s">
        <v>106</v>
      </c>
      <c r="N632" t="s">
        <v>6331</v>
      </c>
      <c r="O632" t="s">
        <v>8404</v>
      </c>
      <c r="P632" t="s">
        <v>6393</v>
      </c>
      <c r="Q632" t="s">
        <v>6393</v>
      </c>
      <c r="R632" t="s">
        <v>6438</v>
      </c>
      <c r="S632" s="100">
        <v>44082.984664351854</v>
      </c>
      <c r="T632" s="100">
        <v>43739.997685185182</v>
      </c>
    </row>
    <row r="633" spans="1:20" x14ac:dyDescent="0.2">
      <c r="A633">
        <v>9648</v>
      </c>
      <c r="B633" s="98" t="s">
        <v>549</v>
      </c>
      <c r="C633" s="98">
        <v>1</v>
      </c>
      <c r="D633" s="98">
        <v>1</v>
      </c>
      <c r="E633" s="98">
        <v>1988</v>
      </c>
      <c r="F633" t="s">
        <v>550</v>
      </c>
      <c r="G633" s="99">
        <v>31717</v>
      </c>
      <c r="H633" s="98">
        <v>1</v>
      </c>
      <c r="I633" s="98">
        <v>11</v>
      </c>
      <c r="J633" s="98">
        <v>1986</v>
      </c>
      <c r="K633" t="s">
        <v>332</v>
      </c>
      <c r="L633">
        <v>0</v>
      </c>
      <c r="M633" s="98" t="s">
        <v>39</v>
      </c>
      <c r="N633" t="s">
        <v>6331</v>
      </c>
      <c r="O633" t="s">
        <v>7733</v>
      </c>
      <c r="P633" t="s">
        <v>6339</v>
      </c>
      <c r="Q633" t="s">
        <v>6339</v>
      </c>
      <c r="R633" t="s">
        <v>6347</v>
      </c>
      <c r="S633" s="100">
        <v>44447.357511574075</v>
      </c>
      <c r="T633" s="100">
        <v>43739.996516203704</v>
      </c>
    </row>
    <row r="634" spans="1:20" x14ac:dyDescent="0.2">
      <c r="A634">
        <v>9647</v>
      </c>
      <c r="B634" s="98" t="s">
        <v>3388</v>
      </c>
      <c r="C634" s="98">
        <v>1</v>
      </c>
      <c r="D634" s="98">
        <v>1</v>
      </c>
      <c r="E634" s="98">
        <v>1993</v>
      </c>
      <c r="F634" t="s">
        <v>530</v>
      </c>
      <c r="G634" s="99">
        <v>38785</v>
      </c>
      <c r="H634" s="98">
        <v>9</v>
      </c>
      <c r="I634" s="98">
        <v>3</v>
      </c>
      <c r="J634" s="98">
        <v>2006</v>
      </c>
      <c r="K634" t="s">
        <v>332</v>
      </c>
      <c r="L634">
        <v>0</v>
      </c>
      <c r="M634" s="98" t="s">
        <v>62</v>
      </c>
      <c r="N634" t="s">
        <v>6364</v>
      </c>
      <c r="O634" t="s">
        <v>6327</v>
      </c>
      <c r="P634" t="s">
        <v>6327</v>
      </c>
      <c r="Q634" t="s">
        <v>6327</v>
      </c>
      <c r="R634" t="s">
        <v>6327</v>
      </c>
      <c r="S634" s="100">
        <v>43785.744386574072</v>
      </c>
      <c r="T634" s="100">
        <v>43739.449571759258</v>
      </c>
    </row>
    <row r="635" spans="1:20" x14ac:dyDescent="0.2">
      <c r="A635">
        <v>9646</v>
      </c>
      <c r="B635" s="98" t="s">
        <v>3082</v>
      </c>
      <c r="C635" s="98">
        <v>8</v>
      </c>
      <c r="D635" s="98">
        <v>6</v>
      </c>
      <c r="E635" s="98">
        <v>2004</v>
      </c>
      <c r="F635" t="s">
        <v>7743</v>
      </c>
      <c r="G635" s="99">
        <v>38958</v>
      </c>
      <c r="H635" s="98">
        <v>29</v>
      </c>
      <c r="I635" s="98">
        <v>8</v>
      </c>
      <c r="J635" s="98">
        <v>2006</v>
      </c>
      <c r="K635" t="s">
        <v>332</v>
      </c>
      <c r="L635">
        <v>0</v>
      </c>
      <c r="M635" s="98" t="s">
        <v>106</v>
      </c>
      <c r="N635" t="s">
        <v>6331</v>
      </c>
      <c r="O635" t="s">
        <v>6327</v>
      </c>
      <c r="P635" t="s">
        <v>6327</v>
      </c>
      <c r="Q635" t="s">
        <v>6348</v>
      </c>
      <c r="R635" t="s">
        <v>6440</v>
      </c>
      <c r="S635" s="100">
        <v>44391.430115740739</v>
      </c>
      <c r="T635" s="100">
        <v>43739.448611111111</v>
      </c>
    </row>
    <row r="636" spans="1:20" x14ac:dyDescent="0.2">
      <c r="A636">
        <v>9645</v>
      </c>
      <c r="B636" s="98" t="s">
        <v>66</v>
      </c>
      <c r="C636" s="98">
        <v>1</v>
      </c>
      <c r="D636" s="98">
        <v>1</v>
      </c>
      <c r="E636" s="98">
        <v>1937</v>
      </c>
      <c r="F636" t="s">
        <v>998</v>
      </c>
      <c r="G636" s="99">
        <v>28240</v>
      </c>
      <c r="H636" s="98">
        <v>25</v>
      </c>
      <c r="I636" s="98">
        <v>4</v>
      </c>
      <c r="J636" s="98">
        <v>1977</v>
      </c>
      <c r="K636" t="s">
        <v>892</v>
      </c>
      <c r="L636">
        <v>0</v>
      </c>
      <c r="M636" s="98" t="s">
        <v>375</v>
      </c>
      <c r="N636" t="s">
        <v>6331</v>
      </c>
      <c r="O636" t="s">
        <v>6514</v>
      </c>
      <c r="P636" t="s">
        <v>6393</v>
      </c>
      <c r="Q636" t="s">
        <v>6393</v>
      </c>
      <c r="R636" t="s">
        <v>6346</v>
      </c>
      <c r="S636" s="100">
        <v>43785.744386574072</v>
      </c>
      <c r="T636" s="100">
        <v>43736.353217592594</v>
      </c>
    </row>
    <row r="637" spans="1:20" x14ac:dyDescent="0.2">
      <c r="A637">
        <v>9642</v>
      </c>
      <c r="B637" s="98" t="s">
        <v>1189</v>
      </c>
      <c r="C637" s="98">
        <v>1</v>
      </c>
      <c r="D637" s="98">
        <v>1</v>
      </c>
      <c r="E637" s="98">
        <v>1955</v>
      </c>
      <c r="F637" t="s">
        <v>6553</v>
      </c>
      <c r="G637" s="99">
        <v>31809</v>
      </c>
      <c r="H637" s="98">
        <v>1</v>
      </c>
      <c r="I637" s="98">
        <v>2</v>
      </c>
      <c r="J637" s="98">
        <v>1987</v>
      </c>
      <c r="K637" t="s">
        <v>332</v>
      </c>
      <c r="L637">
        <v>0</v>
      </c>
      <c r="M637" s="98" t="s">
        <v>106</v>
      </c>
      <c r="N637" t="s">
        <v>6403</v>
      </c>
      <c r="O637" t="s">
        <v>6327</v>
      </c>
      <c r="P637" t="s">
        <v>6327</v>
      </c>
      <c r="Q637" t="s">
        <v>6327</v>
      </c>
      <c r="R637" t="s">
        <v>6327</v>
      </c>
      <c r="S637" s="100">
        <v>43785.744386574072</v>
      </c>
      <c r="T637" s="100">
        <v>43731.150949074072</v>
      </c>
    </row>
    <row r="638" spans="1:20" x14ac:dyDescent="0.2">
      <c r="A638">
        <v>9641</v>
      </c>
      <c r="B638" s="98" t="s">
        <v>519</v>
      </c>
      <c r="C638" s="98">
        <v>1</v>
      </c>
      <c r="D638" s="98">
        <v>1</v>
      </c>
      <c r="E638" s="98">
        <v>1900</v>
      </c>
      <c r="F638" t="s">
        <v>539</v>
      </c>
      <c r="G638" s="99">
        <v>30368</v>
      </c>
      <c r="H638" s="98">
        <v>21</v>
      </c>
      <c r="I638" s="98">
        <v>2</v>
      </c>
      <c r="J638" s="98">
        <v>1983</v>
      </c>
      <c r="K638" t="s">
        <v>332</v>
      </c>
      <c r="L638">
        <v>0</v>
      </c>
      <c r="M638" s="98" t="s">
        <v>27</v>
      </c>
      <c r="N638" t="s">
        <v>6331</v>
      </c>
      <c r="O638" t="s">
        <v>7447</v>
      </c>
      <c r="P638" t="s">
        <v>6348</v>
      </c>
      <c r="Q638" t="s">
        <v>6348</v>
      </c>
      <c r="R638" t="s">
        <v>6333</v>
      </c>
      <c r="S638" s="100">
        <v>43785.744386574072</v>
      </c>
      <c r="T638" s="100">
        <v>43729.440659722219</v>
      </c>
    </row>
    <row r="639" spans="1:20" x14ac:dyDescent="0.2">
      <c r="A639">
        <v>9640</v>
      </c>
      <c r="B639" s="98" t="s">
        <v>4000</v>
      </c>
      <c r="C639" s="98">
        <v>18</v>
      </c>
      <c r="D639" s="98">
        <v>1</v>
      </c>
      <c r="E639" s="98">
        <v>2000</v>
      </c>
      <c r="F639" t="s">
        <v>8186</v>
      </c>
      <c r="G639" s="99">
        <v>40325</v>
      </c>
      <c r="H639" s="98">
        <v>27</v>
      </c>
      <c r="I639" s="98">
        <v>5</v>
      </c>
      <c r="J639" s="98">
        <v>2010</v>
      </c>
      <c r="K639" t="s">
        <v>332</v>
      </c>
      <c r="L639">
        <v>0</v>
      </c>
      <c r="M639" s="98" t="s">
        <v>106</v>
      </c>
      <c r="N639" t="s">
        <v>6624</v>
      </c>
      <c r="O639" t="s">
        <v>6327</v>
      </c>
      <c r="P639" t="s">
        <v>6327</v>
      </c>
      <c r="Q639" t="s">
        <v>6327</v>
      </c>
      <c r="R639" t="s">
        <v>6327</v>
      </c>
      <c r="S639" s="100">
        <v>44047.625648148147</v>
      </c>
      <c r="T639" s="100">
        <v>43727.386111111111</v>
      </c>
    </row>
    <row r="640" spans="1:20" x14ac:dyDescent="0.2">
      <c r="A640">
        <v>9639</v>
      </c>
      <c r="B640" s="98" t="s">
        <v>4058</v>
      </c>
      <c r="C640" s="98">
        <v>1</v>
      </c>
      <c r="D640" s="98">
        <v>1</v>
      </c>
      <c r="E640" s="98">
        <v>2008</v>
      </c>
      <c r="F640" t="s">
        <v>703</v>
      </c>
      <c r="G640" s="99">
        <v>40934</v>
      </c>
      <c r="H640" s="98">
        <v>26</v>
      </c>
      <c r="I640" s="98">
        <v>1</v>
      </c>
      <c r="J640" s="98">
        <v>2012</v>
      </c>
      <c r="K640" t="s">
        <v>332</v>
      </c>
      <c r="L640">
        <v>0</v>
      </c>
      <c r="M640" s="98" t="s">
        <v>56</v>
      </c>
      <c r="N640" t="s">
        <v>6618</v>
      </c>
      <c r="O640" t="s">
        <v>6327</v>
      </c>
      <c r="P640" t="s">
        <v>6327</v>
      </c>
      <c r="Q640" t="s">
        <v>6327</v>
      </c>
      <c r="R640" t="s">
        <v>6327</v>
      </c>
      <c r="S640" s="100">
        <v>43785.744386574072</v>
      </c>
      <c r="T640" s="100">
        <v>43727.385428240741</v>
      </c>
    </row>
    <row r="641" spans="1:20" x14ac:dyDescent="0.2">
      <c r="A641">
        <v>9638</v>
      </c>
      <c r="B641" s="98" t="s">
        <v>5861</v>
      </c>
      <c r="C641" s="98">
        <v>21</v>
      </c>
      <c r="D641" s="98">
        <v>1</v>
      </c>
      <c r="E641" s="98">
        <v>2009</v>
      </c>
      <c r="F641" t="s">
        <v>688</v>
      </c>
      <c r="G641" s="99">
        <v>36526</v>
      </c>
      <c r="H641" s="98">
        <v>1</v>
      </c>
      <c r="I641" s="98">
        <v>1</v>
      </c>
      <c r="J641" s="98">
        <v>2000</v>
      </c>
      <c r="K641" t="s">
        <v>332</v>
      </c>
      <c r="L641">
        <v>0</v>
      </c>
      <c r="M641" s="98" t="s">
        <v>106</v>
      </c>
      <c r="N641" t="s">
        <v>6683</v>
      </c>
      <c r="O641" t="s">
        <v>6327</v>
      </c>
      <c r="P641" t="s">
        <v>6327</v>
      </c>
      <c r="Q641" t="s">
        <v>6327</v>
      </c>
      <c r="R641" t="s">
        <v>6327</v>
      </c>
      <c r="S641" s="100">
        <v>44795.872418981482</v>
      </c>
      <c r="T641" s="100">
        <v>43726.641469907408</v>
      </c>
    </row>
    <row r="642" spans="1:20" x14ac:dyDescent="0.2">
      <c r="A642">
        <v>9637</v>
      </c>
      <c r="B642" s="98" t="s">
        <v>2312</v>
      </c>
      <c r="C642" s="98">
        <v>1</v>
      </c>
      <c r="D642" s="98">
        <v>1</v>
      </c>
      <c r="E642" s="98">
        <v>1998</v>
      </c>
      <c r="F642" t="s">
        <v>7080</v>
      </c>
      <c r="G642" s="99">
        <v>40098</v>
      </c>
      <c r="H642" s="98">
        <v>12</v>
      </c>
      <c r="I642" s="98">
        <v>10</v>
      </c>
      <c r="J642" s="98">
        <v>2009</v>
      </c>
      <c r="K642" t="s">
        <v>332</v>
      </c>
      <c r="L642">
        <v>0</v>
      </c>
      <c r="M642" s="98" t="s">
        <v>76</v>
      </c>
      <c r="N642" t="s">
        <v>6420</v>
      </c>
      <c r="O642" t="s">
        <v>6327</v>
      </c>
      <c r="P642" t="s">
        <v>6327</v>
      </c>
      <c r="Q642" t="s">
        <v>6327</v>
      </c>
      <c r="R642" t="s">
        <v>6327</v>
      </c>
      <c r="S642" s="100">
        <v>43785.744386574072</v>
      </c>
      <c r="T642" s="100">
        <v>43726.608495370368</v>
      </c>
    </row>
    <row r="643" spans="1:20" x14ac:dyDescent="0.2">
      <c r="A643">
        <v>9636</v>
      </c>
      <c r="B643" s="98" t="s">
        <v>2312</v>
      </c>
      <c r="C643" s="98">
        <v>1</v>
      </c>
      <c r="D643" s="98">
        <v>1</v>
      </c>
      <c r="E643" s="98">
        <v>1991</v>
      </c>
      <c r="F643" t="s">
        <v>7332</v>
      </c>
      <c r="G643" s="99">
        <v>39489</v>
      </c>
      <c r="H643" s="98">
        <v>11</v>
      </c>
      <c r="I643" s="98">
        <v>2</v>
      </c>
      <c r="J643" s="98">
        <v>2008</v>
      </c>
      <c r="K643" t="s">
        <v>332</v>
      </c>
      <c r="L643">
        <v>0</v>
      </c>
      <c r="M643" s="98" t="s">
        <v>106</v>
      </c>
      <c r="N643" t="s">
        <v>6639</v>
      </c>
      <c r="O643" t="s">
        <v>6327</v>
      </c>
      <c r="P643" t="s">
        <v>6327</v>
      </c>
      <c r="Q643" t="s">
        <v>6327</v>
      </c>
      <c r="R643" t="s">
        <v>6327</v>
      </c>
      <c r="S643" s="100">
        <v>44438.397847222222</v>
      </c>
      <c r="T643" s="100">
        <v>43726.607812499999</v>
      </c>
    </row>
    <row r="644" spans="1:20" x14ac:dyDescent="0.2">
      <c r="A644">
        <v>9635</v>
      </c>
      <c r="B644" s="98" t="s">
        <v>5598</v>
      </c>
      <c r="C644" s="98">
        <v>31</v>
      </c>
      <c r="D644" s="98">
        <v>5</v>
      </c>
      <c r="E644" s="98">
        <v>2001</v>
      </c>
      <c r="F644" t="s">
        <v>8840</v>
      </c>
      <c r="G644" s="99">
        <v>40990</v>
      </c>
      <c r="H644" s="98">
        <v>22</v>
      </c>
      <c r="I644" s="98">
        <v>3</v>
      </c>
      <c r="J644" s="98">
        <v>2012</v>
      </c>
      <c r="K644" t="s">
        <v>332</v>
      </c>
      <c r="L644">
        <v>0</v>
      </c>
      <c r="M644" s="98" t="s">
        <v>53</v>
      </c>
      <c r="N644" t="s">
        <v>6331</v>
      </c>
      <c r="O644" t="s">
        <v>6327</v>
      </c>
      <c r="P644" t="s">
        <v>6327</v>
      </c>
      <c r="Q644" t="s">
        <v>6327</v>
      </c>
      <c r="R644" t="s">
        <v>6327</v>
      </c>
      <c r="S644" s="100">
        <v>43785.744386574072</v>
      </c>
      <c r="T644" s="100">
        <v>43725.912256944444</v>
      </c>
    </row>
    <row r="645" spans="1:20" x14ac:dyDescent="0.2">
      <c r="A645">
        <v>9634</v>
      </c>
      <c r="B645" s="98" t="s">
        <v>4404</v>
      </c>
      <c r="C645" s="98">
        <v>29</v>
      </c>
      <c r="D645" s="98">
        <v>10</v>
      </c>
      <c r="E645" s="98">
        <v>2000</v>
      </c>
      <c r="F645" t="s">
        <v>8388</v>
      </c>
      <c r="G645" s="99">
        <v>39450</v>
      </c>
      <c r="H645" s="98">
        <v>3</v>
      </c>
      <c r="I645" s="98">
        <v>1</v>
      </c>
      <c r="J645" s="98">
        <v>2008</v>
      </c>
      <c r="K645" t="s">
        <v>332</v>
      </c>
      <c r="L645">
        <v>0</v>
      </c>
      <c r="M645" s="98" t="s">
        <v>751</v>
      </c>
      <c r="N645" t="s">
        <v>6691</v>
      </c>
      <c r="O645" t="s">
        <v>6327</v>
      </c>
      <c r="P645" t="s">
        <v>6327</v>
      </c>
      <c r="Q645" t="s">
        <v>6327</v>
      </c>
      <c r="R645" t="s">
        <v>6327</v>
      </c>
      <c r="S645" s="100">
        <v>44459.668437499997</v>
      </c>
      <c r="T645" s="100">
        <v>43725.445231481484</v>
      </c>
    </row>
    <row r="646" spans="1:20" x14ac:dyDescent="0.2">
      <c r="A646">
        <v>9633</v>
      </c>
      <c r="B646" s="98" t="s">
        <v>574</v>
      </c>
      <c r="C646" s="98">
        <v>19</v>
      </c>
      <c r="D646" s="98">
        <v>9</v>
      </c>
      <c r="E646" s="98">
        <v>2001</v>
      </c>
      <c r="F646" t="s">
        <v>575</v>
      </c>
      <c r="G646" s="99">
        <v>29806</v>
      </c>
      <c r="H646" s="98">
        <v>8</v>
      </c>
      <c r="I646" s="98">
        <v>8</v>
      </c>
      <c r="J646" s="98">
        <v>1981</v>
      </c>
      <c r="K646" t="s">
        <v>332</v>
      </c>
      <c r="L646">
        <v>0</v>
      </c>
      <c r="M646" s="98" t="s">
        <v>39</v>
      </c>
      <c r="N646" t="s">
        <v>6331</v>
      </c>
      <c r="O646" t="s">
        <v>7935</v>
      </c>
      <c r="P646" t="s">
        <v>6421</v>
      </c>
      <c r="Q646" t="s">
        <v>6421</v>
      </c>
      <c r="R646" t="s">
        <v>6438</v>
      </c>
      <c r="S646" s="100">
        <v>43785.744386574072</v>
      </c>
      <c r="T646" s="100">
        <v>43722.458703703705</v>
      </c>
    </row>
    <row r="647" spans="1:20" x14ac:dyDescent="0.2">
      <c r="A647">
        <v>9632</v>
      </c>
      <c r="B647" s="98" t="s">
        <v>210</v>
      </c>
      <c r="C647" s="98">
        <v>27</v>
      </c>
      <c r="D647" s="98">
        <v>4</v>
      </c>
      <c r="E647" s="98">
        <v>1972</v>
      </c>
      <c r="F647" t="s">
        <v>560</v>
      </c>
      <c r="G647" s="99">
        <v>23380</v>
      </c>
      <c r="H647" s="98">
        <v>4</v>
      </c>
      <c r="I647" s="98">
        <v>1</v>
      </c>
      <c r="J647" s="98">
        <v>1964</v>
      </c>
      <c r="K647" t="s">
        <v>332</v>
      </c>
      <c r="L647">
        <v>0</v>
      </c>
      <c r="M647" s="98" t="s">
        <v>39</v>
      </c>
      <c r="N647" t="s">
        <v>6331</v>
      </c>
      <c r="O647" t="s">
        <v>7573</v>
      </c>
      <c r="P647" t="s">
        <v>6375</v>
      </c>
      <c r="Q647" t="s">
        <v>6375</v>
      </c>
      <c r="R647" t="s">
        <v>6438</v>
      </c>
      <c r="S647" s="100">
        <v>43785.744386574072</v>
      </c>
      <c r="T647" s="100">
        <v>43722.385787037034</v>
      </c>
    </row>
    <row r="648" spans="1:20" x14ac:dyDescent="0.2">
      <c r="A648">
        <v>9631</v>
      </c>
      <c r="B648" s="98" t="s">
        <v>93</v>
      </c>
      <c r="C648" s="98">
        <v>12</v>
      </c>
      <c r="D648" s="98">
        <v>10</v>
      </c>
      <c r="E648" s="98">
        <v>2000</v>
      </c>
      <c r="F648" t="s">
        <v>8732</v>
      </c>
      <c r="G648" s="99">
        <v>37700</v>
      </c>
      <c r="H648" s="98">
        <v>20</v>
      </c>
      <c r="I648" s="98">
        <v>3</v>
      </c>
      <c r="J648" s="98">
        <v>2003</v>
      </c>
      <c r="K648" t="s">
        <v>332</v>
      </c>
      <c r="L648">
        <v>0</v>
      </c>
      <c r="M648" s="98" t="s">
        <v>76</v>
      </c>
      <c r="N648" t="s">
        <v>6331</v>
      </c>
      <c r="O648" t="s">
        <v>6327</v>
      </c>
      <c r="P648" t="s">
        <v>6327</v>
      </c>
      <c r="Q648" t="s">
        <v>6333</v>
      </c>
      <c r="R648" t="s">
        <v>6386</v>
      </c>
      <c r="S648" s="100">
        <v>43785.744386574072</v>
      </c>
      <c r="T648" s="100">
        <v>43721.504016203704</v>
      </c>
    </row>
    <row r="649" spans="1:20" x14ac:dyDescent="0.2">
      <c r="A649">
        <v>9630</v>
      </c>
      <c r="B649" s="98" t="s">
        <v>65</v>
      </c>
      <c r="C649" s="98">
        <v>19</v>
      </c>
      <c r="D649" s="98">
        <v>4</v>
      </c>
      <c r="E649" s="98">
        <v>1948</v>
      </c>
      <c r="F649" t="s">
        <v>1026</v>
      </c>
      <c r="G649" s="99">
        <v>39588</v>
      </c>
      <c r="H649" s="98">
        <v>20</v>
      </c>
      <c r="I649" s="98">
        <v>5</v>
      </c>
      <c r="J649" s="98">
        <v>2008</v>
      </c>
      <c r="K649" t="s">
        <v>892</v>
      </c>
      <c r="L649">
        <v>0</v>
      </c>
      <c r="M649" s="98" t="s">
        <v>53</v>
      </c>
      <c r="N649" t="s">
        <v>6331</v>
      </c>
      <c r="O649" t="s">
        <v>7703</v>
      </c>
      <c r="P649" t="s">
        <v>6386</v>
      </c>
      <c r="Q649" t="s">
        <v>6386</v>
      </c>
      <c r="R649" t="s">
        <v>6421</v>
      </c>
      <c r="S649" s="100">
        <v>43785.744386574072</v>
      </c>
      <c r="T649" s="100">
        <v>43715.820196759261</v>
      </c>
    </row>
    <row r="650" spans="1:20" x14ac:dyDescent="0.2">
      <c r="A650">
        <v>9629</v>
      </c>
      <c r="B650" s="98" t="s">
        <v>4435</v>
      </c>
      <c r="C650" s="98">
        <v>23</v>
      </c>
      <c r="D650" s="98">
        <v>6</v>
      </c>
      <c r="E650" s="98">
        <v>1987</v>
      </c>
      <c r="F650" t="s">
        <v>530</v>
      </c>
      <c r="G650" s="99">
        <v>38957</v>
      </c>
      <c r="H650" s="98">
        <v>28</v>
      </c>
      <c r="I650" s="98">
        <v>8</v>
      </c>
      <c r="J650" s="98">
        <v>2006</v>
      </c>
      <c r="K650" t="s">
        <v>332</v>
      </c>
      <c r="L650">
        <v>0</v>
      </c>
      <c r="M650" s="98" t="s">
        <v>91</v>
      </c>
      <c r="S650" s="100">
        <v>43785.744386574072</v>
      </c>
      <c r="T650" s="100">
        <v>43710.502696759257</v>
      </c>
    </row>
    <row r="651" spans="1:20" x14ac:dyDescent="0.2">
      <c r="A651">
        <v>9628</v>
      </c>
      <c r="B651" s="98" t="s">
        <v>274</v>
      </c>
      <c r="C651" s="98">
        <v>30</v>
      </c>
      <c r="D651" s="98">
        <v>5</v>
      </c>
      <c r="E651" s="98">
        <v>1995</v>
      </c>
      <c r="F651" t="s">
        <v>1292</v>
      </c>
      <c r="G651" s="99">
        <v>40780</v>
      </c>
      <c r="H651" s="98">
        <v>25</v>
      </c>
      <c r="I651" s="98">
        <v>8</v>
      </c>
      <c r="J651" s="98">
        <v>2011</v>
      </c>
      <c r="K651" t="s">
        <v>892</v>
      </c>
      <c r="L651">
        <v>0</v>
      </c>
      <c r="M651" s="98" t="s">
        <v>106</v>
      </c>
      <c r="S651" s="100">
        <v>44781.714317129627</v>
      </c>
      <c r="T651" s="100">
        <v>43710.474097222221</v>
      </c>
    </row>
    <row r="652" spans="1:20" x14ac:dyDescent="0.2">
      <c r="A652">
        <v>9627</v>
      </c>
      <c r="B652" s="98" t="s">
        <v>3640</v>
      </c>
      <c r="C652" s="98">
        <v>1</v>
      </c>
      <c r="D652" s="98">
        <v>1</v>
      </c>
      <c r="E652" s="98">
        <v>2009</v>
      </c>
      <c r="F652" t="s">
        <v>6876</v>
      </c>
      <c r="G652" s="99">
        <v>40502</v>
      </c>
      <c r="H652" s="98">
        <v>20</v>
      </c>
      <c r="I652" s="98">
        <v>11</v>
      </c>
      <c r="J652" s="98">
        <v>2010</v>
      </c>
      <c r="K652" t="s">
        <v>332</v>
      </c>
      <c r="L652">
        <v>0</v>
      </c>
      <c r="M652" s="98" t="s">
        <v>34</v>
      </c>
      <c r="S652" s="100">
        <v>44785.718784722223</v>
      </c>
      <c r="T652" s="100">
        <v>43710.472175925926</v>
      </c>
    </row>
    <row r="653" spans="1:20" x14ac:dyDescent="0.2">
      <c r="A653">
        <v>9626</v>
      </c>
      <c r="B653" s="98" t="s">
        <v>1996</v>
      </c>
      <c r="C653" s="98">
        <v>1</v>
      </c>
      <c r="D653" s="98">
        <v>1</v>
      </c>
      <c r="E653" s="98">
        <v>1959</v>
      </c>
      <c r="F653" t="s">
        <v>7119</v>
      </c>
      <c r="G653" s="99">
        <v>22939</v>
      </c>
      <c r="H653" s="98">
        <v>20</v>
      </c>
      <c r="I653" s="98">
        <v>10</v>
      </c>
      <c r="J653" s="98">
        <v>1962</v>
      </c>
      <c r="K653" t="s">
        <v>332</v>
      </c>
      <c r="L653">
        <v>0</v>
      </c>
      <c r="M653" s="98" t="s">
        <v>106</v>
      </c>
      <c r="N653" t="s">
        <v>6331</v>
      </c>
      <c r="O653" t="s">
        <v>6327</v>
      </c>
      <c r="P653" t="s">
        <v>6327</v>
      </c>
      <c r="Q653" t="s">
        <v>6390</v>
      </c>
      <c r="R653" t="s">
        <v>6346</v>
      </c>
      <c r="S653" s="100">
        <v>44096.383564814816</v>
      </c>
      <c r="T653" s="100">
        <v>43709.543043981481</v>
      </c>
    </row>
    <row r="654" spans="1:20" x14ac:dyDescent="0.2">
      <c r="A654">
        <v>9625</v>
      </c>
      <c r="B654" s="98" t="s">
        <v>209</v>
      </c>
      <c r="C654" s="98">
        <v>27</v>
      </c>
      <c r="D654" s="98">
        <v>3</v>
      </c>
      <c r="E654" s="98">
        <v>2012</v>
      </c>
      <c r="F654" t="s">
        <v>310</v>
      </c>
      <c r="G654" s="99">
        <v>34824</v>
      </c>
      <c r="H654" s="98">
        <v>5</v>
      </c>
      <c r="I654" s="98">
        <v>5</v>
      </c>
      <c r="J654" s="98">
        <v>1995</v>
      </c>
      <c r="K654" t="s">
        <v>332</v>
      </c>
      <c r="L654">
        <v>0</v>
      </c>
      <c r="M654" s="98" t="s">
        <v>106</v>
      </c>
      <c r="N654" t="s">
        <v>6526</v>
      </c>
      <c r="O654" t="s">
        <v>6327</v>
      </c>
      <c r="P654" t="s">
        <v>6327</v>
      </c>
      <c r="Q654" t="s">
        <v>6327</v>
      </c>
      <c r="R654" t="s">
        <v>6327</v>
      </c>
      <c r="S654" s="100">
        <v>44795.434629629628</v>
      </c>
      <c r="T654" s="100">
        <v>43709.543043981481</v>
      </c>
    </row>
    <row r="655" spans="1:20" x14ac:dyDescent="0.2">
      <c r="A655">
        <v>9624</v>
      </c>
      <c r="B655" s="98" t="s">
        <v>3908</v>
      </c>
      <c r="C655" s="98">
        <v>1</v>
      </c>
      <c r="D655" s="98">
        <v>1</v>
      </c>
      <c r="E655" s="98">
        <v>1990</v>
      </c>
      <c r="F655" t="s">
        <v>423</v>
      </c>
      <c r="G655" s="99">
        <v>38041</v>
      </c>
      <c r="H655" s="98">
        <v>24</v>
      </c>
      <c r="I655" s="98">
        <v>2</v>
      </c>
      <c r="J655" s="98">
        <v>2004</v>
      </c>
      <c r="K655" t="s">
        <v>332</v>
      </c>
      <c r="L655">
        <v>0</v>
      </c>
      <c r="M655" s="98" t="s">
        <v>106</v>
      </c>
      <c r="N655" t="s">
        <v>6383</v>
      </c>
      <c r="O655" t="s">
        <v>6327</v>
      </c>
      <c r="P655" t="s">
        <v>6327</v>
      </c>
      <c r="Q655" t="s">
        <v>6327</v>
      </c>
      <c r="R655" t="s">
        <v>6327</v>
      </c>
      <c r="S655" s="100">
        <v>43785.744386574072</v>
      </c>
      <c r="T655" s="100">
        <v>43709.543043981481</v>
      </c>
    </row>
    <row r="656" spans="1:20" x14ac:dyDescent="0.2">
      <c r="A656">
        <v>9623</v>
      </c>
      <c r="B656" s="98" t="s">
        <v>4602</v>
      </c>
      <c r="C656" s="98">
        <v>19</v>
      </c>
      <c r="D656" s="98">
        <v>3</v>
      </c>
      <c r="E656" s="98">
        <v>1998</v>
      </c>
      <c r="F656" t="s">
        <v>6935</v>
      </c>
      <c r="G656" s="99">
        <v>30975</v>
      </c>
      <c r="H656" s="98">
        <v>20</v>
      </c>
      <c r="I656" s="98">
        <v>10</v>
      </c>
      <c r="J656" s="98">
        <v>1984</v>
      </c>
      <c r="K656" t="s">
        <v>332</v>
      </c>
      <c r="L656">
        <v>0</v>
      </c>
      <c r="M656" s="98" t="s">
        <v>106</v>
      </c>
      <c r="N656" t="s">
        <v>6357</v>
      </c>
      <c r="O656" t="s">
        <v>6327</v>
      </c>
      <c r="P656" t="s">
        <v>6327</v>
      </c>
      <c r="Q656" t="s">
        <v>6327</v>
      </c>
      <c r="R656" t="s">
        <v>6327</v>
      </c>
      <c r="S656" s="100">
        <v>43785.744386574072</v>
      </c>
      <c r="T656" s="100">
        <v>43709.543043981481</v>
      </c>
    </row>
    <row r="657" spans="1:20" x14ac:dyDescent="0.2">
      <c r="A657">
        <v>9622</v>
      </c>
      <c r="B657" s="98" t="s">
        <v>3729</v>
      </c>
      <c r="C657" s="98">
        <v>22</v>
      </c>
      <c r="D657" s="98">
        <v>6</v>
      </c>
      <c r="E657" s="98">
        <v>2009</v>
      </c>
      <c r="F657" t="s">
        <v>8072</v>
      </c>
      <c r="G657" s="99">
        <v>32207</v>
      </c>
      <c r="H657" s="98">
        <v>5</v>
      </c>
      <c r="I657" s="98">
        <v>3</v>
      </c>
      <c r="J657" s="98">
        <v>1988</v>
      </c>
      <c r="K657" t="s">
        <v>332</v>
      </c>
      <c r="L657">
        <v>1</v>
      </c>
      <c r="M657" s="98" t="s">
        <v>106</v>
      </c>
      <c r="N657" t="s">
        <v>6851</v>
      </c>
      <c r="O657" t="s">
        <v>6327</v>
      </c>
      <c r="P657" t="s">
        <v>6327</v>
      </c>
      <c r="Q657" t="s">
        <v>6327</v>
      </c>
      <c r="R657" t="s">
        <v>6327</v>
      </c>
      <c r="S657" s="100">
        <v>43785.744386574072</v>
      </c>
      <c r="T657" s="100">
        <v>43709.543043981481</v>
      </c>
    </row>
    <row r="658" spans="1:20" x14ac:dyDescent="0.2">
      <c r="A658">
        <v>9621</v>
      </c>
      <c r="B658" s="98" t="s">
        <v>5108</v>
      </c>
      <c r="C658" s="98">
        <v>4</v>
      </c>
      <c r="D658" s="98">
        <v>5</v>
      </c>
      <c r="E658" s="98">
        <v>1985</v>
      </c>
      <c r="F658" t="s">
        <v>8683</v>
      </c>
      <c r="G658" s="99">
        <v>39448</v>
      </c>
      <c r="H658" s="98">
        <v>1</v>
      </c>
      <c r="I658" s="98">
        <v>1</v>
      </c>
      <c r="J658" s="98">
        <v>2008</v>
      </c>
      <c r="K658" t="s">
        <v>892</v>
      </c>
      <c r="L658">
        <v>0</v>
      </c>
      <c r="M658" s="98" t="s">
        <v>106</v>
      </c>
      <c r="N658" t="s">
        <v>6702</v>
      </c>
      <c r="O658" t="s">
        <v>6327</v>
      </c>
      <c r="P658" t="s">
        <v>6327</v>
      </c>
      <c r="Q658" t="s">
        <v>6327</v>
      </c>
      <c r="R658" t="s">
        <v>6327</v>
      </c>
      <c r="S658" s="100">
        <v>43785.744386574072</v>
      </c>
      <c r="T658" s="100">
        <v>43709.543043981481</v>
      </c>
    </row>
    <row r="659" spans="1:20" x14ac:dyDescent="0.2">
      <c r="A659">
        <v>9620</v>
      </c>
      <c r="B659" s="98" t="s">
        <v>5906</v>
      </c>
      <c r="C659" s="98">
        <v>20</v>
      </c>
      <c r="D659" s="98">
        <v>9</v>
      </c>
      <c r="E659" s="98">
        <v>2001</v>
      </c>
      <c r="F659" t="s">
        <v>6731</v>
      </c>
      <c r="G659" s="99">
        <v>39814</v>
      </c>
      <c r="H659" s="98">
        <v>1</v>
      </c>
      <c r="I659" s="98">
        <v>1</v>
      </c>
      <c r="J659" s="98">
        <v>2009</v>
      </c>
      <c r="K659" t="s">
        <v>892</v>
      </c>
      <c r="L659">
        <v>0</v>
      </c>
      <c r="M659" s="98" t="s">
        <v>106</v>
      </c>
      <c r="N659" t="s">
        <v>6383</v>
      </c>
      <c r="O659" t="s">
        <v>6327</v>
      </c>
      <c r="P659" t="s">
        <v>6327</v>
      </c>
      <c r="Q659" t="s">
        <v>6327</v>
      </c>
      <c r="R659" t="s">
        <v>6327</v>
      </c>
      <c r="S659" s="100">
        <v>43785.744386574072</v>
      </c>
      <c r="T659" s="100">
        <v>43709.543043981481</v>
      </c>
    </row>
    <row r="660" spans="1:20" x14ac:dyDescent="0.2">
      <c r="A660">
        <v>9619</v>
      </c>
      <c r="B660" s="98" t="s">
        <v>2306</v>
      </c>
      <c r="C660" s="98">
        <v>1</v>
      </c>
      <c r="D660" s="98">
        <v>7</v>
      </c>
      <c r="E660" s="98">
        <v>1980</v>
      </c>
      <c r="F660" t="s">
        <v>7330</v>
      </c>
      <c r="G660" s="99">
        <v>39083</v>
      </c>
      <c r="H660" s="98">
        <v>1</v>
      </c>
      <c r="I660" s="98">
        <v>1</v>
      </c>
      <c r="J660" s="98">
        <v>2007</v>
      </c>
      <c r="K660" t="s">
        <v>332</v>
      </c>
      <c r="L660">
        <v>0</v>
      </c>
      <c r="M660" s="98" t="s">
        <v>106</v>
      </c>
      <c r="N660" t="s">
        <v>6702</v>
      </c>
      <c r="O660" t="s">
        <v>6327</v>
      </c>
      <c r="P660" t="s">
        <v>6327</v>
      </c>
      <c r="Q660" t="s">
        <v>6327</v>
      </c>
      <c r="R660" t="s">
        <v>6327</v>
      </c>
      <c r="S660" s="100">
        <v>43785.744386574072</v>
      </c>
      <c r="T660" s="100">
        <v>43709.543043981481</v>
      </c>
    </row>
    <row r="661" spans="1:20" x14ac:dyDescent="0.2">
      <c r="A661">
        <v>9618</v>
      </c>
      <c r="B661" s="98" t="s">
        <v>1580</v>
      </c>
      <c r="C661" s="98">
        <v>1</v>
      </c>
      <c r="D661" s="98">
        <v>1</v>
      </c>
      <c r="E661" s="98">
        <v>1990</v>
      </c>
      <c r="F661" t="s">
        <v>6904</v>
      </c>
      <c r="G661" s="99">
        <v>39639</v>
      </c>
      <c r="H661" s="98">
        <v>10</v>
      </c>
      <c r="I661" s="98">
        <v>7</v>
      </c>
      <c r="J661" s="98">
        <v>2008</v>
      </c>
      <c r="K661" t="s">
        <v>332</v>
      </c>
      <c r="L661">
        <v>0</v>
      </c>
      <c r="M661" s="98" t="s">
        <v>25</v>
      </c>
      <c r="N661" t="s">
        <v>6494</v>
      </c>
      <c r="O661" t="s">
        <v>6327</v>
      </c>
      <c r="P661" t="s">
        <v>6327</v>
      </c>
      <c r="Q661" t="s">
        <v>6327</v>
      </c>
      <c r="R661" t="s">
        <v>6327</v>
      </c>
      <c r="S661" s="100">
        <v>44379.749212962961</v>
      </c>
      <c r="T661" s="100">
        <v>43709.543043981481</v>
      </c>
    </row>
    <row r="662" spans="1:20" x14ac:dyDescent="0.2">
      <c r="A662">
        <v>9617</v>
      </c>
      <c r="B662" s="98" t="s">
        <v>4914</v>
      </c>
      <c r="C662" s="98">
        <v>1</v>
      </c>
      <c r="D662" s="98">
        <v>1</v>
      </c>
      <c r="E662" s="98">
        <v>2001</v>
      </c>
      <c r="F662" t="s">
        <v>255</v>
      </c>
      <c r="G662" s="99">
        <v>39814</v>
      </c>
      <c r="H662" s="98">
        <v>1</v>
      </c>
      <c r="I662" s="98">
        <v>1</v>
      </c>
      <c r="J662" s="98">
        <v>2009</v>
      </c>
      <c r="K662" t="s">
        <v>332</v>
      </c>
      <c r="L662">
        <v>0</v>
      </c>
      <c r="M662" s="98" t="s">
        <v>106</v>
      </c>
      <c r="N662" t="s">
        <v>6383</v>
      </c>
      <c r="O662" t="s">
        <v>6327</v>
      </c>
      <c r="P662" t="s">
        <v>6327</v>
      </c>
      <c r="Q662" t="s">
        <v>6327</v>
      </c>
      <c r="R662" t="s">
        <v>6327</v>
      </c>
      <c r="S662" s="100">
        <v>43785.744386574072</v>
      </c>
      <c r="T662" s="100">
        <v>43709.543043981481</v>
      </c>
    </row>
    <row r="663" spans="1:20" x14ac:dyDescent="0.2">
      <c r="A663">
        <v>9616</v>
      </c>
      <c r="B663" s="98" t="s">
        <v>1501</v>
      </c>
      <c r="C663" s="98">
        <v>1</v>
      </c>
      <c r="D663" s="98">
        <v>1</v>
      </c>
      <c r="E663" s="98">
        <v>1966</v>
      </c>
      <c r="F663" t="s">
        <v>6576</v>
      </c>
      <c r="G663" s="99">
        <v>39448</v>
      </c>
      <c r="H663" s="98">
        <v>1</v>
      </c>
      <c r="I663" s="98">
        <v>1</v>
      </c>
      <c r="J663" s="98">
        <v>2008</v>
      </c>
      <c r="K663" t="s">
        <v>332</v>
      </c>
      <c r="L663">
        <v>0</v>
      </c>
      <c r="M663" s="98" t="s">
        <v>106</v>
      </c>
      <c r="N663" t="s">
        <v>6851</v>
      </c>
      <c r="O663" t="s">
        <v>6327</v>
      </c>
      <c r="P663" t="s">
        <v>6327</v>
      </c>
      <c r="Q663" t="s">
        <v>6327</v>
      </c>
      <c r="R663" t="s">
        <v>6327</v>
      </c>
      <c r="S663" s="100">
        <v>43785.744386574072</v>
      </c>
      <c r="T663" s="100">
        <v>43709.543043981481</v>
      </c>
    </row>
    <row r="664" spans="1:20" x14ac:dyDescent="0.2">
      <c r="A664">
        <v>9615</v>
      </c>
      <c r="B664" s="98" t="s">
        <v>330</v>
      </c>
      <c r="C664" s="98">
        <v>1</v>
      </c>
      <c r="D664" s="98">
        <v>1</v>
      </c>
      <c r="E664" s="98">
        <v>1993</v>
      </c>
      <c r="F664" t="s">
        <v>272</v>
      </c>
      <c r="G664" s="99">
        <v>39448</v>
      </c>
      <c r="H664" s="98">
        <v>1</v>
      </c>
      <c r="I664" s="98">
        <v>1</v>
      </c>
      <c r="J664" s="98">
        <v>2008</v>
      </c>
      <c r="K664" t="s">
        <v>332</v>
      </c>
      <c r="L664">
        <v>0</v>
      </c>
      <c r="M664" s="98" t="s">
        <v>106</v>
      </c>
      <c r="N664" t="s">
        <v>6331</v>
      </c>
      <c r="O664" t="s">
        <v>8725</v>
      </c>
      <c r="P664" t="s">
        <v>6370</v>
      </c>
      <c r="Q664" t="s">
        <v>6370</v>
      </c>
      <c r="R664" t="s">
        <v>6375</v>
      </c>
      <c r="S664" s="100">
        <v>43785.744386574072</v>
      </c>
      <c r="T664" s="100">
        <v>43709.543043981481</v>
      </c>
    </row>
    <row r="665" spans="1:20" x14ac:dyDescent="0.2">
      <c r="A665">
        <v>9614</v>
      </c>
      <c r="B665" s="98" t="s">
        <v>5772</v>
      </c>
      <c r="C665" s="98">
        <v>1</v>
      </c>
      <c r="D665" s="98">
        <v>1</v>
      </c>
      <c r="E665" s="98">
        <v>1900</v>
      </c>
      <c r="F665" t="s">
        <v>612</v>
      </c>
      <c r="G665" s="99">
        <v>39934</v>
      </c>
      <c r="H665" s="98">
        <v>1</v>
      </c>
      <c r="I665" s="98">
        <v>5</v>
      </c>
      <c r="J665" s="98">
        <v>2009</v>
      </c>
      <c r="K665" t="s">
        <v>332</v>
      </c>
      <c r="L665">
        <v>0</v>
      </c>
      <c r="M665" s="98" t="s">
        <v>106</v>
      </c>
      <c r="N665" t="s">
        <v>6702</v>
      </c>
      <c r="O665" t="s">
        <v>6327</v>
      </c>
      <c r="P665" t="s">
        <v>6327</v>
      </c>
      <c r="Q665" t="s">
        <v>6327</v>
      </c>
      <c r="R665" t="s">
        <v>6327</v>
      </c>
      <c r="S665" s="100">
        <v>43785.744386574072</v>
      </c>
      <c r="T665" s="100">
        <v>43709.543043981481</v>
      </c>
    </row>
    <row r="666" spans="1:20" x14ac:dyDescent="0.2">
      <c r="A666">
        <v>9613</v>
      </c>
      <c r="B666" s="98" t="s">
        <v>291</v>
      </c>
      <c r="C666" s="98">
        <v>2</v>
      </c>
      <c r="D666" s="98">
        <v>10</v>
      </c>
      <c r="E666" s="98">
        <v>1986</v>
      </c>
      <c r="F666" t="s">
        <v>808</v>
      </c>
      <c r="G666" s="99">
        <v>40077</v>
      </c>
      <c r="H666" s="98">
        <v>21</v>
      </c>
      <c r="I666" s="98">
        <v>9</v>
      </c>
      <c r="J666" s="98">
        <v>2009</v>
      </c>
      <c r="K666" t="s">
        <v>332</v>
      </c>
      <c r="L666">
        <v>0</v>
      </c>
      <c r="M666" s="98" t="s">
        <v>709</v>
      </c>
      <c r="N666" t="s">
        <v>6338</v>
      </c>
      <c r="O666" t="s">
        <v>6327</v>
      </c>
      <c r="P666" t="s">
        <v>6327</v>
      </c>
      <c r="Q666" t="s">
        <v>6327</v>
      </c>
      <c r="R666" t="s">
        <v>6327</v>
      </c>
      <c r="S666" s="100">
        <v>44342.587766203702</v>
      </c>
      <c r="T666" s="100">
        <v>43709.543043981481</v>
      </c>
    </row>
    <row r="667" spans="1:20" x14ac:dyDescent="0.2">
      <c r="A667">
        <v>9612</v>
      </c>
      <c r="B667" s="98" t="s">
        <v>2956</v>
      </c>
      <c r="C667" s="98">
        <v>1</v>
      </c>
      <c r="D667" s="98">
        <v>1</v>
      </c>
      <c r="E667" s="98">
        <v>2007</v>
      </c>
      <c r="F667" t="s">
        <v>6340</v>
      </c>
      <c r="G667" s="99">
        <v>1</v>
      </c>
      <c r="H667" s="98">
        <v>1</v>
      </c>
      <c r="I667" s="98">
        <v>1</v>
      </c>
      <c r="J667" s="98">
        <v>1900</v>
      </c>
      <c r="K667" t="s">
        <v>892</v>
      </c>
      <c r="L667">
        <v>1</v>
      </c>
      <c r="M667" s="98" t="s">
        <v>106</v>
      </c>
      <c r="N667" t="s">
        <v>6331</v>
      </c>
      <c r="O667" t="s">
        <v>6327</v>
      </c>
      <c r="P667" t="s">
        <v>6327</v>
      </c>
      <c r="Q667" t="s">
        <v>6327</v>
      </c>
      <c r="R667" t="s">
        <v>6327</v>
      </c>
      <c r="S667" s="100">
        <v>44526.866284722222</v>
      </c>
      <c r="T667" s="100">
        <v>43709.543043981481</v>
      </c>
    </row>
    <row r="668" spans="1:20" x14ac:dyDescent="0.2">
      <c r="A668">
        <v>9611</v>
      </c>
      <c r="B668" s="98" t="s">
        <v>5139</v>
      </c>
      <c r="C668" s="98">
        <v>6</v>
      </c>
      <c r="D668" s="98">
        <v>3</v>
      </c>
      <c r="E668" s="98">
        <v>2001</v>
      </c>
      <c r="F668" t="s">
        <v>1003</v>
      </c>
      <c r="G668" s="99">
        <v>40541</v>
      </c>
      <c r="H668" s="98">
        <v>29</v>
      </c>
      <c r="I668" s="98">
        <v>12</v>
      </c>
      <c r="J668" s="98">
        <v>2010</v>
      </c>
      <c r="K668" t="s">
        <v>892</v>
      </c>
      <c r="L668">
        <v>0</v>
      </c>
      <c r="M668" s="98" t="s">
        <v>36</v>
      </c>
      <c r="N668" t="s">
        <v>6331</v>
      </c>
      <c r="O668" t="s">
        <v>6327</v>
      </c>
      <c r="P668" t="s">
        <v>6327</v>
      </c>
      <c r="Q668" t="s">
        <v>6327</v>
      </c>
      <c r="R668" t="s">
        <v>6348</v>
      </c>
      <c r="S668" s="100">
        <v>44090.66505787037</v>
      </c>
      <c r="T668" s="100">
        <v>43709.543043981481</v>
      </c>
    </row>
    <row r="669" spans="1:20" x14ac:dyDescent="0.2">
      <c r="A669">
        <v>9610</v>
      </c>
      <c r="B669" s="98" t="s">
        <v>844</v>
      </c>
      <c r="C669" s="98">
        <v>8</v>
      </c>
      <c r="D669" s="98">
        <v>3</v>
      </c>
      <c r="E669" s="98">
        <v>1987</v>
      </c>
      <c r="F669" t="s">
        <v>845</v>
      </c>
      <c r="G669" s="99">
        <v>40376</v>
      </c>
      <c r="H669" s="98">
        <v>17</v>
      </c>
      <c r="I669" s="98">
        <v>7</v>
      </c>
      <c r="J669" s="98">
        <v>2010</v>
      </c>
      <c r="K669" t="s">
        <v>332</v>
      </c>
      <c r="L669">
        <v>0</v>
      </c>
      <c r="M669" s="98" t="s">
        <v>36</v>
      </c>
      <c r="N669" t="s">
        <v>6331</v>
      </c>
      <c r="O669" t="s">
        <v>8944</v>
      </c>
      <c r="P669" t="s">
        <v>6398</v>
      </c>
      <c r="Q669" t="s">
        <v>6398</v>
      </c>
      <c r="R669" t="s">
        <v>6360</v>
      </c>
      <c r="S669" s="100">
        <v>44090.663298611114</v>
      </c>
      <c r="T669" s="100">
        <v>43709.543043981481</v>
      </c>
    </row>
    <row r="670" spans="1:20" x14ac:dyDescent="0.2">
      <c r="A670">
        <v>9609</v>
      </c>
      <c r="B670" s="98" t="s">
        <v>842</v>
      </c>
      <c r="C670" s="98">
        <v>1</v>
      </c>
      <c r="D670" s="98">
        <v>1</v>
      </c>
      <c r="E670" s="98">
        <v>1989</v>
      </c>
      <c r="F670" t="s">
        <v>843</v>
      </c>
      <c r="G670" s="99">
        <v>40743</v>
      </c>
      <c r="H670" s="98">
        <v>19</v>
      </c>
      <c r="I670" s="98">
        <v>7</v>
      </c>
      <c r="J670" s="98">
        <v>2011</v>
      </c>
      <c r="K670" t="s">
        <v>332</v>
      </c>
      <c r="L670">
        <v>0</v>
      </c>
      <c r="M670" s="98" t="s">
        <v>231</v>
      </c>
      <c r="N670" t="s">
        <v>6331</v>
      </c>
      <c r="O670" t="s">
        <v>8126</v>
      </c>
      <c r="P670" t="s">
        <v>6398</v>
      </c>
      <c r="Q670" t="s">
        <v>6398</v>
      </c>
      <c r="R670" t="s">
        <v>6360</v>
      </c>
      <c r="S670" s="100">
        <v>43785.744386574072</v>
      </c>
      <c r="T670" s="100">
        <v>43709.543043981481</v>
      </c>
    </row>
    <row r="671" spans="1:20" x14ac:dyDescent="0.2">
      <c r="A671">
        <v>9608</v>
      </c>
      <c r="B671" s="98" t="s">
        <v>291</v>
      </c>
      <c r="C671" s="98">
        <v>1</v>
      </c>
      <c r="D671" s="98">
        <v>1</v>
      </c>
      <c r="E671" s="98">
        <v>1970</v>
      </c>
      <c r="F671" t="s">
        <v>7825</v>
      </c>
      <c r="G671" s="99">
        <v>40716</v>
      </c>
      <c r="H671" s="98">
        <v>22</v>
      </c>
      <c r="I671" s="98">
        <v>6</v>
      </c>
      <c r="J671" s="98">
        <v>2011</v>
      </c>
      <c r="K671" t="s">
        <v>332</v>
      </c>
      <c r="L671">
        <v>0</v>
      </c>
      <c r="M671" s="98" t="s">
        <v>709</v>
      </c>
      <c r="N671" t="s">
        <v>6683</v>
      </c>
      <c r="O671" t="s">
        <v>6327</v>
      </c>
      <c r="P671" t="s">
        <v>6327</v>
      </c>
      <c r="Q671" t="s">
        <v>6327</v>
      </c>
      <c r="R671" t="s">
        <v>6327</v>
      </c>
      <c r="S671" s="100">
        <v>44342.587581018517</v>
      </c>
      <c r="T671" s="100">
        <v>43709.543043981481</v>
      </c>
    </row>
    <row r="672" spans="1:20" x14ac:dyDescent="0.2">
      <c r="A672">
        <v>9607</v>
      </c>
      <c r="B672" s="98" t="s">
        <v>105</v>
      </c>
      <c r="C672" s="98">
        <v>1</v>
      </c>
      <c r="D672" s="98">
        <v>1</v>
      </c>
      <c r="E672" s="98">
        <v>1998</v>
      </c>
      <c r="F672" t="s">
        <v>577</v>
      </c>
      <c r="G672" s="99">
        <v>22827</v>
      </c>
      <c r="H672" s="98">
        <v>30</v>
      </c>
      <c r="I672" s="98">
        <v>6</v>
      </c>
      <c r="J672" s="98">
        <v>1962</v>
      </c>
      <c r="K672" t="s">
        <v>332</v>
      </c>
      <c r="L672">
        <v>0</v>
      </c>
      <c r="M672" s="98" t="s">
        <v>106</v>
      </c>
      <c r="N672" t="s">
        <v>6331</v>
      </c>
      <c r="O672" t="s">
        <v>7512</v>
      </c>
      <c r="P672" t="s">
        <v>6421</v>
      </c>
      <c r="Q672" t="s">
        <v>6421</v>
      </c>
      <c r="R672" t="s">
        <v>6395</v>
      </c>
      <c r="S672" s="100">
        <v>44072.110983796294</v>
      </c>
      <c r="T672" s="100">
        <v>43709.543043981481</v>
      </c>
    </row>
    <row r="673" spans="1:20" x14ac:dyDescent="0.2">
      <c r="A673">
        <v>9606</v>
      </c>
      <c r="B673" s="98" t="s">
        <v>297</v>
      </c>
      <c r="C673" s="98">
        <v>31</v>
      </c>
      <c r="D673" s="98">
        <v>3</v>
      </c>
      <c r="E673" s="98">
        <v>1998</v>
      </c>
      <c r="F673" t="s">
        <v>298</v>
      </c>
      <c r="G673" s="99">
        <v>19680</v>
      </c>
      <c r="H673" s="98">
        <v>17</v>
      </c>
      <c r="I673" s="98">
        <v>11</v>
      </c>
      <c r="J673" s="98">
        <v>1953</v>
      </c>
      <c r="K673" t="s">
        <v>332</v>
      </c>
      <c r="L673">
        <v>0</v>
      </c>
      <c r="M673" s="98" t="s">
        <v>39</v>
      </c>
      <c r="N673" t="s">
        <v>6331</v>
      </c>
      <c r="O673" t="s">
        <v>7246</v>
      </c>
      <c r="P673" t="s">
        <v>6339</v>
      </c>
      <c r="Q673" t="s">
        <v>6339</v>
      </c>
      <c r="R673" t="s">
        <v>6601</v>
      </c>
      <c r="S673" s="100">
        <v>44447.357893518521</v>
      </c>
      <c r="T673" s="100">
        <v>43709.543043981481</v>
      </c>
    </row>
    <row r="674" spans="1:20" x14ac:dyDescent="0.2">
      <c r="A674">
        <v>9605</v>
      </c>
      <c r="B674" s="98" t="s">
        <v>2527</v>
      </c>
      <c r="C674" s="98">
        <v>1</v>
      </c>
      <c r="D674" s="98">
        <v>3</v>
      </c>
      <c r="E674" s="98">
        <v>1992</v>
      </c>
      <c r="F674" t="s">
        <v>7461</v>
      </c>
      <c r="G674" s="99">
        <v>39739</v>
      </c>
      <c r="H674" s="98">
        <v>18</v>
      </c>
      <c r="I674" s="98">
        <v>10</v>
      </c>
      <c r="J674" s="98">
        <v>2008</v>
      </c>
      <c r="K674" t="s">
        <v>332</v>
      </c>
      <c r="L674">
        <v>0</v>
      </c>
      <c r="M674" s="98" t="s">
        <v>106</v>
      </c>
      <c r="S674" s="100">
        <v>44026.797199074077</v>
      </c>
      <c r="T674" s="100">
        <v>43709.543043981481</v>
      </c>
    </row>
    <row r="675" spans="1:20" x14ac:dyDescent="0.2">
      <c r="A675">
        <v>9604</v>
      </c>
      <c r="B675" s="98" t="s">
        <v>2527</v>
      </c>
      <c r="C675" s="98">
        <v>6</v>
      </c>
      <c r="D675" s="98">
        <v>3</v>
      </c>
      <c r="E675" s="98">
        <v>2001</v>
      </c>
      <c r="F675" t="s">
        <v>7462</v>
      </c>
      <c r="G675" s="99">
        <v>38643</v>
      </c>
      <c r="H675" s="98">
        <v>18</v>
      </c>
      <c r="I675" s="98">
        <v>10</v>
      </c>
      <c r="J675" s="98">
        <v>2005</v>
      </c>
      <c r="K675" t="s">
        <v>892</v>
      </c>
      <c r="L675">
        <v>0</v>
      </c>
      <c r="M675" s="98" t="s">
        <v>106</v>
      </c>
      <c r="S675" s="100">
        <v>44026.797303240739</v>
      </c>
      <c r="T675" s="100">
        <v>43709.543043981481</v>
      </c>
    </row>
    <row r="676" spans="1:20" x14ac:dyDescent="0.2">
      <c r="A676">
        <v>9603</v>
      </c>
      <c r="B676" s="98" t="s">
        <v>135</v>
      </c>
      <c r="C676" s="98">
        <v>19</v>
      </c>
      <c r="D676" s="98">
        <v>2</v>
      </c>
      <c r="E676" s="98">
        <v>1977</v>
      </c>
      <c r="F676" t="s">
        <v>900</v>
      </c>
      <c r="G676" s="99">
        <v>38523</v>
      </c>
      <c r="H676" s="98">
        <v>20</v>
      </c>
      <c r="I676" s="98">
        <v>6</v>
      </c>
      <c r="J676" s="98">
        <v>2005</v>
      </c>
      <c r="K676" t="s">
        <v>892</v>
      </c>
      <c r="L676">
        <v>0</v>
      </c>
      <c r="M676" s="98" t="s">
        <v>62</v>
      </c>
      <c r="S676" s="100">
        <v>43785.744386574072</v>
      </c>
      <c r="T676" s="100">
        <v>43709.543043981481</v>
      </c>
    </row>
    <row r="677" spans="1:20" x14ac:dyDescent="0.2">
      <c r="A677">
        <v>9602</v>
      </c>
      <c r="B677" s="98" t="s">
        <v>3143</v>
      </c>
      <c r="C677" s="98">
        <v>31</v>
      </c>
      <c r="D677" s="98">
        <v>12</v>
      </c>
      <c r="E677" s="98">
        <v>1991</v>
      </c>
      <c r="F677" t="s">
        <v>6903</v>
      </c>
      <c r="G677" s="99">
        <v>39188</v>
      </c>
      <c r="H677" s="98">
        <v>16</v>
      </c>
      <c r="I677" s="98">
        <v>4</v>
      </c>
      <c r="J677" s="98">
        <v>2007</v>
      </c>
      <c r="K677" t="s">
        <v>892</v>
      </c>
      <c r="L677">
        <v>0</v>
      </c>
      <c r="M677" s="98" t="s">
        <v>62</v>
      </c>
      <c r="N677" t="s">
        <v>6331</v>
      </c>
      <c r="O677" t="s">
        <v>6327</v>
      </c>
      <c r="P677" t="s">
        <v>6327</v>
      </c>
      <c r="Q677" t="s">
        <v>6327</v>
      </c>
      <c r="R677" t="s">
        <v>6370</v>
      </c>
      <c r="S677" s="100">
        <v>44823.564074074071</v>
      </c>
      <c r="T677" s="100">
        <v>43709.543043981481</v>
      </c>
    </row>
    <row r="678" spans="1:20" x14ac:dyDescent="0.2">
      <c r="A678">
        <v>9601</v>
      </c>
      <c r="B678" s="98" t="s">
        <v>197</v>
      </c>
      <c r="C678" s="98">
        <v>9</v>
      </c>
      <c r="D678" s="98">
        <v>9</v>
      </c>
      <c r="E678" s="98">
        <v>1977</v>
      </c>
      <c r="F678" t="s">
        <v>7133</v>
      </c>
      <c r="G678" s="99">
        <v>40071</v>
      </c>
      <c r="H678" s="98">
        <v>15</v>
      </c>
      <c r="I678" s="98">
        <v>9</v>
      </c>
      <c r="J678" s="98">
        <v>2009</v>
      </c>
      <c r="K678" t="s">
        <v>892</v>
      </c>
      <c r="L678">
        <v>0</v>
      </c>
      <c r="M678" s="98" t="s">
        <v>106</v>
      </c>
      <c r="S678" s="100">
        <v>44026.808958333335</v>
      </c>
      <c r="T678" s="100">
        <v>43709.543043981481</v>
      </c>
    </row>
    <row r="679" spans="1:20" x14ac:dyDescent="0.2">
      <c r="A679">
        <v>9600</v>
      </c>
      <c r="B679" s="98" t="s">
        <v>5398</v>
      </c>
      <c r="C679" s="98">
        <v>17</v>
      </c>
      <c r="D679" s="98">
        <v>7</v>
      </c>
      <c r="E679" s="98">
        <v>1994</v>
      </c>
      <c r="F679" t="s">
        <v>309</v>
      </c>
      <c r="G679" s="99">
        <v>40288</v>
      </c>
      <c r="H679" s="98">
        <v>20</v>
      </c>
      <c r="I679" s="98">
        <v>4</v>
      </c>
      <c r="J679" s="98">
        <v>2010</v>
      </c>
      <c r="K679" t="s">
        <v>332</v>
      </c>
      <c r="L679">
        <v>0</v>
      </c>
      <c r="M679" s="98" t="s">
        <v>106</v>
      </c>
      <c r="S679" s="100">
        <v>44026.807199074072</v>
      </c>
      <c r="T679" s="100">
        <v>43709.543043981481</v>
      </c>
    </row>
    <row r="680" spans="1:20" x14ac:dyDescent="0.2">
      <c r="A680">
        <v>9599</v>
      </c>
      <c r="B680" s="98" t="s">
        <v>191</v>
      </c>
      <c r="C680" s="98">
        <v>7</v>
      </c>
      <c r="D680" s="98">
        <v>1</v>
      </c>
      <c r="E680" s="98">
        <v>1989</v>
      </c>
      <c r="F680" t="s">
        <v>604</v>
      </c>
      <c r="G680" s="99">
        <v>39145</v>
      </c>
      <c r="H680" s="98">
        <v>4</v>
      </c>
      <c r="I680" s="98">
        <v>3</v>
      </c>
      <c r="J680" s="98">
        <v>2007</v>
      </c>
      <c r="K680" t="s">
        <v>332</v>
      </c>
      <c r="L680">
        <v>0</v>
      </c>
      <c r="M680" s="98" t="s">
        <v>62</v>
      </c>
      <c r="N680" t="s">
        <v>6331</v>
      </c>
      <c r="O680" t="s">
        <v>8335</v>
      </c>
      <c r="P680" t="s">
        <v>6390</v>
      </c>
      <c r="Q680" t="s">
        <v>6390</v>
      </c>
      <c r="R680" t="s">
        <v>6455</v>
      </c>
      <c r="S680" s="100">
        <v>43785.744386574072</v>
      </c>
      <c r="T680" s="100">
        <v>43709.543043981481</v>
      </c>
    </row>
    <row r="681" spans="1:20" x14ac:dyDescent="0.2">
      <c r="A681">
        <v>9598</v>
      </c>
      <c r="B681" s="98" t="s">
        <v>4206</v>
      </c>
      <c r="C681" s="98">
        <v>1</v>
      </c>
      <c r="D681" s="98">
        <v>7</v>
      </c>
      <c r="E681" s="98">
        <v>1987</v>
      </c>
      <c r="F681" t="s">
        <v>7162</v>
      </c>
      <c r="G681" s="99">
        <v>38240</v>
      </c>
      <c r="H681" s="98">
        <v>10</v>
      </c>
      <c r="I681" s="98">
        <v>9</v>
      </c>
      <c r="J681" s="98">
        <v>2004</v>
      </c>
      <c r="K681" t="s">
        <v>332</v>
      </c>
      <c r="L681">
        <v>0</v>
      </c>
      <c r="M681" s="98" t="s">
        <v>106</v>
      </c>
      <c r="S681" s="100">
        <v>44391.443611111114</v>
      </c>
      <c r="T681" s="100">
        <v>43709.543043981481</v>
      </c>
    </row>
    <row r="682" spans="1:20" x14ac:dyDescent="0.2">
      <c r="A682">
        <v>9597</v>
      </c>
      <c r="B682" s="98" t="s">
        <v>209</v>
      </c>
      <c r="C682" s="98">
        <v>30</v>
      </c>
      <c r="D682" s="98">
        <v>8</v>
      </c>
      <c r="E682" s="98">
        <v>2011</v>
      </c>
      <c r="F682" t="s">
        <v>8232</v>
      </c>
      <c r="G682" s="99">
        <v>40784</v>
      </c>
      <c r="H682" s="98">
        <v>29</v>
      </c>
      <c r="I682" s="98">
        <v>8</v>
      </c>
      <c r="J682" s="98">
        <v>2011</v>
      </c>
      <c r="K682" t="s">
        <v>332</v>
      </c>
      <c r="L682">
        <v>0</v>
      </c>
      <c r="M682" s="98" t="s">
        <v>106</v>
      </c>
      <c r="S682" s="100">
        <v>44026.80395833333</v>
      </c>
      <c r="T682" s="100">
        <v>43709.543043981481</v>
      </c>
    </row>
    <row r="683" spans="1:20" x14ac:dyDescent="0.2">
      <c r="A683">
        <v>9596</v>
      </c>
      <c r="B683" s="98" t="s">
        <v>5860</v>
      </c>
      <c r="C683" s="98">
        <v>1</v>
      </c>
      <c r="D683" s="98">
        <v>1</v>
      </c>
      <c r="E683" s="98">
        <v>1980</v>
      </c>
      <c r="F683" t="s">
        <v>634</v>
      </c>
      <c r="G683" s="99">
        <v>39580</v>
      </c>
      <c r="H683" s="98">
        <v>12</v>
      </c>
      <c r="I683" s="98">
        <v>5</v>
      </c>
      <c r="J683" s="98">
        <v>2008</v>
      </c>
      <c r="K683" t="s">
        <v>332</v>
      </c>
      <c r="L683">
        <v>1</v>
      </c>
      <c r="M683" s="98" t="s">
        <v>106</v>
      </c>
      <c r="N683" t="s">
        <v>6331</v>
      </c>
      <c r="O683" t="s">
        <v>6327</v>
      </c>
      <c r="P683" t="s">
        <v>6327</v>
      </c>
      <c r="Q683" t="s">
        <v>6654</v>
      </c>
      <c r="R683" t="s">
        <v>6398</v>
      </c>
      <c r="S683" s="100">
        <v>43785.744386574072</v>
      </c>
      <c r="T683" s="100">
        <v>43709.543043981481</v>
      </c>
    </row>
    <row r="684" spans="1:20" x14ac:dyDescent="0.2">
      <c r="A684">
        <v>9595</v>
      </c>
      <c r="B684" s="98" t="s">
        <v>2054</v>
      </c>
      <c r="C684" s="98">
        <v>21</v>
      </c>
      <c r="D684" s="98">
        <v>7</v>
      </c>
      <c r="E684" s="98">
        <v>2000</v>
      </c>
      <c r="F684" t="s">
        <v>644</v>
      </c>
      <c r="G684" s="99">
        <v>36526</v>
      </c>
      <c r="H684" s="98">
        <v>1</v>
      </c>
      <c r="I684" s="98">
        <v>1</v>
      </c>
      <c r="J684" s="98">
        <v>2000</v>
      </c>
      <c r="K684" t="s">
        <v>332</v>
      </c>
      <c r="L684">
        <v>0</v>
      </c>
      <c r="M684" s="98" t="s">
        <v>106</v>
      </c>
      <c r="N684" t="s">
        <v>6639</v>
      </c>
      <c r="O684" t="s">
        <v>6327</v>
      </c>
      <c r="P684" t="s">
        <v>6327</v>
      </c>
      <c r="Q684" t="s">
        <v>6327</v>
      </c>
      <c r="R684" t="s">
        <v>6327</v>
      </c>
      <c r="S684" s="100">
        <v>43785.744386574072</v>
      </c>
      <c r="T684" s="100">
        <v>43709.543043981481</v>
      </c>
    </row>
    <row r="685" spans="1:20" x14ac:dyDescent="0.2">
      <c r="A685">
        <v>9594</v>
      </c>
      <c r="B685" s="98" t="s">
        <v>2140</v>
      </c>
      <c r="C685" s="98">
        <v>20</v>
      </c>
      <c r="D685" s="98">
        <v>2</v>
      </c>
      <c r="E685" s="98">
        <v>1994</v>
      </c>
      <c r="F685" t="s">
        <v>258</v>
      </c>
      <c r="G685" s="99">
        <v>35445</v>
      </c>
      <c r="H685" s="98">
        <v>15</v>
      </c>
      <c r="I685" s="98">
        <v>1</v>
      </c>
      <c r="J685" s="98">
        <v>1997</v>
      </c>
      <c r="K685" t="s">
        <v>332</v>
      </c>
      <c r="L685">
        <v>0</v>
      </c>
      <c r="M685" s="98" t="s">
        <v>106</v>
      </c>
      <c r="N685" t="s">
        <v>6702</v>
      </c>
      <c r="O685" t="s">
        <v>6327</v>
      </c>
      <c r="P685" t="s">
        <v>6327</v>
      </c>
      <c r="Q685" t="s">
        <v>6327</v>
      </c>
      <c r="R685" t="s">
        <v>6327</v>
      </c>
      <c r="S685" s="100">
        <v>43785.744386574072</v>
      </c>
      <c r="T685" s="100">
        <v>43709.543043981481</v>
      </c>
    </row>
    <row r="686" spans="1:20" x14ac:dyDescent="0.2">
      <c r="A686">
        <v>9593</v>
      </c>
      <c r="B686" s="98" t="s">
        <v>2261</v>
      </c>
      <c r="C686" s="98">
        <v>7</v>
      </c>
      <c r="D686" s="98">
        <v>3</v>
      </c>
      <c r="E686" s="98">
        <v>1980</v>
      </c>
      <c r="F686" t="s">
        <v>404</v>
      </c>
      <c r="G686" s="99">
        <v>35046</v>
      </c>
      <c r="H686" s="98">
        <v>13</v>
      </c>
      <c r="I686" s="98">
        <v>12</v>
      </c>
      <c r="J686" s="98">
        <v>1995</v>
      </c>
      <c r="K686" t="s">
        <v>332</v>
      </c>
      <c r="L686">
        <v>0</v>
      </c>
      <c r="M686" s="98" t="s">
        <v>106</v>
      </c>
      <c r="N686" t="s">
        <v>6331</v>
      </c>
      <c r="O686" t="s">
        <v>6327</v>
      </c>
      <c r="P686" t="s">
        <v>6327</v>
      </c>
      <c r="Q686" t="s">
        <v>6440</v>
      </c>
      <c r="R686" t="s">
        <v>6370</v>
      </c>
      <c r="S686" s="100">
        <v>43785.744386574072</v>
      </c>
      <c r="T686" s="100">
        <v>43709.543043981481</v>
      </c>
    </row>
    <row r="687" spans="1:20" x14ac:dyDescent="0.2">
      <c r="A687">
        <v>9592</v>
      </c>
      <c r="B687" s="98" t="s">
        <v>678</v>
      </c>
      <c r="C687" s="98">
        <v>26</v>
      </c>
      <c r="D687" s="98">
        <v>8</v>
      </c>
      <c r="E687" s="98">
        <v>1999</v>
      </c>
      <c r="F687" t="s">
        <v>679</v>
      </c>
      <c r="G687" s="99">
        <v>35265</v>
      </c>
      <c r="H687" s="98">
        <v>19</v>
      </c>
      <c r="I687" s="98">
        <v>7</v>
      </c>
      <c r="J687" s="98">
        <v>1996</v>
      </c>
      <c r="K687" t="s">
        <v>332</v>
      </c>
      <c r="L687">
        <v>0</v>
      </c>
      <c r="M687" s="98" t="s">
        <v>106</v>
      </c>
      <c r="N687" t="s">
        <v>6331</v>
      </c>
      <c r="O687" t="s">
        <v>9028</v>
      </c>
      <c r="P687" t="s">
        <v>6376</v>
      </c>
      <c r="Q687" t="s">
        <v>6376</v>
      </c>
      <c r="R687" t="s">
        <v>6375</v>
      </c>
      <c r="S687" s="100">
        <v>43785.744386574072</v>
      </c>
      <c r="T687" s="100">
        <v>43709.543043981481</v>
      </c>
    </row>
    <row r="688" spans="1:20" x14ac:dyDescent="0.2">
      <c r="A688">
        <v>9591</v>
      </c>
      <c r="B688" s="98" t="s">
        <v>572</v>
      </c>
      <c r="C688" s="98">
        <v>1</v>
      </c>
      <c r="D688" s="98">
        <v>1</v>
      </c>
      <c r="E688" s="98">
        <v>1900</v>
      </c>
      <c r="F688" t="s">
        <v>573</v>
      </c>
      <c r="G688" s="99">
        <v>27526</v>
      </c>
      <c r="H688" s="98">
        <v>12</v>
      </c>
      <c r="I688" s="98">
        <v>5</v>
      </c>
      <c r="J688" s="98">
        <v>1975</v>
      </c>
      <c r="K688" t="s">
        <v>332</v>
      </c>
      <c r="L688">
        <v>0</v>
      </c>
      <c r="M688" s="98" t="s">
        <v>39</v>
      </c>
      <c r="N688" t="s">
        <v>6331</v>
      </c>
      <c r="O688" t="s">
        <v>7826</v>
      </c>
      <c r="P688" t="s">
        <v>6421</v>
      </c>
      <c r="Q688" t="s">
        <v>6421</v>
      </c>
      <c r="R688" t="s">
        <v>6361</v>
      </c>
      <c r="S688" s="100">
        <v>44104.892094907409</v>
      </c>
      <c r="T688" s="100">
        <v>43709.543043981481</v>
      </c>
    </row>
    <row r="689" spans="1:20" x14ac:dyDescent="0.2">
      <c r="A689">
        <v>9590</v>
      </c>
      <c r="B689" s="98" t="s">
        <v>1314</v>
      </c>
      <c r="C689" s="98">
        <v>1</v>
      </c>
      <c r="D689" s="98">
        <v>1</v>
      </c>
      <c r="E689" s="98">
        <v>1995</v>
      </c>
      <c r="F689" t="s">
        <v>6710</v>
      </c>
      <c r="G689" s="99">
        <v>15165</v>
      </c>
      <c r="H689" s="98">
        <v>8</v>
      </c>
      <c r="I689" s="98">
        <v>7</v>
      </c>
      <c r="J689" s="98">
        <v>1941</v>
      </c>
      <c r="K689" t="s">
        <v>332</v>
      </c>
      <c r="L689">
        <v>0</v>
      </c>
      <c r="M689" s="98" t="s">
        <v>106</v>
      </c>
      <c r="N689" t="s">
        <v>6349</v>
      </c>
      <c r="O689" t="s">
        <v>6327</v>
      </c>
      <c r="P689" t="s">
        <v>6327</v>
      </c>
      <c r="Q689" t="s">
        <v>6327</v>
      </c>
      <c r="R689" t="s">
        <v>6327</v>
      </c>
      <c r="S689" s="100">
        <v>43785.744386574072</v>
      </c>
      <c r="T689" s="100">
        <v>43709.543043981481</v>
      </c>
    </row>
    <row r="690" spans="1:20" x14ac:dyDescent="0.2">
      <c r="A690">
        <v>9589</v>
      </c>
      <c r="B690" s="98" t="s">
        <v>3169</v>
      </c>
      <c r="C690" s="98">
        <v>17</v>
      </c>
      <c r="D690" s="98">
        <v>6</v>
      </c>
      <c r="E690" s="98">
        <v>1952</v>
      </c>
      <c r="F690" t="s">
        <v>7794</v>
      </c>
      <c r="G690" s="99">
        <v>41198</v>
      </c>
      <c r="H690" s="98">
        <v>16</v>
      </c>
      <c r="I690" s="98">
        <v>10</v>
      </c>
      <c r="J690" s="98">
        <v>2012</v>
      </c>
      <c r="K690" t="s">
        <v>892</v>
      </c>
      <c r="L690">
        <v>0</v>
      </c>
      <c r="M690" s="98" t="s">
        <v>76</v>
      </c>
      <c r="S690" s="100">
        <v>43785.744386574072</v>
      </c>
      <c r="T690" s="100">
        <v>43709.543043981481</v>
      </c>
    </row>
    <row r="691" spans="1:20" x14ac:dyDescent="0.2">
      <c r="A691">
        <v>9588</v>
      </c>
      <c r="B691" s="98" t="s">
        <v>102</v>
      </c>
      <c r="C691" s="98">
        <v>12</v>
      </c>
      <c r="D691" s="98">
        <v>9</v>
      </c>
      <c r="E691" s="98">
        <v>1994</v>
      </c>
      <c r="F691" t="s">
        <v>7161</v>
      </c>
      <c r="G691" s="99">
        <v>39837</v>
      </c>
      <c r="H691" s="98">
        <v>24</v>
      </c>
      <c r="I691" s="98">
        <v>1</v>
      </c>
      <c r="J691" s="98">
        <v>2009</v>
      </c>
      <c r="K691" t="s">
        <v>332</v>
      </c>
      <c r="L691">
        <v>0</v>
      </c>
      <c r="M691" s="98" t="s">
        <v>106</v>
      </c>
      <c r="S691" s="100">
        <v>44055.419791666667</v>
      </c>
      <c r="T691" s="100">
        <v>43709.543043981481</v>
      </c>
    </row>
    <row r="692" spans="1:20" x14ac:dyDescent="0.2">
      <c r="A692">
        <v>9587</v>
      </c>
      <c r="B692" s="98" t="s">
        <v>2098</v>
      </c>
      <c r="C692" s="98">
        <v>26</v>
      </c>
      <c r="D692" s="98">
        <v>9</v>
      </c>
      <c r="E692" s="98">
        <v>1935</v>
      </c>
      <c r="F692" t="s">
        <v>7192</v>
      </c>
      <c r="G692" s="99">
        <v>38243</v>
      </c>
      <c r="H692" s="98">
        <v>13</v>
      </c>
      <c r="I692" s="98">
        <v>9</v>
      </c>
      <c r="J692" s="98">
        <v>2004</v>
      </c>
      <c r="K692" t="s">
        <v>892</v>
      </c>
      <c r="L692">
        <v>0</v>
      </c>
      <c r="M692" s="98" t="s">
        <v>76</v>
      </c>
      <c r="N692" t="s">
        <v>6338</v>
      </c>
      <c r="O692" t="s">
        <v>6327</v>
      </c>
      <c r="P692" t="s">
        <v>6327</v>
      </c>
      <c r="Q692" t="s">
        <v>6327</v>
      </c>
      <c r="R692" t="s">
        <v>6327</v>
      </c>
      <c r="S692" s="100">
        <v>43785.744386574072</v>
      </c>
      <c r="T692" s="100">
        <v>43709.543043981481</v>
      </c>
    </row>
    <row r="693" spans="1:20" x14ac:dyDescent="0.2">
      <c r="A693">
        <v>9586</v>
      </c>
      <c r="B693" s="98" t="s">
        <v>2864</v>
      </c>
      <c r="C693" s="98">
        <v>1</v>
      </c>
      <c r="D693" s="98">
        <v>1</v>
      </c>
      <c r="E693" s="98">
        <v>2006</v>
      </c>
      <c r="F693" t="s">
        <v>7642</v>
      </c>
      <c r="G693" s="99">
        <v>40623</v>
      </c>
      <c r="H693" s="98">
        <v>21</v>
      </c>
      <c r="I693" s="98">
        <v>3</v>
      </c>
      <c r="J693" s="98">
        <v>2011</v>
      </c>
      <c r="K693" t="s">
        <v>892</v>
      </c>
      <c r="L693">
        <v>0</v>
      </c>
      <c r="M693" s="98" t="s">
        <v>76</v>
      </c>
      <c r="S693" s="100">
        <v>43785.744386574072</v>
      </c>
      <c r="T693" s="100">
        <v>43709.543043981481</v>
      </c>
    </row>
    <row r="694" spans="1:20" x14ac:dyDescent="0.2">
      <c r="A694">
        <v>9585</v>
      </c>
      <c r="B694" s="98" t="s">
        <v>2433</v>
      </c>
      <c r="C694" s="98">
        <v>25</v>
      </c>
      <c r="D694" s="98">
        <v>3</v>
      </c>
      <c r="E694" s="98">
        <v>2004</v>
      </c>
      <c r="F694" t="s">
        <v>7388</v>
      </c>
      <c r="G694" s="99">
        <v>39998</v>
      </c>
      <c r="H694" s="98">
        <v>4</v>
      </c>
      <c r="I694" s="98">
        <v>7</v>
      </c>
      <c r="J694" s="98">
        <v>2009</v>
      </c>
      <c r="K694" t="s">
        <v>892</v>
      </c>
      <c r="L694">
        <v>0</v>
      </c>
      <c r="M694" s="98" t="s">
        <v>106</v>
      </c>
      <c r="S694" s="100">
        <v>44055.419270833336</v>
      </c>
      <c r="T694" s="100">
        <v>43709.543043981481</v>
      </c>
    </row>
    <row r="695" spans="1:20" x14ac:dyDescent="0.2">
      <c r="A695">
        <v>9584</v>
      </c>
      <c r="B695" s="98" t="s">
        <v>3169</v>
      </c>
      <c r="C695" s="98">
        <v>7</v>
      </c>
      <c r="D695" s="98">
        <v>8</v>
      </c>
      <c r="E695" s="98">
        <v>2012</v>
      </c>
      <c r="F695" t="s">
        <v>460</v>
      </c>
      <c r="G695" s="99">
        <v>40447</v>
      </c>
      <c r="H695" s="98">
        <v>26</v>
      </c>
      <c r="I695" s="98">
        <v>9</v>
      </c>
      <c r="J695" s="98">
        <v>2010</v>
      </c>
      <c r="K695" t="s">
        <v>332</v>
      </c>
      <c r="L695">
        <v>0</v>
      </c>
      <c r="M695" s="98" t="s">
        <v>76</v>
      </c>
      <c r="S695" s="100">
        <v>43785.744386574072</v>
      </c>
      <c r="T695" s="100">
        <v>43709.543043981481</v>
      </c>
    </row>
    <row r="696" spans="1:20" x14ac:dyDescent="0.2">
      <c r="A696">
        <v>9583</v>
      </c>
      <c r="B696" s="98" t="s">
        <v>4281</v>
      </c>
      <c r="C696" s="98">
        <v>1</v>
      </c>
      <c r="D696" s="98">
        <v>1</v>
      </c>
      <c r="E696" s="98">
        <v>1983</v>
      </c>
      <c r="F696" t="s">
        <v>7213</v>
      </c>
      <c r="G696" s="99">
        <v>39912</v>
      </c>
      <c r="H696" s="98">
        <v>9</v>
      </c>
      <c r="I696" s="98">
        <v>4</v>
      </c>
      <c r="J696" s="98">
        <v>2009</v>
      </c>
      <c r="K696" t="s">
        <v>332</v>
      </c>
      <c r="L696">
        <v>0</v>
      </c>
      <c r="M696" s="98" t="s">
        <v>106</v>
      </c>
      <c r="S696" s="100">
        <v>44438.398402777777</v>
      </c>
      <c r="T696" s="100">
        <v>43709.543043981481</v>
      </c>
    </row>
    <row r="697" spans="1:20" x14ac:dyDescent="0.2">
      <c r="A697">
        <v>9582</v>
      </c>
      <c r="B697" s="98" t="s">
        <v>2233</v>
      </c>
      <c r="C697" s="98">
        <v>28</v>
      </c>
      <c r="D697" s="98">
        <v>6</v>
      </c>
      <c r="E697" s="98">
        <v>2005</v>
      </c>
      <c r="F697" t="s">
        <v>7274</v>
      </c>
      <c r="G697" s="99">
        <v>38388</v>
      </c>
      <c r="H697" s="98">
        <v>5</v>
      </c>
      <c r="I697" s="98">
        <v>2</v>
      </c>
      <c r="J697" s="98">
        <v>2005</v>
      </c>
      <c r="K697" t="s">
        <v>892</v>
      </c>
      <c r="L697">
        <v>0</v>
      </c>
      <c r="M697" s="98" t="s">
        <v>106</v>
      </c>
      <c r="S697" s="100">
        <v>44055.41878472222</v>
      </c>
      <c r="T697" s="100">
        <v>43709.543043981481</v>
      </c>
    </row>
    <row r="698" spans="1:20" x14ac:dyDescent="0.2">
      <c r="A698">
        <v>9581</v>
      </c>
      <c r="B698" s="98" t="s">
        <v>420</v>
      </c>
      <c r="C698" s="98">
        <v>21</v>
      </c>
      <c r="D698" s="98">
        <v>3</v>
      </c>
      <c r="E698" s="98">
        <v>1999</v>
      </c>
      <c r="F698" t="s">
        <v>7324</v>
      </c>
      <c r="G698" s="99">
        <v>40420</v>
      </c>
      <c r="H698" s="98">
        <v>30</v>
      </c>
      <c r="I698" s="98">
        <v>8</v>
      </c>
      <c r="J698" s="98">
        <v>2010</v>
      </c>
      <c r="K698" t="s">
        <v>332</v>
      </c>
      <c r="L698">
        <v>0</v>
      </c>
      <c r="M698" s="98" t="s">
        <v>76</v>
      </c>
      <c r="S698" s="100">
        <v>43785.744386574072</v>
      </c>
      <c r="T698" s="100">
        <v>43709.543043981481</v>
      </c>
    </row>
    <row r="699" spans="1:20" x14ac:dyDescent="0.2">
      <c r="A699">
        <v>9580</v>
      </c>
      <c r="B699" s="98" t="s">
        <v>4125</v>
      </c>
      <c r="C699" s="98">
        <v>17</v>
      </c>
      <c r="D699" s="98">
        <v>8</v>
      </c>
      <c r="E699" s="98">
        <v>1972</v>
      </c>
      <c r="F699" t="s">
        <v>301</v>
      </c>
      <c r="G699" s="99">
        <v>40145</v>
      </c>
      <c r="H699" s="98">
        <v>28</v>
      </c>
      <c r="I699" s="98">
        <v>11</v>
      </c>
      <c r="J699" s="98">
        <v>2009</v>
      </c>
      <c r="K699" t="s">
        <v>332</v>
      </c>
      <c r="L699">
        <v>0</v>
      </c>
      <c r="M699" s="98" t="s">
        <v>106</v>
      </c>
      <c r="S699" s="100">
        <v>44438.398680555554</v>
      </c>
      <c r="T699" s="100">
        <v>43709.543043981481</v>
      </c>
    </row>
    <row r="700" spans="1:20" x14ac:dyDescent="0.2">
      <c r="A700">
        <v>9579</v>
      </c>
      <c r="B700" s="98" t="s">
        <v>1840</v>
      </c>
      <c r="C700" s="98">
        <v>1</v>
      </c>
      <c r="D700" s="98">
        <v>11</v>
      </c>
      <c r="E700" s="98">
        <v>2002</v>
      </c>
      <c r="F700" t="s">
        <v>357</v>
      </c>
      <c r="G700" s="99">
        <v>39822</v>
      </c>
      <c r="H700" s="98">
        <v>9</v>
      </c>
      <c r="I700" s="98">
        <v>1</v>
      </c>
      <c r="J700" s="98">
        <v>2009</v>
      </c>
      <c r="K700" t="s">
        <v>332</v>
      </c>
      <c r="L700">
        <v>0</v>
      </c>
      <c r="M700" s="98" t="s">
        <v>106</v>
      </c>
      <c r="N700" t="s">
        <v>6338</v>
      </c>
      <c r="O700" t="s">
        <v>6327</v>
      </c>
      <c r="P700" t="s">
        <v>6327</v>
      </c>
      <c r="Q700" t="s">
        <v>6327</v>
      </c>
      <c r="R700" t="s">
        <v>6327</v>
      </c>
      <c r="S700" s="100">
        <v>44427.728368055556</v>
      </c>
      <c r="T700" s="100">
        <v>43709.543043981481</v>
      </c>
    </row>
    <row r="701" spans="1:20" x14ac:dyDescent="0.2">
      <c r="A701">
        <v>9578</v>
      </c>
      <c r="B701" s="98" t="s">
        <v>756</v>
      </c>
      <c r="C701" s="98">
        <v>1</v>
      </c>
      <c r="D701" s="98">
        <v>1</v>
      </c>
      <c r="E701" s="98">
        <v>2003</v>
      </c>
      <c r="F701" t="s">
        <v>274</v>
      </c>
      <c r="G701" s="99">
        <v>40198</v>
      </c>
      <c r="H701" s="98">
        <v>20</v>
      </c>
      <c r="I701" s="98">
        <v>1</v>
      </c>
      <c r="J701" s="98">
        <v>2010</v>
      </c>
      <c r="K701" t="s">
        <v>332</v>
      </c>
      <c r="L701">
        <v>0</v>
      </c>
      <c r="M701" s="98" t="s">
        <v>76</v>
      </c>
      <c r="N701" t="s">
        <v>6331</v>
      </c>
      <c r="O701" t="s">
        <v>6479</v>
      </c>
      <c r="P701" t="s">
        <v>6333</v>
      </c>
      <c r="Q701" t="s">
        <v>6333</v>
      </c>
      <c r="R701" t="s">
        <v>6360</v>
      </c>
      <c r="S701" s="100">
        <v>43785.744386574072</v>
      </c>
      <c r="T701" s="100">
        <v>43709.543043981481</v>
      </c>
    </row>
    <row r="702" spans="1:20" x14ac:dyDescent="0.2">
      <c r="A702">
        <v>9577</v>
      </c>
      <c r="B702" s="98" t="s">
        <v>981</v>
      </c>
      <c r="C702" s="98">
        <v>1</v>
      </c>
      <c r="D702" s="98">
        <v>1</v>
      </c>
      <c r="E702" s="98">
        <v>1973</v>
      </c>
      <c r="F702" t="s">
        <v>7040</v>
      </c>
      <c r="G702" s="99">
        <v>36526</v>
      </c>
      <c r="H702" s="98">
        <v>1</v>
      </c>
      <c r="I702" s="98">
        <v>1</v>
      </c>
      <c r="J702" s="98">
        <v>2000</v>
      </c>
      <c r="K702" t="s">
        <v>332</v>
      </c>
      <c r="L702">
        <v>0</v>
      </c>
      <c r="M702" s="98" t="s">
        <v>106</v>
      </c>
      <c r="N702" t="s">
        <v>6584</v>
      </c>
      <c r="O702" t="s">
        <v>6327</v>
      </c>
      <c r="P702" t="s">
        <v>6327</v>
      </c>
      <c r="Q702" t="s">
        <v>6327</v>
      </c>
      <c r="R702" t="s">
        <v>6327</v>
      </c>
      <c r="S702" s="100">
        <v>43785.744386574072</v>
      </c>
      <c r="T702" s="100">
        <v>43709.543043981481</v>
      </c>
    </row>
    <row r="703" spans="1:20" x14ac:dyDescent="0.2">
      <c r="A703">
        <v>9576</v>
      </c>
      <c r="B703" s="98" t="s">
        <v>5086</v>
      </c>
      <c r="C703" s="98">
        <v>11</v>
      </c>
      <c r="D703" s="98">
        <v>10</v>
      </c>
      <c r="E703" s="98">
        <v>1989</v>
      </c>
      <c r="F703" t="s">
        <v>8677</v>
      </c>
      <c r="G703" s="99">
        <v>38916</v>
      </c>
      <c r="H703" s="98">
        <v>18</v>
      </c>
      <c r="I703" s="98">
        <v>7</v>
      </c>
      <c r="J703" s="98">
        <v>2006</v>
      </c>
      <c r="K703" t="s">
        <v>332</v>
      </c>
      <c r="L703">
        <v>0</v>
      </c>
      <c r="M703" s="98" t="s">
        <v>709</v>
      </c>
      <c r="N703" t="s">
        <v>6331</v>
      </c>
      <c r="O703" t="s">
        <v>6327</v>
      </c>
      <c r="P703" t="s">
        <v>6327</v>
      </c>
      <c r="Q703" t="s">
        <v>6348</v>
      </c>
      <c r="R703" t="s">
        <v>6333</v>
      </c>
      <c r="S703" s="100">
        <v>44342.592650462961</v>
      </c>
      <c r="T703" s="100">
        <v>43709.543043981481</v>
      </c>
    </row>
    <row r="704" spans="1:20" x14ac:dyDescent="0.2">
      <c r="A704">
        <v>9575</v>
      </c>
      <c r="B704" s="98" t="s">
        <v>707</v>
      </c>
      <c r="C704" s="98">
        <v>26</v>
      </c>
      <c r="D704" s="98">
        <v>2</v>
      </c>
      <c r="E704" s="98">
        <v>2001</v>
      </c>
      <c r="F704" t="s">
        <v>708</v>
      </c>
      <c r="G704" s="99">
        <v>39965</v>
      </c>
      <c r="H704" s="98">
        <v>1</v>
      </c>
      <c r="I704" s="98">
        <v>6</v>
      </c>
      <c r="J704" s="98">
        <v>2009</v>
      </c>
      <c r="K704" t="s">
        <v>332</v>
      </c>
      <c r="L704">
        <v>0</v>
      </c>
      <c r="M704" s="98" t="s">
        <v>709</v>
      </c>
      <c r="N704" t="s">
        <v>6331</v>
      </c>
      <c r="O704" t="s">
        <v>7830</v>
      </c>
      <c r="P704" t="s">
        <v>6491</v>
      </c>
      <c r="Q704" t="s">
        <v>6491</v>
      </c>
      <c r="R704" t="s">
        <v>6421</v>
      </c>
      <c r="S704" s="100">
        <v>44342.586296296293</v>
      </c>
      <c r="T704" s="100">
        <v>43709.543043981481</v>
      </c>
    </row>
    <row r="705" spans="1:20" x14ac:dyDescent="0.2">
      <c r="A705">
        <v>9574</v>
      </c>
      <c r="B705" s="98" t="s">
        <v>6169</v>
      </c>
      <c r="C705" s="98">
        <v>1</v>
      </c>
      <c r="D705" s="98">
        <v>8</v>
      </c>
      <c r="E705" s="98">
        <v>1996</v>
      </c>
      <c r="F705" t="s">
        <v>7409</v>
      </c>
      <c r="G705" s="99">
        <v>39650</v>
      </c>
      <c r="H705" s="98">
        <v>21</v>
      </c>
      <c r="I705" s="98">
        <v>7</v>
      </c>
      <c r="J705" s="98">
        <v>2008</v>
      </c>
      <c r="K705" t="s">
        <v>332</v>
      </c>
      <c r="L705">
        <v>0</v>
      </c>
      <c r="M705" s="98" t="s">
        <v>106</v>
      </c>
      <c r="N705" t="s">
        <v>6425</v>
      </c>
      <c r="O705" t="s">
        <v>6327</v>
      </c>
      <c r="P705" t="s">
        <v>6327</v>
      </c>
      <c r="Q705" t="s">
        <v>6327</v>
      </c>
      <c r="R705" t="s">
        <v>6327</v>
      </c>
      <c r="S705" s="100">
        <v>43785.744386574072</v>
      </c>
      <c r="T705" s="100">
        <v>43709.543043981481</v>
      </c>
    </row>
    <row r="706" spans="1:20" x14ac:dyDescent="0.2">
      <c r="A706">
        <v>9573</v>
      </c>
      <c r="B706" s="98" t="s">
        <v>2557</v>
      </c>
      <c r="C706" s="98">
        <v>7</v>
      </c>
      <c r="D706" s="98">
        <v>12</v>
      </c>
      <c r="E706" s="98">
        <v>1968</v>
      </c>
      <c r="F706" t="s">
        <v>266</v>
      </c>
      <c r="G706" s="99">
        <v>1</v>
      </c>
      <c r="H706" s="98">
        <v>1</v>
      </c>
      <c r="I706" s="98">
        <v>1</v>
      </c>
      <c r="J706" s="98">
        <v>1900</v>
      </c>
      <c r="K706" t="s">
        <v>332</v>
      </c>
      <c r="L706">
        <v>0</v>
      </c>
      <c r="M706" s="98" t="s">
        <v>106</v>
      </c>
      <c r="N706" t="s">
        <v>6425</v>
      </c>
      <c r="O706" t="s">
        <v>6327</v>
      </c>
      <c r="P706" t="s">
        <v>6327</v>
      </c>
      <c r="Q706" t="s">
        <v>6327</v>
      </c>
      <c r="R706" t="s">
        <v>6327</v>
      </c>
      <c r="S706" s="100">
        <v>43785.744386574072</v>
      </c>
      <c r="T706" s="100">
        <v>43709.543043981481</v>
      </c>
    </row>
    <row r="707" spans="1:20" x14ac:dyDescent="0.2">
      <c r="A707">
        <v>9572</v>
      </c>
      <c r="B707" s="98" t="s">
        <v>3607</v>
      </c>
      <c r="C707" s="98">
        <v>1</v>
      </c>
      <c r="D707" s="98">
        <v>1</v>
      </c>
      <c r="E707" s="98">
        <v>1974</v>
      </c>
      <c r="F707" t="s">
        <v>6894</v>
      </c>
      <c r="G707" s="99">
        <v>1</v>
      </c>
      <c r="H707" s="98">
        <v>1</v>
      </c>
      <c r="I707" s="98">
        <v>1</v>
      </c>
      <c r="J707" s="98">
        <v>1900</v>
      </c>
      <c r="K707" t="s">
        <v>332</v>
      </c>
      <c r="L707">
        <v>0</v>
      </c>
      <c r="M707" s="98" t="s">
        <v>106</v>
      </c>
      <c r="N707" t="s">
        <v>6425</v>
      </c>
      <c r="O707" t="s">
        <v>6327</v>
      </c>
      <c r="P707" t="s">
        <v>6327</v>
      </c>
      <c r="Q707" t="s">
        <v>6327</v>
      </c>
      <c r="R707" t="s">
        <v>6327</v>
      </c>
      <c r="S707" s="100">
        <v>43785.744386574072</v>
      </c>
      <c r="T707" s="100">
        <v>43709.543043981481</v>
      </c>
    </row>
    <row r="708" spans="1:20" x14ac:dyDescent="0.2">
      <c r="A708">
        <v>9571</v>
      </c>
      <c r="B708" s="98" t="s">
        <v>1713</v>
      </c>
      <c r="C708" s="98">
        <v>26</v>
      </c>
      <c r="D708" s="98">
        <v>10</v>
      </c>
      <c r="E708" s="98">
        <v>1998</v>
      </c>
      <c r="F708" t="s">
        <v>6984</v>
      </c>
      <c r="G708" s="99">
        <v>1</v>
      </c>
      <c r="H708" s="98">
        <v>1</v>
      </c>
      <c r="I708" s="98">
        <v>1</v>
      </c>
      <c r="J708" s="98">
        <v>1900</v>
      </c>
      <c r="K708" t="s">
        <v>332</v>
      </c>
      <c r="L708">
        <v>0</v>
      </c>
      <c r="M708" s="98" t="s">
        <v>106</v>
      </c>
      <c r="N708" t="s">
        <v>6425</v>
      </c>
      <c r="O708" t="s">
        <v>6327</v>
      </c>
      <c r="P708" t="s">
        <v>6327</v>
      </c>
      <c r="Q708" t="s">
        <v>6327</v>
      </c>
      <c r="R708" t="s">
        <v>6327</v>
      </c>
      <c r="S708" s="100">
        <v>43785.744375000002</v>
      </c>
      <c r="T708" s="100">
        <v>43709.543043981481</v>
      </c>
    </row>
    <row r="709" spans="1:20" x14ac:dyDescent="0.2">
      <c r="A709">
        <v>9570</v>
      </c>
      <c r="B709" s="98" t="s">
        <v>3453</v>
      </c>
      <c r="C709" s="98">
        <v>25</v>
      </c>
      <c r="D709" s="98">
        <v>3</v>
      </c>
      <c r="E709" s="98">
        <v>1959</v>
      </c>
      <c r="F709" t="s">
        <v>901</v>
      </c>
      <c r="G709" s="99">
        <v>38424</v>
      </c>
      <c r="H709" s="98">
        <v>13</v>
      </c>
      <c r="I709" s="98">
        <v>3</v>
      </c>
      <c r="J709" s="98">
        <v>2005</v>
      </c>
      <c r="K709" t="s">
        <v>892</v>
      </c>
      <c r="L709">
        <v>0</v>
      </c>
      <c r="M709" s="98" t="s">
        <v>106</v>
      </c>
      <c r="N709" t="s">
        <v>6331</v>
      </c>
      <c r="O709" t="s">
        <v>6327</v>
      </c>
      <c r="P709" t="s">
        <v>6327</v>
      </c>
      <c r="Q709" t="s">
        <v>6393</v>
      </c>
      <c r="R709" t="s">
        <v>6370</v>
      </c>
      <c r="S709" s="100">
        <v>44770.69734953704</v>
      </c>
      <c r="T709" s="100">
        <v>43709.543043981481</v>
      </c>
    </row>
    <row r="710" spans="1:20" x14ac:dyDescent="0.2">
      <c r="A710">
        <v>9569</v>
      </c>
      <c r="B710" s="98" t="s">
        <v>4593</v>
      </c>
      <c r="C710" s="98">
        <v>10</v>
      </c>
      <c r="D710" s="98">
        <v>6</v>
      </c>
      <c r="E710" s="98">
        <v>2007</v>
      </c>
      <c r="F710" t="s">
        <v>309</v>
      </c>
      <c r="G710" s="99">
        <v>39267</v>
      </c>
      <c r="H710" s="98">
        <v>4</v>
      </c>
      <c r="I710" s="98">
        <v>7</v>
      </c>
      <c r="J710" s="98">
        <v>2007</v>
      </c>
      <c r="K710" t="s">
        <v>332</v>
      </c>
      <c r="L710">
        <v>0</v>
      </c>
      <c r="M710" s="98" t="s">
        <v>106</v>
      </c>
      <c r="N710" t="s">
        <v>6584</v>
      </c>
      <c r="O710" t="s">
        <v>6327</v>
      </c>
      <c r="P710" t="s">
        <v>6327</v>
      </c>
      <c r="Q710" t="s">
        <v>6327</v>
      </c>
      <c r="R710" t="s">
        <v>6327</v>
      </c>
      <c r="S710" s="100">
        <v>43785.744375000002</v>
      </c>
      <c r="T710" s="100">
        <v>43709.543043981481</v>
      </c>
    </row>
    <row r="711" spans="1:20" x14ac:dyDescent="0.2">
      <c r="A711">
        <v>9568</v>
      </c>
      <c r="B711" s="98" t="s">
        <v>162</v>
      </c>
      <c r="C711" s="98">
        <v>20</v>
      </c>
      <c r="D711" s="98">
        <v>2</v>
      </c>
      <c r="E711" s="98">
        <v>1973</v>
      </c>
      <c r="F711" t="s">
        <v>338</v>
      </c>
      <c r="G711" s="99">
        <v>38769</v>
      </c>
      <c r="H711" s="98">
        <v>21</v>
      </c>
      <c r="I711" s="98">
        <v>2</v>
      </c>
      <c r="J711" s="98">
        <v>2006</v>
      </c>
      <c r="K711" t="s">
        <v>332</v>
      </c>
      <c r="L711">
        <v>0</v>
      </c>
      <c r="M711" s="98" t="s">
        <v>375</v>
      </c>
      <c r="N711" t="s">
        <v>6331</v>
      </c>
      <c r="O711" t="s">
        <v>8407</v>
      </c>
      <c r="P711" t="s">
        <v>6370</v>
      </c>
      <c r="Q711" t="s">
        <v>6370</v>
      </c>
      <c r="R711" t="s">
        <v>6455</v>
      </c>
      <c r="S711" s="100">
        <v>43785.744375000002</v>
      </c>
      <c r="T711" s="100">
        <v>43709.543043981481</v>
      </c>
    </row>
    <row r="712" spans="1:20" x14ac:dyDescent="0.2">
      <c r="A712">
        <v>9567</v>
      </c>
      <c r="B712" s="98" t="s">
        <v>687</v>
      </c>
      <c r="C712" s="98">
        <v>1</v>
      </c>
      <c r="D712" s="98">
        <v>1</v>
      </c>
      <c r="E712" s="98">
        <v>1997</v>
      </c>
      <c r="F712" t="s">
        <v>688</v>
      </c>
      <c r="G712" s="99">
        <v>39337</v>
      </c>
      <c r="H712" s="98">
        <v>12</v>
      </c>
      <c r="I712" s="98">
        <v>9</v>
      </c>
      <c r="J712" s="98">
        <v>2007</v>
      </c>
      <c r="K712" t="s">
        <v>332</v>
      </c>
      <c r="L712">
        <v>0</v>
      </c>
      <c r="M712" s="98" t="s">
        <v>59</v>
      </c>
      <c r="N712" t="s">
        <v>6331</v>
      </c>
      <c r="O712" t="s">
        <v>8655</v>
      </c>
      <c r="P712" t="s">
        <v>6650</v>
      </c>
      <c r="Q712" t="s">
        <v>6650</v>
      </c>
      <c r="R712" t="s">
        <v>6343</v>
      </c>
      <c r="S712" s="100">
        <v>43893.534201388888</v>
      </c>
      <c r="T712" s="100">
        <v>43709.543043981481</v>
      </c>
    </row>
    <row r="713" spans="1:20" x14ac:dyDescent="0.2">
      <c r="A713">
        <v>9566</v>
      </c>
      <c r="B713" s="98" t="s">
        <v>2886</v>
      </c>
      <c r="C713" s="98">
        <v>11</v>
      </c>
      <c r="D713" s="98">
        <v>1</v>
      </c>
      <c r="E713" s="98">
        <v>2000</v>
      </c>
      <c r="F713" t="s">
        <v>7650</v>
      </c>
      <c r="G713" s="99">
        <v>40027</v>
      </c>
      <c r="H713" s="98">
        <v>2</v>
      </c>
      <c r="I713" s="98">
        <v>8</v>
      </c>
      <c r="J713" s="98">
        <v>2009</v>
      </c>
      <c r="K713" t="s">
        <v>332</v>
      </c>
      <c r="L713">
        <v>0</v>
      </c>
      <c r="M713" s="98" t="s">
        <v>106</v>
      </c>
      <c r="N713" t="s">
        <v>6683</v>
      </c>
      <c r="O713" t="s">
        <v>6327</v>
      </c>
      <c r="P713" t="s">
        <v>6327</v>
      </c>
      <c r="Q713" t="s">
        <v>6327</v>
      </c>
      <c r="R713" t="s">
        <v>6327</v>
      </c>
      <c r="S713" s="100">
        <v>43785.744375000002</v>
      </c>
      <c r="T713" s="100">
        <v>43709.543043981481</v>
      </c>
    </row>
    <row r="714" spans="1:20" x14ac:dyDescent="0.2">
      <c r="A714">
        <v>9565</v>
      </c>
      <c r="B714" s="98" t="s">
        <v>1101</v>
      </c>
      <c r="C714" s="98">
        <v>1</v>
      </c>
      <c r="D714" s="98">
        <v>1</v>
      </c>
      <c r="E714" s="98">
        <v>1994</v>
      </c>
      <c r="F714" t="s">
        <v>6433</v>
      </c>
      <c r="G714" s="99">
        <v>39726</v>
      </c>
      <c r="H714" s="98">
        <v>5</v>
      </c>
      <c r="I714" s="98">
        <v>10</v>
      </c>
      <c r="J714" s="98">
        <v>2008</v>
      </c>
      <c r="K714" t="s">
        <v>892</v>
      </c>
      <c r="L714">
        <v>0</v>
      </c>
      <c r="M714" s="98" t="s">
        <v>106</v>
      </c>
      <c r="N714" t="s">
        <v>6425</v>
      </c>
      <c r="O714" t="s">
        <v>6327</v>
      </c>
      <c r="P714" t="s">
        <v>6327</v>
      </c>
      <c r="Q714" t="s">
        <v>6327</v>
      </c>
      <c r="R714" t="s">
        <v>6327</v>
      </c>
      <c r="S714" s="100">
        <v>43785.744375000002</v>
      </c>
      <c r="T714" s="100">
        <v>43709.543043981481</v>
      </c>
    </row>
    <row r="715" spans="1:20" x14ac:dyDescent="0.2">
      <c r="A715">
        <v>9564</v>
      </c>
      <c r="B715" s="98" t="s">
        <v>795</v>
      </c>
      <c r="C715" s="98">
        <v>24</v>
      </c>
      <c r="D715" s="98">
        <v>8</v>
      </c>
      <c r="E715" s="98">
        <v>1961</v>
      </c>
      <c r="F715" t="s">
        <v>569</v>
      </c>
      <c r="G715" s="99">
        <v>40394</v>
      </c>
      <c r="H715" s="98">
        <v>4</v>
      </c>
      <c r="I715" s="98">
        <v>8</v>
      </c>
      <c r="J715" s="98">
        <v>2010</v>
      </c>
      <c r="K715" t="s">
        <v>332</v>
      </c>
      <c r="L715">
        <v>0</v>
      </c>
      <c r="M715" s="98" t="s">
        <v>709</v>
      </c>
      <c r="N715" t="s">
        <v>6331</v>
      </c>
      <c r="O715" t="s">
        <v>6327</v>
      </c>
      <c r="P715" t="s">
        <v>6327</v>
      </c>
      <c r="Q715" t="s">
        <v>6327</v>
      </c>
      <c r="R715" t="s">
        <v>6348</v>
      </c>
      <c r="S715" s="100">
        <v>44084.716782407406</v>
      </c>
      <c r="T715" s="100">
        <v>43709.543043981481</v>
      </c>
    </row>
    <row r="716" spans="1:20" x14ac:dyDescent="0.2">
      <c r="A716">
        <v>9563</v>
      </c>
      <c r="B716" s="98" t="s">
        <v>795</v>
      </c>
      <c r="C716" s="98">
        <v>9</v>
      </c>
      <c r="D716" s="98">
        <v>5</v>
      </c>
      <c r="E716" s="98">
        <v>1992</v>
      </c>
      <c r="F716" t="s">
        <v>817</v>
      </c>
      <c r="G716" s="99">
        <v>40394</v>
      </c>
      <c r="H716" s="98">
        <v>4</v>
      </c>
      <c r="I716" s="98">
        <v>8</v>
      </c>
      <c r="J716" s="98">
        <v>2010</v>
      </c>
      <c r="K716" t="s">
        <v>332</v>
      </c>
      <c r="L716">
        <v>0</v>
      </c>
      <c r="M716" s="98" t="s">
        <v>709</v>
      </c>
      <c r="N716" t="s">
        <v>6331</v>
      </c>
      <c r="O716" t="s">
        <v>8056</v>
      </c>
      <c r="P716" t="s">
        <v>6440</v>
      </c>
      <c r="Q716" t="s">
        <v>6440</v>
      </c>
      <c r="R716" t="s">
        <v>6650</v>
      </c>
      <c r="S716" s="100">
        <v>44084.715208333335</v>
      </c>
      <c r="T716" s="100">
        <v>43709.543043981481</v>
      </c>
    </row>
    <row r="717" spans="1:20" x14ac:dyDescent="0.2">
      <c r="A717">
        <v>9562</v>
      </c>
      <c r="B717" s="98" t="s">
        <v>3317</v>
      </c>
      <c r="C717" s="98">
        <v>14</v>
      </c>
      <c r="D717" s="98">
        <v>1</v>
      </c>
      <c r="E717" s="98">
        <v>2012</v>
      </c>
      <c r="F717" t="s">
        <v>266</v>
      </c>
      <c r="G717" s="99">
        <v>40445</v>
      </c>
      <c r="H717" s="98">
        <v>24</v>
      </c>
      <c r="I717" s="98">
        <v>9</v>
      </c>
      <c r="J717" s="98">
        <v>2010</v>
      </c>
      <c r="K717" t="s">
        <v>332</v>
      </c>
      <c r="L717">
        <v>0</v>
      </c>
      <c r="M717" s="98" t="s">
        <v>231</v>
      </c>
      <c r="N717" t="s">
        <v>6331</v>
      </c>
      <c r="O717" t="s">
        <v>6327</v>
      </c>
      <c r="P717" t="s">
        <v>6327</v>
      </c>
      <c r="Q717" t="s">
        <v>6327</v>
      </c>
      <c r="R717" t="s">
        <v>6327</v>
      </c>
      <c r="S717" s="100">
        <v>43785.744375000002</v>
      </c>
      <c r="T717" s="100">
        <v>43709.543043981481</v>
      </c>
    </row>
    <row r="718" spans="1:20" x14ac:dyDescent="0.2">
      <c r="A718">
        <v>9561</v>
      </c>
      <c r="B718" s="98" t="s">
        <v>4221</v>
      </c>
      <c r="C718" s="98">
        <v>1</v>
      </c>
      <c r="D718" s="98">
        <v>1</v>
      </c>
      <c r="E718" s="98">
        <v>1995</v>
      </c>
      <c r="F718" t="s">
        <v>8303</v>
      </c>
      <c r="G718" s="99">
        <v>40763</v>
      </c>
      <c r="H718" s="98">
        <v>8</v>
      </c>
      <c r="I718" s="98">
        <v>8</v>
      </c>
      <c r="J718" s="98">
        <v>2011</v>
      </c>
      <c r="K718" t="s">
        <v>332</v>
      </c>
      <c r="L718">
        <v>0</v>
      </c>
      <c r="M718" s="98" t="s">
        <v>231</v>
      </c>
      <c r="N718" t="s">
        <v>6331</v>
      </c>
      <c r="O718" t="s">
        <v>6327</v>
      </c>
      <c r="P718" t="s">
        <v>6327</v>
      </c>
      <c r="Q718" t="s">
        <v>6327</v>
      </c>
      <c r="R718" t="s">
        <v>6393</v>
      </c>
      <c r="S718" s="100">
        <v>43785.744375000002</v>
      </c>
      <c r="T718" s="100">
        <v>43709.543043981481</v>
      </c>
    </row>
    <row r="719" spans="1:20" x14ac:dyDescent="0.2">
      <c r="A719">
        <v>9560</v>
      </c>
      <c r="B719" s="98" t="s">
        <v>4246</v>
      </c>
      <c r="C719" s="98">
        <v>28</v>
      </c>
      <c r="D719" s="98">
        <v>8</v>
      </c>
      <c r="E719" s="98">
        <v>1986</v>
      </c>
      <c r="F719" t="s">
        <v>779</v>
      </c>
      <c r="G719" s="99">
        <v>40260</v>
      </c>
      <c r="H719" s="98">
        <v>23</v>
      </c>
      <c r="I719" s="98">
        <v>3</v>
      </c>
      <c r="J719" s="98">
        <v>2010</v>
      </c>
      <c r="K719" t="s">
        <v>332</v>
      </c>
      <c r="L719">
        <v>0</v>
      </c>
      <c r="M719" s="98" t="s">
        <v>106</v>
      </c>
      <c r="N719" t="s">
        <v>6359</v>
      </c>
      <c r="O719" t="s">
        <v>6327</v>
      </c>
      <c r="P719" t="s">
        <v>6327</v>
      </c>
      <c r="Q719" t="s">
        <v>6327</v>
      </c>
      <c r="R719" t="s">
        <v>6327</v>
      </c>
      <c r="S719" s="100">
        <v>43785.744375000002</v>
      </c>
      <c r="T719" s="100">
        <v>43709.543043981481</v>
      </c>
    </row>
    <row r="720" spans="1:20" x14ac:dyDescent="0.2">
      <c r="A720">
        <v>9559</v>
      </c>
      <c r="B720" s="98" t="s">
        <v>233</v>
      </c>
      <c r="C720" s="98">
        <v>13</v>
      </c>
      <c r="D720" s="98">
        <v>12</v>
      </c>
      <c r="E720" s="98">
        <v>2002</v>
      </c>
      <c r="F720" t="s">
        <v>849</v>
      </c>
      <c r="G720" s="99">
        <v>40568</v>
      </c>
      <c r="H720" s="98">
        <v>25</v>
      </c>
      <c r="I720" s="98">
        <v>1</v>
      </c>
      <c r="J720" s="98">
        <v>2011</v>
      </c>
      <c r="K720" t="s">
        <v>332</v>
      </c>
      <c r="L720">
        <v>0</v>
      </c>
      <c r="M720" s="98" t="s">
        <v>231</v>
      </c>
      <c r="N720" t="s">
        <v>6331</v>
      </c>
      <c r="O720" t="s">
        <v>8292</v>
      </c>
      <c r="P720" t="s">
        <v>6398</v>
      </c>
      <c r="Q720" t="s">
        <v>6398</v>
      </c>
      <c r="R720" t="s">
        <v>6388</v>
      </c>
      <c r="S720" s="100">
        <v>43785.744375000002</v>
      </c>
      <c r="T720" s="100">
        <v>43709.543043981481</v>
      </c>
    </row>
    <row r="721" spans="1:20" x14ac:dyDescent="0.2">
      <c r="A721">
        <v>9558</v>
      </c>
      <c r="B721" s="98" t="s">
        <v>795</v>
      </c>
      <c r="C721" s="98">
        <v>10</v>
      </c>
      <c r="D721" s="98">
        <v>3</v>
      </c>
      <c r="E721" s="98">
        <v>1990</v>
      </c>
      <c r="F721" t="s">
        <v>796</v>
      </c>
      <c r="G721" s="99">
        <v>40394</v>
      </c>
      <c r="H721" s="98">
        <v>4</v>
      </c>
      <c r="I721" s="98">
        <v>8</v>
      </c>
      <c r="J721" s="98">
        <v>2010</v>
      </c>
      <c r="K721" t="s">
        <v>332</v>
      </c>
      <c r="L721">
        <v>0</v>
      </c>
      <c r="M721" s="98" t="s">
        <v>709</v>
      </c>
      <c r="N721" t="s">
        <v>6331</v>
      </c>
      <c r="O721" t="s">
        <v>8055</v>
      </c>
      <c r="P721" t="s">
        <v>6370</v>
      </c>
      <c r="Q721" t="s">
        <v>6370</v>
      </c>
      <c r="R721" t="s">
        <v>6376</v>
      </c>
      <c r="S721" s="100">
        <v>44084.710706018515</v>
      </c>
      <c r="T721" s="100">
        <v>43709.543043981481</v>
      </c>
    </row>
    <row r="722" spans="1:20" x14ac:dyDescent="0.2">
      <c r="A722">
        <v>9557</v>
      </c>
      <c r="B722" s="98" t="s">
        <v>2517</v>
      </c>
      <c r="C722" s="98">
        <v>1</v>
      </c>
      <c r="D722" s="98">
        <v>1</v>
      </c>
      <c r="E722" s="98">
        <v>1991</v>
      </c>
      <c r="F722" t="s">
        <v>7450</v>
      </c>
      <c r="G722" s="99">
        <v>40559</v>
      </c>
      <c r="H722" s="98">
        <v>16</v>
      </c>
      <c r="I722" s="98">
        <v>1</v>
      </c>
      <c r="J722" s="98">
        <v>2011</v>
      </c>
      <c r="K722" t="s">
        <v>892</v>
      </c>
      <c r="L722">
        <v>0</v>
      </c>
      <c r="M722" s="98" t="s">
        <v>106</v>
      </c>
      <c r="N722" t="s">
        <v>6425</v>
      </c>
      <c r="O722" t="s">
        <v>6327</v>
      </c>
      <c r="P722" t="s">
        <v>6327</v>
      </c>
      <c r="Q722" t="s">
        <v>6327</v>
      </c>
      <c r="R722" t="s">
        <v>6327</v>
      </c>
      <c r="S722" s="100">
        <v>43785.744375000002</v>
      </c>
      <c r="T722" s="100">
        <v>43709.543043981481</v>
      </c>
    </row>
    <row r="723" spans="1:20" x14ac:dyDescent="0.2">
      <c r="A723">
        <v>9556</v>
      </c>
      <c r="B723" s="98" t="s">
        <v>4936</v>
      </c>
      <c r="C723" s="98">
        <v>1</v>
      </c>
      <c r="D723" s="98">
        <v>1</v>
      </c>
      <c r="E723" s="98">
        <v>1968</v>
      </c>
      <c r="F723" t="s">
        <v>8235</v>
      </c>
      <c r="G723" s="99">
        <v>40605</v>
      </c>
      <c r="H723" s="98">
        <v>3</v>
      </c>
      <c r="I723" s="98">
        <v>3</v>
      </c>
      <c r="J723" s="98">
        <v>2011</v>
      </c>
      <c r="K723" t="s">
        <v>892</v>
      </c>
      <c r="L723">
        <v>0</v>
      </c>
      <c r="M723" s="98" t="s">
        <v>359</v>
      </c>
      <c r="N723" t="s">
        <v>6331</v>
      </c>
      <c r="O723" t="s">
        <v>6327</v>
      </c>
      <c r="P723" t="s">
        <v>6327</v>
      </c>
      <c r="Q723" t="s">
        <v>6327</v>
      </c>
      <c r="R723" t="s">
        <v>6327</v>
      </c>
      <c r="S723" s="100">
        <v>43785.744375000002</v>
      </c>
      <c r="T723" s="100">
        <v>43709.543043981481</v>
      </c>
    </row>
    <row r="724" spans="1:20" x14ac:dyDescent="0.2">
      <c r="A724">
        <v>9555</v>
      </c>
      <c r="B724" s="98" t="s">
        <v>2364</v>
      </c>
      <c r="C724" s="98">
        <v>26</v>
      </c>
      <c r="D724" s="98">
        <v>3</v>
      </c>
      <c r="E724" s="98">
        <v>1959</v>
      </c>
      <c r="F724" t="s">
        <v>7360</v>
      </c>
      <c r="G724" s="99">
        <v>40235</v>
      </c>
      <c r="H724" s="98">
        <v>26</v>
      </c>
      <c r="I724" s="98">
        <v>2</v>
      </c>
      <c r="J724" s="98">
        <v>2010</v>
      </c>
      <c r="K724" t="s">
        <v>892</v>
      </c>
      <c r="L724">
        <v>0</v>
      </c>
      <c r="M724" s="98" t="s">
        <v>106</v>
      </c>
      <c r="N724" t="s">
        <v>6683</v>
      </c>
      <c r="O724" t="s">
        <v>6327</v>
      </c>
      <c r="P724" t="s">
        <v>6327</v>
      </c>
      <c r="Q724" t="s">
        <v>6327</v>
      </c>
      <c r="R724" t="s">
        <v>6327</v>
      </c>
      <c r="S724" s="100">
        <v>43785.744375000002</v>
      </c>
      <c r="T724" s="100">
        <v>43709.543043981481</v>
      </c>
    </row>
    <row r="725" spans="1:20" x14ac:dyDescent="0.2">
      <c r="A725">
        <v>9554</v>
      </c>
      <c r="B725" s="98" t="s">
        <v>5701</v>
      </c>
      <c r="C725" s="98">
        <v>14</v>
      </c>
      <c r="D725" s="98">
        <v>10</v>
      </c>
      <c r="E725" s="98">
        <v>2004</v>
      </c>
      <c r="F725" t="s">
        <v>8883</v>
      </c>
      <c r="G725" s="99">
        <v>14357</v>
      </c>
      <c r="H725" s="98">
        <v>22</v>
      </c>
      <c r="I725" s="98">
        <v>4</v>
      </c>
      <c r="J725" s="98">
        <v>1939</v>
      </c>
      <c r="K725" t="s">
        <v>332</v>
      </c>
      <c r="L725">
        <v>0</v>
      </c>
      <c r="M725" s="98" t="s">
        <v>106</v>
      </c>
      <c r="N725" t="s">
        <v>6425</v>
      </c>
      <c r="O725" t="s">
        <v>6327</v>
      </c>
      <c r="P725" t="s">
        <v>6327</v>
      </c>
      <c r="Q725" t="s">
        <v>6327</v>
      </c>
      <c r="R725" t="s">
        <v>6327</v>
      </c>
      <c r="S725" s="100">
        <v>43785.744375000002</v>
      </c>
      <c r="T725" s="100">
        <v>43709.543043981481</v>
      </c>
    </row>
    <row r="726" spans="1:20" x14ac:dyDescent="0.2">
      <c r="A726">
        <v>9553</v>
      </c>
      <c r="B726" s="98" t="s">
        <v>3658</v>
      </c>
      <c r="C726" s="98">
        <v>3</v>
      </c>
      <c r="D726" s="98">
        <v>7</v>
      </c>
      <c r="E726" s="98">
        <v>2003</v>
      </c>
      <c r="F726" t="s">
        <v>8050</v>
      </c>
      <c r="G726" s="99">
        <v>31324</v>
      </c>
      <c r="H726" s="98">
        <v>4</v>
      </c>
      <c r="I726" s="98">
        <v>10</v>
      </c>
      <c r="J726" s="98">
        <v>1985</v>
      </c>
      <c r="K726" t="s">
        <v>332</v>
      </c>
      <c r="L726">
        <v>0</v>
      </c>
      <c r="M726" s="98" t="s">
        <v>106</v>
      </c>
      <c r="N726" t="s">
        <v>6331</v>
      </c>
      <c r="O726" t="s">
        <v>6327</v>
      </c>
      <c r="P726" t="s">
        <v>6327</v>
      </c>
      <c r="Q726" t="s">
        <v>6390</v>
      </c>
      <c r="R726" t="s">
        <v>6327</v>
      </c>
      <c r="S726" s="100">
        <v>43785.744375000002</v>
      </c>
      <c r="T726" s="100">
        <v>43709.543043981481</v>
      </c>
    </row>
    <row r="727" spans="1:20" x14ac:dyDescent="0.2">
      <c r="A727">
        <v>9552</v>
      </c>
      <c r="B727" s="98" t="s">
        <v>615</v>
      </c>
      <c r="C727" s="98">
        <v>1</v>
      </c>
      <c r="D727" s="98">
        <v>1</v>
      </c>
      <c r="E727" s="98">
        <v>1999</v>
      </c>
      <c r="F727" t="s">
        <v>378</v>
      </c>
      <c r="G727" s="99">
        <v>27546</v>
      </c>
      <c r="H727" s="98">
        <v>1</v>
      </c>
      <c r="I727" s="98">
        <v>6</v>
      </c>
      <c r="J727" s="98">
        <v>1975</v>
      </c>
      <c r="K727" t="s">
        <v>332</v>
      </c>
      <c r="L727">
        <v>0</v>
      </c>
      <c r="M727" s="98" t="s">
        <v>39</v>
      </c>
      <c r="N727" t="s">
        <v>6331</v>
      </c>
      <c r="O727" t="s">
        <v>6717</v>
      </c>
      <c r="P727" t="s">
        <v>6334</v>
      </c>
      <c r="Q727" t="s">
        <v>6334</v>
      </c>
      <c r="R727" t="s">
        <v>6658</v>
      </c>
      <c r="S727" s="100">
        <v>43785.744375000002</v>
      </c>
      <c r="T727" s="100">
        <v>43709.543043981481</v>
      </c>
    </row>
    <row r="728" spans="1:20" x14ac:dyDescent="0.2">
      <c r="A728">
        <v>9551</v>
      </c>
      <c r="B728" s="98" t="s">
        <v>209</v>
      </c>
      <c r="C728" s="98">
        <v>1</v>
      </c>
      <c r="D728" s="98">
        <v>1</v>
      </c>
      <c r="E728" s="98">
        <v>1900</v>
      </c>
      <c r="F728" t="s">
        <v>274</v>
      </c>
      <c r="G728" s="99">
        <v>36892</v>
      </c>
      <c r="H728" s="98">
        <v>1</v>
      </c>
      <c r="I728" s="98">
        <v>1</v>
      </c>
      <c r="J728" s="98">
        <v>2001</v>
      </c>
      <c r="K728" t="s">
        <v>332</v>
      </c>
      <c r="L728">
        <v>0</v>
      </c>
      <c r="M728" s="98" t="s">
        <v>106</v>
      </c>
      <c r="N728" t="s">
        <v>6357</v>
      </c>
      <c r="O728" t="s">
        <v>6327</v>
      </c>
      <c r="P728" t="s">
        <v>6327</v>
      </c>
      <c r="Q728" t="s">
        <v>6327</v>
      </c>
      <c r="R728" t="s">
        <v>6327</v>
      </c>
      <c r="S728" s="100">
        <v>43785.744375000002</v>
      </c>
      <c r="T728" s="100">
        <v>43709.543043981481</v>
      </c>
    </row>
    <row r="729" spans="1:20" x14ac:dyDescent="0.2">
      <c r="A729">
        <v>9550</v>
      </c>
      <c r="B729" s="98" t="s">
        <v>5885</v>
      </c>
      <c r="C729" s="98">
        <v>18</v>
      </c>
      <c r="D729" s="98">
        <v>9</v>
      </c>
      <c r="E729" s="98">
        <v>2004</v>
      </c>
      <c r="F729" t="s">
        <v>378</v>
      </c>
      <c r="G729" s="99">
        <v>28491</v>
      </c>
      <c r="H729" s="98">
        <v>1</v>
      </c>
      <c r="I729" s="98">
        <v>1</v>
      </c>
      <c r="J729" s="98">
        <v>1978</v>
      </c>
      <c r="K729" t="s">
        <v>332</v>
      </c>
      <c r="L729">
        <v>0</v>
      </c>
      <c r="M729" s="98" t="s">
        <v>106</v>
      </c>
      <c r="N729" t="s">
        <v>6357</v>
      </c>
      <c r="O729" t="s">
        <v>6327</v>
      </c>
      <c r="P729" t="s">
        <v>6327</v>
      </c>
      <c r="Q729" t="s">
        <v>6327</v>
      </c>
      <c r="R729" t="s">
        <v>6327</v>
      </c>
      <c r="S729" s="100">
        <v>43785.744375000002</v>
      </c>
      <c r="T729" s="100">
        <v>43709.543043981481</v>
      </c>
    </row>
    <row r="730" spans="1:20" x14ac:dyDescent="0.2">
      <c r="A730">
        <v>9549</v>
      </c>
      <c r="B730" s="98" t="s">
        <v>1244</v>
      </c>
      <c r="C730" s="98">
        <v>1</v>
      </c>
      <c r="D730" s="98">
        <v>1</v>
      </c>
      <c r="E730" s="98">
        <v>1996</v>
      </c>
      <c r="F730" t="s">
        <v>256</v>
      </c>
      <c r="G730" s="99">
        <v>27030</v>
      </c>
      <c r="H730" s="98">
        <v>1</v>
      </c>
      <c r="I730" s="98">
        <v>1</v>
      </c>
      <c r="J730" s="98">
        <v>1974</v>
      </c>
      <c r="K730" t="s">
        <v>332</v>
      </c>
      <c r="L730">
        <v>0</v>
      </c>
      <c r="M730" s="98" t="s">
        <v>106</v>
      </c>
      <c r="N730" t="s">
        <v>6630</v>
      </c>
      <c r="O730" t="s">
        <v>6327</v>
      </c>
      <c r="P730" t="s">
        <v>6327</v>
      </c>
      <c r="Q730" t="s">
        <v>6327</v>
      </c>
      <c r="R730" t="s">
        <v>6327</v>
      </c>
      <c r="S730" s="100">
        <v>43785.744375000002</v>
      </c>
      <c r="T730" s="100">
        <v>43709.543043981481</v>
      </c>
    </row>
    <row r="731" spans="1:20" x14ac:dyDescent="0.2">
      <c r="A731">
        <v>9548</v>
      </c>
      <c r="B731" s="98" t="s">
        <v>2913</v>
      </c>
      <c r="C731" s="98">
        <v>19</v>
      </c>
      <c r="D731" s="98">
        <v>12</v>
      </c>
      <c r="E731" s="98">
        <v>1974</v>
      </c>
      <c r="F731" t="s">
        <v>395</v>
      </c>
      <c r="G731" s="99">
        <v>28856</v>
      </c>
      <c r="H731" s="98">
        <v>1</v>
      </c>
      <c r="I731" s="98">
        <v>1</v>
      </c>
      <c r="J731" s="98">
        <v>1979</v>
      </c>
      <c r="K731" t="s">
        <v>332</v>
      </c>
      <c r="L731">
        <v>0</v>
      </c>
      <c r="M731" s="98" t="s">
        <v>106</v>
      </c>
      <c r="N731" t="s">
        <v>6383</v>
      </c>
      <c r="O731" t="s">
        <v>6327</v>
      </c>
      <c r="P731" t="s">
        <v>6327</v>
      </c>
      <c r="Q731" t="s">
        <v>6327</v>
      </c>
      <c r="R731" t="s">
        <v>6327</v>
      </c>
      <c r="S731" s="100">
        <v>43785.744375000002</v>
      </c>
      <c r="T731" s="100">
        <v>43709.543043981481</v>
      </c>
    </row>
    <row r="732" spans="1:20" x14ac:dyDescent="0.2">
      <c r="A732">
        <v>9547</v>
      </c>
      <c r="B732" s="98" t="s">
        <v>6213</v>
      </c>
      <c r="C732" s="98">
        <v>1</v>
      </c>
      <c r="D732" s="98">
        <v>1</v>
      </c>
      <c r="E732" s="98">
        <v>1985</v>
      </c>
      <c r="F732" t="s">
        <v>7273</v>
      </c>
      <c r="G732" s="99">
        <v>37987</v>
      </c>
      <c r="H732" s="98">
        <v>1</v>
      </c>
      <c r="I732" s="98">
        <v>1</v>
      </c>
      <c r="J732" s="98">
        <v>2004</v>
      </c>
      <c r="K732" t="s">
        <v>332</v>
      </c>
      <c r="L732">
        <v>0</v>
      </c>
      <c r="M732" s="98" t="s">
        <v>106</v>
      </c>
      <c r="N732" t="s">
        <v>7087</v>
      </c>
      <c r="O732" t="s">
        <v>6327</v>
      </c>
      <c r="P732" t="s">
        <v>6327</v>
      </c>
      <c r="Q732" t="s">
        <v>6327</v>
      </c>
      <c r="R732" t="s">
        <v>6327</v>
      </c>
      <c r="S732" s="100">
        <v>43785.744375000002</v>
      </c>
      <c r="T732" s="100">
        <v>43709.543043981481</v>
      </c>
    </row>
    <row r="733" spans="1:20" x14ac:dyDescent="0.2">
      <c r="A733">
        <v>9546</v>
      </c>
      <c r="B733" s="98" t="s">
        <v>681</v>
      </c>
      <c r="C733" s="98">
        <v>15</v>
      </c>
      <c r="D733" s="98">
        <v>10</v>
      </c>
      <c r="E733" s="98">
        <v>1997</v>
      </c>
      <c r="F733" t="s">
        <v>7317</v>
      </c>
      <c r="G733" s="99">
        <v>28856</v>
      </c>
      <c r="H733" s="98">
        <v>1</v>
      </c>
      <c r="I733" s="98">
        <v>1</v>
      </c>
      <c r="J733" s="98">
        <v>1979</v>
      </c>
      <c r="K733" t="s">
        <v>332</v>
      </c>
      <c r="L733">
        <v>0</v>
      </c>
      <c r="M733" s="98" t="s">
        <v>106</v>
      </c>
      <c r="N733" t="s">
        <v>6338</v>
      </c>
      <c r="O733" t="s">
        <v>6327</v>
      </c>
      <c r="P733" t="s">
        <v>6327</v>
      </c>
      <c r="Q733" t="s">
        <v>6386</v>
      </c>
      <c r="R733" t="s">
        <v>6327</v>
      </c>
      <c r="S733" s="100">
        <v>43785.744375000002</v>
      </c>
      <c r="T733" s="100">
        <v>43709.543043981481</v>
      </c>
    </row>
    <row r="734" spans="1:20" x14ac:dyDescent="0.2">
      <c r="A734">
        <v>9545</v>
      </c>
      <c r="B734" s="98" t="s">
        <v>2571</v>
      </c>
      <c r="C734" s="98">
        <v>15</v>
      </c>
      <c r="D734" s="98">
        <v>10</v>
      </c>
      <c r="E734" s="98">
        <v>1974</v>
      </c>
      <c r="F734" t="s">
        <v>7480</v>
      </c>
      <c r="G734" s="99">
        <v>39083</v>
      </c>
      <c r="H734" s="98">
        <v>1</v>
      </c>
      <c r="I734" s="98">
        <v>1</v>
      </c>
      <c r="J734" s="98">
        <v>2007</v>
      </c>
      <c r="K734" t="s">
        <v>892</v>
      </c>
      <c r="L734">
        <v>0</v>
      </c>
      <c r="M734" s="98" t="s">
        <v>106</v>
      </c>
      <c r="N734" t="s">
        <v>6721</v>
      </c>
      <c r="O734" t="s">
        <v>6327</v>
      </c>
      <c r="P734" t="s">
        <v>6327</v>
      </c>
      <c r="Q734" t="s">
        <v>6327</v>
      </c>
      <c r="R734" t="s">
        <v>6327</v>
      </c>
      <c r="S734" s="100">
        <v>43785.744375000002</v>
      </c>
      <c r="T734" s="100">
        <v>43709.543043981481</v>
      </c>
    </row>
    <row r="735" spans="1:20" x14ac:dyDescent="0.2">
      <c r="A735">
        <v>9544</v>
      </c>
      <c r="B735" s="98" t="s">
        <v>1656</v>
      </c>
      <c r="C735" s="98">
        <v>7</v>
      </c>
      <c r="D735" s="98">
        <v>10</v>
      </c>
      <c r="E735" s="98">
        <v>2003</v>
      </c>
      <c r="F735" t="s">
        <v>6573</v>
      </c>
      <c r="G735" s="99">
        <v>37257</v>
      </c>
      <c r="H735" s="98">
        <v>1</v>
      </c>
      <c r="I735" s="98">
        <v>1</v>
      </c>
      <c r="J735" s="98">
        <v>2002</v>
      </c>
      <c r="K735" t="s">
        <v>332</v>
      </c>
      <c r="L735">
        <v>0</v>
      </c>
      <c r="M735" s="98" t="s">
        <v>106</v>
      </c>
      <c r="N735" t="s">
        <v>6721</v>
      </c>
      <c r="O735" t="s">
        <v>6327</v>
      </c>
      <c r="P735" t="s">
        <v>6327</v>
      </c>
      <c r="Q735" t="s">
        <v>6327</v>
      </c>
      <c r="R735" t="s">
        <v>6327</v>
      </c>
      <c r="S735" s="100">
        <v>43785.744375000002</v>
      </c>
      <c r="T735" s="100">
        <v>43709.543043981481</v>
      </c>
    </row>
    <row r="736" spans="1:20" x14ac:dyDescent="0.2">
      <c r="A736">
        <v>9543</v>
      </c>
      <c r="B736" s="98" t="s">
        <v>2211</v>
      </c>
      <c r="C736" s="98">
        <v>28</v>
      </c>
      <c r="D736" s="98">
        <v>6</v>
      </c>
      <c r="E736" s="98">
        <v>2005</v>
      </c>
      <c r="F736" t="s">
        <v>7259</v>
      </c>
      <c r="G736" s="99">
        <v>37987</v>
      </c>
      <c r="H736" s="98">
        <v>1</v>
      </c>
      <c r="I736" s="98">
        <v>1</v>
      </c>
      <c r="J736" s="98">
        <v>2004</v>
      </c>
      <c r="K736" t="s">
        <v>332</v>
      </c>
      <c r="L736">
        <v>0</v>
      </c>
      <c r="M736" s="98" t="s">
        <v>106</v>
      </c>
      <c r="N736" t="s">
        <v>7087</v>
      </c>
      <c r="O736" t="s">
        <v>6327</v>
      </c>
      <c r="P736" t="s">
        <v>6327</v>
      </c>
      <c r="Q736" t="s">
        <v>6327</v>
      </c>
      <c r="R736" t="s">
        <v>6327</v>
      </c>
      <c r="S736" s="100">
        <v>43785.744375000002</v>
      </c>
      <c r="T736" s="100">
        <v>43709.543043981481</v>
      </c>
    </row>
    <row r="737" spans="1:20" x14ac:dyDescent="0.2">
      <c r="A737">
        <v>9542</v>
      </c>
      <c r="B737" s="98" t="s">
        <v>2210</v>
      </c>
      <c r="C737" s="98">
        <v>1</v>
      </c>
      <c r="D737" s="98">
        <v>1</v>
      </c>
      <c r="E737" s="98">
        <v>1900</v>
      </c>
      <c r="F737" t="s">
        <v>7212</v>
      </c>
      <c r="G737" s="99">
        <v>37987</v>
      </c>
      <c r="H737" s="98">
        <v>1</v>
      </c>
      <c r="I737" s="98">
        <v>1</v>
      </c>
      <c r="J737" s="98">
        <v>2004</v>
      </c>
      <c r="K737" t="s">
        <v>332</v>
      </c>
      <c r="L737">
        <v>0</v>
      </c>
      <c r="M737" s="98" t="s">
        <v>106</v>
      </c>
      <c r="N737" t="s">
        <v>6425</v>
      </c>
      <c r="O737" t="s">
        <v>6327</v>
      </c>
      <c r="P737" t="s">
        <v>6327</v>
      </c>
      <c r="Q737" t="s">
        <v>6327</v>
      </c>
      <c r="R737" t="s">
        <v>6327</v>
      </c>
      <c r="S737" s="100">
        <v>43785.744375000002</v>
      </c>
      <c r="T737" s="100">
        <v>43709.543043981481</v>
      </c>
    </row>
    <row r="738" spans="1:20" x14ac:dyDescent="0.2">
      <c r="A738">
        <v>9541</v>
      </c>
      <c r="B738" s="98" t="s">
        <v>3804</v>
      </c>
      <c r="C738" s="98">
        <v>3</v>
      </c>
      <c r="D738" s="98">
        <v>9</v>
      </c>
      <c r="E738" s="98">
        <v>2009</v>
      </c>
      <c r="F738" t="s">
        <v>745</v>
      </c>
      <c r="G738" s="99">
        <v>29587</v>
      </c>
      <c r="H738" s="98">
        <v>1</v>
      </c>
      <c r="I738" s="98">
        <v>1</v>
      </c>
      <c r="J738" s="98">
        <v>1981</v>
      </c>
      <c r="K738" t="s">
        <v>332</v>
      </c>
      <c r="L738">
        <v>0</v>
      </c>
      <c r="M738" s="98" t="s">
        <v>106</v>
      </c>
      <c r="N738" t="s">
        <v>6721</v>
      </c>
      <c r="O738" t="s">
        <v>6327</v>
      </c>
      <c r="P738" t="s">
        <v>6327</v>
      </c>
      <c r="Q738" t="s">
        <v>6327</v>
      </c>
      <c r="R738" t="s">
        <v>6327</v>
      </c>
      <c r="S738" s="100">
        <v>43785.744375000002</v>
      </c>
      <c r="T738" s="100">
        <v>43709.543043981481</v>
      </c>
    </row>
    <row r="739" spans="1:20" x14ac:dyDescent="0.2">
      <c r="A739">
        <v>9540</v>
      </c>
      <c r="B739" s="98" t="s">
        <v>1097</v>
      </c>
      <c r="C739" s="98">
        <v>28</v>
      </c>
      <c r="D739" s="98">
        <v>11</v>
      </c>
      <c r="E739" s="98">
        <v>1975</v>
      </c>
      <c r="F739" t="s">
        <v>451</v>
      </c>
      <c r="G739" s="99">
        <v>26665</v>
      </c>
      <c r="H739" s="98">
        <v>1</v>
      </c>
      <c r="I739" s="98">
        <v>1</v>
      </c>
      <c r="J739" s="98">
        <v>1973</v>
      </c>
      <c r="K739" t="s">
        <v>332</v>
      </c>
      <c r="L739">
        <v>0</v>
      </c>
      <c r="M739" s="98" t="s">
        <v>106</v>
      </c>
      <c r="N739" t="s">
        <v>6425</v>
      </c>
      <c r="O739" t="s">
        <v>6327</v>
      </c>
      <c r="P739" t="s">
        <v>6327</v>
      </c>
      <c r="Q739" t="s">
        <v>6327</v>
      </c>
      <c r="R739" t="s">
        <v>6327</v>
      </c>
      <c r="S739" s="100">
        <v>43785.744375000002</v>
      </c>
      <c r="T739" s="100">
        <v>43709.543043981481</v>
      </c>
    </row>
    <row r="740" spans="1:20" x14ac:dyDescent="0.2">
      <c r="A740">
        <v>9539</v>
      </c>
      <c r="B740" s="98" t="s">
        <v>3430</v>
      </c>
      <c r="C740" s="98">
        <v>1</v>
      </c>
      <c r="D740" s="98">
        <v>1</v>
      </c>
      <c r="E740" s="98">
        <v>1997</v>
      </c>
      <c r="F740" t="s">
        <v>7940</v>
      </c>
      <c r="G740" s="99">
        <v>39083</v>
      </c>
      <c r="H740" s="98">
        <v>1</v>
      </c>
      <c r="I740" s="98">
        <v>1</v>
      </c>
      <c r="J740" s="98">
        <v>2007</v>
      </c>
      <c r="K740" t="s">
        <v>332</v>
      </c>
      <c r="L740">
        <v>0</v>
      </c>
      <c r="M740" s="98" t="s">
        <v>106</v>
      </c>
      <c r="N740" t="s">
        <v>6338</v>
      </c>
      <c r="O740" t="s">
        <v>6327</v>
      </c>
      <c r="P740" t="s">
        <v>6327</v>
      </c>
      <c r="Q740" t="s">
        <v>6327</v>
      </c>
      <c r="R740" t="s">
        <v>6327</v>
      </c>
      <c r="S740" s="100">
        <v>43785.744375000002</v>
      </c>
      <c r="T740" s="100">
        <v>43709.543043981481</v>
      </c>
    </row>
    <row r="741" spans="1:20" x14ac:dyDescent="0.2">
      <c r="A741">
        <v>9538</v>
      </c>
      <c r="B741" s="98" t="s">
        <v>5762</v>
      </c>
      <c r="C741" s="98">
        <v>1</v>
      </c>
      <c r="D741" s="98">
        <v>8</v>
      </c>
      <c r="E741" s="98">
        <v>1947</v>
      </c>
      <c r="F741" t="s">
        <v>472</v>
      </c>
      <c r="G741" s="99">
        <v>29952</v>
      </c>
      <c r="H741" s="98">
        <v>1</v>
      </c>
      <c r="I741" s="98">
        <v>1</v>
      </c>
      <c r="J741" s="98">
        <v>1982</v>
      </c>
      <c r="K741" t="s">
        <v>332</v>
      </c>
      <c r="L741">
        <v>0</v>
      </c>
      <c r="M741" s="98" t="s">
        <v>106</v>
      </c>
      <c r="N741" t="s">
        <v>6721</v>
      </c>
      <c r="O741" t="s">
        <v>6327</v>
      </c>
      <c r="P741" t="s">
        <v>6327</v>
      </c>
      <c r="Q741" t="s">
        <v>6327</v>
      </c>
      <c r="R741" t="s">
        <v>6327</v>
      </c>
      <c r="S741" s="100">
        <v>43785.744375000002</v>
      </c>
      <c r="T741" s="100">
        <v>43709.543043981481</v>
      </c>
    </row>
    <row r="742" spans="1:20" x14ac:dyDescent="0.2">
      <c r="A742">
        <v>9537</v>
      </c>
      <c r="B742" s="98" t="s">
        <v>338</v>
      </c>
      <c r="C742" s="98">
        <v>4</v>
      </c>
      <c r="D742" s="98">
        <v>6</v>
      </c>
      <c r="E742" s="98">
        <v>2006</v>
      </c>
      <c r="F742" t="s">
        <v>730</v>
      </c>
      <c r="G742" s="99">
        <v>39139</v>
      </c>
      <c r="H742" s="98">
        <v>26</v>
      </c>
      <c r="I742" s="98">
        <v>2</v>
      </c>
      <c r="J742" s="98">
        <v>2007</v>
      </c>
      <c r="K742" t="s">
        <v>332</v>
      </c>
      <c r="L742">
        <v>0</v>
      </c>
      <c r="M742" s="98" t="s">
        <v>709</v>
      </c>
      <c r="N742" t="s">
        <v>6331</v>
      </c>
      <c r="O742" t="s">
        <v>8035</v>
      </c>
      <c r="P742" t="s">
        <v>6393</v>
      </c>
      <c r="Q742" t="s">
        <v>6393</v>
      </c>
      <c r="R742" t="s">
        <v>6395</v>
      </c>
      <c r="S742" s="100">
        <v>44342.589513888888</v>
      </c>
      <c r="T742" s="100">
        <v>43709.543043981481</v>
      </c>
    </row>
    <row r="743" spans="1:20" x14ac:dyDescent="0.2">
      <c r="A743">
        <v>9536</v>
      </c>
      <c r="B743" s="98" t="s">
        <v>876</v>
      </c>
      <c r="C743" s="98">
        <v>1</v>
      </c>
      <c r="D743" s="98">
        <v>1</v>
      </c>
      <c r="E743" s="98">
        <v>1957</v>
      </c>
      <c r="F743" t="s">
        <v>279</v>
      </c>
      <c r="G743" s="99">
        <v>38881</v>
      </c>
      <c r="H743" s="98">
        <v>13</v>
      </c>
      <c r="I743" s="98">
        <v>6</v>
      </c>
      <c r="J743" s="98">
        <v>2006</v>
      </c>
      <c r="K743" t="s">
        <v>332</v>
      </c>
      <c r="L743">
        <v>0</v>
      </c>
      <c r="M743" s="98" t="s">
        <v>364</v>
      </c>
      <c r="N743" t="s">
        <v>6331</v>
      </c>
      <c r="O743" t="s">
        <v>7777</v>
      </c>
      <c r="P743" t="s">
        <v>6386</v>
      </c>
      <c r="Q743" t="s">
        <v>6386</v>
      </c>
      <c r="R743" t="s">
        <v>6329</v>
      </c>
      <c r="S743" s="100">
        <v>44102.902557870373</v>
      </c>
      <c r="T743" s="100">
        <v>43709.543043981481</v>
      </c>
    </row>
    <row r="744" spans="1:20" x14ac:dyDescent="0.2">
      <c r="A744">
        <v>9535</v>
      </c>
      <c r="B744" s="98" t="s">
        <v>4728</v>
      </c>
      <c r="C744" s="98">
        <v>28</v>
      </c>
      <c r="D744" s="98">
        <v>10</v>
      </c>
      <c r="E744" s="98">
        <v>2010</v>
      </c>
      <c r="F744" t="s">
        <v>472</v>
      </c>
      <c r="G744" s="99">
        <v>26404</v>
      </c>
      <c r="H744" s="98">
        <v>15</v>
      </c>
      <c r="I744" s="98">
        <v>4</v>
      </c>
      <c r="J744" s="98">
        <v>1972</v>
      </c>
      <c r="K744" t="s">
        <v>332</v>
      </c>
      <c r="L744">
        <v>0</v>
      </c>
      <c r="M744" s="98" t="s">
        <v>106</v>
      </c>
      <c r="N744" t="s">
        <v>6357</v>
      </c>
      <c r="O744" t="s">
        <v>6327</v>
      </c>
      <c r="P744" t="s">
        <v>6327</v>
      </c>
      <c r="Q744" t="s">
        <v>6327</v>
      </c>
      <c r="R744" t="s">
        <v>6327</v>
      </c>
      <c r="S744" s="100">
        <v>43785.744375000002</v>
      </c>
      <c r="T744" s="100">
        <v>43709.543043981481</v>
      </c>
    </row>
    <row r="745" spans="1:20" x14ac:dyDescent="0.2">
      <c r="A745">
        <v>9534</v>
      </c>
      <c r="B745" s="98" t="s">
        <v>1218</v>
      </c>
      <c r="C745" s="98">
        <v>8</v>
      </c>
      <c r="D745" s="98">
        <v>10</v>
      </c>
      <c r="E745" s="98">
        <v>1995</v>
      </c>
      <c r="F745" t="s">
        <v>6585</v>
      </c>
      <c r="G745" s="99">
        <v>26006</v>
      </c>
      <c r="H745" s="98">
        <v>14</v>
      </c>
      <c r="I745" s="98">
        <v>3</v>
      </c>
      <c r="J745" s="98">
        <v>1971</v>
      </c>
      <c r="K745" t="s">
        <v>332</v>
      </c>
      <c r="L745">
        <v>0</v>
      </c>
      <c r="M745" s="98" t="s">
        <v>106</v>
      </c>
      <c r="N745" t="s">
        <v>6331</v>
      </c>
      <c r="O745" t="s">
        <v>6327</v>
      </c>
      <c r="P745" t="s">
        <v>6327</v>
      </c>
      <c r="Q745" t="s">
        <v>6327</v>
      </c>
      <c r="R745" t="s">
        <v>6348</v>
      </c>
      <c r="S745" s="100">
        <v>43785.744375000002</v>
      </c>
      <c r="T745" s="100">
        <v>43709.543043981481</v>
      </c>
    </row>
    <row r="746" spans="1:20" x14ac:dyDescent="0.2">
      <c r="A746">
        <v>9533</v>
      </c>
      <c r="B746" s="98" t="s">
        <v>1934</v>
      </c>
      <c r="C746" s="98">
        <v>1</v>
      </c>
      <c r="D746" s="98">
        <v>1</v>
      </c>
      <c r="E746" s="98">
        <v>1951</v>
      </c>
      <c r="F746" t="s">
        <v>383</v>
      </c>
      <c r="G746" s="99">
        <v>33970</v>
      </c>
      <c r="H746" s="98">
        <v>1</v>
      </c>
      <c r="I746" s="98">
        <v>1</v>
      </c>
      <c r="J746" s="98">
        <v>1993</v>
      </c>
      <c r="K746" t="s">
        <v>332</v>
      </c>
      <c r="L746">
        <v>0</v>
      </c>
      <c r="M746" s="98" t="s">
        <v>106</v>
      </c>
      <c r="N746" t="s">
        <v>6520</v>
      </c>
      <c r="O746" t="s">
        <v>6327</v>
      </c>
      <c r="P746" t="s">
        <v>6327</v>
      </c>
      <c r="Q746" t="s">
        <v>6327</v>
      </c>
      <c r="R746" t="s">
        <v>6327</v>
      </c>
      <c r="S746" s="100">
        <v>43785.744375000002</v>
      </c>
      <c r="T746" s="100">
        <v>43709.543043981481</v>
      </c>
    </row>
    <row r="747" spans="1:20" x14ac:dyDescent="0.2">
      <c r="A747">
        <v>9532</v>
      </c>
      <c r="B747" s="98" t="s">
        <v>2661</v>
      </c>
      <c r="C747" s="98">
        <v>8</v>
      </c>
      <c r="D747" s="98">
        <v>1</v>
      </c>
      <c r="E747" s="98">
        <v>2011</v>
      </c>
      <c r="F747" t="s">
        <v>7541</v>
      </c>
      <c r="G747" s="99">
        <v>38024</v>
      </c>
      <c r="H747" s="98">
        <v>7</v>
      </c>
      <c r="I747" s="98">
        <v>2</v>
      </c>
      <c r="J747" s="98">
        <v>2004</v>
      </c>
      <c r="K747" t="s">
        <v>332</v>
      </c>
      <c r="L747">
        <v>0</v>
      </c>
      <c r="M747" s="98" t="s">
        <v>106</v>
      </c>
      <c r="S747" s="100">
        <v>44354.788229166668</v>
      </c>
      <c r="T747" s="100">
        <v>43709.543043981481</v>
      </c>
    </row>
    <row r="748" spans="1:20" x14ac:dyDescent="0.2">
      <c r="A748">
        <v>9531</v>
      </c>
      <c r="B748" s="98" t="s">
        <v>163</v>
      </c>
      <c r="C748" s="98">
        <v>1</v>
      </c>
      <c r="D748" s="98">
        <v>1</v>
      </c>
      <c r="E748" s="98">
        <v>1900</v>
      </c>
      <c r="F748" t="s">
        <v>516</v>
      </c>
      <c r="G748" s="99">
        <v>40018</v>
      </c>
      <c r="H748" s="98">
        <v>24</v>
      </c>
      <c r="I748" s="98">
        <v>7</v>
      </c>
      <c r="J748" s="98">
        <v>2009</v>
      </c>
      <c r="K748" t="s">
        <v>332</v>
      </c>
      <c r="L748">
        <v>0</v>
      </c>
      <c r="M748" s="98" t="s">
        <v>79</v>
      </c>
      <c r="N748" t="s">
        <v>6331</v>
      </c>
      <c r="O748" t="s">
        <v>7007</v>
      </c>
      <c r="P748" t="s">
        <v>6343</v>
      </c>
      <c r="Q748" t="s">
        <v>6343</v>
      </c>
      <c r="R748" t="s">
        <v>6559</v>
      </c>
      <c r="S748" s="100">
        <v>43785.744375000002</v>
      </c>
      <c r="T748" s="100">
        <v>43709.543043981481</v>
      </c>
    </row>
    <row r="749" spans="1:20" x14ac:dyDescent="0.2">
      <c r="A749">
        <v>9530</v>
      </c>
      <c r="B749" s="98" t="s">
        <v>2364</v>
      </c>
      <c r="C749" s="98">
        <v>13</v>
      </c>
      <c r="D749" s="98">
        <v>2</v>
      </c>
      <c r="E749" s="98">
        <v>2005</v>
      </c>
      <c r="F749" t="s">
        <v>6581</v>
      </c>
      <c r="G749" s="99">
        <v>40235</v>
      </c>
      <c r="H749" s="98">
        <v>26</v>
      </c>
      <c r="I749" s="98">
        <v>2</v>
      </c>
      <c r="J749" s="98">
        <v>2010</v>
      </c>
      <c r="K749" t="s">
        <v>892</v>
      </c>
      <c r="L749">
        <v>0</v>
      </c>
      <c r="M749" s="98" t="s">
        <v>106</v>
      </c>
      <c r="S749" s="100">
        <v>44427.728877314818</v>
      </c>
      <c r="T749" s="100">
        <v>43709.543043981481</v>
      </c>
    </row>
    <row r="750" spans="1:20" x14ac:dyDescent="0.2">
      <c r="A750">
        <v>9529</v>
      </c>
      <c r="B750" s="98" t="s">
        <v>88</v>
      </c>
      <c r="C750" s="98">
        <v>25</v>
      </c>
      <c r="D750" s="98">
        <v>11</v>
      </c>
      <c r="E750" s="98">
        <v>1961</v>
      </c>
      <c r="F750" t="s">
        <v>630</v>
      </c>
      <c r="G750" s="99">
        <v>39659</v>
      </c>
      <c r="H750" s="98">
        <v>30</v>
      </c>
      <c r="I750" s="98">
        <v>7</v>
      </c>
      <c r="J750" s="98">
        <v>2008</v>
      </c>
      <c r="K750" t="s">
        <v>332</v>
      </c>
      <c r="L750">
        <v>0</v>
      </c>
      <c r="M750" s="98" t="s">
        <v>106</v>
      </c>
      <c r="N750" t="s">
        <v>6331</v>
      </c>
      <c r="O750" t="s">
        <v>8588</v>
      </c>
      <c r="P750" t="s">
        <v>6380</v>
      </c>
      <c r="Q750" t="s">
        <v>6380</v>
      </c>
      <c r="R750" t="s">
        <v>6334</v>
      </c>
      <c r="S750" s="100">
        <v>44774.539120370369</v>
      </c>
      <c r="T750" s="100">
        <v>43709.543043981481</v>
      </c>
    </row>
    <row r="751" spans="1:20" x14ac:dyDescent="0.2">
      <c r="A751">
        <v>9528</v>
      </c>
      <c r="B751" s="98" t="s">
        <v>5207</v>
      </c>
      <c r="C751" s="98">
        <v>1</v>
      </c>
      <c r="D751" s="98">
        <v>1</v>
      </c>
      <c r="E751" s="98">
        <v>2006</v>
      </c>
      <c r="F751" t="s">
        <v>278</v>
      </c>
      <c r="G751" s="99">
        <v>29413</v>
      </c>
      <c r="H751" s="98">
        <v>11</v>
      </c>
      <c r="I751" s="98">
        <v>7</v>
      </c>
      <c r="J751" s="98">
        <v>1980</v>
      </c>
      <c r="K751" t="s">
        <v>332</v>
      </c>
      <c r="L751">
        <v>0</v>
      </c>
      <c r="M751" s="98" t="s">
        <v>106</v>
      </c>
      <c r="S751" s="100">
        <v>44655.804548611108</v>
      </c>
      <c r="T751" s="100">
        <v>43709.543043981481</v>
      </c>
    </row>
    <row r="752" spans="1:20" x14ac:dyDescent="0.2">
      <c r="A752">
        <v>9527</v>
      </c>
      <c r="B752" s="98" t="s">
        <v>3603</v>
      </c>
      <c r="C752" s="98">
        <v>1</v>
      </c>
      <c r="D752" s="98">
        <v>1</v>
      </c>
      <c r="E752" s="98">
        <v>2001</v>
      </c>
      <c r="F752" t="s">
        <v>750</v>
      </c>
      <c r="G752" s="99">
        <v>1</v>
      </c>
      <c r="H752" s="98">
        <v>1</v>
      </c>
      <c r="I752" s="98">
        <v>1</v>
      </c>
      <c r="J752" s="98">
        <v>1900</v>
      </c>
      <c r="K752" t="s">
        <v>332</v>
      </c>
      <c r="L752">
        <v>0</v>
      </c>
      <c r="M752" s="98" t="s">
        <v>106</v>
      </c>
      <c r="N752" t="s">
        <v>6721</v>
      </c>
      <c r="O752" t="s">
        <v>6327</v>
      </c>
      <c r="P752" t="s">
        <v>6327</v>
      </c>
      <c r="Q752" t="s">
        <v>6327</v>
      </c>
      <c r="R752" t="s">
        <v>6327</v>
      </c>
      <c r="S752" s="100">
        <v>43785.744375000002</v>
      </c>
      <c r="T752" s="100">
        <v>43709.543043981481</v>
      </c>
    </row>
    <row r="753" spans="1:20" x14ac:dyDescent="0.2">
      <c r="A753">
        <v>9526</v>
      </c>
      <c r="B753" s="98" t="s">
        <v>5565</v>
      </c>
      <c r="C753" s="98">
        <v>1</v>
      </c>
      <c r="D753" s="98">
        <v>1</v>
      </c>
      <c r="E753" s="98">
        <v>1972</v>
      </c>
      <c r="F753" t="s">
        <v>7649</v>
      </c>
      <c r="G753" s="99">
        <v>38251</v>
      </c>
      <c r="H753" s="98">
        <v>21</v>
      </c>
      <c r="I753" s="98">
        <v>9</v>
      </c>
      <c r="J753" s="98">
        <v>2004</v>
      </c>
      <c r="K753" t="s">
        <v>892</v>
      </c>
      <c r="L753">
        <v>0</v>
      </c>
      <c r="M753" s="98" t="s">
        <v>106</v>
      </c>
      <c r="N753" t="s">
        <v>6639</v>
      </c>
      <c r="O753" t="s">
        <v>6327</v>
      </c>
      <c r="P753" t="s">
        <v>6327</v>
      </c>
      <c r="Q753" t="s">
        <v>6327</v>
      </c>
      <c r="R753" t="s">
        <v>6327</v>
      </c>
      <c r="S753" s="100">
        <v>43785.744375000002</v>
      </c>
      <c r="T753" s="100">
        <v>43709.543043981481</v>
      </c>
    </row>
    <row r="754" spans="1:20" x14ac:dyDescent="0.2">
      <c r="A754">
        <v>9525</v>
      </c>
      <c r="B754" s="98" t="s">
        <v>2391</v>
      </c>
      <c r="C754" s="98">
        <v>28</v>
      </c>
      <c r="D754" s="98">
        <v>3</v>
      </c>
      <c r="E754" s="98">
        <v>1980</v>
      </c>
      <c r="F754" t="s">
        <v>426</v>
      </c>
      <c r="G754" s="99">
        <v>28099</v>
      </c>
      <c r="H754" s="98">
        <v>5</v>
      </c>
      <c r="I754" s="98">
        <v>12</v>
      </c>
      <c r="J754" s="98">
        <v>1976</v>
      </c>
      <c r="K754" t="s">
        <v>332</v>
      </c>
      <c r="L754">
        <v>0</v>
      </c>
      <c r="M754" s="98" t="s">
        <v>979</v>
      </c>
      <c r="N754" t="s">
        <v>6331</v>
      </c>
      <c r="O754" t="s">
        <v>6327</v>
      </c>
      <c r="P754" t="s">
        <v>6327</v>
      </c>
      <c r="Q754" t="s">
        <v>6376</v>
      </c>
      <c r="R754" t="s">
        <v>6333</v>
      </c>
      <c r="S754" s="100">
        <v>43785.744375000002</v>
      </c>
      <c r="T754" s="100">
        <v>43709.543043981481</v>
      </c>
    </row>
    <row r="755" spans="1:20" x14ac:dyDescent="0.2">
      <c r="A755">
        <v>9524</v>
      </c>
      <c r="B755" s="98" t="s">
        <v>4199</v>
      </c>
      <c r="C755" s="98">
        <v>17</v>
      </c>
      <c r="D755" s="98">
        <v>2</v>
      </c>
      <c r="E755" s="98">
        <v>1974</v>
      </c>
      <c r="F755" t="s">
        <v>603</v>
      </c>
      <c r="G755" s="99">
        <v>22282</v>
      </c>
      <c r="H755" s="98">
        <v>1</v>
      </c>
      <c r="I755" s="98">
        <v>1</v>
      </c>
      <c r="J755" s="98">
        <v>1961</v>
      </c>
      <c r="K755" t="s">
        <v>332</v>
      </c>
      <c r="L755">
        <v>0</v>
      </c>
      <c r="M755" s="98" t="s">
        <v>106</v>
      </c>
      <c r="N755" t="s">
        <v>6639</v>
      </c>
      <c r="O755" t="s">
        <v>6327</v>
      </c>
      <c r="P755" t="s">
        <v>6327</v>
      </c>
      <c r="Q755" t="s">
        <v>6386</v>
      </c>
      <c r="R755" t="s">
        <v>6327</v>
      </c>
      <c r="S755" s="100">
        <v>43785.744375000002</v>
      </c>
      <c r="T755" s="100">
        <v>43709.543043981481</v>
      </c>
    </row>
    <row r="756" spans="1:20" x14ac:dyDescent="0.2">
      <c r="A756">
        <v>9523</v>
      </c>
      <c r="B756" s="98" t="s">
        <v>3166</v>
      </c>
      <c r="C756" s="98">
        <v>1</v>
      </c>
      <c r="D756" s="98">
        <v>1</v>
      </c>
      <c r="E756" s="98">
        <v>1994</v>
      </c>
      <c r="F756" t="s">
        <v>6137</v>
      </c>
      <c r="G756" s="99">
        <v>34335</v>
      </c>
      <c r="H756" s="98">
        <v>1</v>
      </c>
      <c r="I756" s="98">
        <v>1</v>
      </c>
      <c r="J756" s="98">
        <v>1994</v>
      </c>
      <c r="K756" t="s">
        <v>332</v>
      </c>
      <c r="L756">
        <v>0</v>
      </c>
      <c r="M756" s="98" t="s">
        <v>106</v>
      </c>
      <c r="N756" t="s">
        <v>6420</v>
      </c>
      <c r="O756" t="s">
        <v>6327</v>
      </c>
      <c r="P756" t="s">
        <v>6327</v>
      </c>
      <c r="Q756" t="s">
        <v>6386</v>
      </c>
      <c r="R756" t="s">
        <v>6327</v>
      </c>
      <c r="S756" s="100">
        <v>43785.744375000002</v>
      </c>
      <c r="T756" s="100">
        <v>43709.543043981481</v>
      </c>
    </row>
    <row r="757" spans="1:20" x14ac:dyDescent="0.2">
      <c r="A757">
        <v>9522</v>
      </c>
      <c r="B757" s="98" t="s">
        <v>1268</v>
      </c>
      <c r="C757" s="98">
        <v>28</v>
      </c>
      <c r="D757" s="98">
        <v>12</v>
      </c>
      <c r="E757" s="98">
        <v>1964</v>
      </c>
      <c r="F757" t="s">
        <v>652</v>
      </c>
      <c r="G757" s="99">
        <v>29587</v>
      </c>
      <c r="H757" s="98">
        <v>1</v>
      </c>
      <c r="I757" s="98">
        <v>1</v>
      </c>
      <c r="J757" s="98">
        <v>1981</v>
      </c>
      <c r="K757" t="s">
        <v>332</v>
      </c>
      <c r="L757">
        <v>0</v>
      </c>
      <c r="M757" s="98" t="s">
        <v>106</v>
      </c>
      <c r="N757" t="s">
        <v>6441</v>
      </c>
      <c r="O757" t="s">
        <v>6327</v>
      </c>
      <c r="P757" t="s">
        <v>6327</v>
      </c>
      <c r="Q757" t="s">
        <v>6327</v>
      </c>
      <c r="R757" t="s">
        <v>6327</v>
      </c>
      <c r="S757" s="100">
        <v>43785.744375000002</v>
      </c>
      <c r="T757" s="100">
        <v>43709.543043981481</v>
      </c>
    </row>
    <row r="758" spans="1:20" x14ac:dyDescent="0.2">
      <c r="A758">
        <v>9521</v>
      </c>
      <c r="B758" s="98" t="s">
        <v>1908</v>
      </c>
      <c r="C758" s="98">
        <v>29</v>
      </c>
      <c r="D758" s="98">
        <v>6</v>
      </c>
      <c r="E758" s="98">
        <v>2009</v>
      </c>
      <c r="F758" t="s">
        <v>6880</v>
      </c>
      <c r="G758" s="99">
        <v>34700</v>
      </c>
      <c r="H758" s="98">
        <v>1</v>
      </c>
      <c r="I758" s="98">
        <v>1</v>
      </c>
      <c r="J758" s="98">
        <v>1995</v>
      </c>
      <c r="K758" t="s">
        <v>892</v>
      </c>
      <c r="L758">
        <v>1</v>
      </c>
      <c r="M758" s="98" t="s">
        <v>106</v>
      </c>
      <c r="N758" t="s">
        <v>6702</v>
      </c>
      <c r="O758" t="s">
        <v>6327</v>
      </c>
      <c r="P758" t="s">
        <v>6327</v>
      </c>
      <c r="Q758" t="s">
        <v>6505</v>
      </c>
      <c r="R758" t="s">
        <v>6327</v>
      </c>
      <c r="S758" s="100">
        <v>43785.744375000002</v>
      </c>
      <c r="T758" s="100">
        <v>43709.543043981481</v>
      </c>
    </row>
    <row r="759" spans="1:20" x14ac:dyDescent="0.2">
      <c r="A759">
        <v>9520</v>
      </c>
      <c r="B759" s="98" t="s">
        <v>244</v>
      </c>
      <c r="C759" s="98">
        <v>13</v>
      </c>
      <c r="D759" s="98">
        <v>3</v>
      </c>
      <c r="E759" s="98">
        <v>2003</v>
      </c>
      <c r="F759" t="s">
        <v>6317</v>
      </c>
      <c r="G759" s="99">
        <v>38353</v>
      </c>
      <c r="H759" s="98">
        <v>1</v>
      </c>
      <c r="I759" s="98">
        <v>1</v>
      </c>
      <c r="J759" s="98">
        <v>2005</v>
      </c>
      <c r="K759" t="s">
        <v>892</v>
      </c>
      <c r="L759">
        <v>1</v>
      </c>
      <c r="M759" s="98" t="s">
        <v>106</v>
      </c>
      <c r="N759" t="s">
        <v>6331</v>
      </c>
      <c r="O759" t="s">
        <v>6327</v>
      </c>
      <c r="P759" t="s">
        <v>6327</v>
      </c>
      <c r="Q759" t="s">
        <v>6390</v>
      </c>
      <c r="R759" t="s">
        <v>6390</v>
      </c>
      <c r="S759" s="100">
        <v>43785.744375000002</v>
      </c>
      <c r="T759" s="100">
        <v>43709.543043981481</v>
      </c>
    </row>
    <row r="760" spans="1:20" x14ac:dyDescent="0.2">
      <c r="A760">
        <v>9519</v>
      </c>
      <c r="B760" s="98" t="s">
        <v>5680</v>
      </c>
      <c r="C760" s="98">
        <v>16</v>
      </c>
      <c r="D760" s="98">
        <v>11</v>
      </c>
      <c r="E760" s="98">
        <v>1973</v>
      </c>
      <c r="F760" t="s">
        <v>8878</v>
      </c>
      <c r="G760" s="99">
        <v>38353</v>
      </c>
      <c r="H760" s="98">
        <v>1</v>
      </c>
      <c r="I760" s="98">
        <v>1</v>
      </c>
      <c r="J760" s="98">
        <v>2005</v>
      </c>
      <c r="K760" t="s">
        <v>332</v>
      </c>
      <c r="L760">
        <v>0</v>
      </c>
      <c r="M760" s="98" t="s">
        <v>106</v>
      </c>
      <c r="N760" t="s">
        <v>6520</v>
      </c>
      <c r="O760" t="s">
        <v>6327</v>
      </c>
      <c r="P760" t="s">
        <v>6327</v>
      </c>
      <c r="Q760" t="s">
        <v>6327</v>
      </c>
      <c r="R760" t="s">
        <v>6327</v>
      </c>
      <c r="S760" s="100">
        <v>43785.744375000002</v>
      </c>
      <c r="T760" s="100">
        <v>43709.543043981481</v>
      </c>
    </row>
    <row r="761" spans="1:20" x14ac:dyDescent="0.2">
      <c r="A761">
        <v>9518</v>
      </c>
      <c r="B761" s="98" t="s">
        <v>3679</v>
      </c>
      <c r="C761" s="98">
        <v>8</v>
      </c>
      <c r="D761" s="98">
        <v>4</v>
      </c>
      <c r="E761" s="98">
        <v>1995</v>
      </c>
      <c r="F761" t="s">
        <v>8057</v>
      </c>
      <c r="G761" s="99">
        <v>38948</v>
      </c>
      <c r="H761" s="98">
        <v>19</v>
      </c>
      <c r="I761" s="98">
        <v>8</v>
      </c>
      <c r="J761" s="98">
        <v>2006</v>
      </c>
      <c r="K761" t="s">
        <v>332</v>
      </c>
      <c r="L761">
        <v>0</v>
      </c>
      <c r="M761" s="98" t="s">
        <v>106</v>
      </c>
      <c r="N761" t="s">
        <v>6331</v>
      </c>
      <c r="O761" t="s">
        <v>6327</v>
      </c>
      <c r="P761" t="s">
        <v>6327</v>
      </c>
      <c r="Q761" t="s">
        <v>6440</v>
      </c>
      <c r="R761" t="s">
        <v>6346</v>
      </c>
      <c r="S761" s="100">
        <v>44770.695243055554</v>
      </c>
      <c r="T761" s="100">
        <v>43709.543043981481</v>
      </c>
    </row>
    <row r="762" spans="1:20" x14ac:dyDescent="0.2">
      <c r="A762">
        <v>9517</v>
      </c>
      <c r="B762" s="98" t="s">
        <v>4846</v>
      </c>
      <c r="C762" s="98">
        <v>1</v>
      </c>
      <c r="D762" s="98">
        <v>12</v>
      </c>
      <c r="E762" s="98">
        <v>1970</v>
      </c>
      <c r="F762" t="s">
        <v>8569</v>
      </c>
      <c r="G762" s="99">
        <v>39083</v>
      </c>
      <c r="H762" s="98">
        <v>1</v>
      </c>
      <c r="I762" s="98">
        <v>1</v>
      </c>
      <c r="J762" s="98">
        <v>2007</v>
      </c>
      <c r="K762" t="s">
        <v>332</v>
      </c>
      <c r="L762">
        <v>1</v>
      </c>
      <c r="M762" s="98" t="s">
        <v>106</v>
      </c>
      <c r="N762" t="s">
        <v>6331</v>
      </c>
      <c r="O762" t="s">
        <v>6327</v>
      </c>
      <c r="P762" t="s">
        <v>6327</v>
      </c>
      <c r="Q762" t="s">
        <v>6374</v>
      </c>
      <c r="R762" t="s">
        <v>6386</v>
      </c>
      <c r="S762" s="100">
        <v>43785.744375000002</v>
      </c>
      <c r="T762" s="100">
        <v>43709.543043981481</v>
      </c>
    </row>
    <row r="763" spans="1:20" x14ac:dyDescent="0.2">
      <c r="A763">
        <v>9516</v>
      </c>
      <c r="B763" s="98" t="s">
        <v>1856</v>
      </c>
      <c r="C763" s="98">
        <v>1</v>
      </c>
      <c r="D763" s="98">
        <v>1</v>
      </c>
      <c r="E763" s="98">
        <v>1984</v>
      </c>
      <c r="F763" t="s">
        <v>7071</v>
      </c>
      <c r="G763" s="99">
        <v>38718</v>
      </c>
      <c r="H763" s="98">
        <v>1</v>
      </c>
      <c r="I763" s="98">
        <v>1</v>
      </c>
      <c r="J763" s="98">
        <v>2006</v>
      </c>
      <c r="K763" t="s">
        <v>332</v>
      </c>
      <c r="L763">
        <v>1</v>
      </c>
      <c r="M763" s="98" t="s">
        <v>106</v>
      </c>
      <c r="N763" t="s">
        <v>6520</v>
      </c>
      <c r="O763" t="s">
        <v>6327</v>
      </c>
      <c r="P763" t="s">
        <v>6327</v>
      </c>
      <c r="Q763" t="s">
        <v>6434</v>
      </c>
      <c r="R763" t="s">
        <v>6327</v>
      </c>
      <c r="S763" s="100">
        <v>43785.744375000002</v>
      </c>
      <c r="T763" s="100">
        <v>43709.543043981481</v>
      </c>
    </row>
    <row r="764" spans="1:20" x14ac:dyDescent="0.2">
      <c r="A764">
        <v>9515</v>
      </c>
      <c r="B764" s="98" t="s">
        <v>1166</v>
      </c>
      <c r="C764" s="98">
        <v>8</v>
      </c>
      <c r="D764" s="98">
        <v>10</v>
      </c>
      <c r="E764" s="98">
        <v>1987</v>
      </c>
      <c r="F764" t="s">
        <v>6510</v>
      </c>
      <c r="G764" s="99">
        <v>39083</v>
      </c>
      <c r="H764" s="98">
        <v>1</v>
      </c>
      <c r="I764" s="98">
        <v>1</v>
      </c>
      <c r="J764" s="98">
        <v>2007</v>
      </c>
      <c r="K764" t="s">
        <v>892</v>
      </c>
      <c r="L764">
        <v>1</v>
      </c>
      <c r="M764" s="98" t="s">
        <v>106</v>
      </c>
      <c r="N764" t="s">
        <v>6364</v>
      </c>
      <c r="O764" t="s">
        <v>6327</v>
      </c>
      <c r="P764" t="s">
        <v>6327</v>
      </c>
      <c r="Q764" t="s">
        <v>6333</v>
      </c>
      <c r="R764" t="s">
        <v>6327</v>
      </c>
      <c r="S764" s="100">
        <v>43785.744375000002</v>
      </c>
      <c r="T764" s="100">
        <v>43709.543043981481</v>
      </c>
    </row>
    <row r="765" spans="1:20" x14ac:dyDescent="0.2">
      <c r="A765">
        <v>9514</v>
      </c>
      <c r="B765" s="98" t="s">
        <v>2190</v>
      </c>
      <c r="C765" s="98">
        <v>1</v>
      </c>
      <c r="D765" s="98">
        <v>1</v>
      </c>
      <c r="E765" s="98">
        <v>1987</v>
      </c>
      <c r="F765" t="s">
        <v>784</v>
      </c>
      <c r="G765" s="99">
        <v>39814</v>
      </c>
      <c r="H765" s="98">
        <v>1</v>
      </c>
      <c r="I765" s="98">
        <v>1</v>
      </c>
      <c r="J765" s="98">
        <v>2009</v>
      </c>
      <c r="K765" t="s">
        <v>332</v>
      </c>
      <c r="L765">
        <v>0</v>
      </c>
      <c r="M765" s="98" t="s">
        <v>106</v>
      </c>
      <c r="N765" t="s">
        <v>6520</v>
      </c>
      <c r="O765" t="s">
        <v>6327</v>
      </c>
      <c r="P765" t="s">
        <v>6327</v>
      </c>
      <c r="Q765" t="s">
        <v>6327</v>
      </c>
      <c r="R765" t="s">
        <v>6327</v>
      </c>
      <c r="S765" s="100">
        <v>43785.744375000002</v>
      </c>
      <c r="T765" s="100">
        <v>43709.543043981481</v>
      </c>
    </row>
    <row r="766" spans="1:20" x14ac:dyDescent="0.2">
      <c r="A766">
        <v>9513</v>
      </c>
      <c r="B766" s="98" t="s">
        <v>1725</v>
      </c>
      <c r="C766" s="98">
        <v>23</v>
      </c>
      <c r="D766" s="98">
        <v>9</v>
      </c>
      <c r="E766" s="98">
        <v>2004</v>
      </c>
      <c r="F766" t="s">
        <v>6705</v>
      </c>
      <c r="G766" s="99">
        <v>1</v>
      </c>
      <c r="H766" s="98">
        <v>1</v>
      </c>
      <c r="I766" s="98">
        <v>1</v>
      </c>
      <c r="J766" s="98">
        <v>1900</v>
      </c>
      <c r="K766" t="s">
        <v>332</v>
      </c>
      <c r="L766">
        <v>1</v>
      </c>
      <c r="M766" s="98" t="s">
        <v>106</v>
      </c>
      <c r="N766" t="s">
        <v>6860</v>
      </c>
      <c r="O766" t="s">
        <v>6327</v>
      </c>
      <c r="P766" t="s">
        <v>6327</v>
      </c>
      <c r="Q766" t="s">
        <v>6388</v>
      </c>
      <c r="R766" t="s">
        <v>6327</v>
      </c>
      <c r="S766" s="100">
        <v>43785.744375000002</v>
      </c>
      <c r="T766" s="100">
        <v>43709.543043981481</v>
      </c>
    </row>
    <row r="767" spans="1:20" x14ac:dyDescent="0.2">
      <c r="A767">
        <v>9512</v>
      </c>
      <c r="B767" s="98" t="s">
        <v>6243</v>
      </c>
      <c r="C767" s="98">
        <v>9</v>
      </c>
      <c r="D767" s="98">
        <v>3</v>
      </c>
      <c r="E767" s="98">
        <v>1992</v>
      </c>
      <c r="F767" t="s">
        <v>6904</v>
      </c>
      <c r="G767" s="99">
        <v>39814</v>
      </c>
      <c r="H767" s="98">
        <v>1</v>
      </c>
      <c r="I767" s="98">
        <v>1</v>
      </c>
      <c r="J767" s="98">
        <v>2009</v>
      </c>
      <c r="K767" t="s">
        <v>332</v>
      </c>
      <c r="L767">
        <v>1</v>
      </c>
      <c r="M767" s="98" t="s">
        <v>106</v>
      </c>
      <c r="N767" t="s">
        <v>6458</v>
      </c>
      <c r="O767" t="s">
        <v>6327</v>
      </c>
      <c r="P767" t="s">
        <v>6327</v>
      </c>
      <c r="Q767" t="s">
        <v>6327</v>
      </c>
      <c r="R767" t="s">
        <v>6327</v>
      </c>
      <c r="S767" s="100">
        <v>43785.744375000002</v>
      </c>
      <c r="T767" s="100">
        <v>43709.543043981481</v>
      </c>
    </row>
    <row r="768" spans="1:20" x14ac:dyDescent="0.2">
      <c r="A768">
        <v>9511</v>
      </c>
      <c r="B768" s="98" t="s">
        <v>6288</v>
      </c>
      <c r="C768" s="98">
        <v>20</v>
      </c>
      <c r="D768" s="98">
        <v>9</v>
      </c>
      <c r="E768" s="98">
        <v>1963</v>
      </c>
      <c r="F768" t="s">
        <v>9088</v>
      </c>
      <c r="G768" s="99">
        <v>40544</v>
      </c>
      <c r="H768" s="98">
        <v>1</v>
      </c>
      <c r="I768" s="98">
        <v>1</v>
      </c>
      <c r="J768" s="98">
        <v>2011</v>
      </c>
      <c r="K768" t="s">
        <v>892</v>
      </c>
      <c r="L768">
        <v>1</v>
      </c>
      <c r="M768" s="98" t="s">
        <v>106</v>
      </c>
      <c r="N768" t="s">
        <v>6520</v>
      </c>
      <c r="O768" t="s">
        <v>6327</v>
      </c>
      <c r="P768" t="s">
        <v>6327</v>
      </c>
      <c r="Q768" t="s">
        <v>6327</v>
      </c>
      <c r="R768" t="s">
        <v>6327</v>
      </c>
      <c r="S768" s="100">
        <v>43785.744375000002</v>
      </c>
      <c r="T768" s="100">
        <v>43709.543043981481</v>
      </c>
    </row>
    <row r="769" spans="1:20" x14ac:dyDescent="0.2">
      <c r="A769">
        <v>9510</v>
      </c>
      <c r="B769" s="98" t="s">
        <v>5291</v>
      </c>
      <c r="C769" s="98">
        <v>1</v>
      </c>
      <c r="D769" s="98">
        <v>1</v>
      </c>
      <c r="E769" s="98">
        <v>1996</v>
      </c>
      <c r="F769" t="s">
        <v>334</v>
      </c>
      <c r="G769" s="99">
        <v>25863</v>
      </c>
      <c r="H769" s="98">
        <v>22</v>
      </c>
      <c r="I769" s="98">
        <v>10</v>
      </c>
      <c r="J769" s="98">
        <v>1970</v>
      </c>
      <c r="K769" t="s">
        <v>332</v>
      </c>
      <c r="L769">
        <v>0</v>
      </c>
      <c r="M769" s="98" t="s">
        <v>106</v>
      </c>
      <c r="N769" t="s">
        <v>6458</v>
      </c>
      <c r="O769" t="s">
        <v>6327</v>
      </c>
      <c r="P769" t="s">
        <v>6327</v>
      </c>
      <c r="Q769" t="s">
        <v>6327</v>
      </c>
      <c r="R769" t="s">
        <v>6327</v>
      </c>
      <c r="S769" s="100">
        <v>43785.744375000002</v>
      </c>
      <c r="T769" s="100">
        <v>43709.543043981481</v>
      </c>
    </row>
    <row r="770" spans="1:20" x14ac:dyDescent="0.2">
      <c r="A770">
        <v>9509</v>
      </c>
      <c r="B770" s="98" t="s">
        <v>4728</v>
      </c>
      <c r="C770" s="98">
        <v>12</v>
      </c>
      <c r="D770" s="98">
        <v>11</v>
      </c>
      <c r="E770" s="98">
        <v>1985</v>
      </c>
      <c r="F770" t="s">
        <v>7161</v>
      </c>
      <c r="G770" s="99">
        <v>39593</v>
      </c>
      <c r="H770" s="98">
        <v>25</v>
      </c>
      <c r="I770" s="98">
        <v>5</v>
      </c>
      <c r="J770" s="98">
        <v>2008</v>
      </c>
      <c r="K770" t="s">
        <v>332</v>
      </c>
      <c r="L770">
        <v>0</v>
      </c>
      <c r="M770" s="98" t="s">
        <v>106</v>
      </c>
      <c r="N770" t="s">
        <v>6624</v>
      </c>
      <c r="O770" t="s">
        <v>6327</v>
      </c>
      <c r="P770" t="s">
        <v>6327</v>
      </c>
      <c r="Q770" t="s">
        <v>6327</v>
      </c>
      <c r="R770" t="s">
        <v>6327</v>
      </c>
      <c r="S770" s="100">
        <v>43785.744375000002</v>
      </c>
      <c r="T770" s="100">
        <v>43709.543043981481</v>
      </c>
    </row>
    <row r="771" spans="1:20" x14ac:dyDescent="0.2">
      <c r="A771">
        <v>9508</v>
      </c>
      <c r="B771" s="98" t="s">
        <v>734</v>
      </c>
      <c r="C771" s="98">
        <v>1</v>
      </c>
      <c r="D771" s="98">
        <v>1</v>
      </c>
      <c r="E771" s="98">
        <v>1964</v>
      </c>
      <c r="F771" t="s">
        <v>533</v>
      </c>
      <c r="G771" s="99">
        <v>28543</v>
      </c>
      <c r="H771" s="98">
        <v>22</v>
      </c>
      <c r="I771" s="98">
        <v>2</v>
      </c>
      <c r="J771" s="98">
        <v>1978</v>
      </c>
      <c r="K771" t="s">
        <v>332</v>
      </c>
      <c r="L771">
        <v>0</v>
      </c>
      <c r="M771" s="98" t="s">
        <v>39</v>
      </c>
      <c r="N771" t="s">
        <v>6331</v>
      </c>
      <c r="O771" t="s">
        <v>8348</v>
      </c>
      <c r="P771" t="s">
        <v>6393</v>
      </c>
      <c r="Q771" t="s">
        <v>6393</v>
      </c>
      <c r="R771" t="s">
        <v>6421</v>
      </c>
      <c r="S771" s="100">
        <v>43861.778101851851</v>
      </c>
      <c r="T771" s="100">
        <v>43709.543043981481</v>
      </c>
    </row>
    <row r="772" spans="1:20" x14ac:dyDescent="0.2">
      <c r="A772">
        <v>9507</v>
      </c>
      <c r="B772" s="98" t="s">
        <v>643</v>
      </c>
      <c r="C772" s="98">
        <v>1</v>
      </c>
      <c r="D772" s="98">
        <v>1</v>
      </c>
      <c r="E772" s="98">
        <v>2007</v>
      </c>
      <c r="F772" t="s">
        <v>277</v>
      </c>
      <c r="G772" s="99">
        <v>28762</v>
      </c>
      <c r="H772" s="98">
        <v>29</v>
      </c>
      <c r="I772" s="98">
        <v>9</v>
      </c>
      <c r="J772" s="98">
        <v>1978</v>
      </c>
      <c r="K772" t="s">
        <v>332</v>
      </c>
      <c r="L772">
        <v>0</v>
      </c>
      <c r="M772" s="98" t="s">
        <v>414</v>
      </c>
      <c r="N772" t="s">
        <v>6331</v>
      </c>
      <c r="O772" t="s">
        <v>8884</v>
      </c>
      <c r="P772" t="s">
        <v>6329</v>
      </c>
      <c r="Q772" t="s">
        <v>6329</v>
      </c>
      <c r="R772" t="s">
        <v>6389</v>
      </c>
      <c r="S772" s="100">
        <v>43842.626631944448</v>
      </c>
      <c r="T772" s="100">
        <v>43709.543043981481</v>
      </c>
    </row>
    <row r="773" spans="1:20" x14ac:dyDescent="0.2">
      <c r="A773">
        <v>9506</v>
      </c>
      <c r="B773" s="98" t="s">
        <v>3664</v>
      </c>
      <c r="C773" s="98">
        <v>1</v>
      </c>
      <c r="D773" s="98">
        <v>1</v>
      </c>
      <c r="E773" s="98">
        <v>2002</v>
      </c>
      <c r="F773" t="s">
        <v>356</v>
      </c>
      <c r="G773" s="99">
        <v>28856</v>
      </c>
      <c r="H773" s="98">
        <v>1</v>
      </c>
      <c r="I773" s="98">
        <v>1</v>
      </c>
      <c r="J773" s="98">
        <v>1979</v>
      </c>
      <c r="K773" t="s">
        <v>332</v>
      </c>
      <c r="L773">
        <v>0</v>
      </c>
      <c r="M773" s="98" t="s">
        <v>106</v>
      </c>
      <c r="N773" t="s">
        <v>6657</v>
      </c>
      <c r="O773" t="s">
        <v>6327</v>
      </c>
      <c r="P773" t="s">
        <v>6327</v>
      </c>
      <c r="Q773" t="s">
        <v>6327</v>
      </c>
      <c r="R773" t="s">
        <v>6327</v>
      </c>
      <c r="S773" s="100">
        <v>43785.744375000002</v>
      </c>
      <c r="T773" s="100">
        <v>43709.543043981481</v>
      </c>
    </row>
    <row r="774" spans="1:20" x14ac:dyDescent="0.2">
      <c r="A774">
        <v>9505</v>
      </c>
      <c r="B774" s="98" t="s">
        <v>2324</v>
      </c>
      <c r="C774" s="98">
        <v>9</v>
      </c>
      <c r="D774" s="98">
        <v>8</v>
      </c>
      <c r="E774" s="98">
        <v>1992</v>
      </c>
      <c r="F774" t="s">
        <v>3269</v>
      </c>
      <c r="G774" s="99">
        <v>40572</v>
      </c>
      <c r="H774" s="98">
        <v>29</v>
      </c>
      <c r="I774" s="98">
        <v>1</v>
      </c>
      <c r="J774" s="98">
        <v>2011</v>
      </c>
      <c r="K774" t="s">
        <v>892</v>
      </c>
      <c r="L774">
        <v>0</v>
      </c>
      <c r="M774" s="98" t="s">
        <v>359</v>
      </c>
      <c r="N774" t="s">
        <v>6331</v>
      </c>
      <c r="O774" t="s">
        <v>6327</v>
      </c>
      <c r="P774" t="s">
        <v>6327</v>
      </c>
      <c r="Q774" t="s">
        <v>6327</v>
      </c>
      <c r="R774" t="s">
        <v>6327</v>
      </c>
      <c r="S774" s="100">
        <v>43785.744375000002</v>
      </c>
      <c r="T774" s="100">
        <v>43709.543043981481</v>
      </c>
    </row>
    <row r="775" spans="1:20" x14ac:dyDescent="0.2">
      <c r="A775">
        <v>9504</v>
      </c>
      <c r="B775" s="98" t="s">
        <v>740</v>
      </c>
      <c r="C775" s="98">
        <v>19</v>
      </c>
      <c r="D775" s="98">
        <v>6</v>
      </c>
      <c r="E775" s="98">
        <v>2009</v>
      </c>
      <c r="F775" t="s">
        <v>7862</v>
      </c>
      <c r="G775" s="99">
        <v>40625</v>
      </c>
      <c r="H775" s="98">
        <v>23</v>
      </c>
      <c r="I775" s="98">
        <v>3</v>
      </c>
      <c r="J775" s="98">
        <v>2011</v>
      </c>
      <c r="K775" t="s">
        <v>892</v>
      </c>
      <c r="L775">
        <v>0</v>
      </c>
      <c r="M775" s="98" t="s">
        <v>359</v>
      </c>
      <c r="N775" t="s">
        <v>6331</v>
      </c>
      <c r="O775" t="s">
        <v>6327</v>
      </c>
      <c r="P775" t="s">
        <v>6327</v>
      </c>
      <c r="Q775" t="s">
        <v>6327</v>
      </c>
      <c r="R775" t="s">
        <v>6327</v>
      </c>
      <c r="S775" s="100">
        <v>43785.744375000002</v>
      </c>
      <c r="T775" s="100">
        <v>43709.543043981481</v>
      </c>
    </row>
    <row r="776" spans="1:20" x14ac:dyDescent="0.2">
      <c r="A776">
        <v>9503</v>
      </c>
      <c r="B776" s="98" t="s">
        <v>101</v>
      </c>
      <c r="C776" s="98">
        <v>15</v>
      </c>
      <c r="D776" s="98">
        <v>12</v>
      </c>
      <c r="E776" s="98">
        <v>2005</v>
      </c>
      <c r="F776" t="s">
        <v>755</v>
      </c>
      <c r="G776" s="99">
        <v>27831</v>
      </c>
      <c r="H776" s="98">
        <v>12</v>
      </c>
      <c r="I776" s="98">
        <v>3</v>
      </c>
      <c r="J776" s="98">
        <v>1976</v>
      </c>
      <c r="K776" t="s">
        <v>332</v>
      </c>
      <c r="L776">
        <v>0</v>
      </c>
      <c r="M776" s="98" t="s">
        <v>39</v>
      </c>
      <c r="N776" t="s">
        <v>6331</v>
      </c>
      <c r="O776" t="s">
        <v>6327</v>
      </c>
      <c r="P776" t="s">
        <v>6327</v>
      </c>
      <c r="Q776" t="s">
        <v>6334</v>
      </c>
      <c r="R776" t="s">
        <v>6440</v>
      </c>
      <c r="S776" s="100">
        <v>43839.59171296296</v>
      </c>
      <c r="T776" s="100">
        <v>43709.543043981481</v>
      </c>
    </row>
    <row r="777" spans="1:20" x14ac:dyDescent="0.2">
      <c r="A777">
        <v>9502</v>
      </c>
      <c r="B777" s="98" t="s">
        <v>835</v>
      </c>
      <c r="C777" s="98">
        <v>17</v>
      </c>
      <c r="D777" s="98">
        <v>1</v>
      </c>
      <c r="E777" s="98">
        <v>1974</v>
      </c>
      <c r="F777" t="s">
        <v>836</v>
      </c>
      <c r="G777" s="99">
        <v>25511</v>
      </c>
      <c r="H777" s="98">
        <v>4</v>
      </c>
      <c r="I777" s="98">
        <v>11</v>
      </c>
      <c r="J777" s="98">
        <v>1969</v>
      </c>
      <c r="K777" t="s">
        <v>332</v>
      </c>
      <c r="L777">
        <v>0</v>
      </c>
      <c r="M777" s="98" t="s">
        <v>106</v>
      </c>
      <c r="N777" t="s">
        <v>6331</v>
      </c>
      <c r="O777" t="s">
        <v>7918</v>
      </c>
      <c r="P777" t="s">
        <v>6346</v>
      </c>
      <c r="Q777" t="s">
        <v>6346</v>
      </c>
      <c r="R777" t="s">
        <v>6491</v>
      </c>
      <c r="S777" s="100">
        <v>43785.744375000002</v>
      </c>
      <c r="T777" s="100">
        <v>43709.543043981481</v>
      </c>
    </row>
    <row r="778" spans="1:20" x14ac:dyDescent="0.2">
      <c r="A778">
        <v>9501</v>
      </c>
      <c r="B778" s="98" t="s">
        <v>4354</v>
      </c>
      <c r="C778" s="98">
        <v>13</v>
      </c>
      <c r="D778" s="98">
        <v>11</v>
      </c>
      <c r="E778" s="98">
        <v>1988</v>
      </c>
      <c r="F778" t="s">
        <v>274</v>
      </c>
      <c r="G778" s="99">
        <v>28312</v>
      </c>
      <c r="H778" s="98">
        <v>6</v>
      </c>
      <c r="I778" s="98">
        <v>7</v>
      </c>
      <c r="J778" s="98">
        <v>1977</v>
      </c>
      <c r="K778" t="s">
        <v>332</v>
      </c>
      <c r="L778">
        <v>0</v>
      </c>
      <c r="M778" s="98" t="s">
        <v>106</v>
      </c>
      <c r="N778" t="s">
        <v>6851</v>
      </c>
      <c r="O778" t="s">
        <v>6327</v>
      </c>
      <c r="P778" t="s">
        <v>6327</v>
      </c>
      <c r="Q778" t="s">
        <v>6327</v>
      </c>
      <c r="R778" t="s">
        <v>6327</v>
      </c>
      <c r="S778" s="100">
        <v>43785.744375000002</v>
      </c>
      <c r="T778" s="100">
        <v>43709.543043981481</v>
      </c>
    </row>
    <row r="779" spans="1:20" x14ac:dyDescent="0.2">
      <c r="A779">
        <v>9500</v>
      </c>
      <c r="B779" s="98" t="s">
        <v>3294</v>
      </c>
      <c r="C779" s="98">
        <v>24</v>
      </c>
      <c r="D779" s="98">
        <v>9</v>
      </c>
      <c r="E779" s="98">
        <v>1992</v>
      </c>
      <c r="F779" t="s">
        <v>7359</v>
      </c>
      <c r="G779" s="99">
        <v>39112</v>
      </c>
      <c r="H779" s="98">
        <v>30</v>
      </c>
      <c r="I779" s="98">
        <v>1</v>
      </c>
      <c r="J779" s="98">
        <v>2007</v>
      </c>
      <c r="K779" t="s">
        <v>892</v>
      </c>
      <c r="L779">
        <v>0</v>
      </c>
      <c r="M779" s="98" t="s">
        <v>95</v>
      </c>
      <c r="N779" t="s">
        <v>6359</v>
      </c>
      <c r="O779" t="s">
        <v>6327</v>
      </c>
      <c r="P779" t="s">
        <v>6327</v>
      </c>
      <c r="Q779" t="s">
        <v>6327</v>
      </c>
      <c r="R779" t="s">
        <v>6327</v>
      </c>
      <c r="S779" s="100">
        <v>43785.744375000002</v>
      </c>
      <c r="T779" s="100">
        <v>43709.543043981481</v>
      </c>
    </row>
    <row r="780" spans="1:20" x14ac:dyDescent="0.2">
      <c r="A780">
        <v>9499</v>
      </c>
      <c r="B780" s="98" t="s">
        <v>3965</v>
      </c>
      <c r="C780" s="98">
        <v>1</v>
      </c>
      <c r="D780" s="98">
        <v>1</v>
      </c>
      <c r="E780" s="98">
        <v>1998</v>
      </c>
      <c r="F780" t="s">
        <v>458</v>
      </c>
      <c r="G780" s="99">
        <v>40003</v>
      </c>
      <c r="H780" s="98">
        <v>9</v>
      </c>
      <c r="I780" s="98">
        <v>7</v>
      </c>
      <c r="J780" s="98">
        <v>2009</v>
      </c>
      <c r="K780" t="s">
        <v>332</v>
      </c>
      <c r="L780">
        <v>0</v>
      </c>
      <c r="M780" s="98" t="s">
        <v>106</v>
      </c>
      <c r="N780" t="s">
        <v>6458</v>
      </c>
      <c r="O780" t="s">
        <v>6327</v>
      </c>
      <c r="P780" t="s">
        <v>6327</v>
      </c>
      <c r="Q780" t="s">
        <v>6327</v>
      </c>
      <c r="R780" t="s">
        <v>6327</v>
      </c>
      <c r="S780" s="100">
        <v>44038.743414351855</v>
      </c>
      <c r="T780" s="100">
        <v>43709.543043981481</v>
      </c>
    </row>
    <row r="781" spans="1:20" x14ac:dyDescent="0.2">
      <c r="A781">
        <v>9498</v>
      </c>
      <c r="B781" s="98" t="s">
        <v>3514</v>
      </c>
      <c r="C781" s="98">
        <v>1</v>
      </c>
      <c r="D781" s="98">
        <v>1</v>
      </c>
      <c r="E781" s="98">
        <v>1999</v>
      </c>
      <c r="F781" t="s">
        <v>7972</v>
      </c>
      <c r="G781" s="99">
        <v>39011</v>
      </c>
      <c r="H781" s="98">
        <v>21</v>
      </c>
      <c r="I781" s="98">
        <v>10</v>
      </c>
      <c r="J781" s="98">
        <v>2006</v>
      </c>
      <c r="K781" t="s">
        <v>332</v>
      </c>
      <c r="L781">
        <v>0</v>
      </c>
      <c r="M781" s="98" t="s">
        <v>95</v>
      </c>
      <c r="N781" t="s">
        <v>6425</v>
      </c>
      <c r="O781" t="s">
        <v>6327</v>
      </c>
      <c r="P781" t="s">
        <v>6327</v>
      </c>
      <c r="Q781" t="s">
        <v>6327</v>
      </c>
      <c r="R781" t="s">
        <v>6327</v>
      </c>
      <c r="S781" s="100">
        <v>43785.744375000002</v>
      </c>
      <c r="T781" s="100">
        <v>43709.543043981481</v>
      </c>
    </row>
    <row r="782" spans="1:20" x14ac:dyDescent="0.2">
      <c r="A782">
        <v>9497</v>
      </c>
      <c r="B782" s="98" t="s">
        <v>803</v>
      </c>
      <c r="C782" s="98">
        <v>1</v>
      </c>
      <c r="D782" s="98">
        <v>1</v>
      </c>
      <c r="E782" s="98">
        <v>1988</v>
      </c>
      <c r="F782" t="s">
        <v>804</v>
      </c>
      <c r="G782" s="99">
        <v>39864</v>
      </c>
      <c r="H782" s="98">
        <v>20</v>
      </c>
      <c r="I782" s="98">
        <v>2</v>
      </c>
      <c r="J782" s="98">
        <v>2009</v>
      </c>
      <c r="K782" t="s">
        <v>332</v>
      </c>
      <c r="L782">
        <v>0</v>
      </c>
      <c r="M782" s="98" t="s">
        <v>95</v>
      </c>
      <c r="N782" t="s">
        <v>6331</v>
      </c>
      <c r="O782" t="s">
        <v>7347</v>
      </c>
      <c r="P782" t="s">
        <v>6440</v>
      </c>
      <c r="Q782" t="s">
        <v>6440</v>
      </c>
      <c r="R782" t="s">
        <v>6390</v>
      </c>
      <c r="S782" s="100">
        <v>43785.744375000002</v>
      </c>
      <c r="T782" s="100">
        <v>43709.543043981481</v>
      </c>
    </row>
    <row r="783" spans="1:20" x14ac:dyDescent="0.2">
      <c r="A783">
        <v>9496</v>
      </c>
      <c r="B783" s="98" t="s">
        <v>803</v>
      </c>
      <c r="C783" s="98">
        <v>7</v>
      </c>
      <c r="D783" s="98">
        <v>1</v>
      </c>
      <c r="E783" s="98">
        <v>2003</v>
      </c>
      <c r="F783" t="s">
        <v>7346</v>
      </c>
      <c r="G783" s="99">
        <v>39281</v>
      </c>
      <c r="H783" s="98">
        <v>18</v>
      </c>
      <c r="I783" s="98">
        <v>7</v>
      </c>
      <c r="J783" s="98">
        <v>2007</v>
      </c>
      <c r="K783" t="s">
        <v>892</v>
      </c>
      <c r="L783">
        <v>0</v>
      </c>
      <c r="M783" s="98" t="s">
        <v>95</v>
      </c>
      <c r="N783" t="s">
        <v>6494</v>
      </c>
      <c r="O783" t="s">
        <v>6327</v>
      </c>
      <c r="P783" t="s">
        <v>6327</v>
      </c>
      <c r="Q783" t="s">
        <v>6327</v>
      </c>
      <c r="R783" t="s">
        <v>6327</v>
      </c>
      <c r="S783" s="100">
        <v>43785.744375000002</v>
      </c>
      <c r="T783" s="100">
        <v>43709.543043981481</v>
      </c>
    </row>
    <row r="784" spans="1:20" x14ac:dyDescent="0.2">
      <c r="A784">
        <v>9495</v>
      </c>
      <c r="B784" s="98" t="s">
        <v>5878</v>
      </c>
      <c r="C784" s="98">
        <v>1</v>
      </c>
      <c r="D784" s="98">
        <v>1</v>
      </c>
      <c r="E784" s="98">
        <v>1900</v>
      </c>
      <c r="F784" t="s">
        <v>8928</v>
      </c>
      <c r="G784" s="99">
        <v>39407</v>
      </c>
      <c r="H784" s="98">
        <v>21</v>
      </c>
      <c r="I784" s="98">
        <v>11</v>
      </c>
      <c r="J784" s="98">
        <v>2007</v>
      </c>
      <c r="K784" t="s">
        <v>892</v>
      </c>
      <c r="L784">
        <v>0</v>
      </c>
      <c r="M784" s="98" t="s">
        <v>95</v>
      </c>
      <c r="S784" s="100">
        <v>43785.744375000002</v>
      </c>
      <c r="T784" s="100">
        <v>43709.543043981481</v>
      </c>
    </row>
    <row r="785" spans="1:20" x14ac:dyDescent="0.2">
      <c r="A785">
        <v>9494</v>
      </c>
      <c r="B785" s="98" t="s">
        <v>1803</v>
      </c>
      <c r="C785" s="98">
        <v>21</v>
      </c>
      <c r="D785" s="98">
        <v>12</v>
      </c>
      <c r="E785" s="98">
        <v>1963</v>
      </c>
      <c r="F785" t="s">
        <v>7038</v>
      </c>
      <c r="G785" s="99">
        <v>39455</v>
      </c>
      <c r="H785" s="98">
        <v>8</v>
      </c>
      <c r="I785" s="98">
        <v>1</v>
      </c>
      <c r="J785" s="98">
        <v>2008</v>
      </c>
      <c r="K785" t="s">
        <v>892</v>
      </c>
      <c r="L785">
        <v>0</v>
      </c>
      <c r="M785" s="98" t="s">
        <v>95</v>
      </c>
      <c r="N785" t="s">
        <v>6403</v>
      </c>
      <c r="O785" t="s">
        <v>6327</v>
      </c>
      <c r="P785" t="s">
        <v>6327</v>
      </c>
      <c r="Q785" t="s">
        <v>6327</v>
      </c>
      <c r="R785" t="s">
        <v>6327</v>
      </c>
      <c r="S785" s="100">
        <v>43785.744375000002</v>
      </c>
      <c r="T785" s="100">
        <v>43709.543043981481</v>
      </c>
    </row>
    <row r="786" spans="1:20" x14ac:dyDescent="0.2">
      <c r="A786">
        <v>9493</v>
      </c>
      <c r="B786" s="98" t="s">
        <v>1271</v>
      </c>
      <c r="C786" s="98">
        <v>1</v>
      </c>
      <c r="D786" s="98">
        <v>1</v>
      </c>
      <c r="E786" s="98">
        <v>2011</v>
      </c>
      <c r="F786" t="s">
        <v>6667</v>
      </c>
      <c r="G786" s="99">
        <v>34976</v>
      </c>
      <c r="H786" s="98">
        <v>4</v>
      </c>
      <c r="I786" s="98">
        <v>10</v>
      </c>
      <c r="J786" s="98">
        <v>1995</v>
      </c>
      <c r="K786" t="s">
        <v>892</v>
      </c>
      <c r="L786">
        <v>0</v>
      </c>
      <c r="M786" s="98" t="s">
        <v>106</v>
      </c>
      <c r="S786" s="100">
        <v>44379.689108796294</v>
      </c>
      <c r="T786" s="100">
        <v>43709.543043981481</v>
      </c>
    </row>
    <row r="787" spans="1:20" x14ac:dyDescent="0.2">
      <c r="A787">
        <v>9492</v>
      </c>
      <c r="B787" s="98" t="s">
        <v>5561</v>
      </c>
      <c r="C787" s="98">
        <v>1</v>
      </c>
      <c r="D787" s="98">
        <v>1</v>
      </c>
      <c r="E787" s="98">
        <v>1999</v>
      </c>
      <c r="F787" t="s">
        <v>8823</v>
      </c>
      <c r="G787" s="99">
        <v>1</v>
      </c>
      <c r="H787" s="98">
        <v>1</v>
      </c>
      <c r="I787" s="98">
        <v>1</v>
      </c>
      <c r="J787" s="98">
        <v>1900</v>
      </c>
      <c r="K787" t="s">
        <v>332</v>
      </c>
      <c r="L787">
        <v>0</v>
      </c>
      <c r="M787" s="98" t="s">
        <v>106</v>
      </c>
      <c r="N787" t="s">
        <v>6773</v>
      </c>
      <c r="O787" t="s">
        <v>6327</v>
      </c>
      <c r="P787" t="s">
        <v>6327</v>
      </c>
      <c r="Q787" t="s">
        <v>6327</v>
      </c>
      <c r="R787" t="s">
        <v>6327</v>
      </c>
      <c r="S787" s="100">
        <v>43785.744375000002</v>
      </c>
      <c r="T787" s="100">
        <v>43709.543043981481</v>
      </c>
    </row>
    <row r="788" spans="1:20" x14ac:dyDescent="0.2">
      <c r="A788">
        <v>9491</v>
      </c>
      <c r="B788" s="98" t="s">
        <v>1520</v>
      </c>
      <c r="C788" s="98">
        <v>4</v>
      </c>
      <c r="D788" s="98">
        <v>2</v>
      </c>
      <c r="E788" s="98">
        <v>1967</v>
      </c>
      <c r="F788" t="s">
        <v>6864</v>
      </c>
      <c r="G788" s="99">
        <v>1</v>
      </c>
      <c r="H788" s="98">
        <v>1</v>
      </c>
      <c r="I788" s="98">
        <v>1</v>
      </c>
      <c r="J788" s="98">
        <v>1900</v>
      </c>
      <c r="K788" t="s">
        <v>332</v>
      </c>
      <c r="L788">
        <v>0</v>
      </c>
      <c r="M788" s="98" t="s">
        <v>106</v>
      </c>
      <c r="N788" t="s">
        <v>6683</v>
      </c>
      <c r="O788" t="s">
        <v>6327</v>
      </c>
      <c r="P788" t="s">
        <v>6327</v>
      </c>
      <c r="Q788" t="s">
        <v>6327</v>
      </c>
      <c r="R788" t="s">
        <v>6327</v>
      </c>
      <c r="S788" s="100">
        <v>43785.744375000002</v>
      </c>
      <c r="T788" s="100">
        <v>43709.543043981481</v>
      </c>
    </row>
    <row r="789" spans="1:20" x14ac:dyDescent="0.2">
      <c r="A789">
        <v>9490</v>
      </c>
      <c r="B789" s="98" t="s">
        <v>5043</v>
      </c>
      <c r="C789" s="98">
        <v>10</v>
      </c>
      <c r="D789" s="98">
        <v>6</v>
      </c>
      <c r="E789" s="98">
        <v>1996</v>
      </c>
      <c r="F789" t="s">
        <v>357</v>
      </c>
      <c r="G789" s="99">
        <v>1</v>
      </c>
      <c r="H789" s="98">
        <v>1</v>
      </c>
      <c r="I789" s="98">
        <v>1</v>
      </c>
      <c r="J789" s="98">
        <v>1900</v>
      </c>
      <c r="K789" t="s">
        <v>332</v>
      </c>
      <c r="L789">
        <v>0</v>
      </c>
      <c r="M789" s="98" t="s">
        <v>106</v>
      </c>
      <c r="N789" t="s">
        <v>6702</v>
      </c>
      <c r="O789" t="s">
        <v>6327</v>
      </c>
      <c r="P789" t="s">
        <v>6327</v>
      </c>
      <c r="Q789" t="s">
        <v>6327</v>
      </c>
      <c r="R789" t="s">
        <v>6327</v>
      </c>
      <c r="S789" s="100">
        <v>43785.744375000002</v>
      </c>
      <c r="T789" s="100">
        <v>43709.543043981481</v>
      </c>
    </row>
    <row r="790" spans="1:20" x14ac:dyDescent="0.2">
      <c r="A790">
        <v>9489</v>
      </c>
      <c r="B790" s="98" t="s">
        <v>826</v>
      </c>
      <c r="C790" s="98">
        <v>26</v>
      </c>
      <c r="D790" s="98">
        <v>10</v>
      </c>
      <c r="E790" s="98">
        <v>1966</v>
      </c>
      <c r="F790" t="s">
        <v>255</v>
      </c>
      <c r="G790" s="99">
        <v>40506</v>
      </c>
      <c r="H790" s="98">
        <v>24</v>
      </c>
      <c r="I790" s="98">
        <v>11</v>
      </c>
      <c r="J790" s="98">
        <v>2010</v>
      </c>
      <c r="K790" t="s">
        <v>332</v>
      </c>
      <c r="L790">
        <v>0</v>
      </c>
      <c r="M790" s="98" t="s">
        <v>25</v>
      </c>
      <c r="N790" t="s">
        <v>6331</v>
      </c>
      <c r="O790" t="s">
        <v>6394</v>
      </c>
      <c r="P790" t="s">
        <v>6346</v>
      </c>
      <c r="Q790" t="s">
        <v>6346</v>
      </c>
      <c r="R790" t="s">
        <v>6395</v>
      </c>
      <c r="S790" s="100">
        <v>44379.749849537038</v>
      </c>
      <c r="T790" s="100">
        <v>43709.543043981481</v>
      </c>
    </row>
    <row r="791" spans="1:20" x14ac:dyDescent="0.2">
      <c r="A791">
        <v>9488</v>
      </c>
      <c r="B791" s="98" t="s">
        <v>868</v>
      </c>
      <c r="C791" s="98">
        <v>1</v>
      </c>
      <c r="D791" s="98">
        <v>1</v>
      </c>
      <c r="E791" s="98">
        <v>1992</v>
      </c>
      <c r="F791" t="s">
        <v>869</v>
      </c>
      <c r="G791" s="99">
        <v>39448</v>
      </c>
      <c r="H791" s="98">
        <v>1</v>
      </c>
      <c r="I791" s="98">
        <v>1</v>
      </c>
      <c r="J791" s="98">
        <v>2008</v>
      </c>
      <c r="K791" t="s">
        <v>332</v>
      </c>
      <c r="L791">
        <v>0</v>
      </c>
      <c r="M791" s="98" t="s">
        <v>106</v>
      </c>
      <c r="N791" t="s">
        <v>6331</v>
      </c>
      <c r="O791" t="s">
        <v>7351</v>
      </c>
      <c r="P791" t="s">
        <v>6386</v>
      </c>
      <c r="Q791" t="s">
        <v>6386</v>
      </c>
      <c r="R791" t="s">
        <v>6388</v>
      </c>
      <c r="S791" s="100">
        <v>43785.744375000002</v>
      </c>
      <c r="T791" s="100">
        <v>43709.543043981481</v>
      </c>
    </row>
    <row r="792" spans="1:20" x14ac:dyDescent="0.2">
      <c r="A792">
        <v>9487</v>
      </c>
      <c r="B792" s="98" t="s">
        <v>5523</v>
      </c>
      <c r="C792" s="98">
        <v>1</v>
      </c>
      <c r="D792" s="98">
        <v>1</v>
      </c>
      <c r="E792" s="98">
        <v>2008</v>
      </c>
      <c r="F792" t="s">
        <v>307</v>
      </c>
      <c r="G792" s="99">
        <v>1</v>
      </c>
      <c r="H792" s="98">
        <v>1</v>
      </c>
      <c r="I792" s="98">
        <v>1</v>
      </c>
      <c r="J792" s="98">
        <v>1900</v>
      </c>
      <c r="K792" t="s">
        <v>332</v>
      </c>
      <c r="L792">
        <v>1</v>
      </c>
      <c r="M792" s="98" t="s">
        <v>106</v>
      </c>
      <c r="N792" t="s">
        <v>6331</v>
      </c>
      <c r="O792" t="s">
        <v>6327</v>
      </c>
      <c r="P792" t="s">
        <v>6327</v>
      </c>
      <c r="Q792" t="s">
        <v>6421</v>
      </c>
      <c r="R792" t="s">
        <v>6386</v>
      </c>
      <c r="S792" s="100">
        <v>43785.744375000002</v>
      </c>
      <c r="T792" s="100">
        <v>43709.543043981481</v>
      </c>
    </row>
    <row r="793" spans="1:20" x14ac:dyDescent="0.2">
      <c r="A793">
        <v>9486</v>
      </c>
      <c r="B793" s="98" t="s">
        <v>3520</v>
      </c>
      <c r="C793" s="98">
        <v>21</v>
      </c>
      <c r="D793" s="98">
        <v>10</v>
      </c>
      <c r="E793" s="98">
        <v>1986</v>
      </c>
      <c r="F793" t="s">
        <v>7980</v>
      </c>
      <c r="G793" s="99">
        <v>1</v>
      </c>
      <c r="H793" s="98">
        <v>1</v>
      </c>
      <c r="I793" s="98">
        <v>1</v>
      </c>
      <c r="J793" s="98">
        <v>1900</v>
      </c>
      <c r="K793" t="s">
        <v>332</v>
      </c>
      <c r="L793">
        <v>1</v>
      </c>
      <c r="M793" s="98" t="s">
        <v>106</v>
      </c>
      <c r="N793" t="s">
        <v>6403</v>
      </c>
      <c r="O793" t="s">
        <v>6327</v>
      </c>
      <c r="P793" t="s">
        <v>6327</v>
      </c>
      <c r="Q793" t="s">
        <v>6390</v>
      </c>
      <c r="R793" t="s">
        <v>6327</v>
      </c>
      <c r="S793" s="100">
        <v>43785.744375000002</v>
      </c>
      <c r="T793" s="100">
        <v>43709.543043981481</v>
      </c>
    </row>
    <row r="794" spans="1:20" x14ac:dyDescent="0.2">
      <c r="A794">
        <v>9485</v>
      </c>
      <c r="B794" s="98" t="s">
        <v>1824</v>
      </c>
      <c r="C794" s="98">
        <v>1</v>
      </c>
      <c r="D794" s="98">
        <v>1</v>
      </c>
      <c r="E794" s="98">
        <v>1946</v>
      </c>
      <c r="F794" t="s">
        <v>7055</v>
      </c>
      <c r="G794" s="99">
        <v>1</v>
      </c>
      <c r="H794" s="98">
        <v>1</v>
      </c>
      <c r="I794" s="98">
        <v>1</v>
      </c>
      <c r="J794" s="98">
        <v>1900</v>
      </c>
      <c r="K794" t="s">
        <v>332</v>
      </c>
      <c r="L794">
        <v>0</v>
      </c>
      <c r="M794" s="98" t="s">
        <v>106</v>
      </c>
      <c r="N794" t="s">
        <v>6584</v>
      </c>
      <c r="O794" t="s">
        <v>6327</v>
      </c>
      <c r="P794" t="s">
        <v>6327</v>
      </c>
      <c r="Q794" t="s">
        <v>6327</v>
      </c>
      <c r="R794" t="s">
        <v>6327</v>
      </c>
      <c r="S794" s="100">
        <v>43785.744375000002</v>
      </c>
      <c r="T794" s="100">
        <v>43709.543043981481</v>
      </c>
    </row>
    <row r="795" spans="1:20" x14ac:dyDescent="0.2">
      <c r="A795">
        <v>9484</v>
      </c>
      <c r="B795" s="98" t="s">
        <v>5523</v>
      </c>
      <c r="C795" s="98">
        <v>1</v>
      </c>
      <c r="D795" s="98">
        <v>1</v>
      </c>
      <c r="E795" s="98">
        <v>1900</v>
      </c>
      <c r="F795" t="s">
        <v>349</v>
      </c>
      <c r="G795" s="99">
        <v>1</v>
      </c>
      <c r="H795" s="98">
        <v>1</v>
      </c>
      <c r="I795" s="98">
        <v>1</v>
      </c>
      <c r="J795" s="98">
        <v>1900</v>
      </c>
      <c r="K795" t="s">
        <v>332</v>
      </c>
      <c r="L795">
        <v>1</v>
      </c>
      <c r="M795" s="98" t="s">
        <v>106</v>
      </c>
      <c r="N795" t="s">
        <v>6331</v>
      </c>
      <c r="O795" t="s">
        <v>6327</v>
      </c>
      <c r="P795" t="s">
        <v>6327</v>
      </c>
      <c r="Q795" t="s">
        <v>6395</v>
      </c>
      <c r="R795" t="s">
        <v>6386</v>
      </c>
      <c r="S795" s="100">
        <v>43785.744375000002</v>
      </c>
      <c r="T795" s="100">
        <v>43709.543043981481</v>
      </c>
    </row>
    <row r="796" spans="1:20" x14ac:dyDescent="0.2">
      <c r="A796">
        <v>9483</v>
      </c>
      <c r="B796" s="98" t="s">
        <v>1928</v>
      </c>
      <c r="C796" s="98">
        <v>16</v>
      </c>
      <c r="D796" s="98">
        <v>2</v>
      </c>
      <c r="E796" s="98">
        <v>1965</v>
      </c>
      <c r="F796" t="s">
        <v>952</v>
      </c>
      <c r="G796" s="99">
        <v>40273</v>
      </c>
      <c r="H796" s="98">
        <v>5</v>
      </c>
      <c r="I796" s="98">
        <v>4</v>
      </c>
      <c r="J796" s="98">
        <v>2010</v>
      </c>
      <c r="K796" t="s">
        <v>892</v>
      </c>
      <c r="L796">
        <v>1</v>
      </c>
      <c r="M796" s="98" t="s">
        <v>25</v>
      </c>
      <c r="N796" t="s">
        <v>6351</v>
      </c>
      <c r="O796" t="s">
        <v>6327</v>
      </c>
      <c r="P796" t="s">
        <v>6327</v>
      </c>
      <c r="Q796" t="s">
        <v>6327</v>
      </c>
      <c r="R796" t="s">
        <v>6327</v>
      </c>
      <c r="S796" s="100">
        <v>44379.737442129626</v>
      </c>
      <c r="T796" s="100">
        <v>43709.543043981481</v>
      </c>
    </row>
    <row r="797" spans="1:20" x14ac:dyDescent="0.2">
      <c r="A797">
        <v>9482</v>
      </c>
      <c r="B797" s="98" t="s">
        <v>5514</v>
      </c>
      <c r="C797" s="98">
        <v>1</v>
      </c>
      <c r="D797" s="98">
        <v>1</v>
      </c>
      <c r="E797" s="98">
        <v>1959</v>
      </c>
      <c r="F797" t="s">
        <v>8802</v>
      </c>
      <c r="G797" s="99">
        <v>1</v>
      </c>
      <c r="H797" s="98">
        <v>1</v>
      </c>
      <c r="I797" s="98">
        <v>1</v>
      </c>
      <c r="J797" s="98">
        <v>1900</v>
      </c>
      <c r="K797" t="s">
        <v>892</v>
      </c>
      <c r="L797">
        <v>1</v>
      </c>
      <c r="M797" s="98" t="s">
        <v>106</v>
      </c>
      <c r="N797" t="s">
        <v>6767</v>
      </c>
      <c r="O797" t="s">
        <v>6327</v>
      </c>
      <c r="P797" t="s">
        <v>6327</v>
      </c>
      <c r="Q797" t="s">
        <v>6346</v>
      </c>
      <c r="R797" t="s">
        <v>6327</v>
      </c>
      <c r="S797" s="100">
        <v>43785.744375000002</v>
      </c>
      <c r="T797" s="100">
        <v>43709.543043981481</v>
      </c>
    </row>
    <row r="798" spans="1:20" x14ac:dyDescent="0.2">
      <c r="A798">
        <v>9481</v>
      </c>
      <c r="B798" s="98" t="s">
        <v>640</v>
      </c>
      <c r="C798" s="98">
        <v>1</v>
      </c>
      <c r="D798" s="98">
        <v>1</v>
      </c>
      <c r="E798" s="98">
        <v>1988</v>
      </c>
      <c r="F798" t="s">
        <v>7027</v>
      </c>
      <c r="G798" s="99">
        <v>1</v>
      </c>
      <c r="H798" s="98">
        <v>1</v>
      </c>
      <c r="I798" s="98">
        <v>1</v>
      </c>
      <c r="J798" s="98">
        <v>1900</v>
      </c>
      <c r="K798" t="s">
        <v>892</v>
      </c>
      <c r="L798">
        <v>1</v>
      </c>
      <c r="M798" s="98" t="s">
        <v>106</v>
      </c>
      <c r="N798" t="s">
        <v>6520</v>
      </c>
      <c r="O798" t="s">
        <v>6327</v>
      </c>
      <c r="P798" t="s">
        <v>6327</v>
      </c>
      <c r="Q798" t="s">
        <v>6327</v>
      </c>
      <c r="R798" t="s">
        <v>6327</v>
      </c>
      <c r="S798" s="100">
        <v>43785.744375000002</v>
      </c>
      <c r="T798" s="100">
        <v>43709.543043981481</v>
      </c>
    </row>
    <row r="799" spans="1:20" x14ac:dyDescent="0.2">
      <c r="A799">
        <v>9480</v>
      </c>
      <c r="B799" s="98" t="s">
        <v>5140</v>
      </c>
      <c r="C799" s="98">
        <v>1</v>
      </c>
      <c r="D799" s="98">
        <v>1</v>
      </c>
      <c r="E799" s="98">
        <v>1994</v>
      </c>
      <c r="F799" t="s">
        <v>8692</v>
      </c>
      <c r="G799" s="99">
        <v>1</v>
      </c>
      <c r="H799" s="98">
        <v>1</v>
      </c>
      <c r="I799" s="98">
        <v>1</v>
      </c>
      <c r="J799" s="98">
        <v>1900</v>
      </c>
      <c r="K799" t="s">
        <v>892</v>
      </c>
      <c r="L799">
        <v>1</v>
      </c>
      <c r="M799" s="98" t="s">
        <v>106</v>
      </c>
      <c r="N799" t="s">
        <v>6767</v>
      </c>
      <c r="O799" t="s">
        <v>6327</v>
      </c>
      <c r="P799" t="s">
        <v>6327</v>
      </c>
      <c r="Q799" t="s">
        <v>6370</v>
      </c>
      <c r="R799" t="s">
        <v>6327</v>
      </c>
      <c r="S799" s="100">
        <v>43785.744375000002</v>
      </c>
      <c r="T799" s="100">
        <v>43709.543043981481</v>
      </c>
    </row>
    <row r="800" spans="1:20" x14ac:dyDescent="0.2">
      <c r="A800">
        <v>9479</v>
      </c>
      <c r="B800" s="98" t="s">
        <v>1217</v>
      </c>
      <c r="C800" s="98">
        <v>23</v>
      </c>
      <c r="D800" s="98">
        <v>10</v>
      </c>
      <c r="E800" s="98">
        <v>1984</v>
      </c>
      <c r="F800" t="s">
        <v>6583</v>
      </c>
      <c r="G800" s="99">
        <v>1</v>
      </c>
      <c r="H800" s="98">
        <v>1</v>
      </c>
      <c r="I800" s="98">
        <v>1</v>
      </c>
      <c r="J800" s="98">
        <v>1900</v>
      </c>
      <c r="K800" t="s">
        <v>892</v>
      </c>
      <c r="L800">
        <v>1</v>
      </c>
      <c r="M800" s="98" t="s">
        <v>106</v>
      </c>
      <c r="N800" t="s">
        <v>6584</v>
      </c>
      <c r="O800" t="s">
        <v>6327</v>
      </c>
      <c r="P800" t="s">
        <v>6327</v>
      </c>
      <c r="Q800" t="s">
        <v>6346</v>
      </c>
      <c r="R800" t="s">
        <v>6327</v>
      </c>
      <c r="S800" s="100">
        <v>43785.744375000002</v>
      </c>
      <c r="T800" s="100">
        <v>43709.543043981481</v>
      </c>
    </row>
    <row r="801" spans="1:20" x14ac:dyDescent="0.2">
      <c r="A801">
        <v>9478</v>
      </c>
      <c r="B801" s="98" t="s">
        <v>2237</v>
      </c>
      <c r="C801" s="98">
        <v>1</v>
      </c>
      <c r="D801" s="98">
        <v>1</v>
      </c>
      <c r="E801" s="98">
        <v>1900</v>
      </c>
      <c r="F801" t="s">
        <v>917</v>
      </c>
      <c r="G801" s="99">
        <v>1</v>
      </c>
      <c r="H801" s="98">
        <v>1</v>
      </c>
      <c r="I801" s="98">
        <v>1</v>
      </c>
      <c r="J801" s="98">
        <v>1900</v>
      </c>
      <c r="K801" t="s">
        <v>892</v>
      </c>
      <c r="L801">
        <v>1</v>
      </c>
      <c r="M801" s="98" t="s">
        <v>106</v>
      </c>
      <c r="N801" t="s">
        <v>6427</v>
      </c>
      <c r="O801" t="s">
        <v>6327</v>
      </c>
      <c r="P801" t="s">
        <v>6327</v>
      </c>
      <c r="Q801" t="s">
        <v>6491</v>
      </c>
      <c r="R801" t="s">
        <v>6327</v>
      </c>
      <c r="S801" s="100">
        <v>43785.744375000002</v>
      </c>
      <c r="T801" s="100">
        <v>43709.543043981481</v>
      </c>
    </row>
    <row r="802" spans="1:20" x14ac:dyDescent="0.2">
      <c r="A802">
        <v>9477</v>
      </c>
      <c r="B802" s="98" t="s">
        <v>1435</v>
      </c>
      <c r="C802" s="98">
        <v>1</v>
      </c>
      <c r="D802" s="98">
        <v>1</v>
      </c>
      <c r="E802" s="98">
        <v>1900</v>
      </c>
      <c r="F802" t="s">
        <v>6805</v>
      </c>
      <c r="G802" s="99">
        <v>1</v>
      </c>
      <c r="H802" s="98">
        <v>1</v>
      </c>
      <c r="I802" s="98">
        <v>1</v>
      </c>
      <c r="J802" s="98">
        <v>1900</v>
      </c>
      <c r="K802" t="s">
        <v>332</v>
      </c>
      <c r="L802">
        <v>1</v>
      </c>
      <c r="M802" s="98" t="s">
        <v>106</v>
      </c>
      <c r="N802" t="s">
        <v>6767</v>
      </c>
      <c r="O802" t="s">
        <v>6327</v>
      </c>
      <c r="P802" t="s">
        <v>6327</v>
      </c>
      <c r="Q802" t="s">
        <v>6346</v>
      </c>
      <c r="R802" t="s">
        <v>6327</v>
      </c>
      <c r="S802" s="100">
        <v>43785.744375000002</v>
      </c>
      <c r="T802" s="100">
        <v>43709.543043981481</v>
      </c>
    </row>
    <row r="803" spans="1:20" x14ac:dyDescent="0.2">
      <c r="A803">
        <v>9476</v>
      </c>
      <c r="B803" s="98" t="s">
        <v>1958</v>
      </c>
      <c r="C803" s="98">
        <v>3</v>
      </c>
      <c r="D803" s="98">
        <v>11</v>
      </c>
      <c r="E803" s="98">
        <v>1983</v>
      </c>
      <c r="F803" t="s">
        <v>6596</v>
      </c>
      <c r="G803" s="99">
        <v>1</v>
      </c>
      <c r="H803" s="98">
        <v>1</v>
      </c>
      <c r="I803" s="98">
        <v>1</v>
      </c>
      <c r="J803" s="98">
        <v>1900</v>
      </c>
      <c r="K803" t="s">
        <v>332</v>
      </c>
      <c r="L803">
        <v>1</v>
      </c>
      <c r="M803" s="98" t="s">
        <v>106</v>
      </c>
      <c r="N803" t="s">
        <v>6331</v>
      </c>
      <c r="O803" t="s">
        <v>6327</v>
      </c>
      <c r="P803" t="s">
        <v>6327</v>
      </c>
      <c r="Q803" t="s">
        <v>6346</v>
      </c>
      <c r="R803" t="s">
        <v>6348</v>
      </c>
      <c r="S803" s="100">
        <v>43785.744375000002</v>
      </c>
      <c r="T803" s="100">
        <v>43709.543043981481</v>
      </c>
    </row>
    <row r="804" spans="1:20" x14ac:dyDescent="0.2">
      <c r="A804">
        <v>9475</v>
      </c>
      <c r="B804" s="98" t="s">
        <v>4780</v>
      </c>
      <c r="C804" s="98">
        <v>22</v>
      </c>
      <c r="D804" s="98">
        <v>8</v>
      </c>
      <c r="E804" s="98">
        <v>2002</v>
      </c>
      <c r="F804" t="s">
        <v>349</v>
      </c>
      <c r="G804" s="99">
        <v>1</v>
      </c>
      <c r="H804" s="98">
        <v>1</v>
      </c>
      <c r="I804" s="98">
        <v>1</v>
      </c>
      <c r="J804" s="98">
        <v>1900</v>
      </c>
      <c r="K804" t="s">
        <v>332</v>
      </c>
      <c r="L804">
        <v>1</v>
      </c>
      <c r="M804" s="98" t="s">
        <v>106</v>
      </c>
      <c r="N804" t="s">
        <v>6767</v>
      </c>
      <c r="O804" t="s">
        <v>6327</v>
      </c>
      <c r="P804" t="s">
        <v>6327</v>
      </c>
      <c r="Q804" t="s">
        <v>6327</v>
      </c>
      <c r="R804" t="s">
        <v>6327</v>
      </c>
      <c r="S804" s="100">
        <v>43785.744375000002</v>
      </c>
      <c r="T804" s="100">
        <v>43709.543043981481</v>
      </c>
    </row>
    <row r="805" spans="1:20" x14ac:dyDescent="0.2">
      <c r="A805">
        <v>9474</v>
      </c>
      <c r="B805" s="98" t="s">
        <v>3065</v>
      </c>
      <c r="C805" s="98">
        <v>20</v>
      </c>
      <c r="D805" s="98">
        <v>5</v>
      </c>
      <c r="E805" s="98">
        <v>1972</v>
      </c>
      <c r="F805" t="s">
        <v>6596</v>
      </c>
      <c r="G805" s="99">
        <v>1</v>
      </c>
      <c r="H805" s="98">
        <v>1</v>
      </c>
      <c r="I805" s="98">
        <v>1</v>
      </c>
      <c r="J805" s="98">
        <v>1900</v>
      </c>
      <c r="K805" t="s">
        <v>332</v>
      </c>
      <c r="L805">
        <v>1</v>
      </c>
      <c r="M805" s="98" t="s">
        <v>106</v>
      </c>
      <c r="N805" t="s">
        <v>6767</v>
      </c>
      <c r="O805" t="s">
        <v>6327</v>
      </c>
      <c r="P805" t="s">
        <v>6327</v>
      </c>
      <c r="Q805" t="s">
        <v>6398</v>
      </c>
      <c r="R805" t="s">
        <v>6327</v>
      </c>
      <c r="S805" s="100">
        <v>43785.744375000002</v>
      </c>
      <c r="T805" s="100">
        <v>43709.543043981481</v>
      </c>
    </row>
    <row r="806" spans="1:20" x14ac:dyDescent="0.2">
      <c r="A806">
        <v>9473</v>
      </c>
      <c r="B806" s="98" t="s">
        <v>2858</v>
      </c>
      <c r="C806" s="98">
        <v>17</v>
      </c>
      <c r="D806" s="98">
        <v>3</v>
      </c>
      <c r="E806" s="98">
        <v>1999</v>
      </c>
      <c r="F806" t="s">
        <v>6805</v>
      </c>
      <c r="G806" s="99">
        <v>1</v>
      </c>
      <c r="H806" s="98">
        <v>1</v>
      </c>
      <c r="I806" s="98">
        <v>1</v>
      </c>
      <c r="J806" s="98">
        <v>1900</v>
      </c>
      <c r="K806" t="s">
        <v>332</v>
      </c>
      <c r="L806">
        <v>1</v>
      </c>
      <c r="M806" s="98" t="s">
        <v>106</v>
      </c>
      <c r="N806" t="s">
        <v>6331</v>
      </c>
      <c r="O806" t="s">
        <v>6327</v>
      </c>
      <c r="P806" t="s">
        <v>6327</v>
      </c>
      <c r="Q806" t="s">
        <v>6370</v>
      </c>
      <c r="R806" t="s">
        <v>6398</v>
      </c>
      <c r="S806" s="100">
        <v>43785.744375000002</v>
      </c>
      <c r="T806" s="100">
        <v>43709.543043981481</v>
      </c>
    </row>
    <row r="807" spans="1:20" x14ac:dyDescent="0.2">
      <c r="A807">
        <v>9472</v>
      </c>
      <c r="B807" s="98" t="s">
        <v>1084</v>
      </c>
      <c r="C807" s="98">
        <v>14</v>
      </c>
      <c r="D807" s="98">
        <v>8</v>
      </c>
      <c r="E807" s="98">
        <v>1997</v>
      </c>
      <c r="F807" t="s">
        <v>349</v>
      </c>
      <c r="G807" s="99">
        <v>1</v>
      </c>
      <c r="H807" s="98">
        <v>1</v>
      </c>
      <c r="I807" s="98">
        <v>1</v>
      </c>
      <c r="J807" s="98">
        <v>1900</v>
      </c>
      <c r="K807" t="s">
        <v>332</v>
      </c>
      <c r="L807">
        <v>1</v>
      </c>
      <c r="M807" s="98" t="s">
        <v>106</v>
      </c>
      <c r="N807" t="s">
        <v>6364</v>
      </c>
      <c r="O807" t="s">
        <v>6327</v>
      </c>
      <c r="P807" t="s">
        <v>6327</v>
      </c>
      <c r="Q807" t="s">
        <v>6333</v>
      </c>
      <c r="R807" t="s">
        <v>6327</v>
      </c>
      <c r="S807" s="100">
        <v>43785.744375000002</v>
      </c>
      <c r="T807" s="100">
        <v>43709.543043981481</v>
      </c>
    </row>
    <row r="808" spans="1:20" x14ac:dyDescent="0.2">
      <c r="A808">
        <v>9470</v>
      </c>
      <c r="B808" s="98" t="s">
        <v>4851</v>
      </c>
      <c r="C808" s="98">
        <v>15</v>
      </c>
      <c r="D808" s="98">
        <v>4</v>
      </c>
      <c r="E808" s="98">
        <v>2009</v>
      </c>
      <c r="F808" t="s">
        <v>336</v>
      </c>
      <c r="G808" s="99">
        <v>1</v>
      </c>
      <c r="H808" s="98">
        <v>1</v>
      </c>
      <c r="I808" s="98">
        <v>1</v>
      </c>
      <c r="J808" s="98">
        <v>1900</v>
      </c>
      <c r="K808" t="s">
        <v>332</v>
      </c>
      <c r="L808">
        <v>1</v>
      </c>
      <c r="M808" s="98" t="s">
        <v>106</v>
      </c>
      <c r="N808" t="s">
        <v>6364</v>
      </c>
      <c r="O808" t="s">
        <v>6327</v>
      </c>
      <c r="P808" t="s">
        <v>6327</v>
      </c>
      <c r="Q808" t="s">
        <v>6350</v>
      </c>
      <c r="R808" t="s">
        <v>6327</v>
      </c>
      <c r="S808" s="100">
        <v>43785.744375000002</v>
      </c>
      <c r="T808" s="100">
        <v>43709.543043981481</v>
      </c>
    </row>
    <row r="809" spans="1:20" x14ac:dyDescent="0.2">
      <c r="A809">
        <v>9469</v>
      </c>
      <c r="B809" s="98" t="s">
        <v>2838</v>
      </c>
      <c r="C809" s="98">
        <v>20</v>
      </c>
      <c r="D809" s="98">
        <v>6</v>
      </c>
      <c r="E809" s="98">
        <v>2006</v>
      </c>
      <c r="F809" t="s">
        <v>7631</v>
      </c>
      <c r="G809" s="99">
        <v>1</v>
      </c>
      <c r="H809" s="98">
        <v>1</v>
      </c>
      <c r="I809" s="98">
        <v>1</v>
      </c>
      <c r="J809" s="98">
        <v>1900</v>
      </c>
      <c r="K809" t="s">
        <v>332</v>
      </c>
      <c r="L809">
        <v>1</v>
      </c>
      <c r="M809" s="98" t="s">
        <v>106</v>
      </c>
      <c r="N809" t="s">
        <v>6549</v>
      </c>
      <c r="O809" t="s">
        <v>6327</v>
      </c>
      <c r="P809" t="s">
        <v>6327</v>
      </c>
      <c r="Q809" t="s">
        <v>6388</v>
      </c>
      <c r="R809" t="s">
        <v>6327</v>
      </c>
      <c r="S809" s="100">
        <v>43785.744375000002</v>
      </c>
      <c r="T809" s="100">
        <v>43709.543043981481</v>
      </c>
    </row>
    <row r="810" spans="1:20" x14ac:dyDescent="0.2">
      <c r="A810">
        <v>9468</v>
      </c>
      <c r="B810" s="98" t="s">
        <v>5937</v>
      </c>
      <c r="C810" s="98">
        <v>15</v>
      </c>
      <c r="D810" s="98">
        <v>8</v>
      </c>
      <c r="E810" s="98">
        <v>2005</v>
      </c>
      <c r="F810" t="s">
        <v>8952</v>
      </c>
      <c r="G810" s="99">
        <v>25731</v>
      </c>
      <c r="H810" s="98">
        <v>12</v>
      </c>
      <c r="I810" s="98">
        <v>6</v>
      </c>
      <c r="J810" s="98">
        <v>1970</v>
      </c>
      <c r="K810" t="s">
        <v>892</v>
      </c>
      <c r="L810">
        <v>0</v>
      </c>
      <c r="M810" s="98" t="s">
        <v>106</v>
      </c>
      <c r="N810" t="s">
        <v>6359</v>
      </c>
      <c r="O810" t="s">
        <v>6327</v>
      </c>
      <c r="P810" t="s">
        <v>6327</v>
      </c>
      <c r="Q810" t="s">
        <v>6327</v>
      </c>
      <c r="R810" t="s">
        <v>6327</v>
      </c>
      <c r="S810" s="100">
        <v>44072.105763888889</v>
      </c>
      <c r="T810" s="100">
        <v>43709.543043981481</v>
      </c>
    </row>
    <row r="811" spans="1:20" x14ac:dyDescent="0.2">
      <c r="A811">
        <v>9467</v>
      </c>
      <c r="B811" s="98" t="s">
        <v>664</v>
      </c>
      <c r="C811" s="98">
        <v>4</v>
      </c>
      <c r="D811" s="98">
        <v>11</v>
      </c>
      <c r="E811" s="98">
        <v>1995</v>
      </c>
      <c r="F811" t="s">
        <v>351</v>
      </c>
      <c r="G811" s="99">
        <v>21738</v>
      </c>
      <c r="H811" s="98">
        <v>7</v>
      </c>
      <c r="I811" s="98">
        <v>7</v>
      </c>
      <c r="J811" s="98">
        <v>1959</v>
      </c>
      <c r="K811" t="s">
        <v>332</v>
      </c>
      <c r="L811">
        <v>0</v>
      </c>
      <c r="M811" s="98" t="s">
        <v>106</v>
      </c>
      <c r="N811" t="s">
        <v>6331</v>
      </c>
      <c r="O811" t="s">
        <v>8153</v>
      </c>
      <c r="P811" t="s">
        <v>6404</v>
      </c>
      <c r="Q811" t="s">
        <v>6404</v>
      </c>
      <c r="R811" t="s">
        <v>6380</v>
      </c>
      <c r="S811" s="100">
        <v>44375.672418981485</v>
      </c>
      <c r="T811" s="100">
        <v>43709.543043981481</v>
      </c>
    </row>
    <row r="812" spans="1:20" x14ac:dyDescent="0.2">
      <c r="A812">
        <v>9466</v>
      </c>
      <c r="B812" s="98" t="s">
        <v>6229</v>
      </c>
      <c r="C812" s="98">
        <v>20</v>
      </c>
      <c r="D812" s="98">
        <v>6</v>
      </c>
      <c r="E812" s="98">
        <v>2009</v>
      </c>
      <c r="F812" t="s">
        <v>7404</v>
      </c>
      <c r="G812" s="99">
        <v>25204</v>
      </c>
      <c r="H812" s="98">
        <v>1</v>
      </c>
      <c r="I812" s="98">
        <v>1</v>
      </c>
      <c r="J812" s="98">
        <v>1969</v>
      </c>
      <c r="K812" t="s">
        <v>332</v>
      </c>
      <c r="L812">
        <v>0</v>
      </c>
      <c r="M812" s="98" t="s">
        <v>106</v>
      </c>
      <c r="N812" t="s">
        <v>6364</v>
      </c>
      <c r="O812" t="s">
        <v>6327</v>
      </c>
      <c r="P812" t="s">
        <v>6327</v>
      </c>
      <c r="Q812" t="s">
        <v>6327</v>
      </c>
      <c r="R812" t="s">
        <v>6327</v>
      </c>
      <c r="S812" s="100">
        <v>43785.744375000002</v>
      </c>
      <c r="T812" s="100">
        <v>43709.543043981481</v>
      </c>
    </row>
    <row r="813" spans="1:20" x14ac:dyDescent="0.2">
      <c r="A813">
        <v>9465</v>
      </c>
      <c r="B813" s="98" t="s">
        <v>6257</v>
      </c>
      <c r="C813" s="98">
        <v>1</v>
      </c>
      <c r="D813" s="98">
        <v>1</v>
      </c>
      <c r="E813" s="98">
        <v>1993</v>
      </c>
      <c r="F813" t="s">
        <v>7167</v>
      </c>
      <c r="G813" s="99">
        <v>40236</v>
      </c>
      <c r="H813" s="98">
        <v>27</v>
      </c>
      <c r="I813" s="98">
        <v>2</v>
      </c>
      <c r="J813" s="98">
        <v>2010</v>
      </c>
      <c r="K813" t="s">
        <v>332</v>
      </c>
      <c r="L813">
        <v>0</v>
      </c>
      <c r="M813" s="98" t="s">
        <v>106</v>
      </c>
      <c r="N813" t="s">
        <v>6520</v>
      </c>
      <c r="O813" t="s">
        <v>6327</v>
      </c>
      <c r="P813" t="s">
        <v>6327</v>
      </c>
      <c r="Q813" t="s">
        <v>6327</v>
      </c>
      <c r="R813" t="s">
        <v>6327</v>
      </c>
      <c r="S813" s="100">
        <v>43785.744375000002</v>
      </c>
      <c r="T813" s="100">
        <v>43709.543043981481</v>
      </c>
    </row>
    <row r="814" spans="1:20" x14ac:dyDescent="0.2">
      <c r="A814">
        <v>9464</v>
      </c>
      <c r="B814" s="98" t="s">
        <v>555</v>
      </c>
      <c r="C814" s="98">
        <v>12</v>
      </c>
      <c r="D814" s="98">
        <v>7</v>
      </c>
      <c r="E814" s="98">
        <v>1992</v>
      </c>
      <c r="F814" t="s">
        <v>806</v>
      </c>
      <c r="G814" s="99">
        <v>40046</v>
      </c>
      <c r="H814" s="98">
        <v>21</v>
      </c>
      <c r="I814" s="98">
        <v>8</v>
      </c>
      <c r="J814" s="98">
        <v>2009</v>
      </c>
      <c r="K814" t="s">
        <v>332</v>
      </c>
      <c r="L814">
        <v>0</v>
      </c>
      <c r="M814" s="98" t="s">
        <v>359</v>
      </c>
      <c r="N814" t="s">
        <v>6331</v>
      </c>
      <c r="O814" t="s">
        <v>8383</v>
      </c>
      <c r="P814" t="s">
        <v>6440</v>
      </c>
      <c r="Q814" t="s">
        <v>6440</v>
      </c>
      <c r="R814" t="s">
        <v>6329</v>
      </c>
      <c r="S814" s="100">
        <v>43785.744375000002</v>
      </c>
      <c r="T814" s="100">
        <v>43709.543043981481</v>
      </c>
    </row>
    <row r="815" spans="1:20" x14ac:dyDescent="0.2">
      <c r="A815">
        <v>9463</v>
      </c>
      <c r="B815" s="98" t="s">
        <v>6096</v>
      </c>
      <c r="C815" s="98">
        <v>29</v>
      </c>
      <c r="D815" s="98">
        <v>5</v>
      </c>
      <c r="E815" s="98">
        <v>2003</v>
      </c>
      <c r="F815" t="s">
        <v>6677</v>
      </c>
      <c r="G815" s="99">
        <v>23743</v>
      </c>
      <c r="H815" s="98">
        <v>1</v>
      </c>
      <c r="I815" s="98">
        <v>1</v>
      </c>
      <c r="J815" s="98">
        <v>1965</v>
      </c>
      <c r="K815" t="s">
        <v>892</v>
      </c>
      <c r="L815">
        <v>0</v>
      </c>
      <c r="M815" s="98" t="s">
        <v>106</v>
      </c>
      <c r="N815" t="s">
        <v>6520</v>
      </c>
      <c r="O815" t="s">
        <v>6327</v>
      </c>
      <c r="P815" t="s">
        <v>6327</v>
      </c>
      <c r="Q815" t="s">
        <v>6327</v>
      </c>
      <c r="R815" t="s">
        <v>6327</v>
      </c>
      <c r="S815" s="100">
        <v>43785.744375000002</v>
      </c>
      <c r="T815" s="100">
        <v>43709.543043981481</v>
      </c>
    </row>
    <row r="816" spans="1:20" x14ac:dyDescent="0.2">
      <c r="A816">
        <v>9462</v>
      </c>
      <c r="B816" s="98" t="s">
        <v>4923</v>
      </c>
      <c r="C816" s="98">
        <v>1</v>
      </c>
      <c r="D816" s="98">
        <v>1</v>
      </c>
      <c r="E816" s="98">
        <v>1987</v>
      </c>
      <c r="F816" t="s">
        <v>7121</v>
      </c>
      <c r="G816" s="99">
        <v>27760</v>
      </c>
      <c r="H816" s="98">
        <v>1</v>
      </c>
      <c r="I816" s="98">
        <v>1</v>
      </c>
      <c r="J816" s="98">
        <v>1976</v>
      </c>
      <c r="K816" t="s">
        <v>892</v>
      </c>
      <c r="L816">
        <v>0</v>
      </c>
      <c r="M816" s="98" t="s">
        <v>106</v>
      </c>
      <c r="N816" t="s">
        <v>6413</v>
      </c>
      <c r="O816" t="s">
        <v>6327</v>
      </c>
      <c r="P816" t="s">
        <v>6327</v>
      </c>
      <c r="Q816" t="s">
        <v>6327</v>
      </c>
      <c r="R816" t="s">
        <v>6327</v>
      </c>
      <c r="S816" s="100">
        <v>43785.744375000002</v>
      </c>
      <c r="T816" s="100">
        <v>43709.543043981481</v>
      </c>
    </row>
    <row r="817" spans="1:20" x14ac:dyDescent="0.2">
      <c r="A817">
        <v>9461</v>
      </c>
      <c r="B817" s="98" t="s">
        <v>262</v>
      </c>
      <c r="C817" s="98">
        <v>1</v>
      </c>
      <c r="D817" s="98">
        <v>1</v>
      </c>
      <c r="E817" s="98">
        <v>1970</v>
      </c>
      <c r="F817" t="s">
        <v>287</v>
      </c>
      <c r="G817" s="99">
        <v>27030</v>
      </c>
      <c r="H817" s="98">
        <v>1</v>
      </c>
      <c r="I817" s="98">
        <v>1</v>
      </c>
      <c r="J817" s="98">
        <v>1974</v>
      </c>
      <c r="K817" t="s">
        <v>332</v>
      </c>
      <c r="L817">
        <v>1</v>
      </c>
      <c r="M817" s="98" t="s">
        <v>106</v>
      </c>
      <c r="N817" t="s">
        <v>6331</v>
      </c>
      <c r="O817" t="s">
        <v>6327</v>
      </c>
      <c r="P817" t="s">
        <v>6327</v>
      </c>
      <c r="Q817" t="s">
        <v>6395</v>
      </c>
      <c r="R817" t="s">
        <v>6360</v>
      </c>
      <c r="S817" s="100">
        <v>43785.744375000002</v>
      </c>
      <c r="T817" s="100">
        <v>43709.543043981481</v>
      </c>
    </row>
    <row r="818" spans="1:20" x14ac:dyDescent="0.2">
      <c r="A818">
        <v>9460</v>
      </c>
      <c r="B818" s="98" t="s">
        <v>5048</v>
      </c>
      <c r="C818" s="98">
        <v>1</v>
      </c>
      <c r="D818" s="98">
        <v>7</v>
      </c>
      <c r="E818" s="98">
        <v>1988</v>
      </c>
      <c r="F818" t="s">
        <v>8662</v>
      </c>
      <c r="G818" s="99">
        <v>39293</v>
      </c>
      <c r="H818" s="98">
        <v>30</v>
      </c>
      <c r="I818" s="98">
        <v>7</v>
      </c>
      <c r="J818" s="98">
        <v>2007</v>
      </c>
      <c r="K818" t="s">
        <v>332</v>
      </c>
      <c r="L818">
        <v>0</v>
      </c>
      <c r="M818" s="98" t="s">
        <v>95</v>
      </c>
      <c r="N818" t="s">
        <v>6331</v>
      </c>
      <c r="O818" t="s">
        <v>6327</v>
      </c>
      <c r="P818" t="s">
        <v>6327</v>
      </c>
      <c r="Q818" t="s">
        <v>6393</v>
      </c>
      <c r="R818" t="s">
        <v>6393</v>
      </c>
      <c r="S818" s="100">
        <v>43785.744363425925</v>
      </c>
      <c r="T818" s="100">
        <v>43709.543043981481</v>
      </c>
    </row>
    <row r="819" spans="1:20" x14ac:dyDescent="0.2">
      <c r="A819">
        <v>9459</v>
      </c>
      <c r="B819" s="98" t="s">
        <v>135</v>
      </c>
      <c r="C819" s="98">
        <v>27</v>
      </c>
      <c r="D819" s="98">
        <v>7</v>
      </c>
      <c r="E819" s="98">
        <v>1944</v>
      </c>
      <c r="F819" t="s">
        <v>278</v>
      </c>
      <c r="G819" s="99">
        <v>28494</v>
      </c>
      <c r="H819" s="98">
        <v>4</v>
      </c>
      <c r="I819" s="98">
        <v>1</v>
      </c>
      <c r="J819" s="98">
        <v>1978</v>
      </c>
      <c r="K819" t="s">
        <v>332</v>
      </c>
      <c r="L819">
        <v>0</v>
      </c>
      <c r="M819" s="98" t="s">
        <v>106</v>
      </c>
      <c r="N819" t="s">
        <v>6331</v>
      </c>
      <c r="O819" t="s">
        <v>7770</v>
      </c>
      <c r="P819" t="s">
        <v>6654</v>
      </c>
      <c r="Q819" t="s">
        <v>6654</v>
      </c>
      <c r="R819" t="s">
        <v>6380</v>
      </c>
      <c r="S819" s="100">
        <v>44072.100555555553</v>
      </c>
      <c r="T819" s="100">
        <v>43709.543043981481</v>
      </c>
    </row>
    <row r="820" spans="1:20" x14ac:dyDescent="0.2">
      <c r="A820">
        <v>9458</v>
      </c>
      <c r="B820" s="98" t="s">
        <v>3579</v>
      </c>
      <c r="C820" s="98">
        <v>24</v>
      </c>
      <c r="D820" s="98">
        <v>5</v>
      </c>
      <c r="E820" s="98">
        <v>2001</v>
      </c>
      <c r="F820" t="s">
        <v>271</v>
      </c>
      <c r="G820" s="99">
        <v>23428</v>
      </c>
      <c r="H820" s="98">
        <v>21</v>
      </c>
      <c r="I820" s="98">
        <v>2</v>
      </c>
      <c r="J820" s="98">
        <v>1964</v>
      </c>
      <c r="K820" t="s">
        <v>332</v>
      </c>
      <c r="L820">
        <v>0</v>
      </c>
      <c r="M820" s="98" t="s">
        <v>106</v>
      </c>
      <c r="N820" t="s">
        <v>6657</v>
      </c>
      <c r="O820" t="s">
        <v>6327</v>
      </c>
      <c r="P820" t="s">
        <v>6327</v>
      </c>
      <c r="Q820" t="s">
        <v>6327</v>
      </c>
      <c r="R820" t="s">
        <v>6327</v>
      </c>
      <c r="S820" s="100">
        <v>43785.744363425925</v>
      </c>
      <c r="T820" s="100">
        <v>43709.543043981481</v>
      </c>
    </row>
    <row r="821" spans="1:20" x14ac:dyDescent="0.2">
      <c r="A821">
        <v>9457</v>
      </c>
      <c r="B821" s="98" t="s">
        <v>5259</v>
      </c>
      <c r="C821" s="98">
        <v>15</v>
      </c>
      <c r="D821" s="98">
        <v>6</v>
      </c>
      <c r="E821" s="98">
        <v>1999</v>
      </c>
      <c r="F821" t="s">
        <v>423</v>
      </c>
      <c r="G821" s="99">
        <v>37903</v>
      </c>
      <c r="H821" s="98">
        <v>9</v>
      </c>
      <c r="I821" s="98">
        <v>10</v>
      </c>
      <c r="J821" s="98">
        <v>2003</v>
      </c>
      <c r="K821" t="s">
        <v>332</v>
      </c>
      <c r="L821">
        <v>0</v>
      </c>
      <c r="M821" s="98" t="s">
        <v>106</v>
      </c>
      <c r="N821" t="s">
        <v>6354</v>
      </c>
      <c r="O821" t="s">
        <v>6327</v>
      </c>
      <c r="P821" t="s">
        <v>6327</v>
      </c>
      <c r="Q821" t="s">
        <v>6327</v>
      </c>
      <c r="R821" t="s">
        <v>6327</v>
      </c>
      <c r="S821" s="100">
        <v>43785.744363425925</v>
      </c>
      <c r="T821" s="100">
        <v>43709.543043981481</v>
      </c>
    </row>
    <row r="822" spans="1:20" x14ac:dyDescent="0.2">
      <c r="A822">
        <v>9456</v>
      </c>
      <c r="B822" s="98" t="s">
        <v>3611</v>
      </c>
      <c r="C822" s="98">
        <v>1</v>
      </c>
      <c r="D822" s="98">
        <v>1</v>
      </c>
      <c r="E822" s="98">
        <v>1993</v>
      </c>
      <c r="F822" t="s">
        <v>8037</v>
      </c>
      <c r="G822" s="99">
        <v>39599</v>
      </c>
      <c r="H822" s="98">
        <v>31</v>
      </c>
      <c r="I822" s="98">
        <v>5</v>
      </c>
      <c r="J822" s="98">
        <v>2008</v>
      </c>
      <c r="K822" t="s">
        <v>332</v>
      </c>
      <c r="L822">
        <v>0</v>
      </c>
      <c r="M822" s="98" t="s">
        <v>106</v>
      </c>
      <c r="N822" t="s">
        <v>6657</v>
      </c>
      <c r="O822" t="s">
        <v>6327</v>
      </c>
      <c r="P822" t="s">
        <v>6327</v>
      </c>
      <c r="Q822" t="s">
        <v>6327</v>
      </c>
      <c r="R822" t="s">
        <v>6327</v>
      </c>
      <c r="S822" s="100">
        <v>43785.744363425925</v>
      </c>
      <c r="T822" s="100">
        <v>43709.543043981481</v>
      </c>
    </row>
    <row r="823" spans="1:20" x14ac:dyDescent="0.2">
      <c r="A823">
        <v>9455</v>
      </c>
      <c r="B823" s="98" t="s">
        <v>2693</v>
      </c>
      <c r="C823" s="98">
        <v>1</v>
      </c>
      <c r="D823" s="98">
        <v>1</v>
      </c>
      <c r="E823" s="98">
        <v>1949</v>
      </c>
      <c r="F823" t="s">
        <v>356</v>
      </c>
      <c r="G823" s="99">
        <v>39999</v>
      </c>
      <c r="H823" s="98">
        <v>5</v>
      </c>
      <c r="I823" s="98">
        <v>7</v>
      </c>
      <c r="J823" s="98">
        <v>2009</v>
      </c>
      <c r="K823" t="s">
        <v>332</v>
      </c>
      <c r="L823">
        <v>0</v>
      </c>
      <c r="M823" s="98" t="s">
        <v>106</v>
      </c>
      <c r="N823" t="s">
        <v>6425</v>
      </c>
      <c r="O823" t="s">
        <v>6327</v>
      </c>
      <c r="P823" t="s">
        <v>6327</v>
      </c>
      <c r="Q823" t="s">
        <v>6327</v>
      </c>
      <c r="R823" t="s">
        <v>6327</v>
      </c>
      <c r="S823" s="100">
        <v>43785.744363425925</v>
      </c>
      <c r="T823" s="100">
        <v>43709.543043981481</v>
      </c>
    </row>
    <row r="824" spans="1:20" x14ac:dyDescent="0.2">
      <c r="A824">
        <v>9454</v>
      </c>
      <c r="B824" s="98" t="s">
        <v>2693</v>
      </c>
      <c r="C824" s="98">
        <v>29</v>
      </c>
      <c r="D824" s="98">
        <v>8</v>
      </c>
      <c r="E824" s="98">
        <v>1976</v>
      </c>
      <c r="F824" t="s">
        <v>7560</v>
      </c>
      <c r="G824" s="99">
        <v>14916</v>
      </c>
      <c r="H824" s="98">
        <v>1</v>
      </c>
      <c r="I824" s="98">
        <v>11</v>
      </c>
      <c r="J824" s="98">
        <v>1940</v>
      </c>
      <c r="K824" t="s">
        <v>332</v>
      </c>
      <c r="L824">
        <v>0</v>
      </c>
      <c r="M824" s="98" t="s">
        <v>106</v>
      </c>
      <c r="N824" t="s">
        <v>6618</v>
      </c>
      <c r="O824" t="s">
        <v>6327</v>
      </c>
      <c r="P824" t="s">
        <v>6327</v>
      </c>
      <c r="Q824" t="s">
        <v>6327</v>
      </c>
      <c r="R824" t="s">
        <v>6327</v>
      </c>
      <c r="S824" s="100">
        <v>43785.744363425925</v>
      </c>
      <c r="T824" s="100">
        <v>43709.543043981481</v>
      </c>
    </row>
    <row r="825" spans="1:20" x14ac:dyDescent="0.2">
      <c r="A825">
        <v>9452</v>
      </c>
      <c r="B825" s="98" t="s">
        <v>774</v>
      </c>
      <c r="C825" s="98">
        <v>1</v>
      </c>
      <c r="D825" s="98">
        <v>1</v>
      </c>
      <c r="E825" s="98">
        <v>1966</v>
      </c>
      <c r="F825" t="s">
        <v>775</v>
      </c>
      <c r="G825" s="99">
        <v>38531</v>
      </c>
      <c r="H825" s="98">
        <v>28</v>
      </c>
      <c r="I825" s="98">
        <v>6</v>
      </c>
      <c r="J825" s="98">
        <v>2005</v>
      </c>
      <c r="K825" t="s">
        <v>332</v>
      </c>
      <c r="L825">
        <v>0</v>
      </c>
      <c r="M825" s="98" t="s">
        <v>59</v>
      </c>
      <c r="N825" t="s">
        <v>6331</v>
      </c>
      <c r="O825" t="s">
        <v>8424</v>
      </c>
      <c r="P825" t="s">
        <v>6350</v>
      </c>
      <c r="Q825" t="s">
        <v>6350</v>
      </c>
      <c r="R825" t="s">
        <v>6334</v>
      </c>
      <c r="S825" s="100">
        <v>43893.532719907409</v>
      </c>
      <c r="T825" s="100">
        <v>43709.543043981481</v>
      </c>
    </row>
    <row r="826" spans="1:20" x14ac:dyDescent="0.2">
      <c r="A826">
        <v>9451</v>
      </c>
      <c r="B826" s="98" t="s">
        <v>720</v>
      </c>
      <c r="C826" s="98">
        <v>1</v>
      </c>
      <c r="D826" s="98">
        <v>1</v>
      </c>
      <c r="E826" s="98">
        <v>1988</v>
      </c>
      <c r="F826" t="s">
        <v>721</v>
      </c>
      <c r="G826" s="99">
        <v>38454</v>
      </c>
      <c r="H826" s="98">
        <v>12</v>
      </c>
      <c r="I826" s="98">
        <v>4</v>
      </c>
      <c r="J826" s="98">
        <v>2005</v>
      </c>
      <c r="K826" t="s">
        <v>332</v>
      </c>
      <c r="L826">
        <v>0</v>
      </c>
      <c r="M826" s="98" t="s">
        <v>59</v>
      </c>
      <c r="N826" t="s">
        <v>6331</v>
      </c>
      <c r="O826" t="s">
        <v>8429</v>
      </c>
      <c r="P826" t="s">
        <v>6375</v>
      </c>
      <c r="Q826" t="s">
        <v>6375</v>
      </c>
      <c r="R826" t="s">
        <v>6395</v>
      </c>
      <c r="S826" s="100">
        <v>43893.533379629633</v>
      </c>
      <c r="T826" s="100">
        <v>43709.543043981481</v>
      </c>
    </row>
    <row r="827" spans="1:20" x14ac:dyDescent="0.2">
      <c r="A827">
        <v>9450</v>
      </c>
      <c r="B827" s="98" t="s">
        <v>3733</v>
      </c>
      <c r="C827" s="98">
        <v>13</v>
      </c>
      <c r="D827" s="98">
        <v>2</v>
      </c>
      <c r="E827" s="98">
        <v>1982</v>
      </c>
      <c r="F827" t="s">
        <v>8074</v>
      </c>
      <c r="G827" s="99">
        <v>38483</v>
      </c>
      <c r="H827" s="98">
        <v>11</v>
      </c>
      <c r="I827" s="98">
        <v>5</v>
      </c>
      <c r="J827" s="98">
        <v>2005</v>
      </c>
      <c r="K827" t="s">
        <v>332</v>
      </c>
      <c r="L827">
        <v>0</v>
      </c>
      <c r="M827" s="98" t="s">
        <v>106</v>
      </c>
      <c r="N827" t="s">
        <v>6331</v>
      </c>
      <c r="O827" t="s">
        <v>6327</v>
      </c>
      <c r="P827" t="s">
        <v>6327</v>
      </c>
      <c r="Q827" t="s">
        <v>6348</v>
      </c>
      <c r="R827" t="s">
        <v>6440</v>
      </c>
      <c r="S827" s="100">
        <v>44770.696863425925</v>
      </c>
      <c r="T827" s="100">
        <v>43709.543043981481</v>
      </c>
    </row>
    <row r="828" spans="1:20" x14ac:dyDescent="0.2">
      <c r="A828">
        <v>9449</v>
      </c>
      <c r="B828" s="98" t="s">
        <v>1544</v>
      </c>
      <c r="C828" s="98">
        <v>1</v>
      </c>
      <c r="D828" s="98">
        <v>1</v>
      </c>
      <c r="E828" s="98">
        <v>2000</v>
      </c>
      <c r="F828" t="s">
        <v>6765</v>
      </c>
      <c r="G828" s="99">
        <v>38353</v>
      </c>
      <c r="H828" s="98">
        <v>1</v>
      </c>
      <c r="I828" s="98">
        <v>1</v>
      </c>
      <c r="J828" s="98">
        <v>2005</v>
      </c>
      <c r="K828" t="s">
        <v>332</v>
      </c>
      <c r="L828">
        <v>0</v>
      </c>
      <c r="M828" s="98" t="s">
        <v>106</v>
      </c>
      <c r="N828" t="s">
        <v>6630</v>
      </c>
      <c r="O828" t="s">
        <v>6327</v>
      </c>
      <c r="P828" t="s">
        <v>6327</v>
      </c>
      <c r="Q828" t="s">
        <v>6327</v>
      </c>
      <c r="R828" t="s">
        <v>6327</v>
      </c>
      <c r="S828" s="100">
        <v>43785.744363425925</v>
      </c>
      <c r="T828" s="100">
        <v>43709.543043981481</v>
      </c>
    </row>
    <row r="829" spans="1:20" x14ac:dyDescent="0.2">
      <c r="A829">
        <v>9448</v>
      </c>
      <c r="B829" s="98" t="s">
        <v>3327</v>
      </c>
      <c r="C829" s="98">
        <v>1</v>
      </c>
      <c r="D829" s="98">
        <v>1</v>
      </c>
      <c r="E829" s="98">
        <v>1964</v>
      </c>
      <c r="F829" t="s">
        <v>609</v>
      </c>
      <c r="G829" s="99">
        <v>38629</v>
      </c>
      <c r="H829" s="98">
        <v>4</v>
      </c>
      <c r="I829" s="98">
        <v>10</v>
      </c>
      <c r="J829" s="98">
        <v>2005</v>
      </c>
      <c r="K829" t="s">
        <v>332</v>
      </c>
      <c r="L829">
        <v>0</v>
      </c>
      <c r="M829" s="98" t="s">
        <v>59</v>
      </c>
      <c r="N829" t="s">
        <v>6549</v>
      </c>
      <c r="O829" t="s">
        <v>6327</v>
      </c>
      <c r="P829" t="s">
        <v>6327</v>
      </c>
      <c r="Q829" t="s">
        <v>6327</v>
      </c>
      <c r="R829" t="s">
        <v>6327</v>
      </c>
      <c r="S829" s="100">
        <v>44145.775868055556</v>
      </c>
      <c r="T829" s="100">
        <v>43709.543043981481</v>
      </c>
    </row>
    <row r="830" spans="1:20" x14ac:dyDescent="0.2">
      <c r="A830">
        <v>9447</v>
      </c>
      <c r="B830" s="98" t="s">
        <v>1243</v>
      </c>
      <c r="C830" s="98">
        <v>8</v>
      </c>
      <c r="D830" s="98">
        <v>6</v>
      </c>
      <c r="E830" s="98">
        <v>2006</v>
      </c>
      <c r="F830" t="s">
        <v>6629</v>
      </c>
      <c r="G830" s="99">
        <v>38557</v>
      </c>
      <c r="H830" s="98">
        <v>24</v>
      </c>
      <c r="I830" s="98">
        <v>7</v>
      </c>
      <c r="J830" s="98">
        <v>2005</v>
      </c>
      <c r="K830" t="s">
        <v>332</v>
      </c>
      <c r="L830">
        <v>0</v>
      </c>
      <c r="M830" s="98" t="s">
        <v>106</v>
      </c>
      <c r="N830" t="s">
        <v>6331</v>
      </c>
      <c r="O830" t="s">
        <v>6327</v>
      </c>
      <c r="P830" t="s">
        <v>6327</v>
      </c>
      <c r="Q830" t="s">
        <v>6370</v>
      </c>
      <c r="R830" t="s">
        <v>6398</v>
      </c>
      <c r="S830" s="100">
        <v>44770.696215277778</v>
      </c>
      <c r="T830" s="100">
        <v>43709.543043981481</v>
      </c>
    </row>
    <row r="831" spans="1:20" x14ac:dyDescent="0.2">
      <c r="A831">
        <v>9446</v>
      </c>
      <c r="B831" s="98" t="s">
        <v>1216</v>
      </c>
      <c r="C831" s="98">
        <v>9</v>
      </c>
      <c r="D831" s="98">
        <v>4</v>
      </c>
      <c r="E831" s="98">
        <v>1987</v>
      </c>
      <c r="F831" t="s">
        <v>6582</v>
      </c>
      <c r="G831" s="99">
        <v>39083</v>
      </c>
      <c r="H831" s="98">
        <v>1</v>
      </c>
      <c r="I831" s="98">
        <v>1</v>
      </c>
      <c r="J831" s="98">
        <v>2007</v>
      </c>
      <c r="K831" t="s">
        <v>332</v>
      </c>
      <c r="L831">
        <v>0</v>
      </c>
      <c r="M831" s="98" t="s">
        <v>106</v>
      </c>
      <c r="N831" t="s">
        <v>6549</v>
      </c>
      <c r="O831" t="s">
        <v>6327</v>
      </c>
      <c r="P831" t="s">
        <v>6327</v>
      </c>
      <c r="Q831" t="s">
        <v>6327</v>
      </c>
      <c r="R831" t="s">
        <v>6327</v>
      </c>
      <c r="S831" s="100">
        <v>43785.744363425925</v>
      </c>
      <c r="T831" s="100">
        <v>43709.543043981481</v>
      </c>
    </row>
    <row r="832" spans="1:20" x14ac:dyDescent="0.2">
      <c r="A832">
        <v>9445</v>
      </c>
      <c r="B832" s="98" t="s">
        <v>3698</v>
      </c>
      <c r="C832" s="98">
        <v>24</v>
      </c>
      <c r="D832" s="98">
        <v>7</v>
      </c>
      <c r="E832" s="98">
        <v>2005</v>
      </c>
      <c r="F832" t="s">
        <v>460</v>
      </c>
      <c r="G832" s="99">
        <v>39083</v>
      </c>
      <c r="H832" s="98">
        <v>1</v>
      </c>
      <c r="I832" s="98">
        <v>1</v>
      </c>
      <c r="J832" s="98">
        <v>2007</v>
      </c>
      <c r="K832" t="s">
        <v>332</v>
      </c>
      <c r="L832">
        <v>0</v>
      </c>
      <c r="M832" s="98" t="s">
        <v>106</v>
      </c>
      <c r="N832" t="s">
        <v>6359</v>
      </c>
      <c r="O832" t="s">
        <v>6327</v>
      </c>
      <c r="P832" t="s">
        <v>6327</v>
      </c>
      <c r="Q832" t="s">
        <v>6386</v>
      </c>
      <c r="R832" t="s">
        <v>6327</v>
      </c>
      <c r="S832" s="100">
        <v>43785.744363425925</v>
      </c>
      <c r="T832" s="100">
        <v>43709.543043981481</v>
      </c>
    </row>
    <row r="833" spans="1:20" x14ac:dyDescent="0.2">
      <c r="A833">
        <v>9444</v>
      </c>
      <c r="B833" s="98" t="s">
        <v>5920</v>
      </c>
      <c r="C833" s="98">
        <v>1</v>
      </c>
      <c r="D833" s="98">
        <v>1</v>
      </c>
      <c r="E833" s="98">
        <v>1968</v>
      </c>
      <c r="F833" t="s">
        <v>272</v>
      </c>
      <c r="G833" s="99">
        <v>39814</v>
      </c>
      <c r="H833" s="98">
        <v>1</v>
      </c>
      <c r="I833" s="98">
        <v>1</v>
      </c>
      <c r="J833" s="98">
        <v>2009</v>
      </c>
      <c r="K833" t="s">
        <v>332</v>
      </c>
      <c r="L833">
        <v>0</v>
      </c>
      <c r="M833" s="98" t="s">
        <v>106</v>
      </c>
      <c r="N833" t="s">
        <v>6425</v>
      </c>
      <c r="O833" t="s">
        <v>6327</v>
      </c>
      <c r="P833" t="s">
        <v>6327</v>
      </c>
      <c r="Q833" t="s">
        <v>6327</v>
      </c>
      <c r="R833" t="s">
        <v>6327</v>
      </c>
      <c r="S833" s="100">
        <v>43785.744363425925</v>
      </c>
      <c r="T833" s="100">
        <v>43709.543043981481</v>
      </c>
    </row>
    <row r="834" spans="1:20" x14ac:dyDescent="0.2">
      <c r="A834">
        <v>9443</v>
      </c>
      <c r="B834" s="98" t="s">
        <v>4237</v>
      </c>
      <c r="C834" s="98">
        <v>1</v>
      </c>
      <c r="D834" s="98">
        <v>1</v>
      </c>
      <c r="E834" s="98">
        <v>1900</v>
      </c>
      <c r="F834" t="s">
        <v>274</v>
      </c>
      <c r="G834" s="99">
        <v>39897</v>
      </c>
      <c r="H834" s="98">
        <v>25</v>
      </c>
      <c r="I834" s="98">
        <v>3</v>
      </c>
      <c r="J834" s="98">
        <v>2009</v>
      </c>
      <c r="K834" t="s">
        <v>332</v>
      </c>
      <c r="L834">
        <v>0</v>
      </c>
      <c r="M834" s="98" t="s">
        <v>106</v>
      </c>
      <c r="N834" t="s">
        <v>6657</v>
      </c>
      <c r="O834" t="s">
        <v>6327</v>
      </c>
      <c r="P834" t="s">
        <v>6327</v>
      </c>
      <c r="Q834" t="s">
        <v>6327</v>
      </c>
      <c r="R834" t="s">
        <v>6327</v>
      </c>
      <c r="S834" s="100">
        <v>44047.626435185186</v>
      </c>
      <c r="T834" s="100">
        <v>43709.543043981481</v>
      </c>
    </row>
    <row r="835" spans="1:20" x14ac:dyDescent="0.2">
      <c r="A835">
        <v>9442</v>
      </c>
      <c r="B835" s="98" t="s">
        <v>3593</v>
      </c>
      <c r="C835" s="98">
        <v>18</v>
      </c>
      <c r="D835" s="98">
        <v>6</v>
      </c>
      <c r="E835" s="98">
        <v>1988</v>
      </c>
      <c r="F835" t="s">
        <v>7358</v>
      </c>
      <c r="G835" s="99">
        <v>39917</v>
      </c>
      <c r="H835" s="98">
        <v>14</v>
      </c>
      <c r="I835" s="98">
        <v>4</v>
      </c>
      <c r="J835" s="98">
        <v>2009</v>
      </c>
      <c r="K835" t="s">
        <v>332</v>
      </c>
      <c r="L835">
        <v>0</v>
      </c>
      <c r="M835" s="98" t="s">
        <v>106</v>
      </c>
      <c r="N835" t="s">
        <v>7398</v>
      </c>
      <c r="O835" t="s">
        <v>6327</v>
      </c>
      <c r="P835" t="s">
        <v>6327</v>
      </c>
      <c r="Q835" t="s">
        <v>6327</v>
      </c>
      <c r="R835" t="s">
        <v>6327</v>
      </c>
      <c r="S835" s="100">
        <v>44047.626979166664</v>
      </c>
      <c r="T835" s="100">
        <v>43709.543043981481</v>
      </c>
    </row>
    <row r="836" spans="1:20" x14ac:dyDescent="0.2">
      <c r="A836">
        <v>9441</v>
      </c>
      <c r="B836" s="98" t="s">
        <v>923</v>
      </c>
      <c r="C836" s="98">
        <v>1</v>
      </c>
      <c r="D836" s="98">
        <v>1</v>
      </c>
      <c r="E836" s="98">
        <v>1990</v>
      </c>
      <c r="F836" t="s">
        <v>905</v>
      </c>
      <c r="G836" s="99">
        <v>39814</v>
      </c>
      <c r="H836" s="98">
        <v>1</v>
      </c>
      <c r="I836" s="98">
        <v>1</v>
      </c>
      <c r="J836" s="98">
        <v>2009</v>
      </c>
      <c r="K836" t="s">
        <v>892</v>
      </c>
      <c r="L836">
        <v>0</v>
      </c>
      <c r="M836" s="98" t="s">
        <v>106</v>
      </c>
      <c r="N836" t="s">
        <v>6427</v>
      </c>
      <c r="O836" t="s">
        <v>6327</v>
      </c>
      <c r="P836" t="s">
        <v>6327</v>
      </c>
      <c r="Q836" t="s">
        <v>6327</v>
      </c>
      <c r="R836" t="s">
        <v>6327</v>
      </c>
      <c r="S836" s="100">
        <v>43785.744363425925</v>
      </c>
      <c r="T836" s="100">
        <v>43709.543043981481</v>
      </c>
    </row>
    <row r="837" spans="1:20" x14ac:dyDescent="0.2">
      <c r="A837">
        <v>9440</v>
      </c>
      <c r="B837" s="98" t="s">
        <v>3822</v>
      </c>
      <c r="C837" s="98">
        <v>1</v>
      </c>
      <c r="D837" s="98">
        <v>1</v>
      </c>
      <c r="E837" s="98">
        <v>2002</v>
      </c>
      <c r="F837" t="s">
        <v>6878</v>
      </c>
      <c r="G837" s="99">
        <v>39561</v>
      </c>
      <c r="H837" s="98">
        <v>23</v>
      </c>
      <c r="I837" s="98">
        <v>4</v>
      </c>
      <c r="J837" s="98">
        <v>2008</v>
      </c>
      <c r="K837" t="s">
        <v>892</v>
      </c>
      <c r="L837">
        <v>0</v>
      </c>
      <c r="M837" s="98" t="s">
        <v>106</v>
      </c>
      <c r="N837" t="s">
        <v>6359</v>
      </c>
      <c r="O837" t="s">
        <v>6327</v>
      </c>
      <c r="P837" t="s">
        <v>6327</v>
      </c>
      <c r="Q837" t="s">
        <v>6346</v>
      </c>
      <c r="R837" t="s">
        <v>6327</v>
      </c>
      <c r="S837" s="100">
        <v>44733.584918981483</v>
      </c>
      <c r="T837" s="100">
        <v>43709.543043981481</v>
      </c>
    </row>
    <row r="838" spans="1:20" x14ac:dyDescent="0.2">
      <c r="A838">
        <v>9439</v>
      </c>
      <c r="B838" s="98" t="s">
        <v>239</v>
      </c>
      <c r="C838" s="98">
        <v>15</v>
      </c>
      <c r="D838" s="98">
        <v>5</v>
      </c>
      <c r="E838" s="98">
        <v>1999</v>
      </c>
      <c r="F838" t="s">
        <v>6560</v>
      </c>
      <c r="G838" s="99">
        <v>40179</v>
      </c>
      <c r="H838" s="98">
        <v>1</v>
      </c>
      <c r="I838" s="98">
        <v>1</v>
      </c>
      <c r="J838" s="98">
        <v>2010</v>
      </c>
      <c r="K838" t="s">
        <v>332</v>
      </c>
      <c r="L838">
        <v>0</v>
      </c>
      <c r="M838" s="98" t="s">
        <v>106</v>
      </c>
      <c r="N838" t="s">
        <v>6383</v>
      </c>
      <c r="O838" t="s">
        <v>6327</v>
      </c>
      <c r="P838" t="s">
        <v>6327</v>
      </c>
      <c r="Q838" t="s">
        <v>6327</v>
      </c>
      <c r="R838" t="s">
        <v>6327</v>
      </c>
      <c r="S838" s="100">
        <v>43785.744363425925</v>
      </c>
      <c r="T838" s="100">
        <v>43709.543043981481</v>
      </c>
    </row>
    <row r="839" spans="1:20" x14ac:dyDescent="0.2">
      <c r="A839">
        <v>9438</v>
      </c>
      <c r="B839" s="98" t="s">
        <v>215</v>
      </c>
      <c r="C839" s="98">
        <v>1</v>
      </c>
      <c r="D839" s="98">
        <v>1</v>
      </c>
      <c r="E839" s="98">
        <v>1991</v>
      </c>
      <c r="F839" t="s">
        <v>465</v>
      </c>
      <c r="G839" s="99">
        <v>40285</v>
      </c>
      <c r="H839" s="98">
        <v>17</v>
      </c>
      <c r="I839" s="98">
        <v>4</v>
      </c>
      <c r="J839" s="98">
        <v>2010</v>
      </c>
      <c r="K839" t="s">
        <v>332</v>
      </c>
      <c r="L839">
        <v>0</v>
      </c>
      <c r="M839" s="98" t="s">
        <v>25</v>
      </c>
      <c r="N839" t="s">
        <v>6331</v>
      </c>
      <c r="O839" t="s">
        <v>8812</v>
      </c>
      <c r="P839" t="s">
        <v>6440</v>
      </c>
      <c r="Q839" t="s">
        <v>6440</v>
      </c>
      <c r="R839" t="s">
        <v>6343</v>
      </c>
      <c r="S839" s="100">
        <v>44479.886041666665</v>
      </c>
      <c r="T839" s="100">
        <v>43709.543043981481</v>
      </c>
    </row>
    <row r="840" spans="1:20" x14ac:dyDescent="0.2">
      <c r="A840">
        <v>9437</v>
      </c>
      <c r="B840" s="98" t="s">
        <v>4495</v>
      </c>
      <c r="C840" s="98">
        <v>8</v>
      </c>
      <c r="D840" s="98">
        <v>6</v>
      </c>
      <c r="E840" s="98">
        <v>2001</v>
      </c>
      <c r="F840" t="s">
        <v>6581</v>
      </c>
      <c r="G840" s="99">
        <v>40179</v>
      </c>
      <c r="H840" s="98">
        <v>1</v>
      </c>
      <c r="I840" s="98">
        <v>1</v>
      </c>
      <c r="J840" s="98">
        <v>2010</v>
      </c>
      <c r="K840" t="s">
        <v>892</v>
      </c>
      <c r="L840">
        <v>0</v>
      </c>
      <c r="M840" s="98" t="s">
        <v>106</v>
      </c>
      <c r="N840" t="s">
        <v>6702</v>
      </c>
      <c r="O840" t="s">
        <v>6327</v>
      </c>
      <c r="P840" t="s">
        <v>6327</v>
      </c>
      <c r="Q840" t="s">
        <v>6327</v>
      </c>
      <c r="R840" t="s">
        <v>6327</v>
      </c>
      <c r="S840" s="100">
        <v>43785.744363425925</v>
      </c>
      <c r="T840" s="100">
        <v>43709.543043981481</v>
      </c>
    </row>
    <row r="841" spans="1:20" x14ac:dyDescent="0.2">
      <c r="A841">
        <v>9436</v>
      </c>
      <c r="B841" s="98" t="s">
        <v>29</v>
      </c>
      <c r="C841" s="98">
        <v>4</v>
      </c>
      <c r="D841" s="98">
        <v>2</v>
      </c>
      <c r="E841" s="98">
        <v>1987</v>
      </c>
      <c r="F841" t="s">
        <v>7193</v>
      </c>
      <c r="G841" s="99">
        <v>40523</v>
      </c>
      <c r="H841" s="98">
        <v>11</v>
      </c>
      <c r="I841" s="98">
        <v>12</v>
      </c>
      <c r="J841" s="98">
        <v>2010</v>
      </c>
      <c r="K841" t="s">
        <v>892</v>
      </c>
      <c r="L841">
        <v>0</v>
      </c>
      <c r="M841" s="98" t="s">
        <v>59</v>
      </c>
      <c r="N841" t="s">
        <v>6331</v>
      </c>
      <c r="O841" t="s">
        <v>6327</v>
      </c>
      <c r="P841" t="s">
        <v>6327</v>
      </c>
      <c r="Q841" t="s">
        <v>6327</v>
      </c>
      <c r="R841" t="s">
        <v>6650</v>
      </c>
      <c r="S841" s="100">
        <v>44594.901041666664</v>
      </c>
      <c r="T841" s="100">
        <v>43709.543043981481</v>
      </c>
    </row>
    <row r="842" spans="1:20" x14ac:dyDescent="0.2">
      <c r="A842">
        <v>9435</v>
      </c>
      <c r="B842" s="98" t="s">
        <v>6054</v>
      </c>
      <c r="C842" s="98">
        <v>7</v>
      </c>
      <c r="D842" s="98">
        <v>1</v>
      </c>
      <c r="E842" s="98">
        <v>2005</v>
      </c>
      <c r="F842" t="s">
        <v>460</v>
      </c>
      <c r="G842" s="99">
        <v>28856</v>
      </c>
      <c r="H842" s="98">
        <v>1</v>
      </c>
      <c r="I842" s="98">
        <v>1</v>
      </c>
      <c r="J842" s="98">
        <v>1979</v>
      </c>
      <c r="K842" t="s">
        <v>332</v>
      </c>
      <c r="L842">
        <v>0</v>
      </c>
      <c r="M842" s="98" t="s">
        <v>106</v>
      </c>
      <c r="N842" t="s">
        <v>6425</v>
      </c>
      <c r="O842" t="s">
        <v>6327</v>
      </c>
      <c r="P842" t="s">
        <v>6327</v>
      </c>
      <c r="Q842" t="s">
        <v>6327</v>
      </c>
      <c r="R842" t="s">
        <v>6327</v>
      </c>
      <c r="S842" s="100">
        <v>43785.744363425925</v>
      </c>
      <c r="T842" s="100">
        <v>43709.543043981481</v>
      </c>
    </row>
    <row r="843" spans="1:20" x14ac:dyDescent="0.2">
      <c r="A843">
        <v>9434</v>
      </c>
      <c r="B843" s="98" t="s">
        <v>1058</v>
      </c>
      <c r="C843" s="98">
        <v>1</v>
      </c>
      <c r="D843" s="98">
        <v>1</v>
      </c>
      <c r="E843" s="98">
        <v>1992</v>
      </c>
      <c r="F843" t="s">
        <v>6363</v>
      </c>
      <c r="G843" s="99">
        <v>38101</v>
      </c>
      <c r="H843" s="98">
        <v>24</v>
      </c>
      <c r="I843" s="98">
        <v>4</v>
      </c>
      <c r="J843" s="98">
        <v>2004</v>
      </c>
      <c r="K843" t="s">
        <v>892</v>
      </c>
      <c r="L843">
        <v>1</v>
      </c>
      <c r="M843" s="98" t="s">
        <v>106</v>
      </c>
      <c r="N843" t="s">
        <v>6364</v>
      </c>
      <c r="O843" t="s">
        <v>6327</v>
      </c>
      <c r="P843" t="s">
        <v>6327</v>
      </c>
      <c r="Q843" t="s">
        <v>6365</v>
      </c>
      <c r="R843" t="s">
        <v>6327</v>
      </c>
      <c r="S843" s="100">
        <v>43785.744363425925</v>
      </c>
      <c r="T843" s="100">
        <v>43709.543043981481</v>
      </c>
    </row>
    <row r="844" spans="1:20" x14ac:dyDescent="0.2">
      <c r="A844">
        <v>9433</v>
      </c>
      <c r="B844" s="98" t="s">
        <v>1138</v>
      </c>
      <c r="C844" s="98">
        <v>10</v>
      </c>
      <c r="D844" s="98">
        <v>11</v>
      </c>
      <c r="E844" s="98">
        <v>2005</v>
      </c>
      <c r="F844" t="s">
        <v>3269</v>
      </c>
      <c r="G844" s="99">
        <v>38039</v>
      </c>
      <c r="H844" s="98">
        <v>22</v>
      </c>
      <c r="I844" s="98">
        <v>2</v>
      </c>
      <c r="J844" s="98">
        <v>2004</v>
      </c>
      <c r="K844" t="s">
        <v>892</v>
      </c>
      <c r="L844">
        <v>1</v>
      </c>
      <c r="M844" s="98" t="s">
        <v>106</v>
      </c>
      <c r="N844" t="s">
        <v>6494</v>
      </c>
      <c r="O844" t="s">
        <v>6327</v>
      </c>
      <c r="P844" t="s">
        <v>6327</v>
      </c>
      <c r="Q844" t="s">
        <v>6375</v>
      </c>
      <c r="R844" t="s">
        <v>6327</v>
      </c>
      <c r="S844" s="100">
        <v>43785.744363425925</v>
      </c>
      <c r="T844" s="100">
        <v>43709.543043981481</v>
      </c>
    </row>
    <row r="845" spans="1:20" x14ac:dyDescent="0.2">
      <c r="A845">
        <v>9432</v>
      </c>
      <c r="B845" s="98" t="s">
        <v>3703</v>
      </c>
      <c r="C845" s="98">
        <v>13</v>
      </c>
      <c r="D845" s="98">
        <v>7</v>
      </c>
      <c r="E845" s="98">
        <v>2005</v>
      </c>
      <c r="F845" t="s">
        <v>8061</v>
      </c>
      <c r="G845" s="99">
        <v>37907</v>
      </c>
      <c r="H845" s="98">
        <v>13</v>
      </c>
      <c r="I845" s="98">
        <v>10</v>
      </c>
      <c r="J845" s="98">
        <v>2003</v>
      </c>
      <c r="K845" t="s">
        <v>892</v>
      </c>
      <c r="L845">
        <v>1</v>
      </c>
      <c r="M845" s="98" t="s">
        <v>106</v>
      </c>
      <c r="N845" t="s">
        <v>6351</v>
      </c>
      <c r="O845" t="s">
        <v>6327</v>
      </c>
      <c r="P845" t="s">
        <v>6327</v>
      </c>
      <c r="Q845" t="s">
        <v>6347</v>
      </c>
      <c r="R845" t="s">
        <v>6327</v>
      </c>
      <c r="S845" s="100">
        <v>43785.744363425925</v>
      </c>
      <c r="T845" s="100">
        <v>43709.543043981481</v>
      </c>
    </row>
    <row r="846" spans="1:20" x14ac:dyDescent="0.2">
      <c r="A846">
        <v>9431</v>
      </c>
      <c r="B846" s="98" t="s">
        <v>2240</v>
      </c>
      <c r="C846" s="98">
        <v>23</v>
      </c>
      <c r="D846" s="98">
        <v>10</v>
      </c>
      <c r="E846" s="98">
        <v>2003</v>
      </c>
      <c r="F846" t="s">
        <v>985</v>
      </c>
      <c r="G846" s="99">
        <v>36932</v>
      </c>
      <c r="H846" s="98">
        <v>10</v>
      </c>
      <c r="I846" s="98">
        <v>2</v>
      </c>
      <c r="J846" s="98">
        <v>2001</v>
      </c>
      <c r="K846" t="s">
        <v>892</v>
      </c>
      <c r="L846">
        <v>1</v>
      </c>
      <c r="M846" s="98" t="s">
        <v>106</v>
      </c>
      <c r="N846" t="s">
        <v>6420</v>
      </c>
      <c r="O846" t="s">
        <v>6327</v>
      </c>
      <c r="P846" t="s">
        <v>6327</v>
      </c>
      <c r="Q846" t="s">
        <v>6350</v>
      </c>
      <c r="R846" t="s">
        <v>6327</v>
      </c>
      <c r="S846" s="100">
        <v>43785.744363425925</v>
      </c>
      <c r="T846" s="100">
        <v>43709.543043981481</v>
      </c>
    </row>
    <row r="847" spans="1:20" x14ac:dyDescent="0.2">
      <c r="A847">
        <v>9430</v>
      </c>
      <c r="B847" s="98" t="s">
        <v>5436</v>
      </c>
      <c r="C847" s="98">
        <v>14</v>
      </c>
      <c r="D847" s="98">
        <v>3</v>
      </c>
      <c r="E847" s="98">
        <v>1990</v>
      </c>
      <c r="F847" t="s">
        <v>6523</v>
      </c>
      <c r="G847" s="99">
        <v>37754</v>
      </c>
      <c r="H847" s="98">
        <v>13</v>
      </c>
      <c r="I847" s="98">
        <v>5</v>
      </c>
      <c r="J847" s="98">
        <v>2003</v>
      </c>
      <c r="K847" t="s">
        <v>892</v>
      </c>
      <c r="L847">
        <v>1</v>
      </c>
      <c r="M847" s="98" t="s">
        <v>106</v>
      </c>
      <c r="N847" t="s">
        <v>6354</v>
      </c>
      <c r="O847" t="s">
        <v>6327</v>
      </c>
      <c r="P847" t="s">
        <v>6327</v>
      </c>
      <c r="Q847" t="s">
        <v>6327</v>
      </c>
      <c r="R847" t="s">
        <v>6327</v>
      </c>
      <c r="S847" s="100">
        <v>43785.744363425925</v>
      </c>
      <c r="T847" s="100">
        <v>43709.543043981481</v>
      </c>
    </row>
    <row r="848" spans="1:20" x14ac:dyDescent="0.2">
      <c r="A848">
        <v>9429</v>
      </c>
      <c r="B848" s="98" t="s">
        <v>4986</v>
      </c>
      <c r="C848" s="98">
        <v>28</v>
      </c>
      <c r="D848" s="98">
        <v>2</v>
      </c>
      <c r="E848" s="98">
        <v>1990</v>
      </c>
      <c r="F848" t="s">
        <v>8637</v>
      </c>
      <c r="G848" s="99">
        <v>37603</v>
      </c>
      <c r="H848" s="98">
        <v>13</v>
      </c>
      <c r="I848" s="98">
        <v>12</v>
      </c>
      <c r="J848" s="98">
        <v>2002</v>
      </c>
      <c r="K848" t="s">
        <v>892</v>
      </c>
      <c r="L848">
        <v>1</v>
      </c>
      <c r="M848" s="98" t="s">
        <v>106</v>
      </c>
      <c r="N848" t="s">
        <v>6357</v>
      </c>
      <c r="O848" t="s">
        <v>6327</v>
      </c>
      <c r="P848" t="s">
        <v>6327</v>
      </c>
      <c r="Q848" t="s">
        <v>6395</v>
      </c>
      <c r="R848" t="s">
        <v>6327</v>
      </c>
      <c r="S848" s="100">
        <v>43785.744363425925</v>
      </c>
      <c r="T848" s="100">
        <v>43709.543043981481</v>
      </c>
    </row>
    <row r="849" spans="1:20" x14ac:dyDescent="0.2">
      <c r="A849">
        <v>9428</v>
      </c>
      <c r="B849" s="98" t="s">
        <v>4082</v>
      </c>
      <c r="C849" s="98">
        <v>12</v>
      </c>
      <c r="D849" s="98">
        <v>5</v>
      </c>
      <c r="E849" s="98">
        <v>2008</v>
      </c>
      <c r="F849" t="s">
        <v>952</v>
      </c>
      <c r="G849" s="99">
        <v>37444</v>
      </c>
      <c r="H849" s="98">
        <v>7</v>
      </c>
      <c r="I849" s="98">
        <v>7</v>
      </c>
      <c r="J849" s="98">
        <v>2002</v>
      </c>
      <c r="K849" t="s">
        <v>892</v>
      </c>
      <c r="L849">
        <v>1</v>
      </c>
      <c r="M849" s="98" t="s">
        <v>106</v>
      </c>
      <c r="N849" t="s">
        <v>6630</v>
      </c>
      <c r="O849" t="s">
        <v>6327</v>
      </c>
      <c r="P849" t="s">
        <v>6327</v>
      </c>
      <c r="Q849" t="s">
        <v>6559</v>
      </c>
      <c r="R849" t="s">
        <v>6327</v>
      </c>
      <c r="S849" s="100">
        <v>43785.744363425925</v>
      </c>
      <c r="T849" s="100">
        <v>43709.543043981481</v>
      </c>
    </row>
    <row r="850" spans="1:20" x14ac:dyDescent="0.2">
      <c r="A850">
        <v>9427</v>
      </c>
      <c r="B850" s="98" t="s">
        <v>5252</v>
      </c>
      <c r="C850" s="98">
        <v>28</v>
      </c>
      <c r="D850" s="98">
        <v>4</v>
      </c>
      <c r="E850" s="98">
        <v>2000</v>
      </c>
      <c r="F850" t="s">
        <v>7908</v>
      </c>
      <c r="G850" s="99">
        <v>38412</v>
      </c>
      <c r="H850" s="98">
        <v>1</v>
      </c>
      <c r="I850" s="98">
        <v>3</v>
      </c>
      <c r="J850" s="98">
        <v>2005</v>
      </c>
      <c r="K850" t="s">
        <v>892</v>
      </c>
      <c r="L850">
        <v>1</v>
      </c>
      <c r="M850" s="98" t="s">
        <v>106</v>
      </c>
      <c r="N850" t="s">
        <v>6354</v>
      </c>
      <c r="O850" t="s">
        <v>6327</v>
      </c>
      <c r="P850" t="s">
        <v>6327</v>
      </c>
      <c r="Q850" t="s">
        <v>6487</v>
      </c>
      <c r="R850" t="s">
        <v>6327</v>
      </c>
      <c r="S850" s="100">
        <v>43785.744363425925</v>
      </c>
      <c r="T850" s="100">
        <v>43709.543043981481</v>
      </c>
    </row>
    <row r="851" spans="1:20" x14ac:dyDescent="0.2">
      <c r="A851">
        <v>9426</v>
      </c>
      <c r="B851" s="98" t="s">
        <v>5436</v>
      </c>
      <c r="C851" s="98">
        <v>1</v>
      </c>
      <c r="D851" s="98">
        <v>1</v>
      </c>
      <c r="E851" s="98">
        <v>1994</v>
      </c>
      <c r="F851" t="s">
        <v>8786</v>
      </c>
      <c r="G851" s="99">
        <v>37053</v>
      </c>
      <c r="H851" s="98">
        <v>11</v>
      </c>
      <c r="I851" s="98">
        <v>6</v>
      </c>
      <c r="J851" s="98">
        <v>2001</v>
      </c>
      <c r="K851" t="s">
        <v>892</v>
      </c>
      <c r="L851">
        <v>1</v>
      </c>
      <c r="M851" s="98" t="s">
        <v>106</v>
      </c>
      <c r="N851" t="s">
        <v>6351</v>
      </c>
      <c r="O851" t="s">
        <v>6327</v>
      </c>
      <c r="P851" t="s">
        <v>6327</v>
      </c>
      <c r="Q851" t="s">
        <v>6334</v>
      </c>
      <c r="R851" t="s">
        <v>6327</v>
      </c>
      <c r="S851" s="100">
        <v>43785.744363425925</v>
      </c>
      <c r="T851" s="100">
        <v>43709.543043981481</v>
      </c>
    </row>
    <row r="852" spans="1:20" x14ac:dyDescent="0.2">
      <c r="A852">
        <v>9425</v>
      </c>
      <c r="B852" s="98" t="s">
        <v>1977</v>
      </c>
      <c r="C852" s="98">
        <v>21</v>
      </c>
      <c r="D852" s="98">
        <v>4</v>
      </c>
      <c r="E852" s="98">
        <v>2002</v>
      </c>
      <c r="F852" t="s">
        <v>508</v>
      </c>
      <c r="G852" s="99">
        <v>38359</v>
      </c>
      <c r="H852" s="98">
        <v>7</v>
      </c>
      <c r="I852" s="98">
        <v>1</v>
      </c>
      <c r="J852" s="98">
        <v>2005</v>
      </c>
      <c r="K852" t="s">
        <v>332</v>
      </c>
      <c r="L852">
        <v>1</v>
      </c>
      <c r="M852" s="98" t="s">
        <v>106</v>
      </c>
      <c r="N852" t="s">
        <v>6357</v>
      </c>
      <c r="O852" t="s">
        <v>6327</v>
      </c>
      <c r="P852" t="s">
        <v>6327</v>
      </c>
      <c r="Q852" t="s">
        <v>6434</v>
      </c>
      <c r="R852" t="s">
        <v>6327</v>
      </c>
      <c r="S852" s="100">
        <v>43785.744363425925</v>
      </c>
      <c r="T852" s="100">
        <v>43709.543043981481</v>
      </c>
    </row>
    <row r="853" spans="1:20" x14ac:dyDescent="0.2">
      <c r="A853">
        <v>9424</v>
      </c>
      <c r="B853" s="98" t="s">
        <v>1267</v>
      </c>
      <c r="C853" s="98">
        <v>1</v>
      </c>
      <c r="D853" s="98">
        <v>7</v>
      </c>
      <c r="E853" s="98">
        <v>1992</v>
      </c>
      <c r="F853" t="s">
        <v>6661</v>
      </c>
      <c r="G853" s="99">
        <v>37565</v>
      </c>
      <c r="H853" s="98">
        <v>5</v>
      </c>
      <c r="I853" s="98">
        <v>11</v>
      </c>
      <c r="J853" s="98">
        <v>2002</v>
      </c>
      <c r="K853" t="s">
        <v>332</v>
      </c>
      <c r="L853">
        <v>1</v>
      </c>
      <c r="M853" s="98" t="s">
        <v>106</v>
      </c>
      <c r="N853" t="s">
        <v>6526</v>
      </c>
      <c r="O853" t="s">
        <v>6327</v>
      </c>
      <c r="P853" t="s">
        <v>6327</v>
      </c>
      <c r="Q853" t="s">
        <v>6362</v>
      </c>
      <c r="R853" t="s">
        <v>6327</v>
      </c>
      <c r="S853" s="100">
        <v>43785.744363425925</v>
      </c>
      <c r="T853" s="100">
        <v>43709.543043981481</v>
      </c>
    </row>
    <row r="854" spans="1:20" x14ac:dyDescent="0.2">
      <c r="A854">
        <v>9423</v>
      </c>
      <c r="B854" s="98" t="s">
        <v>4807</v>
      </c>
      <c r="C854" s="98">
        <v>1</v>
      </c>
      <c r="D854" s="98">
        <v>1</v>
      </c>
      <c r="E854" s="98">
        <v>1996</v>
      </c>
      <c r="F854" t="s">
        <v>1018</v>
      </c>
      <c r="G854" s="99">
        <v>37675</v>
      </c>
      <c r="H854" s="98">
        <v>23</v>
      </c>
      <c r="I854" s="98">
        <v>2</v>
      </c>
      <c r="J854" s="98">
        <v>2003</v>
      </c>
      <c r="K854" t="s">
        <v>332</v>
      </c>
      <c r="L854">
        <v>1</v>
      </c>
      <c r="M854" s="98" t="s">
        <v>106</v>
      </c>
      <c r="N854" t="s">
        <v>6331</v>
      </c>
      <c r="O854" t="s">
        <v>6327</v>
      </c>
      <c r="P854" t="s">
        <v>6327</v>
      </c>
      <c r="Q854" t="s">
        <v>6660</v>
      </c>
      <c r="R854" t="s">
        <v>6350</v>
      </c>
      <c r="S854" s="100">
        <v>43785.744363425925</v>
      </c>
      <c r="T854" s="100">
        <v>43709.543043981481</v>
      </c>
    </row>
    <row r="855" spans="1:20" x14ac:dyDescent="0.2">
      <c r="A855">
        <v>9422</v>
      </c>
      <c r="B855" s="98" t="s">
        <v>5419</v>
      </c>
      <c r="C855" s="98">
        <v>6</v>
      </c>
      <c r="D855" s="98">
        <v>3</v>
      </c>
      <c r="E855" s="98">
        <v>2004</v>
      </c>
      <c r="F855" t="s">
        <v>852</v>
      </c>
      <c r="G855" s="99">
        <v>38755</v>
      </c>
      <c r="H855" s="98">
        <v>7</v>
      </c>
      <c r="I855" s="98">
        <v>2</v>
      </c>
      <c r="J855" s="98">
        <v>2006</v>
      </c>
      <c r="K855" t="s">
        <v>332</v>
      </c>
      <c r="L855">
        <v>1</v>
      </c>
      <c r="M855" s="98" t="s">
        <v>106</v>
      </c>
      <c r="N855" t="s">
        <v>6494</v>
      </c>
      <c r="O855" t="s">
        <v>6327</v>
      </c>
      <c r="P855" t="s">
        <v>6327</v>
      </c>
      <c r="Q855" t="s">
        <v>6344</v>
      </c>
      <c r="R855" t="s">
        <v>6327</v>
      </c>
      <c r="S855" s="100">
        <v>43785.744363425925</v>
      </c>
      <c r="T855" s="100">
        <v>43709.543043981481</v>
      </c>
    </row>
    <row r="856" spans="1:20" x14ac:dyDescent="0.2">
      <c r="A856">
        <v>9421</v>
      </c>
      <c r="B856" s="98" t="s">
        <v>1059</v>
      </c>
      <c r="C856" s="98">
        <v>8</v>
      </c>
      <c r="D856" s="98">
        <v>12</v>
      </c>
      <c r="E856" s="98">
        <v>1990</v>
      </c>
      <c r="F856" t="s">
        <v>6366</v>
      </c>
      <c r="G856" s="99">
        <v>39170</v>
      </c>
      <c r="H856" s="98">
        <v>29</v>
      </c>
      <c r="I856" s="98">
        <v>3</v>
      </c>
      <c r="J856" s="98">
        <v>2007</v>
      </c>
      <c r="K856" t="s">
        <v>332</v>
      </c>
      <c r="L856">
        <v>1</v>
      </c>
      <c r="M856" s="98" t="s">
        <v>106</v>
      </c>
      <c r="N856" t="s">
        <v>6357</v>
      </c>
      <c r="O856" t="s">
        <v>6327</v>
      </c>
      <c r="P856" t="s">
        <v>6327</v>
      </c>
      <c r="Q856" t="s">
        <v>6367</v>
      </c>
      <c r="R856" t="s">
        <v>6327</v>
      </c>
      <c r="S856" s="100">
        <v>43785.744363425925</v>
      </c>
      <c r="T856" s="100">
        <v>43709.543043981481</v>
      </c>
    </row>
    <row r="857" spans="1:20" x14ac:dyDescent="0.2">
      <c r="A857">
        <v>9420</v>
      </c>
      <c r="B857" s="98" t="s">
        <v>5419</v>
      </c>
      <c r="C857" s="98">
        <v>21</v>
      </c>
      <c r="D857" s="98">
        <v>12</v>
      </c>
      <c r="E857" s="98">
        <v>1952</v>
      </c>
      <c r="F857" t="s">
        <v>656</v>
      </c>
      <c r="G857" s="99">
        <v>38755</v>
      </c>
      <c r="H857" s="98">
        <v>7</v>
      </c>
      <c r="I857" s="98">
        <v>2</v>
      </c>
      <c r="J857" s="98">
        <v>2006</v>
      </c>
      <c r="K857" t="s">
        <v>332</v>
      </c>
      <c r="L857">
        <v>1</v>
      </c>
      <c r="M857" s="98" t="s">
        <v>106</v>
      </c>
      <c r="N857" t="s">
        <v>6691</v>
      </c>
      <c r="O857" t="s">
        <v>6327</v>
      </c>
      <c r="P857" t="s">
        <v>6327</v>
      </c>
      <c r="Q857" t="s">
        <v>6455</v>
      </c>
      <c r="R857" t="s">
        <v>6327</v>
      </c>
      <c r="S857" s="100">
        <v>43785.744363425925</v>
      </c>
      <c r="T857" s="100">
        <v>43709.543043981481</v>
      </c>
    </row>
    <row r="858" spans="1:20" x14ac:dyDescent="0.2">
      <c r="A858">
        <v>9419</v>
      </c>
      <c r="B858" s="98" t="s">
        <v>1653</v>
      </c>
      <c r="C858" s="98">
        <v>1</v>
      </c>
      <c r="D858" s="98">
        <v>1</v>
      </c>
      <c r="E858" s="98">
        <v>1996</v>
      </c>
      <c r="F858" t="s">
        <v>6954</v>
      </c>
      <c r="G858" s="99">
        <v>37723</v>
      </c>
      <c r="H858" s="98">
        <v>12</v>
      </c>
      <c r="I858" s="98">
        <v>4</v>
      </c>
      <c r="J858" s="98">
        <v>2003</v>
      </c>
      <c r="K858" t="s">
        <v>332</v>
      </c>
      <c r="L858">
        <v>1</v>
      </c>
      <c r="M858" s="98" t="s">
        <v>106</v>
      </c>
      <c r="N858" t="s">
        <v>6359</v>
      </c>
      <c r="O858" t="s">
        <v>6327</v>
      </c>
      <c r="P858" t="s">
        <v>6327</v>
      </c>
      <c r="Q858" t="s">
        <v>6486</v>
      </c>
      <c r="R858" t="s">
        <v>6327</v>
      </c>
      <c r="S858" s="100">
        <v>43785.744363425925</v>
      </c>
      <c r="T858" s="100">
        <v>43709.543043981481</v>
      </c>
    </row>
    <row r="859" spans="1:20" x14ac:dyDescent="0.2">
      <c r="A859">
        <v>9418</v>
      </c>
      <c r="B859" s="98" t="s">
        <v>3532</v>
      </c>
      <c r="C859" s="98">
        <v>1</v>
      </c>
      <c r="D859" s="98">
        <v>1</v>
      </c>
      <c r="E859" s="98">
        <v>2002</v>
      </c>
      <c r="F859" t="s">
        <v>7986</v>
      </c>
      <c r="G859" s="99">
        <v>37628</v>
      </c>
      <c r="H859" s="98">
        <v>7</v>
      </c>
      <c r="I859" s="98">
        <v>1</v>
      </c>
      <c r="J859" s="98">
        <v>2003</v>
      </c>
      <c r="K859" t="s">
        <v>332</v>
      </c>
      <c r="L859">
        <v>1</v>
      </c>
      <c r="M859" s="98" t="s">
        <v>106</v>
      </c>
      <c r="N859" t="s">
        <v>6427</v>
      </c>
      <c r="O859" t="s">
        <v>6327</v>
      </c>
      <c r="P859" t="s">
        <v>6327</v>
      </c>
      <c r="Q859" t="s">
        <v>6578</v>
      </c>
      <c r="R859" t="s">
        <v>6327</v>
      </c>
      <c r="S859" s="100">
        <v>43785.744363425925</v>
      </c>
      <c r="T859" s="100">
        <v>43709.543043981481</v>
      </c>
    </row>
    <row r="860" spans="1:20" x14ac:dyDescent="0.2">
      <c r="A860">
        <v>9417</v>
      </c>
      <c r="B860" s="98" t="s">
        <v>1822</v>
      </c>
      <c r="C860" s="98">
        <v>4</v>
      </c>
      <c r="D860" s="98">
        <v>1</v>
      </c>
      <c r="E860" s="98">
        <v>2001</v>
      </c>
      <c r="F860" t="s">
        <v>7054</v>
      </c>
      <c r="G860" s="99">
        <v>37410</v>
      </c>
      <c r="H860" s="98">
        <v>3</v>
      </c>
      <c r="I860" s="98">
        <v>6</v>
      </c>
      <c r="J860" s="98">
        <v>2002</v>
      </c>
      <c r="K860" t="s">
        <v>332</v>
      </c>
      <c r="L860">
        <v>1</v>
      </c>
      <c r="M860" s="98" t="s">
        <v>106</v>
      </c>
      <c r="N860" t="s">
        <v>6549</v>
      </c>
      <c r="O860" t="s">
        <v>6327</v>
      </c>
      <c r="P860" t="s">
        <v>6327</v>
      </c>
      <c r="Q860" t="s">
        <v>6943</v>
      </c>
      <c r="R860" t="s">
        <v>6327</v>
      </c>
      <c r="S860" s="100">
        <v>43785.744363425925</v>
      </c>
      <c r="T860" s="100">
        <v>43709.543043981481</v>
      </c>
    </row>
    <row r="861" spans="1:20" x14ac:dyDescent="0.2">
      <c r="A861">
        <v>9416</v>
      </c>
      <c r="B861" s="98" t="s">
        <v>6044</v>
      </c>
      <c r="C861" s="98">
        <v>28</v>
      </c>
      <c r="D861" s="98">
        <v>10</v>
      </c>
      <c r="E861" s="98">
        <v>1954</v>
      </c>
      <c r="F861" t="s">
        <v>1766</v>
      </c>
      <c r="G861" s="99">
        <v>37602</v>
      </c>
      <c r="H861" s="98">
        <v>12</v>
      </c>
      <c r="I861" s="98">
        <v>12</v>
      </c>
      <c r="J861" s="98">
        <v>2002</v>
      </c>
      <c r="K861" t="s">
        <v>332</v>
      </c>
      <c r="L861">
        <v>1</v>
      </c>
      <c r="M861" s="98" t="s">
        <v>106</v>
      </c>
      <c r="N861" t="s">
        <v>6549</v>
      </c>
      <c r="O861" t="s">
        <v>6327</v>
      </c>
      <c r="P861" t="s">
        <v>6327</v>
      </c>
      <c r="Q861" t="s">
        <v>6384</v>
      </c>
      <c r="R861" t="s">
        <v>6327</v>
      </c>
      <c r="S861" s="100">
        <v>43785.744363425925</v>
      </c>
      <c r="T861" s="100">
        <v>43709.543043981481</v>
      </c>
    </row>
    <row r="862" spans="1:20" x14ac:dyDescent="0.2">
      <c r="A862">
        <v>9415</v>
      </c>
      <c r="B862" s="98" t="s">
        <v>4128</v>
      </c>
      <c r="C862" s="98">
        <v>14</v>
      </c>
      <c r="D862" s="98">
        <v>8</v>
      </c>
      <c r="E862" s="98">
        <v>1988</v>
      </c>
      <c r="F862" t="s">
        <v>8255</v>
      </c>
      <c r="G862" s="99">
        <v>37243</v>
      </c>
      <c r="H862" s="98">
        <v>18</v>
      </c>
      <c r="I862" s="98">
        <v>12</v>
      </c>
      <c r="J862" s="98">
        <v>2001</v>
      </c>
      <c r="K862" t="s">
        <v>332</v>
      </c>
      <c r="L862">
        <v>1</v>
      </c>
      <c r="M862" s="98" t="s">
        <v>106</v>
      </c>
      <c r="N862" t="s">
        <v>6338</v>
      </c>
      <c r="O862" t="s">
        <v>6327</v>
      </c>
      <c r="P862" t="s">
        <v>6327</v>
      </c>
      <c r="Q862" t="s">
        <v>6673</v>
      </c>
      <c r="R862" t="s">
        <v>6327</v>
      </c>
      <c r="S862" s="100">
        <v>43785.744363425925</v>
      </c>
      <c r="T862" s="100">
        <v>43709.543043981481</v>
      </c>
    </row>
    <row r="863" spans="1:20" x14ac:dyDescent="0.2">
      <c r="A863">
        <v>9414</v>
      </c>
      <c r="B863" s="98" t="s">
        <v>5069</v>
      </c>
      <c r="C863" s="98">
        <v>1</v>
      </c>
      <c r="D863" s="98">
        <v>1</v>
      </c>
      <c r="E863" s="98">
        <v>2007</v>
      </c>
      <c r="F863" t="s">
        <v>8670</v>
      </c>
      <c r="G863" s="99">
        <v>37432</v>
      </c>
      <c r="H863" s="98">
        <v>25</v>
      </c>
      <c r="I863" s="98">
        <v>6</v>
      </c>
      <c r="J863" s="98">
        <v>2002</v>
      </c>
      <c r="K863" t="s">
        <v>332</v>
      </c>
      <c r="L863">
        <v>1</v>
      </c>
      <c r="M863" s="98" t="s">
        <v>106</v>
      </c>
      <c r="N863" t="s">
        <v>6526</v>
      </c>
      <c r="O863" t="s">
        <v>6327</v>
      </c>
      <c r="P863" t="s">
        <v>6327</v>
      </c>
      <c r="Q863" t="s">
        <v>6504</v>
      </c>
      <c r="R863" t="s">
        <v>6327</v>
      </c>
      <c r="S863" s="100">
        <v>43785.744363425925</v>
      </c>
      <c r="T863" s="100">
        <v>43709.543043981481</v>
      </c>
    </row>
    <row r="864" spans="1:20" x14ac:dyDescent="0.2">
      <c r="A864">
        <v>9413</v>
      </c>
      <c r="B864" s="98" t="s">
        <v>5551</v>
      </c>
      <c r="C864" s="98">
        <v>27</v>
      </c>
      <c r="D864" s="98">
        <v>11</v>
      </c>
      <c r="E864" s="98">
        <v>1971</v>
      </c>
      <c r="F864" t="s">
        <v>8817</v>
      </c>
      <c r="G864" s="99">
        <v>37398</v>
      </c>
      <c r="H864" s="98">
        <v>22</v>
      </c>
      <c r="I864" s="98">
        <v>5</v>
      </c>
      <c r="J864" s="98">
        <v>2002</v>
      </c>
      <c r="K864" t="s">
        <v>332</v>
      </c>
      <c r="L864">
        <v>1</v>
      </c>
      <c r="M864" s="98" t="s">
        <v>106</v>
      </c>
      <c r="N864" t="s">
        <v>6630</v>
      </c>
      <c r="O864" t="s">
        <v>6327</v>
      </c>
      <c r="P864" t="s">
        <v>6327</v>
      </c>
      <c r="Q864" t="s">
        <v>6699</v>
      </c>
      <c r="R864" t="s">
        <v>6327</v>
      </c>
      <c r="S864" s="100">
        <v>43785.744363425925</v>
      </c>
      <c r="T864" s="100">
        <v>43709.543043981481</v>
      </c>
    </row>
    <row r="865" spans="1:20" x14ac:dyDescent="0.2">
      <c r="A865">
        <v>9412</v>
      </c>
      <c r="B865" s="98" t="s">
        <v>6006</v>
      </c>
      <c r="C865" s="98">
        <v>1</v>
      </c>
      <c r="D865" s="98">
        <v>1</v>
      </c>
      <c r="E865" s="98">
        <v>1991</v>
      </c>
      <c r="F865" t="s">
        <v>6973</v>
      </c>
      <c r="G865" s="99">
        <v>37050</v>
      </c>
      <c r="H865" s="98">
        <v>8</v>
      </c>
      <c r="I865" s="98">
        <v>6</v>
      </c>
      <c r="J865" s="98">
        <v>2001</v>
      </c>
      <c r="K865" t="s">
        <v>332</v>
      </c>
      <c r="L865">
        <v>1</v>
      </c>
      <c r="M865" s="98" t="s">
        <v>106</v>
      </c>
      <c r="N865" t="s">
        <v>6359</v>
      </c>
      <c r="O865" t="s">
        <v>6327</v>
      </c>
      <c r="P865" t="s">
        <v>6327</v>
      </c>
      <c r="Q865" t="s">
        <v>6786</v>
      </c>
      <c r="R865" t="s">
        <v>6327</v>
      </c>
      <c r="S865" s="100">
        <v>43785.744363425925</v>
      </c>
      <c r="T865" s="100">
        <v>43709.543043981481</v>
      </c>
    </row>
    <row r="866" spans="1:20" x14ac:dyDescent="0.2">
      <c r="A866">
        <v>9411</v>
      </c>
      <c r="B866" s="98" t="s">
        <v>3943</v>
      </c>
      <c r="C866" s="98">
        <v>16</v>
      </c>
      <c r="D866" s="98">
        <v>4</v>
      </c>
      <c r="E866" s="98">
        <v>2002</v>
      </c>
      <c r="F866" t="s">
        <v>6825</v>
      </c>
      <c r="G866" s="99">
        <v>37658</v>
      </c>
      <c r="H866" s="98">
        <v>6</v>
      </c>
      <c r="I866" s="98">
        <v>2</v>
      </c>
      <c r="J866" s="98">
        <v>2003</v>
      </c>
      <c r="K866" t="s">
        <v>332</v>
      </c>
      <c r="L866">
        <v>1</v>
      </c>
      <c r="M866" s="98" t="s">
        <v>106</v>
      </c>
      <c r="N866" t="s">
        <v>6420</v>
      </c>
      <c r="O866" t="s">
        <v>6327</v>
      </c>
      <c r="P866" t="s">
        <v>6327</v>
      </c>
      <c r="Q866" t="s">
        <v>6347</v>
      </c>
      <c r="R866" t="s">
        <v>6327</v>
      </c>
      <c r="S866" s="100">
        <v>43785.744363425925</v>
      </c>
      <c r="T866" s="100">
        <v>43709.543043981481</v>
      </c>
    </row>
    <row r="867" spans="1:20" x14ac:dyDescent="0.2">
      <c r="A867">
        <v>9410</v>
      </c>
      <c r="B867" s="98" t="s">
        <v>1680</v>
      </c>
      <c r="C867" s="98">
        <v>1</v>
      </c>
      <c r="D867" s="98">
        <v>1</v>
      </c>
      <c r="E867" s="98">
        <v>1993</v>
      </c>
      <c r="F867" t="s">
        <v>6963</v>
      </c>
      <c r="G867" s="99">
        <v>37096</v>
      </c>
      <c r="H867" s="98">
        <v>24</v>
      </c>
      <c r="I867" s="98">
        <v>7</v>
      </c>
      <c r="J867" s="98">
        <v>2001</v>
      </c>
      <c r="K867" t="s">
        <v>332</v>
      </c>
      <c r="L867">
        <v>1</v>
      </c>
      <c r="M867" s="98" t="s">
        <v>106</v>
      </c>
      <c r="N867" t="s">
        <v>6351</v>
      </c>
      <c r="O867" t="s">
        <v>6327</v>
      </c>
      <c r="P867" t="s">
        <v>6327</v>
      </c>
      <c r="Q867" t="s">
        <v>6487</v>
      </c>
      <c r="R867" t="s">
        <v>6327</v>
      </c>
      <c r="S867" s="100">
        <v>43785.744363425925</v>
      </c>
      <c r="T867" s="100">
        <v>43709.543043981481</v>
      </c>
    </row>
    <row r="868" spans="1:20" x14ac:dyDescent="0.2">
      <c r="A868">
        <v>9409</v>
      </c>
      <c r="B868" s="98" t="s">
        <v>2232</v>
      </c>
      <c r="C868" s="98">
        <v>1</v>
      </c>
      <c r="D868" s="98">
        <v>1</v>
      </c>
      <c r="E868" s="98">
        <v>2004</v>
      </c>
      <c r="F868" t="s">
        <v>7272</v>
      </c>
      <c r="G868" s="99">
        <v>37258</v>
      </c>
      <c r="H868" s="98">
        <v>2</v>
      </c>
      <c r="I868" s="98">
        <v>1</v>
      </c>
      <c r="J868" s="98">
        <v>2002</v>
      </c>
      <c r="K868" t="s">
        <v>332</v>
      </c>
      <c r="L868">
        <v>1</v>
      </c>
      <c r="M868" s="98" t="s">
        <v>106</v>
      </c>
      <c r="N868" t="s">
        <v>6354</v>
      </c>
      <c r="O868" t="s">
        <v>6327</v>
      </c>
      <c r="P868" t="s">
        <v>6327</v>
      </c>
      <c r="Q868" t="s">
        <v>6890</v>
      </c>
      <c r="R868" t="s">
        <v>6327</v>
      </c>
      <c r="S868" s="100">
        <v>43785.744363425925</v>
      </c>
      <c r="T868" s="100">
        <v>43709.543043981481</v>
      </c>
    </row>
    <row r="869" spans="1:20" x14ac:dyDescent="0.2">
      <c r="A869">
        <v>9408</v>
      </c>
      <c r="B869" s="98" t="s">
        <v>2795</v>
      </c>
      <c r="C869" s="98">
        <v>4</v>
      </c>
      <c r="D869" s="98">
        <v>10</v>
      </c>
      <c r="E869" s="98">
        <v>2008</v>
      </c>
      <c r="F869" t="s">
        <v>295</v>
      </c>
      <c r="G869" s="99">
        <v>37021</v>
      </c>
      <c r="H869" s="98">
        <v>10</v>
      </c>
      <c r="I869" s="98">
        <v>5</v>
      </c>
      <c r="J869" s="98">
        <v>2001</v>
      </c>
      <c r="K869" t="s">
        <v>332</v>
      </c>
      <c r="L869">
        <v>1</v>
      </c>
      <c r="M869" s="98" t="s">
        <v>106</v>
      </c>
      <c r="N869" t="s">
        <v>6382</v>
      </c>
      <c r="O869" t="s">
        <v>6327</v>
      </c>
      <c r="P869" t="s">
        <v>6327</v>
      </c>
      <c r="Q869" t="s">
        <v>6375</v>
      </c>
      <c r="R869" t="s">
        <v>6327</v>
      </c>
      <c r="S869" s="100">
        <v>43785.744363425925</v>
      </c>
      <c r="T869" s="100">
        <v>43709.543043981481</v>
      </c>
    </row>
    <row r="870" spans="1:20" x14ac:dyDescent="0.2">
      <c r="A870">
        <v>9407</v>
      </c>
      <c r="B870" s="98" t="s">
        <v>5402</v>
      </c>
      <c r="C870" s="98">
        <v>13</v>
      </c>
      <c r="D870" s="98">
        <v>4</v>
      </c>
      <c r="E870" s="98">
        <v>1999</v>
      </c>
      <c r="F870" t="s">
        <v>7067</v>
      </c>
      <c r="G870" s="99">
        <v>37700</v>
      </c>
      <c r="H870" s="98">
        <v>20</v>
      </c>
      <c r="I870" s="98">
        <v>3</v>
      </c>
      <c r="J870" s="98">
        <v>2003</v>
      </c>
      <c r="K870" t="s">
        <v>332</v>
      </c>
      <c r="L870">
        <v>1</v>
      </c>
      <c r="M870" s="98" t="s">
        <v>106</v>
      </c>
      <c r="N870" t="s">
        <v>6383</v>
      </c>
      <c r="O870" t="s">
        <v>6327</v>
      </c>
      <c r="P870" t="s">
        <v>6327</v>
      </c>
      <c r="Q870" t="s">
        <v>6352</v>
      </c>
      <c r="R870" t="s">
        <v>6327</v>
      </c>
      <c r="S870" s="100">
        <v>43785.744363425925</v>
      </c>
      <c r="T870" s="100">
        <v>43709.543043981481</v>
      </c>
    </row>
    <row r="871" spans="1:20" x14ac:dyDescent="0.2">
      <c r="A871">
        <v>9406</v>
      </c>
      <c r="B871" s="98" t="s">
        <v>1798</v>
      </c>
      <c r="C871" s="98">
        <v>1</v>
      </c>
      <c r="D871" s="98">
        <v>1</v>
      </c>
      <c r="E871" s="98">
        <v>1989</v>
      </c>
      <c r="F871" t="s">
        <v>6488</v>
      </c>
      <c r="G871" s="99">
        <v>37702</v>
      </c>
      <c r="H871" s="98">
        <v>22</v>
      </c>
      <c r="I871" s="98">
        <v>3</v>
      </c>
      <c r="J871" s="98">
        <v>2003</v>
      </c>
      <c r="K871" t="s">
        <v>332</v>
      </c>
      <c r="L871">
        <v>1</v>
      </c>
      <c r="M871" s="98" t="s">
        <v>106</v>
      </c>
      <c r="N871" t="s">
        <v>6630</v>
      </c>
      <c r="O871" t="s">
        <v>6327</v>
      </c>
      <c r="P871" t="s">
        <v>6327</v>
      </c>
      <c r="Q871" t="s">
        <v>6459</v>
      </c>
      <c r="R871" t="s">
        <v>6327</v>
      </c>
      <c r="S871" s="100">
        <v>43785.744363425925</v>
      </c>
      <c r="T871" s="100">
        <v>43709.543043981481</v>
      </c>
    </row>
    <row r="872" spans="1:20" x14ac:dyDescent="0.2">
      <c r="A872">
        <v>9405</v>
      </c>
      <c r="B872" s="98" t="s">
        <v>2110</v>
      </c>
      <c r="C872" s="98">
        <v>1</v>
      </c>
      <c r="D872" s="98">
        <v>1</v>
      </c>
      <c r="E872" s="98">
        <v>1900</v>
      </c>
      <c r="F872" t="s">
        <v>7204</v>
      </c>
      <c r="G872" s="99">
        <v>37585</v>
      </c>
      <c r="H872" s="98">
        <v>25</v>
      </c>
      <c r="I872" s="98">
        <v>11</v>
      </c>
      <c r="J872" s="98">
        <v>2002</v>
      </c>
      <c r="K872" t="s">
        <v>332</v>
      </c>
      <c r="L872">
        <v>1</v>
      </c>
      <c r="M872" s="98" t="s">
        <v>106</v>
      </c>
      <c r="N872" t="s">
        <v>6885</v>
      </c>
      <c r="O872" t="s">
        <v>6327</v>
      </c>
      <c r="P872" t="s">
        <v>6327</v>
      </c>
      <c r="Q872" t="s">
        <v>6355</v>
      </c>
      <c r="R872" t="s">
        <v>6327</v>
      </c>
      <c r="S872" s="100">
        <v>43785.744363425925</v>
      </c>
      <c r="T872" s="100">
        <v>43709.543043981481</v>
      </c>
    </row>
    <row r="873" spans="1:20" x14ac:dyDescent="0.2">
      <c r="A873">
        <v>9404</v>
      </c>
      <c r="B873" s="98" t="s">
        <v>5164</v>
      </c>
      <c r="C873" s="98">
        <v>5</v>
      </c>
      <c r="D873" s="98">
        <v>6</v>
      </c>
      <c r="E873" s="98">
        <v>1960</v>
      </c>
      <c r="F873" t="s">
        <v>349</v>
      </c>
      <c r="G873" s="99">
        <v>1</v>
      </c>
      <c r="H873" s="98">
        <v>1</v>
      </c>
      <c r="I873" s="98">
        <v>1</v>
      </c>
      <c r="J873" s="98">
        <v>1900</v>
      </c>
      <c r="K873" t="s">
        <v>332</v>
      </c>
      <c r="L873">
        <v>1</v>
      </c>
      <c r="M873" s="98" t="s">
        <v>106</v>
      </c>
      <c r="N873" t="s">
        <v>6885</v>
      </c>
      <c r="O873" t="s">
        <v>6327</v>
      </c>
      <c r="P873" t="s">
        <v>6327</v>
      </c>
      <c r="Q873" t="s">
        <v>6438</v>
      </c>
      <c r="R873" t="s">
        <v>6327</v>
      </c>
      <c r="S873" s="100">
        <v>43785.744363425925</v>
      </c>
      <c r="T873" s="100">
        <v>43709.543043981481</v>
      </c>
    </row>
    <row r="874" spans="1:20" x14ac:dyDescent="0.2">
      <c r="A874">
        <v>9403</v>
      </c>
      <c r="B874" s="98" t="s">
        <v>5550</v>
      </c>
      <c r="C874" s="98">
        <v>12</v>
      </c>
      <c r="D874" s="98">
        <v>7</v>
      </c>
      <c r="E874" s="98">
        <v>1972</v>
      </c>
      <c r="F874" t="s">
        <v>630</v>
      </c>
      <c r="G874" s="99">
        <v>37436</v>
      </c>
      <c r="H874" s="98">
        <v>29</v>
      </c>
      <c r="I874" s="98">
        <v>6</v>
      </c>
      <c r="J874" s="98">
        <v>2002</v>
      </c>
      <c r="K874" t="s">
        <v>332</v>
      </c>
      <c r="L874">
        <v>1</v>
      </c>
      <c r="M874" s="98" t="s">
        <v>106</v>
      </c>
      <c r="N874" t="s">
        <v>6549</v>
      </c>
      <c r="O874" t="s">
        <v>6327</v>
      </c>
      <c r="P874" t="s">
        <v>6327</v>
      </c>
      <c r="Q874" t="s">
        <v>6578</v>
      </c>
      <c r="R874" t="s">
        <v>6327</v>
      </c>
      <c r="S874" s="100">
        <v>43785.744363425925</v>
      </c>
      <c r="T874" s="100">
        <v>43709.543043981481</v>
      </c>
    </row>
    <row r="875" spans="1:20" x14ac:dyDescent="0.2">
      <c r="A875">
        <v>9402</v>
      </c>
      <c r="B875" s="98" t="s">
        <v>2451</v>
      </c>
      <c r="C875" s="98">
        <v>1</v>
      </c>
      <c r="D875" s="98">
        <v>1</v>
      </c>
      <c r="E875" s="98">
        <v>1995</v>
      </c>
      <c r="F875" t="s">
        <v>7406</v>
      </c>
      <c r="G875" s="99">
        <v>39008</v>
      </c>
      <c r="H875" s="98">
        <v>18</v>
      </c>
      <c r="I875" s="98">
        <v>10</v>
      </c>
      <c r="J875" s="98">
        <v>2006</v>
      </c>
      <c r="K875" t="s">
        <v>332</v>
      </c>
      <c r="L875">
        <v>0</v>
      </c>
      <c r="M875" s="98" t="s">
        <v>73</v>
      </c>
      <c r="N875" t="s">
        <v>6331</v>
      </c>
      <c r="O875" t="s">
        <v>6327</v>
      </c>
      <c r="P875" t="s">
        <v>6327</v>
      </c>
      <c r="Q875" t="s">
        <v>6327</v>
      </c>
      <c r="R875" t="s">
        <v>6491</v>
      </c>
      <c r="S875" s="100">
        <v>44088.575497685182</v>
      </c>
      <c r="T875" s="100">
        <v>43709.543043981481</v>
      </c>
    </row>
    <row r="876" spans="1:20" x14ac:dyDescent="0.2">
      <c r="A876">
        <v>9401</v>
      </c>
      <c r="B876" s="98" t="s">
        <v>6161</v>
      </c>
      <c r="C876" s="98">
        <v>1</v>
      </c>
      <c r="D876" s="98">
        <v>1</v>
      </c>
      <c r="E876" s="98">
        <v>1956</v>
      </c>
      <c r="F876" t="s">
        <v>729</v>
      </c>
      <c r="G876" s="99">
        <v>26497</v>
      </c>
      <c r="H876" s="98">
        <v>17</v>
      </c>
      <c r="I876" s="98">
        <v>7</v>
      </c>
      <c r="J876" s="98">
        <v>1972</v>
      </c>
      <c r="K876" t="s">
        <v>332</v>
      </c>
      <c r="L876">
        <v>0</v>
      </c>
      <c r="M876" s="98" t="s">
        <v>56</v>
      </c>
      <c r="N876" t="s">
        <v>6331</v>
      </c>
      <c r="O876" t="s">
        <v>6327</v>
      </c>
      <c r="P876" t="s">
        <v>6327</v>
      </c>
      <c r="Q876" t="s">
        <v>6375</v>
      </c>
      <c r="R876" t="s">
        <v>6386</v>
      </c>
      <c r="S876" s="100">
        <v>43785.744363425925</v>
      </c>
      <c r="T876" s="100">
        <v>36526</v>
      </c>
    </row>
    <row r="877" spans="1:20" x14ac:dyDescent="0.2">
      <c r="A877">
        <v>9400</v>
      </c>
      <c r="B877" s="98" t="s">
        <v>167</v>
      </c>
      <c r="C877" s="98">
        <v>21</v>
      </c>
      <c r="D877" s="98">
        <v>7</v>
      </c>
      <c r="E877" s="98">
        <v>1941</v>
      </c>
      <c r="F877" t="s">
        <v>729</v>
      </c>
      <c r="G877" s="99">
        <v>24815</v>
      </c>
      <c r="H877" s="98">
        <v>9</v>
      </c>
      <c r="I877" s="98">
        <v>12</v>
      </c>
      <c r="J877" s="98">
        <v>1967</v>
      </c>
      <c r="K877" t="s">
        <v>332</v>
      </c>
      <c r="L877">
        <v>0</v>
      </c>
      <c r="M877" s="98" t="s">
        <v>168</v>
      </c>
      <c r="N877" t="s">
        <v>6331</v>
      </c>
      <c r="O877" t="s">
        <v>7897</v>
      </c>
      <c r="P877" t="s">
        <v>6393</v>
      </c>
      <c r="Q877" t="s">
        <v>6393</v>
      </c>
      <c r="R877" t="s">
        <v>6360</v>
      </c>
      <c r="S877" s="100">
        <v>44123.687569444446</v>
      </c>
      <c r="T877" s="100">
        <v>36526</v>
      </c>
    </row>
    <row r="878" spans="1:20" x14ac:dyDescent="0.2">
      <c r="A878">
        <v>9399</v>
      </c>
      <c r="B878" s="98" t="s">
        <v>4064</v>
      </c>
      <c r="C878" s="98">
        <v>1</v>
      </c>
      <c r="D878" s="98">
        <v>1</v>
      </c>
      <c r="E878" s="98">
        <v>1900</v>
      </c>
      <c r="F878" t="s">
        <v>539</v>
      </c>
      <c r="G878" s="99">
        <v>37182</v>
      </c>
      <c r="H878" s="98">
        <v>18</v>
      </c>
      <c r="I878" s="98">
        <v>10</v>
      </c>
      <c r="J878" s="98">
        <v>2001</v>
      </c>
      <c r="K878" t="s">
        <v>332</v>
      </c>
      <c r="L878">
        <v>0</v>
      </c>
      <c r="M878" s="98" t="s">
        <v>106</v>
      </c>
      <c r="N878" t="s">
        <v>6860</v>
      </c>
      <c r="O878" t="s">
        <v>6327</v>
      </c>
      <c r="P878" t="s">
        <v>6327</v>
      </c>
      <c r="Q878" t="s">
        <v>6327</v>
      </c>
      <c r="R878" t="s">
        <v>6327</v>
      </c>
      <c r="S878" s="100">
        <v>43785.744363425925</v>
      </c>
      <c r="T878" s="100">
        <v>36526</v>
      </c>
    </row>
    <row r="879" spans="1:20" x14ac:dyDescent="0.2">
      <c r="A879">
        <v>9398</v>
      </c>
      <c r="B879" s="98" t="s">
        <v>5361</v>
      </c>
      <c r="C879" s="98">
        <v>23</v>
      </c>
      <c r="D879" s="98">
        <v>7</v>
      </c>
      <c r="E879" s="98">
        <v>2004</v>
      </c>
      <c r="F879" t="s">
        <v>331</v>
      </c>
      <c r="G879" s="99">
        <v>29402</v>
      </c>
      <c r="H879" s="98">
        <v>30</v>
      </c>
      <c r="I879" s="98">
        <v>6</v>
      </c>
      <c r="J879" s="98">
        <v>1980</v>
      </c>
      <c r="K879" t="s">
        <v>332</v>
      </c>
      <c r="L879">
        <v>1</v>
      </c>
      <c r="M879" s="98" t="s">
        <v>106</v>
      </c>
      <c r="N879" t="s">
        <v>6331</v>
      </c>
      <c r="O879" t="s">
        <v>6327</v>
      </c>
      <c r="P879" t="s">
        <v>6327</v>
      </c>
      <c r="Q879" t="s">
        <v>7703</v>
      </c>
      <c r="R879" t="s">
        <v>6380</v>
      </c>
      <c r="S879" s="100">
        <v>44438.524236111109</v>
      </c>
      <c r="T879" s="100">
        <v>36526</v>
      </c>
    </row>
    <row r="880" spans="1:20" x14ac:dyDescent="0.2">
      <c r="A880">
        <v>9397</v>
      </c>
      <c r="B880" s="98" t="s">
        <v>4590</v>
      </c>
      <c r="C880" s="98">
        <v>25</v>
      </c>
      <c r="D880" s="98">
        <v>10</v>
      </c>
      <c r="E880" s="98">
        <v>2002</v>
      </c>
      <c r="F880" t="s">
        <v>274</v>
      </c>
      <c r="G880" s="99">
        <v>39780</v>
      </c>
      <c r="H880" s="98">
        <v>28</v>
      </c>
      <c r="I880" s="98">
        <v>11</v>
      </c>
      <c r="J880" s="98">
        <v>2008</v>
      </c>
      <c r="K880" t="s">
        <v>332</v>
      </c>
      <c r="L880">
        <v>0</v>
      </c>
      <c r="M880" s="98" t="s">
        <v>106</v>
      </c>
      <c r="N880" t="s">
        <v>6657</v>
      </c>
      <c r="O880" t="s">
        <v>6327</v>
      </c>
      <c r="P880" t="s">
        <v>6327</v>
      </c>
      <c r="Q880" t="s">
        <v>6327</v>
      </c>
      <c r="R880" t="s">
        <v>6327</v>
      </c>
      <c r="S880" s="100">
        <v>43785.744363425925</v>
      </c>
      <c r="T880" s="100">
        <v>36526</v>
      </c>
    </row>
    <row r="881" spans="1:20" x14ac:dyDescent="0.2">
      <c r="A881">
        <v>9396</v>
      </c>
      <c r="B881" s="98" t="s">
        <v>3339</v>
      </c>
      <c r="C881" s="98">
        <v>1</v>
      </c>
      <c r="D881" s="98">
        <v>1</v>
      </c>
      <c r="E881" s="98">
        <v>1997</v>
      </c>
      <c r="F881" t="s">
        <v>277</v>
      </c>
      <c r="G881" s="99">
        <v>26867</v>
      </c>
      <c r="H881" s="98">
        <v>22</v>
      </c>
      <c r="I881" s="98">
        <v>7</v>
      </c>
      <c r="J881" s="98">
        <v>1973</v>
      </c>
      <c r="K881" t="s">
        <v>332</v>
      </c>
      <c r="L881">
        <v>0</v>
      </c>
      <c r="M881" s="98" t="s">
        <v>106</v>
      </c>
      <c r="N881" t="s">
        <v>6630</v>
      </c>
      <c r="O881" t="s">
        <v>6327</v>
      </c>
      <c r="P881" t="s">
        <v>6327</v>
      </c>
      <c r="Q881" t="s">
        <v>6327</v>
      </c>
      <c r="R881" t="s">
        <v>6327</v>
      </c>
      <c r="S881" s="100">
        <v>43785.744363425925</v>
      </c>
      <c r="T881" s="100">
        <v>36526</v>
      </c>
    </row>
    <row r="882" spans="1:20" x14ac:dyDescent="0.2">
      <c r="A882">
        <v>9395</v>
      </c>
      <c r="B882" s="98" t="s">
        <v>334</v>
      </c>
      <c r="C882" s="98">
        <v>1</v>
      </c>
      <c r="D882" s="98">
        <v>1</v>
      </c>
      <c r="E882" s="98">
        <v>1900</v>
      </c>
      <c r="F882" t="s">
        <v>8899</v>
      </c>
      <c r="G882" s="99">
        <v>29240</v>
      </c>
      <c r="H882" s="98">
        <v>20</v>
      </c>
      <c r="I882" s="98">
        <v>1</v>
      </c>
      <c r="J882" s="98">
        <v>1980</v>
      </c>
      <c r="K882" t="s">
        <v>332</v>
      </c>
      <c r="L882">
        <v>0</v>
      </c>
      <c r="M882" s="98" t="s">
        <v>106</v>
      </c>
      <c r="N882" t="s">
        <v>6630</v>
      </c>
      <c r="O882" t="s">
        <v>6327</v>
      </c>
      <c r="P882" t="s">
        <v>6327</v>
      </c>
      <c r="Q882" t="s">
        <v>6327</v>
      </c>
      <c r="R882" t="s">
        <v>6327</v>
      </c>
      <c r="S882" s="100">
        <v>43785.744363425925</v>
      </c>
      <c r="T882" s="100">
        <v>36526</v>
      </c>
    </row>
    <row r="883" spans="1:20" x14ac:dyDescent="0.2">
      <c r="A883">
        <v>9394</v>
      </c>
      <c r="B883" s="98" t="s">
        <v>3178</v>
      </c>
      <c r="C883" s="98">
        <v>1</v>
      </c>
      <c r="D883" s="98">
        <v>1</v>
      </c>
      <c r="E883" s="98">
        <v>1985</v>
      </c>
      <c r="F883" t="s">
        <v>554</v>
      </c>
      <c r="G883" s="99">
        <v>28269</v>
      </c>
      <c r="H883" s="98">
        <v>24</v>
      </c>
      <c r="I883" s="98">
        <v>5</v>
      </c>
      <c r="J883" s="98">
        <v>1977</v>
      </c>
      <c r="K883" t="s">
        <v>332</v>
      </c>
      <c r="L883">
        <v>0</v>
      </c>
      <c r="M883" s="98" t="s">
        <v>106</v>
      </c>
      <c r="N883" t="s">
        <v>6630</v>
      </c>
      <c r="O883" t="s">
        <v>6327</v>
      </c>
      <c r="P883" t="s">
        <v>6327</v>
      </c>
      <c r="Q883" t="s">
        <v>6327</v>
      </c>
      <c r="R883" t="s">
        <v>6327</v>
      </c>
      <c r="S883" s="100">
        <v>43785.744363425925</v>
      </c>
      <c r="T883" s="100">
        <v>36526</v>
      </c>
    </row>
    <row r="884" spans="1:20" x14ac:dyDescent="0.2">
      <c r="A884">
        <v>9393</v>
      </c>
      <c r="B884" s="98" t="s">
        <v>5603</v>
      </c>
      <c r="C884" s="98">
        <v>1</v>
      </c>
      <c r="D884" s="98">
        <v>1</v>
      </c>
      <c r="E884" s="98">
        <v>1974</v>
      </c>
      <c r="F884" t="s">
        <v>366</v>
      </c>
      <c r="G884" s="99">
        <v>30796</v>
      </c>
      <c r="H884" s="98">
        <v>24</v>
      </c>
      <c r="I884" s="98">
        <v>4</v>
      </c>
      <c r="J884" s="98">
        <v>1984</v>
      </c>
      <c r="K884" t="s">
        <v>332</v>
      </c>
      <c r="L884">
        <v>0</v>
      </c>
      <c r="M884" s="98" t="s">
        <v>106</v>
      </c>
      <c r="N884" t="s">
        <v>6413</v>
      </c>
      <c r="O884" t="s">
        <v>6327</v>
      </c>
      <c r="P884" t="s">
        <v>6327</v>
      </c>
      <c r="Q884" t="s">
        <v>6327</v>
      </c>
      <c r="R884" t="s">
        <v>6327</v>
      </c>
      <c r="S884" s="100">
        <v>43785.744363425925</v>
      </c>
      <c r="T884" s="100">
        <v>36526</v>
      </c>
    </row>
    <row r="885" spans="1:20" x14ac:dyDescent="0.2">
      <c r="A885">
        <v>9392</v>
      </c>
      <c r="B885" s="98" t="s">
        <v>4973</v>
      </c>
      <c r="C885" s="98">
        <v>3</v>
      </c>
      <c r="D885" s="98">
        <v>4</v>
      </c>
      <c r="E885" s="98">
        <v>1999</v>
      </c>
      <c r="F885" t="s">
        <v>8631</v>
      </c>
      <c r="G885" s="99">
        <v>31778</v>
      </c>
      <c r="H885" s="98">
        <v>1</v>
      </c>
      <c r="I885" s="98">
        <v>1</v>
      </c>
      <c r="J885" s="98">
        <v>1987</v>
      </c>
      <c r="K885" t="s">
        <v>332</v>
      </c>
      <c r="L885">
        <v>0</v>
      </c>
      <c r="M885" s="98" t="s">
        <v>106</v>
      </c>
      <c r="N885" t="s">
        <v>6520</v>
      </c>
      <c r="O885" t="s">
        <v>6327</v>
      </c>
      <c r="P885" t="s">
        <v>6327</v>
      </c>
      <c r="Q885" t="s">
        <v>6327</v>
      </c>
      <c r="R885" t="s">
        <v>6327</v>
      </c>
      <c r="S885" s="100">
        <v>43785.744363425925</v>
      </c>
      <c r="T885" s="100">
        <v>36526</v>
      </c>
    </row>
    <row r="886" spans="1:20" x14ac:dyDescent="0.2">
      <c r="A886">
        <v>9391</v>
      </c>
      <c r="B886" s="98" t="s">
        <v>2671</v>
      </c>
      <c r="C886" s="98">
        <v>1</v>
      </c>
      <c r="D886" s="98">
        <v>1</v>
      </c>
      <c r="E886" s="98">
        <v>2004</v>
      </c>
      <c r="F886" t="s">
        <v>4161</v>
      </c>
      <c r="G886" s="99">
        <v>32085</v>
      </c>
      <c r="H886" s="98">
        <v>4</v>
      </c>
      <c r="I886" s="98">
        <v>11</v>
      </c>
      <c r="J886" s="98">
        <v>1987</v>
      </c>
      <c r="K886" t="s">
        <v>332</v>
      </c>
      <c r="L886">
        <v>0</v>
      </c>
      <c r="M886" s="98" t="s">
        <v>106</v>
      </c>
      <c r="N886" t="s">
        <v>6349</v>
      </c>
      <c r="O886" t="s">
        <v>6327</v>
      </c>
      <c r="P886" t="s">
        <v>6327</v>
      </c>
      <c r="Q886" t="s">
        <v>6327</v>
      </c>
      <c r="R886" t="s">
        <v>6327</v>
      </c>
      <c r="S886" s="100">
        <v>43785.744363425925</v>
      </c>
      <c r="T886" s="100">
        <v>36526</v>
      </c>
    </row>
    <row r="887" spans="1:20" x14ac:dyDescent="0.2">
      <c r="A887">
        <v>9390</v>
      </c>
      <c r="B887" s="98" t="s">
        <v>2337</v>
      </c>
      <c r="C887" s="98">
        <v>15</v>
      </c>
      <c r="D887" s="98">
        <v>4</v>
      </c>
      <c r="E887" s="98">
        <v>1988</v>
      </c>
      <c r="F887" t="s">
        <v>255</v>
      </c>
      <c r="G887" s="99">
        <v>27626</v>
      </c>
      <c r="H887" s="98">
        <v>20</v>
      </c>
      <c r="I887" s="98">
        <v>8</v>
      </c>
      <c r="J887" s="98">
        <v>1975</v>
      </c>
      <c r="K887" t="s">
        <v>332</v>
      </c>
      <c r="L887">
        <v>0</v>
      </c>
      <c r="M887" s="98" t="s">
        <v>123</v>
      </c>
      <c r="N887" t="s">
        <v>6331</v>
      </c>
      <c r="O887" t="s">
        <v>6327</v>
      </c>
      <c r="P887" t="s">
        <v>6327</v>
      </c>
      <c r="Q887" t="s">
        <v>6346</v>
      </c>
      <c r="R887" t="s">
        <v>6333</v>
      </c>
      <c r="S887" s="100">
        <v>44095.705393518518</v>
      </c>
      <c r="T887" s="100">
        <v>36526</v>
      </c>
    </row>
    <row r="888" spans="1:20" x14ac:dyDescent="0.2">
      <c r="A888">
        <v>9389</v>
      </c>
      <c r="B888" s="98" t="s">
        <v>1315</v>
      </c>
      <c r="C888" s="98">
        <v>1</v>
      </c>
      <c r="D888" s="98">
        <v>1</v>
      </c>
      <c r="E888" s="98">
        <v>1988</v>
      </c>
      <c r="F888" t="s">
        <v>6711</v>
      </c>
      <c r="G888" s="99">
        <v>32509</v>
      </c>
      <c r="H888" s="98">
        <v>1</v>
      </c>
      <c r="I888" s="98">
        <v>1</v>
      </c>
      <c r="J888" s="98">
        <v>1989</v>
      </c>
      <c r="K888" t="s">
        <v>332</v>
      </c>
      <c r="L888">
        <v>0</v>
      </c>
      <c r="M888" s="98" t="s">
        <v>106</v>
      </c>
      <c r="N888" t="s">
        <v>6441</v>
      </c>
      <c r="O888" t="s">
        <v>6327</v>
      </c>
      <c r="P888" t="s">
        <v>6327</v>
      </c>
      <c r="Q888" t="s">
        <v>6327</v>
      </c>
      <c r="R888" t="s">
        <v>6327</v>
      </c>
      <c r="S888" s="100">
        <v>43785.744363425925</v>
      </c>
      <c r="T888" s="100">
        <v>36526</v>
      </c>
    </row>
    <row r="889" spans="1:20" x14ac:dyDescent="0.2">
      <c r="A889">
        <v>9388</v>
      </c>
      <c r="B889" s="98" t="s">
        <v>1346</v>
      </c>
      <c r="C889" s="98">
        <v>4</v>
      </c>
      <c r="D889" s="98">
        <v>11</v>
      </c>
      <c r="E889" s="98">
        <v>1975</v>
      </c>
      <c r="F889" t="s">
        <v>703</v>
      </c>
      <c r="G889" s="99">
        <v>38934</v>
      </c>
      <c r="H889" s="98">
        <v>5</v>
      </c>
      <c r="I889" s="98">
        <v>8</v>
      </c>
      <c r="J889" s="98">
        <v>2006</v>
      </c>
      <c r="K889" t="s">
        <v>332</v>
      </c>
      <c r="L889">
        <v>0</v>
      </c>
      <c r="M889" s="98" t="s">
        <v>106</v>
      </c>
      <c r="S889" s="100">
        <v>44438.397499999999</v>
      </c>
      <c r="T889" s="100">
        <v>36526</v>
      </c>
    </row>
    <row r="890" spans="1:20" x14ac:dyDescent="0.2">
      <c r="A890">
        <v>9387</v>
      </c>
      <c r="B890" s="98" t="s">
        <v>5553</v>
      </c>
      <c r="C890" s="98">
        <v>8</v>
      </c>
      <c r="D890" s="98">
        <v>5</v>
      </c>
      <c r="E890" s="98">
        <v>1996</v>
      </c>
      <c r="F890" t="s">
        <v>8818</v>
      </c>
      <c r="G890" s="99">
        <v>38838</v>
      </c>
      <c r="H890" s="98">
        <v>1</v>
      </c>
      <c r="I890" s="98">
        <v>5</v>
      </c>
      <c r="J890" s="98">
        <v>2006</v>
      </c>
      <c r="K890" t="s">
        <v>892</v>
      </c>
      <c r="L890">
        <v>0</v>
      </c>
      <c r="M890" s="98" t="s">
        <v>106</v>
      </c>
      <c r="S890" s="100">
        <v>44055.424212962964</v>
      </c>
      <c r="T890" s="100">
        <v>36526</v>
      </c>
    </row>
    <row r="891" spans="1:20" x14ac:dyDescent="0.2">
      <c r="A891">
        <v>9386</v>
      </c>
      <c r="B891" s="98" t="s">
        <v>5318</v>
      </c>
      <c r="C891" s="98">
        <v>1</v>
      </c>
      <c r="D891" s="98">
        <v>1</v>
      </c>
      <c r="E891" s="98">
        <v>1999</v>
      </c>
      <c r="F891" t="s">
        <v>849</v>
      </c>
      <c r="G891" s="99">
        <v>39708</v>
      </c>
      <c r="H891" s="98">
        <v>17</v>
      </c>
      <c r="I891" s="98">
        <v>9</v>
      </c>
      <c r="J891" s="98">
        <v>2008</v>
      </c>
      <c r="K891" t="s">
        <v>332</v>
      </c>
      <c r="L891">
        <v>0</v>
      </c>
      <c r="M891" s="98" t="s">
        <v>76</v>
      </c>
      <c r="S891" s="100">
        <v>43785.744363425925</v>
      </c>
      <c r="T891" s="100">
        <v>36526</v>
      </c>
    </row>
    <row r="892" spans="1:20" x14ac:dyDescent="0.2">
      <c r="A892">
        <v>9385</v>
      </c>
      <c r="B892" s="98" t="s">
        <v>3488</v>
      </c>
      <c r="C892" s="98">
        <v>1</v>
      </c>
      <c r="D892" s="98">
        <v>1</v>
      </c>
      <c r="E892" s="98">
        <v>1997</v>
      </c>
      <c r="F892" t="s">
        <v>7292</v>
      </c>
      <c r="G892" s="99">
        <v>37834</v>
      </c>
      <c r="H892" s="98">
        <v>1</v>
      </c>
      <c r="I892" s="98">
        <v>8</v>
      </c>
      <c r="J892" s="98">
        <v>2003</v>
      </c>
      <c r="K892" t="s">
        <v>332</v>
      </c>
      <c r="L892">
        <v>0</v>
      </c>
      <c r="M892" s="98" t="s">
        <v>106</v>
      </c>
      <c r="S892" s="100">
        <v>44055.418483796297</v>
      </c>
      <c r="T892" s="100">
        <v>36526</v>
      </c>
    </row>
    <row r="893" spans="1:20" x14ac:dyDescent="0.2">
      <c r="A893">
        <v>9384</v>
      </c>
      <c r="B893" s="98" t="s">
        <v>2082</v>
      </c>
      <c r="C893" s="98">
        <v>1</v>
      </c>
      <c r="D893" s="98">
        <v>1</v>
      </c>
      <c r="E893" s="98">
        <v>2008</v>
      </c>
      <c r="F893" t="s">
        <v>7171</v>
      </c>
      <c r="G893" s="99">
        <v>38541</v>
      </c>
      <c r="H893" s="98">
        <v>8</v>
      </c>
      <c r="I893" s="98">
        <v>7</v>
      </c>
      <c r="J893" s="98">
        <v>2005</v>
      </c>
      <c r="K893" t="s">
        <v>332</v>
      </c>
      <c r="L893">
        <v>0</v>
      </c>
      <c r="M893" s="98" t="s">
        <v>106</v>
      </c>
      <c r="S893" s="100">
        <v>44438.397650462961</v>
      </c>
      <c r="T893" s="100">
        <v>36526</v>
      </c>
    </row>
    <row r="894" spans="1:20" x14ac:dyDescent="0.2">
      <c r="A894">
        <v>9383</v>
      </c>
      <c r="B894" s="98" t="s">
        <v>1807</v>
      </c>
      <c r="C894" s="98">
        <v>8</v>
      </c>
      <c r="D894" s="98">
        <v>3</v>
      </c>
      <c r="E894" s="98">
        <v>1971</v>
      </c>
      <c r="F894" t="s">
        <v>7041</v>
      </c>
      <c r="G894" s="99">
        <v>37986</v>
      </c>
      <c r="H894" s="98">
        <v>31</v>
      </c>
      <c r="I894" s="98">
        <v>12</v>
      </c>
      <c r="J894" s="98">
        <v>2003</v>
      </c>
      <c r="K894" t="s">
        <v>332</v>
      </c>
      <c r="L894">
        <v>0</v>
      </c>
      <c r="M894" s="98" t="s">
        <v>106</v>
      </c>
      <c r="S894" s="100">
        <v>44055.417615740742</v>
      </c>
      <c r="T894" s="100">
        <v>36526</v>
      </c>
    </row>
    <row r="895" spans="1:20" x14ac:dyDescent="0.2">
      <c r="A895">
        <v>9382</v>
      </c>
      <c r="B895" s="98" t="s">
        <v>6059</v>
      </c>
      <c r="C895" s="98">
        <v>26</v>
      </c>
      <c r="D895" s="98">
        <v>1</v>
      </c>
      <c r="E895" s="98">
        <v>2007</v>
      </c>
      <c r="F895" t="s">
        <v>7175</v>
      </c>
      <c r="G895" s="99">
        <v>37787</v>
      </c>
      <c r="H895" s="98">
        <v>15</v>
      </c>
      <c r="I895" s="98">
        <v>6</v>
      </c>
      <c r="J895" s="98">
        <v>2003</v>
      </c>
      <c r="K895" t="s">
        <v>892</v>
      </c>
      <c r="L895">
        <v>0</v>
      </c>
      <c r="M895" s="98" t="s">
        <v>76</v>
      </c>
      <c r="S895" s="100">
        <v>43785.744363425925</v>
      </c>
      <c r="T895" s="100">
        <v>36526</v>
      </c>
    </row>
    <row r="896" spans="1:20" x14ac:dyDescent="0.2">
      <c r="A896">
        <v>9381</v>
      </c>
      <c r="B896" s="98" t="s">
        <v>2582</v>
      </c>
      <c r="C896" s="98">
        <v>11</v>
      </c>
      <c r="D896" s="98">
        <v>3</v>
      </c>
      <c r="E896" s="98">
        <v>1988</v>
      </c>
      <c r="F896" t="s">
        <v>911</v>
      </c>
      <c r="G896" s="99">
        <v>38377</v>
      </c>
      <c r="H896" s="98">
        <v>25</v>
      </c>
      <c r="I896" s="98">
        <v>1</v>
      </c>
      <c r="J896" s="98">
        <v>2005</v>
      </c>
      <c r="K896" t="s">
        <v>892</v>
      </c>
      <c r="L896">
        <v>0</v>
      </c>
      <c r="M896" s="98" t="s">
        <v>76</v>
      </c>
      <c r="S896" s="100">
        <v>43785.744363425925</v>
      </c>
      <c r="T896" s="100">
        <v>36526</v>
      </c>
    </row>
    <row r="897" spans="1:20" x14ac:dyDescent="0.2">
      <c r="A897">
        <v>9380</v>
      </c>
      <c r="B897" s="98" t="s">
        <v>5560</v>
      </c>
      <c r="C897" s="98">
        <v>16</v>
      </c>
      <c r="D897" s="98">
        <v>4</v>
      </c>
      <c r="E897" s="98">
        <v>2013</v>
      </c>
      <c r="F897" t="s">
        <v>836</v>
      </c>
      <c r="G897" s="99">
        <v>38063</v>
      </c>
      <c r="H897" s="98">
        <v>17</v>
      </c>
      <c r="I897" s="98">
        <v>3</v>
      </c>
      <c r="J897" s="98">
        <v>2004</v>
      </c>
      <c r="K897" t="s">
        <v>332</v>
      </c>
      <c r="L897">
        <v>0</v>
      </c>
      <c r="M897" s="98" t="s">
        <v>106</v>
      </c>
      <c r="S897" s="100">
        <v>44055.424641203703</v>
      </c>
      <c r="T897" s="100">
        <v>36526</v>
      </c>
    </row>
    <row r="898" spans="1:20" x14ac:dyDescent="0.2">
      <c r="A898">
        <v>9377</v>
      </c>
      <c r="B898" s="98" t="s">
        <v>825</v>
      </c>
      <c r="C898" s="98">
        <v>1</v>
      </c>
      <c r="D898" s="98">
        <v>1</v>
      </c>
      <c r="E898" s="98">
        <v>1987</v>
      </c>
      <c r="F898" t="s">
        <v>458</v>
      </c>
      <c r="G898" s="99">
        <v>39467</v>
      </c>
      <c r="H898" s="98">
        <v>20</v>
      </c>
      <c r="I898" s="98">
        <v>1</v>
      </c>
      <c r="J898" s="98">
        <v>2008</v>
      </c>
      <c r="K898" t="s">
        <v>332</v>
      </c>
      <c r="L898">
        <v>0</v>
      </c>
      <c r="M898" s="98" t="s">
        <v>231</v>
      </c>
      <c r="N898" t="s">
        <v>6331</v>
      </c>
      <c r="O898" t="s">
        <v>7392</v>
      </c>
      <c r="P898" t="s">
        <v>6346</v>
      </c>
      <c r="Q898" t="s">
        <v>6346</v>
      </c>
      <c r="R898" t="s">
        <v>6395</v>
      </c>
      <c r="S898" s="100">
        <v>43785.744363425925</v>
      </c>
      <c r="T898" s="100">
        <v>36526</v>
      </c>
    </row>
    <row r="899" spans="1:20" x14ac:dyDescent="0.2">
      <c r="A899">
        <v>9376</v>
      </c>
      <c r="B899" s="98" t="s">
        <v>4841</v>
      </c>
      <c r="C899" s="98">
        <v>17</v>
      </c>
      <c r="D899" s="98">
        <v>7</v>
      </c>
      <c r="E899" s="98">
        <v>1995</v>
      </c>
      <c r="F899" t="s">
        <v>612</v>
      </c>
      <c r="G899" s="99">
        <v>1</v>
      </c>
      <c r="H899" s="98">
        <v>1</v>
      </c>
      <c r="I899" s="98">
        <v>1</v>
      </c>
      <c r="J899" s="98">
        <v>1900</v>
      </c>
      <c r="K899" t="s">
        <v>332</v>
      </c>
      <c r="L899">
        <v>0</v>
      </c>
      <c r="M899" s="98" t="s">
        <v>106</v>
      </c>
      <c r="S899" s="100">
        <v>43785.744363425925</v>
      </c>
      <c r="T899" s="100">
        <v>36526</v>
      </c>
    </row>
    <row r="900" spans="1:20" x14ac:dyDescent="0.2">
      <c r="A900">
        <v>9375</v>
      </c>
      <c r="B900" s="98" t="s">
        <v>2213</v>
      </c>
      <c r="C900" s="98">
        <v>30</v>
      </c>
      <c r="D900" s="98">
        <v>1</v>
      </c>
      <c r="E900" s="98">
        <v>2000</v>
      </c>
      <c r="F900" t="s">
        <v>7263</v>
      </c>
      <c r="G900" s="99">
        <v>38720</v>
      </c>
      <c r="H900" s="98">
        <v>3</v>
      </c>
      <c r="I900" s="98">
        <v>1</v>
      </c>
      <c r="J900" s="98">
        <v>2006</v>
      </c>
      <c r="K900" t="s">
        <v>332</v>
      </c>
      <c r="L900">
        <v>0</v>
      </c>
      <c r="M900" s="98" t="s">
        <v>106</v>
      </c>
      <c r="N900" t="s">
        <v>6357</v>
      </c>
      <c r="O900" t="s">
        <v>6327</v>
      </c>
      <c r="P900" t="s">
        <v>6327</v>
      </c>
      <c r="Q900" t="s">
        <v>6327</v>
      </c>
      <c r="R900" t="s">
        <v>6327</v>
      </c>
      <c r="S900" s="100">
        <v>44795.870891203704</v>
      </c>
      <c r="T900" s="100">
        <v>36526</v>
      </c>
    </row>
    <row r="901" spans="1:20" x14ac:dyDescent="0.2">
      <c r="A901">
        <v>9374</v>
      </c>
      <c r="B901" s="98" t="s">
        <v>2481</v>
      </c>
      <c r="C901" s="98">
        <v>1</v>
      </c>
      <c r="D901" s="98">
        <v>1</v>
      </c>
      <c r="E901" s="98">
        <v>1997</v>
      </c>
      <c r="F901" t="s">
        <v>7431</v>
      </c>
      <c r="G901" s="99">
        <v>37770</v>
      </c>
      <c r="H901" s="98">
        <v>29</v>
      </c>
      <c r="I901" s="98">
        <v>5</v>
      </c>
      <c r="J901" s="98">
        <v>2003</v>
      </c>
      <c r="K901" t="s">
        <v>332</v>
      </c>
      <c r="L901">
        <v>0</v>
      </c>
      <c r="M901" s="98" t="s">
        <v>106</v>
      </c>
      <c r="N901" t="s">
        <v>6773</v>
      </c>
      <c r="O901" t="s">
        <v>6327</v>
      </c>
      <c r="P901" t="s">
        <v>6327</v>
      </c>
      <c r="Q901" t="s">
        <v>6327</v>
      </c>
      <c r="R901" t="s">
        <v>6327</v>
      </c>
      <c r="S901" s="100">
        <v>43785.744363425925</v>
      </c>
      <c r="T901" s="100">
        <v>36526</v>
      </c>
    </row>
    <row r="902" spans="1:20" x14ac:dyDescent="0.2">
      <c r="A902">
        <v>9373</v>
      </c>
      <c r="B902" s="98" t="s">
        <v>5116</v>
      </c>
      <c r="C902" s="98">
        <v>1</v>
      </c>
      <c r="D902" s="98">
        <v>1</v>
      </c>
      <c r="E902" s="98">
        <v>1994</v>
      </c>
      <c r="F902" t="s">
        <v>369</v>
      </c>
      <c r="G902" s="99">
        <v>31413</v>
      </c>
      <c r="H902" s="98">
        <v>1</v>
      </c>
      <c r="I902" s="98">
        <v>1</v>
      </c>
      <c r="J902" s="98">
        <v>1986</v>
      </c>
      <c r="K902" t="s">
        <v>332</v>
      </c>
      <c r="L902">
        <v>0</v>
      </c>
      <c r="M902" s="98" t="s">
        <v>106</v>
      </c>
      <c r="N902" t="s">
        <v>6613</v>
      </c>
      <c r="O902" t="s">
        <v>6327</v>
      </c>
      <c r="P902" t="s">
        <v>6327</v>
      </c>
      <c r="Q902" t="s">
        <v>6327</v>
      </c>
      <c r="R902" t="s">
        <v>6327</v>
      </c>
      <c r="S902" s="100">
        <v>43785.744363425925</v>
      </c>
      <c r="T902" s="100">
        <v>36526</v>
      </c>
    </row>
    <row r="903" spans="1:20" x14ac:dyDescent="0.2">
      <c r="A903">
        <v>9372</v>
      </c>
      <c r="B903" s="98" t="s">
        <v>2796</v>
      </c>
      <c r="C903" s="98">
        <v>1</v>
      </c>
      <c r="D903" s="98">
        <v>1</v>
      </c>
      <c r="E903" s="98">
        <v>1983</v>
      </c>
      <c r="F903" t="s">
        <v>6468</v>
      </c>
      <c r="G903" s="99">
        <v>25569</v>
      </c>
      <c r="H903" s="98">
        <v>1</v>
      </c>
      <c r="I903" s="98">
        <v>1</v>
      </c>
      <c r="J903" s="98">
        <v>1970</v>
      </c>
      <c r="K903" t="s">
        <v>332</v>
      </c>
      <c r="L903">
        <v>0</v>
      </c>
      <c r="M903" s="98" t="s">
        <v>106</v>
      </c>
      <c r="N903" t="s">
        <v>6584</v>
      </c>
      <c r="O903" t="s">
        <v>6327</v>
      </c>
      <c r="P903" t="s">
        <v>6327</v>
      </c>
      <c r="Q903" t="s">
        <v>6327</v>
      </c>
      <c r="R903" t="s">
        <v>6327</v>
      </c>
      <c r="S903" s="100">
        <v>43785.744363425925</v>
      </c>
      <c r="T903" s="100">
        <v>36526</v>
      </c>
    </row>
    <row r="904" spans="1:20" x14ac:dyDescent="0.2">
      <c r="A904">
        <v>9371</v>
      </c>
      <c r="B904" s="98" t="s">
        <v>863</v>
      </c>
      <c r="C904" s="98">
        <v>3</v>
      </c>
      <c r="D904" s="98">
        <v>5</v>
      </c>
      <c r="E904" s="98">
        <v>2000</v>
      </c>
      <c r="F904" t="s">
        <v>256</v>
      </c>
      <c r="G904" s="99">
        <v>28491</v>
      </c>
      <c r="H904" s="98">
        <v>1</v>
      </c>
      <c r="I904" s="98">
        <v>1</v>
      </c>
      <c r="J904" s="98">
        <v>1978</v>
      </c>
      <c r="K904" t="s">
        <v>332</v>
      </c>
      <c r="L904">
        <v>0</v>
      </c>
      <c r="M904" s="98" t="s">
        <v>106</v>
      </c>
      <c r="N904" t="s">
        <v>6331</v>
      </c>
      <c r="O904" t="s">
        <v>9086</v>
      </c>
      <c r="P904" t="s">
        <v>6398</v>
      </c>
      <c r="Q904" t="s">
        <v>6398</v>
      </c>
      <c r="R904" t="s">
        <v>6375</v>
      </c>
      <c r="S904" s="100">
        <v>43785.744363425925</v>
      </c>
      <c r="T904" s="100">
        <v>36526</v>
      </c>
    </row>
    <row r="905" spans="1:20" x14ac:dyDescent="0.2">
      <c r="A905">
        <v>9370</v>
      </c>
      <c r="B905" s="98" t="s">
        <v>2293</v>
      </c>
      <c r="C905" s="98">
        <v>1</v>
      </c>
      <c r="D905" s="98">
        <v>1</v>
      </c>
      <c r="E905" s="98">
        <v>1986</v>
      </c>
      <c r="F905" t="s">
        <v>7110</v>
      </c>
      <c r="G905" s="99">
        <v>37257</v>
      </c>
      <c r="H905" s="98">
        <v>1</v>
      </c>
      <c r="I905" s="98">
        <v>1</v>
      </c>
      <c r="J905" s="98">
        <v>2002</v>
      </c>
      <c r="K905" t="s">
        <v>332</v>
      </c>
      <c r="L905">
        <v>0</v>
      </c>
      <c r="M905" s="98" t="s">
        <v>106</v>
      </c>
      <c r="N905" t="s">
        <v>6584</v>
      </c>
      <c r="O905" t="s">
        <v>6327</v>
      </c>
      <c r="P905" t="s">
        <v>6327</v>
      </c>
      <c r="Q905" t="s">
        <v>6393</v>
      </c>
      <c r="R905" t="s">
        <v>6327</v>
      </c>
      <c r="S905" s="100">
        <v>43785.744363425925</v>
      </c>
      <c r="T905" s="100">
        <v>36526</v>
      </c>
    </row>
    <row r="906" spans="1:20" x14ac:dyDescent="0.2">
      <c r="A906">
        <v>9369</v>
      </c>
      <c r="B906" s="98" t="s">
        <v>5320</v>
      </c>
      <c r="C906" s="98">
        <v>1</v>
      </c>
      <c r="D906" s="98">
        <v>1</v>
      </c>
      <c r="E906" s="98">
        <v>2001</v>
      </c>
      <c r="F906" t="s">
        <v>548</v>
      </c>
      <c r="G906" s="99">
        <v>29952</v>
      </c>
      <c r="H906" s="98">
        <v>1</v>
      </c>
      <c r="I906" s="98">
        <v>1</v>
      </c>
      <c r="J906" s="98">
        <v>1982</v>
      </c>
      <c r="K906" t="s">
        <v>332</v>
      </c>
      <c r="L906">
        <v>0</v>
      </c>
      <c r="M906" s="98" t="s">
        <v>106</v>
      </c>
      <c r="N906" t="s">
        <v>6494</v>
      </c>
      <c r="O906" t="s">
        <v>6327</v>
      </c>
      <c r="P906" t="s">
        <v>6327</v>
      </c>
      <c r="Q906" t="s">
        <v>6375</v>
      </c>
      <c r="R906" t="s">
        <v>6327</v>
      </c>
      <c r="S906" s="100">
        <v>43785.744363425925</v>
      </c>
      <c r="T906" s="100">
        <v>36526</v>
      </c>
    </row>
    <row r="907" spans="1:20" x14ac:dyDescent="0.2">
      <c r="A907">
        <v>9368</v>
      </c>
      <c r="B907" s="98" t="s">
        <v>5061</v>
      </c>
      <c r="C907" s="98">
        <v>1</v>
      </c>
      <c r="D907" s="98">
        <v>1</v>
      </c>
      <c r="E907" s="98">
        <v>1997</v>
      </c>
      <c r="F907" t="s">
        <v>7821</v>
      </c>
      <c r="G907" s="99">
        <v>18264</v>
      </c>
      <c r="H907" s="98">
        <v>1</v>
      </c>
      <c r="I907" s="98">
        <v>1</v>
      </c>
      <c r="J907" s="98">
        <v>1950</v>
      </c>
      <c r="K907" t="s">
        <v>332</v>
      </c>
      <c r="L907">
        <v>1</v>
      </c>
      <c r="M907" s="98" t="s">
        <v>106</v>
      </c>
      <c r="N907" t="s">
        <v>6613</v>
      </c>
      <c r="O907" t="s">
        <v>6327</v>
      </c>
      <c r="P907" t="s">
        <v>6327</v>
      </c>
      <c r="Q907" t="s">
        <v>6327</v>
      </c>
      <c r="R907" t="s">
        <v>6327</v>
      </c>
      <c r="S907" s="100">
        <v>43785.744363425925</v>
      </c>
      <c r="T907" s="100">
        <v>36526</v>
      </c>
    </row>
    <row r="908" spans="1:20" x14ac:dyDescent="0.2">
      <c r="A908">
        <v>9367</v>
      </c>
      <c r="B908" s="98" t="s">
        <v>4003</v>
      </c>
      <c r="C908" s="98">
        <v>1</v>
      </c>
      <c r="D908" s="98">
        <v>1</v>
      </c>
      <c r="E908" s="98">
        <v>1975</v>
      </c>
      <c r="F908" t="s">
        <v>6593</v>
      </c>
      <c r="G908" s="99">
        <v>37987</v>
      </c>
      <c r="H908" s="98">
        <v>1</v>
      </c>
      <c r="I908" s="98">
        <v>1</v>
      </c>
      <c r="J908" s="98">
        <v>2004</v>
      </c>
      <c r="K908" t="s">
        <v>892</v>
      </c>
      <c r="L908">
        <v>1</v>
      </c>
      <c r="M908" s="98" t="s">
        <v>106</v>
      </c>
      <c r="N908" t="s">
        <v>6420</v>
      </c>
      <c r="O908" t="s">
        <v>6327</v>
      </c>
      <c r="P908" t="s">
        <v>6327</v>
      </c>
      <c r="Q908" t="s">
        <v>6339</v>
      </c>
      <c r="R908" t="s">
        <v>6327</v>
      </c>
      <c r="S908" s="100">
        <v>43785.744363425925</v>
      </c>
      <c r="T908" s="100">
        <v>36526</v>
      </c>
    </row>
    <row r="909" spans="1:20" x14ac:dyDescent="0.2">
      <c r="A909">
        <v>9366</v>
      </c>
      <c r="B909" s="98" t="s">
        <v>6068</v>
      </c>
      <c r="C909" s="98">
        <v>9</v>
      </c>
      <c r="D909" s="98">
        <v>2</v>
      </c>
      <c r="E909" s="98">
        <v>1990</v>
      </c>
      <c r="F909" t="s">
        <v>9015</v>
      </c>
      <c r="G909" s="99">
        <v>37257</v>
      </c>
      <c r="H909" s="98">
        <v>1</v>
      </c>
      <c r="I909" s="98">
        <v>1</v>
      </c>
      <c r="J909" s="98">
        <v>2002</v>
      </c>
      <c r="K909" t="s">
        <v>892</v>
      </c>
      <c r="L909">
        <v>1</v>
      </c>
      <c r="M909" s="98" t="s">
        <v>106</v>
      </c>
      <c r="N909" t="s">
        <v>6441</v>
      </c>
      <c r="O909" t="s">
        <v>6327</v>
      </c>
      <c r="P909" t="s">
        <v>6327</v>
      </c>
      <c r="Q909" t="s">
        <v>6360</v>
      </c>
      <c r="R909" t="s">
        <v>6327</v>
      </c>
      <c r="S909" s="100">
        <v>43785.744363425925</v>
      </c>
      <c r="T909" s="100">
        <v>36526</v>
      </c>
    </row>
    <row r="910" spans="1:20" x14ac:dyDescent="0.2">
      <c r="A910">
        <v>9365</v>
      </c>
      <c r="B910" s="98" t="s">
        <v>4998</v>
      </c>
      <c r="C910" s="98">
        <v>22</v>
      </c>
      <c r="D910" s="98">
        <v>1</v>
      </c>
      <c r="E910" s="98">
        <v>2012</v>
      </c>
      <c r="F910" t="s">
        <v>8640</v>
      </c>
      <c r="G910" s="99">
        <v>38353</v>
      </c>
      <c r="H910" s="98">
        <v>1</v>
      </c>
      <c r="I910" s="98">
        <v>1</v>
      </c>
      <c r="J910" s="98">
        <v>2005</v>
      </c>
      <c r="K910" t="s">
        <v>332</v>
      </c>
      <c r="L910">
        <v>1</v>
      </c>
      <c r="M910" s="98" t="s">
        <v>106</v>
      </c>
      <c r="N910" t="s">
        <v>6351</v>
      </c>
      <c r="O910" t="s">
        <v>6327</v>
      </c>
      <c r="P910" t="s">
        <v>6327</v>
      </c>
      <c r="Q910" t="s">
        <v>6350</v>
      </c>
      <c r="R910" t="s">
        <v>6327</v>
      </c>
      <c r="S910" s="100">
        <v>43785.744363425925</v>
      </c>
      <c r="T910" s="100">
        <v>36526</v>
      </c>
    </row>
    <row r="911" spans="1:20" x14ac:dyDescent="0.2">
      <c r="A911">
        <v>9364</v>
      </c>
      <c r="B911" s="98" t="s">
        <v>1874</v>
      </c>
      <c r="C911" s="98">
        <v>1</v>
      </c>
      <c r="D911" s="98">
        <v>11</v>
      </c>
      <c r="E911" s="98">
        <v>1998</v>
      </c>
      <c r="F911" t="s">
        <v>1018</v>
      </c>
      <c r="G911" s="99">
        <v>37257</v>
      </c>
      <c r="H911" s="98">
        <v>1</v>
      </c>
      <c r="I911" s="98">
        <v>1</v>
      </c>
      <c r="J911" s="98">
        <v>2002</v>
      </c>
      <c r="K911" t="s">
        <v>332</v>
      </c>
      <c r="L911">
        <v>1</v>
      </c>
      <c r="M911" s="98" t="s">
        <v>106</v>
      </c>
      <c r="N911" t="s">
        <v>6403</v>
      </c>
      <c r="O911" t="s">
        <v>6327</v>
      </c>
      <c r="P911" t="s">
        <v>6327</v>
      </c>
      <c r="Q911" t="s">
        <v>6350</v>
      </c>
      <c r="R911" t="s">
        <v>6327</v>
      </c>
      <c r="S911" s="100">
        <v>43785.744363425925</v>
      </c>
      <c r="T911" s="100">
        <v>36526</v>
      </c>
    </row>
    <row r="912" spans="1:20" x14ac:dyDescent="0.2">
      <c r="A912">
        <v>9363</v>
      </c>
      <c r="B912" s="98" t="s">
        <v>1651</v>
      </c>
      <c r="C912" s="98">
        <v>12</v>
      </c>
      <c r="D912" s="98">
        <v>8</v>
      </c>
      <c r="E912" s="98">
        <v>1999</v>
      </c>
      <c r="F912" t="s">
        <v>6953</v>
      </c>
      <c r="G912" s="99">
        <v>37622</v>
      </c>
      <c r="H912" s="98">
        <v>1</v>
      </c>
      <c r="I912" s="98">
        <v>1</v>
      </c>
      <c r="J912" s="98">
        <v>2003</v>
      </c>
      <c r="K912" t="s">
        <v>332</v>
      </c>
      <c r="L912">
        <v>1</v>
      </c>
      <c r="M912" s="98" t="s">
        <v>106</v>
      </c>
      <c r="N912" t="s">
        <v>6526</v>
      </c>
      <c r="O912" t="s">
        <v>6327</v>
      </c>
      <c r="P912" t="s">
        <v>6327</v>
      </c>
      <c r="Q912" t="s">
        <v>6409</v>
      </c>
      <c r="R912" t="s">
        <v>6327</v>
      </c>
      <c r="S912" s="100">
        <v>43785.744363425925</v>
      </c>
      <c r="T912" s="100">
        <v>36526</v>
      </c>
    </row>
    <row r="913" spans="1:20" x14ac:dyDescent="0.2">
      <c r="A913">
        <v>9362</v>
      </c>
      <c r="B913" s="98" t="s">
        <v>5446</v>
      </c>
      <c r="C913" s="98">
        <v>1</v>
      </c>
      <c r="D913" s="98">
        <v>7</v>
      </c>
      <c r="E913" s="98">
        <v>2006</v>
      </c>
      <c r="F913" t="s">
        <v>6531</v>
      </c>
      <c r="G913" s="99">
        <v>38353</v>
      </c>
      <c r="H913" s="98">
        <v>1</v>
      </c>
      <c r="I913" s="98">
        <v>1</v>
      </c>
      <c r="J913" s="98">
        <v>2005</v>
      </c>
      <c r="K913" t="s">
        <v>892</v>
      </c>
      <c r="L913">
        <v>1</v>
      </c>
      <c r="M913" s="98" t="s">
        <v>106</v>
      </c>
      <c r="N913" t="s">
        <v>6613</v>
      </c>
      <c r="O913" t="s">
        <v>6327</v>
      </c>
      <c r="P913" t="s">
        <v>6327</v>
      </c>
      <c r="Q913" t="s">
        <v>6327</v>
      </c>
      <c r="R913" t="s">
        <v>6327</v>
      </c>
      <c r="S913" s="100">
        <v>43785.744363425925</v>
      </c>
      <c r="T913" s="100">
        <v>36526</v>
      </c>
    </row>
    <row r="914" spans="1:20" x14ac:dyDescent="0.2">
      <c r="A914">
        <v>9361</v>
      </c>
      <c r="B914" s="98" t="s">
        <v>3749</v>
      </c>
      <c r="C914" s="98">
        <v>8</v>
      </c>
      <c r="D914" s="98">
        <v>1</v>
      </c>
      <c r="E914" s="98">
        <v>2004</v>
      </c>
      <c r="F914" t="s">
        <v>8079</v>
      </c>
      <c r="G914" s="99">
        <v>39083</v>
      </c>
      <c r="H914" s="98">
        <v>1</v>
      </c>
      <c r="I914" s="98">
        <v>1</v>
      </c>
      <c r="J914" s="98">
        <v>2007</v>
      </c>
      <c r="K914" t="s">
        <v>332</v>
      </c>
      <c r="L914">
        <v>1</v>
      </c>
      <c r="M914" s="98" t="s">
        <v>106</v>
      </c>
      <c r="N914" t="s">
        <v>6693</v>
      </c>
      <c r="O914" t="s">
        <v>6327</v>
      </c>
      <c r="P914" t="s">
        <v>6327</v>
      </c>
      <c r="Q914" t="s">
        <v>6327</v>
      </c>
      <c r="R914" t="s">
        <v>6327</v>
      </c>
      <c r="S914" s="100">
        <v>43785.744363425925</v>
      </c>
      <c r="T914" s="100">
        <v>36526</v>
      </c>
    </row>
    <row r="915" spans="1:20" x14ac:dyDescent="0.2">
      <c r="A915">
        <v>9360</v>
      </c>
      <c r="B915" s="98" t="s">
        <v>754</v>
      </c>
      <c r="C915" s="98">
        <v>1</v>
      </c>
      <c r="D915" s="98">
        <v>1</v>
      </c>
      <c r="E915" s="98">
        <v>1984</v>
      </c>
      <c r="F915" t="s">
        <v>755</v>
      </c>
      <c r="G915" s="99">
        <v>39894</v>
      </c>
      <c r="H915" s="98">
        <v>22</v>
      </c>
      <c r="I915" s="98">
        <v>3</v>
      </c>
      <c r="J915" s="98">
        <v>2009</v>
      </c>
      <c r="K915" t="s">
        <v>332</v>
      </c>
      <c r="L915">
        <v>0</v>
      </c>
      <c r="M915" s="98" t="s">
        <v>76</v>
      </c>
      <c r="N915" t="s">
        <v>6331</v>
      </c>
      <c r="O915" t="s">
        <v>8297</v>
      </c>
      <c r="P915" t="s">
        <v>6333</v>
      </c>
      <c r="Q915" t="s">
        <v>6333</v>
      </c>
      <c r="R915" t="s">
        <v>6360</v>
      </c>
      <c r="S915" s="100">
        <v>44420.436273148145</v>
      </c>
      <c r="T915" s="100">
        <v>36526</v>
      </c>
    </row>
    <row r="916" spans="1:20" x14ac:dyDescent="0.2">
      <c r="A916">
        <v>9359</v>
      </c>
      <c r="B916" s="98" t="s">
        <v>6173</v>
      </c>
      <c r="C916" s="98">
        <v>13</v>
      </c>
      <c r="D916" s="98">
        <v>6</v>
      </c>
      <c r="E916" s="98">
        <v>1999</v>
      </c>
      <c r="F916" t="s">
        <v>6989</v>
      </c>
      <c r="G916" s="99">
        <v>39650</v>
      </c>
      <c r="H916" s="98">
        <v>21</v>
      </c>
      <c r="I916" s="98">
        <v>7</v>
      </c>
      <c r="J916" s="98">
        <v>2008</v>
      </c>
      <c r="K916" t="s">
        <v>332</v>
      </c>
      <c r="L916">
        <v>0</v>
      </c>
      <c r="M916" s="98" t="s">
        <v>95</v>
      </c>
      <c r="N916" t="s">
        <v>6331</v>
      </c>
      <c r="O916" t="s">
        <v>6327</v>
      </c>
      <c r="P916" t="s">
        <v>6327</v>
      </c>
      <c r="Q916" t="s">
        <v>6327</v>
      </c>
      <c r="R916" t="s">
        <v>6346</v>
      </c>
      <c r="S916" s="100">
        <v>44038.755127314813</v>
      </c>
      <c r="T916" s="100">
        <v>36526</v>
      </c>
    </row>
    <row r="917" spans="1:20" x14ac:dyDescent="0.2">
      <c r="A917">
        <v>9358</v>
      </c>
      <c r="B917" s="98" t="s">
        <v>1698</v>
      </c>
      <c r="C917" s="98">
        <v>1</v>
      </c>
      <c r="D917" s="98">
        <v>1</v>
      </c>
      <c r="E917" s="98">
        <v>1990</v>
      </c>
      <c r="F917" t="s">
        <v>6973</v>
      </c>
      <c r="G917" s="99">
        <v>39814</v>
      </c>
      <c r="H917" s="98">
        <v>1</v>
      </c>
      <c r="I917" s="98">
        <v>1</v>
      </c>
      <c r="J917" s="98">
        <v>2009</v>
      </c>
      <c r="K917" t="s">
        <v>332</v>
      </c>
      <c r="L917">
        <v>1</v>
      </c>
      <c r="M917" s="98" t="s">
        <v>106</v>
      </c>
      <c r="N917" t="s">
        <v>6494</v>
      </c>
      <c r="O917" t="s">
        <v>6327</v>
      </c>
      <c r="P917" t="s">
        <v>6327</v>
      </c>
      <c r="Q917" t="s">
        <v>6393</v>
      </c>
      <c r="R917" t="s">
        <v>6327</v>
      </c>
      <c r="S917" s="100">
        <v>43785.744363425925</v>
      </c>
      <c r="T917" s="100">
        <v>36526</v>
      </c>
    </row>
    <row r="918" spans="1:20" x14ac:dyDescent="0.2">
      <c r="A918">
        <v>9357</v>
      </c>
      <c r="B918" s="98" t="s">
        <v>2396</v>
      </c>
      <c r="C918" s="98">
        <v>1</v>
      </c>
      <c r="D918" s="98">
        <v>1</v>
      </c>
      <c r="E918" s="98">
        <v>1900</v>
      </c>
      <c r="F918" t="s">
        <v>6400</v>
      </c>
      <c r="G918" s="99">
        <v>39448</v>
      </c>
      <c r="H918" s="98">
        <v>1</v>
      </c>
      <c r="I918" s="98">
        <v>1</v>
      </c>
      <c r="J918" s="98">
        <v>2008</v>
      </c>
      <c r="K918" t="s">
        <v>892</v>
      </c>
      <c r="L918">
        <v>1</v>
      </c>
      <c r="M918" s="98" t="s">
        <v>106</v>
      </c>
      <c r="N918" t="s">
        <v>6613</v>
      </c>
      <c r="O918" t="s">
        <v>6327</v>
      </c>
      <c r="P918" t="s">
        <v>6327</v>
      </c>
      <c r="Q918" t="s">
        <v>6327</v>
      </c>
      <c r="R918" t="s">
        <v>6327</v>
      </c>
      <c r="S918" s="100">
        <v>43785.744363425925</v>
      </c>
      <c r="T918" s="100">
        <v>36526</v>
      </c>
    </row>
    <row r="919" spans="1:20" x14ac:dyDescent="0.2">
      <c r="A919">
        <v>9356</v>
      </c>
      <c r="B919" s="98" t="s">
        <v>1607</v>
      </c>
      <c r="C919" s="98">
        <v>1</v>
      </c>
      <c r="D919" s="98">
        <v>1</v>
      </c>
      <c r="E919" s="98">
        <v>1951</v>
      </c>
      <c r="F919" t="s">
        <v>6915</v>
      </c>
      <c r="G919" s="99">
        <v>39814</v>
      </c>
      <c r="H919" s="98">
        <v>1</v>
      </c>
      <c r="I919" s="98">
        <v>1</v>
      </c>
      <c r="J919" s="98">
        <v>2009</v>
      </c>
      <c r="K919" t="s">
        <v>892</v>
      </c>
      <c r="L919">
        <v>1</v>
      </c>
      <c r="M919" s="98" t="s">
        <v>106</v>
      </c>
      <c r="N919" t="s">
        <v>6331</v>
      </c>
      <c r="O919" t="s">
        <v>6327</v>
      </c>
      <c r="P919" t="s">
        <v>6327</v>
      </c>
      <c r="Q919" t="s">
        <v>6440</v>
      </c>
      <c r="R919" t="s">
        <v>6329</v>
      </c>
      <c r="S919" s="100">
        <v>43785.744363425925</v>
      </c>
      <c r="T919" s="100">
        <v>36526</v>
      </c>
    </row>
    <row r="920" spans="1:20" x14ac:dyDescent="0.2">
      <c r="A920">
        <v>9355</v>
      </c>
      <c r="B920" s="98" t="s">
        <v>3529</v>
      </c>
      <c r="C920" s="98">
        <v>1</v>
      </c>
      <c r="D920" s="98">
        <v>1</v>
      </c>
      <c r="E920" s="98">
        <v>1986</v>
      </c>
      <c r="F920" t="s">
        <v>7372</v>
      </c>
      <c r="G920" s="99">
        <v>39814</v>
      </c>
      <c r="H920" s="98">
        <v>1</v>
      </c>
      <c r="I920" s="98">
        <v>1</v>
      </c>
      <c r="J920" s="98">
        <v>2009</v>
      </c>
      <c r="K920" t="s">
        <v>892</v>
      </c>
      <c r="L920">
        <v>1</v>
      </c>
      <c r="M920" s="98" t="s">
        <v>106</v>
      </c>
      <c r="N920" t="s">
        <v>6613</v>
      </c>
      <c r="O920" t="s">
        <v>6327</v>
      </c>
      <c r="P920" t="s">
        <v>6327</v>
      </c>
      <c r="Q920" t="s">
        <v>6327</v>
      </c>
      <c r="R920" t="s">
        <v>6327</v>
      </c>
      <c r="S920" s="100">
        <v>43785.744363425925</v>
      </c>
      <c r="T920" s="100">
        <v>36526</v>
      </c>
    </row>
    <row r="921" spans="1:20" x14ac:dyDescent="0.2">
      <c r="A921">
        <v>9354</v>
      </c>
      <c r="B921" s="98" t="s">
        <v>3763</v>
      </c>
      <c r="C921" s="98">
        <v>2</v>
      </c>
      <c r="D921" s="98">
        <v>7</v>
      </c>
      <c r="E921" s="98">
        <v>2009</v>
      </c>
      <c r="F921" t="s">
        <v>6915</v>
      </c>
      <c r="G921" s="99">
        <v>39448</v>
      </c>
      <c r="H921" s="98">
        <v>1</v>
      </c>
      <c r="I921" s="98">
        <v>1</v>
      </c>
      <c r="J921" s="98">
        <v>2008</v>
      </c>
      <c r="K921" t="s">
        <v>892</v>
      </c>
      <c r="L921">
        <v>1</v>
      </c>
      <c r="M921" s="98" t="s">
        <v>106</v>
      </c>
      <c r="N921" t="s">
        <v>6331</v>
      </c>
      <c r="O921" t="s">
        <v>6327</v>
      </c>
      <c r="P921" t="s">
        <v>6327</v>
      </c>
      <c r="Q921" t="s">
        <v>6404</v>
      </c>
      <c r="R921" t="s">
        <v>6380</v>
      </c>
      <c r="S921" s="100">
        <v>43785.744363425925</v>
      </c>
      <c r="T921" s="100">
        <v>36526</v>
      </c>
    </row>
    <row r="922" spans="1:20" x14ac:dyDescent="0.2">
      <c r="A922">
        <v>9353</v>
      </c>
      <c r="B922" s="98" t="s">
        <v>61</v>
      </c>
      <c r="C922" s="98">
        <v>9</v>
      </c>
      <c r="D922" s="98">
        <v>8</v>
      </c>
      <c r="E922" s="98">
        <v>1981</v>
      </c>
      <c r="F922" t="s">
        <v>644</v>
      </c>
      <c r="G922" s="99">
        <v>40659</v>
      </c>
      <c r="H922" s="98">
        <v>26</v>
      </c>
      <c r="I922" s="98">
        <v>4</v>
      </c>
      <c r="J922" s="98">
        <v>2011</v>
      </c>
      <c r="K922" t="s">
        <v>332</v>
      </c>
      <c r="L922">
        <v>0</v>
      </c>
      <c r="M922" s="98" t="s">
        <v>62</v>
      </c>
      <c r="N922" t="s">
        <v>6331</v>
      </c>
      <c r="O922" t="s">
        <v>8857</v>
      </c>
      <c r="P922" t="s">
        <v>6329</v>
      </c>
      <c r="Q922" t="s">
        <v>6329</v>
      </c>
      <c r="R922" t="s">
        <v>6343</v>
      </c>
      <c r="S922" s="100">
        <v>43785.744363425925</v>
      </c>
      <c r="T922" s="100">
        <v>36526</v>
      </c>
    </row>
    <row r="923" spans="1:20" x14ac:dyDescent="0.2">
      <c r="A923">
        <v>9352</v>
      </c>
      <c r="B923" s="98" t="s">
        <v>641</v>
      </c>
      <c r="C923" s="98">
        <v>18</v>
      </c>
      <c r="D923" s="98">
        <v>9</v>
      </c>
      <c r="E923" s="98">
        <v>1985</v>
      </c>
      <c r="F923" t="s">
        <v>336</v>
      </c>
      <c r="G923" s="99">
        <v>22060</v>
      </c>
      <c r="H923" s="98">
        <v>24</v>
      </c>
      <c r="I923" s="98">
        <v>5</v>
      </c>
      <c r="J923" s="98">
        <v>1960</v>
      </c>
      <c r="K923" t="s">
        <v>332</v>
      </c>
      <c r="L923">
        <v>0</v>
      </c>
      <c r="M923" s="98" t="s">
        <v>106</v>
      </c>
      <c r="N923" t="s">
        <v>6331</v>
      </c>
      <c r="O923" t="s">
        <v>8120</v>
      </c>
      <c r="P923" t="s">
        <v>6374</v>
      </c>
      <c r="Q923" t="s">
        <v>6374</v>
      </c>
      <c r="R923" t="s">
        <v>6491</v>
      </c>
      <c r="S923" s="100">
        <v>44375.672534722224</v>
      </c>
      <c r="T923" s="100">
        <v>36526</v>
      </c>
    </row>
    <row r="924" spans="1:20" x14ac:dyDescent="0.2">
      <c r="A924">
        <v>9351</v>
      </c>
      <c r="B924" s="98" t="s">
        <v>4211</v>
      </c>
      <c r="C924" s="98">
        <v>17</v>
      </c>
      <c r="D924" s="98">
        <v>2</v>
      </c>
      <c r="E924" s="98">
        <v>1992</v>
      </c>
      <c r="F924" t="s">
        <v>7615</v>
      </c>
      <c r="G924" s="99">
        <v>39278</v>
      </c>
      <c r="H924" s="98">
        <v>15</v>
      </c>
      <c r="I924" s="98">
        <v>7</v>
      </c>
      <c r="J924" s="98">
        <v>2007</v>
      </c>
      <c r="K924" t="s">
        <v>332</v>
      </c>
      <c r="L924">
        <v>0</v>
      </c>
      <c r="M924" s="98" t="s">
        <v>106</v>
      </c>
      <c r="N924" t="s">
        <v>6773</v>
      </c>
      <c r="O924" t="s">
        <v>6327</v>
      </c>
      <c r="P924" t="s">
        <v>6327</v>
      </c>
      <c r="Q924" t="s">
        <v>6327</v>
      </c>
      <c r="R924" t="s">
        <v>6327</v>
      </c>
      <c r="S924" s="100">
        <v>43785.744363425925</v>
      </c>
      <c r="T924" s="100">
        <v>36526</v>
      </c>
    </row>
    <row r="925" spans="1:20" x14ac:dyDescent="0.2">
      <c r="A925">
        <v>9350</v>
      </c>
      <c r="B925" s="98" t="s">
        <v>102</v>
      </c>
      <c r="C925" s="98">
        <v>12</v>
      </c>
      <c r="D925" s="98">
        <v>7</v>
      </c>
      <c r="E925" s="98">
        <v>1975</v>
      </c>
      <c r="F925" t="s">
        <v>953</v>
      </c>
      <c r="G925" s="99">
        <v>28893</v>
      </c>
      <c r="H925" s="98">
        <v>7</v>
      </c>
      <c r="I925" s="98">
        <v>2</v>
      </c>
      <c r="J925" s="98">
        <v>1979</v>
      </c>
      <c r="K925" t="s">
        <v>892</v>
      </c>
      <c r="L925">
        <v>0</v>
      </c>
      <c r="M925" s="98" t="s">
        <v>106</v>
      </c>
      <c r="N925" t="s">
        <v>6331</v>
      </c>
      <c r="O925" t="s">
        <v>6530</v>
      </c>
      <c r="P925" t="s">
        <v>6380</v>
      </c>
      <c r="Q925" t="s">
        <v>6380</v>
      </c>
      <c r="R925" t="s">
        <v>6393</v>
      </c>
      <c r="S925" s="100">
        <v>43785.744363425925</v>
      </c>
      <c r="T925" s="100">
        <v>36526</v>
      </c>
    </row>
    <row r="926" spans="1:20" x14ac:dyDescent="0.2">
      <c r="A926">
        <v>9349</v>
      </c>
      <c r="B926" s="98" t="s">
        <v>4799</v>
      </c>
      <c r="C926" s="98">
        <v>2</v>
      </c>
      <c r="D926" s="98">
        <v>9</v>
      </c>
      <c r="E926" s="98">
        <v>1990</v>
      </c>
      <c r="F926" t="s">
        <v>8538</v>
      </c>
      <c r="G926" s="99">
        <v>39204</v>
      </c>
      <c r="H926" s="98">
        <v>2</v>
      </c>
      <c r="I926" s="98">
        <v>5</v>
      </c>
      <c r="J926" s="98">
        <v>2007</v>
      </c>
      <c r="K926" t="s">
        <v>332</v>
      </c>
      <c r="L926">
        <v>0</v>
      </c>
      <c r="M926" s="98" t="s">
        <v>53</v>
      </c>
      <c r="N926" t="s">
        <v>6331</v>
      </c>
      <c r="O926" t="s">
        <v>6327</v>
      </c>
      <c r="P926" t="s">
        <v>6327</v>
      </c>
      <c r="Q926" t="s">
        <v>6327</v>
      </c>
      <c r="R926" t="s">
        <v>6370</v>
      </c>
      <c r="S926" s="100">
        <v>43785.744363425925</v>
      </c>
      <c r="T926" s="100">
        <v>36526</v>
      </c>
    </row>
    <row r="927" spans="1:20" x14ac:dyDescent="0.2">
      <c r="A927">
        <v>9348</v>
      </c>
      <c r="B927" s="98" t="s">
        <v>164</v>
      </c>
      <c r="C927" s="98">
        <v>20</v>
      </c>
      <c r="D927" s="98">
        <v>6</v>
      </c>
      <c r="E927" s="98">
        <v>2000</v>
      </c>
      <c r="F927" t="s">
        <v>873</v>
      </c>
      <c r="G927" s="99">
        <v>38897</v>
      </c>
      <c r="H927" s="98">
        <v>29</v>
      </c>
      <c r="I927" s="98">
        <v>6</v>
      </c>
      <c r="J927" s="98">
        <v>2006</v>
      </c>
      <c r="K927" t="s">
        <v>332</v>
      </c>
      <c r="L927">
        <v>0</v>
      </c>
      <c r="M927" s="98" t="s">
        <v>53</v>
      </c>
      <c r="N927" t="s">
        <v>6331</v>
      </c>
      <c r="O927" t="s">
        <v>8460</v>
      </c>
      <c r="P927" t="s">
        <v>6386</v>
      </c>
      <c r="Q927" t="s">
        <v>6386</v>
      </c>
      <c r="R927" t="s">
        <v>6374</v>
      </c>
      <c r="S927" s="100">
        <v>43785.744363425925</v>
      </c>
      <c r="T927" s="100">
        <v>36526</v>
      </c>
    </row>
    <row r="928" spans="1:20" x14ac:dyDescent="0.2">
      <c r="A928">
        <v>9347</v>
      </c>
      <c r="B928" s="98" t="s">
        <v>153</v>
      </c>
      <c r="C928" s="98">
        <v>1</v>
      </c>
      <c r="D928" s="98">
        <v>1</v>
      </c>
      <c r="E928" s="98">
        <v>1993</v>
      </c>
      <c r="F928" t="s">
        <v>968</v>
      </c>
      <c r="G928" s="99">
        <v>40961</v>
      </c>
      <c r="H928" s="98">
        <v>22</v>
      </c>
      <c r="I928" s="98">
        <v>2</v>
      </c>
      <c r="J928" s="98">
        <v>2012</v>
      </c>
      <c r="K928" t="s">
        <v>892</v>
      </c>
      <c r="L928">
        <v>0</v>
      </c>
      <c r="M928" s="98" t="s">
        <v>41</v>
      </c>
      <c r="N928" t="s">
        <v>6331</v>
      </c>
      <c r="O928" t="s">
        <v>7057</v>
      </c>
      <c r="P928" t="s">
        <v>6386</v>
      </c>
      <c r="Q928" t="s">
        <v>6386</v>
      </c>
      <c r="R928" t="s">
        <v>6650</v>
      </c>
      <c r="S928" s="100">
        <v>43785.744363425925</v>
      </c>
      <c r="T928" s="100">
        <v>36526</v>
      </c>
    </row>
    <row r="929" spans="1:20" x14ac:dyDescent="0.2">
      <c r="A929">
        <v>9346</v>
      </c>
      <c r="B929" s="98" t="s">
        <v>5540</v>
      </c>
      <c r="C929" s="98">
        <v>11</v>
      </c>
      <c r="D929" s="98">
        <v>8</v>
      </c>
      <c r="E929" s="98">
        <v>2006</v>
      </c>
      <c r="F929" t="s">
        <v>8811</v>
      </c>
      <c r="G929" s="99">
        <v>39868</v>
      </c>
      <c r="H929" s="98">
        <v>24</v>
      </c>
      <c r="I929" s="98">
        <v>2</v>
      </c>
      <c r="J929" s="98">
        <v>2009</v>
      </c>
      <c r="K929" t="s">
        <v>892</v>
      </c>
      <c r="L929">
        <v>0</v>
      </c>
      <c r="M929" s="98" t="s">
        <v>106</v>
      </c>
      <c r="S929" s="100">
        <v>43785.744363425925</v>
      </c>
      <c r="T929" s="100">
        <v>36526</v>
      </c>
    </row>
    <row r="930" spans="1:20" x14ac:dyDescent="0.2">
      <c r="A930">
        <v>9345</v>
      </c>
      <c r="B930" s="98" t="s">
        <v>5227</v>
      </c>
      <c r="C930" s="98">
        <v>15</v>
      </c>
      <c r="D930" s="98">
        <v>1</v>
      </c>
      <c r="E930" s="98">
        <v>1994</v>
      </c>
      <c r="F930" t="s">
        <v>8712</v>
      </c>
      <c r="G930" s="99">
        <v>39193</v>
      </c>
      <c r="H930" s="98">
        <v>21</v>
      </c>
      <c r="I930" s="98">
        <v>4</v>
      </c>
      <c r="J930" s="98">
        <v>2007</v>
      </c>
      <c r="K930" t="s">
        <v>332</v>
      </c>
      <c r="L930">
        <v>0</v>
      </c>
      <c r="M930" s="98" t="s">
        <v>106</v>
      </c>
      <c r="S930" s="100">
        <v>43785.744351851848</v>
      </c>
      <c r="T930" s="100">
        <v>36526</v>
      </c>
    </row>
    <row r="931" spans="1:20" x14ac:dyDescent="0.2">
      <c r="A931">
        <v>9344</v>
      </c>
      <c r="B931" s="98" t="s">
        <v>5179</v>
      </c>
      <c r="C931" s="98">
        <v>1</v>
      </c>
      <c r="D931" s="98">
        <v>1</v>
      </c>
      <c r="E931" s="98">
        <v>2003</v>
      </c>
      <c r="F931" t="s">
        <v>8698</v>
      </c>
      <c r="G931" s="99">
        <v>39691</v>
      </c>
      <c r="H931" s="98">
        <v>31</v>
      </c>
      <c r="I931" s="98">
        <v>8</v>
      </c>
      <c r="J931" s="98">
        <v>2008</v>
      </c>
      <c r="K931" t="s">
        <v>892</v>
      </c>
      <c r="L931">
        <v>0</v>
      </c>
      <c r="M931" s="98" t="s">
        <v>41</v>
      </c>
      <c r="N931" t="s">
        <v>6331</v>
      </c>
      <c r="O931" t="s">
        <v>6327</v>
      </c>
      <c r="P931" t="s">
        <v>6327</v>
      </c>
      <c r="Q931" t="s">
        <v>6327</v>
      </c>
      <c r="R931" t="s">
        <v>6327</v>
      </c>
      <c r="S931" s="100">
        <v>43785.744351851848</v>
      </c>
      <c r="T931" s="100">
        <v>36526</v>
      </c>
    </row>
    <row r="932" spans="1:20" x14ac:dyDescent="0.2">
      <c r="A932">
        <v>9343</v>
      </c>
      <c r="B932" s="98" t="s">
        <v>4672</v>
      </c>
      <c r="C932" s="98">
        <v>1</v>
      </c>
      <c r="D932" s="98">
        <v>1</v>
      </c>
      <c r="E932" s="98">
        <v>1900</v>
      </c>
      <c r="F932" t="s">
        <v>7018</v>
      </c>
      <c r="G932" s="99">
        <v>39522</v>
      </c>
      <c r="H932" s="98">
        <v>15</v>
      </c>
      <c r="I932" s="98">
        <v>3</v>
      </c>
      <c r="J932" s="98">
        <v>2008</v>
      </c>
      <c r="K932" t="s">
        <v>892</v>
      </c>
      <c r="L932">
        <v>0</v>
      </c>
      <c r="M932" s="98" t="s">
        <v>41</v>
      </c>
      <c r="N932" t="s">
        <v>6618</v>
      </c>
      <c r="O932" t="s">
        <v>6327</v>
      </c>
      <c r="P932" t="s">
        <v>6327</v>
      </c>
      <c r="Q932" t="s">
        <v>6327</v>
      </c>
      <c r="R932" t="s">
        <v>6327</v>
      </c>
      <c r="S932" s="100">
        <v>43785.744351851848</v>
      </c>
      <c r="T932" s="100">
        <v>36526</v>
      </c>
    </row>
    <row r="933" spans="1:20" x14ac:dyDescent="0.2">
      <c r="A933">
        <v>9341</v>
      </c>
      <c r="B933" s="98" t="s">
        <v>57</v>
      </c>
      <c r="C933" s="98">
        <v>6</v>
      </c>
      <c r="D933" s="98">
        <v>1</v>
      </c>
      <c r="E933" s="98">
        <v>1986</v>
      </c>
      <c r="F933" t="s">
        <v>7175</v>
      </c>
      <c r="G933" s="99">
        <v>39542</v>
      </c>
      <c r="H933" s="98">
        <v>4</v>
      </c>
      <c r="I933" s="98">
        <v>4</v>
      </c>
      <c r="J933" s="98">
        <v>2008</v>
      </c>
      <c r="K933" t="s">
        <v>892</v>
      </c>
      <c r="L933">
        <v>0</v>
      </c>
      <c r="M933" s="98" t="s">
        <v>106</v>
      </c>
      <c r="S933" s="100">
        <v>43785.744351851848</v>
      </c>
      <c r="T933" s="100">
        <v>36526</v>
      </c>
    </row>
    <row r="934" spans="1:20" x14ac:dyDescent="0.2">
      <c r="A934">
        <v>9340</v>
      </c>
      <c r="B934" s="98" t="s">
        <v>1135</v>
      </c>
      <c r="C934" s="98">
        <v>4</v>
      </c>
      <c r="D934" s="98">
        <v>10</v>
      </c>
      <c r="E934" s="98">
        <v>1990</v>
      </c>
      <c r="F934" t="s">
        <v>301</v>
      </c>
      <c r="G934" s="99">
        <v>40079</v>
      </c>
      <c r="H934" s="98">
        <v>23</v>
      </c>
      <c r="I934" s="98">
        <v>9</v>
      </c>
      <c r="J934" s="98">
        <v>2009</v>
      </c>
      <c r="K934" t="s">
        <v>332</v>
      </c>
      <c r="L934">
        <v>0</v>
      </c>
      <c r="M934" s="98" t="s">
        <v>106</v>
      </c>
      <c r="S934" s="100">
        <v>43785.744351851848</v>
      </c>
      <c r="T934" s="100">
        <v>36526</v>
      </c>
    </row>
    <row r="935" spans="1:20" x14ac:dyDescent="0.2">
      <c r="A935">
        <v>9339</v>
      </c>
      <c r="B935" s="98" t="s">
        <v>1340</v>
      </c>
      <c r="C935" s="98">
        <v>1</v>
      </c>
      <c r="D935" s="98">
        <v>1</v>
      </c>
      <c r="E935" s="98">
        <v>1997</v>
      </c>
      <c r="F935" t="s">
        <v>6735</v>
      </c>
      <c r="G935" s="99">
        <v>38090</v>
      </c>
      <c r="H935" s="98">
        <v>13</v>
      </c>
      <c r="I935" s="98">
        <v>4</v>
      </c>
      <c r="J935" s="98">
        <v>2004</v>
      </c>
      <c r="K935" t="s">
        <v>892</v>
      </c>
      <c r="L935">
        <v>0</v>
      </c>
      <c r="M935" s="98" t="s">
        <v>41</v>
      </c>
      <c r="N935" t="s">
        <v>6331</v>
      </c>
      <c r="O935" t="s">
        <v>6327</v>
      </c>
      <c r="P935" t="s">
        <v>6327</v>
      </c>
      <c r="Q935" t="s">
        <v>6327</v>
      </c>
      <c r="R935" t="s">
        <v>6327</v>
      </c>
      <c r="S935" s="100">
        <v>43785.744351851848</v>
      </c>
      <c r="T935" s="100">
        <v>36526</v>
      </c>
    </row>
    <row r="936" spans="1:20" x14ac:dyDescent="0.2">
      <c r="A936">
        <v>9338</v>
      </c>
      <c r="B936" s="98" t="s">
        <v>2706</v>
      </c>
      <c r="C936" s="98">
        <v>1</v>
      </c>
      <c r="D936" s="98">
        <v>1</v>
      </c>
      <c r="E936" s="98">
        <v>1988</v>
      </c>
      <c r="F936" t="s">
        <v>496</v>
      </c>
      <c r="G936" s="99">
        <v>40922</v>
      </c>
      <c r="H936" s="98">
        <v>14</v>
      </c>
      <c r="I936" s="98">
        <v>1</v>
      </c>
      <c r="J936" s="98">
        <v>2012</v>
      </c>
      <c r="K936" t="s">
        <v>332</v>
      </c>
      <c r="L936">
        <v>0</v>
      </c>
      <c r="M936" s="98" t="s">
        <v>36</v>
      </c>
      <c r="S936" s="100">
        <v>43785.744351851848</v>
      </c>
      <c r="T936" s="100">
        <v>36526</v>
      </c>
    </row>
    <row r="937" spans="1:20" x14ac:dyDescent="0.2">
      <c r="A937">
        <v>9337</v>
      </c>
      <c r="B937" s="98" t="s">
        <v>2706</v>
      </c>
      <c r="C937" s="98">
        <v>2</v>
      </c>
      <c r="D937" s="98">
        <v>12</v>
      </c>
      <c r="E937" s="98">
        <v>2004</v>
      </c>
      <c r="F937" t="s">
        <v>489</v>
      </c>
      <c r="G937" s="99">
        <v>39180</v>
      </c>
      <c r="H937" s="98">
        <v>8</v>
      </c>
      <c r="I937" s="98">
        <v>4</v>
      </c>
      <c r="J937" s="98">
        <v>2007</v>
      </c>
      <c r="K937" t="s">
        <v>332</v>
      </c>
      <c r="L937">
        <v>0</v>
      </c>
      <c r="M937" s="98" t="s">
        <v>36</v>
      </c>
      <c r="S937" s="100">
        <v>43785.744351851848</v>
      </c>
      <c r="T937" s="100">
        <v>36526</v>
      </c>
    </row>
    <row r="938" spans="1:20" x14ac:dyDescent="0.2">
      <c r="A938">
        <v>9336</v>
      </c>
      <c r="B938" s="98" t="s">
        <v>5971</v>
      </c>
      <c r="C938" s="98">
        <v>1</v>
      </c>
      <c r="D938" s="98">
        <v>1</v>
      </c>
      <c r="E938" s="98">
        <v>1991</v>
      </c>
      <c r="F938" t="s">
        <v>8968</v>
      </c>
      <c r="G938" s="99">
        <v>31089</v>
      </c>
      <c r="H938" s="98">
        <v>11</v>
      </c>
      <c r="I938" s="98">
        <v>2</v>
      </c>
      <c r="J938" s="98">
        <v>1985</v>
      </c>
      <c r="K938" t="s">
        <v>892</v>
      </c>
      <c r="L938">
        <v>0</v>
      </c>
      <c r="M938" s="98" t="s">
        <v>106</v>
      </c>
      <c r="N938" t="s">
        <v>6403</v>
      </c>
      <c r="O938" t="s">
        <v>6327</v>
      </c>
      <c r="P938" t="s">
        <v>6327</v>
      </c>
      <c r="Q938" t="s">
        <v>6327</v>
      </c>
      <c r="R938" t="s">
        <v>6327</v>
      </c>
      <c r="S938" s="100">
        <v>43785.744351851848</v>
      </c>
      <c r="T938" s="100">
        <v>36526</v>
      </c>
    </row>
    <row r="939" spans="1:20" x14ac:dyDescent="0.2">
      <c r="A939">
        <v>9335</v>
      </c>
      <c r="B939" s="98" t="s">
        <v>201</v>
      </c>
      <c r="C939" s="98">
        <v>29</v>
      </c>
      <c r="D939" s="98">
        <v>9</v>
      </c>
      <c r="E939" s="98">
        <v>1994</v>
      </c>
      <c r="F939" t="s">
        <v>299</v>
      </c>
      <c r="G939" s="99">
        <v>33085</v>
      </c>
      <c r="H939" s="98">
        <v>31</v>
      </c>
      <c r="I939" s="98">
        <v>7</v>
      </c>
      <c r="J939" s="98">
        <v>1990</v>
      </c>
      <c r="K939" t="s">
        <v>332</v>
      </c>
      <c r="L939">
        <v>0</v>
      </c>
      <c r="M939" s="98" t="s">
        <v>106</v>
      </c>
      <c r="N939" t="s">
        <v>6584</v>
      </c>
      <c r="O939" t="s">
        <v>6327</v>
      </c>
      <c r="P939" t="s">
        <v>6327</v>
      </c>
      <c r="Q939" t="s">
        <v>6398</v>
      </c>
      <c r="R939" t="s">
        <v>6327</v>
      </c>
      <c r="S939" s="100">
        <v>43785.744351851848</v>
      </c>
      <c r="T939" s="100">
        <v>36526</v>
      </c>
    </row>
    <row r="940" spans="1:20" x14ac:dyDescent="0.2">
      <c r="A940">
        <v>9334</v>
      </c>
      <c r="B940" s="98" t="s">
        <v>3962</v>
      </c>
      <c r="C940" s="98">
        <v>16</v>
      </c>
      <c r="D940" s="98">
        <v>3</v>
      </c>
      <c r="E940" s="98">
        <v>2000</v>
      </c>
      <c r="F940" t="s">
        <v>586</v>
      </c>
      <c r="G940" s="99">
        <v>24592</v>
      </c>
      <c r="H940" s="98">
        <v>30</v>
      </c>
      <c r="I940" s="98">
        <v>4</v>
      </c>
      <c r="J940" s="98">
        <v>1967</v>
      </c>
      <c r="K940" t="s">
        <v>332</v>
      </c>
      <c r="L940">
        <v>0</v>
      </c>
      <c r="M940" s="98" t="s">
        <v>106</v>
      </c>
      <c r="N940" t="s">
        <v>6349</v>
      </c>
      <c r="O940" t="s">
        <v>6327</v>
      </c>
      <c r="P940" t="s">
        <v>6327</v>
      </c>
      <c r="Q940" t="s">
        <v>6327</v>
      </c>
      <c r="R940" t="s">
        <v>6327</v>
      </c>
      <c r="S940" s="100">
        <v>43785.744351851848</v>
      </c>
      <c r="T940" s="100">
        <v>36526</v>
      </c>
    </row>
    <row r="941" spans="1:20" x14ac:dyDescent="0.2">
      <c r="A941">
        <v>9333</v>
      </c>
      <c r="B941" s="98" t="s">
        <v>2649</v>
      </c>
      <c r="C941" s="98">
        <v>1</v>
      </c>
      <c r="D941" s="98">
        <v>1</v>
      </c>
      <c r="E941" s="98">
        <v>1956</v>
      </c>
      <c r="F941" t="s">
        <v>377</v>
      </c>
      <c r="G941" s="99">
        <v>32613</v>
      </c>
      <c r="H941" s="98">
        <v>15</v>
      </c>
      <c r="I941" s="98">
        <v>4</v>
      </c>
      <c r="J941" s="98">
        <v>1989</v>
      </c>
      <c r="K941" t="s">
        <v>332</v>
      </c>
      <c r="L941">
        <v>0</v>
      </c>
      <c r="M941" s="98" t="s">
        <v>106</v>
      </c>
      <c r="N941" t="s">
        <v>6349</v>
      </c>
      <c r="O941" t="s">
        <v>6327</v>
      </c>
      <c r="P941" t="s">
        <v>6327</v>
      </c>
      <c r="Q941" t="s">
        <v>6327</v>
      </c>
      <c r="R941" t="s">
        <v>6327</v>
      </c>
      <c r="S941" s="100">
        <v>43785.744351851848</v>
      </c>
      <c r="T941" s="100">
        <v>36526</v>
      </c>
    </row>
    <row r="942" spans="1:20" x14ac:dyDescent="0.2">
      <c r="A942">
        <v>9332</v>
      </c>
      <c r="B942" s="98" t="s">
        <v>2612</v>
      </c>
      <c r="C942" s="98">
        <v>1</v>
      </c>
      <c r="D942" s="98">
        <v>1</v>
      </c>
      <c r="E942" s="98">
        <v>1900</v>
      </c>
      <c r="F942" t="s">
        <v>7180</v>
      </c>
      <c r="G942" s="99">
        <v>31796</v>
      </c>
      <c r="H942" s="98">
        <v>19</v>
      </c>
      <c r="I942" s="98">
        <v>1</v>
      </c>
      <c r="J942" s="98">
        <v>1987</v>
      </c>
      <c r="K942" t="s">
        <v>332</v>
      </c>
      <c r="L942">
        <v>0</v>
      </c>
      <c r="M942" s="98" t="s">
        <v>106</v>
      </c>
      <c r="N942" t="s">
        <v>6526</v>
      </c>
      <c r="O942" t="s">
        <v>6327</v>
      </c>
      <c r="P942" t="s">
        <v>6327</v>
      </c>
      <c r="Q942" t="s">
        <v>6327</v>
      </c>
      <c r="R942" t="s">
        <v>6327</v>
      </c>
      <c r="S942" s="100">
        <v>43785.744351851848</v>
      </c>
      <c r="T942" s="100">
        <v>36526</v>
      </c>
    </row>
    <row r="943" spans="1:20" x14ac:dyDescent="0.2">
      <c r="A943">
        <v>9331</v>
      </c>
      <c r="B943" s="98" t="s">
        <v>155</v>
      </c>
      <c r="C943" s="98">
        <v>17</v>
      </c>
      <c r="D943" s="98">
        <v>1</v>
      </c>
      <c r="E943" s="98">
        <v>1991</v>
      </c>
      <c r="F943" t="s">
        <v>287</v>
      </c>
      <c r="G943" s="99">
        <v>30656</v>
      </c>
      <c r="H943" s="98">
        <v>6</v>
      </c>
      <c r="I943" s="98">
        <v>12</v>
      </c>
      <c r="J943" s="98">
        <v>1983</v>
      </c>
      <c r="K943" t="s">
        <v>332</v>
      </c>
      <c r="L943">
        <v>0</v>
      </c>
      <c r="M943" s="98" t="s">
        <v>79</v>
      </c>
      <c r="N943" t="s">
        <v>6331</v>
      </c>
      <c r="O943" t="s">
        <v>7148</v>
      </c>
      <c r="P943" t="s">
        <v>6360</v>
      </c>
      <c r="Q943" t="s">
        <v>6360</v>
      </c>
      <c r="R943" t="s">
        <v>6486</v>
      </c>
      <c r="S943" s="100">
        <v>43785.744351851848</v>
      </c>
      <c r="T943" s="100">
        <v>36526</v>
      </c>
    </row>
    <row r="944" spans="1:20" x14ac:dyDescent="0.2">
      <c r="A944">
        <v>9330</v>
      </c>
      <c r="B944" s="98" t="s">
        <v>591</v>
      </c>
      <c r="C944" s="98">
        <v>22</v>
      </c>
      <c r="D944" s="98">
        <v>9</v>
      </c>
      <c r="E944" s="98">
        <v>1944</v>
      </c>
      <c r="F944" t="s">
        <v>444</v>
      </c>
      <c r="G944" s="99">
        <v>29538</v>
      </c>
      <c r="H944" s="98">
        <v>13</v>
      </c>
      <c r="I944" s="98">
        <v>11</v>
      </c>
      <c r="J944" s="98">
        <v>1980</v>
      </c>
      <c r="K944" t="s">
        <v>332</v>
      </c>
      <c r="L944">
        <v>0</v>
      </c>
      <c r="M944" s="98" t="s">
        <v>59</v>
      </c>
      <c r="N944" t="s">
        <v>6331</v>
      </c>
      <c r="O944" t="s">
        <v>7294</v>
      </c>
      <c r="P944" t="s">
        <v>6650</v>
      </c>
      <c r="Q944" t="s">
        <v>6650</v>
      </c>
      <c r="R944" t="s">
        <v>6390</v>
      </c>
      <c r="S944" s="100">
        <v>43785.744351851848</v>
      </c>
      <c r="T944" s="100">
        <v>36526</v>
      </c>
    </row>
    <row r="945" spans="1:20" x14ac:dyDescent="0.2">
      <c r="A945">
        <v>9329</v>
      </c>
      <c r="B945" s="98" t="s">
        <v>135</v>
      </c>
      <c r="C945" s="98">
        <v>26</v>
      </c>
      <c r="D945" s="98">
        <v>3</v>
      </c>
      <c r="E945" s="98">
        <v>1984</v>
      </c>
      <c r="F945" t="s">
        <v>7772</v>
      </c>
      <c r="G945" s="99">
        <v>37556</v>
      </c>
      <c r="H945" s="98">
        <v>27</v>
      </c>
      <c r="I945" s="98">
        <v>10</v>
      </c>
      <c r="J945" s="98">
        <v>2002</v>
      </c>
      <c r="K945" t="s">
        <v>332</v>
      </c>
      <c r="L945">
        <v>0</v>
      </c>
      <c r="M945" s="98" t="s">
        <v>106</v>
      </c>
      <c r="N945" t="s">
        <v>6846</v>
      </c>
      <c r="O945" t="s">
        <v>6327</v>
      </c>
      <c r="P945" t="s">
        <v>6327</v>
      </c>
      <c r="Q945" t="s">
        <v>6327</v>
      </c>
      <c r="R945" t="s">
        <v>6327</v>
      </c>
      <c r="S945" s="100">
        <v>43785.744351851848</v>
      </c>
      <c r="T945" s="100">
        <v>36526</v>
      </c>
    </row>
    <row r="946" spans="1:20" x14ac:dyDescent="0.2">
      <c r="A946">
        <v>9328</v>
      </c>
      <c r="B946" s="98" t="s">
        <v>5583</v>
      </c>
      <c r="C946" s="98">
        <v>1</v>
      </c>
      <c r="D946" s="98">
        <v>1</v>
      </c>
      <c r="E946" s="98">
        <v>1900</v>
      </c>
      <c r="F946" t="s">
        <v>2607</v>
      </c>
      <c r="G946" s="99">
        <v>18244</v>
      </c>
      <c r="H946" s="98">
        <v>12</v>
      </c>
      <c r="I946" s="98">
        <v>12</v>
      </c>
      <c r="J946" s="98">
        <v>1949</v>
      </c>
      <c r="K946" t="s">
        <v>332</v>
      </c>
      <c r="L946">
        <v>0</v>
      </c>
      <c r="M946" s="98" t="s">
        <v>106</v>
      </c>
      <c r="N946" t="s">
        <v>6851</v>
      </c>
      <c r="O946" t="s">
        <v>6327</v>
      </c>
      <c r="P946" t="s">
        <v>6327</v>
      </c>
      <c r="Q946" t="s">
        <v>6327</v>
      </c>
      <c r="R946" t="s">
        <v>6327</v>
      </c>
      <c r="S946" s="100">
        <v>43785.744351851848</v>
      </c>
      <c r="T946" s="100">
        <v>36526</v>
      </c>
    </row>
    <row r="947" spans="1:20" x14ac:dyDescent="0.2">
      <c r="A947">
        <v>9327</v>
      </c>
      <c r="B947" s="98" t="s">
        <v>5598</v>
      </c>
      <c r="C947" s="98">
        <v>16</v>
      </c>
      <c r="D947" s="98">
        <v>11</v>
      </c>
      <c r="E947" s="98">
        <v>1990</v>
      </c>
      <c r="F947" t="s">
        <v>8839</v>
      </c>
      <c r="G947" s="99">
        <v>40403</v>
      </c>
      <c r="H947" s="98">
        <v>13</v>
      </c>
      <c r="I947" s="98">
        <v>8</v>
      </c>
      <c r="J947" s="98">
        <v>2010</v>
      </c>
      <c r="K947" t="s">
        <v>332</v>
      </c>
      <c r="L947">
        <v>0</v>
      </c>
      <c r="M947" s="98" t="s">
        <v>53</v>
      </c>
      <c r="N947" t="s">
        <v>6331</v>
      </c>
      <c r="O947" t="s">
        <v>6327</v>
      </c>
      <c r="P947" t="s">
        <v>6327</v>
      </c>
      <c r="Q947" t="s">
        <v>6327</v>
      </c>
      <c r="R947" t="s">
        <v>6346</v>
      </c>
      <c r="S947" s="100">
        <v>43785.744351851848</v>
      </c>
      <c r="T947" s="100">
        <v>36526</v>
      </c>
    </row>
    <row r="948" spans="1:20" x14ac:dyDescent="0.2">
      <c r="A948">
        <v>9326</v>
      </c>
      <c r="B948" s="98" t="s">
        <v>4733</v>
      </c>
      <c r="C948" s="98">
        <v>1</v>
      </c>
      <c r="D948" s="98">
        <v>1</v>
      </c>
      <c r="E948" s="98">
        <v>1974</v>
      </c>
      <c r="F948" t="s">
        <v>612</v>
      </c>
      <c r="G948" s="99">
        <v>40350</v>
      </c>
      <c r="H948" s="98">
        <v>21</v>
      </c>
      <c r="I948" s="98">
        <v>6</v>
      </c>
      <c r="J948" s="98">
        <v>2010</v>
      </c>
      <c r="K948" t="s">
        <v>332</v>
      </c>
      <c r="L948">
        <v>0</v>
      </c>
      <c r="M948" s="98" t="s">
        <v>106</v>
      </c>
      <c r="N948" t="s">
        <v>6613</v>
      </c>
      <c r="O948" t="s">
        <v>6327</v>
      </c>
      <c r="P948" t="s">
        <v>6327</v>
      </c>
      <c r="Q948" t="s">
        <v>6327</v>
      </c>
      <c r="R948" t="s">
        <v>6327</v>
      </c>
      <c r="S948" s="100">
        <v>44816.334398148145</v>
      </c>
      <c r="T948" s="100">
        <v>36526</v>
      </c>
    </row>
    <row r="949" spans="1:20" x14ac:dyDescent="0.2">
      <c r="A949">
        <v>9325</v>
      </c>
      <c r="B949" s="98" t="s">
        <v>211</v>
      </c>
      <c r="C949" s="98">
        <v>12</v>
      </c>
      <c r="D949" s="98">
        <v>4</v>
      </c>
      <c r="E949" s="98">
        <v>1970</v>
      </c>
      <c r="F949" t="s">
        <v>7411</v>
      </c>
      <c r="G949" s="99">
        <v>39876</v>
      </c>
      <c r="H949" s="98">
        <v>4</v>
      </c>
      <c r="I949" s="98">
        <v>3</v>
      </c>
      <c r="J949" s="98">
        <v>2009</v>
      </c>
      <c r="K949" t="s">
        <v>892</v>
      </c>
      <c r="L949">
        <v>0</v>
      </c>
      <c r="M949" s="98" t="s">
        <v>106</v>
      </c>
      <c r="N949" t="s">
        <v>6613</v>
      </c>
      <c r="O949" t="s">
        <v>6327</v>
      </c>
      <c r="P949" t="s">
        <v>6327</v>
      </c>
      <c r="Q949" t="s">
        <v>6327</v>
      </c>
      <c r="R949" t="s">
        <v>6327</v>
      </c>
      <c r="S949" s="100">
        <v>44816.333854166667</v>
      </c>
      <c r="T949" s="100">
        <v>36526</v>
      </c>
    </row>
    <row r="950" spans="1:20" x14ac:dyDescent="0.2">
      <c r="A950">
        <v>9324</v>
      </c>
      <c r="B950" s="98" t="s">
        <v>5064</v>
      </c>
      <c r="C950" s="98">
        <v>1</v>
      </c>
      <c r="D950" s="98">
        <v>1</v>
      </c>
      <c r="E950" s="98">
        <v>2005</v>
      </c>
      <c r="F950" t="s">
        <v>8667</v>
      </c>
      <c r="G950" s="99">
        <v>39212</v>
      </c>
      <c r="H950" s="98">
        <v>10</v>
      </c>
      <c r="I950" s="98">
        <v>5</v>
      </c>
      <c r="J950" s="98">
        <v>2007</v>
      </c>
      <c r="K950" t="s">
        <v>332</v>
      </c>
      <c r="L950">
        <v>0</v>
      </c>
      <c r="M950" s="98" t="s">
        <v>106</v>
      </c>
      <c r="S950" s="100">
        <v>44710.572627314818</v>
      </c>
      <c r="T950" s="100">
        <v>36526</v>
      </c>
    </row>
    <row r="951" spans="1:20" x14ac:dyDescent="0.2">
      <c r="A951">
        <v>9321</v>
      </c>
      <c r="B951" s="98" t="s">
        <v>134</v>
      </c>
      <c r="C951" s="98">
        <v>7</v>
      </c>
      <c r="D951" s="98">
        <v>8</v>
      </c>
      <c r="E951" s="98">
        <v>1996</v>
      </c>
      <c r="F951" t="s">
        <v>696</v>
      </c>
      <c r="G951" s="99">
        <v>39273</v>
      </c>
      <c r="H951" s="98">
        <v>10</v>
      </c>
      <c r="I951" s="98">
        <v>7</v>
      </c>
      <c r="J951" s="98">
        <v>2007</v>
      </c>
      <c r="K951" t="s">
        <v>332</v>
      </c>
      <c r="L951">
        <v>0</v>
      </c>
      <c r="M951" s="98" t="s">
        <v>106</v>
      </c>
      <c r="N951" t="s">
        <v>6613</v>
      </c>
      <c r="O951" t="s">
        <v>6327</v>
      </c>
      <c r="P951" t="s">
        <v>6327</v>
      </c>
      <c r="Q951" t="s">
        <v>6327</v>
      </c>
      <c r="R951" t="s">
        <v>6327</v>
      </c>
      <c r="S951" s="100">
        <v>44354.788969907408</v>
      </c>
      <c r="T951" s="100">
        <v>36526</v>
      </c>
    </row>
    <row r="952" spans="1:20" x14ac:dyDescent="0.2">
      <c r="A952">
        <v>9320</v>
      </c>
      <c r="B952" s="98" t="s">
        <v>2275</v>
      </c>
      <c r="C952" s="98">
        <v>1</v>
      </c>
      <c r="D952" s="98">
        <v>1</v>
      </c>
      <c r="E952" s="98">
        <v>1998</v>
      </c>
      <c r="F952" t="s">
        <v>757</v>
      </c>
      <c r="G952" s="99">
        <v>39021</v>
      </c>
      <c r="H952" s="98">
        <v>31</v>
      </c>
      <c r="I952" s="98">
        <v>10</v>
      </c>
      <c r="J952" s="98">
        <v>2006</v>
      </c>
      <c r="K952" t="s">
        <v>332</v>
      </c>
      <c r="L952">
        <v>0</v>
      </c>
      <c r="M952" s="98" t="s">
        <v>106</v>
      </c>
      <c r="N952" t="s">
        <v>6613</v>
      </c>
      <c r="O952" t="s">
        <v>6327</v>
      </c>
      <c r="P952" t="s">
        <v>6327</v>
      </c>
      <c r="Q952" t="s">
        <v>6327</v>
      </c>
      <c r="R952" t="s">
        <v>6327</v>
      </c>
      <c r="S952" s="100">
        <v>44354.788541666669</v>
      </c>
      <c r="T952" s="100">
        <v>36526</v>
      </c>
    </row>
    <row r="953" spans="1:20" x14ac:dyDescent="0.2">
      <c r="A953">
        <v>9319</v>
      </c>
      <c r="B953" s="98" t="s">
        <v>4481</v>
      </c>
      <c r="C953" s="98">
        <v>1</v>
      </c>
      <c r="D953" s="98">
        <v>1</v>
      </c>
      <c r="E953" s="98">
        <v>1976</v>
      </c>
      <c r="F953" t="s">
        <v>852</v>
      </c>
      <c r="G953" s="99">
        <v>39456</v>
      </c>
      <c r="H953" s="98">
        <v>9</v>
      </c>
      <c r="I953" s="98">
        <v>1</v>
      </c>
      <c r="J953" s="98">
        <v>2008</v>
      </c>
      <c r="K953" t="s">
        <v>332</v>
      </c>
      <c r="L953">
        <v>0</v>
      </c>
      <c r="M953" s="98" t="s">
        <v>106</v>
      </c>
      <c r="S953" s="100">
        <v>43735.917222222219</v>
      </c>
      <c r="T953" s="100">
        <v>36526</v>
      </c>
    </row>
    <row r="954" spans="1:20" x14ac:dyDescent="0.2">
      <c r="A954">
        <v>9318</v>
      </c>
      <c r="B954" s="98" t="s">
        <v>4164</v>
      </c>
      <c r="C954" s="98">
        <v>9</v>
      </c>
      <c r="D954" s="98">
        <v>11</v>
      </c>
      <c r="E954" s="98">
        <v>1976</v>
      </c>
      <c r="F954" t="s">
        <v>8273</v>
      </c>
      <c r="G954" s="99">
        <v>38546</v>
      </c>
      <c r="H954" s="98">
        <v>13</v>
      </c>
      <c r="I954" s="98">
        <v>7</v>
      </c>
      <c r="J954" s="98">
        <v>2005</v>
      </c>
      <c r="K954" t="s">
        <v>892</v>
      </c>
      <c r="L954">
        <v>0</v>
      </c>
      <c r="M954" s="98" t="s">
        <v>106</v>
      </c>
      <c r="N954" t="s">
        <v>6331</v>
      </c>
      <c r="O954" t="s">
        <v>6327</v>
      </c>
      <c r="P954" t="s">
        <v>6327</v>
      </c>
      <c r="Q954" t="s">
        <v>6346</v>
      </c>
      <c r="R954" t="s">
        <v>6386</v>
      </c>
      <c r="S954" s="100">
        <v>44351.462291666663</v>
      </c>
      <c r="T954" s="100">
        <v>36526</v>
      </c>
    </row>
    <row r="955" spans="1:20" x14ac:dyDescent="0.2">
      <c r="A955">
        <v>9317</v>
      </c>
      <c r="B955" s="98" t="s">
        <v>3041</v>
      </c>
      <c r="C955" s="98">
        <v>1</v>
      </c>
      <c r="D955" s="98">
        <v>1</v>
      </c>
      <c r="E955" s="98">
        <v>1999</v>
      </c>
      <c r="F955" t="s">
        <v>470</v>
      </c>
      <c r="G955" s="99">
        <v>38571</v>
      </c>
      <c r="H955" s="98">
        <v>7</v>
      </c>
      <c r="I955" s="98">
        <v>8</v>
      </c>
      <c r="J955" s="98">
        <v>2005</v>
      </c>
      <c r="K955" t="s">
        <v>332</v>
      </c>
      <c r="L955">
        <v>0</v>
      </c>
      <c r="M955" s="98" t="s">
        <v>106</v>
      </c>
      <c r="S955" s="100">
        <v>44037.864479166667</v>
      </c>
      <c r="T955" s="100">
        <v>36526</v>
      </c>
    </row>
    <row r="956" spans="1:20" x14ac:dyDescent="0.2">
      <c r="A956">
        <v>9316</v>
      </c>
      <c r="B956" s="98" t="s">
        <v>4636</v>
      </c>
      <c r="C956" s="98">
        <v>1</v>
      </c>
      <c r="D956" s="98">
        <v>1</v>
      </c>
      <c r="E956" s="98">
        <v>1980</v>
      </c>
      <c r="F956" t="s">
        <v>550</v>
      </c>
      <c r="G956" s="99">
        <v>39490</v>
      </c>
      <c r="H956" s="98">
        <v>12</v>
      </c>
      <c r="I956" s="98">
        <v>2</v>
      </c>
      <c r="J956" s="98">
        <v>2008</v>
      </c>
      <c r="K956" t="s">
        <v>332</v>
      </c>
      <c r="L956">
        <v>0</v>
      </c>
      <c r="M956" s="98" t="s">
        <v>106</v>
      </c>
      <c r="S956" s="100">
        <v>43785.744351851848</v>
      </c>
      <c r="T956" s="100">
        <v>36526</v>
      </c>
    </row>
    <row r="957" spans="1:20" x14ac:dyDescent="0.2">
      <c r="A957">
        <v>9315</v>
      </c>
      <c r="B957" s="98" t="s">
        <v>5330</v>
      </c>
      <c r="C957" s="98">
        <v>24</v>
      </c>
      <c r="D957" s="98">
        <v>12</v>
      </c>
      <c r="E957" s="98">
        <v>1968</v>
      </c>
      <c r="F957" t="s">
        <v>6642</v>
      </c>
      <c r="G957" s="99">
        <v>39972</v>
      </c>
      <c r="H957" s="98">
        <v>8</v>
      </c>
      <c r="I957" s="98">
        <v>6</v>
      </c>
      <c r="J957" s="98">
        <v>2009</v>
      </c>
      <c r="K957" t="s">
        <v>892</v>
      </c>
      <c r="L957">
        <v>0</v>
      </c>
      <c r="M957" s="98" t="s">
        <v>106</v>
      </c>
      <c r="S957" s="100">
        <v>44384.54886574074</v>
      </c>
      <c r="T957" s="100">
        <v>36526</v>
      </c>
    </row>
    <row r="958" spans="1:20" x14ac:dyDescent="0.2">
      <c r="A958">
        <v>9314</v>
      </c>
      <c r="B958" s="98" t="s">
        <v>5330</v>
      </c>
      <c r="C958" s="98">
        <v>13</v>
      </c>
      <c r="D958" s="98">
        <v>12</v>
      </c>
      <c r="E958" s="98">
        <v>1973</v>
      </c>
      <c r="F958" t="s">
        <v>1211</v>
      </c>
      <c r="G958" s="99">
        <v>38498</v>
      </c>
      <c r="H958" s="98">
        <v>26</v>
      </c>
      <c r="I958" s="98">
        <v>5</v>
      </c>
      <c r="J958" s="98">
        <v>2005</v>
      </c>
      <c r="K958" t="s">
        <v>892</v>
      </c>
      <c r="L958">
        <v>0</v>
      </c>
      <c r="M958" s="98" t="s">
        <v>106</v>
      </c>
      <c r="N958" t="s">
        <v>6851</v>
      </c>
      <c r="O958" t="s">
        <v>6327</v>
      </c>
      <c r="P958" t="s">
        <v>6327</v>
      </c>
      <c r="Q958" t="s">
        <v>6327</v>
      </c>
      <c r="R958" t="s">
        <v>6327</v>
      </c>
      <c r="S958" s="100">
        <v>44384.548784722225</v>
      </c>
      <c r="T958" s="100">
        <v>36526</v>
      </c>
    </row>
    <row r="959" spans="1:20" x14ac:dyDescent="0.2">
      <c r="A959">
        <v>9313</v>
      </c>
      <c r="B959" s="98" t="s">
        <v>4848</v>
      </c>
      <c r="C959" s="98">
        <v>4</v>
      </c>
      <c r="D959" s="98">
        <v>12</v>
      </c>
      <c r="E959" s="98">
        <v>1958</v>
      </c>
      <c r="F959" t="s">
        <v>8571</v>
      </c>
      <c r="G959" s="99">
        <v>38581</v>
      </c>
      <c r="H959" s="98">
        <v>17</v>
      </c>
      <c r="I959" s="98">
        <v>8</v>
      </c>
      <c r="J959" s="98">
        <v>2005</v>
      </c>
      <c r="K959" t="s">
        <v>332</v>
      </c>
      <c r="L959">
        <v>0</v>
      </c>
      <c r="M959" s="98" t="s">
        <v>106</v>
      </c>
      <c r="S959" s="100">
        <v>44037.86550925926</v>
      </c>
      <c r="T959" s="100">
        <v>36526</v>
      </c>
    </row>
    <row r="960" spans="1:20" x14ac:dyDescent="0.2">
      <c r="A960">
        <v>9312</v>
      </c>
      <c r="B960" s="98" t="s">
        <v>1654</v>
      </c>
      <c r="C960" s="98">
        <v>1</v>
      </c>
      <c r="D960" s="98">
        <v>1</v>
      </c>
      <c r="E960" s="98">
        <v>1999</v>
      </c>
      <c r="F960" t="s">
        <v>993</v>
      </c>
      <c r="G960" s="99">
        <v>39179</v>
      </c>
      <c r="H960" s="98">
        <v>7</v>
      </c>
      <c r="I960" s="98">
        <v>4</v>
      </c>
      <c r="J960" s="98">
        <v>2007</v>
      </c>
      <c r="K960" t="s">
        <v>892</v>
      </c>
      <c r="L960">
        <v>0</v>
      </c>
      <c r="M960" s="98" t="s">
        <v>106</v>
      </c>
      <c r="N960" t="s">
        <v>6382</v>
      </c>
      <c r="O960" t="s">
        <v>6327</v>
      </c>
      <c r="P960" t="s">
        <v>6327</v>
      </c>
      <c r="Q960" t="s">
        <v>6327</v>
      </c>
      <c r="R960" t="s">
        <v>6327</v>
      </c>
      <c r="S960" s="100">
        <v>44037.865624999999</v>
      </c>
      <c r="T960" s="100">
        <v>36526</v>
      </c>
    </row>
    <row r="961" spans="1:20" x14ac:dyDescent="0.2">
      <c r="A961">
        <v>9311</v>
      </c>
      <c r="B961" s="98" t="s">
        <v>188</v>
      </c>
      <c r="C961" s="98">
        <v>29</v>
      </c>
      <c r="D961" s="98">
        <v>12</v>
      </c>
      <c r="E961" s="98">
        <v>2000</v>
      </c>
      <c r="F961" t="s">
        <v>6544</v>
      </c>
      <c r="G961" s="99">
        <v>29143</v>
      </c>
      <c r="H961" s="98">
        <v>15</v>
      </c>
      <c r="I961" s="98">
        <v>10</v>
      </c>
      <c r="J961" s="98">
        <v>1979</v>
      </c>
      <c r="K961" t="s">
        <v>332</v>
      </c>
      <c r="L961">
        <v>0</v>
      </c>
      <c r="M961" s="98" t="s">
        <v>91</v>
      </c>
      <c r="N961" t="s">
        <v>6520</v>
      </c>
      <c r="O961" t="s">
        <v>6327</v>
      </c>
      <c r="P961" t="s">
        <v>6327</v>
      </c>
      <c r="Q961" t="s">
        <v>6327</v>
      </c>
      <c r="R961" t="s">
        <v>6327</v>
      </c>
      <c r="S961" s="100">
        <v>43785.744351851848</v>
      </c>
      <c r="T961" s="100">
        <v>36526</v>
      </c>
    </row>
    <row r="962" spans="1:20" x14ac:dyDescent="0.2">
      <c r="A962">
        <v>9310</v>
      </c>
      <c r="B962" s="98" t="s">
        <v>666</v>
      </c>
      <c r="C962" s="98">
        <v>19</v>
      </c>
      <c r="D962" s="98">
        <v>7</v>
      </c>
      <c r="E962" s="98">
        <v>2013</v>
      </c>
      <c r="F962" t="s">
        <v>447</v>
      </c>
      <c r="G962" s="99">
        <v>25857</v>
      </c>
      <c r="H962" s="98">
        <v>16</v>
      </c>
      <c r="I962" s="98">
        <v>10</v>
      </c>
      <c r="J962" s="98">
        <v>1970</v>
      </c>
      <c r="K962" t="s">
        <v>332</v>
      </c>
      <c r="L962">
        <v>0</v>
      </c>
      <c r="M962" s="98" t="s">
        <v>91</v>
      </c>
      <c r="N962" t="s">
        <v>6331</v>
      </c>
      <c r="O962" t="s">
        <v>6327</v>
      </c>
      <c r="P962" t="s">
        <v>6327</v>
      </c>
      <c r="Q962" t="s">
        <v>6398</v>
      </c>
      <c r="R962" t="s">
        <v>6346</v>
      </c>
      <c r="S962" s="100">
        <v>43785.744351851848</v>
      </c>
      <c r="T962" s="100">
        <v>36526</v>
      </c>
    </row>
    <row r="963" spans="1:20" x14ac:dyDescent="0.2">
      <c r="A963">
        <v>9309</v>
      </c>
      <c r="B963" s="98" t="s">
        <v>3681</v>
      </c>
      <c r="C963" s="98">
        <v>28</v>
      </c>
      <c r="D963" s="98">
        <v>8</v>
      </c>
      <c r="E963" s="98">
        <v>1972</v>
      </c>
      <c r="F963" t="s">
        <v>6886</v>
      </c>
      <c r="G963" s="99">
        <v>39130</v>
      </c>
      <c r="H963" s="98">
        <v>17</v>
      </c>
      <c r="I963" s="98">
        <v>2</v>
      </c>
      <c r="J963" s="98">
        <v>2007</v>
      </c>
      <c r="K963" t="s">
        <v>892</v>
      </c>
      <c r="L963">
        <v>0</v>
      </c>
      <c r="M963" s="98" t="s">
        <v>106</v>
      </c>
      <c r="N963" t="s">
        <v>6385</v>
      </c>
      <c r="O963" t="s">
        <v>6327</v>
      </c>
      <c r="P963" t="s">
        <v>6327</v>
      </c>
      <c r="Q963" t="s">
        <v>6327</v>
      </c>
      <c r="R963" t="s">
        <v>6327</v>
      </c>
      <c r="S963" s="100">
        <v>43785.744351851848</v>
      </c>
      <c r="T963" s="100">
        <v>36526</v>
      </c>
    </row>
    <row r="964" spans="1:20" x14ac:dyDescent="0.2">
      <c r="A964">
        <v>9308</v>
      </c>
      <c r="B964" s="98" t="s">
        <v>422</v>
      </c>
      <c r="C964" s="98">
        <v>30</v>
      </c>
      <c r="D964" s="98">
        <v>8</v>
      </c>
      <c r="E964" s="98">
        <v>2012</v>
      </c>
      <c r="F964" t="s">
        <v>6435</v>
      </c>
      <c r="G964" s="99">
        <v>1</v>
      </c>
      <c r="H964" s="98">
        <v>1</v>
      </c>
      <c r="I964" s="98">
        <v>1</v>
      </c>
      <c r="J964" s="98">
        <v>1900</v>
      </c>
      <c r="K964" t="s">
        <v>332</v>
      </c>
      <c r="L964">
        <v>0</v>
      </c>
      <c r="M964" s="98" t="s">
        <v>106</v>
      </c>
      <c r="N964" t="s">
        <v>6383</v>
      </c>
      <c r="O964" t="s">
        <v>6327</v>
      </c>
      <c r="P964" t="s">
        <v>6327</v>
      </c>
      <c r="Q964" t="s">
        <v>6333</v>
      </c>
      <c r="R964" t="s">
        <v>6327</v>
      </c>
      <c r="S964" s="100">
        <v>43785.744351851848</v>
      </c>
      <c r="T964" s="100">
        <v>36526</v>
      </c>
    </row>
    <row r="965" spans="1:20" x14ac:dyDescent="0.2">
      <c r="A965">
        <v>9307</v>
      </c>
      <c r="B965" s="98" t="s">
        <v>141</v>
      </c>
      <c r="C965" s="98">
        <v>1</v>
      </c>
      <c r="D965" s="98">
        <v>1</v>
      </c>
      <c r="E965" s="98">
        <v>1985</v>
      </c>
      <c r="F965" t="s">
        <v>605</v>
      </c>
      <c r="G965" s="99">
        <v>1</v>
      </c>
      <c r="H965" s="98">
        <v>1</v>
      </c>
      <c r="I965" s="98">
        <v>1</v>
      </c>
      <c r="J965" s="98">
        <v>1900</v>
      </c>
      <c r="K965" t="s">
        <v>332</v>
      </c>
      <c r="L965">
        <v>0</v>
      </c>
      <c r="M965" s="98" t="s">
        <v>106</v>
      </c>
      <c r="N965" t="s">
        <v>6937</v>
      </c>
      <c r="O965" t="s">
        <v>6327</v>
      </c>
      <c r="P965" t="s">
        <v>6327</v>
      </c>
      <c r="Q965" t="s">
        <v>6327</v>
      </c>
      <c r="R965" t="s">
        <v>6327</v>
      </c>
      <c r="S965" s="100">
        <v>43785.744351851848</v>
      </c>
      <c r="T965" s="100">
        <v>36526</v>
      </c>
    </row>
    <row r="966" spans="1:20" x14ac:dyDescent="0.2">
      <c r="A966">
        <v>9305</v>
      </c>
      <c r="B966" s="98" t="s">
        <v>2256</v>
      </c>
      <c r="C966" s="98">
        <v>19</v>
      </c>
      <c r="D966" s="98">
        <v>2</v>
      </c>
      <c r="E966" s="98">
        <v>2001</v>
      </c>
      <c r="F966" t="s">
        <v>2682</v>
      </c>
      <c r="G966" s="99">
        <v>39974</v>
      </c>
      <c r="H966" s="98">
        <v>10</v>
      </c>
      <c r="I966" s="98">
        <v>6</v>
      </c>
      <c r="J966" s="98">
        <v>2009</v>
      </c>
      <c r="K966" t="s">
        <v>332</v>
      </c>
      <c r="L966">
        <v>0</v>
      </c>
      <c r="M966" s="98" t="s">
        <v>106</v>
      </c>
      <c r="S966" s="100">
        <v>44047.624409722222</v>
      </c>
      <c r="T966" s="100">
        <v>36526</v>
      </c>
    </row>
    <row r="967" spans="1:20" x14ac:dyDescent="0.2">
      <c r="A967">
        <v>9304</v>
      </c>
      <c r="B967" s="98" t="s">
        <v>4078</v>
      </c>
      <c r="C967" s="98">
        <v>1</v>
      </c>
      <c r="D967" s="98">
        <v>1</v>
      </c>
      <c r="E967" s="98">
        <v>2002</v>
      </c>
      <c r="F967" t="s">
        <v>8223</v>
      </c>
      <c r="G967" s="99">
        <v>39722</v>
      </c>
      <c r="H967" s="98">
        <v>1</v>
      </c>
      <c r="I967" s="98">
        <v>10</v>
      </c>
      <c r="J967" s="98">
        <v>2008</v>
      </c>
      <c r="K967" t="s">
        <v>892</v>
      </c>
      <c r="L967">
        <v>0</v>
      </c>
      <c r="M967" s="98" t="s">
        <v>106</v>
      </c>
      <c r="S967" s="100">
        <v>43785.744351851848</v>
      </c>
      <c r="T967" s="100">
        <v>36526</v>
      </c>
    </row>
    <row r="968" spans="1:20" x14ac:dyDescent="0.2">
      <c r="A968">
        <v>9303</v>
      </c>
      <c r="B968" s="98" t="s">
        <v>2493</v>
      </c>
      <c r="C968" s="98">
        <v>5</v>
      </c>
      <c r="D968" s="98">
        <v>8</v>
      </c>
      <c r="E968" s="98">
        <v>2000</v>
      </c>
      <c r="F968" t="s">
        <v>7440</v>
      </c>
      <c r="G968" s="99">
        <v>40514</v>
      </c>
      <c r="H968" s="98">
        <v>2</v>
      </c>
      <c r="I968" s="98">
        <v>12</v>
      </c>
      <c r="J968" s="98">
        <v>2010</v>
      </c>
      <c r="K968" t="s">
        <v>332</v>
      </c>
      <c r="L968">
        <v>0</v>
      </c>
      <c r="M968" s="98" t="s">
        <v>106</v>
      </c>
      <c r="S968" s="100">
        <v>44047.624201388891</v>
      </c>
      <c r="T968" s="100">
        <v>36526</v>
      </c>
    </row>
    <row r="969" spans="1:20" x14ac:dyDescent="0.2">
      <c r="A969">
        <v>9302</v>
      </c>
      <c r="B969" s="98" t="s">
        <v>2493</v>
      </c>
      <c r="C969" s="98">
        <v>26</v>
      </c>
      <c r="D969" s="98">
        <v>5</v>
      </c>
      <c r="E969" s="98">
        <v>1995</v>
      </c>
      <c r="F969" t="s">
        <v>7441</v>
      </c>
      <c r="G969" s="99">
        <v>39989</v>
      </c>
      <c r="H969" s="98">
        <v>25</v>
      </c>
      <c r="I969" s="98">
        <v>6</v>
      </c>
      <c r="J969" s="98">
        <v>2009</v>
      </c>
      <c r="K969" t="s">
        <v>332</v>
      </c>
      <c r="L969">
        <v>0</v>
      </c>
      <c r="M969" s="98" t="s">
        <v>106</v>
      </c>
      <c r="S969" s="100">
        <v>44047.62395833333</v>
      </c>
      <c r="T969" s="100">
        <v>36526</v>
      </c>
    </row>
    <row r="970" spans="1:20" x14ac:dyDescent="0.2">
      <c r="A970">
        <v>9301</v>
      </c>
      <c r="B970" s="98" t="s">
        <v>2254</v>
      </c>
      <c r="C970" s="98">
        <v>15</v>
      </c>
      <c r="D970" s="98">
        <v>2</v>
      </c>
      <c r="E970" s="98">
        <v>2001</v>
      </c>
      <c r="F970" t="s">
        <v>4845</v>
      </c>
      <c r="G970" s="99">
        <v>40648</v>
      </c>
      <c r="H970" s="98">
        <v>15</v>
      </c>
      <c r="I970" s="98">
        <v>4</v>
      </c>
      <c r="J970" s="98">
        <v>2011</v>
      </c>
      <c r="K970" t="s">
        <v>332</v>
      </c>
      <c r="L970">
        <v>0</v>
      </c>
      <c r="M970" s="98" t="s">
        <v>106</v>
      </c>
      <c r="S970" s="100">
        <v>43785.744351851848</v>
      </c>
      <c r="T970" s="100">
        <v>36526</v>
      </c>
    </row>
    <row r="971" spans="1:20" x14ac:dyDescent="0.2">
      <c r="A971">
        <v>9300</v>
      </c>
      <c r="B971" s="98" t="s">
        <v>645</v>
      </c>
      <c r="C971" s="98">
        <v>1</v>
      </c>
      <c r="D971" s="98">
        <v>1</v>
      </c>
      <c r="E971" s="98">
        <v>1973</v>
      </c>
      <c r="F971" t="s">
        <v>646</v>
      </c>
      <c r="G971" s="99">
        <v>40567</v>
      </c>
      <c r="H971" s="98">
        <v>24</v>
      </c>
      <c r="I971" s="98">
        <v>1</v>
      </c>
      <c r="J971" s="98">
        <v>2011</v>
      </c>
      <c r="K971" t="s">
        <v>332</v>
      </c>
      <c r="L971">
        <v>0</v>
      </c>
      <c r="M971" s="98" t="s">
        <v>34</v>
      </c>
      <c r="N971" t="s">
        <v>6331</v>
      </c>
      <c r="O971" t="s">
        <v>6728</v>
      </c>
      <c r="P971" t="s">
        <v>6329</v>
      </c>
      <c r="Q971" t="s">
        <v>6329</v>
      </c>
      <c r="R971" t="s">
        <v>6360</v>
      </c>
      <c r="S971" s="100">
        <v>43785.744351851848</v>
      </c>
      <c r="T971" s="100">
        <v>36526</v>
      </c>
    </row>
    <row r="972" spans="1:20" x14ac:dyDescent="0.2">
      <c r="A972">
        <v>9299</v>
      </c>
      <c r="B972" s="98" t="s">
        <v>4838</v>
      </c>
      <c r="C972" s="98">
        <v>23</v>
      </c>
      <c r="D972" s="98">
        <v>9</v>
      </c>
      <c r="E972" s="98">
        <v>1950</v>
      </c>
      <c r="F972" t="s">
        <v>6439</v>
      </c>
      <c r="G972" s="99">
        <v>40507</v>
      </c>
      <c r="H972" s="98">
        <v>25</v>
      </c>
      <c r="I972" s="98">
        <v>11</v>
      </c>
      <c r="J972" s="98">
        <v>2010</v>
      </c>
      <c r="K972" t="s">
        <v>332</v>
      </c>
      <c r="L972">
        <v>0</v>
      </c>
      <c r="M972" s="98" t="s">
        <v>106</v>
      </c>
      <c r="S972" s="100">
        <v>44785.715763888889</v>
      </c>
      <c r="T972" s="100">
        <v>36526</v>
      </c>
    </row>
    <row r="973" spans="1:20" x14ac:dyDescent="0.2">
      <c r="A973">
        <v>9298</v>
      </c>
      <c r="B973" s="98" t="s">
        <v>2217</v>
      </c>
      <c r="C973" s="98">
        <v>9</v>
      </c>
      <c r="D973" s="98">
        <v>12</v>
      </c>
      <c r="E973" s="98">
        <v>1993</v>
      </c>
      <c r="F973" t="s">
        <v>477</v>
      </c>
      <c r="G973" s="99">
        <v>39675</v>
      </c>
      <c r="H973" s="98">
        <v>15</v>
      </c>
      <c r="I973" s="98">
        <v>8</v>
      </c>
      <c r="J973" s="98">
        <v>2008</v>
      </c>
      <c r="K973" t="s">
        <v>332</v>
      </c>
      <c r="L973">
        <v>0</v>
      </c>
      <c r="M973" s="98" t="s">
        <v>34</v>
      </c>
      <c r="S973" s="100">
        <v>43785.744351851848</v>
      </c>
      <c r="T973" s="100">
        <v>36526</v>
      </c>
    </row>
    <row r="974" spans="1:20" x14ac:dyDescent="0.2">
      <c r="A974">
        <v>9297</v>
      </c>
      <c r="B974" s="98" t="s">
        <v>2807</v>
      </c>
      <c r="C974" s="98">
        <v>8</v>
      </c>
      <c r="D974" s="98">
        <v>10</v>
      </c>
      <c r="E974" s="98">
        <v>2003</v>
      </c>
      <c r="F974" t="s">
        <v>7616</v>
      </c>
      <c r="G974" s="99">
        <v>40044</v>
      </c>
      <c r="H974" s="98">
        <v>19</v>
      </c>
      <c r="I974" s="98">
        <v>8</v>
      </c>
      <c r="J974" s="98">
        <v>2009</v>
      </c>
      <c r="K974" t="s">
        <v>892</v>
      </c>
      <c r="L974">
        <v>0</v>
      </c>
      <c r="M974" s="98" t="s">
        <v>106</v>
      </c>
      <c r="S974" s="100">
        <v>44785.71292824074</v>
      </c>
      <c r="T974" s="100">
        <v>36526</v>
      </c>
    </row>
    <row r="975" spans="1:20" x14ac:dyDescent="0.2">
      <c r="A975">
        <v>9294</v>
      </c>
      <c r="B975" s="98" t="s">
        <v>129</v>
      </c>
      <c r="C975" s="98">
        <v>1</v>
      </c>
      <c r="D975" s="98">
        <v>1</v>
      </c>
      <c r="E975" s="98">
        <v>1978</v>
      </c>
      <c r="F975" t="s">
        <v>7019</v>
      </c>
      <c r="G975" s="99">
        <v>40368</v>
      </c>
      <c r="H975" s="98">
        <v>9</v>
      </c>
      <c r="I975" s="98">
        <v>7</v>
      </c>
      <c r="J975" s="98">
        <v>2010</v>
      </c>
      <c r="K975" t="s">
        <v>892</v>
      </c>
      <c r="L975">
        <v>0</v>
      </c>
      <c r="M975" s="98" t="s">
        <v>106</v>
      </c>
      <c r="S975" s="100">
        <v>44026.809583333335</v>
      </c>
      <c r="T975" s="100">
        <v>36526</v>
      </c>
    </row>
    <row r="976" spans="1:20" x14ac:dyDescent="0.2">
      <c r="A976">
        <v>9293</v>
      </c>
      <c r="B976" s="98" t="s">
        <v>1428</v>
      </c>
      <c r="C976" s="98">
        <v>9</v>
      </c>
      <c r="D976" s="98">
        <v>9</v>
      </c>
      <c r="E976" s="98">
        <v>1988</v>
      </c>
      <c r="F976" t="s">
        <v>819</v>
      </c>
      <c r="G976" s="99">
        <v>25767</v>
      </c>
      <c r="H976" s="98">
        <v>18</v>
      </c>
      <c r="I976" s="98">
        <v>7</v>
      </c>
      <c r="J976" s="98">
        <v>1970</v>
      </c>
      <c r="K976" t="s">
        <v>332</v>
      </c>
      <c r="L976">
        <v>1</v>
      </c>
      <c r="M976" s="98" t="s">
        <v>106</v>
      </c>
      <c r="N976" t="s">
        <v>6613</v>
      </c>
      <c r="O976" t="s">
        <v>6327</v>
      </c>
      <c r="P976" t="s">
        <v>6327</v>
      </c>
      <c r="Q976" t="s">
        <v>6327</v>
      </c>
      <c r="R976" t="s">
        <v>6327</v>
      </c>
      <c r="S976" s="100">
        <v>43785.744351851848</v>
      </c>
      <c r="T976" s="100">
        <v>36526</v>
      </c>
    </row>
    <row r="977" spans="1:20" x14ac:dyDescent="0.2">
      <c r="A977">
        <v>9292</v>
      </c>
      <c r="B977" s="98" t="s">
        <v>636</v>
      </c>
      <c r="C977" s="98">
        <v>1</v>
      </c>
      <c r="D977" s="98">
        <v>1</v>
      </c>
      <c r="E977" s="98">
        <v>1984</v>
      </c>
      <c r="F977" t="s">
        <v>7042</v>
      </c>
      <c r="G977" s="99">
        <v>38194</v>
      </c>
      <c r="H977" s="98">
        <v>26</v>
      </c>
      <c r="I977" s="98">
        <v>7</v>
      </c>
      <c r="J977" s="98">
        <v>2004</v>
      </c>
      <c r="K977" t="s">
        <v>332</v>
      </c>
      <c r="L977">
        <v>0</v>
      </c>
      <c r="M977" s="98" t="s">
        <v>106</v>
      </c>
      <c r="N977" t="s">
        <v>6331</v>
      </c>
      <c r="O977" t="s">
        <v>6327</v>
      </c>
      <c r="P977" t="s">
        <v>6327</v>
      </c>
      <c r="Q977" t="s">
        <v>6386</v>
      </c>
      <c r="R977" t="s">
        <v>6440</v>
      </c>
      <c r="S977" s="100">
        <v>43785.744351851848</v>
      </c>
      <c r="T977" s="100">
        <v>36526</v>
      </c>
    </row>
    <row r="978" spans="1:20" x14ac:dyDescent="0.2">
      <c r="A978">
        <v>9291</v>
      </c>
      <c r="B978" s="98" t="s">
        <v>778</v>
      </c>
      <c r="C978" s="98">
        <v>1</v>
      </c>
      <c r="D978" s="98">
        <v>1</v>
      </c>
      <c r="E978" s="98">
        <v>1977</v>
      </c>
      <c r="F978" t="s">
        <v>779</v>
      </c>
      <c r="G978" s="99">
        <v>32641</v>
      </c>
      <c r="H978" s="98">
        <v>13</v>
      </c>
      <c r="I978" s="98">
        <v>5</v>
      </c>
      <c r="J978" s="98">
        <v>1989</v>
      </c>
      <c r="K978" t="s">
        <v>332</v>
      </c>
      <c r="L978">
        <v>0</v>
      </c>
      <c r="M978" s="98" t="s">
        <v>106</v>
      </c>
      <c r="N978" t="s">
        <v>6331</v>
      </c>
      <c r="O978" t="s">
        <v>8992</v>
      </c>
      <c r="P978" t="s">
        <v>6350</v>
      </c>
      <c r="Q978" t="s">
        <v>6350</v>
      </c>
      <c r="R978" t="s">
        <v>6404</v>
      </c>
      <c r="S978" s="100">
        <v>43785.744351851848</v>
      </c>
      <c r="T978" s="100">
        <v>36526</v>
      </c>
    </row>
    <row r="979" spans="1:20" x14ac:dyDescent="0.2">
      <c r="A979">
        <v>9290</v>
      </c>
      <c r="B979" s="98" t="s">
        <v>3929</v>
      </c>
      <c r="C979" s="98">
        <v>28</v>
      </c>
      <c r="D979" s="98">
        <v>5</v>
      </c>
      <c r="E979" s="98">
        <v>1948</v>
      </c>
      <c r="F979" t="s">
        <v>4198</v>
      </c>
      <c r="G979" s="99">
        <v>30108</v>
      </c>
      <c r="H979" s="98">
        <v>6</v>
      </c>
      <c r="I979" s="98">
        <v>6</v>
      </c>
      <c r="J979" s="98">
        <v>1982</v>
      </c>
      <c r="K979" t="s">
        <v>332</v>
      </c>
      <c r="L979">
        <v>0</v>
      </c>
      <c r="M979" s="98" t="s">
        <v>106</v>
      </c>
      <c r="N979" t="s">
        <v>6592</v>
      </c>
      <c r="O979" t="s">
        <v>6327</v>
      </c>
      <c r="P979" t="s">
        <v>6327</v>
      </c>
      <c r="Q979" t="s">
        <v>6327</v>
      </c>
      <c r="R979" t="s">
        <v>6327</v>
      </c>
      <c r="S979" s="100">
        <v>43785.744351851848</v>
      </c>
      <c r="T979" s="100">
        <v>36526</v>
      </c>
    </row>
    <row r="980" spans="1:20" x14ac:dyDescent="0.2">
      <c r="A980">
        <v>9289</v>
      </c>
      <c r="B980" s="98" t="s">
        <v>3399</v>
      </c>
      <c r="C980" s="98">
        <v>3</v>
      </c>
      <c r="D980" s="98">
        <v>5</v>
      </c>
      <c r="E980" s="98">
        <v>2001</v>
      </c>
      <c r="F980" t="s">
        <v>266</v>
      </c>
      <c r="G980" s="99">
        <v>31883</v>
      </c>
      <c r="H980" s="98">
        <v>16</v>
      </c>
      <c r="I980" s="98">
        <v>4</v>
      </c>
      <c r="J980" s="98">
        <v>1987</v>
      </c>
      <c r="K980" t="s">
        <v>332</v>
      </c>
      <c r="L980">
        <v>0</v>
      </c>
      <c r="M980" s="98" t="s">
        <v>106</v>
      </c>
      <c r="N980" t="s">
        <v>6520</v>
      </c>
      <c r="O980" t="s">
        <v>6327</v>
      </c>
      <c r="P980" t="s">
        <v>6327</v>
      </c>
      <c r="Q980" t="s">
        <v>6327</v>
      </c>
      <c r="R980" t="s">
        <v>6327</v>
      </c>
      <c r="S980" s="100">
        <v>43785.744351851848</v>
      </c>
      <c r="T980" s="100">
        <v>36526</v>
      </c>
    </row>
    <row r="981" spans="1:20" x14ac:dyDescent="0.2">
      <c r="A981">
        <v>9288</v>
      </c>
      <c r="B981" s="98" t="s">
        <v>967</v>
      </c>
      <c r="C981" s="98">
        <v>10</v>
      </c>
      <c r="D981" s="98">
        <v>6</v>
      </c>
      <c r="E981" s="98">
        <v>2006</v>
      </c>
      <c r="F981" t="s">
        <v>460</v>
      </c>
      <c r="G981" s="99">
        <v>36323</v>
      </c>
      <c r="H981" s="98">
        <v>12</v>
      </c>
      <c r="I981" s="98">
        <v>6</v>
      </c>
      <c r="J981" s="98">
        <v>1999</v>
      </c>
      <c r="K981" t="s">
        <v>332</v>
      </c>
      <c r="L981">
        <v>0</v>
      </c>
      <c r="M981" s="98" t="s">
        <v>106</v>
      </c>
      <c r="N981" t="s">
        <v>6397</v>
      </c>
      <c r="O981" t="s">
        <v>6327</v>
      </c>
      <c r="P981" t="s">
        <v>6327</v>
      </c>
      <c r="Q981" t="s">
        <v>6327</v>
      </c>
      <c r="R981" t="s">
        <v>6327</v>
      </c>
      <c r="S981" s="100">
        <v>43785.744351851848</v>
      </c>
      <c r="T981" s="100">
        <v>36526</v>
      </c>
    </row>
    <row r="982" spans="1:20" x14ac:dyDescent="0.2">
      <c r="A982">
        <v>9287</v>
      </c>
      <c r="B982" s="98" t="s">
        <v>5476</v>
      </c>
      <c r="C982" s="98">
        <v>12</v>
      </c>
      <c r="D982" s="98">
        <v>2</v>
      </c>
      <c r="E982" s="98">
        <v>1999</v>
      </c>
      <c r="F982" t="s">
        <v>7270</v>
      </c>
      <c r="G982" s="99">
        <v>30514</v>
      </c>
      <c r="H982" s="98">
        <v>17</v>
      </c>
      <c r="I982" s="98">
        <v>7</v>
      </c>
      <c r="J982" s="98">
        <v>1983</v>
      </c>
      <c r="K982" t="s">
        <v>892</v>
      </c>
      <c r="L982">
        <v>1</v>
      </c>
      <c r="M982" s="98" t="s">
        <v>106</v>
      </c>
      <c r="N982" t="s">
        <v>6592</v>
      </c>
      <c r="O982" t="s">
        <v>6327</v>
      </c>
      <c r="P982" t="s">
        <v>6327</v>
      </c>
      <c r="Q982" t="s">
        <v>6376</v>
      </c>
      <c r="R982" t="s">
        <v>6327</v>
      </c>
      <c r="S982" s="100">
        <v>43785.744351851848</v>
      </c>
      <c r="T982" s="100">
        <v>36526</v>
      </c>
    </row>
    <row r="983" spans="1:20" x14ac:dyDescent="0.2">
      <c r="A983">
        <v>9286</v>
      </c>
      <c r="B983" s="98" t="s">
        <v>135</v>
      </c>
      <c r="C983" s="98">
        <v>1</v>
      </c>
      <c r="D983" s="98">
        <v>1</v>
      </c>
      <c r="E983" s="98">
        <v>1900</v>
      </c>
      <c r="F983" t="s">
        <v>503</v>
      </c>
      <c r="G983" s="99">
        <v>37556</v>
      </c>
      <c r="H983" s="98">
        <v>27</v>
      </c>
      <c r="I983" s="98">
        <v>10</v>
      </c>
      <c r="J983" s="98">
        <v>2002</v>
      </c>
      <c r="K983" t="s">
        <v>332</v>
      </c>
      <c r="L983">
        <v>0</v>
      </c>
      <c r="M983" s="98" t="s">
        <v>62</v>
      </c>
      <c r="N983" t="s">
        <v>6331</v>
      </c>
      <c r="O983" t="s">
        <v>7771</v>
      </c>
      <c r="P983" t="s">
        <v>6367</v>
      </c>
      <c r="Q983" t="s">
        <v>6367</v>
      </c>
      <c r="R983" t="s">
        <v>6360</v>
      </c>
      <c r="S983" s="100">
        <v>43785.744351851848</v>
      </c>
      <c r="T983" s="100">
        <v>36526</v>
      </c>
    </row>
    <row r="984" spans="1:20" x14ac:dyDescent="0.2">
      <c r="A984">
        <v>9285</v>
      </c>
      <c r="B984" s="98" t="s">
        <v>1609</v>
      </c>
      <c r="C984" s="98">
        <v>1</v>
      </c>
      <c r="D984" s="98">
        <v>1</v>
      </c>
      <c r="E984" s="98">
        <v>1994</v>
      </c>
      <c r="F984" t="s">
        <v>6917</v>
      </c>
      <c r="G984" s="99">
        <v>38353</v>
      </c>
      <c r="H984" s="98">
        <v>1</v>
      </c>
      <c r="I984" s="98">
        <v>1</v>
      </c>
      <c r="J984" s="98">
        <v>2005</v>
      </c>
      <c r="K984" t="s">
        <v>332</v>
      </c>
      <c r="L984">
        <v>1</v>
      </c>
      <c r="M984" s="98" t="s">
        <v>106</v>
      </c>
      <c r="N984" t="s">
        <v>6420</v>
      </c>
      <c r="O984" t="s">
        <v>6327</v>
      </c>
      <c r="P984" t="s">
        <v>6327</v>
      </c>
      <c r="Q984" t="s">
        <v>6348</v>
      </c>
      <c r="R984" t="s">
        <v>6327</v>
      </c>
      <c r="S984" s="100">
        <v>43785.744351851848</v>
      </c>
      <c r="T984" s="100">
        <v>36526</v>
      </c>
    </row>
    <row r="985" spans="1:20" x14ac:dyDescent="0.2">
      <c r="A985">
        <v>9284</v>
      </c>
      <c r="B985" s="98" t="s">
        <v>2643</v>
      </c>
      <c r="C985" s="98">
        <v>11</v>
      </c>
      <c r="D985" s="98">
        <v>3</v>
      </c>
      <c r="E985" s="98">
        <v>1993</v>
      </c>
      <c r="F985" t="s">
        <v>7531</v>
      </c>
      <c r="G985" s="99">
        <v>37987</v>
      </c>
      <c r="H985" s="98">
        <v>1</v>
      </c>
      <c r="I985" s="98">
        <v>1</v>
      </c>
      <c r="J985" s="98">
        <v>2004</v>
      </c>
      <c r="K985" t="s">
        <v>332</v>
      </c>
      <c r="L985">
        <v>1</v>
      </c>
      <c r="M985" s="98" t="s">
        <v>106</v>
      </c>
      <c r="N985" t="s">
        <v>6364</v>
      </c>
      <c r="O985" t="s">
        <v>6327</v>
      </c>
      <c r="P985" t="s">
        <v>6327</v>
      </c>
      <c r="Q985" t="s">
        <v>6491</v>
      </c>
      <c r="R985" t="s">
        <v>6327</v>
      </c>
      <c r="S985" s="100">
        <v>43785.744351851848</v>
      </c>
      <c r="T985" s="100">
        <v>36526</v>
      </c>
    </row>
    <row r="986" spans="1:20" x14ac:dyDescent="0.2">
      <c r="A986">
        <v>9283</v>
      </c>
      <c r="B986" s="98" t="s">
        <v>1395</v>
      </c>
      <c r="C986" s="98">
        <v>17</v>
      </c>
      <c r="D986" s="98">
        <v>7</v>
      </c>
      <c r="E986" s="98">
        <v>1983</v>
      </c>
      <c r="F986" t="s">
        <v>6778</v>
      </c>
      <c r="G986" s="99">
        <v>33970</v>
      </c>
      <c r="H986" s="98">
        <v>1</v>
      </c>
      <c r="I986" s="98">
        <v>1</v>
      </c>
      <c r="J986" s="98">
        <v>1993</v>
      </c>
      <c r="K986" t="s">
        <v>332</v>
      </c>
      <c r="L986">
        <v>1</v>
      </c>
      <c r="M986" s="98" t="s">
        <v>106</v>
      </c>
      <c r="N986" t="s">
        <v>6779</v>
      </c>
      <c r="O986" t="s">
        <v>6327</v>
      </c>
      <c r="P986" t="s">
        <v>6327</v>
      </c>
      <c r="Q986" t="s">
        <v>6421</v>
      </c>
      <c r="R986" t="s">
        <v>6327</v>
      </c>
      <c r="S986" s="100">
        <v>43785.744351851848</v>
      </c>
      <c r="T986" s="100">
        <v>36526</v>
      </c>
    </row>
    <row r="987" spans="1:20" x14ac:dyDescent="0.2">
      <c r="A987">
        <v>9282</v>
      </c>
      <c r="B987" s="98" t="s">
        <v>1887</v>
      </c>
      <c r="C987" s="98">
        <v>1</v>
      </c>
      <c r="D987" s="98">
        <v>1</v>
      </c>
      <c r="E987" s="98">
        <v>1985</v>
      </c>
      <c r="F987" t="s">
        <v>6950</v>
      </c>
      <c r="G987" s="99">
        <v>37987</v>
      </c>
      <c r="H987" s="98">
        <v>1</v>
      </c>
      <c r="I987" s="98">
        <v>1</v>
      </c>
      <c r="J987" s="98">
        <v>2004</v>
      </c>
      <c r="K987" t="s">
        <v>332</v>
      </c>
      <c r="L987">
        <v>1</v>
      </c>
      <c r="M987" s="98" t="s">
        <v>106</v>
      </c>
      <c r="N987" t="s">
        <v>6526</v>
      </c>
      <c r="O987" t="s">
        <v>6327</v>
      </c>
      <c r="P987" t="s">
        <v>6327</v>
      </c>
      <c r="Q987" t="s">
        <v>6374</v>
      </c>
      <c r="R987" t="s">
        <v>6327</v>
      </c>
      <c r="S987" s="100">
        <v>43785.744351851848</v>
      </c>
      <c r="T987" s="100">
        <v>36526</v>
      </c>
    </row>
    <row r="988" spans="1:20" x14ac:dyDescent="0.2">
      <c r="A988">
        <v>9281</v>
      </c>
      <c r="B988" s="98" t="s">
        <v>1390</v>
      </c>
      <c r="C988" s="98">
        <v>8</v>
      </c>
      <c r="D988" s="98">
        <v>6</v>
      </c>
      <c r="E988" s="98">
        <v>2001</v>
      </c>
      <c r="F988" t="s">
        <v>6772</v>
      </c>
      <c r="G988" s="99">
        <v>37987</v>
      </c>
      <c r="H988" s="98">
        <v>1</v>
      </c>
      <c r="I988" s="98">
        <v>1</v>
      </c>
      <c r="J988" s="98">
        <v>2004</v>
      </c>
      <c r="K988" t="s">
        <v>332</v>
      </c>
      <c r="L988">
        <v>1</v>
      </c>
      <c r="M988" s="98" t="s">
        <v>106</v>
      </c>
      <c r="N988" t="s">
        <v>6773</v>
      </c>
      <c r="O988" t="s">
        <v>6327</v>
      </c>
      <c r="P988" t="s">
        <v>6327</v>
      </c>
      <c r="Q988" t="s">
        <v>6344</v>
      </c>
      <c r="R988" t="s">
        <v>6327</v>
      </c>
      <c r="S988" s="100">
        <v>43785.744351851848</v>
      </c>
      <c r="T988" s="100">
        <v>36526</v>
      </c>
    </row>
    <row r="989" spans="1:20" x14ac:dyDescent="0.2">
      <c r="A989">
        <v>9280</v>
      </c>
      <c r="B989" s="98" t="s">
        <v>2382</v>
      </c>
      <c r="C989" s="98">
        <v>1</v>
      </c>
      <c r="D989" s="98">
        <v>1</v>
      </c>
      <c r="E989" s="98">
        <v>1985</v>
      </c>
      <c r="F989" t="s">
        <v>7371</v>
      </c>
      <c r="G989" s="99">
        <v>37987</v>
      </c>
      <c r="H989" s="98">
        <v>1</v>
      </c>
      <c r="I989" s="98">
        <v>1</v>
      </c>
      <c r="J989" s="98">
        <v>2004</v>
      </c>
      <c r="K989" t="s">
        <v>332</v>
      </c>
      <c r="L989">
        <v>1</v>
      </c>
      <c r="M989" s="98" t="s">
        <v>106</v>
      </c>
      <c r="N989" t="s">
        <v>6338</v>
      </c>
      <c r="O989" t="s">
        <v>6327</v>
      </c>
      <c r="P989" t="s">
        <v>6327</v>
      </c>
      <c r="Q989" t="s">
        <v>6404</v>
      </c>
      <c r="R989" t="s">
        <v>6327</v>
      </c>
      <c r="S989" s="100">
        <v>43785.744351851848</v>
      </c>
      <c r="T989" s="100">
        <v>36526</v>
      </c>
    </row>
    <row r="990" spans="1:20" x14ac:dyDescent="0.2">
      <c r="A990">
        <v>9279</v>
      </c>
      <c r="B990" s="98" t="s">
        <v>4815</v>
      </c>
      <c r="C990" s="98">
        <v>1</v>
      </c>
      <c r="D990" s="98">
        <v>1</v>
      </c>
      <c r="E990" s="98">
        <v>2000</v>
      </c>
      <c r="F990" t="s">
        <v>630</v>
      </c>
      <c r="G990" s="99">
        <v>37987</v>
      </c>
      <c r="H990" s="98">
        <v>1</v>
      </c>
      <c r="I990" s="98">
        <v>1</v>
      </c>
      <c r="J990" s="98">
        <v>2004</v>
      </c>
      <c r="K990" t="s">
        <v>332</v>
      </c>
      <c r="L990">
        <v>1</v>
      </c>
      <c r="M990" s="98" t="s">
        <v>106</v>
      </c>
      <c r="N990" t="s">
        <v>6349</v>
      </c>
      <c r="O990" t="s">
        <v>6327</v>
      </c>
      <c r="P990" t="s">
        <v>6327</v>
      </c>
      <c r="Q990" t="s">
        <v>6333</v>
      </c>
      <c r="R990" t="s">
        <v>6327</v>
      </c>
      <c r="S990" s="100">
        <v>43785.744351851848</v>
      </c>
      <c r="T990" s="100">
        <v>36526</v>
      </c>
    </row>
    <row r="991" spans="1:20" x14ac:dyDescent="0.2">
      <c r="A991">
        <v>9278</v>
      </c>
      <c r="B991" s="98" t="s">
        <v>2052</v>
      </c>
      <c r="C991" s="98">
        <v>17</v>
      </c>
      <c r="D991" s="98">
        <v>10</v>
      </c>
      <c r="E991" s="98">
        <v>1999</v>
      </c>
      <c r="F991" t="s">
        <v>6984</v>
      </c>
      <c r="G991" s="99">
        <v>37257</v>
      </c>
      <c r="H991" s="98">
        <v>1</v>
      </c>
      <c r="I991" s="98">
        <v>1</v>
      </c>
      <c r="J991" s="98">
        <v>2002</v>
      </c>
      <c r="K991" t="s">
        <v>332</v>
      </c>
      <c r="L991">
        <v>1</v>
      </c>
      <c r="M991" s="98" t="s">
        <v>106</v>
      </c>
      <c r="N991" t="s">
        <v>6683</v>
      </c>
      <c r="O991" t="s">
        <v>6327</v>
      </c>
      <c r="P991" t="s">
        <v>6327</v>
      </c>
      <c r="Q991" t="s">
        <v>6376</v>
      </c>
      <c r="R991" t="s">
        <v>6327</v>
      </c>
      <c r="S991" s="100">
        <v>43785.744351851848</v>
      </c>
      <c r="T991" s="100">
        <v>36526</v>
      </c>
    </row>
    <row r="992" spans="1:20" x14ac:dyDescent="0.2">
      <c r="A992">
        <v>9277</v>
      </c>
      <c r="B992" s="98" t="s">
        <v>1610</v>
      </c>
      <c r="C992" s="98">
        <v>10</v>
      </c>
      <c r="D992" s="98">
        <v>2</v>
      </c>
      <c r="E992" s="98">
        <v>2001</v>
      </c>
      <c r="F992" t="s">
        <v>6918</v>
      </c>
      <c r="G992" s="99">
        <v>28126</v>
      </c>
      <c r="H992" s="98">
        <v>1</v>
      </c>
      <c r="I992" s="98">
        <v>1</v>
      </c>
      <c r="J992" s="98">
        <v>1977</v>
      </c>
      <c r="K992" t="s">
        <v>332</v>
      </c>
      <c r="L992">
        <v>1</v>
      </c>
      <c r="M992" s="98" t="s">
        <v>106</v>
      </c>
      <c r="N992" t="s">
        <v>6331</v>
      </c>
      <c r="O992" t="s">
        <v>6327</v>
      </c>
      <c r="P992" t="s">
        <v>6327</v>
      </c>
      <c r="Q992" t="s">
        <v>6698</v>
      </c>
      <c r="R992" t="s">
        <v>6398</v>
      </c>
      <c r="S992" s="100">
        <v>43785.744351851848</v>
      </c>
      <c r="T992" s="100">
        <v>36526</v>
      </c>
    </row>
    <row r="993" spans="1:20" x14ac:dyDescent="0.2">
      <c r="A993">
        <v>9276</v>
      </c>
      <c r="B993" s="98" t="s">
        <v>1150</v>
      </c>
      <c r="C993" s="98">
        <v>18</v>
      </c>
      <c r="D993" s="98">
        <v>7</v>
      </c>
      <c r="E993" s="98">
        <v>1990</v>
      </c>
      <c r="F993" t="s">
        <v>274</v>
      </c>
      <c r="G993" s="99">
        <v>32509</v>
      </c>
      <c r="H993" s="98">
        <v>1</v>
      </c>
      <c r="I993" s="98">
        <v>1</v>
      </c>
      <c r="J993" s="98">
        <v>1989</v>
      </c>
      <c r="K993" t="s">
        <v>332</v>
      </c>
      <c r="L993">
        <v>1</v>
      </c>
      <c r="M993" s="98" t="s">
        <v>106</v>
      </c>
      <c r="N993" t="s">
        <v>6420</v>
      </c>
      <c r="O993" t="s">
        <v>6327</v>
      </c>
      <c r="P993" t="s">
        <v>6327</v>
      </c>
      <c r="Q993" t="s">
        <v>6504</v>
      </c>
      <c r="R993" t="s">
        <v>6327</v>
      </c>
      <c r="S993" s="100">
        <v>43785.744351851848</v>
      </c>
      <c r="T993" s="100">
        <v>36526</v>
      </c>
    </row>
    <row r="994" spans="1:20" x14ac:dyDescent="0.2">
      <c r="A994">
        <v>9275</v>
      </c>
      <c r="B994" s="98" t="s">
        <v>2800</v>
      </c>
      <c r="C994" s="98">
        <v>8</v>
      </c>
      <c r="D994" s="98">
        <v>1</v>
      </c>
      <c r="E994" s="98">
        <v>2009</v>
      </c>
      <c r="F994" t="s">
        <v>723</v>
      </c>
      <c r="G994" s="99">
        <v>24640</v>
      </c>
      <c r="H994" s="98">
        <v>17</v>
      </c>
      <c r="I994" s="98">
        <v>6</v>
      </c>
      <c r="J994" s="98">
        <v>1967</v>
      </c>
      <c r="K994" t="s">
        <v>332</v>
      </c>
      <c r="L994">
        <v>0</v>
      </c>
      <c r="M994" s="98" t="s">
        <v>106</v>
      </c>
      <c r="N994" t="s">
        <v>6385</v>
      </c>
      <c r="O994" t="s">
        <v>6327</v>
      </c>
      <c r="P994" t="s">
        <v>6327</v>
      </c>
      <c r="Q994" t="s">
        <v>6386</v>
      </c>
      <c r="R994" t="s">
        <v>6327</v>
      </c>
      <c r="S994" s="100">
        <v>43785.744351851848</v>
      </c>
      <c r="T994" s="100">
        <v>36526</v>
      </c>
    </row>
    <row r="995" spans="1:20" x14ac:dyDescent="0.2">
      <c r="A995">
        <v>9273</v>
      </c>
      <c r="B995" s="98" t="s">
        <v>2873</v>
      </c>
      <c r="C995" s="98">
        <v>29</v>
      </c>
      <c r="D995" s="98">
        <v>3</v>
      </c>
      <c r="E995" s="98">
        <v>1982</v>
      </c>
      <c r="F995" t="s">
        <v>6775</v>
      </c>
      <c r="G995" s="99">
        <v>40196</v>
      </c>
      <c r="H995" s="98">
        <v>18</v>
      </c>
      <c r="I995" s="98">
        <v>1</v>
      </c>
      <c r="J995" s="98">
        <v>2010</v>
      </c>
      <c r="K995" t="s">
        <v>332</v>
      </c>
      <c r="L995">
        <v>0</v>
      </c>
      <c r="M995" s="98" t="s">
        <v>106</v>
      </c>
      <c r="N995" t="s">
        <v>6354</v>
      </c>
      <c r="O995" t="s">
        <v>6327</v>
      </c>
      <c r="P995" t="s">
        <v>6327</v>
      </c>
      <c r="Q995" t="s">
        <v>6327</v>
      </c>
      <c r="R995" t="s">
        <v>6327</v>
      </c>
      <c r="S995" s="100">
        <v>43785.744351851848</v>
      </c>
      <c r="T995" s="100">
        <v>36526</v>
      </c>
    </row>
    <row r="996" spans="1:20" x14ac:dyDescent="0.2">
      <c r="A996">
        <v>9272</v>
      </c>
      <c r="B996" s="98" t="s">
        <v>5149</v>
      </c>
      <c r="C996" s="98">
        <v>1</v>
      </c>
      <c r="D996" s="98">
        <v>1</v>
      </c>
      <c r="E996" s="98">
        <v>2004</v>
      </c>
      <c r="F996" t="s">
        <v>6967</v>
      </c>
      <c r="G996" s="99">
        <v>40433</v>
      </c>
      <c r="H996" s="98">
        <v>12</v>
      </c>
      <c r="I996" s="98">
        <v>9</v>
      </c>
      <c r="J996" s="98">
        <v>2010</v>
      </c>
      <c r="K996" t="s">
        <v>332</v>
      </c>
      <c r="L996">
        <v>0</v>
      </c>
      <c r="M996" s="98" t="s">
        <v>106</v>
      </c>
      <c r="S996" s="100">
        <v>43785.744351851848</v>
      </c>
      <c r="T996" s="100">
        <v>36526</v>
      </c>
    </row>
    <row r="997" spans="1:20" x14ac:dyDescent="0.2">
      <c r="A997">
        <v>9271</v>
      </c>
      <c r="B997" s="98" t="s">
        <v>1911</v>
      </c>
      <c r="C997" s="98">
        <v>22</v>
      </c>
      <c r="D997" s="98">
        <v>5</v>
      </c>
      <c r="E997" s="98">
        <v>2010</v>
      </c>
      <c r="F997" t="s">
        <v>999</v>
      </c>
      <c r="G997" s="99">
        <v>40012</v>
      </c>
      <c r="H997" s="98">
        <v>18</v>
      </c>
      <c r="I997" s="98">
        <v>7</v>
      </c>
      <c r="J997" s="98">
        <v>2009</v>
      </c>
      <c r="K997" t="s">
        <v>892</v>
      </c>
      <c r="L997">
        <v>0</v>
      </c>
      <c r="M997" s="98" t="s">
        <v>106</v>
      </c>
      <c r="S997" s="100">
        <v>43785.744351851848</v>
      </c>
      <c r="T997" s="100">
        <v>36526</v>
      </c>
    </row>
    <row r="998" spans="1:20" x14ac:dyDescent="0.2">
      <c r="A998">
        <v>9270</v>
      </c>
      <c r="B998" s="98" t="s">
        <v>71</v>
      </c>
      <c r="C998" s="98">
        <v>14</v>
      </c>
      <c r="D998" s="98">
        <v>7</v>
      </c>
      <c r="E998" s="98">
        <v>1954</v>
      </c>
      <c r="F998" t="s">
        <v>1003</v>
      </c>
      <c r="G998" s="99">
        <v>39641</v>
      </c>
      <c r="H998" s="98">
        <v>12</v>
      </c>
      <c r="I998" s="98">
        <v>7</v>
      </c>
      <c r="J998" s="98">
        <v>2008</v>
      </c>
      <c r="K998" t="s">
        <v>892</v>
      </c>
      <c r="L998">
        <v>0</v>
      </c>
      <c r="M998" s="98" t="s">
        <v>25</v>
      </c>
      <c r="N998" t="s">
        <v>6331</v>
      </c>
      <c r="O998" t="s">
        <v>6719</v>
      </c>
      <c r="P998" t="s">
        <v>6350</v>
      </c>
      <c r="Q998" t="s">
        <v>6350</v>
      </c>
      <c r="R998" t="s">
        <v>6388</v>
      </c>
      <c r="S998" s="100">
        <v>44140.032326388886</v>
      </c>
      <c r="T998" s="100">
        <v>36526</v>
      </c>
    </row>
    <row r="999" spans="1:20" x14ac:dyDescent="0.2">
      <c r="A999">
        <v>9269</v>
      </c>
      <c r="B999" s="98" t="s">
        <v>2366</v>
      </c>
      <c r="C999" s="98">
        <v>24</v>
      </c>
      <c r="D999" s="98">
        <v>10</v>
      </c>
      <c r="E999" s="98">
        <v>2004</v>
      </c>
      <c r="F999" t="s">
        <v>1211</v>
      </c>
      <c r="G999" s="99">
        <v>38890</v>
      </c>
      <c r="H999" s="98">
        <v>22</v>
      </c>
      <c r="I999" s="98">
        <v>6</v>
      </c>
      <c r="J999" s="98">
        <v>2006</v>
      </c>
      <c r="K999" t="s">
        <v>892</v>
      </c>
      <c r="L999">
        <v>0</v>
      </c>
      <c r="M999" s="98" t="s">
        <v>106</v>
      </c>
      <c r="N999" t="s">
        <v>6425</v>
      </c>
      <c r="O999" t="s">
        <v>6327</v>
      </c>
      <c r="P999" t="s">
        <v>6327</v>
      </c>
      <c r="Q999" t="s">
        <v>6327</v>
      </c>
      <c r="R999" t="s">
        <v>6327</v>
      </c>
      <c r="S999" s="100">
        <v>43785.744351851848</v>
      </c>
      <c r="T999" s="100">
        <v>36526</v>
      </c>
    </row>
    <row r="1000" spans="1:20" x14ac:dyDescent="0.2">
      <c r="A1000">
        <v>9265</v>
      </c>
      <c r="B1000" s="98" t="s">
        <v>5543</v>
      </c>
      <c r="C1000" s="98">
        <v>1</v>
      </c>
      <c r="D1000" s="98">
        <v>1</v>
      </c>
      <c r="E1000" s="98">
        <v>1991</v>
      </c>
      <c r="F1000" t="s">
        <v>465</v>
      </c>
      <c r="G1000" s="99">
        <v>39425</v>
      </c>
      <c r="H1000" s="98">
        <v>9</v>
      </c>
      <c r="I1000" s="98">
        <v>12</v>
      </c>
      <c r="J1000" s="98">
        <v>2007</v>
      </c>
      <c r="K1000" t="s">
        <v>332</v>
      </c>
      <c r="L1000">
        <v>0</v>
      </c>
      <c r="M1000" s="98" t="s">
        <v>106</v>
      </c>
      <c r="S1000" s="100">
        <v>44379.691527777781</v>
      </c>
      <c r="T1000" s="100">
        <v>36526</v>
      </c>
    </row>
    <row r="1001" spans="1:20" x14ac:dyDescent="0.2">
      <c r="A1001">
        <v>9264</v>
      </c>
      <c r="B1001" s="98" t="s">
        <v>1722</v>
      </c>
      <c r="C1001" s="98">
        <v>1</v>
      </c>
      <c r="D1001" s="98">
        <v>1</v>
      </c>
      <c r="E1001" s="98">
        <v>1998</v>
      </c>
      <c r="F1001" t="s">
        <v>6582</v>
      </c>
      <c r="G1001" s="99">
        <v>38937</v>
      </c>
      <c r="H1001" s="98">
        <v>8</v>
      </c>
      <c r="I1001" s="98">
        <v>8</v>
      </c>
      <c r="J1001" s="98">
        <v>2006</v>
      </c>
      <c r="K1001" t="s">
        <v>332</v>
      </c>
      <c r="L1001">
        <v>0</v>
      </c>
      <c r="M1001" s="98" t="s">
        <v>25</v>
      </c>
      <c r="S1001" s="100">
        <v>43785.744351851848</v>
      </c>
      <c r="T1001" s="100">
        <v>36526</v>
      </c>
    </row>
    <row r="1002" spans="1:20" x14ac:dyDescent="0.2">
      <c r="A1002">
        <v>9261</v>
      </c>
      <c r="B1002" s="98" t="s">
        <v>2858</v>
      </c>
      <c r="C1002" s="98">
        <v>1</v>
      </c>
      <c r="D1002" s="98">
        <v>1</v>
      </c>
      <c r="E1002" s="98">
        <v>1984</v>
      </c>
      <c r="F1002" t="s">
        <v>788</v>
      </c>
      <c r="G1002" s="99">
        <v>39550</v>
      </c>
      <c r="H1002" s="98">
        <v>12</v>
      </c>
      <c r="I1002" s="98">
        <v>4</v>
      </c>
      <c r="J1002" s="98">
        <v>2008</v>
      </c>
      <c r="K1002" t="s">
        <v>332</v>
      </c>
      <c r="L1002">
        <v>0</v>
      </c>
      <c r="M1002" s="98" t="s">
        <v>106</v>
      </c>
      <c r="S1002" s="100">
        <v>44379.690405092595</v>
      </c>
      <c r="T1002" s="100">
        <v>36526</v>
      </c>
    </row>
    <row r="1003" spans="1:20" x14ac:dyDescent="0.2">
      <c r="A1003">
        <v>9260</v>
      </c>
      <c r="B1003" s="98" t="s">
        <v>2879</v>
      </c>
      <c r="C1003" s="98">
        <v>1</v>
      </c>
      <c r="D1003" s="98">
        <v>7</v>
      </c>
      <c r="E1003" s="98">
        <v>1987</v>
      </c>
      <c r="F1003" t="s">
        <v>901</v>
      </c>
      <c r="G1003" s="99">
        <v>40560</v>
      </c>
      <c r="H1003" s="98">
        <v>17</v>
      </c>
      <c r="I1003" s="98">
        <v>1</v>
      </c>
      <c r="J1003" s="98">
        <v>2011</v>
      </c>
      <c r="K1003" t="s">
        <v>892</v>
      </c>
      <c r="L1003">
        <v>0</v>
      </c>
      <c r="M1003" s="98" t="s">
        <v>25</v>
      </c>
      <c r="N1003" t="s">
        <v>6331</v>
      </c>
      <c r="O1003" t="s">
        <v>6327</v>
      </c>
      <c r="P1003" t="s">
        <v>6327</v>
      </c>
      <c r="Q1003" t="s">
        <v>6327</v>
      </c>
      <c r="R1003" t="s">
        <v>6346</v>
      </c>
      <c r="S1003" s="100">
        <v>43785.744351851848</v>
      </c>
      <c r="T1003" s="100">
        <v>36526</v>
      </c>
    </row>
    <row r="1004" spans="1:20" x14ac:dyDescent="0.2">
      <c r="A1004">
        <v>9259</v>
      </c>
      <c r="B1004" s="98" t="s">
        <v>5104</v>
      </c>
      <c r="C1004" s="98">
        <v>11</v>
      </c>
      <c r="D1004" s="98">
        <v>12</v>
      </c>
      <c r="E1004" s="98">
        <v>2010</v>
      </c>
      <c r="F1004" t="s">
        <v>6929</v>
      </c>
      <c r="G1004" s="99">
        <v>39165</v>
      </c>
      <c r="H1004" s="98">
        <v>24</v>
      </c>
      <c r="I1004" s="98">
        <v>3</v>
      </c>
      <c r="J1004" s="98">
        <v>2007</v>
      </c>
      <c r="K1004" t="s">
        <v>892</v>
      </c>
      <c r="L1004">
        <v>0</v>
      </c>
      <c r="M1004" s="98" t="s">
        <v>106</v>
      </c>
      <c r="S1004" s="100">
        <v>43785.744351851848</v>
      </c>
      <c r="T1004" s="100">
        <v>36526</v>
      </c>
    </row>
    <row r="1005" spans="1:20" x14ac:dyDescent="0.2">
      <c r="A1005">
        <v>9252</v>
      </c>
      <c r="B1005" s="98" t="s">
        <v>1919</v>
      </c>
      <c r="C1005" s="98">
        <v>1</v>
      </c>
      <c r="D1005" s="98">
        <v>1</v>
      </c>
      <c r="E1005" s="98">
        <v>1999</v>
      </c>
      <c r="F1005" t="s">
        <v>6330</v>
      </c>
      <c r="G1005" s="99">
        <v>38854</v>
      </c>
      <c r="H1005" s="98">
        <v>17</v>
      </c>
      <c r="I1005" s="98">
        <v>5</v>
      </c>
      <c r="J1005" s="98">
        <v>2006</v>
      </c>
      <c r="K1005" t="s">
        <v>892</v>
      </c>
      <c r="L1005">
        <v>0</v>
      </c>
      <c r="M1005" s="98" t="s">
        <v>25</v>
      </c>
      <c r="S1005" s="100">
        <v>43785.744351851848</v>
      </c>
      <c r="T1005" s="100">
        <v>36526</v>
      </c>
    </row>
    <row r="1006" spans="1:20" x14ac:dyDescent="0.2">
      <c r="A1006">
        <v>9251</v>
      </c>
      <c r="B1006" s="98" t="s">
        <v>70</v>
      </c>
      <c r="C1006" s="98">
        <v>31</v>
      </c>
      <c r="D1006" s="98">
        <v>3</v>
      </c>
      <c r="E1006" s="98">
        <v>2004</v>
      </c>
      <c r="F1006" t="s">
        <v>980</v>
      </c>
      <c r="G1006" s="99">
        <v>39905</v>
      </c>
      <c r="H1006" s="98">
        <v>2</v>
      </c>
      <c r="I1006" s="98">
        <v>4</v>
      </c>
      <c r="J1006" s="98">
        <v>2009</v>
      </c>
      <c r="K1006" t="s">
        <v>892</v>
      </c>
      <c r="L1006">
        <v>0</v>
      </c>
      <c r="M1006" s="98" t="s">
        <v>25</v>
      </c>
      <c r="N1006" t="s">
        <v>6331</v>
      </c>
      <c r="O1006" t="s">
        <v>6715</v>
      </c>
      <c r="P1006" t="s">
        <v>6491</v>
      </c>
      <c r="Q1006" t="s">
        <v>6491</v>
      </c>
      <c r="R1006" t="s">
        <v>6343</v>
      </c>
      <c r="S1006" s="100">
        <v>43785.744351851848</v>
      </c>
      <c r="T1006" s="100">
        <v>36526</v>
      </c>
    </row>
    <row r="1007" spans="1:20" x14ac:dyDescent="0.2">
      <c r="A1007">
        <v>9244</v>
      </c>
      <c r="B1007" s="98" t="s">
        <v>4255</v>
      </c>
      <c r="C1007" s="98">
        <v>17</v>
      </c>
      <c r="D1007" s="98">
        <v>6</v>
      </c>
      <c r="E1007" s="98">
        <v>1999</v>
      </c>
      <c r="F1007" t="s">
        <v>7694</v>
      </c>
      <c r="G1007" s="99">
        <v>40943</v>
      </c>
      <c r="H1007" s="98">
        <v>4</v>
      </c>
      <c r="I1007" s="98">
        <v>2</v>
      </c>
      <c r="J1007" s="98">
        <v>2012</v>
      </c>
      <c r="K1007" t="s">
        <v>892</v>
      </c>
      <c r="L1007">
        <v>0</v>
      </c>
      <c r="M1007" s="98" t="s">
        <v>25</v>
      </c>
      <c r="N1007" t="s">
        <v>6331</v>
      </c>
      <c r="O1007" t="s">
        <v>6327</v>
      </c>
      <c r="P1007" t="s">
        <v>6327</v>
      </c>
      <c r="Q1007" t="s">
        <v>6327</v>
      </c>
      <c r="R1007" t="s">
        <v>6327</v>
      </c>
      <c r="S1007" s="100">
        <v>43785.744351851848</v>
      </c>
      <c r="T1007" s="100">
        <v>36526</v>
      </c>
    </row>
    <row r="1008" spans="1:20" x14ac:dyDescent="0.2">
      <c r="A1008">
        <v>9242</v>
      </c>
      <c r="B1008" s="98" t="s">
        <v>2695</v>
      </c>
      <c r="C1008" s="98">
        <v>1</v>
      </c>
      <c r="D1008" s="98">
        <v>8</v>
      </c>
      <c r="E1008" s="98">
        <v>1986</v>
      </c>
      <c r="F1008" t="s">
        <v>612</v>
      </c>
      <c r="G1008" s="99">
        <v>1</v>
      </c>
      <c r="H1008" s="98">
        <v>1</v>
      </c>
      <c r="I1008" s="98">
        <v>1</v>
      </c>
      <c r="J1008" s="98">
        <v>1900</v>
      </c>
      <c r="K1008" t="s">
        <v>332</v>
      </c>
      <c r="L1008">
        <v>0</v>
      </c>
      <c r="M1008" s="98" t="s">
        <v>106</v>
      </c>
      <c r="N1008" t="s">
        <v>6427</v>
      </c>
      <c r="O1008" t="s">
        <v>6327</v>
      </c>
      <c r="P1008" t="s">
        <v>6327</v>
      </c>
      <c r="Q1008" t="s">
        <v>6327</v>
      </c>
      <c r="R1008" t="s">
        <v>6327</v>
      </c>
      <c r="S1008" s="100">
        <v>43785.744351851848</v>
      </c>
      <c r="T1008" s="100">
        <v>36526</v>
      </c>
    </row>
    <row r="1009" spans="1:20" x14ac:dyDescent="0.2">
      <c r="A1009">
        <v>9241</v>
      </c>
      <c r="B1009" s="98" t="s">
        <v>578</v>
      </c>
      <c r="C1009" s="98">
        <v>7</v>
      </c>
      <c r="D1009" s="98">
        <v>12</v>
      </c>
      <c r="E1009" s="98">
        <v>1972</v>
      </c>
      <c r="F1009" t="s">
        <v>301</v>
      </c>
      <c r="G1009" s="99">
        <v>37711</v>
      </c>
      <c r="H1009" s="98">
        <v>31</v>
      </c>
      <c r="I1009" s="98">
        <v>3</v>
      </c>
      <c r="J1009" s="98">
        <v>2003</v>
      </c>
      <c r="K1009" t="s">
        <v>332</v>
      </c>
      <c r="L1009">
        <v>0</v>
      </c>
      <c r="M1009" s="98" t="s">
        <v>106</v>
      </c>
      <c r="N1009" t="s">
        <v>6937</v>
      </c>
      <c r="O1009" t="s">
        <v>6327</v>
      </c>
      <c r="P1009" t="s">
        <v>6327</v>
      </c>
      <c r="Q1009" t="s">
        <v>6327</v>
      </c>
      <c r="R1009" t="s">
        <v>6327</v>
      </c>
      <c r="S1009" s="100">
        <v>43785.744351851848</v>
      </c>
      <c r="T1009" s="100">
        <v>36526</v>
      </c>
    </row>
    <row r="1010" spans="1:20" x14ac:dyDescent="0.2">
      <c r="A1010">
        <v>9240</v>
      </c>
      <c r="B1010" s="98" t="s">
        <v>6250</v>
      </c>
      <c r="C1010" s="98">
        <v>4</v>
      </c>
      <c r="D1010" s="98">
        <v>6</v>
      </c>
      <c r="E1010" s="98">
        <v>2004</v>
      </c>
      <c r="F1010" t="s">
        <v>917</v>
      </c>
      <c r="G1010" s="99">
        <v>38718</v>
      </c>
      <c r="H1010" s="98">
        <v>1</v>
      </c>
      <c r="I1010" s="98">
        <v>1</v>
      </c>
      <c r="J1010" s="98">
        <v>2006</v>
      </c>
      <c r="K1010" t="s">
        <v>892</v>
      </c>
      <c r="L1010">
        <v>0</v>
      </c>
      <c r="M1010" s="98" t="s">
        <v>106</v>
      </c>
      <c r="N1010" t="s">
        <v>6937</v>
      </c>
      <c r="O1010" t="s">
        <v>6327</v>
      </c>
      <c r="P1010" t="s">
        <v>6327</v>
      </c>
      <c r="Q1010" t="s">
        <v>6327</v>
      </c>
      <c r="R1010" t="s">
        <v>6327</v>
      </c>
      <c r="S1010" s="100">
        <v>43785.744351851848</v>
      </c>
      <c r="T1010" s="100">
        <v>36526</v>
      </c>
    </row>
    <row r="1011" spans="1:20" x14ac:dyDescent="0.2">
      <c r="A1011">
        <v>9239</v>
      </c>
      <c r="B1011" s="98" t="s">
        <v>1814</v>
      </c>
      <c r="C1011" s="98">
        <v>2</v>
      </c>
      <c r="D1011" s="98">
        <v>7</v>
      </c>
      <c r="E1011" s="98">
        <v>1991</v>
      </c>
      <c r="F1011" t="s">
        <v>1211</v>
      </c>
      <c r="G1011" s="99">
        <v>38718</v>
      </c>
      <c r="H1011" s="98">
        <v>1</v>
      </c>
      <c r="I1011" s="98">
        <v>1</v>
      </c>
      <c r="J1011" s="98">
        <v>2006</v>
      </c>
      <c r="K1011" t="s">
        <v>892</v>
      </c>
      <c r="L1011">
        <v>0</v>
      </c>
      <c r="M1011" s="98" t="s">
        <v>106</v>
      </c>
      <c r="N1011" t="s">
        <v>6937</v>
      </c>
      <c r="O1011" t="s">
        <v>6327</v>
      </c>
      <c r="P1011" t="s">
        <v>6327</v>
      </c>
      <c r="Q1011" t="s">
        <v>6327</v>
      </c>
      <c r="R1011" t="s">
        <v>6327</v>
      </c>
      <c r="S1011" s="100">
        <v>43785.744351851848</v>
      </c>
      <c r="T1011" s="100">
        <v>36526</v>
      </c>
    </row>
    <row r="1012" spans="1:20" x14ac:dyDescent="0.2">
      <c r="A1012">
        <v>9238</v>
      </c>
      <c r="B1012" s="98" t="s">
        <v>3825</v>
      </c>
      <c r="C1012" s="98">
        <v>29</v>
      </c>
      <c r="D1012" s="98">
        <v>5</v>
      </c>
      <c r="E1012" s="98">
        <v>1948</v>
      </c>
      <c r="F1012" t="s">
        <v>8111</v>
      </c>
      <c r="G1012" s="99">
        <v>38718</v>
      </c>
      <c r="H1012" s="98">
        <v>1</v>
      </c>
      <c r="I1012" s="98">
        <v>1</v>
      </c>
      <c r="J1012" s="98">
        <v>2006</v>
      </c>
      <c r="K1012" t="s">
        <v>892</v>
      </c>
      <c r="L1012">
        <v>0</v>
      </c>
      <c r="M1012" s="98" t="s">
        <v>106</v>
      </c>
      <c r="N1012" t="s">
        <v>6385</v>
      </c>
      <c r="O1012" t="s">
        <v>6327</v>
      </c>
      <c r="P1012" t="s">
        <v>6327</v>
      </c>
      <c r="Q1012" t="s">
        <v>6327</v>
      </c>
      <c r="R1012" t="s">
        <v>6327</v>
      </c>
      <c r="S1012" s="100">
        <v>43785.744351851848</v>
      </c>
      <c r="T1012" s="100">
        <v>36526</v>
      </c>
    </row>
    <row r="1013" spans="1:20" x14ac:dyDescent="0.2">
      <c r="A1013">
        <v>9237</v>
      </c>
      <c r="B1013" s="98" t="s">
        <v>1322</v>
      </c>
      <c r="C1013" s="98">
        <v>4</v>
      </c>
      <c r="D1013" s="98">
        <v>1</v>
      </c>
      <c r="E1013" s="98">
        <v>1990</v>
      </c>
      <c r="F1013" t="s">
        <v>331</v>
      </c>
      <c r="G1013" s="99">
        <v>38718</v>
      </c>
      <c r="H1013" s="98">
        <v>1</v>
      </c>
      <c r="I1013" s="98">
        <v>1</v>
      </c>
      <c r="J1013" s="98">
        <v>2006</v>
      </c>
      <c r="K1013" t="s">
        <v>332</v>
      </c>
      <c r="L1013">
        <v>0</v>
      </c>
      <c r="M1013" s="98" t="s">
        <v>106</v>
      </c>
      <c r="N1013" t="s">
        <v>6702</v>
      </c>
      <c r="O1013" t="s">
        <v>6327</v>
      </c>
      <c r="P1013" t="s">
        <v>6327</v>
      </c>
      <c r="Q1013" t="s">
        <v>6327</v>
      </c>
      <c r="R1013" t="s">
        <v>6327</v>
      </c>
      <c r="S1013" s="100">
        <v>43785.744351851848</v>
      </c>
      <c r="T1013" s="100">
        <v>36526</v>
      </c>
    </row>
    <row r="1014" spans="1:20" x14ac:dyDescent="0.2">
      <c r="A1014">
        <v>9236</v>
      </c>
      <c r="B1014" s="98" t="s">
        <v>1870</v>
      </c>
      <c r="C1014" s="98">
        <v>1</v>
      </c>
      <c r="D1014" s="98">
        <v>1</v>
      </c>
      <c r="E1014" s="98">
        <v>1900</v>
      </c>
      <c r="F1014" t="s">
        <v>7081</v>
      </c>
      <c r="G1014" s="99">
        <v>38353</v>
      </c>
      <c r="H1014" s="98">
        <v>1</v>
      </c>
      <c r="I1014" s="98">
        <v>1</v>
      </c>
      <c r="J1014" s="98">
        <v>2005</v>
      </c>
      <c r="K1014" t="s">
        <v>332</v>
      </c>
      <c r="L1014">
        <v>0</v>
      </c>
      <c r="M1014" s="98" t="s">
        <v>106</v>
      </c>
      <c r="N1014" t="s">
        <v>6425</v>
      </c>
      <c r="O1014" t="s">
        <v>6327</v>
      </c>
      <c r="P1014" t="s">
        <v>6327</v>
      </c>
      <c r="Q1014" t="s">
        <v>6348</v>
      </c>
      <c r="R1014" t="s">
        <v>6327</v>
      </c>
      <c r="S1014" s="100">
        <v>43785.744351851848</v>
      </c>
      <c r="T1014" s="100">
        <v>36526</v>
      </c>
    </row>
    <row r="1015" spans="1:20" x14ac:dyDescent="0.2">
      <c r="A1015">
        <v>9235</v>
      </c>
      <c r="B1015" s="98" t="s">
        <v>1088</v>
      </c>
      <c r="C1015" s="98">
        <v>1</v>
      </c>
      <c r="D1015" s="98">
        <v>1</v>
      </c>
      <c r="E1015" s="98">
        <v>2000</v>
      </c>
      <c r="F1015" t="s">
        <v>255</v>
      </c>
      <c r="G1015" s="99">
        <v>39448</v>
      </c>
      <c r="H1015" s="98">
        <v>1</v>
      </c>
      <c r="I1015" s="98">
        <v>1</v>
      </c>
      <c r="J1015" s="98">
        <v>2008</v>
      </c>
      <c r="K1015" t="s">
        <v>332</v>
      </c>
      <c r="L1015">
        <v>0</v>
      </c>
      <c r="M1015" s="98" t="s">
        <v>106</v>
      </c>
      <c r="N1015" t="s">
        <v>6385</v>
      </c>
      <c r="O1015" t="s">
        <v>6327</v>
      </c>
      <c r="P1015" t="s">
        <v>6327</v>
      </c>
      <c r="Q1015" t="s">
        <v>6327</v>
      </c>
      <c r="R1015" t="s">
        <v>6327</v>
      </c>
      <c r="S1015" s="100">
        <v>43785.744351851848</v>
      </c>
      <c r="T1015" s="100">
        <v>36526</v>
      </c>
    </row>
    <row r="1016" spans="1:20" x14ac:dyDescent="0.2">
      <c r="A1016">
        <v>9234</v>
      </c>
      <c r="B1016" s="98" t="s">
        <v>3648</v>
      </c>
      <c r="C1016" s="98">
        <v>1</v>
      </c>
      <c r="D1016" s="98">
        <v>1</v>
      </c>
      <c r="E1016" s="98">
        <v>1900</v>
      </c>
      <c r="F1016" t="s">
        <v>6677</v>
      </c>
      <c r="G1016" s="99">
        <v>39194</v>
      </c>
      <c r="H1016" s="98">
        <v>22</v>
      </c>
      <c r="I1016" s="98">
        <v>4</v>
      </c>
      <c r="J1016" s="98">
        <v>2007</v>
      </c>
      <c r="K1016" t="s">
        <v>892</v>
      </c>
      <c r="L1016">
        <v>0</v>
      </c>
      <c r="M1016" s="98" t="s">
        <v>106</v>
      </c>
      <c r="N1016" t="s">
        <v>6425</v>
      </c>
      <c r="O1016" t="s">
        <v>6327</v>
      </c>
      <c r="P1016" t="s">
        <v>6327</v>
      </c>
      <c r="Q1016" t="s">
        <v>6327</v>
      </c>
      <c r="R1016" t="s">
        <v>6327</v>
      </c>
      <c r="S1016" s="100">
        <v>44379.690659722219</v>
      </c>
      <c r="T1016" s="100">
        <v>36526</v>
      </c>
    </row>
    <row r="1017" spans="1:20" x14ac:dyDescent="0.2">
      <c r="A1017">
        <v>9233</v>
      </c>
      <c r="B1017" s="98" t="s">
        <v>1973</v>
      </c>
      <c r="C1017" s="98">
        <v>30</v>
      </c>
      <c r="D1017" s="98">
        <v>5</v>
      </c>
      <c r="E1017" s="98">
        <v>1998</v>
      </c>
      <c r="F1017" t="s">
        <v>6668</v>
      </c>
      <c r="G1017" s="99">
        <v>39083</v>
      </c>
      <c r="H1017" s="98">
        <v>1</v>
      </c>
      <c r="I1017" s="98">
        <v>1</v>
      </c>
      <c r="J1017" s="98">
        <v>2007</v>
      </c>
      <c r="K1017" t="s">
        <v>892</v>
      </c>
      <c r="L1017">
        <v>0</v>
      </c>
      <c r="M1017" s="98" t="s">
        <v>106</v>
      </c>
      <c r="N1017" t="s">
        <v>6721</v>
      </c>
      <c r="O1017" t="s">
        <v>6327</v>
      </c>
      <c r="P1017" t="s">
        <v>6327</v>
      </c>
      <c r="Q1017" t="s">
        <v>6327</v>
      </c>
      <c r="R1017" t="s">
        <v>6327</v>
      </c>
      <c r="S1017" s="100">
        <v>43785.744351851848</v>
      </c>
      <c r="T1017" s="100">
        <v>36526</v>
      </c>
    </row>
    <row r="1018" spans="1:20" x14ac:dyDescent="0.2">
      <c r="A1018">
        <v>9232</v>
      </c>
      <c r="B1018" s="98" t="s">
        <v>5108</v>
      </c>
      <c r="C1018" s="98">
        <v>1</v>
      </c>
      <c r="D1018" s="98">
        <v>1</v>
      </c>
      <c r="E1018" s="98">
        <v>1961</v>
      </c>
      <c r="F1018" t="s">
        <v>6929</v>
      </c>
      <c r="G1018" s="99">
        <v>39083</v>
      </c>
      <c r="H1018" s="98">
        <v>1</v>
      </c>
      <c r="I1018" s="98">
        <v>1</v>
      </c>
      <c r="J1018" s="98">
        <v>2007</v>
      </c>
      <c r="K1018" t="s">
        <v>892</v>
      </c>
      <c r="L1018">
        <v>0</v>
      </c>
      <c r="M1018" s="98" t="s">
        <v>106</v>
      </c>
      <c r="N1018" t="s">
        <v>6385</v>
      </c>
      <c r="O1018" t="s">
        <v>6327</v>
      </c>
      <c r="P1018" t="s">
        <v>6327</v>
      </c>
      <c r="Q1018" t="s">
        <v>6327</v>
      </c>
      <c r="R1018" t="s">
        <v>6327</v>
      </c>
      <c r="S1018" s="100">
        <v>43785.744351851848</v>
      </c>
      <c r="T1018" s="100">
        <v>36526</v>
      </c>
    </row>
    <row r="1019" spans="1:20" x14ac:dyDescent="0.2">
      <c r="A1019">
        <v>9231</v>
      </c>
      <c r="B1019" s="98" t="s">
        <v>1090</v>
      </c>
      <c r="C1019" s="98">
        <v>15</v>
      </c>
      <c r="D1019" s="98">
        <v>5</v>
      </c>
      <c r="E1019" s="98">
        <v>2009</v>
      </c>
      <c r="F1019" t="s">
        <v>423</v>
      </c>
      <c r="G1019" s="99">
        <v>40179</v>
      </c>
      <c r="H1019" s="98">
        <v>1</v>
      </c>
      <c r="I1019" s="98">
        <v>1</v>
      </c>
      <c r="J1019" s="98">
        <v>2010</v>
      </c>
      <c r="K1019" t="s">
        <v>332</v>
      </c>
      <c r="L1019">
        <v>0</v>
      </c>
      <c r="M1019" s="98" t="s">
        <v>106</v>
      </c>
      <c r="N1019" t="s">
        <v>6385</v>
      </c>
      <c r="O1019" t="s">
        <v>6327</v>
      </c>
      <c r="P1019" t="s">
        <v>6327</v>
      </c>
      <c r="Q1019" t="s">
        <v>6327</v>
      </c>
      <c r="R1019" t="s">
        <v>6327</v>
      </c>
      <c r="S1019" s="100">
        <v>43785.744351851848</v>
      </c>
      <c r="T1019" s="100">
        <v>36526</v>
      </c>
    </row>
    <row r="1020" spans="1:20" x14ac:dyDescent="0.2">
      <c r="A1020">
        <v>9230</v>
      </c>
      <c r="B1020" s="98" t="s">
        <v>2871</v>
      </c>
      <c r="C1020" s="98">
        <v>23</v>
      </c>
      <c r="D1020" s="98">
        <v>9</v>
      </c>
      <c r="E1020" s="98">
        <v>1950</v>
      </c>
      <c r="F1020" t="s">
        <v>656</v>
      </c>
      <c r="G1020" s="99">
        <v>40179</v>
      </c>
      <c r="H1020" s="98">
        <v>1</v>
      </c>
      <c r="I1020" s="98">
        <v>1</v>
      </c>
      <c r="J1020" s="98">
        <v>2010</v>
      </c>
      <c r="K1020" t="s">
        <v>332</v>
      </c>
      <c r="L1020">
        <v>0</v>
      </c>
      <c r="M1020" s="98" t="s">
        <v>106</v>
      </c>
      <c r="N1020" t="s">
        <v>6385</v>
      </c>
      <c r="O1020" t="s">
        <v>6327</v>
      </c>
      <c r="P1020" t="s">
        <v>6327</v>
      </c>
      <c r="Q1020" t="s">
        <v>6327</v>
      </c>
      <c r="R1020" t="s">
        <v>6327</v>
      </c>
      <c r="S1020" s="100">
        <v>43785.744351851848</v>
      </c>
      <c r="T1020" s="100">
        <v>36526</v>
      </c>
    </row>
    <row r="1021" spans="1:20" x14ac:dyDescent="0.2">
      <c r="A1021">
        <v>9229</v>
      </c>
      <c r="B1021" s="98" t="s">
        <v>5497</v>
      </c>
      <c r="C1021" s="98">
        <v>25</v>
      </c>
      <c r="D1021" s="98">
        <v>6</v>
      </c>
      <c r="E1021" s="98">
        <v>1987</v>
      </c>
      <c r="F1021" t="s">
        <v>272</v>
      </c>
      <c r="G1021" s="99">
        <v>39900</v>
      </c>
      <c r="H1021" s="98">
        <v>28</v>
      </c>
      <c r="I1021" s="98">
        <v>3</v>
      </c>
      <c r="J1021" s="98">
        <v>2009</v>
      </c>
      <c r="K1021" t="s">
        <v>332</v>
      </c>
      <c r="L1021">
        <v>0</v>
      </c>
      <c r="M1021" s="98" t="s">
        <v>106</v>
      </c>
      <c r="N1021" t="s">
        <v>6425</v>
      </c>
      <c r="O1021" t="s">
        <v>6327</v>
      </c>
      <c r="P1021" t="s">
        <v>6327</v>
      </c>
      <c r="Q1021" t="s">
        <v>6327</v>
      </c>
      <c r="R1021" t="s">
        <v>6327</v>
      </c>
      <c r="S1021" s="100">
        <v>44379.688518518517</v>
      </c>
      <c r="T1021" s="100">
        <v>36526</v>
      </c>
    </row>
    <row r="1022" spans="1:20" x14ac:dyDescent="0.2">
      <c r="A1022">
        <v>9228</v>
      </c>
      <c r="B1022" s="98" t="s">
        <v>1056</v>
      </c>
      <c r="C1022" s="98">
        <v>28</v>
      </c>
      <c r="D1022" s="98">
        <v>3</v>
      </c>
      <c r="E1022" s="98">
        <v>1996</v>
      </c>
      <c r="F1022" t="s">
        <v>6353</v>
      </c>
      <c r="G1022" s="99">
        <v>40179</v>
      </c>
      <c r="H1022" s="98">
        <v>1</v>
      </c>
      <c r="I1022" s="98">
        <v>1</v>
      </c>
      <c r="J1022" s="98">
        <v>2010</v>
      </c>
      <c r="K1022" t="s">
        <v>332</v>
      </c>
      <c r="L1022">
        <v>0</v>
      </c>
      <c r="M1022" s="98" t="s">
        <v>106</v>
      </c>
      <c r="N1022" t="s">
        <v>6354</v>
      </c>
      <c r="O1022" t="s">
        <v>6327</v>
      </c>
      <c r="P1022" t="s">
        <v>6327</v>
      </c>
      <c r="Q1022" t="s">
        <v>6327</v>
      </c>
      <c r="R1022" t="s">
        <v>6327</v>
      </c>
      <c r="S1022" s="100">
        <v>43785.744351851848</v>
      </c>
      <c r="T1022" s="100">
        <v>36526</v>
      </c>
    </row>
    <row r="1023" spans="1:20" x14ac:dyDescent="0.2">
      <c r="A1023">
        <v>9227</v>
      </c>
      <c r="B1023" s="98" t="s">
        <v>2970</v>
      </c>
      <c r="C1023" s="98">
        <v>1</v>
      </c>
      <c r="D1023" s="98">
        <v>1</v>
      </c>
      <c r="E1023" s="98">
        <v>1965</v>
      </c>
      <c r="F1023" t="s">
        <v>930</v>
      </c>
      <c r="G1023" s="99">
        <v>39814</v>
      </c>
      <c r="H1023" s="98">
        <v>1</v>
      </c>
      <c r="I1023" s="98">
        <v>1</v>
      </c>
      <c r="J1023" s="98">
        <v>2009</v>
      </c>
      <c r="K1023" t="s">
        <v>892</v>
      </c>
      <c r="L1023">
        <v>0</v>
      </c>
      <c r="M1023" s="98" t="s">
        <v>106</v>
      </c>
      <c r="N1023" t="s">
        <v>6385</v>
      </c>
      <c r="O1023" t="s">
        <v>6327</v>
      </c>
      <c r="P1023" t="s">
        <v>6327</v>
      </c>
      <c r="Q1023" t="s">
        <v>6327</v>
      </c>
      <c r="R1023" t="s">
        <v>6327</v>
      </c>
      <c r="S1023" s="100">
        <v>43785.744351851848</v>
      </c>
      <c r="T1023" s="100">
        <v>36526</v>
      </c>
    </row>
    <row r="1024" spans="1:20" x14ac:dyDescent="0.2">
      <c r="A1024">
        <v>9226</v>
      </c>
      <c r="B1024" s="98" t="s">
        <v>3671</v>
      </c>
      <c r="C1024" s="98">
        <v>1</v>
      </c>
      <c r="D1024" s="98">
        <v>7</v>
      </c>
      <c r="E1024" s="98">
        <v>1979</v>
      </c>
      <c r="F1024" t="s">
        <v>912</v>
      </c>
      <c r="G1024" s="99">
        <v>40073</v>
      </c>
      <c r="H1024" s="98">
        <v>17</v>
      </c>
      <c r="I1024" s="98">
        <v>9</v>
      </c>
      <c r="J1024" s="98">
        <v>2009</v>
      </c>
      <c r="K1024" t="s">
        <v>892</v>
      </c>
      <c r="L1024">
        <v>0</v>
      </c>
      <c r="M1024" s="98" t="s">
        <v>106</v>
      </c>
      <c r="N1024" t="s">
        <v>6354</v>
      </c>
      <c r="O1024" t="s">
        <v>6327</v>
      </c>
      <c r="P1024" t="s">
        <v>6327</v>
      </c>
      <c r="Q1024" t="s">
        <v>6327</v>
      </c>
      <c r="R1024" t="s">
        <v>6327</v>
      </c>
      <c r="S1024" s="100">
        <v>44379.691076388888</v>
      </c>
      <c r="T1024" s="100">
        <v>36526</v>
      </c>
    </row>
    <row r="1025" spans="1:20" x14ac:dyDescent="0.2">
      <c r="A1025">
        <v>9225</v>
      </c>
      <c r="B1025" s="98" t="s">
        <v>2857</v>
      </c>
      <c r="C1025" s="98">
        <v>1</v>
      </c>
      <c r="D1025" s="98">
        <v>1</v>
      </c>
      <c r="E1025" s="98">
        <v>1998</v>
      </c>
      <c r="F1025" t="s">
        <v>7639</v>
      </c>
      <c r="G1025" s="99">
        <v>39899</v>
      </c>
      <c r="H1025" s="98">
        <v>27</v>
      </c>
      <c r="I1025" s="98">
        <v>3</v>
      </c>
      <c r="J1025" s="98">
        <v>2009</v>
      </c>
      <c r="K1025" t="s">
        <v>892</v>
      </c>
      <c r="L1025">
        <v>0</v>
      </c>
      <c r="M1025" s="98" t="s">
        <v>106</v>
      </c>
      <c r="N1025" t="s">
        <v>6385</v>
      </c>
      <c r="O1025" t="s">
        <v>6327</v>
      </c>
      <c r="P1025" t="s">
        <v>6327</v>
      </c>
      <c r="Q1025" t="s">
        <v>6327</v>
      </c>
      <c r="R1025" t="s">
        <v>6327</v>
      </c>
      <c r="S1025" s="100">
        <v>43785.744351851848</v>
      </c>
      <c r="T1025" s="100">
        <v>36526</v>
      </c>
    </row>
    <row r="1026" spans="1:20" x14ac:dyDescent="0.2">
      <c r="A1026">
        <v>9224</v>
      </c>
      <c r="B1026" s="98" t="s">
        <v>420</v>
      </c>
      <c r="C1026" s="98">
        <v>26</v>
      </c>
      <c r="D1026" s="98">
        <v>1</v>
      </c>
      <c r="E1026" s="98">
        <v>2003</v>
      </c>
      <c r="F1026" t="s">
        <v>9012</v>
      </c>
      <c r="G1026" s="99">
        <v>40179</v>
      </c>
      <c r="H1026" s="98">
        <v>1</v>
      </c>
      <c r="I1026" s="98">
        <v>1</v>
      </c>
      <c r="J1026" s="98">
        <v>2010</v>
      </c>
      <c r="K1026" t="s">
        <v>892</v>
      </c>
      <c r="L1026">
        <v>0</v>
      </c>
      <c r="M1026" s="98" t="s">
        <v>106</v>
      </c>
      <c r="N1026" t="s">
        <v>6385</v>
      </c>
      <c r="O1026" t="s">
        <v>6327</v>
      </c>
      <c r="P1026" t="s">
        <v>6327</v>
      </c>
      <c r="Q1026" t="s">
        <v>6327</v>
      </c>
      <c r="R1026" t="s">
        <v>6327</v>
      </c>
      <c r="S1026" s="100">
        <v>43785.744351851848</v>
      </c>
      <c r="T1026" s="100">
        <v>36526</v>
      </c>
    </row>
    <row r="1027" spans="1:20" x14ac:dyDescent="0.2">
      <c r="A1027">
        <v>9223</v>
      </c>
      <c r="B1027" s="98" t="s">
        <v>2201</v>
      </c>
      <c r="C1027" s="98">
        <v>1</v>
      </c>
      <c r="D1027" s="98">
        <v>1</v>
      </c>
      <c r="E1027" s="98">
        <v>1989</v>
      </c>
      <c r="F1027" t="s">
        <v>6731</v>
      </c>
      <c r="G1027" s="99">
        <v>1</v>
      </c>
      <c r="H1027" s="98">
        <v>1</v>
      </c>
      <c r="I1027" s="98">
        <v>1</v>
      </c>
      <c r="J1027" s="98">
        <v>1900</v>
      </c>
      <c r="K1027" t="s">
        <v>892</v>
      </c>
      <c r="L1027">
        <v>0</v>
      </c>
      <c r="M1027" s="98" t="s">
        <v>106</v>
      </c>
      <c r="N1027" t="s">
        <v>6937</v>
      </c>
      <c r="O1027" t="s">
        <v>6327</v>
      </c>
      <c r="P1027" t="s">
        <v>6327</v>
      </c>
      <c r="Q1027" t="s">
        <v>6327</v>
      </c>
      <c r="R1027" t="s">
        <v>6327</v>
      </c>
      <c r="S1027" s="100">
        <v>43785.744351851848</v>
      </c>
      <c r="T1027" s="100">
        <v>36526</v>
      </c>
    </row>
    <row r="1028" spans="1:20" x14ac:dyDescent="0.2">
      <c r="A1028">
        <v>9222</v>
      </c>
      <c r="B1028" s="98" t="s">
        <v>967</v>
      </c>
      <c r="C1028" s="98">
        <v>5</v>
      </c>
      <c r="D1028" s="98">
        <v>2</v>
      </c>
      <c r="E1028" s="98">
        <v>2004</v>
      </c>
      <c r="F1028" t="s">
        <v>723</v>
      </c>
      <c r="G1028" s="99">
        <v>24430</v>
      </c>
      <c r="H1028" s="98">
        <v>19</v>
      </c>
      <c r="I1028" s="98">
        <v>11</v>
      </c>
      <c r="J1028" s="98">
        <v>1966</v>
      </c>
      <c r="K1028" t="s">
        <v>332</v>
      </c>
      <c r="L1028">
        <v>0</v>
      </c>
      <c r="M1028" s="98" t="s">
        <v>106</v>
      </c>
      <c r="N1028" t="s">
        <v>6613</v>
      </c>
      <c r="O1028" t="s">
        <v>6327</v>
      </c>
      <c r="P1028" t="s">
        <v>6327</v>
      </c>
      <c r="Q1028" t="s">
        <v>6327</v>
      </c>
      <c r="R1028" t="s">
        <v>6327</v>
      </c>
      <c r="S1028" s="100">
        <v>43785.744351851848</v>
      </c>
      <c r="T1028" s="100">
        <v>36526</v>
      </c>
    </row>
    <row r="1029" spans="1:20" x14ac:dyDescent="0.2">
      <c r="A1029">
        <v>9221</v>
      </c>
      <c r="B1029" s="98" t="s">
        <v>973</v>
      </c>
      <c r="C1029" s="98">
        <v>1</v>
      </c>
      <c r="D1029" s="98">
        <v>1</v>
      </c>
      <c r="E1029" s="98">
        <v>1997</v>
      </c>
      <c r="F1029" t="s">
        <v>974</v>
      </c>
      <c r="G1029" s="99">
        <v>18629</v>
      </c>
      <c r="H1029" s="98">
        <v>1</v>
      </c>
      <c r="I1029" s="98">
        <v>1</v>
      </c>
      <c r="J1029" s="98">
        <v>1951</v>
      </c>
      <c r="K1029" t="s">
        <v>892</v>
      </c>
      <c r="L1029">
        <v>0</v>
      </c>
      <c r="M1029" s="98" t="s">
        <v>106</v>
      </c>
      <c r="N1029" t="s">
        <v>6331</v>
      </c>
      <c r="O1029" t="s">
        <v>6539</v>
      </c>
      <c r="P1029" t="s">
        <v>6650</v>
      </c>
      <c r="Q1029" t="s">
        <v>6650</v>
      </c>
      <c r="R1029" t="s">
        <v>6404</v>
      </c>
      <c r="S1029" s="100">
        <v>44546.023969907408</v>
      </c>
      <c r="T1029" s="100">
        <v>36526</v>
      </c>
    </row>
    <row r="1030" spans="1:20" x14ac:dyDescent="0.2">
      <c r="A1030">
        <v>9220</v>
      </c>
      <c r="B1030" s="98" t="s">
        <v>4792</v>
      </c>
      <c r="C1030" s="98">
        <v>4</v>
      </c>
      <c r="D1030" s="98">
        <v>8</v>
      </c>
      <c r="E1030" s="98">
        <v>2010</v>
      </c>
      <c r="F1030" t="s">
        <v>8536</v>
      </c>
      <c r="G1030" s="99">
        <v>40041</v>
      </c>
      <c r="H1030" s="98">
        <v>16</v>
      </c>
      <c r="I1030" s="98">
        <v>8</v>
      </c>
      <c r="J1030" s="98">
        <v>2009</v>
      </c>
      <c r="K1030" t="s">
        <v>892</v>
      </c>
      <c r="L1030">
        <v>0</v>
      </c>
      <c r="M1030" s="98" t="s">
        <v>106</v>
      </c>
      <c r="S1030" s="100">
        <v>44026.805995370371</v>
      </c>
      <c r="T1030" s="100">
        <v>36526</v>
      </c>
    </row>
    <row r="1031" spans="1:20" x14ac:dyDescent="0.2">
      <c r="A1031">
        <v>9219</v>
      </c>
      <c r="B1031" s="98" t="s">
        <v>3993</v>
      </c>
      <c r="C1031" s="98">
        <v>6</v>
      </c>
      <c r="D1031" s="98">
        <v>4</v>
      </c>
      <c r="E1031" s="98">
        <v>2007</v>
      </c>
      <c r="F1031" t="s">
        <v>944</v>
      </c>
      <c r="G1031" s="99">
        <v>26699</v>
      </c>
      <c r="H1031" s="98">
        <v>4</v>
      </c>
      <c r="I1031" s="98">
        <v>2</v>
      </c>
      <c r="J1031" s="98">
        <v>1973</v>
      </c>
      <c r="K1031" t="s">
        <v>892</v>
      </c>
      <c r="L1031">
        <v>0</v>
      </c>
      <c r="M1031" s="98" t="s">
        <v>106</v>
      </c>
      <c r="S1031" s="100">
        <v>43785.744351851848</v>
      </c>
      <c r="T1031" s="100">
        <v>36526</v>
      </c>
    </row>
    <row r="1032" spans="1:20" x14ac:dyDescent="0.2">
      <c r="A1032">
        <v>9218</v>
      </c>
      <c r="B1032" s="98" t="s">
        <v>476</v>
      </c>
      <c r="C1032" s="98">
        <v>8</v>
      </c>
      <c r="D1032" s="98">
        <v>5</v>
      </c>
      <c r="E1032" s="98">
        <v>1984</v>
      </c>
      <c r="F1032" t="s">
        <v>270</v>
      </c>
      <c r="G1032" s="99">
        <v>40477</v>
      </c>
      <c r="H1032" s="98">
        <v>26</v>
      </c>
      <c r="I1032" s="98">
        <v>10</v>
      </c>
      <c r="J1032" s="98">
        <v>2010</v>
      </c>
      <c r="K1032" t="s">
        <v>332</v>
      </c>
      <c r="L1032">
        <v>0</v>
      </c>
      <c r="M1032" s="98" t="s">
        <v>62</v>
      </c>
      <c r="S1032" s="100">
        <v>44707.722141203703</v>
      </c>
      <c r="T1032" s="100">
        <v>36526</v>
      </c>
    </row>
    <row r="1033" spans="1:20" x14ac:dyDescent="0.2">
      <c r="A1033">
        <v>9217</v>
      </c>
      <c r="B1033" s="98" t="s">
        <v>1241</v>
      </c>
      <c r="C1033" s="98">
        <v>1</v>
      </c>
      <c r="D1033" s="98">
        <v>1</v>
      </c>
      <c r="E1033" s="98">
        <v>1974</v>
      </c>
      <c r="F1033" t="s">
        <v>6623</v>
      </c>
      <c r="G1033" s="99">
        <v>39996</v>
      </c>
      <c r="H1033" s="98">
        <v>2</v>
      </c>
      <c r="I1033" s="98">
        <v>7</v>
      </c>
      <c r="J1033" s="98">
        <v>2009</v>
      </c>
      <c r="K1033" t="s">
        <v>332</v>
      </c>
      <c r="L1033">
        <v>0</v>
      </c>
      <c r="M1033" s="98" t="s">
        <v>62</v>
      </c>
      <c r="N1033" t="s">
        <v>6624</v>
      </c>
      <c r="O1033" t="s">
        <v>6327</v>
      </c>
      <c r="P1033" t="s">
        <v>6327</v>
      </c>
      <c r="Q1033" t="s">
        <v>6327</v>
      </c>
      <c r="R1033" t="s">
        <v>6327</v>
      </c>
      <c r="S1033" s="100">
        <v>43785.744351851848</v>
      </c>
      <c r="T1033" s="100">
        <v>36526</v>
      </c>
    </row>
    <row r="1034" spans="1:20" x14ac:dyDescent="0.2">
      <c r="A1034">
        <v>9216</v>
      </c>
      <c r="B1034" s="98" t="s">
        <v>4129</v>
      </c>
      <c r="C1034" s="98">
        <v>1</v>
      </c>
      <c r="D1034" s="98">
        <v>1</v>
      </c>
      <c r="E1034" s="98">
        <v>1994</v>
      </c>
      <c r="F1034" t="s">
        <v>703</v>
      </c>
      <c r="G1034" s="99">
        <v>40241</v>
      </c>
      <c r="H1034" s="98">
        <v>4</v>
      </c>
      <c r="I1034" s="98">
        <v>3</v>
      </c>
      <c r="J1034" s="98">
        <v>2010</v>
      </c>
      <c r="K1034" t="s">
        <v>332</v>
      </c>
      <c r="L1034">
        <v>0</v>
      </c>
      <c r="M1034" s="98" t="s">
        <v>30</v>
      </c>
      <c r="N1034" t="s">
        <v>6702</v>
      </c>
      <c r="O1034" t="s">
        <v>6327</v>
      </c>
      <c r="P1034" t="s">
        <v>6327</v>
      </c>
      <c r="Q1034" t="s">
        <v>6327</v>
      </c>
      <c r="R1034" t="s">
        <v>6327</v>
      </c>
      <c r="S1034" s="100">
        <v>43785.744351851848</v>
      </c>
      <c r="T1034" s="100">
        <v>36526</v>
      </c>
    </row>
    <row r="1035" spans="1:20" x14ac:dyDescent="0.2">
      <c r="A1035">
        <v>9215</v>
      </c>
      <c r="B1035" s="98" t="s">
        <v>6218</v>
      </c>
      <c r="C1035" s="98">
        <v>7</v>
      </c>
      <c r="D1035" s="98">
        <v>10</v>
      </c>
      <c r="E1035" s="98">
        <v>2006</v>
      </c>
      <c r="F1035" t="s">
        <v>849</v>
      </c>
      <c r="G1035" s="99">
        <v>38690</v>
      </c>
      <c r="H1035" s="98">
        <v>4</v>
      </c>
      <c r="I1035" s="98">
        <v>12</v>
      </c>
      <c r="J1035" s="98">
        <v>2005</v>
      </c>
      <c r="K1035" t="s">
        <v>332</v>
      </c>
      <c r="L1035">
        <v>0</v>
      </c>
      <c r="M1035" s="98" t="s">
        <v>106</v>
      </c>
      <c r="S1035" s="100">
        <v>43785.744351851848</v>
      </c>
      <c r="T1035" s="100">
        <v>36526</v>
      </c>
    </row>
    <row r="1036" spans="1:20" x14ac:dyDescent="0.2">
      <c r="A1036">
        <v>9214</v>
      </c>
      <c r="B1036" s="98" t="s">
        <v>6188</v>
      </c>
      <c r="C1036" s="98">
        <v>28</v>
      </c>
      <c r="D1036" s="98">
        <v>10</v>
      </c>
      <c r="E1036" s="98">
        <v>1990</v>
      </c>
      <c r="F1036" t="s">
        <v>7407</v>
      </c>
      <c r="G1036" s="99">
        <v>38817</v>
      </c>
      <c r="H1036" s="98">
        <v>10</v>
      </c>
      <c r="I1036" s="98">
        <v>4</v>
      </c>
      <c r="J1036" s="98">
        <v>2006</v>
      </c>
      <c r="K1036" t="s">
        <v>332</v>
      </c>
      <c r="L1036">
        <v>0</v>
      </c>
      <c r="M1036" s="98" t="s">
        <v>106</v>
      </c>
      <c r="S1036" s="100">
        <v>43785.744351851848</v>
      </c>
      <c r="T1036" s="100">
        <v>36526</v>
      </c>
    </row>
    <row r="1037" spans="1:20" x14ac:dyDescent="0.2">
      <c r="A1037">
        <v>9213</v>
      </c>
      <c r="B1037" s="98" t="s">
        <v>789</v>
      </c>
      <c r="C1037" s="98">
        <v>11</v>
      </c>
      <c r="D1037" s="98">
        <v>6</v>
      </c>
      <c r="E1037" s="98">
        <v>1990</v>
      </c>
      <c r="F1037" t="s">
        <v>8043</v>
      </c>
      <c r="G1037" s="99">
        <v>37912</v>
      </c>
      <c r="H1037" s="98">
        <v>18</v>
      </c>
      <c r="I1037" s="98">
        <v>10</v>
      </c>
      <c r="J1037" s="98">
        <v>2003</v>
      </c>
      <c r="K1037" t="s">
        <v>892</v>
      </c>
      <c r="L1037">
        <v>0</v>
      </c>
      <c r="M1037" s="98" t="s">
        <v>106</v>
      </c>
      <c r="N1037" t="s">
        <v>6383</v>
      </c>
      <c r="O1037" t="s">
        <v>6327</v>
      </c>
      <c r="P1037" t="s">
        <v>6327</v>
      </c>
      <c r="Q1037" t="s">
        <v>6327</v>
      </c>
      <c r="R1037" t="s">
        <v>6327</v>
      </c>
      <c r="S1037" s="100">
        <v>44117.494942129626</v>
      </c>
      <c r="T1037" s="100">
        <v>36526</v>
      </c>
    </row>
    <row r="1038" spans="1:20" x14ac:dyDescent="0.2">
      <c r="A1038">
        <v>9212</v>
      </c>
      <c r="B1038" s="98" t="s">
        <v>2269</v>
      </c>
      <c r="C1038" s="98">
        <v>1</v>
      </c>
      <c r="D1038" s="98">
        <v>1</v>
      </c>
      <c r="E1038" s="98">
        <v>1996</v>
      </c>
      <c r="F1038" t="s">
        <v>7304</v>
      </c>
      <c r="G1038" s="99">
        <v>39188</v>
      </c>
      <c r="H1038" s="98">
        <v>16</v>
      </c>
      <c r="I1038" s="98">
        <v>4</v>
      </c>
      <c r="J1038" s="98">
        <v>2007</v>
      </c>
      <c r="K1038" t="s">
        <v>892</v>
      </c>
      <c r="L1038">
        <v>0</v>
      </c>
      <c r="M1038" s="98" t="s">
        <v>106</v>
      </c>
      <c r="S1038" s="100">
        <v>43785.744351851848</v>
      </c>
      <c r="T1038" s="100">
        <v>36526</v>
      </c>
    </row>
    <row r="1039" spans="1:20" x14ac:dyDescent="0.2">
      <c r="A1039">
        <v>9211</v>
      </c>
      <c r="B1039" s="98" t="s">
        <v>4681</v>
      </c>
      <c r="C1039" s="98">
        <v>31</v>
      </c>
      <c r="D1039" s="98">
        <v>5</v>
      </c>
      <c r="E1039" s="98">
        <v>2012</v>
      </c>
      <c r="F1039" t="s">
        <v>1008</v>
      </c>
      <c r="G1039" s="99">
        <v>38677</v>
      </c>
      <c r="H1039" s="98">
        <v>21</v>
      </c>
      <c r="I1039" s="98">
        <v>11</v>
      </c>
      <c r="J1039" s="98">
        <v>2005</v>
      </c>
      <c r="K1039" t="s">
        <v>892</v>
      </c>
      <c r="L1039">
        <v>0</v>
      </c>
      <c r="M1039" s="98" t="s">
        <v>106</v>
      </c>
      <c r="S1039" s="100">
        <v>43785.744351851848</v>
      </c>
      <c r="T1039" s="100">
        <v>36526</v>
      </c>
    </row>
    <row r="1040" spans="1:20" x14ac:dyDescent="0.2">
      <c r="A1040">
        <v>9210</v>
      </c>
      <c r="B1040" s="98" t="s">
        <v>4175</v>
      </c>
      <c r="C1040" s="98">
        <v>1</v>
      </c>
      <c r="D1040" s="98">
        <v>1</v>
      </c>
      <c r="E1040" s="98">
        <v>1982</v>
      </c>
      <c r="F1040" t="s">
        <v>8283</v>
      </c>
      <c r="G1040" s="99">
        <v>38129</v>
      </c>
      <c r="H1040" s="98">
        <v>22</v>
      </c>
      <c r="I1040" s="98">
        <v>5</v>
      </c>
      <c r="J1040" s="98">
        <v>2004</v>
      </c>
      <c r="K1040" t="s">
        <v>892</v>
      </c>
      <c r="L1040">
        <v>0</v>
      </c>
      <c r="M1040" s="98" t="s">
        <v>106</v>
      </c>
      <c r="S1040" s="100">
        <v>43785.744351851848</v>
      </c>
      <c r="T1040" s="100">
        <v>36526</v>
      </c>
    </row>
    <row r="1041" spans="1:20" x14ac:dyDescent="0.2">
      <c r="A1041">
        <v>9209</v>
      </c>
      <c r="B1041" s="98" t="s">
        <v>3393</v>
      </c>
      <c r="C1041" s="98">
        <v>1</v>
      </c>
      <c r="D1041" s="98">
        <v>1</v>
      </c>
      <c r="E1041" s="98">
        <v>1990</v>
      </c>
      <c r="F1041" t="s">
        <v>487</v>
      </c>
      <c r="G1041" s="99">
        <v>39789</v>
      </c>
      <c r="H1041" s="98">
        <v>7</v>
      </c>
      <c r="I1041" s="98">
        <v>12</v>
      </c>
      <c r="J1041" s="98">
        <v>2008</v>
      </c>
      <c r="K1041" t="s">
        <v>332</v>
      </c>
      <c r="L1041">
        <v>0</v>
      </c>
      <c r="M1041" s="98" t="s">
        <v>106</v>
      </c>
      <c r="S1041" s="100">
        <v>43785.744351851848</v>
      </c>
      <c r="T1041" s="100">
        <v>36526</v>
      </c>
    </row>
    <row r="1042" spans="1:20" x14ac:dyDescent="0.2">
      <c r="A1042">
        <v>9208</v>
      </c>
      <c r="B1042" s="98" t="s">
        <v>2219</v>
      </c>
      <c r="C1042" s="98">
        <v>23</v>
      </c>
      <c r="D1042" s="98">
        <v>7</v>
      </c>
      <c r="E1042" s="98">
        <v>1954</v>
      </c>
      <c r="F1042" t="s">
        <v>594</v>
      </c>
      <c r="G1042" s="99">
        <v>40235</v>
      </c>
      <c r="H1042" s="98">
        <v>26</v>
      </c>
      <c r="I1042" s="98">
        <v>2</v>
      </c>
      <c r="J1042" s="98">
        <v>2010</v>
      </c>
      <c r="K1042" t="s">
        <v>332</v>
      </c>
      <c r="L1042">
        <v>0</v>
      </c>
      <c r="M1042" s="98" t="s">
        <v>106</v>
      </c>
      <c r="N1042" t="s">
        <v>6851</v>
      </c>
      <c r="O1042" t="s">
        <v>6327</v>
      </c>
      <c r="P1042" t="s">
        <v>6327</v>
      </c>
      <c r="Q1042" t="s">
        <v>6327</v>
      </c>
      <c r="R1042" t="s">
        <v>6327</v>
      </c>
      <c r="S1042" s="100">
        <v>44117.494513888887</v>
      </c>
      <c r="T1042" s="100">
        <v>36526</v>
      </c>
    </row>
    <row r="1043" spans="1:20" x14ac:dyDescent="0.2">
      <c r="A1043">
        <v>9207</v>
      </c>
      <c r="B1043" s="98" t="s">
        <v>403</v>
      </c>
      <c r="C1043" s="98">
        <v>4</v>
      </c>
      <c r="D1043" s="98">
        <v>11</v>
      </c>
      <c r="E1043" s="98">
        <v>1972</v>
      </c>
      <c r="F1043" t="s">
        <v>670</v>
      </c>
      <c r="G1043" s="99">
        <v>24296</v>
      </c>
      <c r="H1043" s="98">
        <v>8</v>
      </c>
      <c r="I1043" s="98">
        <v>7</v>
      </c>
      <c r="J1043" s="98">
        <v>1966</v>
      </c>
      <c r="K1043" t="s">
        <v>332</v>
      </c>
      <c r="L1043">
        <v>0</v>
      </c>
      <c r="M1043" s="98" t="s">
        <v>95</v>
      </c>
      <c r="N1043" t="s">
        <v>6331</v>
      </c>
      <c r="O1043" t="s">
        <v>8586</v>
      </c>
      <c r="P1043" t="s">
        <v>6376</v>
      </c>
      <c r="Q1043" t="s">
        <v>6376</v>
      </c>
      <c r="R1043" t="s">
        <v>6360</v>
      </c>
      <c r="S1043" s="100">
        <v>44092.386493055557</v>
      </c>
      <c r="T1043" s="100">
        <v>36526</v>
      </c>
    </row>
    <row r="1044" spans="1:20" x14ac:dyDescent="0.2">
      <c r="A1044">
        <v>9206</v>
      </c>
      <c r="B1044" s="98" t="s">
        <v>1341</v>
      </c>
      <c r="C1044" s="98">
        <v>20</v>
      </c>
      <c r="D1044" s="98">
        <v>6</v>
      </c>
      <c r="E1044" s="98">
        <v>1999</v>
      </c>
      <c r="F1044" t="s">
        <v>447</v>
      </c>
      <c r="G1044" s="99">
        <v>23012</v>
      </c>
      <c r="H1044" s="98">
        <v>1</v>
      </c>
      <c r="I1044" s="98">
        <v>1</v>
      </c>
      <c r="J1044" s="98">
        <v>1963</v>
      </c>
      <c r="K1044" t="s">
        <v>332</v>
      </c>
      <c r="L1044">
        <v>0</v>
      </c>
      <c r="M1044" s="98" t="s">
        <v>106</v>
      </c>
      <c r="N1044" t="s">
        <v>6639</v>
      </c>
      <c r="O1044" t="s">
        <v>6327</v>
      </c>
      <c r="P1044" t="s">
        <v>6327</v>
      </c>
      <c r="Q1044" t="s">
        <v>6327</v>
      </c>
      <c r="R1044" t="s">
        <v>6327</v>
      </c>
      <c r="S1044" s="100">
        <v>43785.744340277779</v>
      </c>
      <c r="T1044" s="100">
        <v>36526</v>
      </c>
    </row>
    <row r="1045" spans="1:20" x14ac:dyDescent="0.2">
      <c r="A1045">
        <v>9205</v>
      </c>
      <c r="B1045" s="98" t="s">
        <v>2765</v>
      </c>
      <c r="C1045" s="98">
        <v>24</v>
      </c>
      <c r="D1045" s="98">
        <v>12</v>
      </c>
      <c r="E1045" s="98">
        <v>2003</v>
      </c>
      <c r="F1045" t="s">
        <v>7599</v>
      </c>
      <c r="G1045" s="99">
        <v>37014</v>
      </c>
      <c r="H1045" s="98">
        <v>3</v>
      </c>
      <c r="I1045" s="98">
        <v>5</v>
      </c>
      <c r="J1045" s="98">
        <v>2001</v>
      </c>
      <c r="K1045" t="s">
        <v>332</v>
      </c>
      <c r="L1045">
        <v>0</v>
      </c>
      <c r="M1045" s="98" t="s">
        <v>751</v>
      </c>
      <c r="N1045" t="s">
        <v>6331</v>
      </c>
      <c r="O1045" t="s">
        <v>6327</v>
      </c>
      <c r="P1045" t="s">
        <v>6327</v>
      </c>
      <c r="Q1045" t="s">
        <v>6393</v>
      </c>
      <c r="R1045" t="s">
        <v>6440</v>
      </c>
      <c r="S1045" s="100">
        <v>43785.744340277779</v>
      </c>
      <c r="T1045" s="100">
        <v>36526</v>
      </c>
    </row>
    <row r="1046" spans="1:20" x14ac:dyDescent="0.2">
      <c r="A1046">
        <v>9204</v>
      </c>
      <c r="B1046" s="98" t="s">
        <v>4461</v>
      </c>
      <c r="C1046" s="98">
        <v>1</v>
      </c>
      <c r="D1046" s="98">
        <v>1</v>
      </c>
      <c r="E1046" s="98">
        <v>1988</v>
      </c>
      <c r="F1046" t="s">
        <v>8418</v>
      </c>
      <c r="G1046" s="99">
        <v>37257</v>
      </c>
      <c r="H1046" s="98">
        <v>1</v>
      </c>
      <c r="I1046" s="98">
        <v>1</v>
      </c>
      <c r="J1046" s="98">
        <v>2002</v>
      </c>
      <c r="K1046" t="s">
        <v>892</v>
      </c>
      <c r="L1046">
        <v>1</v>
      </c>
      <c r="M1046" s="98" t="s">
        <v>106</v>
      </c>
      <c r="N1046" t="s">
        <v>6702</v>
      </c>
      <c r="O1046" t="s">
        <v>6327</v>
      </c>
      <c r="P1046" t="s">
        <v>6327</v>
      </c>
      <c r="Q1046" t="s">
        <v>6434</v>
      </c>
      <c r="R1046" t="s">
        <v>6327</v>
      </c>
      <c r="S1046" s="100">
        <v>43785.744340277779</v>
      </c>
      <c r="T1046" s="100">
        <v>36526</v>
      </c>
    </row>
    <row r="1047" spans="1:20" x14ac:dyDescent="0.2">
      <c r="A1047">
        <v>9203</v>
      </c>
      <c r="B1047" s="98" t="s">
        <v>664</v>
      </c>
      <c r="C1047" s="98">
        <v>2</v>
      </c>
      <c r="D1047" s="98">
        <v>2</v>
      </c>
      <c r="E1047" s="98">
        <v>1963</v>
      </c>
      <c r="F1047" t="s">
        <v>489</v>
      </c>
      <c r="G1047" s="99">
        <v>1</v>
      </c>
      <c r="H1047" s="98">
        <v>1</v>
      </c>
      <c r="I1047" s="98">
        <v>1</v>
      </c>
      <c r="J1047" s="98">
        <v>1900</v>
      </c>
      <c r="K1047" t="s">
        <v>332</v>
      </c>
      <c r="L1047">
        <v>1</v>
      </c>
      <c r="M1047" s="98" t="s">
        <v>106</v>
      </c>
      <c r="N1047" t="s">
        <v>6639</v>
      </c>
      <c r="O1047" t="s">
        <v>6327</v>
      </c>
      <c r="P1047" t="s">
        <v>6327</v>
      </c>
      <c r="Q1047" t="s">
        <v>6388</v>
      </c>
      <c r="R1047" t="s">
        <v>6327</v>
      </c>
      <c r="S1047" s="100">
        <v>43785.744340277779</v>
      </c>
      <c r="T1047" s="100">
        <v>36526</v>
      </c>
    </row>
    <row r="1048" spans="1:20" x14ac:dyDescent="0.2">
      <c r="A1048">
        <v>9202</v>
      </c>
      <c r="B1048" s="98" t="s">
        <v>1261</v>
      </c>
      <c r="C1048" s="98">
        <v>19</v>
      </c>
      <c r="D1048" s="98">
        <v>6</v>
      </c>
      <c r="E1048" s="98">
        <v>1991</v>
      </c>
      <c r="F1048" t="s">
        <v>6649</v>
      </c>
      <c r="G1048" s="99">
        <v>1</v>
      </c>
      <c r="H1048" s="98">
        <v>1</v>
      </c>
      <c r="I1048" s="98">
        <v>1</v>
      </c>
      <c r="J1048" s="98">
        <v>1900</v>
      </c>
      <c r="K1048" t="s">
        <v>332</v>
      </c>
      <c r="L1048">
        <v>1</v>
      </c>
      <c r="M1048" s="98" t="s">
        <v>106</v>
      </c>
      <c r="N1048" t="s">
        <v>6639</v>
      </c>
      <c r="O1048" t="s">
        <v>6327</v>
      </c>
      <c r="P1048" t="s">
        <v>6327</v>
      </c>
      <c r="Q1048" t="s">
        <v>6650</v>
      </c>
      <c r="R1048" t="s">
        <v>6327</v>
      </c>
      <c r="S1048" s="100">
        <v>43785.744340277779</v>
      </c>
      <c r="T1048" s="100">
        <v>36526</v>
      </c>
    </row>
    <row r="1049" spans="1:20" x14ac:dyDescent="0.2">
      <c r="A1049">
        <v>9201</v>
      </c>
      <c r="B1049" s="98" t="s">
        <v>1878</v>
      </c>
      <c r="C1049" s="98">
        <v>7</v>
      </c>
      <c r="D1049" s="98">
        <v>4</v>
      </c>
      <c r="E1049" s="98">
        <v>2007</v>
      </c>
      <c r="F1049" t="s">
        <v>429</v>
      </c>
      <c r="G1049" s="99">
        <v>1</v>
      </c>
      <c r="H1049" s="98">
        <v>1</v>
      </c>
      <c r="I1049" s="98">
        <v>1</v>
      </c>
      <c r="J1049" s="98">
        <v>1900</v>
      </c>
      <c r="K1049" t="s">
        <v>332</v>
      </c>
      <c r="L1049">
        <v>1</v>
      </c>
      <c r="M1049" s="98" t="s">
        <v>106</v>
      </c>
      <c r="N1049" t="s">
        <v>6657</v>
      </c>
      <c r="O1049" t="s">
        <v>6327</v>
      </c>
      <c r="P1049" t="s">
        <v>6327</v>
      </c>
      <c r="Q1049" t="s">
        <v>6327</v>
      </c>
      <c r="R1049" t="s">
        <v>6327</v>
      </c>
      <c r="S1049" s="100">
        <v>43785.744340277779</v>
      </c>
      <c r="T1049" s="100">
        <v>36526</v>
      </c>
    </row>
    <row r="1050" spans="1:20" x14ac:dyDescent="0.2">
      <c r="A1050">
        <v>9200</v>
      </c>
      <c r="B1050" s="98" t="s">
        <v>1644</v>
      </c>
      <c r="C1050" s="98">
        <v>9</v>
      </c>
      <c r="D1050" s="98">
        <v>1</v>
      </c>
      <c r="E1050" s="98">
        <v>1994</v>
      </c>
      <c r="F1050" t="s">
        <v>6947</v>
      </c>
      <c r="G1050" s="99">
        <v>37987</v>
      </c>
      <c r="H1050" s="98">
        <v>1</v>
      </c>
      <c r="I1050" s="98">
        <v>1</v>
      </c>
      <c r="J1050" s="98">
        <v>2004</v>
      </c>
      <c r="K1050" t="s">
        <v>332</v>
      </c>
      <c r="L1050">
        <v>1</v>
      </c>
      <c r="M1050" s="98" t="s">
        <v>106</v>
      </c>
      <c r="N1050" t="s">
        <v>6721</v>
      </c>
      <c r="O1050" t="s">
        <v>6327</v>
      </c>
      <c r="P1050" t="s">
        <v>6327</v>
      </c>
      <c r="Q1050" t="s">
        <v>6389</v>
      </c>
      <c r="R1050" t="s">
        <v>6327</v>
      </c>
      <c r="S1050" s="100">
        <v>43785.744340277779</v>
      </c>
      <c r="T1050" s="100">
        <v>36526</v>
      </c>
    </row>
    <row r="1051" spans="1:20" x14ac:dyDescent="0.2">
      <c r="A1051">
        <v>9199</v>
      </c>
      <c r="B1051" s="98" t="s">
        <v>1110</v>
      </c>
      <c r="C1051" s="98">
        <v>9</v>
      </c>
      <c r="D1051" s="98">
        <v>5</v>
      </c>
      <c r="E1051" s="98">
        <v>2000</v>
      </c>
      <c r="F1051" t="s">
        <v>351</v>
      </c>
      <c r="G1051" s="99">
        <v>31048</v>
      </c>
      <c r="H1051" s="98">
        <v>1</v>
      </c>
      <c r="I1051" s="98">
        <v>1</v>
      </c>
      <c r="J1051" s="98">
        <v>1985</v>
      </c>
      <c r="K1051" t="s">
        <v>332</v>
      </c>
      <c r="L1051">
        <v>1</v>
      </c>
      <c r="M1051" s="98" t="s">
        <v>106</v>
      </c>
      <c r="N1051" t="s">
        <v>6458</v>
      </c>
      <c r="O1051" t="s">
        <v>6327</v>
      </c>
      <c r="P1051" t="s">
        <v>6327</v>
      </c>
      <c r="Q1051" t="s">
        <v>6459</v>
      </c>
      <c r="R1051" t="s">
        <v>6327</v>
      </c>
      <c r="S1051" s="100">
        <v>43785.744340277779</v>
      </c>
      <c r="T1051" s="100">
        <v>36526</v>
      </c>
    </row>
    <row r="1052" spans="1:20" x14ac:dyDescent="0.2">
      <c r="A1052">
        <v>9198</v>
      </c>
      <c r="B1052" s="98" t="s">
        <v>5522</v>
      </c>
      <c r="C1052" s="98">
        <v>1</v>
      </c>
      <c r="D1052" s="98">
        <v>7</v>
      </c>
      <c r="E1052" s="98">
        <v>2002</v>
      </c>
      <c r="F1052" t="s">
        <v>8804</v>
      </c>
      <c r="G1052" s="99">
        <v>34335</v>
      </c>
      <c r="H1052" s="98">
        <v>1</v>
      </c>
      <c r="I1052" s="98">
        <v>1</v>
      </c>
      <c r="J1052" s="98">
        <v>1994</v>
      </c>
      <c r="K1052" t="s">
        <v>332</v>
      </c>
      <c r="L1052">
        <v>1</v>
      </c>
      <c r="M1052" s="98" t="s">
        <v>106</v>
      </c>
      <c r="N1052" t="s">
        <v>6860</v>
      </c>
      <c r="O1052" t="s">
        <v>6327</v>
      </c>
      <c r="P1052" t="s">
        <v>6327</v>
      </c>
      <c r="Q1052" t="s">
        <v>6697</v>
      </c>
      <c r="R1052" t="s">
        <v>6327</v>
      </c>
      <c r="S1052" s="100">
        <v>43785.744340277779</v>
      </c>
      <c r="T1052" s="100">
        <v>36526</v>
      </c>
    </row>
    <row r="1053" spans="1:20" x14ac:dyDescent="0.2">
      <c r="A1053">
        <v>9197</v>
      </c>
      <c r="B1053" s="98" t="s">
        <v>2174</v>
      </c>
      <c r="C1053" s="98">
        <v>21</v>
      </c>
      <c r="D1053" s="98">
        <v>7</v>
      </c>
      <c r="E1053" s="98">
        <v>1989</v>
      </c>
      <c r="F1053" t="s">
        <v>946</v>
      </c>
      <c r="G1053" s="99">
        <v>38097</v>
      </c>
      <c r="H1053" s="98">
        <v>20</v>
      </c>
      <c r="I1053" s="98">
        <v>4</v>
      </c>
      <c r="J1053" s="98">
        <v>2004</v>
      </c>
      <c r="K1053" t="s">
        <v>892</v>
      </c>
      <c r="L1053">
        <v>0</v>
      </c>
      <c r="M1053" s="98" t="s">
        <v>106</v>
      </c>
      <c r="N1053" t="s">
        <v>6381</v>
      </c>
      <c r="O1053" t="s">
        <v>6327</v>
      </c>
      <c r="P1053" t="s">
        <v>6327</v>
      </c>
      <c r="Q1053" t="s">
        <v>6327</v>
      </c>
      <c r="R1053" t="s">
        <v>6327</v>
      </c>
      <c r="S1053" s="100">
        <v>44117.493541666663</v>
      </c>
      <c r="T1053" s="100">
        <v>36526</v>
      </c>
    </row>
    <row r="1054" spans="1:20" x14ac:dyDescent="0.2">
      <c r="A1054">
        <v>9196</v>
      </c>
      <c r="B1054" s="98" t="s">
        <v>157</v>
      </c>
      <c r="C1054" s="98">
        <v>1</v>
      </c>
      <c r="D1054" s="98">
        <v>1</v>
      </c>
      <c r="E1054" s="98">
        <v>2003</v>
      </c>
      <c r="F1054" t="s">
        <v>7488</v>
      </c>
      <c r="G1054" s="99">
        <v>38993</v>
      </c>
      <c r="H1054" s="98">
        <v>3</v>
      </c>
      <c r="I1054" s="98">
        <v>10</v>
      </c>
      <c r="J1054" s="98">
        <v>2006</v>
      </c>
      <c r="K1054" t="s">
        <v>892</v>
      </c>
      <c r="L1054">
        <v>0</v>
      </c>
      <c r="M1054" s="98" t="s">
        <v>106</v>
      </c>
      <c r="N1054" t="s">
        <v>6381</v>
      </c>
      <c r="O1054" t="s">
        <v>6327</v>
      </c>
      <c r="P1054" t="s">
        <v>6327</v>
      </c>
      <c r="Q1054" t="s">
        <v>6327</v>
      </c>
      <c r="R1054" t="s">
        <v>6327</v>
      </c>
      <c r="S1054" s="100">
        <v>43785.744340277779</v>
      </c>
      <c r="T1054" s="100">
        <v>36526</v>
      </c>
    </row>
    <row r="1055" spans="1:20" x14ac:dyDescent="0.2">
      <c r="A1055">
        <v>9195</v>
      </c>
      <c r="B1055" s="98" t="s">
        <v>4563</v>
      </c>
      <c r="C1055" s="98">
        <v>1</v>
      </c>
      <c r="D1055" s="98">
        <v>1</v>
      </c>
      <c r="E1055" s="98">
        <v>1987</v>
      </c>
      <c r="F1055" t="s">
        <v>8352</v>
      </c>
      <c r="G1055" s="99">
        <v>38973</v>
      </c>
      <c r="H1055" s="98">
        <v>13</v>
      </c>
      <c r="I1055" s="98">
        <v>9</v>
      </c>
      <c r="J1055" s="98">
        <v>2006</v>
      </c>
      <c r="K1055" t="s">
        <v>892</v>
      </c>
      <c r="L1055">
        <v>0</v>
      </c>
      <c r="M1055" s="98" t="s">
        <v>106</v>
      </c>
      <c r="N1055" t="s">
        <v>6381</v>
      </c>
      <c r="O1055" t="s">
        <v>6327</v>
      </c>
      <c r="P1055" t="s">
        <v>6327</v>
      </c>
      <c r="Q1055" t="s">
        <v>6327</v>
      </c>
      <c r="R1055" t="s">
        <v>6327</v>
      </c>
      <c r="S1055" s="100">
        <v>43785.744340277779</v>
      </c>
      <c r="T1055" s="100">
        <v>36526</v>
      </c>
    </row>
    <row r="1056" spans="1:20" x14ac:dyDescent="0.2">
      <c r="A1056">
        <v>9194</v>
      </c>
      <c r="B1056" s="98" t="s">
        <v>576</v>
      </c>
      <c r="C1056" s="98">
        <v>1</v>
      </c>
      <c r="D1056" s="98">
        <v>1</v>
      </c>
      <c r="E1056" s="98">
        <v>1976</v>
      </c>
      <c r="F1056" t="s">
        <v>1008</v>
      </c>
      <c r="G1056" s="99">
        <v>39792</v>
      </c>
      <c r="H1056" s="98">
        <v>10</v>
      </c>
      <c r="I1056" s="98">
        <v>12</v>
      </c>
      <c r="J1056" s="98">
        <v>2008</v>
      </c>
      <c r="K1056" t="s">
        <v>892</v>
      </c>
      <c r="L1056">
        <v>0</v>
      </c>
      <c r="M1056" s="98" t="s">
        <v>59</v>
      </c>
      <c r="N1056" t="s">
        <v>6331</v>
      </c>
      <c r="O1056" t="s">
        <v>6826</v>
      </c>
      <c r="P1056" t="s">
        <v>6370</v>
      </c>
      <c r="Q1056" t="s">
        <v>6370</v>
      </c>
      <c r="R1056" t="s">
        <v>6658</v>
      </c>
      <c r="S1056" s="100">
        <v>44440.180393518516</v>
      </c>
      <c r="T1056" s="100">
        <v>36526</v>
      </c>
    </row>
    <row r="1057" spans="1:20" x14ac:dyDescent="0.2">
      <c r="A1057">
        <v>9193</v>
      </c>
      <c r="B1057" s="98" t="s">
        <v>2611</v>
      </c>
      <c r="C1057" s="98">
        <v>1</v>
      </c>
      <c r="D1057" s="98">
        <v>1</v>
      </c>
      <c r="E1057" s="98">
        <v>1993</v>
      </c>
      <c r="F1057" t="s">
        <v>7505</v>
      </c>
      <c r="G1057" s="99">
        <v>39523</v>
      </c>
      <c r="H1057" s="98">
        <v>16</v>
      </c>
      <c r="I1057" s="98">
        <v>3</v>
      </c>
      <c r="J1057" s="98">
        <v>2008</v>
      </c>
      <c r="K1057" t="s">
        <v>892</v>
      </c>
      <c r="L1057">
        <v>0</v>
      </c>
      <c r="M1057" s="98" t="s">
        <v>106</v>
      </c>
      <c r="N1057" t="s">
        <v>6381</v>
      </c>
      <c r="O1057" t="s">
        <v>6327</v>
      </c>
      <c r="P1057" t="s">
        <v>6327</v>
      </c>
      <c r="Q1057" t="s">
        <v>6327</v>
      </c>
      <c r="R1057" t="s">
        <v>6327</v>
      </c>
      <c r="S1057" s="100">
        <v>43785.744340277779</v>
      </c>
      <c r="T1057" s="100">
        <v>36526</v>
      </c>
    </row>
    <row r="1058" spans="1:20" x14ac:dyDescent="0.2">
      <c r="A1058">
        <v>9192</v>
      </c>
      <c r="B1058" s="98" t="s">
        <v>5214</v>
      </c>
      <c r="C1058" s="98">
        <v>7</v>
      </c>
      <c r="D1058" s="98">
        <v>5</v>
      </c>
      <c r="E1058" s="98">
        <v>2004</v>
      </c>
      <c r="F1058" t="s">
        <v>8709</v>
      </c>
      <c r="G1058" s="99">
        <v>39602</v>
      </c>
      <c r="H1058" s="98">
        <v>3</v>
      </c>
      <c r="I1058" s="98">
        <v>6</v>
      </c>
      <c r="J1058" s="98">
        <v>2008</v>
      </c>
      <c r="K1058" t="s">
        <v>892</v>
      </c>
      <c r="L1058">
        <v>0</v>
      </c>
      <c r="M1058" s="98" t="s">
        <v>106</v>
      </c>
      <c r="N1058" t="s">
        <v>6381</v>
      </c>
      <c r="O1058" t="s">
        <v>6327</v>
      </c>
      <c r="P1058" t="s">
        <v>6327</v>
      </c>
      <c r="Q1058" t="s">
        <v>6327</v>
      </c>
      <c r="R1058" t="s">
        <v>6327</v>
      </c>
      <c r="S1058" s="100">
        <v>43785.744340277779</v>
      </c>
      <c r="T1058" s="100">
        <v>36526</v>
      </c>
    </row>
    <row r="1059" spans="1:20" x14ac:dyDescent="0.2">
      <c r="A1059">
        <v>9191</v>
      </c>
      <c r="B1059" s="98" t="s">
        <v>61</v>
      </c>
      <c r="C1059" s="98">
        <v>11</v>
      </c>
      <c r="D1059" s="98">
        <v>12</v>
      </c>
      <c r="E1059" s="98">
        <v>1983</v>
      </c>
      <c r="F1059" t="s">
        <v>946</v>
      </c>
      <c r="G1059" s="99">
        <v>39865</v>
      </c>
      <c r="H1059" s="98">
        <v>21</v>
      </c>
      <c r="I1059" s="98">
        <v>2</v>
      </c>
      <c r="J1059" s="98">
        <v>2009</v>
      </c>
      <c r="K1059" t="s">
        <v>892</v>
      </c>
      <c r="L1059">
        <v>0</v>
      </c>
      <c r="M1059" s="98" t="s">
        <v>62</v>
      </c>
      <c r="N1059" t="s">
        <v>6331</v>
      </c>
      <c r="O1059" t="s">
        <v>6698</v>
      </c>
      <c r="P1059" t="s">
        <v>6395</v>
      </c>
      <c r="Q1059" t="s">
        <v>6395</v>
      </c>
      <c r="R1059" t="s">
        <v>6339</v>
      </c>
      <c r="S1059" s="100">
        <v>43785.744340277779</v>
      </c>
      <c r="T1059" s="100">
        <v>36526</v>
      </c>
    </row>
    <row r="1060" spans="1:20" x14ac:dyDescent="0.2">
      <c r="A1060">
        <v>9190</v>
      </c>
      <c r="B1060" s="98" t="s">
        <v>5414</v>
      </c>
      <c r="C1060" s="98">
        <v>11</v>
      </c>
      <c r="D1060" s="98">
        <v>8</v>
      </c>
      <c r="E1060" s="98">
        <v>1996</v>
      </c>
      <c r="F1060" t="s">
        <v>8777</v>
      </c>
      <c r="G1060" s="99">
        <v>38728</v>
      </c>
      <c r="H1060" s="98">
        <v>11</v>
      </c>
      <c r="I1060" s="98">
        <v>1</v>
      </c>
      <c r="J1060" s="98">
        <v>2006</v>
      </c>
      <c r="K1060" t="s">
        <v>332</v>
      </c>
      <c r="L1060">
        <v>0</v>
      </c>
      <c r="M1060" s="98" t="s">
        <v>106</v>
      </c>
      <c r="N1060" t="s">
        <v>6702</v>
      </c>
      <c r="O1060" t="s">
        <v>6327</v>
      </c>
      <c r="P1060" t="s">
        <v>6327</v>
      </c>
      <c r="Q1060" t="s">
        <v>6327</v>
      </c>
      <c r="R1060" t="s">
        <v>6327</v>
      </c>
      <c r="S1060" s="100">
        <v>43785.744340277779</v>
      </c>
      <c r="T1060" s="100">
        <v>36526</v>
      </c>
    </row>
    <row r="1061" spans="1:20" x14ac:dyDescent="0.2">
      <c r="A1061">
        <v>9189</v>
      </c>
      <c r="B1061" s="98" t="s">
        <v>3393</v>
      </c>
      <c r="C1061" s="98">
        <v>17</v>
      </c>
      <c r="D1061" s="98">
        <v>2</v>
      </c>
      <c r="E1061" s="98">
        <v>1990</v>
      </c>
      <c r="F1061" t="s">
        <v>279</v>
      </c>
      <c r="G1061" s="99">
        <v>39802</v>
      </c>
      <c r="H1061" s="98">
        <v>20</v>
      </c>
      <c r="I1061" s="98">
        <v>12</v>
      </c>
      <c r="J1061" s="98">
        <v>2008</v>
      </c>
      <c r="K1061" t="s">
        <v>332</v>
      </c>
      <c r="L1061">
        <v>0</v>
      </c>
      <c r="M1061" s="98" t="s">
        <v>106</v>
      </c>
      <c r="N1061" t="s">
        <v>6381</v>
      </c>
      <c r="O1061" t="s">
        <v>6327</v>
      </c>
      <c r="P1061" t="s">
        <v>6327</v>
      </c>
      <c r="Q1061" t="s">
        <v>6327</v>
      </c>
      <c r="R1061" t="s">
        <v>6327</v>
      </c>
      <c r="S1061" s="100">
        <v>43785.744340277779</v>
      </c>
      <c r="T1061" s="100">
        <v>36526</v>
      </c>
    </row>
    <row r="1062" spans="1:20" x14ac:dyDescent="0.2">
      <c r="A1062">
        <v>9188</v>
      </c>
      <c r="B1062" s="98" t="s">
        <v>762</v>
      </c>
      <c r="C1062" s="98">
        <v>1</v>
      </c>
      <c r="D1062" s="98">
        <v>1</v>
      </c>
      <c r="E1062" s="98">
        <v>1900</v>
      </c>
      <c r="F1062" t="s">
        <v>763</v>
      </c>
      <c r="G1062" s="99">
        <v>39960</v>
      </c>
      <c r="H1062" s="98">
        <v>27</v>
      </c>
      <c r="I1062" s="98">
        <v>5</v>
      </c>
      <c r="J1062" s="98">
        <v>2009</v>
      </c>
      <c r="K1062" t="s">
        <v>332</v>
      </c>
      <c r="L1062">
        <v>0</v>
      </c>
      <c r="M1062" s="98" t="s">
        <v>36</v>
      </c>
      <c r="N1062" t="s">
        <v>6331</v>
      </c>
      <c r="O1062" t="s">
        <v>8351</v>
      </c>
      <c r="P1062" t="s">
        <v>6333</v>
      </c>
      <c r="Q1062" t="s">
        <v>6333</v>
      </c>
      <c r="R1062" t="s">
        <v>6334</v>
      </c>
      <c r="S1062" s="100">
        <v>44104.902175925927</v>
      </c>
      <c r="T1062" s="100">
        <v>36526</v>
      </c>
    </row>
    <row r="1063" spans="1:20" x14ac:dyDescent="0.2">
      <c r="A1063">
        <v>9187</v>
      </c>
      <c r="B1063" s="98" t="s">
        <v>6051</v>
      </c>
      <c r="C1063" s="98">
        <v>18</v>
      </c>
      <c r="D1063" s="98">
        <v>7</v>
      </c>
      <c r="E1063" s="98">
        <v>2000</v>
      </c>
      <c r="F1063" t="s">
        <v>9003</v>
      </c>
      <c r="G1063" s="99">
        <v>39814</v>
      </c>
      <c r="H1063" s="98">
        <v>1</v>
      </c>
      <c r="I1063" s="98">
        <v>1</v>
      </c>
      <c r="J1063" s="98">
        <v>2009</v>
      </c>
      <c r="K1063" t="s">
        <v>332</v>
      </c>
      <c r="L1063">
        <v>0</v>
      </c>
      <c r="M1063" s="98" t="s">
        <v>106</v>
      </c>
      <c r="N1063" t="s">
        <v>6860</v>
      </c>
      <c r="O1063" t="s">
        <v>6327</v>
      </c>
      <c r="P1063" t="s">
        <v>6327</v>
      </c>
      <c r="Q1063" t="s">
        <v>6327</v>
      </c>
      <c r="R1063" t="s">
        <v>6327</v>
      </c>
      <c r="S1063" s="100">
        <v>44459.665856481479</v>
      </c>
      <c r="T1063" s="100">
        <v>36526</v>
      </c>
    </row>
    <row r="1064" spans="1:20" x14ac:dyDescent="0.2">
      <c r="A1064">
        <v>9186</v>
      </c>
      <c r="B1064" s="98" t="s">
        <v>3463</v>
      </c>
      <c r="C1064" s="98">
        <v>1</v>
      </c>
      <c r="D1064" s="98">
        <v>1</v>
      </c>
      <c r="E1064" s="98">
        <v>2002</v>
      </c>
      <c r="F1064" t="s">
        <v>7955</v>
      </c>
      <c r="G1064" s="99">
        <v>39016</v>
      </c>
      <c r="H1064" s="98">
        <v>26</v>
      </c>
      <c r="I1064" s="98">
        <v>10</v>
      </c>
      <c r="J1064" s="98">
        <v>2006</v>
      </c>
      <c r="K1064" t="s">
        <v>332</v>
      </c>
      <c r="L1064">
        <v>0</v>
      </c>
      <c r="M1064" s="98" t="s">
        <v>106</v>
      </c>
      <c r="N1064" t="s">
        <v>6331</v>
      </c>
      <c r="O1064" t="s">
        <v>6327</v>
      </c>
      <c r="P1064" t="s">
        <v>6327</v>
      </c>
      <c r="Q1064" t="s">
        <v>6348</v>
      </c>
      <c r="R1064" t="s">
        <v>6370</v>
      </c>
      <c r="S1064" s="100">
        <v>43785.744340277779</v>
      </c>
      <c r="T1064" s="100">
        <v>36526</v>
      </c>
    </row>
    <row r="1065" spans="1:20" x14ac:dyDescent="0.2">
      <c r="A1065">
        <v>9185</v>
      </c>
      <c r="B1065" s="98" t="s">
        <v>5672</v>
      </c>
      <c r="C1065" s="98">
        <v>28</v>
      </c>
      <c r="D1065" s="98">
        <v>8</v>
      </c>
      <c r="E1065" s="98">
        <v>1992</v>
      </c>
      <c r="F1065" t="s">
        <v>619</v>
      </c>
      <c r="G1065" s="99">
        <v>31318</v>
      </c>
      <c r="H1065" s="98">
        <v>28</v>
      </c>
      <c r="I1065" s="98">
        <v>9</v>
      </c>
      <c r="J1065" s="98">
        <v>1985</v>
      </c>
      <c r="K1065" t="s">
        <v>332</v>
      </c>
      <c r="L1065">
        <v>0</v>
      </c>
      <c r="M1065" s="98" t="s">
        <v>106</v>
      </c>
      <c r="N1065" t="s">
        <v>6331</v>
      </c>
      <c r="O1065" t="s">
        <v>6327</v>
      </c>
      <c r="P1065" t="s">
        <v>6327</v>
      </c>
      <c r="Q1065" t="s">
        <v>6327</v>
      </c>
      <c r="R1065" t="s">
        <v>6348</v>
      </c>
      <c r="S1065" s="100">
        <v>43785.744340277779</v>
      </c>
      <c r="T1065" s="100">
        <v>36526</v>
      </c>
    </row>
    <row r="1066" spans="1:20" x14ac:dyDescent="0.2">
      <c r="A1066">
        <v>9182</v>
      </c>
      <c r="B1066" s="98" t="s">
        <v>178</v>
      </c>
      <c r="C1066" s="98">
        <v>21</v>
      </c>
      <c r="D1066" s="98">
        <v>7</v>
      </c>
      <c r="E1066" s="98">
        <v>1988</v>
      </c>
      <c r="F1066" t="s">
        <v>654</v>
      </c>
      <c r="G1066" s="99">
        <v>38894</v>
      </c>
      <c r="H1066" s="98">
        <v>26</v>
      </c>
      <c r="I1066" s="98">
        <v>6</v>
      </c>
      <c r="J1066" s="98">
        <v>2006</v>
      </c>
      <c r="K1066" t="s">
        <v>332</v>
      </c>
      <c r="L1066">
        <v>0</v>
      </c>
      <c r="M1066" s="98" t="s">
        <v>79</v>
      </c>
      <c r="N1066" t="s">
        <v>6331</v>
      </c>
      <c r="O1066" t="s">
        <v>6327</v>
      </c>
      <c r="P1066" t="s">
        <v>6327</v>
      </c>
      <c r="Q1066" t="s">
        <v>6327</v>
      </c>
      <c r="R1066" t="s">
        <v>6375</v>
      </c>
      <c r="S1066" s="100">
        <v>43785.744340277779</v>
      </c>
      <c r="T1066" s="100">
        <v>36526</v>
      </c>
    </row>
    <row r="1067" spans="1:20" x14ac:dyDescent="0.2">
      <c r="A1067">
        <v>9181</v>
      </c>
      <c r="B1067" s="98" t="s">
        <v>2209</v>
      </c>
      <c r="C1067" s="98">
        <v>1</v>
      </c>
      <c r="D1067" s="98">
        <v>1</v>
      </c>
      <c r="E1067" s="98">
        <v>2011</v>
      </c>
      <c r="F1067" t="s">
        <v>703</v>
      </c>
      <c r="G1067" s="99">
        <v>38645</v>
      </c>
      <c r="H1067" s="98">
        <v>20</v>
      </c>
      <c r="I1067" s="98">
        <v>10</v>
      </c>
      <c r="J1067" s="98">
        <v>2005</v>
      </c>
      <c r="K1067" t="s">
        <v>332</v>
      </c>
      <c r="L1067">
        <v>0</v>
      </c>
      <c r="M1067" s="98" t="s">
        <v>106</v>
      </c>
      <c r="S1067" s="100">
        <v>43785.744340277779</v>
      </c>
      <c r="T1067" s="100">
        <v>36526</v>
      </c>
    </row>
    <row r="1068" spans="1:20" x14ac:dyDescent="0.2">
      <c r="A1068">
        <v>9180</v>
      </c>
      <c r="B1068" s="98" t="s">
        <v>536</v>
      </c>
      <c r="C1068" s="98">
        <v>21</v>
      </c>
      <c r="D1068" s="98">
        <v>12</v>
      </c>
      <c r="E1068" s="98">
        <v>1999</v>
      </c>
      <c r="F1068" t="s">
        <v>537</v>
      </c>
      <c r="G1068" s="99">
        <v>38407</v>
      </c>
      <c r="H1068" s="98">
        <v>24</v>
      </c>
      <c r="I1068" s="98">
        <v>2</v>
      </c>
      <c r="J1068" s="98">
        <v>2005</v>
      </c>
      <c r="K1068" t="s">
        <v>332</v>
      </c>
      <c r="L1068">
        <v>0</v>
      </c>
      <c r="M1068" s="98" t="s">
        <v>79</v>
      </c>
      <c r="N1068" t="s">
        <v>6331</v>
      </c>
      <c r="O1068" t="s">
        <v>6690</v>
      </c>
      <c r="P1068" t="s">
        <v>6360</v>
      </c>
      <c r="Q1068" t="s">
        <v>6360</v>
      </c>
      <c r="R1068" t="s">
        <v>6421</v>
      </c>
      <c r="S1068" s="100">
        <v>43785.744340277779</v>
      </c>
      <c r="T1068" s="100">
        <v>36526</v>
      </c>
    </row>
    <row r="1069" spans="1:20" x14ac:dyDescent="0.2">
      <c r="A1069">
        <v>9179</v>
      </c>
      <c r="B1069" s="98" t="s">
        <v>89</v>
      </c>
      <c r="C1069" s="98">
        <v>1</v>
      </c>
      <c r="D1069" s="98">
        <v>1</v>
      </c>
      <c r="E1069" s="98">
        <v>1999</v>
      </c>
      <c r="F1069" t="s">
        <v>296</v>
      </c>
      <c r="G1069" s="99">
        <v>40238</v>
      </c>
      <c r="H1069" s="98">
        <v>1</v>
      </c>
      <c r="I1069" s="98">
        <v>3</v>
      </c>
      <c r="J1069" s="98">
        <v>2010</v>
      </c>
      <c r="K1069" t="s">
        <v>332</v>
      </c>
      <c r="L1069">
        <v>0</v>
      </c>
      <c r="M1069" s="98" t="s">
        <v>79</v>
      </c>
      <c r="N1069" t="s">
        <v>6331</v>
      </c>
      <c r="O1069" t="s">
        <v>6746</v>
      </c>
      <c r="P1069" t="s">
        <v>6380</v>
      </c>
      <c r="Q1069" t="s">
        <v>6380</v>
      </c>
      <c r="R1069" t="s">
        <v>6698</v>
      </c>
      <c r="S1069" s="100">
        <v>43228</v>
      </c>
      <c r="T1069" s="100">
        <v>36526</v>
      </c>
    </row>
    <row r="1070" spans="1:20" x14ac:dyDescent="0.2">
      <c r="A1070">
        <v>9178</v>
      </c>
      <c r="B1070" s="98" t="s">
        <v>2266</v>
      </c>
      <c r="C1070" s="98">
        <v>24</v>
      </c>
      <c r="D1070" s="98">
        <v>4</v>
      </c>
      <c r="E1070" s="98">
        <v>1992</v>
      </c>
      <c r="F1070" t="s">
        <v>7301</v>
      </c>
      <c r="G1070" s="99">
        <v>38317</v>
      </c>
      <c r="H1070" s="98">
        <v>26</v>
      </c>
      <c r="I1070" s="98">
        <v>11</v>
      </c>
      <c r="J1070" s="98">
        <v>2004</v>
      </c>
      <c r="K1070" t="s">
        <v>332</v>
      </c>
      <c r="L1070">
        <v>0</v>
      </c>
      <c r="M1070" s="98" t="s">
        <v>106</v>
      </c>
      <c r="N1070" t="s">
        <v>6413</v>
      </c>
      <c r="O1070" t="s">
        <v>6327</v>
      </c>
      <c r="P1070" t="s">
        <v>6327</v>
      </c>
      <c r="Q1070" t="s">
        <v>6327</v>
      </c>
      <c r="R1070" t="s">
        <v>6327</v>
      </c>
      <c r="S1070" s="100">
        <v>44427.728726851848</v>
      </c>
      <c r="T1070" s="100">
        <v>36526</v>
      </c>
    </row>
    <row r="1071" spans="1:20" x14ac:dyDescent="0.2">
      <c r="A1071">
        <v>9177</v>
      </c>
      <c r="B1071" s="98" t="s">
        <v>2244</v>
      </c>
      <c r="C1071" s="98">
        <v>23</v>
      </c>
      <c r="D1071" s="98">
        <v>10</v>
      </c>
      <c r="E1071" s="98">
        <v>2004</v>
      </c>
      <c r="F1071" t="s">
        <v>7287</v>
      </c>
      <c r="G1071" s="99">
        <v>39406</v>
      </c>
      <c r="H1071" s="98">
        <v>20</v>
      </c>
      <c r="I1071" s="98">
        <v>11</v>
      </c>
      <c r="J1071" s="98">
        <v>2007</v>
      </c>
      <c r="K1071" t="s">
        <v>332</v>
      </c>
      <c r="L1071">
        <v>0</v>
      </c>
      <c r="M1071" s="98" t="s">
        <v>106</v>
      </c>
      <c r="N1071" t="s">
        <v>6331</v>
      </c>
      <c r="O1071" t="s">
        <v>6327</v>
      </c>
      <c r="P1071" t="s">
        <v>6327</v>
      </c>
      <c r="Q1071" t="s">
        <v>6346</v>
      </c>
      <c r="R1071" t="s">
        <v>6346</v>
      </c>
      <c r="S1071" s="100">
        <v>44427.728576388887</v>
      </c>
      <c r="T1071" s="100">
        <v>36526</v>
      </c>
    </row>
    <row r="1072" spans="1:20" x14ac:dyDescent="0.2">
      <c r="A1072">
        <v>9176</v>
      </c>
      <c r="B1072" s="98" t="s">
        <v>104</v>
      </c>
      <c r="C1072" s="98">
        <v>1</v>
      </c>
      <c r="D1072" s="98">
        <v>1</v>
      </c>
      <c r="E1072" s="98">
        <v>1991</v>
      </c>
      <c r="F1072" t="s">
        <v>613</v>
      </c>
      <c r="G1072" s="99">
        <v>38553</v>
      </c>
      <c r="H1072" s="98">
        <v>20</v>
      </c>
      <c r="I1072" s="98">
        <v>7</v>
      </c>
      <c r="J1072" s="98">
        <v>2005</v>
      </c>
      <c r="K1072" t="s">
        <v>332</v>
      </c>
      <c r="L1072">
        <v>0</v>
      </c>
      <c r="M1072" s="98" t="s">
        <v>79</v>
      </c>
      <c r="N1072" t="s">
        <v>6331</v>
      </c>
      <c r="O1072" t="s">
        <v>7391</v>
      </c>
      <c r="P1072" t="s">
        <v>6334</v>
      </c>
      <c r="Q1072" t="s">
        <v>6334</v>
      </c>
      <c r="R1072" t="s">
        <v>6434</v>
      </c>
      <c r="S1072" s="100">
        <v>43785.744340277779</v>
      </c>
      <c r="T1072" s="100">
        <v>36526</v>
      </c>
    </row>
    <row r="1073" spans="1:20" x14ac:dyDescent="0.2">
      <c r="A1073">
        <v>9175</v>
      </c>
      <c r="B1073" s="98" t="s">
        <v>2212</v>
      </c>
      <c r="C1073" s="98">
        <v>29</v>
      </c>
      <c r="D1073" s="98">
        <v>3</v>
      </c>
      <c r="E1073" s="98">
        <v>1958</v>
      </c>
      <c r="F1073" t="s">
        <v>383</v>
      </c>
      <c r="G1073" s="99">
        <v>32619</v>
      </c>
      <c r="H1073" s="98">
        <v>21</v>
      </c>
      <c r="I1073" s="98">
        <v>4</v>
      </c>
      <c r="J1073" s="98">
        <v>1989</v>
      </c>
      <c r="K1073" t="s">
        <v>332</v>
      </c>
      <c r="L1073">
        <v>0</v>
      </c>
      <c r="M1073" s="98" t="s">
        <v>106</v>
      </c>
      <c r="N1073" t="s">
        <v>6397</v>
      </c>
      <c r="O1073" t="s">
        <v>6327</v>
      </c>
      <c r="P1073" t="s">
        <v>6327</v>
      </c>
      <c r="Q1073" t="s">
        <v>6327</v>
      </c>
      <c r="R1073" t="s">
        <v>6327</v>
      </c>
      <c r="S1073" s="100">
        <v>43785.744340277779</v>
      </c>
      <c r="T1073" s="100">
        <v>36526</v>
      </c>
    </row>
    <row r="1074" spans="1:20" x14ac:dyDescent="0.2">
      <c r="A1074">
        <v>9174</v>
      </c>
      <c r="B1074" s="98" t="s">
        <v>175</v>
      </c>
      <c r="C1074" s="98">
        <v>1</v>
      </c>
      <c r="D1074" s="98">
        <v>1</v>
      </c>
      <c r="E1074" s="98">
        <v>1900</v>
      </c>
      <c r="F1074" t="s">
        <v>533</v>
      </c>
      <c r="G1074" s="99">
        <v>21083</v>
      </c>
      <c r="H1074" s="98">
        <v>20</v>
      </c>
      <c r="I1074" s="98">
        <v>9</v>
      </c>
      <c r="J1074" s="98">
        <v>1957</v>
      </c>
      <c r="K1074" t="s">
        <v>332</v>
      </c>
      <c r="L1074">
        <v>0</v>
      </c>
      <c r="M1074" s="98" t="s">
        <v>106</v>
      </c>
      <c r="N1074" t="s">
        <v>6549</v>
      </c>
      <c r="O1074" t="s">
        <v>6327</v>
      </c>
      <c r="P1074" t="s">
        <v>6327</v>
      </c>
      <c r="Q1074" t="s">
        <v>6440</v>
      </c>
      <c r="R1074" t="s">
        <v>6327</v>
      </c>
      <c r="S1074" s="100">
        <v>43785.744340277779</v>
      </c>
      <c r="T1074" s="100">
        <v>36526</v>
      </c>
    </row>
    <row r="1075" spans="1:20" x14ac:dyDescent="0.2">
      <c r="A1075">
        <v>9173</v>
      </c>
      <c r="B1075" s="98" t="s">
        <v>2911</v>
      </c>
      <c r="C1075" s="98">
        <v>8</v>
      </c>
      <c r="D1075" s="98">
        <v>5</v>
      </c>
      <c r="E1075" s="98">
        <v>1962</v>
      </c>
      <c r="F1075" t="s">
        <v>7042</v>
      </c>
      <c r="G1075" s="99">
        <v>31675</v>
      </c>
      <c r="H1075" s="98">
        <v>20</v>
      </c>
      <c r="I1075" s="98">
        <v>9</v>
      </c>
      <c r="J1075" s="98">
        <v>1986</v>
      </c>
      <c r="K1075" t="s">
        <v>332</v>
      </c>
      <c r="L1075">
        <v>0</v>
      </c>
      <c r="M1075" s="98" t="s">
        <v>106</v>
      </c>
      <c r="N1075" t="s">
        <v>6773</v>
      </c>
      <c r="O1075" t="s">
        <v>6327</v>
      </c>
      <c r="P1075" t="s">
        <v>6327</v>
      </c>
      <c r="Q1075" t="s">
        <v>6327</v>
      </c>
      <c r="R1075" t="s">
        <v>6327</v>
      </c>
      <c r="S1075" s="100">
        <v>43785.744340277779</v>
      </c>
      <c r="T1075" s="100">
        <v>36526</v>
      </c>
    </row>
    <row r="1076" spans="1:20" x14ac:dyDescent="0.2">
      <c r="A1076">
        <v>9172</v>
      </c>
      <c r="B1076" s="98" t="s">
        <v>5195</v>
      </c>
      <c r="C1076" s="98">
        <v>15</v>
      </c>
      <c r="D1076" s="98">
        <v>3</v>
      </c>
      <c r="E1076" s="98">
        <v>2008</v>
      </c>
      <c r="F1076" t="s">
        <v>816</v>
      </c>
      <c r="G1076" s="99">
        <v>20641</v>
      </c>
      <c r="H1076" s="98">
        <v>5</v>
      </c>
      <c r="I1076" s="98">
        <v>7</v>
      </c>
      <c r="J1076" s="98">
        <v>1956</v>
      </c>
      <c r="K1076" t="s">
        <v>332</v>
      </c>
      <c r="L1076">
        <v>0</v>
      </c>
      <c r="M1076" s="98" t="s">
        <v>106</v>
      </c>
      <c r="N1076" t="s">
        <v>6397</v>
      </c>
      <c r="O1076" t="s">
        <v>6327</v>
      </c>
      <c r="P1076" t="s">
        <v>6327</v>
      </c>
      <c r="Q1076" t="s">
        <v>6327</v>
      </c>
      <c r="R1076" t="s">
        <v>6327</v>
      </c>
      <c r="S1076" s="100">
        <v>43785.744340277779</v>
      </c>
      <c r="T1076" s="100">
        <v>36526</v>
      </c>
    </row>
    <row r="1077" spans="1:20" x14ac:dyDescent="0.2">
      <c r="A1077">
        <v>9171</v>
      </c>
      <c r="B1077" s="98" t="s">
        <v>5750</v>
      </c>
      <c r="C1077" s="98">
        <v>1</v>
      </c>
      <c r="D1077" s="98">
        <v>1</v>
      </c>
      <c r="E1077" s="98">
        <v>1994</v>
      </c>
      <c r="F1077" t="s">
        <v>8895</v>
      </c>
      <c r="G1077" s="99">
        <v>38768</v>
      </c>
      <c r="H1077" s="98">
        <v>20</v>
      </c>
      <c r="I1077" s="98">
        <v>2</v>
      </c>
      <c r="J1077" s="98">
        <v>2006</v>
      </c>
      <c r="K1077" t="s">
        <v>332</v>
      </c>
      <c r="L1077">
        <v>0</v>
      </c>
      <c r="M1077" s="98" t="s">
        <v>106</v>
      </c>
      <c r="N1077" t="s">
        <v>6383</v>
      </c>
      <c r="O1077" t="s">
        <v>6327</v>
      </c>
      <c r="P1077" t="s">
        <v>6327</v>
      </c>
      <c r="Q1077" t="s">
        <v>6327</v>
      </c>
      <c r="R1077" t="s">
        <v>6327</v>
      </c>
      <c r="S1077" s="100">
        <v>43785.744340277779</v>
      </c>
      <c r="T1077" s="100">
        <v>36526</v>
      </c>
    </row>
    <row r="1078" spans="1:20" x14ac:dyDescent="0.2">
      <c r="A1078">
        <v>9170</v>
      </c>
      <c r="B1078" s="98" t="s">
        <v>2208</v>
      </c>
      <c r="C1078" s="98">
        <v>21</v>
      </c>
      <c r="D1078" s="98">
        <v>12</v>
      </c>
      <c r="E1078" s="98">
        <v>1993</v>
      </c>
      <c r="F1078" t="s">
        <v>489</v>
      </c>
      <c r="G1078" s="99">
        <v>17681</v>
      </c>
      <c r="H1078" s="98">
        <v>28</v>
      </c>
      <c r="I1078" s="98">
        <v>5</v>
      </c>
      <c r="J1078" s="98">
        <v>1948</v>
      </c>
      <c r="K1078" t="s">
        <v>332</v>
      </c>
      <c r="L1078">
        <v>0</v>
      </c>
      <c r="M1078" s="98" t="s">
        <v>106</v>
      </c>
      <c r="N1078" t="s">
        <v>6520</v>
      </c>
      <c r="O1078" t="s">
        <v>6327</v>
      </c>
      <c r="P1078" t="s">
        <v>6327</v>
      </c>
      <c r="Q1078" t="s">
        <v>6386</v>
      </c>
      <c r="R1078" t="s">
        <v>6327</v>
      </c>
      <c r="S1078" s="100">
        <v>43785.744340277779</v>
      </c>
      <c r="T1078" s="100">
        <v>36526</v>
      </c>
    </row>
    <row r="1079" spans="1:20" x14ac:dyDescent="0.2">
      <c r="A1079">
        <v>9169</v>
      </c>
      <c r="B1079" s="98" t="s">
        <v>981</v>
      </c>
      <c r="C1079" s="98">
        <v>10</v>
      </c>
      <c r="D1079" s="98">
        <v>9</v>
      </c>
      <c r="E1079" s="98">
        <v>1988</v>
      </c>
      <c r="F1079" t="s">
        <v>7039</v>
      </c>
      <c r="G1079" s="99">
        <v>37893</v>
      </c>
      <c r="H1079" s="98">
        <v>29</v>
      </c>
      <c r="I1079" s="98">
        <v>9</v>
      </c>
      <c r="J1079" s="98">
        <v>2003</v>
      </c>
      <c r="K1079" t="s">
        <v>332</v>
      </c>
      <c r="L1079">
        <v>0</v>
      </c>
      <c r="M1079" s="98" t="s">
        <v>106</v>
      </c>
      <c r="N1079" t="s">
        <v>6518</v>
      </c>
      <c r="O1079" t="s">
        <v>6327</v>
      </c>
      <c r="P1079" t="s">
        <v>6327</v>
      </c>
      <c r="Q1079" t="s">
        <v>6327</v>
      </c>
      <c r="R1079" t="s">
        <v>6327</v>
      </c>
      <c r="S1079" s="100">
        <v>43785.744340277779</v>
      </c>
      <c r="T1079" s="100">
        <v>36526</v>
      </c>
    </row>
    <row r="1080" spans="1:20" x14ac:dyDescent="0.2">
      <c r="A1080">
        <v>9168</v>
      </c>
      <c r="B1080" s="98" t="s">
        <v>1135</v>
      </c>
      <c r="C1080" s="98">
        <v>24</v>
      </c>
      <c r="D1080" s="98">
        <v>10</v>
      </c>
      <c r="E1080" s="98">
        <v>1950</v>
      </c>
      <c r="F1080" t="s">
        <v>723</v>
      </c>
      <c r="G1080" s="99">
        <v>24799</v>
      </c>
      <c r="H1080" s="98">
        <v>23</v>
      </c>
      <c r="I1080" s="98">
        <v>11</v>
      </c>
      <c r="J1080" s="98">
        <v>1967</v>
      </c>
      <c r="K1080" t="s">
        <v>332</v>
      </c>
      <c r="L1080">
        <v>0</v>
      </c>
      <c r="M1080" s="98" t="s">
        <v>106</v>
      </c>
      <c r="N1080" t="s">
        <v>6349</v>
      </c>
      <c r="O1080" t="s">
        <v>6327</v>
      </c>
      <c r="P1080" t="s">
        <v>6327</v>
      </c>
      <c r="Q1080" t="s">
        <v>6440</v>
      </c>
      <c r="R1080" t="s">
        <v>6327</v>
      </c>
      <c r="S1080" s="100">
        <v>43785.744340277779</v>
      </c>
      <c r="T1080" s="100">
        <v>36526</v>
      </c>
    </row>
    <row r="1081" spans="1:20" x14ac:dyDescent="0.2">
      <c r="A1081">
        <v>9167</v>
      </c>
      <c r="B1081" s="98" t="s">
        <v>856</v>
      </c>
      <c r="C1081" s="98">
        <v>1</v>
      </c>
      <c r="D1081" s="98">
        <v>1</v>
      </c>
      <c r="E1081" s="98">
        <v>1996</v>
      </c>
      <c r="F1081" t="s">
        <v>7562</v>
      </c>
      <c r="G1081" s="99">
        <v>39646</v>
      </c>
      <c r="H1081" s="98">
        <v>17</v>
      </c>
      <c r="I1081" s="98">
        <v>7</v>
      </c>
      <c r="J1081" s="98">
        <v>2008</v>
      </c>
      <c r="K1081" t="s">
        <v>892</v>
      </c>
      <c r="L1081">
        <v>0</v>
      </c>
      <c r="M1081" s="98" t="s">
        <v>106</v>
      </c>
      <c r="N1081" t="s">
        <v>6381</v>
      </c>
      <c r="O1081" t="s">
        <v>6327</v>
      </c>
      <c r="P1081" t="s">
        <v>6327</v>
      </c>
      <c r="Q1081" t="s">
        <v>6327</v>
      </c>
      <c r="R1081" t="s">
        <v>6327</v>
      </c>
      <c r="S1081" s="100">
        <v>43785.744340277779</v>
      </c>
      <c r="T1081" s="100">
        <v>36526</v>
      </c>
    </row>
    <row r="1082" spans="1:20" x14ac:dyDescent="0.2">
      <c r="A1082">
        <v>9166</v>
      </c>
      <c r="B1082" s="98" t="s">
        <v>1155</v>
      </c>
      <c r="C1082" s="98">
        <v>7</v>
      </c>
      <c r="D1082" s="98">
        <v>3</v>
      </c>
      <c r="E1082" s="98">
        <v>1991</v>
      </c>
      <c r="F1082" t="s">
        <v>6517</v>
      </c>
      <c r="G1082" s="99">
        <v>38444</v>
      </c>
      <c r="H1082" s="98">
        <v>2</v>
      </c>
      <c r="I1082" s="98">
        <v>4</v>
      </c>
      <c r="J1082" s="98">
        <v>2005</v>
      </c>
      <c r="K1082" t="s">
        <v>892</v>
      </c>
      <c r="L1082">
        <v>0</v>
      </c>
      <c r="M1082" s="98" t="s">
        <v>106</v>
      </c>
      <c r="N1082" t="s">
        <v>6518</v>
      </c>
      <c r="O1082" t="s">
        <v>6327</v>
      </c>
      <c r="P1082" t="s">
        <v>6327</v>
      </c>
      <c r="Q1082" t="s">
        <v>6327</v>
      </c>
      <c r="R1082" t="s">
        <v>6327</v>
      </c>
      <c r="S1082" s="100">
        <v>43785.744340277779</v>
      </c>
      <c r="T1082" s="100">
        <v>36526</v>
      </c>
    </row>
    <row r="1083" spans="1:20" x14ac:dyDescent="0.2">
      <c r="A1083">
        <v>9165</v>
      </c>
      <c r="B1083" s="98" t="s">
        <v>3767</v>
      </c>
      <c r="C1083" s="98">
        <v>1</v>
      </c>
      <c r="D1083" s="98">
        <v>1</v>
      </c>
      <c r="E1083" s="98">
        <v>1997</v>
      </c>
      <c r="F1083" t="s">
        <v>6531</v>
      </c>
      <c r="G1083" s="99">
        <v>37917</v>
      </c>
      <c r="H1083" s="98">
        <v>23</v>
      </c>
      <c r="I1083" s="98">
        <v>10</v>
      </c>
      <c r="J1083" s="98">
        <v>2003</v>
      </c>
      <c r="K1083" t="s">
        <v>892</v>
      </c>
      <c r="L1083">
        <v>0</v>
      </c>
      <c r="M1083" s="98" t="s">
        <v>106</v>
      </c>
      <c r="N1083" t="s">
        <v>6518</v>
      </c>
      <c r="O1083" t="s">
        <v>6327</v>
      </c>
      <c r="P1083" t="s">
        <v>6327</v>
      </c>
      <c r="Q1083" t="s">
        <v>6327</v>
      </c>
      <c r="R1083" t="s">
        <v>6327</v>
      </c>
      <c r="S1083" s="100">
        <v>43785.744340277779</v>
      </c>
      <c r="T1083" s="100">
        <v>36526</v>
      </c>
    </row>
    <row r="1084" spans="1:20" x14ac:dyDescent="0.2">
      <c r="A1084">
        <v>9164</v>
      </c>
      <c r="B1084" s="98" t="s">
        <v>5216</v>
      </c>
      <c r="C1084" s="98">
        <v>30</v>
      </c>
      <c r="D1084" s="98">
        <v>5</v>
      </c>
      <c r="E1084" s="98">
        <v>2000</v>
      </c>
      <c r="F1084" t="s">
        <v>8711</v>
      </c>
      <c r="G1084" s="99">
        <v>37884</v>
      </c>
      <c r="H1084" s="98">
        <v>20</v>
      </c>
      <c r="I1084" s="98">
        <v>9</v>
      </c>
      <c r="J1084" s="98">
        <v>2003</v>
      </c>
      <c r="K1084" t="s">
        <v>892</v>
      </c>
      <c r="L1084">
        <v>0</v>
      </c>
      <c r="M1084" s="98" t="s">
        <v>41</v>
      </c>
      <c r="N1084" t="s">
        <v>6383</v>
      </c>
      <c r="O1084" t="s">
        <v>6327</v>
      </c>
      <c r="P1084" t="s">
        <v>6327</v>
      </c>
      <c r="Q1084" t="s">
        <v>6327</v>
      </c>
      <c r="R1084" t="s">
        <v>6327</v>
      </c>
      <c r="S1084" s="100">
        <v>43785.744340277779</v>
      </c>
      <c r="T1084" s="100">
        <v>36526</v>
      </c>
    </row>
    <row r="1085" spans="1:20" x14ac:dyDescent="0.2">
      <c r="A1085">
        <v>9163</v>
      </c>
      <c r="B1085" s="98" t="s">
        <v>3741</v>
      </c>
      <c r="C1085" s="98">
        <v>1</v>
      </c>
      <c r="D1085" s="98">
        <v>1</v>
      </c>
      <c r="E1085" s="98">
        <v>1993</v>
      </c>
      <c r="F1085" t="s">
        <v>6858</v>
      </c>
      <c r="G1085" s="99">
        <v>37634</v>
      </c>
      <c r="H1085" s="98">
        <v>13</v>
      </c>
      <c r="I1085" s="98">
        <v>1</v>
      </c>
      <c r="J1085" s="98">
        <v>2003</v>
      </c>
      <c r="K1085" t="s">
        <v>892</v>
      </c>
      <c r="L1085">
        <v>0</v>
      </c>
      <c r="M1085" s="98" t="s">
        <v>41</v>
      </c>
      <c r="N1085" t="s">
        <v>6494</v>
      </c>
      <c r="O1085" t="s">
        <v>6327</v>
      </c>
      <c r="P1085" t="s">
        <v>6327</v>
      </c>
      <c r="Q1085" t="s">
        <v>6327</v>
      </c>
      <c r="R1085" t="s">
        <v>6327</v>
      </c>
      <c r="S1085" s="100">
        <v>43785.744340277779</v>
      </c>
      <c r="T1085" s="100">
        <v>36526</v>
      </c>
    </row>
    <row r="1086" spans="1:20" x14ac:dyDescent="0.2">
      <c r="A1086">
        <v>9162</v>
      </c>
      <c r="B1086" s="98" t="s">
        <v>3590</v>
      </c>
      <c r="C1086" s="98">
        <v>1</v>
      </c>
      <c r="D1086" s="98">
        <v>1</v>
      </c>
      <c r="E1086" s="98">
        <v>1998</v>
      </c>
      <c r="F1086" t="s">
        <v>879</v>
      </c>
      <c r="G1086" s="99">
        <v>39623</v>
      </c>
      <c r="H1086" s="98">
        <v>24</v>
      </c>
      <c r="I1086" s="98">
        <v>6</v>
      </c>
      <c r="J1086" s="98">
        <v>2008</v>
      </c>
      <c r="K1086" t="s">
        <v>332</v>
      </c>
      <c r="L1086">
        <v>0</v>
      </c>
      <c r="M1086" s="98" t="s">
        <v>106</v>
      </c>
      <c r="N1086" t="s">
        <v>6592</v>
      </c>
      <c r="O1086" t="s">
        <v>6327</v>
      </c>
      <c r="P1086" t="s">
        <v>6327</v>
      </c>
      <c r="Q1086" t="s">
        <v>6327</v>
      </c>
      <c r="R1086" t="s">
        <v>6327</v>
      </c>
      <c r="S1086" s="100">
        <v>43785.744340277779</v>
      </c>
      <c r="T1086" s="100">
        <v>36526</v>
      </c>
    </row>
    <row r="1087" spans="1:20" x14ac:dyDescent="0.2">
      <c r="A1087">
        <v>9161</v>
      </c>
      <c r="B1087" s="98" t="s">
        <v>2764</v>
      </c>
      <c r="C1087" s="98">
        <v>9</v>
      </c>
      <c r="D1087" s="98">
        <v>3</v>
      </c>
      <c r="E1087" s="98">
        <v>1982</v>
      </c>
      <c r="F1087" t="s">
        <v>7161</v>
      </c>
      <c r="G1087" s="99">
        <v>39622</v>
      </c>
      <c r="H1087" s="98">
        <v>23</v>
      </c>
      <c r="I1087" s="98">
        <v>6</v>
      </c>
      <c r="J1087" s="98">
        <v>2008</v>
      </c>
      <c r="K1087" t="s">
        <v>332</v>
      </c>
      <c r="L1087">
        <v>0</v>
      </c>
      <c r="M1087" s="98" t="s">
        <v>106</v>
      </c>
      <c r="N1087" t="s">
        <v>6518</v>
      </c>
      <c r="O1087" t="s">
        <v>6327</v>
      </c>
      <c r="P1087" t="s">
        <v>6327</v>
      </c>
      <c r="Q1087" t="s">
        <v>6327</v>
      </c>
      <c r="R1087" t="s">
        <v>6327</v>
      </c>
      <c r="S1087" s="100">
        <v>43785.744340277779</v>
      </c>
      <c r="T1087" s="100">
        <v>36526</v>
      </c>
    </row>
    <row r="1088" spans="1:20" x14ac:dyDescent="0.2">
      <c r="A1088">
        <v>9160</v>
      </c>
      <c r="B1088" s="98" t="s">
        <v>3587</v>
      </c>
      <c r="C1088" s="98">
        <v>23</v>
      </c>
      <c r="D1088" s="98">
        <v>12</v>
      </c>
      <c r="E1088" s="98">
        <v>2003</v>
      </c>
      <c r="F1088" t="s">
        <v>982</v>
      </c>
      <c r="G1088" s="99">
        <v>37622</v>
      </c>
      <c r="H1088" s="98">
        <v>1</v>
      </c>
      <c r="I1088" s="98">
        <v>1</v>
      </c>
      <c r="J1088" s="98">
        <v>2003</v>
      </c>
      <c r="K1088" t="s">
        <v>892</v>
      </c>
      <c r="L1088">
        <v>0</v>
      </c>
      <c r="M1088" s="98" t="s">
        <v>106</v>
      </c>
      <c r="N1088" t="s">
        <v>6748</v>
      </c>
      <c r="O1088" t="s">
        <v>6327</v>
      </c>
      <c r="P1088" t="s">
        <v>6327</v>
      </c>
      <c r="Q1088" t="s">
        <v>6327</v>
      </c>
      <c r="R1088" t="s">
        <v>6327</v>
      </c>
      <c r="S1088" s="100">
        <v>43785.744340277779</v>
      </c>
      <c r="T1088" s="100">
        <v>36526</v>
      </c>
    </row>
    <row r="1089" spans="1:20" x14ac:dyDescent="0.2">
      <c r="A1089">
        <v>9159</v>
      </c>
      <c r="B1089" s="98" t="s">
        <v>1549</v>
      </c>
      <c r="C1089" s="98">
        <v>1</v>
      </c>
      <c r="D1089" s="98">
        <v>1</v>
      </c>
      <c r="E1089" s="98">
        <v>2006</v>
      </c>
      <c r="F1089" t="s">
        <v>6881</v>
      </c>
      <c r="G1089" s="99">
        <v>37622</v>
      </c>
      <c r="H1089" s="98">
        <v>1</v>
      </c>
      <c r="I1089" s="98">
        <v>1</v>
      </c>
      <c r="J1089" s="98">
        <v>2003</v>
      </c>
      <c r="K1089" t="s">
        <v>332</v>
      </c>
      <c r="L1089">
        <v>0</v>
      </c>
      <c r="M1089" s="98" t="s">
        <v>106</v>
      </c>
      <c r="N1089" t="s">
        <v>6748</v>
      </c>
      <c r="O1089" t="s">
        <v>6327</v>
      </c>
      <c r="P1089" t="s">
        <v>6327</v>
      </c>
      <c r="Q1089" t="s">
        <v>6327</v>
      </c>
      <c r="R1089" t="s">
        <v>6327</v>
      </c>
      <c r="S1089" s="100">
        <v>43785.744340277779</v>
      </c>
      <c r="T1089" s="100">
        <v>36526</v>
      </c>
    </row>
    <row r="1090" spans="1:20" x14ac:dyDescent="0.2">
      <c r="A1090">
        <v>9158</v>
      </c>
      <c r="B1090" s="98" t="s">
        <v>4503</v>
      </c>
      <c r="C1090" s="98">
        <v>13</v>
      </c>
      <c r="D1090" s="98">
        <v>12</v>
      </c>
      <c r="E1090" s="98">
        <v>1986</v>
      </c>
      <c r="F1090" t="s">
        <v>255</v>
      </c>
      <c r="G1090" s="99">
        <v>37622</v>
      </c>
      <c r="H1090" s="98">
        <v>1</v>
      </c>
      <c r="I1090" s="98">
        <v>1</v>
      </c>
      <c r="J1090" s="98">
        <v>2003</v>
      </c>
      <c r="K1090" t="s">
        <v>332</v>
      </c>
      <c r="L1090">
        <v>0</v>
      </c>
      <c r="M1090" s="98" t="s">
        <v>106</v>
      </c>
      <c r="N1090" t="s">
        <v>6748</v>
      </c>
      <c r="O1090" t="s">
        <v>6327</v>
      </c>
      <c r="P1090" t="s">
        <v>6327</v>
      </c>
      <c r="Q1090" t="s">
        <v>6327</v>
      </c>
      <c r="R1090" t="s">
        <v>6327</v>
      </c>
      <c r="S1090" s="100">
        <v>43785.744340277779</v>
      </c>
      <c r="T1090" s="100">
        <v>36526</v>
      </c>
    </row>
    <row r="1091" spans="1:20" x14ac:dyDescent="0.2">
      <c r="A1091">
        <v>9157</v>
      </c>
      <c r="B1091" s="98" t="s">
        <v>1066</v>
      </c>
      <c r="C1091" s="98">
        <v>1</v>
      </c>
      <c r="D1091" s="98">
        <v>1</v>
      </c>
      <c r="E1091" s="98">
        <v>1987</v>
      </c>
      <c r="F1091" t="s">
        <v>287</v>
      </c>
      <c r="G1091" s="99">
        <v>37257</v>
      </c>
      <c r="H1091" s="98">
        <v>1</v>
      </c>
      <c r="I1091" s="98">
        <v>1</v>
      </c>
      <c r="J1091" s="98">
        <v>2002</v>
      </c>
      <c r="K1091" t="s">
        <v>332</v>
      </c>
      <c r="L1091">
        <v>0</v>
      </c>
      <c r="M1091" s="98" t="s">
        <v>106</v>
      </c>
      <c r="N1091" t="s">
        <v>6381</v>
      </c>
      <c r="O1091" t="s">
        <v>6327</v>
      </c>
      <c r="P1091" t="s">
        <v>6327</v>
      </c>
      <c r="Q1091" t="s">
        <v>6327</v>
      </c>
      <c r="R1091" t="s">
        <v>6327</v>
      </c>
      <c r="S1091" s="100">
        <v>43785.744340277779</v>
      </c>
      <c r="T1091" s="100">
        <v>36526</v>
      </c>
    </row>
    <row r="1092" spans="1:20" x14ac:dyDescent="0.2">
      <c r="A1092">
        <v>9156</v>
      </c>
      <c r="B1092" s="98" t="s">
        <v>1626</v>
      </c>
      <c r="C1092" s="98">
        <v>1</v>
      </c>
      <c r="D1092" s="98">
        <v>1</v>
      </c>
      <c r="E1092" s="98">
        <v>2005</v>
      </c>
      <c r="F1092" t="s">
        <v>6842</v>
      </c>
      <c r="G1092" s="99">
        <v>37257</v>
      </c>
      <c r="H1092" s="98">
        <v>1</v>
      </c>
      <c r="I1092" s="98">
        <v>1</v>
      </c>
      <c r="J1092" s="98">
        <v>2002</v>
      </c>
      <c r="K1092" t="s">
        <v>892</v>
      </c>
      <c r="L1092">
        <v>0</v>
      </c>
      <c r="M1092" s="98" t="s">
        <v>106</v>
      </c>
      <c r="N1092" t="s">
        <v>6748</v>
      </c>
      <c r="O1092" t="s">
        <v>6327</v>
      </c>
      <c r="P1092" t="s">
        <v>6327</v>
      </c>
      <c r="Q1092" t="s">
        <v>6327</v>
      </c>
      <c r="R1092" t="s">
        <v>6327</v>
      </c>
      <c r="S1092" s="100">
        <v>43785.744340277779</v>
      </c>
      <c r="T1092" s="100">
        <v>36526</v>
      </c>
    </row>
    <row r="1093" spans="1:20" x14ac:dyDescent="0.2">
      <c r="A1093">
        <v>9155</v>
      </c>
      <c r="B1093" s="98" t="s">
        <v>5689</v>
      </c>
      <c r="C1093" s="98">
        <v>2</v>
      </c>
      <c r="D1093" s="98">
        <v>6</v>
      </c>
      <c r="E1093" s="98">
        <v>1973</v>
      </c>
      <c r="F1093" t="s">
        <v>8537</v>
      </c>
      <c r="G1093" s="99">
        <v>37257</v>
      </c>
      <c r="H1093" s="98">
        <v>1</v>
      </c>
      <c r="I1093" s="98">
        <v>1</v>
      </c>
      <c r="J1093" s="98">
        <v>2002</v>
      </c>
      <c r="K1093" t="s">
        <v>332</v>
      </c>
      <c r="L1093">
        <v>0</v>
      </c>
      <c r="M1093" s="98" t="s">
        <v>106</v>
      </c>
      <c r="N1093" t="s">
        <v>6397</v>
      </c>
      <c r="O1093" t="s">
        <v>6327</v>
      </c>
      <c r="P1093" t="s">
        <v>6327</v>
      </c>
      <c r="Q1093" t="s">
        <v>6327</v>
      </c>
      <c r="R1093" t="s">
        <v>6327</v>
      </c>
      <c r="S1093" s="100">
        <v>43785.744340277779</v>
      </c>
      <c r="T1093" s="100">
        <v>36526</v>
      </c>
    </row>
    <row r="1094" spans="1:20" x14ac:dyDescent="0.2">
      <c r="A1094">
        <v>9154</v>
      </c>
      <c r="B1094" s="98" t="s">
        <v>4837</v>
      </c>
      <c r="C1094" s="98">
        <v>28</v>
      </c>
      <c r="D1094" s="98">
        <v>3</v>
      </c>
      <c r="E1094" s="98">
        <v>1986</v>
      </c>
      <c r="F1094" t="s">
        <v>7481</v>
      </c>
      <c r="G1094" s="99">
        <v>37987</v>
      </c>
      <c r="H1094" s="98">
        <v>1</v>
      </c>
      <c r="I1094" s="98">
        <v>1</v>
      </c>
      <c r="J1094" s="98">
        <v>2004</v>
      </c>
      <c r="K1094" t="s">
        <v>892</v>
      </c>
      <c r="L1094">
        <v>0</v>
      </c>
      <c r="M1094" s="98" t="s">
        <v>106</v>
      </c>
      <c r="N1094" t="s">
        <v>6721</v>
      </c>
      <c r="O1094" t="s">
        <v>6327</v>
      </c>
      <c r="P1094" t="s">
        <v>6327</v>
      </c>
      <c r="Q1094" t="s">
        <v>6327</v>
      </c>
      <c r="R1094" t="s">
        <v>6327</v>
      </c>
      <c r="S1094" s="100">
        <v>43785.744340277779</v>
      </c>
      <c r="T1094" s="100">
        <v>36526</v>
      </c>
    </row>
    <row r="1095" spans="1:20" x14ac:dyDescent="0.2">
      <c r="A1095">
        <v>9153</v>
      </c>
      <c r="B1095" s="98" t="s">
        <v>5902</v>
      </c>
      <c r="C1095" s="98">
        <v>13</v>
      </c>
      <c r="D1095" s="98">
        <v>3</v>
      </c>
      <c r="E1095" s="98">
        <v>2001</v>
      </c>
      <c r="F1095" t="s">
        <v>8937</v>
      </c>
      <c r="G1095" s="99">
        <v>37987</v>
      </c>
      <c r="H1095" s="98">
        <v>1</v>
      </c>
      <c r="I1095" s="98">
        <v>1</v>
      </c>
      <c r="J1095" s="98">
        <v>2004</v>
      </c>
      <c r="K1095" t="s">
        <v>892</v>
      </c>
      <c r="L1095">
        <v>0</v>
      </c>
      <c r="M1095" s="98" t="s">
        <v>106</v>
      </c>
      <c r="N1095" t="s">
        <v>6397</v>
      </c>
      <c r="O1095" t="s">
        <v>6327</v>
      </c>
      <c r="P1095" t="s">
        <v>6327</v>
      </c>
      <c r="Q1095" t="s">
        <v>6327</v>
      </c>
      <c r="R1095" t="s">
        <v>6327</v>
      </c>
      <c r="S1095" s="100">
        <v>43785.744340277779</v>
      </c>
      <c r="T1095" s="100">
        <v>36526</v>
      </c>
    </row>
    <row r="1096" spans="1:20" x14ac:dyDescent="0.2">
      <c r="A1096">
        <v>9152</v>
      </c>
      <c r="B1096" s="98" t="s">
        <v>4716</v>
      </c>
      <c r="C1096" s="98">
        <v>12</v>
      </c>
      <c r="D1096" s="98">
        <v>5</v>
      </c>
      <c r="E1096" s="98">
        <v>2003</v>
      </c>
      <c r="F1096" t="s">
        <v>1027</v>
      </c>
      <c r="G1096" s="99">
        <v>33904</v>
      </c>
      <c r="H1096" s="98">
        <v>27</v>
      </c>
      <c r="I1096" s="98">
        <v>10</v>
      </c>
      <c r="J1096" s="98">
        <v>1992</v>
      </c>
      <c r="K1096" t="s">
        <v>892</v>
      </c>
      <c r="L1096">
        <v>0</v>
      </c>
      <c r="M1096" s="98" t="s">
        <v>106</v>
      </c>
      <c r="N1096" t="s">
        <v>6592</v>
      </c>
      <c r="O1096" t="s">
        <v>6327</v>
      </c>
      <c r="P1096" t="s">
        <v>6327</v>
      </c>
      <c r="Q1096" t="s">
        <v>6327</v>
      </c>
      <c r="R1096" t="s">
        <v>6327</v>
      </c>
      <c r="S1096" s="100">
        <v>43785.744340277779</v>
      </c>
      <c r="T1096" s="100">
        <v>36526</v>
      </c>
    </row>
    <row r="1097" spans="1:20" x14ac:dyDescent="0.2">
      <c r="A1097">
        <v>9151</v>
      </c>
      <c r="B1097" s="98" t="s">
        <v>214</v>
      </c>
      <c r="C1097" s="98">
        <v>1</v>
      </c>
      <c r="D1097" s="98">
        <v>1</v>
      </c>
      <c r="E1097" s="98">
        <v>1997</v>
      </c>
      <c r="F1097" t="s">
        <v>1025</v>
      </c>
      <c r="G1097" s="99">
        <v>38340</v>
      </c>
      <c r="H1097" s="98">
        <v>19</v>
      </c>
      <c r="I1097" s="98">
        <v>12</v>
      </c>
      <c r="J1097" s="98">
        <v>2004</v>
      </c>
      <c r="K1097" t="s">
        <v>892</v>
      </c>
      <c r="L1097">
        <v>0</v>
      </c>
      <c r="M1097" s="98" t="s">
        <v>364</v>
      </c>
      <c r="N1097" t="s">
        <v>6331</v>
      </c>
      <c r="O1097" t="s">
        <v>7135</v>
      </c>
      <c r="P1097" t="s">
        <v>6398</v>
      </c>
      <c r="Q1097" t="s">
        <v>6398</v>
      </c>
      <c r="R1097" t="s">
        <v>6393</v>
      </c>
      <c r="S1097" s="100">
        <v>43785.744340277779</v>
      </c>
      <c r="T1097" s="100">
        <v>36526</v>
      </c>
    </row>
    <row r="1098" spans="1:20" x14ac:dyDescent="0.2">
      <c r="A1098">
        <v>9150</v>
      </c>
      <c r="B1098" s="98" t="s">
        <v>3459</v>
      </c>
      <c r="C1098" s="98">
        <v>22</v>
      </c>
      <c r="D1098" s="98">
        <v>4</v>
      </c>
      <c r="E1098" s="98">
        <v>1968</v>
      </c>
      <c r="F1098" t="s">
        <v>309</v>
      </c>
      <c r="G1098" s="99">
        <v>39709</v>
      </c>
      <c r="H1098" s="98">
        <v>18</v>
      </c>
      <c r="I1098" s="98">
        <v>9</v>
      </c>
      <c r="J1098" s="98">
        <v>2008</v>
      </c>
      <c r="K1098" t="s">
        <v>332</v>
      </c>
      <c r="L1098">
        <v>0</v>
      </c>
      <c r="M1098" s="98" t="s">
        <v>76</v>
      </c>
      <c r="N1098" t="s">
        <v>6518</v>
      </c>
      <c r="O1098" t="s">
        <v>6327</v>
      </c>
      <c r="P1098" t="s">
        <v>6327</v>
      </c>
      <c r="Q1098" t="s">
        <v>6327</v>
      </c>
      <c r="R1098" t="s">
        <v>6327</v>
      </c>
      <c r="S1098" s="100">
        <v>43785.744340277779</v>
      </c>
      <c r="T1098" s="100">
        <v>36526</v>
      </c>
    </row>
    <row r="1099" spans="1:20" x14ac:dyDescent="0.2">
      <c r="A1099">
        <v>9148</v>
      </c>
      <c r="B1099" s="98" t="s">
        <v>6229</v>
      </c>
      <c r="C1099" s="98">
        <v>1</v>
      </c>
      <c r="D1099" s="98">
        <v>1</v>
      </c>
      <c r="E1099" s="98">
        <v>1940</v>
      </c>
      <c r="F1099" t="s">
        <v>444</v>
      </c>
      <c r="G1099" s="99">
        <v>38718</v>
      </c>
      <c r="H1099" s="98">
        <v>1</v>
      </c>
      <c r="I1099" s="98">
        <v>1</v>
      </c>
      <c r="J1099" s="98">
        <v>2006</v>
      </c>
      <c r="K1099" t="s">
        <v>332</v>
      </c>
      <c r="L1099">
        <v>0</v>
      </c>
      <c r="M1099" s="98" t="s">
        <v>106</v>
      </c>
      <c r="N1099" t="s">
        <v>6359</v>
      </c>
      <c r="O1099" t="s">
        <v>6327</v>
      </c>
      <c r="P1099" t="s">
        <v>6327</v>
      </c>
      <c r="Q1099" t="s">
        <v>6370</v>
      </c>
      <c r="R1099" t="s">
        <v>6327</v>
      </c>
      <c r="S1099" s="100">
        <v>43785.744340277779</v>
      </c>
      <c r="T1099" s="100">
        <v>36526</v>
      </c>
    </row>
    <row r="1100" spans="1:20" x14ac:dyDescent="0.2">
      <c r="A1100">
        <v>9147</v>
      </c>
      <c r="B1100" s="98" t="s">
        <v>5655</v>
      </c>
      <c r="C1100" s="98">
        <v>2</v>
      </c>
      <c r="D1100" s="98">
        <v>1</v>
      </c>
      <c r="E1100" s="98">
        <v>2013</v>
      </c>
      <c r="F1100" t="s">
        <v>8869</v>
      </c>
      <c r="G1100" s="99">
        <v>37257</v>
      </c>
      <c r="H1100" s="98">
        <v>1</v>
      </c>
      <c r="I1100" s="98">
        <v>1</v>
      </c>
      <c r="J1100" s="98">
        <v>2002</v>
      </c>
      <c r="K1100" t="s">
        <v>332</v>
      </c>
      <c r="L1100">
        <v>0</v>
      </c>
      <c r="M1100" s="98" t="s">
        <v>106</v>
      </c>
      <c r="N1100" t="s">
        <v>6937</v>
      </c>
      <c r="O1100" t="s">
        <v>6327</v>
      </c>
      <c r="P1100" t="s">
        <v>6327</v>
      </c>
      <c r="Q1100" t="s">
        <v>6327</v>
      </c>
      <c r="R1100" t="s">
        <v>6327</v>
      </c>
      <c r="S1100" s="100">
        <v>43785.744340277779</v>
      </c>
      <c r="T1100" s="100">
        <v>36526</v>
      </c>
    </row>
    <row r="1101" spans="1:20" x14ac:dyDescent="0.2">
      <c r="A1101">
        <v>9146</v>
      </c>
      <c r="B1101" s="98" t="s">
        <v>4497</v>
      </c>
      <c r="C1101" s="98">
        <v>3</v>
      </c>
      <c r="D1101" s="98">
        <v>4</v>
      </c>
      <c r="E1101" s="98">
        <v>2011</v>
      </c>
      <c r="F1101" t="s">
        <v>991</v>
      </c>
      <c r="G1101" s="99">
        <v>30317</v>
      </c>
      <c r="H1101" s="98">
        <v>1</v>
      </c>
      <c r="I1101" s="98">
        <v>1</v>
      </c>
      <c r="J1101" s="98">
        <v>1983</v>
      </c>
      <c r="K1101" t="s">
        <v>892</v>
      </c>
      <c r="L1101">
        <v>0</v>
      </c>
      <c r="M1101" s="98" t="s">
        <v>106</v>
      </c>
      <c r="N1101" t="s">
        <v>6639</v>
      </c>
      <c r="O1101" t="s">
        <v>6327</v>
      </c>
      <c r="P1101" t="s">
        <v>6327</v>
      </c>
      <c r="Q1101" t="s">
        <v>6327</v>
      </c>
      <c r="R1101" t="s">
        <v>6327</v>
      </c>
      <c r="S1101" s="100">
        <v>43785.744340277779</v>
      </c>
      <c r="T1101" s="100">
        <v>36526</v>
      </c>
    </row>
    <row r="1102" spans="1:20" x14ac:dyDescent="0.2">
      <c r="A1102">
        <v>9145</v>
      </c>
      <c r="B1102" s="98" t="s">
        <v>6001</v>
      </c>
      <c r="C1102" s="98">
        <v>3</v>
      </c>
      <c r="D1102" s="98">
        <v>5</v>
      </c>
      <c r="E1102" s="98">
        <v>1961</v>
      </c>
      <c r="F1102" t="s">
        <v>358</v>
      </c>
      <c r="G1102" s="99">
        <v>37257</v>
      </c>
      <c r="H1102" s="98">
        <v>1</v>
      </c>
      <c r="I1102" s="98">
        <v>1</v>
      </c>
      <c r="J1102" s="98">
        <v>2002</v>
      </c>
      <c r="K1102" t="s">
        <v>332</v>
      </c>
      <c r="L1102">
        <v>0</v>
      </c>
      <c r="M1102" s="98" t="s">
        <v>106</v>
      </c>
      <c r="N1102" t="s">
        <v>6748</v>
      </c>
      <c r="O1102" t="s">
        <v>6327</v>
      </c>
      <c r="P1102" t="s">
        <v>6327</v>
      </c>
      <c r="Q1102" t="s">
        <v>6327</v>
      </c>
      <c r="R1102" t="s">
        <v>6327</v>
      </c>
      <c r="S1102" s="100">
        <v>43785.744340277779</v>
      </c>
      <c r="T1102" s="100">
        <v>36526</v>
      </c>
    </row>
    <row r="1103" spans="1:20" x14ac:dyDescent="0.2">
      <c r="A1103">
        <v>9144</v>
      </c>
      <c r="B1103" s="98" t="s">
        <v>3704</v>
      </c>
      <c r="C1103" s="98">
        <v>3</v>
      </c>
      <c r="D1103" s="98">
        <v>9</v>
      </c>
      <c r="E1103" s="98">
        <v>1952</v>
      </c>
      <c r="F1103" t="s">
        <v>8062</v>
      </c>
      <c r="G1103" s="99">
        <v>37987</v>
      </c>
      <c r="H1103" s="98">
        <v>1</v>
      </c>
      <c r="I1103" s="98">
        <v>1</v>
      </c>
      <c r="J1103" s="98">
        <v>2004</v>
      </c>
      <c r="K1103" t="s">
        <v>332</v>
      </c>
      <c r="L1103">
        <v>0</v>
      </c>
      <c r="M1103" s="98" t="s">
        <v>106</v>
      </c>
      <c r="N1103" t="s">
        <v>6748</v>
      </c>
      <c r="O1103" t="s">
        <v>6327</v>
      </c>
      <c r="P1103" t="s">
        <v>6327</v>
      </c>
      <c r="Q1103" t="s">
        <v>6327</v>
      </c>
      <c r="R1103" t="s">
        <v>6327</v>
      </c>
      <c r="S1103" s="100">
        <v>43785.744340277779</v>
      </c>
      <c r="T1103" s="100">
        <v>36526</v>
      </c>
    </row>
    <row r="1104" spans="1:20" x14ac:dyDescent="0.2">
      <c r="A1104">
        <v>9143</v>
      </c>
      <c r="B1104" s="98" t="s">
        <v>3779</v>
      </c>
      <c r="C1104" s="98">
        <v>1</v>
      </c>
      <c r="D1104" s="98">
        <v>1</v>
      </c>
      <c r="E1104" s="98">
        <v>1997</v>
      </c>
      <c r="F1104" t="s">
        <v>8024</v>
      </c>
      <c r="G1104" s="99">
        <v>31048</v>
      </c>
      <c r="H1104" s="98">
        <v>1</v>
      </c>
      <c r="I1104" s="98">
        <v>1</v>
      </c>
      <c r="J1104" s="98">
        <v>1985</v>
      </c>
      <c r="K1104" t="s">
        <v>892</v>
      </c>
      <c r="L1104">
        <v>0</v>
      </c>
      <c r="M1104" s="98" t="s">
        <v>106</v>
      </c>
      <c r="N1104" t="s">
        <v>6518</v>
      </c>
      <c r="O1104" t="s">
        <v>6327</v>
      </c>
      <c r="P1104" t="s">
        <v>6327</v>
      </c>
      <c r="Q1104" t="s">
        <v>6327</v>
      </c>
      <c r="R1104" t="s">
        <v>6327</v>
      </c>
      <c r="S1104" s="100">
        <v>43785.744340277779</v>
      </c>
      <c r="T1104" s="100">
        <v>36526</v>
      </c>
    </row>
    <row r="1105" spans="1:20" x14ac:dyDescent="0.2">
      <c r="A1105">
        <v>9142</v>
      </c>
      <c r="B1105" s="98" t="s">
        <v>2199</v>
      </c>
      <c r="C1105" s="98">
        <v>1</v>
      </c>
      <c r="D1105" s="98">
        <v>1</v>
      </c>
      <c r="E1105" s="98">
        <v>2008</v>
      </c>
      <c r="F1105" t="s">
        <v>7252</v>
      </c>
      <c r="G1105" s="99">
        <v>22282</v>
      </c>
      <c r="H1105" s="98">
        <v>1</v>
      </c>
      <c r="I1105" s="98">
        <v>1</v>
      </c>
      <c r="J1105" s="98">
        <v>1961</v>
      </c>
      <c r="K1105" t="s">
        <v>892</v>
      </c>
      <c r="L1105">
        <v>0</v>
      </c>
      <c r="M1105" s="98" t="s">
        <v>106</v>
      </c>
      <c r="N1105" t="s">
        <v>6518</v>
      </c>
      <c r="O1105" t="s">
        <v>6327</v>
      </c>
      <c r="P1105" t="s">
        <v>6327</v>
      </c>
      <c r="Q1105" t="s">
        <v>6327</v>
      </c>
      <c r="R1105" t="s">
        <v>6327</v>
      </c>
      <c r="S1105" s="100">
        <v>43785.744340277779</v>
      </c>
      <c r="T1105" s="100">
        <v>36526</v>
      </c>
    </row>
    <row r="1106" spans="1:20" x14ac:dyDescent="0.2">
      <c r="A1106">
        <v>9141</v>
      </c>
      <c r="B1106" s="98" t="s">
        <v>3205</v>
      </c>
      <c r="C1106" s="98">
        <v>23</v>
      </c>
      <c r="D1106" s="98">
        <v>4</v>
      </c>
      <c r="E1106" s="98">
        <v>1995</v>
      </c>
      <c r="F1106" t="s">
        <v>6565</v>
      </c>
      <c r="G1106" s="99">
        <v>27395</v>
      </c>
      <c r="H1106" s="98">
        <v>1</v>
      </c>
      <c r="I1106" s="98">
        <v>1</v>
      </c>
      <c r="J1106" s="98">
        <v>1975</v>
      </c>
      <c r="K1106" t="s">
        <v>892</v>
      </c>
      <c r="L1106">
        <v>0</v>
      </c>
      <c r="M1106" s="98" t="s">
        <v>106</v>
      </c>
      <c r="N1106" t="s">
        <v>6721</v>
      </c>
      <c r="O1106" t="s">
        <v>6327</v>
      </c>
      <c r="P1106" t="s">
        <v>6327</v>
      </c>
      <c r="Q1106" t="s">
        <v>6327</v>
      </c>
      <c r="R1106" t="s">
        <v>6327</v>
      </c>
      <c r="S1106" s="100">
        <v>43785.744340277779</v>
      </c>
      <c r="T1106" s="100">
        <v>36526</v>
      </c>
    </row>
    <row r="1107" spans="1:20" x14ac:dyDescent="0.2">
      <c r="A1107">
        <v>9140</v>
      </c>
      <c r="B1107" s="98" t="s">
        <v>3243</v>
      </c>
      <c r="C1107" s="98">
        <v>10</v>
      </c>
      <c r="D1107" s="98">
        <v>3</v>
      </c>
      <c r="E1107" s="98">
        <v>1995</v>
      </c>
      <c r="F1107" t="s">
        <v>7842</v>
      </c>
      <c r="G1107" s="99">
        <v>28126</v>
      </c>
      <c r="H1107" s="98">
        <v>1</v>
      </c>
      <c r="I1107" s="98">
        <v>1</v>
      </c>
      <c r="J1107" s="98">
        <v>1977</v>
      </c>
      <c r="K1107" t="s">
        <v>892</v>
      </c>
      <c r="L1107">
        <v>0</v>
      </c>
      <c r="M1107" s="98" t="s">
        <v>106</v>
      </c>
      <c r="N1107" t="s">
        <v>6518</v>
      </c>
      <c r="O1107" t="s">
        <v>6327</v>
      </c>
      <c r="P1107" t="s">
        <v>6327</v>
      </c>
      <c r="Q1107" t="s">
        <v>6327</v>
      </c>
      <c r="R1107" t="s">
        <v>6327</v>
      </c>
      <c r="S1107" s="100">
        <v>43785.744340277779</v>
      </c>
      <c r="T1107" s="100">
        <v>36526</v>
      </c>
    </row>
    <row r="1108" spans="1:20" x14ac:dyDescent="0.2">
      <c r="A1108">
        <v>9139</v>
      </c>
      <c r="B1108" s="98" t="s">
        <v>3553</v>
      </c>
      <c r="C1108" s="98">
        <v>11</v>
      </c>
      <c r="D1108" s="98">
        <v>9</v>
      </c>
      <c r="E1108" s="98">
        <v>2008</v>
      </c>
      <c r="F1108" t="s">
        <v>7456</v>
      </c>
      <c r="G1108" s="99">
        <v>32143</v>
      </c>
      <c r="H1108" s="98">
        <v>1</v>
      </c>
      <c r="I1108" s="98">
        <v>1</v>
      </c>
      <c r="J1108" s="98">
        <v>1988</v>
      </c>
      <c r="K1108" t="s">
        <v>332</v>
      </c>
      <c r="L1108">
        <v>0</v>
      </c>
      <c r="M1108" s="98" t="s">
        <v>106</v>
      </c>
      <c r="N1108" t="s">
        <v>6639</v>
      </c>
      <c r="O1108" t="s">
        <v>6327</v>
      </c>
      <c r="P1108" t="s">
        <v>6327</v>
      </c>
      <c r="Q1108" t="s">
        <v>6327</v>
      </c>
      <c r="R1108" t="s">
        <v>6327</v>
      </c>
      <c r="S1108" s="100">
        <v>43785.744340277779</v>
      </c>
      <c r="T1108" s="100">
        <v>36526</v>
      </c>
    </row>
    <row r="1109" spans="1:20" x14ac:dyDescent="0.2">
      <c r="A1109">
        <v>9138</v>
      </c>
      <c r="B1109" s="98" t="s">
        <v>5249</v>
      </c>
      <c r="C1109" s="98">
        <v>1</v>
      </c>
      <c r="D1109" s="98">
        <v>1</v>
      </c>
      <c r="E1109" s="98">
        <v>2006</v>
      </c>
      <c r="F1109" t="s">
        <v>6489</v>
      </c>
      <c r="G1109" s="99">
        <v>29221</v>
      </c>
      <c r="H1109" s="98">
        <v>1</v>
      </c>
      <c r="I1109" s="98">
        <v>1</v>
      </c>
      <c r="J1109" s="98">
        <v>1980</v>
      </c>
      <c r="K1109" t="s">
        <v>892</v>
      </c>
      <c r="L1109">
        <v>0</v>
      </c>
      <c r="M1109" s="98" t="s">
        <v>106</v>
      </c>
      <c r="N1109" t="s">
        <v>6357</v>
      </c>
      <c r="O1109" t="s">
        <v>6327</v>
      </c>
      <c r="P1109" t="s">
        <v>6327</v>
      </c>
      <c r="Q1109" t="s">
        <v>6370</v>
      </c>
      <c r="R1109" t="s">
        <v>6327</v>
      </c>
      <c r="S1109" s="100">
        <v>43785.744340277779</v>
      </c>
      <c r="T1109" s="100">
        <v>36526</v>
      </c>
    </row>
    <row r="1110" spans="1:20" x14ac:dyDescent="0.2">
      <c r="A1110">
        <v>9137</v>
      </c>
      <c r="B1110" s="98" t="s">
        <v>5249</v>
      </c>
      <c r="C1110" s="98">
        <v>1</v>
      </c>
      <c r="D1110" s="98">
        <v>1</v>
      </c>
      <c r="E1110" s="98">
        <v>1946</v>
      </c>
      <c r="F1110" t="s">
        <v>446</v>
      </c>
      <c r="G1110" s="99">
        <v>27030</v>
      </c>
      <c r="H1110" s="98">
        <v>1</v>
      </c>
      <c r="I1110" s="98">
        <v>1</v>
      </c>
      <c r="J1110" s="98">
        <v>1974</v>
      </c>
      <c r="K1110" t="s">
        <v>332</v>
      </c>
      <c r="L1110">
        <v>0</v>
      </c>
      <c r="M1110" s="98" t="s">
        <v>106</v>
      </c>
      <c r="N1110" t="s">
        <v>6441</v>
      </c>
      <c r="O1110" t="s">
        <v>6327</v>
      </c>
      <c r="P1110" t="s">
        <v>6327</v>
      </c>
      <c r="Q1110" t="s">
        <v>6327</v>
      </c>
      <c r="R1110" t="s">
        <v>6327</v>
      </c>
      <c r="S1110" s="100">
        <v>43785.744340277779</v>
      </c>
      <c r="T1110" s="100">
        <v>36526</v>
      </c>
    </row>
    <row r="1111" spans="1:20" x14ac:dyDescent="0.2">
      <c r="A1111">
        <v>9136</v>
      </c>
      <c r="B1111" s="98" t="s">
        <v>1478</v>
      </c>
      <c r="C1111" s="98">
        <v>1</v>
      </c>
      <c r="D1111" s="98">
        <v>1</v>
      </c>
      <c r="E1111" s="98">
        <v>1970</v>
      </c>
      <c r="F1111" t="s">
        <v>6833</v>
      </c>
      <c r="G1111" s="99">
        <v>37257</v>
      </c>
      <c r="H1111" s="98">
        <v>1</v>
      </c>
      <c r="I1111" s="98">
        <v>1</v>
      </c>
      <c r="J1111" s="98">
        <v>2002</v>
      </c>
      <c r="K1111" t="s">
        <v>332</v>
      </c>
      <c r="L1111">
        <v>1</v>
      </c>
      <c r="M1111" s="98" t="s">
        <v>106</v>
      </c>
      <c r="N1111" t="s">
        <v>6331</v>
      </c>
      <c r="O1111" t="s">
        <v>6327</v>
      </c>
      <c r="P1111" t="s">
        <v>6327</v>
      </c>
      <c r="Q1111" t="s">
        <v>6393</v>
      </c>
      <c r="R1111" t="s">
        <v>6440</v>
      </c>
      <c r="S1111" s="100">
        <v>43785.744340277779</v>
      </c>
      <c r="T1111" s="100">
        <v>36526</v>
      </c>
    </row>
    <row r="1112" spans="1:20" x14ac:dyDescent="0.2">
      <c r="A1112">
        <v>9135</v>
      </c>
      <c r="B1112" s="98" t="s">
        <v>4824</v>
      </c>
      <c r="C1112" s="98">
        <v>1</v>
      </c>
      <c r="D1112" s="98">
        <v>1</v>
      </c>
      <c r="E1112" s="98">
        <v>1990</v>
      </c>
      <c r="F1112" t="s">
        <v>8559</v>
      </c>
      <c r="G1112" s="99">
        <v>38311</v>
      </c>
      <c r="H1112" s="98">
        <v>20</v>
      </c>
      <c r="I1112" s="98">
        <v>11</v>
      </c>
      <c r="J1112" s="98">
        <v>2004</v>
      </c>
      <c r="K1112" t="s">
        <v>332</v>
      </c>
      <c r="L1112">
        <v>1</v>
      </c>
      <c r="M1112" s="98" t="s">
        <v>106</v>
      </c>
      <c r="N1112" t="s">
        <v>6427</v>
      </c>
      <c r="O1112" t="s">
        <v>6327</v>
      </c>
      <c r="P1112" t="s">
        <v>6327</v>
      </c>
      <c r="Q1112" t="s">
        <v>6393</v>
      </c>
      <c r="R1112" t="s">
        <v>6327</v>
      </c>
      <c r="S1112" s="100">
        <v>43785.744340277779</v>
      </c>
      <c r="T1112" s="100">
        <v>36526</v>
      </c>
    </row>
    <row r="1113" spans="1:20" x14ac:dyDescent="0.2">
      <c r="A1113">
        <v>9134</v>
      </c>
      <c r="B1113" s="98" t="s">
        <v>75</v>
      </c>
      <c r="C1113" s="98">
        <v>20</v>
      </c>
      <c r="D1113" s="98">
        <v>12</v>
      </c>
      <c r="E1113" s="98">
        <v>1976</v>
      </c>
      <c r="F1113" t="s">
        <v>8307</v>
      </c>
      <c r="G1113" s="99">
        <v>28126</v>
      </c>
      <c r="H1113" s="98">
        <v>1</v>
      </c>
      <c r="I1113" s="98">
        <v>1</v>
      </c>
      <c r="J1113" s="98">
        <v>1977</v>
      </c>
      <c r="K1113" t="s">
        <v>332</v>
      </c>
      <c r="L1113">
        <v>0</v>
      </c>
      <c r="M1113" s="98" t="s">
        <v>106</v>
      </c>
      <c r="N1113" t="s">
        <v>6748</v>
      </c>
      <c r="O1113" t="s">
        <v>6327</v>
      </c>
      <c r="P1113" t="s">
        <v>6327</v>
      </c>
      <c r="Q1113" t="s">
        <v>6327</v>
      </c>
      <c r="R1113" t="s">
        <v>6327</v>
      </c>
      <c r="S1113" s="100">
        <v>43785.744340277779</v>
      </c>
      <c r="T1113" s="100">
        <v>36526</v>
      </c>
    </row>
    <row r="1114" spans="1:20" x14ac:dyDescent="0.2">
      <c r="A1114">
        <v>9133</v>
      </c>
      <c r="B1114" s="98" t="s">
        <v>214</v>
      </c>
      <c r="C1114" s="98">
        <v>31</v>
      </c>
      <c r="D1114" s="98">
        <v>5</v>
      </c>
      <c r="E1114" s="98">
        <v>1965</v>
      </c>
      <c r="F1114" t="s">
        <v>6716</v>
      </c>
      <c r="G1114" s="99">
        <v>28856</v>
      </c>
      <c r="H1114" s="98">
        <v>1</v>
      </c>
      <c r="I1114" s="98">
        <v>1</v>
      </c>
      <c r="J1114" s="98">
        <v>1979</v>
      </c>
      <c r="K1114" t="s">
        <v>332</v>
      </c>
      <c r="L1114">
        <v>0</v>
      </c>
      <c r="M1114" s="98" t="s">
        <v>106</v>
      </c>
      <c r="N1114" t="s">
        <v>6748</v>
      </c>
      <c r="O1114" t="s">
        <v>6327</v>
      </c>
      <c r="P1114" t="s">
        <v>6327</v>
      </c>
      <c r="Q1114" t="s">
        <v>6327</v>
      </c>
      <c r="R1114" t="s">
        <v>6327</v>
      </c>
      <c r="S1114" s="100">
        <v>43785.744340277779</v>
      </c>
      <c r="T1114" s="100">
        <v>36526</v>
      </c>
    </row>
    <row r="1115" spans="1:20" x14ac:dyDescent="0.2">
      <c r="A1115">
        <v>9132</v>
      </c>
      <c r="B1115" s="98" t="s">
        <v>2452</v>
      </c>
      <c r="C1115" s="98">
        <v>1</v>
      </c>
      <c r="D1115" s="98">
        <v>1</v>
      </c>
      <c r="E1115" s="98">
        <v>2002</v>
      </c>
      <c r="F1115" t="s">
        <v>609</v>
      </c>
      <c r="G1115" s="99">
        <v>-620910</v>
      </c>
      <c r="H1115" s="98">
        <v>-620910</v>
      </c>
      <c r="K1115" t="s">
        <v>332</v>
      </c>
      <c r="L1115">
        <v>0</v>
      </c>
      <c r="M1115" s="98" t="s">
        <v>106</v>
      </c>
      <c r="N1115" t="s">
        <v>6721</v>
      </c>
      <c r="O1115" t="s">
        <v>6327</v>
      </c>
      <c r="P1115" t="s">
        <v>6327</v>
      </c>
      <c r="Q1115" t="s">
        <v>6327</v>
      </c>
      <c r="R1115" t="s">
        <v>6327</v>
      </c>
      <c r="S1115" s="100">
        <v>43785.744340277779</v>
      </c>
      <c r="T1115" s="100">
        <v>36526</v>
      </c>
    </row>
    <row r="1116" spans="1:20" x14ac:dyDescent="0.2">
      <c r="A1116">
        <v>9131</v>
      </c>
      <c r="B1116" s="98" t="s">
        <v>504</v>
      </c>
      <c r="C1116" s="98">
        <v>13</v>
      </c>
      <c r="D1116" s="98">
        <v>6</v>
      </c>
      <c r="E1116" s="98">
        <v>2002</v>
      </c>
      <c r="F1116" t="s">
        <v>7321</v>
      </c>
      <c r="G1116" s="99">
        <v>35796</v>
      </c>
      <c r="H1116" s="98">
        <v>1</v>
      </c>
      <c r="I1116" s="98">
        <v>1</v>
      </c>
      <c r="J1116" s="98">
        <v>1998</v>
      </c>
      <c r="K1116" t="s">
        <v>332</v>
      </c>
      <c r="L1116">
        <v>0</v>
      </c>
      <c r="M1116" s="98" t="s">
        <v>106</v>
      </c>
      <c r="N1116" t="s">
        <v>6630</v>
      </c>
      <c r="O1116" t="s">
        <v>6327</v>
      </c>
      <c r="P1116" t="s">
        <v>6327</v>
      </c>
      <c r="Q1116" t="s">
        <v>6491</v>
      </c>
      <c r="R1116" t="s">
        <v>6327</v>
      </c>
      <c r="S1116" s="100">
        <v>43785.744340277779</v>
      </c>
      <c r="T1116" s="100">
        <v>36526</v>
      </c>
    </row>
    <row r="1117" spans="1:20" x14ac:dyDescent="0.2">
      <c r="A1117">
        <v>9130</v>
      </c>
      <c r="B1117" s="98" t="s">
        <v>1845</v>
      </c>
      <c r="C1117" s="98">
        <v>15</v>
      </c>
      <c r="D1117" s="98">
        <v>4</v>
      </c>
      <c r="E1117" s="98">
        <v>1996</v>
      </c>
      <c r="F1117" t="s">
        <v>489</v>
      </c>
      <c r="G1117" s="99">
        <v>45658</v>
      </c>
      <c r="H1117" s="98">
        <v>1</v>
      </c>
      <c r="I1117" s="98">
        <v>1</v>
      </c>
      <c r="J1117" s="98">
        <v>2025</v>
      </c>
      <c r="K1117" t="s">
        <v>332</v>
      </c>
      <c r="L1117">
        <v>1</v>
      </c>
      <c r="M1117" s="98" t="s">
        <v>106</v>
      </c>
      <c r="N1117" t="s">
        <v>6383</v>
      </c>
      <c r="O1117" t="s">
        <v>6327</v>
      </c>
      <c r="P1117" t="s">
        <v>6327</v>
      </c>
      <c r="Q1117" t="s">
        <v>6327</v>
      </c>
      <c r="R1117" t="s">
        <v>6327</v>
      </c>
      <c r="S1117" s="100">
        <v>43785.744340277779</v>
      </c>
      <c r="T1117" s="100">
        <v>36526</v>
      </c>
    </row>
    <row r="1118" spans="1:20" x14ac:dyDescent="0.2">
      <c r="A1118">
        <v>9129</v>
      </c>
      <c r="B1118" s="98" t="s">
        <v>445</v>
      </c>
      <c r="C1118" s="98">
        <v>1</v>
      </c>
      <c r="D1118" s="98">
        <v>1</v>
      </c>
      <c r="E1118" s="98">
        <v>1991</v>
      </c>
      <c r="F1118" t="s">
        <v>274</v>
      </c>
      <c r="G1118" s="99">
        <v>32095</v>
      </c>
      <c r="H1118" s="98">
        <v>14</v>
      </c>
      <c r="I1118" s="98">
        <v>11</v>
      </c>
      <c r="J1118" s="98">
        <v>1987</v>
      </c>
      <c r="K1118" t="s">
        <v>332</v>
      </c>
      <c r="L1118">
        <v>0</v>
      </c>
      <c r="M1118" s="98" t="s">
        <v>106</v>
      </c>
      <c r="N1118" t="s">
        <v>6331</v>
      </c>
      <c r="O1118" t="s">
        <v>6327</v>
      </c>
      <c r="P1118" t="s">
        <v>6327</v>
      </c>
      <c r="Q1118" t="s">
        <v>6375</v>
      </c>
      <c r="R1118" t="s">
        <v>6327</v>
      </c>
      <c r="S1118" s="100">
        <v>43785.744340277779</v>
      </c>
      <c r="T1118" s="100">
        <v>36526</v>
      </c>
    </row>
    <row r="1119" spans="1:20" x14ac:dyDescent="0.2">
      <c r="A1119">
        <v>9128</v>
      </c>
      <c r="B1119" s="98" t="s">
        <v>1104</v>
      </c>
      <c r="C1119" s="98">
        <v>11</v>
      </c>
      <c r="D1119" s="98">
        <v>8</v>
      </c>
      <c r="E1119" s="98">
        <v>1992</v>
      </c>
      <c r="F1119" t="s">
        <v>258</v>
      </c>
      <c r="G1119" s="99">
        <v>27223</v>
      </c>
      <c r="H1119" s="98">
        <v>13</v>
      </c>
      <c r="I1119" s="98">
        <v>7</v>
      </c>
      <c r="J1119" s="98">
        <v>1974</v>
      </c>
      <c r="K1119" t="s">
        <v>332</v>
      </c>
      <c r="L1119">
        <v>0</v>
      </c>
      <c r="M1119" s="98" t="s">
        <v>106</v>
      </c>
      <c r="N1119" t="s">
        <v>6441</v>
      </c>
      <c r="O1119" t="s">
        <v>6327</v>
      </c>
      <c r="P1119" t="s">
        <v>6327</v>
      </c>
      <c r="Q1119" t="s">
        <v>6386</v>
      </c>
      <c r="R1119" t="s">
        <v>6327</v>
      </c>
      <c r="S1119" s="100">
        <v>43785.744340277779</v>
      </c>
      <c r="T1119" s="100">
        <v>36526</v>
      </c>
    </row>
    <row r="1120" spans="1:20" x14ac:dyDescent="0.2">
      <c r="A1120">
        <v>9127</v>
      </c>
      <c r="B1120" s="98" t="s">
        <v>4161</v>
      </c>
      <c r="C1120" s="98">
        <v>14</v>
      </c>
      <c r="D1120" s="98">
        <v>3</v>
      </c>
      <c r="E1120" s="98">
        <v>1986</v>
      </c>
      <c r="F1120" t="s">
        <v>703</v>
      </c>
      <c r="G1120" s="99">
        <v>30034</v>
      </c>
      <c r="H1120" s="98">
        <v>24</v>
      </c>
      <c r="I1120" s="98">
        <v>3</v>
      </c>
      <c r="J1120" s="98">
        <v>1982</v>
      </c>
      <c r="K1120" t="s">
        <v>332</v>
      </c>
      <c r="L1120">
        <v>0</v>
      </c>
      <c r="M1120" s="98" t="s">
        <v>106</v>
      </c>
      <c r="N1120" t="s">
        <v>6630</v>
      </c>
      <c r="O1120" t="s">
        <v>6327</v>
      </c>
      <c r="P1120" t="s">
        <v>6327</v>
      </c>
      <c r="Q1120" t="s">
        <v>6350</v>
      </c>
      <c r="R1120" t="s">
        <v>6327</v>
      </c>
      <c r="S1120" s="100">
        <v>43785.744340277779</v>
      </c>
      <c r="T1120" s="100">
        <v>36526</v>
      </c>
    </row>
    <row r="1121" spans="1:20" x14ac:dyDescent="0.2">
      <c r="A1121">
        <v>9126</v>
      </c>
      <c r="B1121" s="98" t="s">
        <v>89</v>
      </c>
      <c r="C1121" s="98">
        <v>4</v>
      </c>
      <c r="D1121" s="98">
        <v>12</v>
      </c>
      <c r="E1121" s="98">
        <v>1980</v>
      </c>
      <c r="F1121" t="s">
        <v>6747</v>
      </c>
      <c r="G1121" s="99">
        <v>29296</v>
      </c>
      <c r="H1121" s="98">
        <v>16</v>
      </c>
      <c r="I1121" s="98">
        <v>3</v>
      </c>
      <c r="J1121" s="98">
        <v>1980</v>
      </c>
      <c r="K1121" t="s">
        <v>332</v>
      </c>
      <c r="L1121">
        <v>0</v>
      </c>
      <c r="M1121" s="98" t="s">
        <v>106</v>
      </c>
      <c r="N1121" t="s">
        <v>6748</v>
      </c>
      <c r="O1121" t="s">
        <v>6327</v>
      </c>
      <c r="P1121" t="s">
        <v>6327</v>
      </c>
      <c r="Q1121" t="s">
        <v>6327</v>
      </c>
      <c r="R1121" t="s">
        <v>6327</v>
      </c>
      <c r="S1121" s="100">
        <v>43785.744340277779</v>
      </c>
      <c r="T1121" s="100">
        <v>36526</v>
      </c>
    </row>
    <row r="1122" spans="1:20" x14ac:dyDescent="0.2">
      <c r="A1122">
        <v>9125</v>
      </c>
      <c r="B1122" s="98" t="s">
        <v>2317</v>
      </c>
      <c r="C1122" s="98">
        <v>1</v>
      </c>
      <c r="D1122" s="98">
        <v>1</v>
      </c>
      <c r="E1122" s="98">
        <v>1952</v>
      </c>
      <c r="F1122" t="s">
        <v>356</v>
      </c>
      <c r="G1122" s="99">
        <v>33199</v>
      </c>
      <c r="H1122" s="98">
        <v>22</v>
      </c>
      <c r="I1122" s="98">
        <v>11</v>
      </c>
      <c r="J1122" s="98">
        <v>1990</v>
      </c>
      <c r="K1122" t="s">
        <v>332</v>
      </c>
      <c r="L1122">
        <v>0</v>
      </c>
      <c r="M1122" s="98" t="s">
        <v>106</v>
      </c>
      <c r="N1122" t="s">
        <v>6518</v>
      </c>
      <c r="O1122" t="s">
        <v>6327</v>
      </c>
      <c r="P1122" t="s">
        <v>6327</v>
      </c>
      <c r="Q1122" t="s">
        <v>6327</v>
      </c>
      <c r="R1122" t="s">
        <v>6327</v>
      </c>
      <c r="S1122" s="100">
        <v>43785.744340277779</v>
      </c>
      <c r="T1122" s="100">
        <v>36526</v>
      </c>
    </row>
    <row r="1123" spans="1:20" x14ac:dyDescent="0.2">
      <c r="A1123">
        <v>9124</v>
      </c>
      <c r="B1123" s="98" t="s">
        <v>3303</v>
      </c>
      <c r="C1123" s="98">
        <v>20</v>
      </c>
      <c r="D1123" s="98">
        <v>7</v>
      </c>
      <c r="E1123" s="98">
        <v>1992</v>
      </c>
      <c r="F1123" t="s">
        <v>654</v>
      </c>
      <c r="G1123" s="99">
        <v>38407</v>
      </c>
      <c r="H1123" s="98">
        <v>24</v>
      </c>
      <c r="I1123" s="98">
        <v>2</v>
      </c>
      <c r="J1123" s="98">
        <v>2005</v>
      </c>
      <c r="K1123" t="s">
        <v>332</v>
      </c>
      <c r="L1123">
        <v>0</v>
      </c>
      <c r="M1123" s="98" t="s">
        <v>106</v>
      </c>
      <c r="N1123" t="s">
        <v>6846</v>
      </c>
      <c r="O1123" t="s">
        <v>6327</v>
      </c>
      <c r="P1123" t="s">
        <v>6327</v>
      </c>
      <c r="Q1123" t="s">
        <v>6327</v>
      </c>
      <c r="R1123" t="s">
        <v>6327</v>
      </c>
      <c r="S1123" s="100">
        <v>43785.744340277779</v>
      </c>
      <c r="T1123" s="100">
        <v>36526</v>
      </c>
    </row>
    <row r="1124" spans="1:20" x14ac:dyDescent="0.2">
      <c r="A1124">
        <v>9123</v>
      </c>
      <c r="B1124" s="98" t="s">
        <v>3909</v>
      </c>
      <c r="C1124" s="98">
        <v>1</v>
      </c>
      <c r="D1124" s="98">
        <v>1</v>
      </c>
      <c r="E1124" s="98">
        <v>1999</v>
      </c>
      <c r="F1124" t="s">
        <v>8152</v>
      </c>
      <c r="G1124" s="99">
        <v>39448</v>
      </c>
      <c r="H1124" s="98">
        <v>1</v>
      </c>
      <c r="I1124" s="98">
        <v>1</v>
      </c>
      <c r="J1124" s="98">
        <v>2008</v>
      </c>
      <c r="K1124" t="s">
        <v>892</v>
      </c>
      <c r="L1124">
        <v>1</v>
      </c>
      <c r="M1124" s="98" t="s">
        <v>106</v>
      </c>
      <c r="N1124" t="s">
        <v>6331</v>
      </c>
      <c r="O1124" t="s">
        <v>6327</v>
      </c>
      <c r="P1124" t="s">
        <v>6327</v>
      </c>
      <c r="Q1124" t="s">
        <v>6365</v>
      </c>
      <c r="R1124" t="s">
        <v>6360</v>
      </c>
      <c r="S1124" s="100">
        <v>43785.744340277779</v>
      </c>
      <c r="T1124" s="100">
        <v>36526</v>
      </c>
    </row>
    <row r="1125" spans="1:20" x14ac:dyDescent="0.2">
      <c r="A1125">
        <v>9122</v>
      </c>
      <c r="B1125" s="98" t="s">
        <v>1753</v>
      </c>
      <c r="C1125" s="98">
        <v>17</v>
      </c>
      <c r="D1125" s="98">
        <v>8</v>
      </c>
      <c r="E1125" s="98">
        <v>2005</v>
      </c>
      <c r="F1125" t="s">
        <v>6765</v>
      </c>
      <c r="G1125" s="99">
        <v>37622</v>
      </c>
      <c r="H1125" s="98">
        <v>1</v>
      </c>
      <c r="I1125" s="98">
        <v>1</v>
      </c>
      <c r="J1125" s="98">
        <v>2003</v>
      </c>
      <c r="K1125" t="s">
        <v>332</v>
      </c>
      <c r="L1125">
        <v>0</v>
      </c>
      <c r="M1125" s="98" t="s">
        <v>106</v>
      </c>
      <c r="N1125" t="s">
        <v>6407</v>
      </c>
      <c r="O1125" t="s">
        <v>6327</v>
      </c>
      <c r="P1125" t="s">
        <v>6327</v>
      </c>
      <c r="Q1125" t="s">
        <v>6327</v>
      </c>
      <c r="R1125" t="s">
        <v>6327</v>
      </c>
      <c r="S1125" s="100">
        <v>43785.744340277779</v>
      </c>
      <c r="T1125" s="100">
        <v>36526</v>
      </c>
    </row>
    <row r="1126" spans="1:20" x14ac:dyDescent="0.2">
      <c r="A1126">
        <v>9121</v>
      </c>
      <c r="B1126" s="98" t="s">
        <v>4805</v>
      </c>
      <c r="C1126" s="98">
        <v>15</v>
      </c>
      <c r="D1126" s="98">
        <v>11</v>
      </c>
      <c r="E1126" s="98">
        <v>2001</v>
      </c>
      <c r="F1126" t="s">
        <v>8542</v>
      </c>
      <c r="G1126" s="99">
        <v>37987</v>
      </c>
      <c r="H1126" s="98">
        <v>1</v>
      </c>
      <c r="I1126" s="98">
        <v>1</v>
      </c>
      <c r="J1126" s="98">
        <v>2004</v>
      </c>
      <c r="K1126" t="s">
        <v>332</v>
      </c>
      <c r="L1126">
        <v>1</v>
      </c>
      <c r="M1126" s="98" t="s">
        <v>106</v>
      </c>
      <c r="N1126" t="s">
        <v>6937</v>
      </c>
      <c r="O1126" t="s">
        <v>6327</v>
      </c>
      <c r="P1126" t="s">
        <v>6327</v>
      </c>
      <c r="Q1126" t="s">
        <v>6327</v>
      </c>
      <c r="R1126" t="s">
        <v>6327</v>
      </c>
      <c r="S1126" s="100">
        <v>43785.744340277779</v>
      </c>
      <c r="T1126" s="100">
        <v>36526</v>
      </c>
    </row>
    <row r="1127" spans="1:20" x14ac:dyDescent="0.2">
      <c r="A1127">
        <v>9120</v>
      </c>
      <c r="B1127" s="98" t="s">
        <v>3606</v>
      </c>
      <c r="C1127" s="98">
        <v>17</v>
      </c>
      <c r="D1127" s="98">
        <v>7</v>
      </c>
      <c r="E1127" s="98">
        <v>1958</v>
      </c>
      <c r="F1127" t="s">
        <v>7106</v>
      </c>
      <c r="G1127" s="99">
        <v>37622</v>
      </c>
      <c r="H1127" s="98">
        <v>1</v>
      </c>
      <c r="I1127" s="98">
        <v>1</v>
      </c>
      <c r="J1127" s="98">
        <v>2003</v>
      </c>
      <c r="K1127" t="s">
        <v>332</v>
      </c>
      <c r="L1127">
        <v>1</v>
      </c>
      <c r="M1127" s="98" t="s">
        <v>106</v>
      </c>
      <c r="N1127" t="s">
        <v>6372</v>
      </c>
      <c r="O1127" t="s">
        <v>6327</v>
      </c>
      <c r="P1127" t="s">
        <v>6327</v>
      </c>
      <c r="Q1127" t="s">
        <v>6327</v>
      </c>
      <c r="R1127" t="s">
        <v>6327</v>
      </c>
      <c r="S1127" s="100">
        <v>43785.744340277779</v>
      </c>
      <c r="T1127" s="100">
        <v>36526</v>
      </c>
    </row>
    <row r="1128" spans="1:20" x14ac:dyDescent="0.2">
      <c r="A1128">
        <v>9119</v>
      </c>
      <c r="B1128" s="98" t="s">
        <v>5334</v>
      </c>
      <c r="C1128" s="98">
        <v>1</v>
      </c>
      <c r="D1128" s="98">
        <v>1</v>
      </c>
      <c r="E1128" s="98">
        <v>1996</v>
      </c>
      <c r="F1128" t="s">
        <v>8752</v>
      </c>
      <c r="G1128" s="99">
        <v>37622</v>
      </c>
      <c r="H1128" s="98">
        <v>1</v>
      </c>
      <c r="I1128" s="98">
        <v>1</v>
      </c>
      <c r="J1128" s="98">
        <v>2003</v>
      </c>
      <c r="K1128" t="s">
        <v>332</v>
      </c>
      <c r="L1128">
        <v>1</v>
      </c>
      <c r="M1128" s="98" t="s">
        <v>106</v>
      </c>
      <c r="N1128" t="s">
        <v>6407</v>
      </c>
      <c r="O1128" t="s">
        <v>6327</v>
      </c>
      <c r="P1128" t="s">
        <v>6327</v>
      </c>
      <c r="Q1128" t="s">
        <v>6350</v>
      </c>
      <c r="R1128" t="s">
        <v>6327</v>
      </c>
      <c r="S1128" s="100">
        <v>43785.744340277779</v>
      </c>
      <c r="T1128" s="100">
        <v>36526</v>
      </c>
    </row>
    <row r="1129" spans="1:20" x14ac:dyDescent="0.2">
      <c r="A1129">
        <v>9118</v>
      </c>
      <c r="B1129" s="98" t="s">
        <v>2932</v>
      </c>
      <c r="C1129" s="98">
        <v>25</v>
      </c>
      <c r="D1129" s="98">
        <v>4</v>
      </c>
      <c r="E1129" s="98">
        <v>2001</v>
      </c>
      <c r="F1129" t="s">
        <v>7674</v>
      </c>
      <c r="G1129" s="99">
        <v>39448</v>
      </c>
      <c r="H1129" s="98">
        <v>1</v>
      </c>
      <c r="I1129" s="98">
        <v>1</v>
      </c>
      <c r="J1129" s="98">
        <v>2008</v>
      </c>
      <c r="K1129" t="s">
        <v>332</v>
      </c>
      <c r="L1129">
        <v>1</v>
      </c>
      <c r="M1129" s="98" t="s">
        <v>106</v>
      </c>
      <c r="S1129" s="100">
        <v>43785.744340277779</v>
      </c>
      <c r="T1129" s="100">
        <v>36526</v>
      </c>
    </row>
    <row r="1130" spans="1:20" x14ac:dyDescent="0.2">
      <c r="A1130">
        <v>9117</v>
      </c>
      <c r="B1130" s="98" t="s">
        <v>3308</v>
      </c>
      <c r="C1130" s="98">
        <v>1</v>
      </c>
      <c r="D1130" s="98">
        <v>1</v>
      </c>
      <c r="E1130" s="98">
        <v>1996</v>
      </c>
      <c r="F1130" t="s">
        <v>713</v>
      </c>
      <c r="G1130" s="99">
        <v>1</v>
      </c>
      <c r="H1130" s="98">
        <v>1</v>
      </c>
      <c r="I1130" s="98">
        <v>1</v>
      </c>
      <c r="J1130" s="98">
        <v>1900</v>
      </c>
      <c r="K1130" t="s">
        <v>332</v>
      </c>
      <c r="L1130">
        <v>0</v>
      </c>
      <c r="M1130" s="98" t="s">
        <v>106</v>
      </c>
      <c r="S1130" s="100">
        <v>43785.744340277779</v>
      </c>
      <c r="T1130" s="100">
        <v>36526</v>
      </c>
    </row>
    <row r="1131" spans="1:20" x14ac:dyDescent="0.2">
      <c r="A1131">
        <v>9115</v>
      </c>
      <c r="B1131" s="98" t="s">
        <v>5030</v>
      </c>
      <c r="C1131" s="98">
        <v>27</v>
      </c>
      <c r="D1131" s="98">
        <v>5</v>
      </c>
      <c r="E1131" s="98">
        <v>2010</v>
      </c>
      <c r="F1131" t="s">
        <v>308</v>
      </c>
      <c r="G1131" s="99">
        <v>38613</v>
      </c>
      <c r="H1131" s="98">
        <v>18</v>
      </c>
      <c r="I1131" s="98">
        <v>9</v>
      </c>
      <c r="J1131" s="98">
        <v>2005</v>
      </c>
      <c r="K1131" t="s">
        <v>332</v>
      </c>
      <c r="L1131">
        <v>0</v>
      </c>
      <c r="M1131" s="98" t="s">
        <v>76</v>
      </c>
      <c r="N1131" t="s">
        <v>6748</v>
      </c>
      <c r="O1131" t="s">
        <v>6327</v>
      </c>
      <c r="P1131" t="s">
        <v>6327</v>
      </c>
      <c r="Q1131" t="s">
        <v>6327</v>
      </c>
      <c r="R1131" t="s">
        <v>6327</v>
      </c>
      <c r="S1131" s="100">
        <v>43785.744340277779</v>
      </c>
      <c r="T1131" s="100">
        <v>36526</v>
      </c>
    </row>
    <row r="1132" spans="1:20" x14ac:dyDescent="0.2">
      <c r="A1132">
        <v>9114</v>
      </c>
      <c r="B1132" s="98" t="s">
        <v>3023</v>
      </c>
      <c r="C1132" s="98">
        <v>25</v>
      </c>
      <c r="D1132" s="98">
        <v>8</v>
      </c>
      <c r="E1132" s="98">
        <v>1986</v>
      </c>
      <c r="F1132" t="s">
        <v>444</v>
      </c>
      <c r="G1132" s="99">
        <v>29221</v>
      </c>
      <c r="H1132" s="98">
        <v>1</v>
      </c>
      <c r="I1132" s="98">
        <v>1</v>
      </c>
      <c r="J1132" s="98">
        <v>1980</v>
      </c>
      <c r="K1132" t="s">
        <v>332</v>
      </c>
      <c r="L1132">
        <v>0</v>
      </c>
      <c r="M1132" s="98" t="s">
        <v>106</v>
      </c>
      <c r="N1132" t="s">
        <v>6331</v>
      </c>
      <c r="O1132" t="s">
        <v>6327</v>
      </c>
      <c r="P1132" t="s">
        <v>6327</v>
      </c>
      <c r="Q1132" t="s">
        <v>6370</v>
      </c>
      <c r="R1132" t="s">
        <v>6346</v>
      </c>
      <c r="S1132" s="100">
        <v>43785.744340277779</v>
      </c>
      <c r="T1132" s="100">
        <v>36526</v>
      </c>
    </row>
    <row r="1133" spans="1:20" x14ac:dyDescent="0.2">
      <c r="A1133">
        <v>9113</v>
      </c>
      <c r="B1133" s="98" t="s">
        <v>1332</v>
      </c>
      <c r="C1133" s="98">
        <v>1</v>
      </c>
      <c r="D1133" s="98">
        <v>1</v>
      </c>
      <c r="E1133" s="98">
        <v>1970</v>
      </c>
      <c r="F1133" t="s">
        <v>258</v>
      </c>
      <c r="G1133" s="99">
        <v>26906</v>
      </c>
      <c r="H1133" s="98">
        <v>30</v>
      </c>
      <c r="I1133" s="98">
        <v>8</v>
      </c>
      <c r="J1133" s="98">
        <v>1973</v>
      </c>
      <c r="K1133" t="s">
        <v>332</v>
      </c>
      <c r="L1133">
        <v>0</v>
      </c>
      <c r="M1133" s="98" t="s">
        <v>106</v>
      </c>
      <c r="N1133" t="s">
        <v>6331</v>
      </c>
      <c r="O1133" t="s">
        <v>6327</v>
      </c>
      <c r="P1133" t="s">
        <v>6327</v>
      </c>
      <c r="Q1133" t="s">
        <v>6327</v>
      </c>
      <c r="R1133" t="s">
        <v>6346</v>
      </c>
      <c r="S1133" s="100">
        <v>44782.739074074074</v>
      </c>
      <c r="T1133" s="100">
        <v>36526</v>
      </c>
    </row>
    <row r="1134" spans="1:20" x14ac:dyDescent="0.2">
      <c r="A1134">
        <v>9112</v>
      </c>
      <c r="B1134" s="98" t="s">
        <v>5575</v>
      </c>
      <c r="C1134" s="98">
        <v>1</v>
      </c>
      <c r="D1134" s="98">
        <v>1</v>
      </c>
      <c r="E1134" s="98">
        <v>1992</v>
      </c>
      <c r="F1134" t="s">
        <v>5575</v>
      </c>
      <c r="G1134" s="99">
        <v>1</v>
      </c>
      <c r="H1134" s="98">
        <v>1</v>
      </c>
      <c r="I1134" s="98">
        <v>1</v>
      </c>
      <c r="J1134" s="98">
        <v>1900</v>
      </c>
      <c r="K1134" t="s">
        <v>332</v>
      </c>
      <c r="L1134">
        <v>0</v>
      </c>
      <c r="M1134" s="98" t="s">
        <v>106</v>
      </c>
      <c r="N1134" t="s">
        <v>6368</v>
      </c>
      <c r="O1134" t="s">
        <v>6327</v>
      </c>
      <c r="P1134" t="s">
        <v>6327</v>
      </c>
      <c r="Q1134" t="s">
        <v>6327</v>
      </c>
      <c r="R1134" t="s">
        <v>6327</v>
      </c>
      <c r="S1134" s="100">
        <v>43785.744340277779</v>
      </c>
      <c r="T1134" s="100">
        <v>36526</v>
      </c>
    </row>
    <row r="1135" spans="1:20" x14ac:dyDescent="0.2">
      <c r="A1135">
        <v>9111</v>
      </c>
      <c r="B1135" s="98" t="s">
        <v>4089</v>
      </c>
      <c r="C1135" s="98">
        <v>25</v>
      </c>
      <c r="D1135" s="98">
        <v>5</v>
      </c>
      <c r="E1135" s="98">
        <v>2009</v>
      </c>
      <c r="F1135" t="s">
        <v>7337</v>
      </c>
      <c r="G1135" s="99">
        <v>1</v>
      </c>
      <c r="H1135" s="98">
        <v>1</v>
      </c>
      <c r="I1135" s="98">
        <v>1</v>
      </c>
      <c r="J1135" s="98">
        <v>1900</v>
      </c>
      <c r="K1135" t="s">
        <v>332</v>
      </c>
      <c r="L1135">
        <v>1</v>
      </c>
      <c r="M1135" s="98" t="s">
        <v>106</v>
      </c>
      <c r="N1135" t="s">
        <v>6331</v>
      </c>
      <c r="O1135" t="s">
        <v>6327</v>
      </c>
      <c r="P1135" t="s">
        <v>6327</v>
      </c>
      <c r="Q1135" t="s">
        <v>6786</v>
      </c>
      <c r="R1135" t="s">
        <v>6398</v>
      </c>
      <c r="S1135" s="100">
        <v>43785.744340277779</v>
      </c>
      <c r="T1135" s="100">
        <v>36526</v>
      </c>
    </row>
    <row r="1136" spans="1:20" x14ac:dyDescent="0.2">
      <c r="A1136">
        <v>9110</v>
      </c>
      <c r="B1136" s="98" t="s">
        <v>5644</v>
      </c>
      <c r="C1136" s="98">
        <v>1</v>
      </c>
      <c r="D1136" s="98">
        <v>3</v>
      </c>
      <c r="E1136" s="98">
        <v>1993</v>
      </c>
      <c r="F1136" t="s">
        <v>349</v>
      </c>
      <c r="G1136" s="99">
        <v>33970</v>
      </c>
      <c r="H1136" s="98">
        <v>1</v>
      </c>
      <c r="I1136" s="98">
        <v>1</v>
      </c>
      <c r="J1136" s="98">
        <v>1993</v>
      </c>
      <c r="K1136" t="s">
        <v>332</v>
      </c>
      <c r="L1136">
        <v>1</v>
      </c>
      <c r="M1136" s="98" t="s">
        <v>106</v>
      </c>
      <c r="N1136" t="s">
        <v>6382</v>
      </c>
      <c r="O1136" t="s">
        <v>6327</v>
      </c>
      <c r="P1136" t="s">
        <v>6327</v>
      </c>
      <c r="Q1136" t="s">
        <v>7051</v>
      </c>
      <c r="R1136" t="s">
        <v>6327</v>
      </c>
      <c r="S1136" s="100">
        <v>43785.744340277779</v>
      </c>
      <c r="T1136" s="100">
        <v>36526</v>
      </c>
    </row>
    <row r="1137" spans="1:20" x14ac:dyDescent="0.2">
      <c r="A1137">
        <v>9109</v>
      </c>
      <c r="B1137" s="98" t="s">
        <v>1028</v>
      </c>
      <c r="C1137" s="98">
        <v>5</v>
      </c>
      <c r="D1137" s="98">
        <v>7</v>
      </c>
      <c r="E1137" s="98">
        <v>1984</v>
      </c>
      <c r="F1137" t="s">
        <v>1029</v>
      </c>
      <c r="G1137" s="99">
        <v>39181</v>
      </c>
      <c r="H1137" s="98">
        <v>9</v>
      </c>
      <c r="I1137" s="98">
        <v>4</v>
      </c>
      <c r="J1137" s="98">
        <v>2007</v>
      </c>
      <c r="K1137" t="s">
        <v>892</v>
      </c>
      <c r="L1137">
        <v>0</v>
      </c>
      <c r="M1137" s="98" t="s">
        <v>106</v>
      </c>
      <c r="N1137" t="s">
        <v>6331</v>
      </c>
      <c r="O1137" t="s">
        <v>7911</v>
      </c>
      <c r="P1137" t="s">
        <v>6386</v>
      </c>
      <c r="Q1137" t="s">
        <v>6386</v>
      </c>
      <c r="R1137" t="s">
        <v>6375</v>
      </c>
      <c r="S1137" s="100">
        <v>44795.743969907409</v>
      </c>
      <c r="T1137" s="100">
        <v>36526</v>
      </c>
    </row>
    <row r="1138" spans="1:20" x14ac:dyDescent="0.2">
      <c r="A1138">
        <v>9108</v>
      </c>
      <c r="B1138" s="98" t="s">
        <v>129</v>
      </c>
      <c r="C1138" s="98">
        <v>25</v>
      </c>
      <c r="D1138" s="98">
        <v>6</v>
      </c>
      <c r="E1138" s="98">
        <v>2000</v>
      </c>
      <c r="F1138" t="s">
        <v>274</v>
      </c>
      <c r="G1138" s="99">
        <v>39665</v>
      </c>
      <c r="H1138" s="98">
        <v>5</v>
      </c>
      <c r="I1138" s="98">
        <v>8</v>
      </c>
      <c r="J1138" s="98">
        <v>2008</v>
      </c>
      <c r="K1138" t="s">
        <v>332</v>
      </c>
      <c r="L1138">
        <v>0</v>
      </c>
      <c r="M1138" s="98" t="s">
        <v>106</v>
      </c>
      <c r="N1138" t="s">
        <v>6683</v>
      </c>
      <c r="O1138" t="s">
        <v>6327</v>
      </c>
      <c r="P1138" t="s">
        <v>6327</v>
      </c>
      <c r="Q1138" t="s">
        <v>6327</v>
      </c>
      <c r="R1138" t="s">
        <v>6327</v>
      </c>
      <c r="S1138" s="100">
        <v>44707.717789351853</v>
      </c>
      <c r="T1138" s="100">
        <v>36526</v>
      </c>
    </row>
    <row r="1139" spans="1:20" x14ac:dyDescent="0.2">
      <c r="A1139">
        <v>9107</v>
      </c>
      <c r="B1139" s="98" t="s">
        <v>2711</v>
      </c>
      <c r="C1139" s="98">
        <v>23</v>
      </c>
      <c r="D1139" s="98">
        <v>2</v>
      </c>
      <c r="E1139" s="98">
        <v>1998</v>
      </c>
      <c r="F1139" t="s">
        <v>7570</v>
      </c>
      <c r="G1139" s="99">
        <v>30317</v>
      </c>
      <c r="H1139" s="98">
        <v>1</v>
      </c>
      <c r="I1139" s="98">
        <v>1</v>
      </c>
      <c r="J1139" s="98">
        <v>1983</v>
      </c>
      <c r="K1139" t="s">
        <v>332</v>
      </c>
      <c r="L1139">
        <v>1</v>
      </c>
      <c r="M1139" s="98" t="s">
        <v>106</v>
      </c>
      <c r="N1139" t="s">
        <v>6657</v>
      </c>
      <c r="O1139" t="s">
        <v>6327</v>
      </c>
      <c r="P1139" t="s">
        <v>6327</v>
      </c>
      <c r="Q1139" t="s">
        <v>6334</v>
      </c>
      <c r="R1139" t="s">
        <v>6327</v>
      </c>
      <c r="S1139" s="100">
        <v>43785.744340277779</v>
      </c>
      <c r="T1139" s="100">
        <v>36526</v>
      </c>
    </row>
    <row r="1140" spans="1:20" x14ac:dyDescent="0.2">
      <c r="A1140">
        <v>9106</v>
      </c>
      <c r="B1140" s="98" t="s">
        <v>2614</v>
      </c>
      <c r="C1140" s="98">
        <v>23</v>
      </c>
      <c r="D1140" s="98">
        <v>11</v>
      </c>
      <c r="E1140" s="98">
        <v>1992</v>
      </c>
      <c r="F1140" t="s">
        <v>7508</v>
      </c>
      <c r="G1140" s="99">
        <v>35065</v>
      </c>
      <c r="H1140" s="98">
        <v>1</v>
      </c>
      <c r="I1140" s="98">
        <v>1</v>
      </c>
      <c r="J1140" s="98">
        <v>1996</v>
      </c>
      <c r="K1140" t="s">
        <v>332</v>
      </c>
      <c r="L1140">
        <v>1</v>
      </c>
      <c r="M1140" s="98" t="s">
        <v>106</v>
      </c>
      <c r="N1140" t="s">
        <v>7398</v>
      </c>
      <c r="O1140" t="s">
        <v>6327</v>
      </c>
      <c r="P1140" t="s">
        <v>6327</v>
      </c>
      <c r="Q1140" t="s">
        <v>6365</v>
      </c>
      <c r="R1140" t="s">
        <v>6327</v>
      </c>
      <c r="S1140" s="100">
        <v>43785.744340277779</v>
      </c>
      <c r="T1140" s="100">
        <v>36526</v>
      </c>
    </row>
    <row r="1141" spans="1:20" x14ac:dyDescent="0.2">
      <c r="A1141">
        <v>9105</v>
      </c>
      <c r="B1141" s="98" t="s">
        <v>3835</v>
      </c>
      <c r="C1141" s="98">
        <v>17</v>
      </c>
      <c r="D1141" s="98">
        <v>4</v>
      </c>
      <c r="E1141" s="98">
        <v>1961</v>
      </c>
      <c r="F1141" t="s">
        <v>8116</v>
      </c>
      <c r="G1141" s="99">
        <v>34700</v>
      </c>
      <c r="H1141" s="98">
        <v>1</v>
      </c>
      <c r="I1141" s="98">
        <v>1</v>
      </c>
      <c r="J1141" s="98">
        <v>1995</v>
      </c>
      <c r="K1141" t="s">
        <v>332</v>
      </c>
      <c r="L1141">
        <v>1</v>
      </c>
      <c r="M1141" s="98" t="s">
        <v>106</v>
      </c>
      <c r="N1141" t="s">
        <v>6529</v>
      </c>
      <c r="O1141" t="s">
        <v>6327</v>
      </c>
      <c r="P1141" t="s">
        <v>6327</v>
      </c>
      <c r="Q1141" t="s">
        <v>6487</v>
      </c>
      <c r="R1141" t="s">
        <v>6327</v>
      </c>
      <c r="S1141" s="100">
        <v>43785.744340277779</v>
      </c>
      <c r="T1141" s="100">
        <v>36526</v>
      </c>
    </row>
    <row r="1142" spans="1:20" x14ac:dyDescent="0.2">
      <c r="A1142">
        <v>9104</v>
      </c>
      <c r="B1142" s="98" t="s">
        <v>6106</v>
      </c>
      <c r="C1142" s="98">
        <v>3</v>
      </c>
      <c r="D1142" s="98">
        <v>11</v>
      </c>
      <c r="E1142" s="98">
        <v>1993</v>
      </c>
      <c r="F1142" t="s">
        <v>9029</v>
      </c>
      <c r="G1142" s="99">
        <v>38177</v>
      </c>
      <c r="H1142" s="98">
        <v>9</v>
      </c>
      <c r="I1142" s="98">
        <v>7</v>
      </c>
      <c r="J1142" s="98">
        <v>2004</v>
      </c>
      <c r="K1142" t="s">
        <v>332</v>
      </c>
      <c r="L1142">
        <v>0</v>
      </c>
      <c r="M1142" s="98" t="s">
        <v>106</v>
      </c>
      <c r="N1142" t="s">
        <v>6385</v>
      </c>
      <c r="O1142" t="s">
        <v>6327</v>
      </c>
      <c r="P1142" t="s">
        <v>6327</v>
      </c>
      <c r="Q1142" t="s">
        <v>6327</v>
      </c>
      <c r="R1142" t="s">
        <v>6327</v>
      </c>
      <c r="S1142" s="100">
        <v>44026.809201388889</v>
      </c>
      <c r="T1142" s="100">
        <v>36526</v>
      </c>
    </row>
    <row r="1143" spans="1:20" x14ac:dyDescent="0.2">
      <c r="A1143">
        <v>9103</v>
      </c>
      <c r="B1143" s="98" t="s">
        <v>2069</v>
      </c>
      <c r="C1143" s="98">
        <v>1</v>
      </c>
      <c r="D1143" s="98">
        <v>1</v>
      </c>
      <c r="E1143" s="98">
        <v>1971</v>
      </c>
      <c r="F1143" t="s">
        <v>7164</v>
      </c>
      <c r="G1143" s="99">
        <v>38040</v>
      </c>
      <c r="H1143" s="98">
        <v>23</v>
      </c>
      <c r="I1143" s="98">
        <v>2</v>
      </c>
      <c r="J1143" s="98">
        <v>2004</v>
      </c>
      <c r="K1143" t="s">
        <v>332</v>
      </c>
      <c r="L1143">
        <v>0</v>
      </c>
      <c r="M1143" s="98" t="s">
        <v>106</v>
      </c>
      <c r="N1143" t="s">
        <v>6368</v>
      </c>
      <c r="O1143" t="s">
        <v>6327</v>
      </c>
      <c r="P1143" t="s">
        <v>6327</v>
      </c>
      <c r="Q1143" t="s">
        <v>6327</v>
      </c>
      <c r="R1143" t="s">
        <v>6327</v>
      </c>
      <c r="S1143" s="100">
        <v>43785.744340277779</v>
      </c>
      <c r="T1143" s="100">
        <v>36526</v>
      </c>
    </row>
    <row r="1144" spans="1:20" x14ac:dyDescent="0.2">
      <c r="A1144">
        <v>9102</v>
      </c>
      <c r="B1144" s="98" t="s">
        <v>67</v>
      </c>
      <c r="C1144" s="98">
        <v>1</v>
      </c>
      <c r="D1144" s="98">
        <v>1</v>
      </c>
      <c r="E1144" s="98">
        <v>1999</v>
      </c>
      <c r="F1144" t="s">
        <v>703</v>
      </c>
      <c r="G1144" s="99">
        <v>37679</v>
      </c>
      <c r="H1144" s="98">
        <v>27</v>
      </c>
      <c r="I1144" s="98">
        <v>2</v>
      </c>
      <c r="J1144" s="98">
        <v>2003</v>
      </c>
      <c r="K1144" t="s">
        <v>332</v>
      </c>
      <c r="L1144">
        <v>0</v>
      </c>
      <c r="M1144" s="98" t="s">
        <v>106</v>
      </c>
      <c r="N1144" t="s">
        <v>6691</v>
      </c>
      <c r="O1144" t="s">
        <v>6327</v>
      </c>
      <c r="P1144" t="s">
        <v>6327</v>
      </c>
      <c r="Q1144" t="s">
        <v>6348</v>
      </c>
      <c r="R1144" t="s">
        <v>6327</v>
      </c>
      <c r="S1144" s="100">
        <v>44733.582905092589</v>
      </c>
      <c r="T1144" s="100">
        <v>36526</v>
      </c>
    </row>
    <row r="1145" spans="1:20" x14ac:dyDescent="0.2">
      <c r="A1145">
        <v>9101</v>
      </c>
      <c r="B1145" s="98" t="s">
        <v>5125</v>
      </c>
      <c r="C1145" s="98">
        <v>19</v>
      </c>
      <c r="D1145" s="98">
        <v>7</v>
      </c>
      <c r="E1145" s="98">
        <v>1999</v>
      </c>
      <c r="F1145" t="s">
        <v>6806</v>
      </c>
      <c r="G1145" s="99">
        <v>38429</v>
      </c>
      <c r="H1145" s="98">
        <v>18</v>
      </c>
      <c r="I1145" s="98">
        <v>3</v>
      </c>
      <c r="J1145" s="98">
        <v>2005</v>
      </c>
      <c r="K1145" t="s">
        <v>892</v>
      </c>
      <c r="L1145">
        <v>0</v>
      </c>
      <c r="M1145" s="98" t="s">
        <v>95</v>
      </c>
      <c r="N1145" t="s">
        <v>6331</v>
      </c>
      <c r="O1145" t="s">
        <v>6327</v>
      </c>
      <c r="P1145" t="s">
        <v>6327</v>
      </c>
      <c r="Q1145" t="s">
        <v>6329</v>
      </c>
      <c r="R1145" t="s">
        <v>6333</v>
      </c>
      <c r="S1145" s="100">
        <v>43785.744340277779</v>
      </c>
      <c r="T1145" s="100">
        <v>36526</v>
      </c>
    </row>
    <row r="1146" spans="1:20" x14ac:dyDescent="0.2">
      <c r="A1146">
        <v>9100</v>
      </c>
      <c r="B1146" s="98" t="s">
        <v>6162</v>
      </c>
      <c r="C1146" s="98">
        <v>1</v>
      </c>
      <c r="D1146" s="98">
        <v>1</v>
      </c>
      <c r="E1146" s="98">
        <v>1950</v>
      </c>
      <c r="F1146" t="s">
        <v>569</v>
      </c>
      <c r="G1146" s="99">
        <v>38940</v>
      </c>
      <c r="H1146" s="98">
        <v>11</v>
      </c>
      <c r="I1146" s="98">
        <v>8</v>
      </c>
      <c r="J1146" s="98">
        <v>2006</v>
      </c>
      <c r="K1146" t="s">
        <v>332</v>
      </c>
      <c r="L1146">
        <v>0</v>
      </c>
      <c r="M1146" s="98" t="s">
        <v>95</v>
      </c>
      <c r="N1146" t="s">
        <v>6331</v>
      </c>
      <c r="O1146" t="s">
        <v>6327</v>
      </c>
      <c r="P1146" t="s">
        <v>6327</v>
      </c>
      <c r="Q1146" t="s">
        <v>6398</v>
      </c>
      <c r="R1146" t="s">
        <v>6393</v>
      </c>
      <c r="S1146" s="100">
        <v>43785.744340277779</v>
      </c>
      <c r="T1146" s="100">
        <v>36526</v>
      </c>
    </row>
    <row r="1147" spans="1:20" x14ac:dyDescent="0.2">
      <c r="A1147">
        <v>9099</v>
      </c>
      <c r="B1147" s="98" t="s">
        <v>1634</v>
      </c>
      <c r="C1147" s="98">
        <v>1</v>
      </c>
      <c r="D1147" s="98">
        <v>1</v>
      </c>
      <c r="E1147" s="98">
        <v>1976</v>
      </c>
      <c r="F1147" t="s">
        <v>6944</v>
      </c>
      <c r="G1147" s="99">
        <v>38353</v>
      </c>
      <c r="H1147" s="98">
        <v>1</v>
      </c>
      <c r="I1147" s="98">
        <v>1</v>
      </c>
      <c r="J1147" s="98">
        <v>2005</v>
      </c>
      <c r="K1147" t="s">
        <v>332</v>
      </c>
      <c r="L1147">
        <v>1</v>
      </c>
      <c r="M1147" s="98" t="s">
        <v>106</v>
      </c>
      <c r="N1147" t="s">
        <v>6748</v>
      </c>
      <c r="O1147" t="s">
        <v>6327</v>
      </c>
      <c r="P1147" t="s">
        <v>6327</v>
      </c>
      <c r="Q1147" t="s">
        <v>6327</v>
      </c>
      <c r="R1147" t="s">
        <v>6327</v>
      </c>
      <c r="S1147" s="100">
        <v>43785.744340277779</v>
      </c>
      <c r="T1147" s="100">
        <v>36526</v>
      </c>
    </row>
    <row r="1148" spans="1:20" x14ac:dyDescent="0.2">
      <c r="A1148">
        <v>9098</v>
      </c>
      <c r="B1148" s="98" t="s">
        <v>3634</v>
      </c>
      <c r="C1148" s="98">
        <v>7</v>
      </c>
      <c r="D1148" s="98">
        <v>6</v>
      </c>
      <c r="E1148" s="98">
        <v>2001</v>
      </c>
      <c r="F1148" t="s">
        <v>7864</v>
      </c>
      <c r="G1148" s="99">
        <v>38353</v>
      </c>
      <c r="H1148" s="98">
        <v>1</v>
      </c>
      <c r="I1148" s="98">
        <v>1</v>
      </c>
      <c r="J1148" s="98">
        <v>2005</v>
      </c>
      <c r="K1148" t="s">
        <v>332</v>
      </c>
      <c r="L1148">
        <v>1</v>
      </c>
      <c r="M1148" s="98" t="s">
        <v>106</v>
      </c>
      <c r="S1148" s="100">
        <v>43785.744340277779</v>
      </c>
      <c r="T1148" s="100">
        <v>36526</v>
      </c>
    </row>
    <row r="1149" spans="1:20" x14ac:dyDescent="0.2">
      <c r="A1149">
        <v>9097</v>
      </c>
      <c r="B1149" s="98" t="s">
        <v>6285</v>
      </c>
      <c r="C1149" s="98">
        <v>27</v>
      </c>
      <c r="D1149" s="98">
        <v>3</v>
      </c>
      <c r="E1149" s="98">
        <v>1952</v>
      </c>
      <c r="F1149" t="s">
        <v>550</v>
      </c>
      <c r="G1149" s="99">
        <v>38718</v>
      </c>
      <c r="H1149" s="98">
        <v>1</v>
      </c>
      <c r="I1149" s="98">
        <v>1</v>
      </c>
      <c r="J1149" s="98">
        <v>2006</v>
      </c>
      <c r="K1149" t="s">
        <v>332</v>
      </c>
      <c r="L1149">
        <v>1</v>
      </c>
      <c r="M1149" s="98" t="s">
        <v>106</v>
      </c>
      <c r="N1149" t="s">
        <v>6779</v>
      </c>
      <c r="O1149" t="s">
        <v>6327</v>
      </c>
      <c r="P1149" t="s">
        <v>6327</v>
      </c>
      <c r="Q1149" t="s">
        <v>6393</v>
      </c>
      <c r="R1149" t="s">
        <v>6327</v>
      </c>
      <c r="S1149" s="100">
        <v>43785.744340277779</v>
      </c>
      <c r="T1149" s="100">
        <v>36526</v>
      </c>
    </row>
    <row r="1150" spans="1:20" x14ac:dyDescent="0.2">
      <c r="A1150">
        <v>9096</v>
      </c>
      <c r="B1150" s="98" t="s">
        <v>5878</v>
      </c>
      <c r="C1150" s="98">
        <v>1</v>
      </c>
      <c r="D1150" s="98">
        <v>1</v>
      </c>
      <c r="E1150" s="98">
        <v>1935</v>
      </c>
      <c r="F1150" t="s">
        <v>6635</v>
      </c>
      <c r="G1150" s="99">
        <v>39083</v>
      </c>
      <c r="H1150" s="98">
        <v>1</v>
      </c>
      <c r="I1150" s="98">
        <v>1</v>
      </c>
      <c r="J1150" s="98">
        <v>2007</v>
      </c>
      <c r="K1150" t="s">
        <v>892</v>
      </c>
      <c r="L1150">
        <v>0</v>
      </c>
      <c r="M1150" s="98" t="s">
        <v>106</v>
      </c>
      <c r="N1150" t="s">
        <v>6613</v>
      </c>
      <c r="O1150" t="s">
        <v>6327</v>
      </c>
      <c r="P1150" t="s">
        <v>6327</v>
      </c>
      <c r="Q1150" t="s">
        <v>6327</v>
      </c>
      <c r="R1150" t="s">
        <v>6327</v>
      </c>
      <c r="S1150" s="100">
        <v>43785.744340277779</v>
      </c>
      <c r="T1150" s="100">
        <v>36526</v>
      </c>
    </row>
    <row r="1151" spans="1:20" x14ac:dyDescent="0.2">
      <c r="A1151">
        <v>9095</v>
      </c>
      <c r="B1151" s="98" t="s">
        <v>422</v>
      </c>
      <c r="C1151" s="98">
        <v>19</v>
      </c>
      <c r="D1151" s="98">
        <v>4</v>
      </c>
      <c r="E1151" s="98">
        <v>1987</v>
      </c>
      <c r="F1151" t="s">
        <v>964</v>
      </c>
      <c r="G1151" s="99">
        <v>39415</v>
      </c>
      <c r="H1151" s="98">
        <v>29</v>
      </c>
      <c r="I1151" s="98">
        <v>11</v>
      </c>
      <c r="J1151" s="98">
        <v>2007</v>
      </c>
      <c r="K1151" t="s">
        <v>892</v>
      </c>
      <c r="L1151">
        <v>0</v>
      </c>
      <c r="M1151" s="98" t="s">
        <v>364</v>
      </c>
      <c r="N1151" t="s">
        <v>6331</v>
      </c>
      <c r="O1151" t="s">
        <v>6874</v>
      </c>
      <c r="P1151" t="s">
        <v>6404</v>
      </c>
      <c r="Q1151" t="s">
        <v>6404</v>
      </c>
      <c r="R1151" t="s">
        <v>6421</v>
      </c>
      <c r="S1151" s="100">
        <v>43785.744340277779</v>
      </c>
      <c r="T1151" s="100">
        <v>36526</v>
      </c>
    </row>
    <row r="1152" spans="1:20" x14ac:dyDescent="0.2">
      <c r="A1152">
        <v>9094</v>
      </c>
      <c r="B1152" s="98" t="s">
        <v>2956</v>
      </c>
      <c r="C1152" s="98">
        <v>31</v>
      </c>
      <c r="D1152" s="98">
        <v>12</v>
      </c>
      <c r="E1152" s="98">
        <v>1976</v>
      </c>
      <c r="F1152" t="s">
        <v>7648</v>
      </c>
      <c r="G1152" s="99">
        <v>39448</v>
      </c>
      <c r="H1152" s="98">
        <v>1</v>
      </c>
      <c r="I1152" s="98">
        <v>1</v>
      </c>
      <c r="J1152" s="98">
        <v>2008</v>
      </c>
      <c r="K1152" t="s">
        <v>892</v>
      </c>
      <c r="L1152">
        <v>1</v>
      </c>
      <c r="M1152" s="98" t="s">
        <v>106</v>
      </c>
      <c r="N1152" t="s">
        <v>6331</v>
      </c>
      <c r="O1152" t="s">
        <v>6327</v>
      </c>
      <c r="P1152" t="s">
        <v>6327</v>
      </c>
      <c r="Q1152" t="s">
        <v>6491</v>
      </c>
      <c r="R1152" t="s">
        <v>6350</v>
      </c>
      <c r="S1152" s="100">
        <v>43785.744340277779</v>
      </c>
      <c r="T1152" s="100">
        <v>36526</v>
      </c>
    </row>
    <row r="1153" spans="1:20" x14ac:dyDescent="0.2">
      <c r="A1153">
        <v>9093</v>
      </c>
      <c r="B1153" s="98" t="s">
        <v>203</v>
      </c>
      <c r="C1153" s="98">
        <v>1</v>
      </c>
      <c r="D1153" s="98">
        <v>1</v>
      </c>
      <c r="E1153" s="98">
        <v>1987</v>
      </c>
      <c r="F1153" t="s">
        <v>971</v>
      </c>
      <c r="G1153" s="99">
        <v>40467</v>
      </c>
      <c r="H1153" s="98">
        <v>16</v>
      </c>
      <c r="I1153" s="98">
        <v>10</v>
      </c>
      <c r="J1153" s="98">
        <v>2010</v>
      </c>
      <c r="K1153" t="s">
        <v>892</v>
      </c>
      <c r="L1153">
        <v>0</v>
      </c>
      <c r="M1153" s="98" t="s">
        <v>364</v>
      </c>
      <c r="N1153" t="s">
        <v>6331</v>
      </c>
      <c r="O1153" t="s">
        <v>7004</v>
      </c>
      <c r="P1153" t="s">
        <v>6650</v>
      </c>
      <c r="Q1153" t="s">
        <v>6650</v>
      </c>
      <c r="R1153" t="s">
        <v>6559</v>
      </c>
      <c r="S1153" s="100">
        <v>43785.744340277779</v>
      </c>
      <c r="T1153" s="100">
        <v>36526</v>
      </c>
    </row>
    <row r="1154" spans="1:20" x14ac:dyDescent="0.2">
      <c r="A1154">
        <v>9092</v>
      </c>
      <c r="B1154" s="98" t="s">
        <v>2922</v>
      </c>
      <c r="C1154" s="98">
        <v>21</v>
      </c>
      <c r="D1154" s="98">
        <v>12</v>
      </c>
      <c r="E1154" s="98">
        <v>1942</v>
      </c>
      <c r="F1154" t="s">
        <v>917</v>
      </c>
      <c r="G1154" s="99">
        <v>40179</v>
      </c>
      <c r="H1154" s="98">
        <v>1</v>
      </c>
      <c r="I1154" s="98">
        <v>1</v>
      </c>
      <c r="J1154" s="98">
        <v>2010</v>
      </c>
      <c r="K1154" t="s">
        <v>892</v>
      </c>
      <c r="L1154">
        <v>1</v>
      </c>
      <c r="M1154" s="98" t="s">
        <v>106</v>
      </c>
      <c r="N1154" t="s">
        <v>6520</v>
      </c>
      <c r="O1154" t="s">
        <v>6327</v>
      </c>
      <c r="P1154" t="s">
        <v>6327</v>
      </c>
      <c r="Q1154" t="s">
        <v>6327</v>
      </c>
      <c r="R1154" t="s">
        <v>6327</v>
      </c>
      <c r="S1154" s="100">
        <v>43785.744328703702</v>
      </c>
      <c r="T1154" s="100">
        <v>36526</v>
      </c>
    </row>
    <row r="1155" spans="1:20" x14ac:dyDescent="0.2">
      <c r="A1155">
        <v>9091</v>
      </c>
      <c r="B1155" s="98" t="s">
        <v>1458</v>
      </c>
      <c r="C1155" s="98">
        <v>1</v>
      </c>
      <c r="D1155" s="98">
        <v>1</v>
      </c>
      <c r="E1155" s="98">
        <v>1995</v>
      </c>
      <c r="F1155" t="s">
        <v>6820</v>
      </c>
      <c r="G1155" s="99">
        <v>1</v>
      </c>
      <c r="H1155" s="98">
        <v>1</v>
      </c>
      <c r="I1155" s="98">
        <v>1</v>
      </c>
      <c r="J1155" s="98">
        <v>1900</v>
      </c>
      <c r="K1155" t="s">
        <v>892</v>
      </c>
      <c r="L1155">
        <v>1</v>
      </c>
      <c r="M1155" s="98" t="s">
        <v>106</v>
      </c>
      <c r="N1155" t="s">
        <v>6331</v>
      </c>
      <c r="O1155" t="s">
        <v>6327</v>
      </c>
      <c r="P1155" t="s">
        <v>6327</v>
      </c>
      <c r="Q1155" t="s">
        <v>6491</v>
      </c>
      <c r="R1155" t="s">
        <v>6370</v>
      </c>
      <c r="S1155" s="100">
        <v>43785.744328703702</v>
      </c>
      <c r="T1155" s="100">
        <v>36526</v>
      </c>
    </row>
    <row r="1156" spans="1:20" x14ac:dyDescent="0.2">
      <c r="A1156">
        <v>9090</v>
      </c>
      <c r="B1156" s="98" t="s">
        <v>3864</v>
      </c>
      <c r="C1156" s="98">
        <v>1</v>
      </c>
      <c r="D1156" s="98">
        <v>1</v>
      </c>
      <c r="E1156" s="98">
        <v>1990</v>
      </c>
      <c r="F1156" t="s">
        <v>7949</v>
      </c>
      <c r="G1156" s="99">
        <v>39814</v>
      </c>
      <c r="H1156" s="98">
        <v>1</v>
      </c>
      <c r="I1156" s="98">
        <v>1</v>
      </c>
      <c r="J1156" s="98">
        <v>2009</v>
      </c>
      <c r="K1156" t="s">
        <v>892</v>
      </c>
      <c r="L1156">
        <v>1</v>
      </c>
      <c r="M1156" s="98" t="s">
        <v>106</v>
      </c>
      <c r="N1156" t="s">
        <v>6357</v>
      </c>
      <c r="O1156" t="s">
        <v>6327</v>
      </c>
      <c r="P1156" t="s">
        <v>6327</v>
      </c>
      <c r="Q1156" t="s">
        <v>6327</v>
      </c>
      <c r="R1156" t="s">
        <v>6327</v>
      </c>
      <c r="S1156" s="100">
        <v>43785.744328703702</v>
      </c>
      <c r="T1156" s="100">
        <v>36526</v>
      </c>
    </row>
    <row r="1157" spans="1:20" x14ac:dyDescent="0.2">
      <c r="A1157">
        <v>9089</v>
      </c>
      <c r="B1157" s="98" t="s">
        <v>5677</v>
      </c>
      <c r="C1157" s="98">
        <v>31</v>
      </c>
      <c r="D1157" s="98">
        <v>1</v>
      </c>
      <c r="E1157" s="98">
        <v>1971</v>
      </c>
      <c r="F1157" t="s">
        <v>7312</v>
      </c>
      <c r="G1157" s="99">
        <v>39814</v>
      </c>
      <c r="H1157" s="98">
        <v>1</v>
      </c>
      <c r="I1157" s="98">
        <v>1</v>
      </c>
      <c r="J1157" s="98">
        <v>2009</v>
      </c>
      <c r="K1157" t="s">
        <v>332</v>
      </c>
      <c r="L1157">
        <v>1</v>
      </c>
      <c r="M1157" s="98" t="s">
        <v>106</v>
      </c>
      <c r="N1157" t="s">
        <v>6331</v>
      </c>
      <c r="O1157" t="s">
        <v>6327</v>
      </c>
      <c r="P1157" t="s">
        <v>6327</v>
      </c>
      <c r="Q1157" t="s">
        <v>6334</v>
      </c>
      <c r="R1157" t="s">
        <v>6491</v>
      </c>
      <c r="S1157" s="100">
        <v>43785.744328703702</v>
      </c>
      <c r="T1157" s="100">
        <v>36526</v>
      </c>
    </row>
    <row r="1158" spans="1:20" x14ac:dyDescent="0.2">
      <c r="A1158">
        <v>9088</v>
      </c>
      <c r="B1158" s="98" t="s">
        <v>4185</v>
      </c>
      <c r="C1158" s="98">
        <v>21</v>
      </c>
      <c r="D1158" s="98">
        <v>11</v>
      </c>
      <c r="E1158" s="98">
        <v>1997</v>
      </c>
      <c r="F1158" t="s">
        <v>8290</v>
      </c>
      <c r="G1158" s="99">
        <v>40107</v>
      </c>
      <c r="H1158" s="98">
        <v>21</v>
      </c>
      <c r="I1158" s="98">
        <v>10</v>
      </c>
      <c r="J1158" s="98">
        <v>2009</v>
      </c>
      <c r="K1158" t="s">
        <v>332</v>
      </c>
      <c r="L1158">
        <v>0</v>
      </c>
      <c r="M1158" s="98" t="s">
        <v>106</v>
      </c>
      <c r="N1158" t="s">
        <v>6683</v>
      </c>
      <c r="O1158" t="s">
        <v>6327</v>
      </c>
      <c r="P1158" t="s">
        <v>6327</v>
      </c>
      <c r="Q1158" t="s">
        <v>6327</v>
      </c>
      <c r="R1158" t="s">
        <v>6327</v>
      </c>
      <c r="S1158" s="100">
        <v>44391.445474537039</v>
      </c>
      <c r="T1158" s="100">
        <v>36526</v>
      </c>
    </row>
    <row r="1159" spans="1:20" x14ac:dyDescent="0.2">
      <c r="A1159">
        <v>9087</v>
      </c>
      <c r="B1159" s="98" t="s">
        <v>1935</v>
      </c>
      <c r="C1159" s="98">
        <v>1</v>
      </c>
      <c r="D1159" s="98">
        <v>1</v>
      </c>
      <c r="E1159" s="98">
        <v>1991</v>
      </c>
      <c r="F1159" t="s">
        <v>1639</v>
      </c>
      <c r="G1159" s="99">
        <v>39083</v>
      </c>
      <c r="H1159" s="98">
        <v>1</v>
      </c>
      <c r="I1159" s="98">
        <v>1</v>
      </c>
      <c r="J1159" s="98">
        <v>2007</v>
      </c>
      <c r="K1159" t="s">
        <v>332</v>
      </c>
      <c r="L1159">
        <v>1</v>
      </c>
      <c r="M1159" s="98" t="s">
        <v>106</v>
      </c>
      <c r="N1159" t="s">
        <v>6368</v>
      </c>
      <c r="O1159" t="s">
        <v>6327</v>
      </c>
      <c r="P1159" t="s">
        <v>6327</v>
      </c>
      <c r="Q1159" t="s">
        <v>6327</v>
      </c>
      <c r="R1159" t="s">
        <v>6327</v>
      </c>
      <c r="S1159" s="100">
        <v>43785.744328703702</v>
      </c>
      <c r="T1159" s="100">
        <v>36526</v>
      </c>
    </row>
    <row r="1160" spans="1:20" x14ac:dyDescent="0.2">
      <c r="A1160">
        <v>9086</v>
      </c>
      <c r="B1160" s="98" t="s">
        <v>229</v>
      </c>
      <c r="C1160" s="98">
        <v>1</v>
      </c>
      <c r="D1160" s="98">
        <v>1</v>
      </c>
      <c r="E1160" s="98">
        <v>1985</v>
      </c>
      <c r="F1160" t="s">
        <v>7324</v>
      </c>
      <c r="G1160" s="99">
        <v>39083</v>
      </c>
      <c r="H1160" s="98">
        <v>1</v>
      </c>
      <c r="I1160" s="98">
        <v>1</v>
      </c>
      <c r="J1160" s="98">
        <v>2007</v>
      </c>
      <c r="K1160" t="s">
        <v>332</v>
      </c>
      <c r="L1160">
        <v>0</v>
      </c>
      <c r="M1160" s="98" t="s">
        <v>106</v>
      </c>
      <c r="N1160" t="s">
        <v>6385</v>
      </c>
      <c r="O1160" t="s">
        <v>6327</v>
      </c>
      <c r="P1160" t="s">
        <v>6327</v>
      </c>
      <c r="Q1160" t="s">
        <v>6327</v>
      </c>
      <c r="R1160" t="s">
        <v>6327</v>
      </c>
      <c r="S1160" s="100">
        <v>43785.744328703702</v>
      </c>
      <c r="T1160" s="100">
        <v>36526</v>
      </c>
    </row>
    <row r="1161" spans="1:20" x14ac:dyDescent="0.2">
      <c r="A1161">
        <v>9085</v>
      </c>
      <c r="B1161" s="98" t="s">
        <v>3803</v>
      </c>
      <c r="C1161" s="98">
        <v>1</v>
      </c>
      <c r="D1161" s="98">
        <v>1</v>
      </c>
      <c r="E1161" s="98">
        <v>1971</v>
      </c>
      <c r="F1161" t="s">
        <v>356</v>
      </c>
      <c r="G1161" s="99">
        <v>39444</v>
      </c>
      <c r="H1161" s="98">
        <v>28</v>
      </c>
      <c r="I1161" s="98">
        <v>12</v>
      </c>
      <c r="J1161" s="98">
        <v>2007</v>
      </c>
      <c r="K1161" t="s">
        <v>332</v>
      </c>
      <c r="L1161">
        <v>0</v>
      </c>
      <c r="M1161" s="98" t="s">
        <v>106</v>
      </c>
      <c r="N1161" t="s">
        <v>6331</v>
      </c>
      <c r="O1161" t="s">
        <v>6327</v>
      </c>
      <c r="P1161" t="s">
        <v>6327</v>
      </c>
      <c r="Q1161" t="s">
        <v>6327</v>
      </c>
      <c r="R1161" t="s">
        <v>6350</v>
      </c>
      <c r="S1161" s="100">
        <v>44733.584780092591</v>
      </c>
      <c r="T1161" s="100">
        <v>36526</v>
      </c>
    </row>
    <row r="1162" spans="1:20" x14ac:dyDescent="0.2">
      <c r="A1162">
        <v>9084</v>
      </c>
      <c r="B1162" s="98" t="s">
        <v>5962</v>
      </c>
      <c r="C1162" s="98">
        <v>1</v>
      </c>
      <c r="D1162" s="98">
        <v>1</v>
      </c>
      <c r="E1162" s="98">
        <v>1997</v>
      </c>
      <c r="F1162" t="s">
        <v>367</v>
      </c>
      <c r="G1162" s="99">
        <v>39574</v>
      </c>
      <c r="H1162" s="98">
        <v>6</v>
      </c>
      <c r="I1162" s="98">
        <v>5</v>
      </c>
      <c r="J1162" s="98">
        <v>2008</v>
      </c>
      <c r="K1162" t="s">
        <v>332</v>
      </c>
      <c r="L1162">
        <v>0</v>
      </c>
      <c r="M1162" s="98" t="s">
        <v>751</v>
      </c>
      <c r="N1162" t="s">
        <v>6331</v>
      </c>
      <c r="O1162" t="s">
        <v>6327</v>
      </c>
      <c r="P1162" t="s">
        <v>6327</v>
      </c>
      <c r="Q1162" t="s">
        <v>6346</v>
      </c>
      <c r="R1162" t="s">
        <v>6393</v>
      </c>
      <c r="S1162" s="100">
        <v>43785.744328703702</v>
      </c>
      <c r="T1162" s="100">
        <v>36526</v>
      </c>
    </row>
    <row r="1163" spans="1:20" x14ac:dyDescent="0.2">
      <c r="A1163">
        <v>9083</v>
      </c>
      <c r="B1163" s="98" t="s">
        <v>3095</v>
      </c>
      <c r="C1163" s="98">
        <v>1</v>
      </c>
      <c r="D1163" s="98">
        <v>1</v>
      </c>
      <c r="E1163" s="98">
        <v>1987</v>
      </c>
      <c r="F1163" t="s">
        <v>465</v>
      </c>
      <c r="G1163" s="99">
        <v>39083</v>
      </c>
      <c r="H1163" s="98">
        <v>1</v>
      </c>
      <c r="I1163" s="98">
        <v>1</v>
      </c>
      <c r="J1163" s="98">
        <v>2007</v>
      </c>
      <c r="K1163" t="s">
        <v>332</v>
      </c>
      <c r="L1163">
        <v>1</v>
      </c>
      <c r="M1163" s="98" t="s">
        <v>106</v>
      </c>
      <c r="N1163" t="s">
        <v>6846</v>
      </c>
      <c r="O1163" t="s">
        <v>6327</v>
      </c>
      <c r="P1163" t="s">
        <v>6327</v>
      </c>
      <c r="Q1163" t="s">
        <v>6327</v>
      </c>
      <c r="R1163" t="s">
        <v>6327</v>
      </c>
      <c r="S1163" s="100">
        <v>43785.744328703702</v>
      </c>
      <c r="T1163" s="100">
        <v>36526</v>
      </c>
    </row>
    <row r="1164" spans="1:20" x14ac:dyDescent="0.2">
      <c r="A1164">
        <v>9082</v>
      </c>
      <c r="B1164" s="98" t="s">
        <v>1449</v>
      </c>
      <c r="C1164" s="98">
        <v>28</v>
      </c>
      <c r="D1164" s="98">
        <v>8</v>
      </c>
      <c r="E1164" s="98">
        <v>2001</v>
      </c>
      <c r="F1164" t="s">
        <v>261</v>
      </c>
      <c r="G1164" s="99">
        <v>39448</v>
      </c>
      <c r="H1164" s="98">
        <v>1</v>
      </c>
      <c r="I1164" s="98">
        <v>1</v>
      </c>
      <c r="J1164" s="98">
        <v>2008</v>
      </c>
      <c r="K1164" t="s">
        <v>332</v>
      </c>
      <c r="L1164">
        <v>1</v>
      </c>
      <c r="M1164" s="98" t="s">
        <v>106</v>
      </c>
      <c r="N1164" t="s">
        <v>6382</v>
      </c>
      <c r="O1164" t="s">
        <v>6327</v>
      </c>
      <c r="P1164" t="s">
        <v>6327</v>
      </c>
      <c r="Q1164" t="s">
        <v>6393</v>
      </c>
      <c r="R1164" t="s">
        <v>6327</v>
      </c>
      <c r="S1164" s="100">
        <v>43785.744328703702</v>
      </c>
      <c r="T1164" s="100">
        <v>36526</v>
      </c>
    </row>
    <row r="1165" spans="1:20" x14ac:dyDescent="0.2">
      <c r="A1165">
        <v>9081</v>
      </c>
      <c r="B1165" s="98" t="s">
        <v>6041</v>
      </c>
      <c r="C1165" s="98">
        <v>4</v>
      </c>
      <c r="D1165" s="98">
        <v>9</v>
      </c>
      <c r="E1165" s="98">
        <v>1982</v>
      </c>
      <c r="F1165" t="s">
        <v>7122</v>
      </c>
      <c r="G1165" s="99">
        <v>39083</v>
      </c>
      <c r="H1165" s="98">
        <v>1</v>
      </c>
      <c r="I1165" s="98">
        <v>1</v>
      </c>
      <c r="J1165" s="98">
        <v>2007</v>
      </c>
      <c r="K1165" t="s">
        <v>332</v>
      </c>
      <c r="L1165">
        <v>1</v>
      </c>
      <c r="M1165" s="98" t="s">
        <v>106</v>
      </c>
      <c r="N1165" t="s">
        <v>6846</v>
      </c>
      <c r="O1165" t="s">
        <v>6327</v>
      </c>
      <c r="P1165" t="s">
        <v>6327</v>
      </c>
      <c r="Q1165" t="s">
        <v>6327</v>
      </c>
      <c r="R1165" t="s">
        <v>6327</v>
      </c>
      <c r="S1165" s="100">
        <v>43785.744328703702</v>
      </c>
      <c r="T1165" s="100">
        <v>36526</v>
      </c>
    </row>
    <row r="1166" spans="1:20" x14ac:dyDescent="0.2">
      <c r="A1166">
        <v>9080</v>
      </c>
      <c r="B1166" s="98" t="s">
        <v>2870</v>
      </c>
      <c r="C1166" s="98">
        <v>25</v>
      </c>
      <c r="D1166" s="98">
        <v>6</v>
      </c>
      <c r="E1166" s="98">
        <v>2006</v>
      </c>
      <c r="F1166" t="s">
        <v>392</v>
      </c>
      <c r="G1166" s="99">
        <v>31218</v>
      </c>
      <c r="H1166" s="98">
        <v>20</v>
      </c>
      <c r="I1166" s="98">
        <v>6</v>
      </c>
      <c r="J1166" s="98">
        <v>1985</v>
      </c>
      <c r="K1166" t="s">
        <v>332</v>
      </c>
      <c r="L1166">
        <v>0</v>
      </c>
      <c r="M1166" s="98" t="s">
        <v>106</v>
      </c>
      <c r="N1166" t="s">
        <v>6657</v>
      </c>
      <c r="O1166" t="s">
        <v>6327</v>
      </c>
      <c r="P1166" t="s">
        <v>6327</v>
      </c>
      <c r="Q1166" t="s">
        <v>6327</v>
      </c>
      <c r="R1166" t="s">
        <v>6327</v>
      </c>
      <c r="S1166" s="100">
        <v>43785.744328703702</v>
      </c>
      <c r="T1166" s="100">
        <v>36526</v>
      </c>
    </row>
    <row r="1167" spans="1:20" x14ac:dyDescent="0.2">
      <c r="A1167">
        <v>9079</v>
      </c>
      <c r="B1167" s="98" t="s">
        <v>390</v>
      </c>
      <c r="C1167" s="98">
        <v>1</v>
      </c>
      <c r="D1167" s="98">
        <v>1</v>
      </c>
      <c r="E1167" s="98">
        <v>2002</v>
      </c>
      <c r="F1167" t="s">
        <v>279</v>
      </c>
      <c r="G1167" s="99">
        <v>37351</v>
      </c>
      <c r="H1167" s="98">
        <v>5</v>
      </c>
      <c r="I1167" s="98">
        <v>4</v>
      </c>
      <c r="J1167" s="98">
        <v>2002</v>
      </c>
      <c r="K1167" t="s">
        <v>332</v>
      </c>
      <c r="L1167">
        <v>0</v>
      </c>
      <c r="M1167" s="98" t="s">
        <v>106</v>
      </c>
      <c r="N1167" t="s">
        <v>6846</v>
      </c>
      <c r="O1167" t="s">
        <v>6327</v>
      </c>
      <c r="P1167" t="s">
        <v>6327</v>
      </c>
      <c r="Q1167" t="s">
        <v>6327</v>
      </c>
      <c r="R1167" t="s">
        <v>6327</v>
      </c>
      <c r="S1167" s="100">
        <v>43785.744328703702</v>
      </c>
      <c r="T1167" s="100">
        <v>36526</v>
      </c>
    </row>
    <row r="1168" spans="1:20" x14ac:dyDescent="0.2">
      <c r="A1168">
        <v>9078</v>
      </c>
      <c r="B1168" s="98" t="s">
        <v>3394</v>
      </c>
      <c r="C1168" s="98">
        <v>25</v>
      </c>
      <c r="D1168" s="98">
        <v>6</v>
      </c>
      <c r="E1168" s="98">
        <v>1989</v>
      </c>
      <c r="F1168" t="s">
        <v>265</v>
      </c>
      <c r="G1168" s="99">
        <v>24190</v>
      </c>
      <c r="H1168" s="98">
        <v>24</v>
      </c>
      <c r="I1168" s="98">
        <v>3</v>
      </c>
      <c r="J1168" s="98">
        <v>1966</v>
      </c>
      <c r="K1168" t="s">
        <v>332</v>
      </c>
      <c r="L1168">
        <v>0</v>
      </c>
      <c r="M1168" s="98" t="s">
        <v>106</v>
      </c>
      <c r="N1168" t="s">
        <v>6618</v>
      </c>
      <c r="O1168" t="s">
        <v>6327</v>
      </c>
      <c r="P1168" t="s">
        <v>6327</v>
      </c>
      <c r="Q1168" t="s">
        <v>6346</v>
      </c>
      <c r="R1168" t="s">
        <v>6327</v>
      </c>
      <c r="S1168" s="100">
        <v>43785.744328703702</v>
      </c>
      <c r="T1168" s="100">
        <v>36526</v>
      </c>
    </row>
    <row r="1169" spans="1:20" x14ac:dyDescent="0.2">
      <c r="A1169">
        <v>9077</v>
      </c>
      <c r="B1169" s="98" t="s">
        <v>5040</v>
      </c>
      <c r="C1169" s="98">
        <v>1</v>
      </c>
      <c r="D1169" s="98">
        <v>1</v>
      </c>
      <c r="E1169" s="98">
        <v>1996</v>
      </c>
      <c r="F1169" t="s">
        <v>3754</v>
      </c>
      <c r="G1169" s="99">
        <v>19010</v>
      </c>
      <c r="H1169" s="98">
        <v>17</v>
      </c>
      <c r="I1169" s="98">
        <v>1</v>
      </c>
      <c r="J1169" s="98">
        <v>1952</v>
      </c>
      <c r="K1169" t="s">
        <v>332</v>
      </c>
      <c r="L1169">
        <v>0</v>
      </c>
      <c r="M1169" s="98" t="s">
        <v>106</v>
      </c>
      <c r="N1169" t="s">
        <v>6494</v>
      </c>
      <c r="O1169" t="s">
        <v>6327</v>
      </c>
      <c r="P1169" t="s">
        <v>6327</v>
      </c>
      <c r="Q1169" t="s">
        <v>6398</v>
      </c>
      <c r="R1169" t="s">
        <v>6327</v>
      </c>
      <c r="S1169" s="100">
        <v>43785.744328703702</v>
      </c>
      <c r="T1169" s="100">
        <v>36526</v>
      </c>
    </row>
    <row r="1170" spans="1:20" x14ac:dyDescent="0.2">
      <c r="A1170">
        <v>9076</v>
      </c>
      <c r="B1170" s="98" t="s">
        <v>4937</v>
      </c>
      <c r="C1170" s="98">
        <v>11</v>
      </c>
      <c r="D1170" s="98">
        <v>5</v>
      </c>
      <c r="E1170" s="98">
        <v>1999</v>
      </c>
      <c r="F1170" t="s">
        <v>290</v>
      </c>
      <c r="G1170" s="99">
        <v>32932</v>
      </c>
      <c r="H1170" s="98">
        <v>28</v>
      </c>
      <c r="I1170" s="98">
        <v>2</v>
      </c>
      <c r="J1170" s="98">
        <v>1990</v>
      </c>
      <c r="K1170" t="s">
        <v>332</v>
      </c>
      <c r="L1170">
        <v>0</v>
      </c>
      <c r="M1170" s="98" t="s">
        <v>106</v>
      </c>
      <c r="N1170" t="s">
        <v>6721</v>
      </c>
      <c r="O1170" t="s">
        <v>6327</v>
      </c>
      <c r="P1170" t="s">
        <v>6327</v>
      </c>
      <c r="Q1170" t="s">
        <v>6327</v>
      </c>
      <c r="R1170" t="s">
        <v>6327</v>
      </c>
      <c r="S1170" s="100">
        <v>43785.744328703702</v>
      </c>
      <c r="T1170" s="100">
        <v>36526</v>
      </c>
    </row>
    <row r="1171" spans="1:20" x14ac:dyDescent="0.2">
      <c r="A1171">
        <v>9075</v>
      </c>
      <c r="B1171" s="98" t="s">
        <v>4937</v>
      </c>
      <c r="C1171" s="98">
        <v>29</v>
      </c>
      <c r="D1171" s="98">
        <v>6</v>
      </c>
      <c r="E1171" s="98">
        <v>2007</v>
      </c>
      <c r="F1171" t="s">
        <v>395</v>
      </c>
      <c r="G1171" s="99">
        <v>22779</v>
      </c>
      <c r="H1171" s="98">
        <v>13</v>
      </c>
      <c r="I1171" s="98">
        <v>5</v>
      </c>
      <c r="J1171" s="98">
        <v>1962</v>
      </c>
      <c r="K1171" t="s">
        <v>332</v>
      </c>
      <c r="L1171">
        <v>0</v>
      </c>
      <c r="M1171" s="98" t="s">
        <v>106</v>
      </c>
      <c r="N1171" t="s">
        <v>6885</v>
      </c>
      <c r="O1171" t="s">
        <v>6327</v>
      </c>
      <c r="P1171" t="s">
        <v>6327</v>
      </c>
      <c r="Q1171" t="s">
        <v>6327</v>
      </c>
      <c r="R1171" t="s">
        <v>6327</v>
      </c>
      <c r="S1171" s="100">
        <v>43785.744328703702</v>
      </c>
      <c r="T1171" s="100">
        <v>36526</v>
      </c>
    </row>
    <row r="1172" spans="1:20" x14ac:dyDescent="0.2">
      <c r="A1172">
        <v>9074</v>
      </c>
      <c r="B1172" s="98" t="s">
        <v>1376</v>
      </c>
      <c r="C1172" s="98">
        <v>26</v>
      </c>
      <c r="D1172" s="98">
        <v>7</v>
      </c>
      <c r="E1172" s="98">
        <v>2004</v>
      </c>
      <c r="F1172" t="s">
        <v>496</v>
      </c>
      <c r="G1172" s="99">
        <v>31243</v>
      </c>
      <c r="H1172" s="98">
        <v>15</v>
      </c>
      <c r="I1172" s="98">
        <v>7</v>
      </c>
      <c r="J1172" s="98">
        <v>1985</v>
      </c>
      <c r="K1172" t="s">
        <v>332</v>
      </c>
      <c r="L1172">
        <v>1</v>
      </c>
      <c r="M1172" s="98" t="s">
        <v>106</v>
      </c>
      <c r="N1172" t="s">
        <v>6331</v>
      </c>
      <c r="O1172" t="s">
        <v>6327</v>
      </c>
      <c r="P1172" t="s">
        <v>6327</v>
      </c>
      <c r="Q1172" t="s">
        <v>6360</v>
      </c>
      <c r="R1172" t="s">
        <v>6386</v>
      </c>
      <c r="S1172" s="100">
        <v>43785.744328703702</v>
      </c>
      <c r="T1172" s="100">
        <v>36526</v>
      </c>
    </row>
    <row r="1173" spans="1:20" x14ac:dyDescent="0.2">
      <c r="A1173">
        <v>9073</v>
      </c>
      <c r="B1173" s="98" t="s">
        <v>933</v>
      </c>
      <c r="C1173" s="98">
        <v>1</v>
      </c>
      <c r="D1173" s="98">
        <v>1</v>
      </c>
      <c r="E1173" s="98">
        <v>1938</v>
      </c>
      <c r="F1173" t="s">
        <v>8108</v>
      </c>
      <c r="G1173" s="99">
        <v>38689</v>
      </c>
      <c r="H1173" s="98">
        <v>3</v>
      </c>
      <c r="I1173" s="98">
        <v>12</v>
      </c>
      <c r="J1173" s="98">
        <v>2005</v>
      </c>
      <c r="K1173" t="s">
        <v>332</v>
      </c>
      <c r="L1173">
        <v>0</v>
      </c>
      <c r="M1173" s="98" t="s">
        <v>106</v>
      </c>
      <c r="N1173" t="s">
        <v>6368</v>
      </c>
      <c r="O1173" t="s">
        <v>6327</v>
      </c>
      <c r="P1173" t="s">
        <v>6327</v>
      </c>
      <c r="Q1173" t="s">
        <v>6327</v>
      </c>
      <c r="R1173" t="s">
        <v>6327</v>
      </c>
      <c r="S1173" s="100">
        <v>43785.744328703702</v>
      </c>
      <c r="T1173" s="100">
        <v>36526</v>
      </c>
    </row>
    <row r="1174" spans="1:20" x14ac:dyDescent="0.2">
      <c r="A1174">
        <v>9072</v>
      </c>
      <c r="B1174" s="98" t="s">
        <v>1510</v>
      </c>
      <c r="C1174" s="98">
        <v>19</v>
      </c>
      <c r="D1174" s="98">
        <v>4</v>
      </c>
      <c r="E1174" s="98">
        <v>2003</v>
      </c>
      <c r="F1174" t="s">
        <v>351</v>
      </c>
      <c r="G1174" s="99">
        <v>31413</v>
      </c>
      <c r="H1174" s="98">
        <v>1</v>
      </c>
      <c r="I1174" s="98">
        <v>1</v>
      </c>
      <c r="J1174" s="98">
        <v>1986</v>
      </c>
      <c r="K1174" t="s">
        <v>332</v>
      </c>
      <c r="L1174">
        <v>0</v>
      </c>
      <c r="M1174" s="98" t="s">
        <v>106</v>
      </c>
      <c r="N1174" t="s">
        <v>6368</v>
      </c>
      <c r="O1174" t="s">
        <v>6327</v>
      </c>
      <c r="P1174" t="s">
        <v>6327</v>
      </c>
      <c r="Q1174" t="s">
        <v>6327</v>
      </c>
      <c r="R1174" t="s">
        <v>6327</v>
      </c>
      <c r="S1174" s="100">
        <v>43785.744328703702</v>
      </c>
      <c r="T1174" s="100">
        <v>36526</v>
      </c>
    </row>
    <row r="1175" spans="1:20" x14ac:dyDescent="0.2">
      <c r="A1175">
        <v>9071</v>
      </c>
      <c r="B1175" s="98" t="s">
        <v>5111</v>
      </c>
      <c r="C1175" s="98">
        <v>13</v>
      </c>
      <c r="D1175" s="98">
        <v>2</v>
      </c>
      <c r="E1175" s="98">
        <v>2007</v>
      </c>
      <c r="F1175" t="s">
        <v>3029</v>
      </c>
      <c r="G1175" s="99">
        <v>36892</v>
      </c>
      <c r="H1175" s="98">
        <v>1</v>
      </c>
      <c r="I1175" s="98">
        <v>1</v>
      </c>
      <c r="J1175" s="98">
        <v>2001</v>
      </c>
      <c r="K1175" t="s">
        <v>332</v>
      </c>
      <c r="L1175">
        <v>1</v>
      </c>
      <c r="M1175" s="98" t="s">
        <v>106</v>
      </c>
      <c r="N1175" t="s">
        <v>6639</v>
      </c>
      <c r="O1175" t="s">
        <v>6327</v>
      </c>
      <c r="P1175" t="s">
        <v>6327</v>
      </c>
      <c r="Q1175" t="s">
        <v>6327</v>
      </c>
      <c r="R1175" t="s">
        <v>6327</v>
      </c>
      <c r="S1175" s="100">
        <v>43785.744328703702</v>
      </c>
      <c r="T1175" s="100">
        <v>36526</v>
      </c>
    </row>
    <row r="1176" spans="1:20" x14ac:dyDescent="0.2">
      <c r="A1176">
        <v>9070</v>
      </c>
      <c r="B1176" s="98" t="s">
        <v>4749</v>
      </c>
      <c r="C1176" s="98">
        <v>1</v>
      </c>
      <c r="D1176" s="98">
        <v>1</v>
      </c>
      <c r="E1176" s="98">
        <v>1900</v>
      </c>
      <c r="F1176" t="s">
        <v>8520</v>
      </c>
      <c r="G1176" s="99">
        <v>36161</v>
      </c>
      <c r="H1176" s="98">
        <v>1</v>
      </c>
      <c r="I1176" s="98">
        <v>1</v>
      </c>
      <c r="J1176" s="98">
        <v>1999</v>
      </c>
      <c r="K1176" t="s">
        <v>332</v>
      </c>
      <c r="L1176">
        <v>1</v>
      </c>
      <c r="M1176" s="98" t="s">
        <v>106</v>
      </c>
      <c r="N1176" t="s">
        <v>6683</v>
      </c>
      <c r="O1176" t="s">
        <v>6327</v>
      </c>
      <c r="P1176" t="s">
        <v>6327</v>
      </c>
      <c r="Q1176" t="s">
        <v>6327</v>
      </c>
      <c r="R1176" t="s">
        <v>6327</v>
      </c>
      <c r="S1176" s="100">
        <v>43785.744328703702</v>
      </c>
      <c r="T1176" s="100">
        <v>36526</v>
      </c>
    </row>
    <row r="1177" spans="1:20" x14ac:dyDescent="0.2">
      <c r="A1177">
        <v>9069</v>
      </c>
      <c r="B1177" s="98" t="s">
        <v>4477</v>
      </c>
      <c r="C1177" s="98">
        <v>1</v>
      </c>
      <c r="D1177" s="98">
        <v>1</v>
      </c>
      <c r="E1177" s="98">
        <v>1987</v>
      </c>
      <c r="F1177" t="s">
        <v>255</v>
      </c>
      <c r="G1177" s="99">
        <v>40544</v>
      </c>
      <c r="H1177" s="98">
        <v>1</v>
      </c>
      <c r="I1177" s="98">
        <v>1</v>
      </c>
      <c r="J1177" s="98">
        <v>2011</v>
      </c>
      <c r="K1177" t="s">
        <v>332</v>
      </c>
      <c r="L1177">
        <v>1</v>
      </c>
      <c r="M1177" s="98" t="s">
        <v>106</v>
      </c>
      <c r="N1177" t="s">
        <v>6383</v>
      </c>
      <c r="O1177" t="s">
        <v>6327</v>
      </c>
      <c r="P1177" t="s">
        <v>6327</v>
      </c>
      <c r="Q1177" t="s">
        <v>6327</v>
      </c>
      <c r="R1177" t="s">
        <v>6327</v>
      </c>
      <c r="S1177" s="100">
        <v>43785.744328703702</v>
      </c>
      <c r="T1177" s="100">
        <v>36526</v>
      </c>
    </row>
    <row r="1178" spans="1:20" x14ac:dyDescent="0.2">
      <c r="A1178">
        <v>9068</v>
      </c>
      <c r="B1178" s="98" t="s">
        <v>3586</v>
      </c>
      <c r="C1178" s="98">
        <v>18</v>
      </c>
      <c r="D1178" s="98">
        <v>5</v>
      </c>
      <c r="E1178" s="98">
        <v>2003</v>
      </c>
      <c r="F1178" t="s">
        <v>274</v>
      </c>
      <c r="G1178" s="99">
        <v>40463</v>
      </c>
      <c r="H1178" s="98">
        <v>12</v>
      </c>
      <c r="I1178" s="98">
        <v>10</v>
      </c>
      <c r="J1178" s="98">
        <v>2010</v>
      </c>
      <c r="K1178" t="s">
        <v>332</v>
      </c>
      <c r="L1178">
        <v>0</v>
      </c>
      <c r="M1178" s="98" t="s">
        <v>106</v>
      </c>
      <c r="N1178" t="s">
        <v>6520</v>
      </c>
      <c r="O1178" t="s">
        <v>6327</v>
      </c>
      <c r="P1178" t="s">
        <v>6327</v>
      </c>
      <c r="Q1178" t="s">
        <v>6327</v>
      </c>
      <c r="R1178" t="s">
        <v>6327</v>
      </c>
      <c r="S1178" s="100">
        <v>44379.69059027778</v>
      </c>
      <c r="T1178" s="100">
        <v>36526</v>
      </c>
    </row>
    <row r="1179" spans="1:20" x14ac:dyDescent="0.2">
      <c r="A1179">
        <v>9067</v>
      </c>
      <c r="B1179" s="98" t="s">
        <v>171</v>
      </c>
      <c r="C1179" s="98">
        <v>21</v>
      </c>
      <c r="D1179" s="98">
        <v>11</v>
      </c>
      <c r="E1179" s="98">
        <v>1988</v>
      </c>
      <c r="F1179" t="s">
        <v>602</v>
      </c>
      <c r="G1179" s="99">
        <v>39842</v>
      </c>
      <c r="H1179" s="98">
        <v>29</v>
      </c>
      <c r="I1179" s="98">
        <v>1</v>
      </c>
      <c r="J1179" s="98">
        <v>2009</v>
      </c>
      <c r="K1179" t="s">
        <v>332</v>
      </c>
      <c r="L1179">
        <v>0</v>
      </c>
      <c r="M1179" s="98" t="s">
        <v>41</v>
      </c>
      <c r="N1179" t="s">
        <v>6331</v>
      </c>
      <c r="O1179" t="s">
        <v>7640</v>
      </c>
      <c r="P1179" t="s">
        <v>6390</v>
      </c>
      <c r="Q1179" t="s">
        <v>6390</v>
      </c>
      <c r="R1179" t="s">
        <v>6361</v>
      </c>
      <c r="S1179" s="100">
        <v>43785.744328703702</v>
      </c>
      <c r="T1179" s="100">
        <v>36526</v>
      </c>
    </row>
    <row r="1180" spans="1:20" x14ac:dyDescent="0.2">
      <c r="A1180">
        <v>9066</v>
      </c>
      <c r="B1180" s="98" t="s">
        <v>3084</v>
      </c>
      <c r="C1180" s="98">
        <v>26</v>
      </c>
      <c r="D1180" s="98">
        <v>5</v>
      </c>
      <c r="E1180" s="98">
        <v>1989</v>
      </c>
      <c r="F1180" t="s">
        <v>6944</v>
      </c>
      <c r="G1180" s="99">
        <v>39083</v>
      </c>
      <c r="H1180" s="98">
        <v>1</v>
      </c>
      <c r="I1180" s="98">
        <v>1</v>
      </c>
      <c r="J1180" s="98">
        <v>2007</v>
      </c>
      <c r="K1180" t="s">
        <v>332</v>
      </c>
      <c r="L1180">
        <v>0</v>
      </c>
      <c r="M1180" s="98" t="s">
        <v>106</v>
      </c>
      <c r="N1180" t="s">
        <v>6407</v>
      </c>
      <c r="O1180" t="s">
        <v>6327</v>
      </c>
      <c r="P1180" t="s">
        <v>6327</v>
      </c>
      <c r="Q1180" t="s">
        <v>6327</v>
      </c>
      <c r="R1180" t="s">
        <v>6327</v>
      </c>
      <c r="S1180" s="100">
        <v>43785.744328703702</v>
      </c>
      <c r="T1180" s="100">
        <v>36526</v>
      </c>
    </row>
    <row r="1181" spans="1:20" x14ac:dyDescent="0.2">
      <c r="A1181">
        <v>9065</v>
      </c>
      <c r="B1181" s="98" t="s">
        <v>4482</v>
      </c>
      <c r="C1181" s="98">
        <v>1</v>
      </c>
      <c r="D1181" s="98">
        <v>1</v>
      </c>
      <c r="E1181" s="98">
        <v>1939</v>
      </c>
      <c r="F1181" t="s">
        <v>336</v>
      </c>
      <c r="G1181" s="99">
        <v>39448</v>
      </c>
      <c r="H1181" s="98">
        <v>1</v>
      </c>
      <c r="I1181" s="98">
        <v>1</v>
      </c>
      <c r="J1181" s="98">
        <v>2008</v>
      </c>
      <c r="K1181" t="s">
        <v>332</v>
      </c>
      <c r="L1181">
        <v>0</v>
      </c>
      <c r="M1181" s="98" t="s">
        <v>106</v>
      </c>
      <c r="N1181" t="s">
        <v>6407</v>
      </c>
      <c r="O1181" t="s">
        <v>6327</v>
      </c>
      <c r="P1181" t="s">
        <v>6327</v>
      </c>
      <c r="Q1181" t="s">
        <v>6327</v>
      </c>
      <c r="R1181" t="s">
        <v>6327</v>
      </c>
      <c r="S1181" s="100">
        <v>43785.744328703702</v>
      </c>
      <c r="T1181" s="100">
        <v>36526</v>
      </c>
    </row>
    <row r="1182" spans="1:20" x14ac:dyDescent="0.2">
      <c r="A1182">
        <v>9064</v>
      </c>
      <c r="B1182" s="98" t="s">
        <v>4482</v>
      </c>
      <c r="C1182" s="98">
        <v>6</v>
      </c>
      <c r="D1182" s="98">
        <v>5</v>
      </c>
      <c r="E1182" s="98">
        <v>2007</v>
      </c>
      <c r="F1182" t="s">
        <v>278</v>
      </c>
      <c r="G1182" s="99">
        <v>39448</v>
      </c>
      <c r="H1182" s="98">
        <v>1</v>
      </c>
      <c r="I1182" s="98">
        <v>1</v>
      </c>
      <c r="J1182" s="98">
        <v>2008</v>
      </c>
      <c r="K1182" t="s">
        <v>332</v>
      </c>
      <c r="L1182">
        <v>0</v>
      </c>
      <c r="M1182" s="98" t="s">
        <v>106</v>
      </c>
      <c r="N1182" t="s">
        <v>6618</v>
      </c>
      <c r="O1182" t="s">
        <v>6327</v>
      </c>
      <c r="P1182" t="s">
        <v>6327</v>
      </c>
      <c r="Q1182" t="s">
        <v>6327</v>
      </c>
      <c r="R1182" t="s">
        <v>6327</v>
      </c>
      <c r="S1182" s="100">
        <v>43785.744328703702</v>
      </c>
      <c r="T1182" s="100">
        <v>36526</v>
      </c>
    </row>
    <row r="1183" spans="1:20" x14ac:dyDescent="0.2">
      <c r="A1183">
        <v>9063</v>
      </c>
      <c r="B1183" s="98" t="s">
        <v>3501</v>
      </c>
      <c r="C1183" s="98">
        <v>8</v>
      </c>
      <c r="D1183" s="98">
        <v>2</v>
      </c>
      <c r="E1183" s="98">
        <v>2003</v>
      </c>
      <c r="F1183" t="s">
        <v>263</v>
      </c>
      <c r="G1183" s="99">
        <v>39343</v>
      </c>
      <c r="H1183" s="98">
        <v>18</v>
      </c>
      <c r="I1183" s="98">
        <v>9</v>
      </c>
      <c r="J1183" s="98">
        <v>2007</v>
      </c>
      <c r="K1183" t="s">
        <v>332</v>
      </c>
      <c r="L1183">
        <v>0</v>
      </c>
      <c r="M1183" s="98" t="s">
        <v>106</v>
      </c>
      <c r="N1183" t="s">
        <v>6383</v>
      </c>
      <c r="O1183" t="s">
        <v>6327</v>
      </c>
      <c r="P1183" t="s">
        <v>6327</v>
      </c>
      <c r="Q1183" t="s">
        <v>6327</v>
      </c>
      <c r="R1183" t="s">
        <v>6327</v>
      </c>
      <c r="S1183" s="100">
        <v>43785.744328703702</v>
      </c>
      <c r="T1183" s="100">
        <v>36526</v>
      </c>
    </row>
    <row r="1184" spans="1:20" x14ac:dyDescent="0.2">
      <c r="A1184">
        <v>9062</v>
      </c>
      <c r="B1184" s="98" t="s">
        <v>3889</v>
      </c>
      <c r="C1184" s="98">
        <v>1</v>
      </c>
      <c r="D1184" s="98">
        <v>1</v>
      </c>
      <c r="E1184" s="98">
        <v>1998</v>
      </c>
      <c r="F1184" t="s">
        <v>331</v>
      </c>
      <c r="G1184" s="99">
        <v>39448</v>
      </c>
      <c r="H1184" s="98">
        <v>1</v>
      </c>
      <c r="I1184" s="98">
        <v>1</v>
      </c>
      <c r="J1184" s="98">
        <v>2008</v>
      </c>
      <c r="K1184" t="s">
        <v>332</v>
      </c>
      <c r="L1184">
        <v>0</v>
      </c>
      <c r="M1184" s="98" t="s">
        <v>106</v>
      </c>
      <c r="N1184" t="s">
        <v>6331</v>
      </c>
      <c r="O1184" t="s">
        <v>6327</v>
      </c>
      <c r="P1184" t="s">
        <v>6327</v>
      </c>
      <c r="Q1184" t="s">
        <v>6421</v>
      </c>
      <c r="R1184" t="s">
        <v>6327</v>
      </c>
      <c r="S1184" s="100">
        <v>43785.744328703702</v>
      </c>
      <c r="T1184" s="100">
        <v>36526</v>
      </c>
    </row>
    <row r="1185" spans="1:20" x14ac:dyDescent="0.2">
      <c r="A1185">
        <v>9061</v>
      </c>
      <c r="B1185" s="98" t="s">
        <v>469</v>
      </c>
      <c r="C1185" s="98">
        <v>1</v>
      </c>
      <c r="D1185" s="98">
        <v>1</v>
      </c>
      <c r="E1185" s="98">
        <v>1960</v>
      </c>
      <c r="F1185" t="s">
        <v>357</v>
      </c>
      <c r="G1185" s="99">
        <v>39083</v>
      </c>
      <c r="H1185" s="98">
        <v>1</v>
      </c>
      <c r="I1185" s="98">
        <v>1</v>
      </c>
      <c r="J1185" s="98">
        <v>2007</v>
      </c>
      <c r="K1185" t="s">
        <v>332</v>
      </c>
      <c r="L1185">
        <v>1</v>
      </c>
      <c r="M1185" s="98" t="s">
        <v>106</v>
      </c>
      <c r="N1185" t="s">
        <v>6359</v>
      </c>
      <c r="O1185" t="s">
        <v>6327</v>
      </c>
      <c r="P1185" t="s">
        <v>6327</v>
      </c>
      <c r="Q1185" t="s">
        <v>6346</v>
      </c>
      <c r="R1185" t="s">
        <v>6327</v>
      </c>
      <c r="S1185" s="100">
        <v>43785.744328703702</v>
      </c>
      <c r="T1185" s="100">
        <v>36526</v>
      </c>
    </row>
    <row r="1186" spans="1:20" x14ac:dyDescent="0.2">
      <c r="A1186">
        <v>9060</v>
      </c>
      <c r="B1186" s="98" t="s">
        <v>2921</v>
      </c>
      <c r="C1186" s="98">
        <v>5</v>
      </c>
      <c r="D1186" s="98">
        <v>4</v>
      </c>
      <c r="E1186" s="98">
        <v>1994</v>
      </c>
      <c r="F1186" t="s">
        <v>656</v>
      </c>
      <c r="G1186" s="99">
        <v>38353</v>
      </c>
      <c r="H1186" s="98">
        <v>1</v>
      </c>
      <c r="I1186" s="98">
        <v>1</v>
      </c>
      <c r="J1186" s="98">
        <v>2005</v>
      </c>
      <c r="K1186" t="s">
        <v>332</v>
      </c>
      <c r="L1186">
        <v>1</v>
      </c>
      <c r="M1186" s="98" t="s">
        <v>106</v>
      </c>
      <c r="N1186" t="s">
        <v>6368</v>
      </c>
      <c r="O1186" t="s">
        <v>6327</v>
      </c>
      <c r="P1186" t="s">
        <v>6327</v>
      </c>
      <c r="Q1186" t="s">
        <v>6327</v>
      </c>
      <c r="R1186" t="s">
        <v>6327</v>
      </c>
      <c r="S1186" s="100">
        <v>43785.744328703702</v>
      </c>
      <c r="T1186" s="100">
        <v>36526</v>
      </c>
    </row>
    <row r="1187" spans="1:20" x14ac:dyDescent="0.2">
      <c r="A1187">
        <v>9059</v>
      </c>
      <c r="B1187" s="98" t="s">
        <v>1722</v>
      </c>
      <c r="C1187" s="98">
        <v>22</v>
      </c>
      <c r="D1187" s="98">
        <v>7</v>
      </c>
      <c r="E1187" s="98">
        <v>1973</v>
      </c>
      <c r="F1187" t="s">
        <v>339</v>
      </c>
      <c r="G1187" s="99">
        <v>38718</v>
      </c>
      <c r="H1187" s="98">
        <v>1</v>
      </c>
      <c r="I1187" s="98">
        <v>1</v>
      </c>
      <c r="J1187" s="98">
        <v>2006</v>
      </c>
      <c r="K1187" t="s">
        <v>332</v>
      </c>
      <c r="L1187">
        <v>0</v>
      </c>
      <c r="M1187" s="98" t="s">
        <v>106</v>
      </c>
      <c r="N1187" t="s">
        <v>6702</v>
      </c>
      <c r="O1187" t="s">
        <v>6327</v>
      </c>
      <c r="P1187" t="s">
        <v>6327</v>
      </c>
      <c r="Q1187" t="s">
        <v>6327</v>
      </c>
      <c r="R1187" t="s">
        <v>6327</v>
      </c>
      <c r="S1187" s="100">
        <v>43785.744328703702</v>
      </c>
      <c r="T1187" s="100">
        <v>36526</v>
      </c>
    </row>
    <row r="1188" spans="1:20" x14ac:dyDescent="0.2">
      <c r="A1188">
        <v>9058</v>
      </c>
      <c r="B1188" s="98" t="s">
        <v>1812</v>
      </c>
      <c r="C1188" s="98">
        <v>18</v>
      </c>
      <c r="D1188" s="98">
        <v>4</v>
      </c>
      <c r="E1188" s="98">
        <v>2001</v>
      </c>
      <c r="F1188" t="s">
        <v>781</v>
      </c>
      <c r="G1188" s="99">
        <v>38718</v>
      </c>
      <c r="H1188" s="98">
        <v>1</v>
      </c>
      <c r="I1188" s="98">
        <v>1</v>
      </c>
      <c r="J1188" s="98">
        <v>2006</v>
      </c>
      <c r="K1188" t="s">
        <v>332</v>
      </c>
      <c r="L1188">
        <v>1</v>
      </c>
      <c r="M1188" s="98" t="s">
        <v>106</v>
      </c>
      <c r="N1188" t="s">
        <v>6683</v>
      </c>
      <c r="O1188" t="s">
        <v>6327</v>
      </c>
      <c r="P1188" t="s">
        <v>6327</v>
      </c>
      <c r="Q1188" t="s">
        <v>6327</v>
      </c>
      <c r="R1188" t="s">
        <v>6327</v>
      </c>
      <c r="S1188" s="100">
        <v>43785.744328703702</v>
      </c>
      <c r="T1188" s="100">
        <v>36526</v>
      </c>
    </row>
    <row r="1189" spans="1:20" x14ac:dyDescent="0.2">
      <c r="A1189">
        <v>9057</v>
      </c>
      <c r="B1189" s="98" t="s">
        <v>4449</v>
      </c>
      <c r="C1189" s="98">
        <v>21</v>
      </c>
      <c r="D1189" s="98">
        <v>10</v>
      </c>
      <c r="E1189" s="98">
        <v>1990</v>
      </c>
      <c r="F1189" t="s">
        <v>496</v>
      </c>
      <c r="G1189" s="99">
        <v>38353</v>
      </c>
      <c r="H1189" s="98">
        <v>1</v>
      </c>
      <c r="I1189" s="98">
        <v>1</v>
      </c>
      <c r="J1189" s="98">
        <v>2005</v>
      </c>
      <c r="K1189" t="s">
        <v>332</v>
      </c>
      <c r="L1189">
        <v>1</v>
      </c>
      <c r="M1189" s="98" t="s">
        <v>106</v>
      </c>
      <c r="N1189" t="s">
        <v>6397</v>
      </c>
      <c r="O1189" t="s">
        <v>6327</v>
      </c>
      <c r="P1189" t="s">
        <v>6327</v>
      </c>
      <c r="Q1189" t="s">
        <v>6333</v>
      </c>
      <c r="R1189" t="s">
        <v>6327</v>
      </c>
      <c r="S1189" s="100">
        <v>43785.744328703702</v>
      </c>
      <c r="T1189" s="100">
        <v>36526</v>
      </c>
    </row>
    <row r="1190" spans="1:20" x14ac:dyDescent="0.2">
      <c r="A1190">
        <v>9056</v>
      </c>
      <c r="B1190" s="98" t="s">
        <v>4569</v>
      </c>
      <c r="C1190" s="98">
        <v>1</v>
      </c>
      <c r="D1190" s="98">
        <v>7</v>
      </c>
      <c r="E1190" s="98">
        <v>1972</v>
      </c>
      <c r="F1190" t="s">
        <v>351</v>
      </c>
      <c r="G1190" s="99">
        <v>37622</v>
      </c>
      <c r="H1190" s="98">
        <v>1</v>
      </c>
      <c r="I1190" s="98">
        <v>1</v>
      </c>
      <c r="J1190" s="98">
        <v>2003</v>
      </c>
      <c r="K1190" t="s">
        <v>332</v>
      </c>
      <c r="L1190">
        <v>1</v>
      </c>
      <c r="M1190" s="98" t="s">
        <v>106</v>
      </c>
      <c r="N1190" t="s">
        <v>6368</v>
      </c>
      <c r="O1190" t="s">
        <v>6327</v>
      </c>
      <c r="P1190" t="s">
        <v>6327</v>
      </c>
      <c r="Q1190" t="s">
        <v>6327</v>
      </c>
      <c r="R1190" t="s">
        <v>6327</v>
      </c>
      <c r="S1190" s="100">
        <v>43785.744328703702</v>
      </c>
      <c r="T1190" s="100">
        <v>36526</v>
      </c>
    </row>
    <row r="1191" spans="1:20" x14ac:dyDescent="0.2">
      <c r="A1191">
        <v>9055</v>
      </c>
      <c r="B1191" s="98" t="s">
        <v>2934</v>
      </c>
      <c r="C1191" s="98">
        <v>1</v>
      </c>
      <c r="D1191" s="98">
        <v>1</v>
      </c>
      <c r="E1191" s="98">
        <v>1995</v>
      </c>
      <c r="F1191" t="s">
        <v>278</v>
      </c>
      <c r="G1191" s="99">
        <v>37622</v>
      </c>
      <c r="H1191" s="98">
        <v>1</v>
      </c>
      <c r="I1191" s="98">
        <v>1</v>
      </c>
      <c r="J1191" s="98">
        <v>2003</v>
      </c>
      <c r="K1191" t="s">
        <v>332</v>
      </c>
      <c r="L1191">
        <v>1</v>
      </c>
      <c r="M1191" s="98" t="s">
        <v>106</v>
      </c>
      <c r="N1191" t="s">
        <v>6368</v>
      </c>
      <c r="O1191" t="s">
        <v>6327</v>
      </c>
      <c r="P1191" t="s">
        <v>6327</v>
      </c>
      <c r="Q1191" t="s">
        <v>6327</v>
      </c>
      <c r="R1191" t="s">
        <v>6327</v>
      </c>
      <c r="S1191" s="100">
        <v>43785.744328703702</v>
      </c>
      <c r="T1191" s="100">
        <v>36526</v>
      </c>
    </row>
    <row r="1192" spans="1:20" x14ac:dyDescent="0.2">
      <c r="A1192">
        <v>9054</v>
      </c>
      <c r="B1192" s="98" t="s">
        <v>3994</v>
      </c>
      <c r="C1192" s="98">
        <v>25</v>
      </c>
      <c r="D1192" s="98">
        <v>5</v>
      </c>
      <c r="E1192" s="98">
        <v>1973</v>
      </c>
      <c r="F1192" t="s">
        <v>917</v>
      </c>
      <c r="G1192" s="99">
        <v>40544</v>
      </c>
      <c r="H1192" s="98">
        <v>1</v>
      </c>
      <c r="I1192" s="98">
        <v>1</v>
      </c>
      <c r="J1192" s="98">
        <v>2011</v>
      </c>
      <c r="K1192" t="s">
        <v>892</v>
      </c>
      <c r="L1192">
        <v>0</v>
      </c>
      <c r="M1192" s="98" t="s">
        <v>106</v>
      </c>
      <c r="N1192" t="s">
        <v>6407</v>
      </c>
      <c r="O1192" t="s">
        <v>6327</v>
      </c>
      <c r="P1192" t="s">
        <v>6327</v>
      </c>
      <c r="Q1192" t="s">
        <v>6327</v>
      </c>
      <c r="R1192" t="s">
        <v>6327</v>
      </c>
      <c r="S1192" s="100">
        <v>43785.744328703702</v>
      </c>
      <c r="T1192" s="100">
        <v>36526</v>
      </c>
    </row>
    <row r="1193" spans="1:20" x14ac:dyDescent="0.2">
      <c r="A1193">
        <v>9053</v>
      </c>
      <c r="B1193" s="98" t="s">
        <v>1914</v>
      </c>
      <c r="C1193" s="98">
        <v>31</v>
      </c>
      <c r="D1193" s="98">
        <v>1</v>
      </c>
      <c r="E1193" s="98">
        <v>1999</v>
      </c>
      <c r="F1193" t="s">
        <v>999</v>
      </c>
      <c r="G1193" s="99">
        <v>39814</v>
      </c>
      <c r="H1193" s="98">
        <v>1</v>
      </c>
      <c r="I1193" s="98">
        <v>1</v>
      </c>
      <c r="J1193" s="98">
        <v>2009</v>
      </c>
      <c r="K1193" t="s">
        <v>892</v>
      </c>
      <c r="L1193">
        <v>0</v>
      </c>
      <c r="M1193" s="98" t="s">
        <v>106</v>
      </c>
      <c r="N1193" t="s">
        <v>6385</v>
      </c>
      <c r="O1193" t="s">
        <v>6327</v>
      </c>
      <c r="P1193" t="s">
        <v>6327</v>
      </c>
      <c r="Q1193" t="s">
        <v>6327</v>
      </c>
      <c r="R1193" t="s">
        <v>6327</v>
      </c>
      <c r="S1193" s="100">
        <v>43785.744328703702</v>
      </c>
      <c r="T1193" s="100">
        <v>36526</v>
      </c>
    </row>
    <row r="1194" spans="1:20" x14ac:dyDescent="0.2">
      <c r="A1194">
        <v>9052</v>
      </c>
      <c r="B1194" s="98" t="s">
        <v>2237</v>
      </c>
      <c r="C1194" s="98">
        <v>11</v>
      </c>
      <c r="D1194" s="98">
        <v>10</v>
      </c>
      <c r="E1194" s="98">
        <v>1980</v>
      </c>
      <c r="F1194" t="s">
        <v>7077</v>
      </c>
      <c r="G1194" s="99">
        <v>39814</v>
      </c>
      <c r="H1194" s="98">
        <v>1</v>
      </c>
      <c r="I1194" s="98">
        <v>1</v>
      </c>
      <c r="J1194" s="98">
        <v>2009</v>
      </c>
      <c r="K1194" t="s">
        <v>892</v>
      </c>
      <c r="L1194">
        <v>1</v>
      </c>
      <c r="M1194" s="98" t="s">
        <v>106</v>
      </c>
      <c r="N1194" t="s">
        <v>6331</v>
      </c>
      <c r="O1194" t="s">
        <v>6327</v>
      </c>
      <c r="P1194" t="s">
        <v>6327</v>
      </c>
      <c r="Q1194" t="s">
        <v>6375</v>
      </c>
      <c r="R1194" t="s">
        <v>6386</v>
      </c>
      <c r="S1194" s="100">
        <v>43785.744328703702</v>
      </c>
      <c r="T1194" s="100">
        <v>36526</v>
      </c>
    </row>
    <row r="1195" spans="1:20" x14ac:dyDescent="0.2">
      <c r="A1195">
        <v>9051</v>
      </c>
      <c r="B1195" s="98" t="s">
        <v>5044</v>
      </c>
      <c r="C1195" s="98">
        <v>1</v>
      </c>
      <c r="D1195" s="98">
        <v>1</v>
      </c>
      <c r="E1195" s="98">
        <v>1994</v>
      </c>
      <c r="F1195" t="s">
        <v>7565</v>
      </c>
      <c r="G1195" s="99">
        <v>39502</v>
      </c>
      <c r="H1195" s="98">
        <v>24</v>
      </c>
      <c r="I1195" s="98">
        <v>2</v>
      </c>
      <c r="J1195" s="98">
        <v>2008</v>
      </c>
      <c r="K1195" t="s">
        <v>892</v>
      </c>
      <c r="L1195">
        <v>0</v>
      </c>
      <c r="M1195" s="98" t="s">
        <v>106</v>
      </c>
      <c r="N1195" t="s">
        <v>6702</v>
      </c>
      <c r="O1195" t="s">
        <v>6327</v>
      </c>
      <c r="P1195" t="s">
        <v>6327</v>
      </c>
      <c r="Q1195" t="s">
        <v>6327</v>
      </c>
      <c r="R1195" t="s">
        <v>6327</v>
      </c>
      <c r="S1195" s="100">
        <v>44379.688333333332</v>
      </c>
      <c r="T1195" s="100">
        <v>36526</v>
      </c>
    </row>
    <row r="1196" spans="1:20" x14ac:dyDescent="0.2">
      <c r="A1196">
        <v>9050</v>
      </c>
      <c r="B1196" s="98" t="s">
        <v>5530</v>
      </c>
      <c r="C1196" s="98">
        <v>1</v>
      </c>
      <c r="D1196" s="98">
        <v>1</v>
      </c>
      <c r="E1196" s="98">
        <v>1973</v>
      </c>
      <c r="F1196" t="s">
        <v>952</v>
      </c>
      <c r="G1196" s="99">
        <v>39083</v>
      </c>
      <c r="H1196" s="98">
        <v>1</v>
      </c>
      <c r="I1196" s="98">
        <v>1</v>
      </c>
      <c r="J1196" s="98">
        <v>2007</v>
      </c>
      <c r="K1196" t="s">
        <v>892</v>
      </c>
      <c r="L1196">
        <v>0</v>
      </c>
      <c r="M1196" s="98" t="s">
        <v>106</v>
      </c>
      <c r="N1196" t="s">
        <v>6407</v>
      </c>
      <c r="O1196" t="s">
        <v>6327</v>
      </c>
      <c r="P1196" t="s">
        <v>6327</v>
      </c>
      <c r="Q1196" t="s">
        <v>6327</v>
      </c>
      <c r="R1196" t="s">
        <v>6327</v>
      </c>
      <c r="S1196" s="100">
        <v>43785.744328703702</v>
      </c>
      <c r="T1196" s="100">
        <v>36526</v>
      </c>
    </row>
    <row r="1197" spans="1:20" x14ac:dyDescent="0.2">
      <c r="A1197">
        <v>9049</v>
      </c>
      <c r="B1197" s="98" t="s">
        <v>2976</v>
      </c>
      <c r="C1197" s="98">
        <v>1</v>
      </c>
      <c r="D1197" s="98">
        <v>1</v>
      </c>
      <c r="E1197" s="98">
        <v>1900</v>
      </c>
      <c r="F1197" t="s">
        <v>912</v>
      </c>
      <c r="G1197" s="99">
        <v>39564</v>
      </c>
      <c r="H1197" s="98">
        <v>26</v>
      </c>
      <c r="I1197" s="98">
        <v>4</v>
      </c>
      <c r="J1197" s="98">
        <v>2008</v>
      </c>
      <c r="K1197" t="s">
        <v>892</v>
      </c>
      <c r="L1197">
        <v>0</v>
      </c>
      <c r="M1197" s="98" t="s">
        <v>106</v>
      </c>
      <c r="N1197" t="s">
        <v>6385</v>
      </c>
      <c r="O1197" t="s">
        <v>6327</v>
      </c>
      <c r="P1197" t="s">
        <v>6327</v>
      </c>
      <c r="Q1197" t="s">
        <v>6327</v>
      </c>
      <c r="R1197" t="s">
        <v>6327</v>
      </c>
      <c r="S1197" s="100">
        <v>43785.744328703702</v>
      </c>
      <c r="T1197" s="100">
        <v>36526</v>
      </c>
    </row>
    <row r="1198" spans="1:20" x14ac:dyDescent="0.2">
      <c r="A1198">
        <v>9048</v>
      </c>
      <c r="B1198" s="98" t="s">
        <v>4670</v>
      </c>
      <c r="C1198" s="98">
        <v>1</v>
      </c>
      <c r="D1198" s="98">
        <v>1</v>
      </c>
      <c r="E1198" s="98">
        <v>1963</v>
      </c>
      <c r="F1198" t="s">
        <v>8235</v>
      </c>
      <c r="G1198" s="99">
        <v>39083</v>
      </c>
      <c r="H1198" s="98">
        <v>1</v>
      </c>
      <c r="I1198" s="98">
        <v>1</v>
      </c>
      <c r="J1198" s="98">
        <v>2007</v>
      </c>
      <c r="K1198" t="s">
        <v>892</v>
      </c>
      <c r="L1198">
        <v>0</v>
      </c>
      <c r="M1198" s="98" t="s">
        <v>751</v>
      </c>
      <c r="N1198" t="s">
        <v>6494</v>
      </c>
      <c r="O1198" t="s">
        <v>6327</v>
      </c>
      <c r="P1198" t="s">
        <v>6327</v>
      </c>
      <c r="Q1198" t="s">
        <v>6327</v>
      </c>
      <c r="R1198" t="s">
        <v>6327</v>
      </c>
      <c r="S1198" s="100">
        <v>43785.744328703702</v>
      </c>
      <c r="T1198" s="100">
        <v>36526</v>
      </c>
    </row>
    <row r="1199" spans="1:20" x14ac:dyDescent="0.2">
      <c r="A1199">
        <v>9047</v>
      </c>
      <c r="B1199" s="98" t="s">
        <v>5545</v>
      </c>
      <c r="C1199" s="98">
        <v>1</v>
      </c>
      <c r="D1199" s="98">
        <v>1</v>
      </c>
      <c r="E1199" s="98">
        <v>1995</v>
      </c>
      <c r="F1199" t="s">
        <v>6731</v>
      </c>
      <c r="G1199" s="99">
        <v>39448</v>
      </c>
      <c r="H1199" s="98">
        <v>1</v>
      </c>
      <c r="I1199" s="98">
        <v>1</v>
      </c>
      <c r="J1199" s="98">
        <v>2008</v>
      </c>
      <c r="K1199" t="s">
        <v>892</v>
      </c>
      <c r="L1199">
        <v>1</v>
      </c>
      <c r="M1199" s="98" t="s">
        <v>106</v>
      </c>
      <c r="N1199" t="s">
        <v>6381</v>
      </c>
      <c r="O1199" t="s">
        <v>6327</v>
      </c>
      <c r="P1199" t="s">
        <v>6327</v>
      </c>
      <c r="Q1199" t="s">
        <v>6327</v>
      </c>
      <c r="R1199" t="s">
        <v>6327</v>
      </c>
      <c r="S1199" s="100">
        <v>43785.744328703702</v>
      </c>
      <c r="T1199" s="100">
        <v>36526</v>
      </c>
    </row>
    <row r="1200" spans="1:20" x14ac:dyDescent="0.2">
      <c r="A1200">
        <v>9046</v>
      </c>
      <c r="B1200" s="98" t="s">
        <v>4195</v>
      </c>
      <c r="C1200" s="98">
        <v>20</v>
      </c>
      <c r="D1200" s="98">
        <v>6</v>
      </c>
      <c r="E1200" s="98">
        <v>1985</v>
      </c>
      <c r="F1200" t="s">
        <v>6704</v>
      </c>
      <c r="G1200" s="99">
        <v>39083</v>
      </c>
      <c r="H1200" s="98">
        <v>1</v>
      </c>
      <c r="I1200" s="98">
        <v>1</v>
      </c>
      <c r="J1200" s="98">
        <v>2007</v>
      </c>
      <c r="K1200" t="s">
        <v>332</v>
      </c>
      <c r="L1200">
        <v>1</v>
      </c>
      <c r="M1200" s="98" t="s">
        <v>106</v>
      </c>
      <c r="N1200" t="s">
        <v>6407</v>
      </c>
      <c r="O1200" t="s">
        <v>6327</v>
      </c>
      <c r="P1200" t="s">
        <v>6327</v>
      </c>
      <c r="Q1200" t="s">
        <v>6327</v>
      </c>
      <c r="R1200" t="s">
        <v>6327</v>
      </c>
      <c r="S1200" s="100">
        <v>43785.744328703702</v>
      </c>
      <c r="T1200" s="100">
        <v>36526</v>
      </c>
    </row>
    <row r="1201" spans="1:20" x14ac:dyDescent="0.2">
      <c r="A1201">
        <v>9045</v>
      </c>
      <c r="B1201" s="98" t="s">
        <v>3525</v>
      </c>
      <c r="C1201" s="98">
        <v>30</v>
      </c>
      <c r="D1201" s="98">
        <v>7</v>
      </c>
      <c r="E1201" s="98">
        <v>1962</v>
      </c>
      <c r="F1201" t="s">
        <v>7983</v>
      </c>
      <c r="G1201" s="99">
        <v>39620</v>
      </c>
      <c r="H1201" s="98">
        <v>21</v>
      </c>
      <c r="I1201" s="98">
        <v>6</v>
      </c>
      <c r="J1201" s="98">
        <v>2008</v>
      </c>
      <c r="K1201" t="s">
        <v>892</v>
      </c>
      <c r="L1201">
        <v>0</v>
      </c>
      <c r="M1201" s="98" t="s">
        <v>106</v>
      </c>
      <c r="N1201" t="s">
        <v>6584</v>
      </c>
      <c r="O1201" t="s">
        <v>6327</v>
      </c>
      <c r="P1201" t="s">
        <v>6327</v>
      </c>
      <c r="Q1201" t="s">
        <v>6327</v>
      </c>
      <c r="R1201" t="s">
        <v>6327</v>
      </c>
      <c r="S1201" s="100">
        <v>43785.744328703702</v>
      </c>
      <c r="T1201" s="100">
        <v>36526</v>
      </c>
    </row>
    <row r="1202" spans="1:20" x14ac:dyDescent="0.2">
      <c r="A1202">
        <v>9044</v>
      </c>
      <c r="B1202" s="98" t="s">
        <v>1678</v>
      </c>
      <c r="C1202" s="98">
        <v>22</v>
      </c>
      <c r="D1202" s="98">
        <v>1</v>
      </c>
      <c r="E1202" s="98">
        <v>1990</v>
      </c>
      <c r="F1202" t="s">
        <v>1211</v>
      </c>
      <c r="G1202" s="99">
        <v>39083</v>
      </c>
      <c r="H1202" s="98">
        <v>1</v>
      </c>
      <c r="I1202" s="98">
        <v>1</v>
      </c>
      <c r="J1202" s="98">
        <v>2007</v>
      </c>
      <c r="K1202" t="s">
        <v>892</v>
      </c>
      <c r="L1202">
        <v>1</v>
      </c>
      <c r="M1202" s="98" t="s">
        <v>106</v>
      </c>
      <c r="N1202" t="s">
        <v>6860</v>
      </c>
      <c r="O1202" t="s">
        <v>6327</v>
      </c>
      <c r="P1202" t="s">
        <v>6327</v>
      </c>
      <c r="Q1202" t="s">
        <v>6327</v>
      </c>
      <c r="R1202" t="s">
        <v>6327</v>
      </c>
      <c r="S1202" s="100">
        <v>43785.744328703702</v>
      </c>
      <c r="T1202" s="100">
        <v>36526</v>
      </c>
    </row>
    <row r="1203" spans="1:20" x14ac:dyDescent="0.2">
      <c r="A1203">
        <v>9043</v>
      </c>
      <c r="B1203" s="98" t="s">
        <v>6130</v>
      </c>
      <c r="C1203" s="98">
        <v>6</v>
      </c>
      <c r="D1203" s="98">
        <v>2</v>
      </c>
      <c r="E1203" s="98">
        <v>1999</v>
      </c>
      <c r="F1203" t="s">
        <v>952</v>
      </c>
      <c r="G1203" s="99">
        <v>38353</v>
      </c>
      <c r="H1203" s="98">
        <v>1</v>
      </c>
      <c r="I1203" s="98">
        <v>1</v>
      </c>
      <c r="J1203" s="98">
        <v>2005</v>
      </c>
      <c r="K1203" t="s">
        <v>892</v>
      </c>
      <c r="L1203">
        <v>1</v>
      </c>
      <c r="M1203" s="98" t="s">
        <v>106</v>
      </c>
      <c r="N1203" t="s">
        <v>6407</v>
      </c>
      <c r="O1203" t="s">
        <v>6327</v>
      </c>
      <c r="P1203" t="s">
        <v>6327</v>
      </c>
      <c r="Q1203" t="s">
        <v>6327</v>
      </c>
      <c r="R1203" t="s">
        <v>6327</v>
      </c>
      <c r="S1203" s="100">
        <v>43785.744328703702</v>
      </c>
      <c r="T1203" s="100">
        <v>36526</v>
      </c>
    </row>
    <row r="1204" spans="1:20" x14ac:dyDescent="0.2">
      <c r="A1204">
        <v>9042</v>
      </c>
      <c r="B1204" s="98" t="s">
        <v>1919</v>
      </c>
      <c r="C1204" s="98">
        <v>17</v>
      </c>
      <c r="D1204" s="98">
        <v>2</v>
      </c>
      <c r="E1204" s="98">
        <v>1990</v>
      </c>
      <c r="F1204" t="s">
        <v>930</v>
      </c>
      <c r="G1204" s="99">
        <v>38718</v>
      </c>
      <c r="H1204" s="98">
        <v>1</v>
      </c>
      <c r="I1204" s="98">
        <v>1</v>
      </c>
      <c r="J1204" s="98">
        <v>2006</v>
      </c>
      <c r="K1204" t="s">
        <v>892</v>
      </c>
      <c r="L1204">
        <v>0</v>
      </c>
      <c r="M1204" s="98" t="s">
        <v>106</v>
      </c>
      <c r="N1204" t="s">
        <v>6331</v>
      </c>
      <c r="O1204" t="s">
        <v>6327</v>
      </c>
      <c r="P1204" t="s">
        <v>6327</v>
      </c>
      <c r="Q1204" t="s">
        <v>6333</v>
      </c>
      <c r="R1204" t="s">
        <v>6386</v>
      </c>
      <c r="S1204" s="100">
        <v>43785.744328703702</v>
      </c>
      <c r="T1204" s="100">
        <v>36526</v>
      </c>
    </row>
    <row r="1205" spans="1:20" x14ac:dyDescent="0.2">
      <c r="A1205">
        <v>9041</v>
      </c>
      <c r="B1205" s="98" t="s">
        <v>1081</v>
      </c>
      <c r="C1205" s="98">
        <v>1</v>
      </c>
      <c r="D1205" s="98">
        <v>1</v>
      </c>
      <c r="E1205" s="98">
        <v>1983</v>
      </c>
      <c r="F1205" t="s">
        <v>952</v>
      </c>
      <c r="G1205" s="99">
        <v>37622</v>
      </c>
      <c r="H1205" s="98">
        <v>1</v>
      </c>
      <c r="I1205" s="98">
        <v>1</v>
      </c>
      <c r="J1205" s="98">
        <v>2003</v>
      </c>
      <c r="K1205" t="s">
        <v>892</v>
      </c>
      <c r="L1205">
        <v>1</v>
      </c>
      <c r="M1205" s="98" t="s">
        <v>106</v>
      </c>
      <c r="N1205" t="s">
        <v>6407</v>
      </c>
      <c r="O1205" t="s">
        <v>6327</v>
      </c>
      <c r="P1205" t="s">
        <v>6327</v>
      </c>
      <c r="Q1205" t="s">
        <v>6327</v>
      </c>
      <c r="R1205" t="s">
        <v>6327</v>
      </c>
      <c r="S1205" s="100">
        <v>43785.744328703702</v>
      </c>
      <c r="T1205" s="100">
        <v>36526</v>
      </c>
    </row>
    <row r="1206" spans="1:20" x14ac:dyDescent="0.2">
      <c r="A1206">
        <v>9040</v>
      </c>
      <c r="B1206" s="98" t="s">
        <v>3635</v>
      </c>
      <c r="C1206" s="98">
        <v>12</v>
      </c>
      <c r="D1206" s="98">
        <v>12</v>
      </c>
      <c r="E1206" s="98">
        <v>1948</v>
      </c>
      <c r="F1206" t="s">
        <v>896</v>
      </c>
      <c r="G1206" s="99">
        <v>37622</v>
      </c>
      <c r="H1206" s="98">
        <v>1</v>
      </c>
      <c r="I1206" s="98">
        <v>1</v>
      </c>
      <c r="J1206" s="98">
        <v>2003</v>
      </c>
      <c r="K1206" t="s">
        <v>892</v>
      </c>
      <c r="L1206">
        <v>1</v>
      </c>
      <c r="M1206" s="98" t="s">
        <v>106</v>
      </c>
      <c r="N1206" t="s">
        <v>6331</v>
      </c>
      <c r="O1206" t="s">
        <v>6327</v>
      </c>
      <c r="P1206" t="s">
        <v>6327</v>
      </c>
      <c r="Q1206" t="s">
        <v>6334</v>
      </c>
      <c r="R1206" t="s">
        <v>6348</v>
      </c>
      <c r="S1206" s="100">
        <v>43785.744328703702</v>
      </c>
      <c r="T1206" s="100">
        <v>36526</v>
      </c>
    </row>
    <row r="1207" spans="1:20" x14ac:dyDescent="0.2">
      <c r="A1207">
        <v>9039</v>
      </c>
      <c r="B1207" s="98" t="s">
        <v>4812</v>
      </c>
      <c r="C1207" s="98">
        <v>1</v>
      </c>
      <c r="D1207" s="98">
        <v>1</v>
      </c>
      <c r="E1207" s="98">
        <v>1989</v>
      </c>
      <c r="F1207" t="s">
        <v>586</v>
      </c>
      <c r="G1207" s="99">
        <v>1</v>
      </c>
      <c r="H1207" s="98">
        <v>1</v>
      </c>
      <c r="I1207" s="98">
        <v>1</v>
      </c>
      <c r="J1207" s="98">
        <v>1900</v>
      </c>
      <c r="K1207" t="s">
        <v>332</v>
      </c>
      <c r="L1207">
        <v>0</v>
      </c>
      <c r="M1207" s="98" t="s">
        <v>106</v>
      </c>
      <c r="N1207" t="s">
        <v>6407</v>
      </c>
      <c r="O1207" t="s">
        <v>6327</v>
      </c>
      <c r="P1207" t="s">
        <v>6327</v>
      </c>
      <c r="Q1207" t="s">
        <v>6327</v>
      </c>
      <c r="R1207" t="s">
        <v>6327</v>
      </c>
      <c r="S1207" s="100">
        <v>43785.744328703702</v>
      </c>
      <c r="T1207" s="100">
        <v>36526</v>
      </c>
    </row>
    <row r="1208" spans="1:20" x14ac:dyDescent="0.2">
      <c r="A1208">
        <v>9038</v>
      </c>
      <c r="B1208" s="98" t="s">
        <v>5766</v>
      </c>
      <c r="C1208" s="98">
        <v>1</v>
      </c>
      <c r="D1208" s="98">
        <v>1</v>
      </c>
      <c r="E1208" s="98">
        <v>2002</v>
      </c>
      <c r="F1208" t="s">
        <v>7028</v>
      </c>
      <c r="G1208" s="99">
        <v>1</v>
      </c>
      <c r="H1208" s="98">
        <v>1</v>
      </c>
      <c r="I1208" s="98">
        <v>1</v>
      </c>
      <c r="J1208" s="98">
        <v>1900</v>
      </c>
      <c r="K1208" t="s">
        <v>332</v>
      </c>
      <c r="L1208">
        <v>0</v>
      </c>
      <c r="M1208" s="98" t="s">
        <v>106</v>
      </c>
      <c r="N1208" t="s">
        <v>6592</v>
      </c>
      <c r="O1208" t="s">
        <v>6327</v>
      </c>
      <c r="P1208" t="s">
        <v>6327</v>
      </c>
      <c r="Q1208" t="s">
        <v>6327</v>
      </c>
      <c r="R1208" t="s">
        <v>6327</v>
      </c>
      <c r="S1208" s="100">
        <v>43785.744328703702</v>
      </c>
      <c r="T1208" s="100">
        <v>36526</v>
      </c>
    </row>
    <row r="1209" spans="1:20" x14ac:dyDescent="0.2">
      <c r="A1209">
        <v>9037</v>
      </c>
      <c r="B1209" s="98" t="s">
        <v>4487</v>
      </c>
      <c r="C1209" s="98">
        <v>1</v>
      </c>
      <c r="D1209" s="98">
        <v>1</v>
      </c>
      <c r="E1209" s="98">
        <v>1995</v>
      </c>
      <c r="F1209" t="s">
        <v>460</v>
      </c>
      <c r="G1209" s="99">
        <v>1</v>
      </c>
      <c r="H1209" s="98">
        <v>1</v>
      </c>
      <c r="I1209" s="98">
        <v>1</v>
      </c>
      <c r="J1209" s="98">
        <v>1900</v>
      </c>
      <c r="K1209" t="s">
        <v>332</v>
      </c>
      <c r="L1209">
        <v>0</v>
      </c>
      <c r="M1209" s="98" t="s">
        <v>106</v>
      </c>
      <c r="N1209" t="s">
        <v>6407</v>
      </c>
      <c r="O1209" t="s">
        <v>6327</v>
      </c>
      <c r="P1209" t="s">
        <v>6327</v>
      </c>
      <c r="Q1209" t="s">
        <v>6327</v>
      </c>
      <c r="R1209" t="s">
        <v>6327</v>
      </c>
      <c r="S1209" s="100">
        <v>43785.744328703702</v>
      </c>
      <c r="T1209" s="100">
        <v>36526</v>
      </c>
    </row>
    <row r="1210" spans="1:20" x14ac:dyDescent="0.2">
      <c r="A1210">
        <v>9036</v>
      </c>
      <c r="B1210" s="98" t="s">
        <v>3599</v>
      </c>
      <c r="C1210" s="98">
        <v>1</v>
      </c>
      <c r="D1210" s="98">
        <v>1</v>
      </c>
      <c r="E1210" s="98">
        <v>1980</v>
      </c>
      <c r="F1210" t="s">
        <v>8031</v>
      </c>
      <c r="G1210" s="99">
        <v>1</v>
      </c>
      <c r="H1210" s="98">
        <v>1</v>
      </c>
      <c r="I1210" s="98">
        <v>1</v>
      </c>
      <c r="J1210" s="98">
        <v>1900</v>
      </c>
      <c r="K1210" t="s">
        <v>332</v>
      </c>
      <c r="L1210">
        <v>0</v>
      </c>
      <c r="M1210" s="98" t="s">
        <v>106</v>
      </c>
      <c r="N1210" t="s">
        <v>6407</v>
      </c>
      <c r="O1210" t="s">
        <v>6327</v>
      </c>
      <c r="P1210" t="s">
        <v>6327</v>
      </c>
      <c r="Q1210" t="s">
        <v>6327</v>
      </c>
      <c r="R1210" t="s">
        <v>6327</v>
      </c>
      <c r="S1210" s="100">
        <v>43785.744328703702</v>
      </c>
      <c r="T1210" s="100">
        <v>36526</v>
      </c>
    </row>
    <row r="1211" spans="1:20" x14ac:dyDescent="0.2">
      <c r="A1211">
        <v>9035</v>
      </c>
      <c r="B1211" s="98" t="s">
        <v>1335</v>
      </c>
      <c r="C1211" s="98">
        <v>1</v>
      </c>
      <c r="D1211" s="98">
        <v>1</v>
      </c>
      <c r="E1211" s="98">
        <v>1995</v>
      </c>
      <c r="F1211" t="s">
        <v>940</v>
      </c>
      <c r="G1211" s="99">
        <v>37987</v>
      </c>
      <c r="H1211" s="98">
        <v>1</v>
      </c>
      <c r="I1211" s="98">
        <v>1</v>
      </c>
      <c r="J1211" s="98">
        <v>2004</v>
      </c>
      <c r="K1211" t="s">
        <v>892</v>
      </c>
      <c r="L1211">
        <v>1</v>
      </c>
      <c r="M1211" s="98" t="s">
        <v>106</v>
      </c>
      <c r="N1211" t="s">
        <v>6331</v>
      </c>
      <c r="O1211" t="s">
        <v>6327</v>
      </c>
      <c r="P1211" t="s">
        <v>6327</v>
      </c>
      <c r="Q1211" t="s">
        <v>6393</v>
      </c>
      <c r="R1211" t="s">
        <v>6327</v>
      </c>
      <c r="S1211" s="100">
        <v>43785.744328703702</v>
      </c>
      <c r="T1211" s="100">
        <v>36526</v>
      </c>
    </row>
    <row r="1212" spans="1:20" x14ac:dyDescent="0.2">
      <c r="A1212">
        <v>9034</v>
      </c>
      <c r="B1212" s="98" t="s">
        <v>4635</v>
      </c>
      <c r="C1212" s="98">
        <v>3</v>
      </c>
      <c r="D1212" s="98">
        <v>6</v>
      </c>
      <c r="E1212" s="98">
        <v>1995</v>
      </c>
      <c r="F1212" t="s">
        <v>6642</v>
      </c>
      <c r="G1212" s="99">
        <v>29221</v>
      </c>
      <c r="H1212" s="98">
        <v>1</v>
      </c>
      <c r="I1212" s="98">
        <v>1</v>
      </c>
      <c r="J1212" s="98">
        <v>1980</v>
      </c>
      <c r="K1212" t="s">
        <v>892</v>
      </c>
      <c r="L1212">
        <v>1</v>
      </c>
      <c r="M1212" s="98" t="s">
        <v>106</v>
      </c>
      <c r="N1212" t="s">
        <v>6683</v>
      </c>
      <c r="O1212" t="s">
        <v>6327</v>
      </c>
      <c r="P1212" t="s">
        <v>6327</v>
      </c>
      <c r="Q1212" t="s">
        <v>6388</v>
      </c>
      <c r="R1212" t="s">
        <v>6327</v>
      </c>
      <c r="S1212" s="100">
        <v>43785.744328703702</v>
      </c>
      <c r="T1212" s="100">
        <v>36526</v>
      </c>
    </row>
    <row r="1213" spans="1:20" x14ac:dyDescent="0.2">
      <c r="A1213">
        <v>9033</v>
      </c>
      <c r="B1213" s="98" t="s">
        <v>2237</v>
      </c>
      <c r="C1213" s="98">
        <v>7</v>
      </c>
      <c r="D1213" s="98">
        <v>6</v>
      </c>
      <c r="E1213" s="98">
        <v>2004</v>
      </c>
      <c r="F1213" t="s">
        <v>7137</v>
      </c>
      <c r="G1213" s="99">
        <v>36892</v>
      </c>
      <c r="H1213" s="98">
        <v>1</v>
      </c>
      <c r="I1213" s="98">
        <v>1</v>
      </c>
      <c r="J1213" s="98">
        <v>2001</v>
      </c>
      <c r="K1213" t="s">
        <v>892</v>
      </c>
      <c r="L1213">
        <v>1</v>
      </c>
      <c r="M1213" s="98" t="s">
        <v>106</v>
      </c>
      <c r="N1213" t="s">
        <v>6494</v>
      </c>
      <c r="O1213" t="s">
        <v>6327</v>
      </c>
      <c r="P1213" t="s">
        <v>6327</v>
      </c>
      <c r="Q1213" t="s">
        <v>6698</v>
      </c>
      <c r="R1213" t="s">
        <v>6327</v>
      </c>
      <c r="S1213" s="100">
        <v>43785.744328703702</v>
      </c>
      <c r="T1213" s="100">
        <v>36526</v>
      </c>
    </row>
    <row r="1214" spans="1:20" x14ac:dyDescent="0.2">
      <c r="A1214">
        <v>9032</v>
      </c>
      <c r="B1214" s="98" t="s">
        <v>43</v>
      </c>
      <c r="C1214" s="98">
        <v>1</v>
      </c>
      <c r="D1214" s="98">
        <v>1</v>
      </c>
      <c r="E1214" s="98">
        <v>1900</v>
      </c>
      <c r="F1214" t="s">
        <v>919</v>
      </c>
      <c r="G1214" s="99">
        <v>25569</v>
      </c>
      <c r="H1214" s="98">
        <v>1</v>
      </c>
      <c r="I1214" s="98">
        <v>1</v>
      </c>
      <c r="J1214" s="98">
        <v>1970</v>
      </c>
      <c r="K1214" t="s">
        <v>892</v>
      </c>
      <c r="L1214">
        <v>1</v>
      </c>
      <c r="M1214" s="98" t="s">
        <v>106</v>
      </c>
      <c r="N1214" t="s">
        <v>6331</v>
      </c>
      <c r="O1214" t="s">
        <v>6327</v>
      </c>
      <c r="P1214" t="s">
        <v>6327</v>
      </c>
      <c r="Q1214" t="s">
        <v>6504</v>
      </c>
      <c r="R1214" t="s">
        <v>6370</v>
      </c>
      <c r="S1214" s="100">
        <v>43785.744328703702</v>
      </c>
      <c r="T1214" s="100">
        <v>36526</v>
      </c>
    </row>
    <row r="1215" spans="1:20" x14ac:dyDescent="0.2">
      <c r="A1215">
        <v>9031</v>
      </c>
      <c r="B1215" s="98" t="s">
        <v>5873</v>
      </c>
      <c r="C1215" s="98">
        <v>1</v>
      </c>
      <c r="D1215" s="98">
        <v>1</v>
      </c>
      <c r="E1215" s="98">
        <v>1980</v>
      </c>
      <c r="F1215" t="s">
        <v>442</v>
      </c>
      <c r="G1215" s="99">
        <v>26533</v>
      </c>
      <c r="H1215" s="98">
        <v>22</v>
      </c>
      <c r="I1215" s="98">
        <v>8</v>
      </c>
      <c r="J1215" s="98">
        <v>1972</v>
      </c>
      <c r="K1215" t="s">
        <v>332</v>
      </c>
      <c r="L1215">
        <v>0</v>
      </c>
      <c r="M1215" s="98" t="s">
        <v>106</v>
      </c>
      <c r="N1215" t="s">
        <v>6331</v>
      </c>
      <c r="O1215" t="s">
        <v>6327</v>
      </c>
      <c r="P1215" t="s">
        <v>6327</v>
      </c>
      <c r="Q1215" t="s">
        <v>6350</v>
      </c>
      <c r="R1215" t="s">
        <v>6370</v>
      </c>
      <c r="S1215" s="100">
        <v>44438.696597222224</v>
      </c>
      <c r="T1215" s="100">
        <v>36526</v>
      </c>
    </row>
    <row r="1216" spans="1:20" x14ac:dyDescent="0.2">
      <c r="A1216">
        <v>9030</v>
      </c>
      <c r="B1216" s="98" t="s">
        <v>3911</v>
      </c>
      <c r="C1216" s="98">
        <v>1</v>
      </c>
      <c r="D1216" s="98">
        <v>1</v>
      </c>
      <c r="E1216" s="98">
        <v>1996</v>
      </c>
      <c r="F1216" t="s">
        <v>246</v>
      </c>
      <c r="G1216" s="99">
        <v>27030</v>
      </c>
      <c r="H1216" s="98">
        <v>1</v>
      </c>
      <c r="I1216" s="98">
        <v>1</v>
      </c>
      <c r="J1216" s="98">
        <v>1974</v>
      </c>
      <c r="K1216" t="s">
        <v>332</v>
      </c>
      <c r="L1216">
        <v>1</v>
      </c>
      <c r="M1216" s="98" t="s">
        <v>106</v>
      </c>
      <c r="N1216" t="s">
        <v>6420</v>
      </c>
      <c r="O1216" t="s">
        <v>6327</v>
      </c>
      <c r="P1216" t="s">
        <v>6327</v>
      </c>
      <c r="Q1216" t="s">
        <v>6348</v>
      </c>
      <c r="R1216" t="s">
        <v>6327</v>
      </c>
      <c r="S1216" s="100">
        <v>43785.744328703702</v>
      </c>
      <c r="T1216" s="100">
        <v>36526</v>
      </c>
    </row>
    <row r="1217" spans="1:20" x14ac:dyDescent="0.2">
      <c r="A1217">
        <v>9029</v>
      </c>
      <c r="B1217" s="98" t="s">
        <v>4628</v>
      </c>
      <c r="C1217" s="98">
        <v>14</v>
      </c>
      <c r="D1217" s="98">
        <v>9</v>
      </c>
      <c r="E1217" s="98">
        <v>1989</v>
      </c>
      <c r="F1217" t="s">
        <v>6596</v>
      </c>
      <c r="G1217" s="99">
        <v>39814</v>
      </c>
      <c r="H1217" s="98">
        <v>1</v>
      </c>
      <c r="I1217" s="98">
        <v>1</v>
      </c>
      <c r="J1217" s="98">
        <v>2009</v>
      </c>
      <c r="K1217" t="s">
        <v>332</v>
      </c>
      <c r="L1217">
        <v>1</v>
      </c>
      <c r="M1217" s="98" t="s">
        <v>106</v>
      </c>
      <c r="N1217" t="s">
        <v>6549</v>
      </c>
      <c r="O1217" t="s">
        <v>6327</v>
      </c>
      <c r="P1217" t="s">
        <v>6327</v>
      </c>
      <c r="Q1217" t="s">
        <v>6329</v>
      </c>
      <c r="R1217" t="s">
        <v>6327</v>
      </c>
      <c r="S1217" s="100">
        <v>43785.744328703702</v>
      </c>
      <c r="T1217" s="100">
        <v>36526</v>
      </c>
    </row>
    <row r="1218" spans="1:20" x14ac:dyDescent="0.2">
      <c r="A1218">
        <v>9028</v>
      </c>
      <c r="B1218" s="98" t="s">
        <v>3777</v>
      </c>
      <c r="C1218" s="98">
        <v>6</v>
      </c>
      <c r="D1218" s="98">
        <v>5</v>
      </c>
      <c r="E1218" s="98">
        <v>1986</v>
      </c>
      <c r="F1218" t="s">
        <v>427</v>
      </c>
      <c r="G1218" s="99">
        <v>37987</v>
      </c>
      <c r="H1218" s="98">
        <v>1</v>
      </c>
      <c r="I1218" s="98">
        <v>1</v>
      </c>
      <c r="J1218" s="98">
        <v>2004</v>
      </c>
      <c r="K1218" t="s">
        <v>332</v>
      </c>
      <c r="L1218">
        <v>1</v>
      </c>
      <c r="M1218" s="98" t="s">
        <v>106</v>
      </c>
      <c r="N1218" t="s">
        <v>6549</v>
      </c>
      <c r="O1218" t="s">
        <v>6327</v>
      </c>
      <c r="P1218" t="s">
        <v>6327</v>
      </c>
      <c r="Q1218" t="s">
        <v>6329</v>
      </c>
      <c r="R1218" t="s">
        <v>6327</v>
      </c>
      <c r="S1218" s="100">
        <v>43785.744328703702</v>
      </c>
      <c r="T1218" s="100">
        <v>36526</v>
      </c>
    </row>
    <row r="1219" spans="1:20" x14ac:dyDescent="0.2">
      <c r="A1219">
        <v>9027</v>
      </c>
      <c r="B1219" s="98" t="s">
        <v>3145</v>
      </c>
      <c r="C1219" s="98">
        <v>27</v>
      </c>
      <c r="D1219" s="98">
        <v>11</v>
      </c>
      <c r="E1219" s="98">
        <v>2001</v>
      </c>
      <c r="F1219" t="s">
        <v>307</v>
      </c>
      <c r="G1219" s="99">
        <v>13881</v>
      </c>
      <c r="H1219" s="98">
        <v>1</v>
      </c>
      <c r="I1219" s="98">
        <v>1</v>
      </c>
      <c r="J1219" s="98">
        <v>1938</v>
      </c>
      <c r="K1219" t="s">
        <v>332</v>
      </c>
      <c r="L1219">
        <v>1</v>
      </c>
      <c r="M1219" s="98" t="s">
        <v>106</v>
      </c>
      <c r="N1219" t="s">
        <v>6407</v>
      </c>
      <c r="O1219" t="s">
        <v>6327</v>
      </c>
      <c r="P1219" t="s">
        <v>6327</v>
      </c>
      <c r="Q1219" t="s">
        <v>6327</v>
      </c>
      <c r="R1219" t="s">
        <v>6327</v>
      </c>
      <c r="S1219" s="100">
        <v>43785.744328703702</v>
      </c>
      <c r="T1219" s="100">
        <v>36526</v>
      </c>
    </row>
    <row r="1220" spans="1:20" x14ac:dyDescent="0.2">
      <c r="A1220">
        <v>9026</v>
      </c>
      <c r="B1220" s="98" t="s">
        <v>1077</v>
      </c>
      <c r="C1220" s="98">
        <v>8</v>
      </c>
      <c r="D1220" s="98">
        <v>3</v>
      </c>
      <c r="E1220" s="98">
        <v>1974</v>
      </c>
      <c r="F1220" t="s">
        <v>534</v>
      </c>
      <c r="G1220" s="99">
        <v>36848</v>
      </c>
      <c r="H1220" s="98">
        <v>18</v>
      </c>
      <c r="I1220" s="98">
        <v>11</v>
      </c>
      <c r="J1220" s="98">
        <v>2000</v>
      </c>
      <c r="K1220" t="s">
        <v>332</v>
      </c>
      <c r="L1220">
        <v>0</v>
      </c>
      <c r="M1220" s="98" t="s">
        <v>106</v>
      </c>
      <c r="N1220" t="s">
        <v>6403</v>
      </c>
      <c r="O1220" t="s">
        <v>6327</v>
      </c>
      <c r="P1220" t="s">
        <v>6327</v>
      </c>
      <c r="Q1220" t="s">
        <v>6404</v>
      </c>
      <c r="R1220" t="s">
        <v>6327</v>
      </c>
      <c r="S1220" s="100">
        <v>44379.688923611109</v>
      </c>
      <c r="T1220" s="100">
        <v>36526</v>
      </c>
    </row>
    <row r="1221" spans="1:20" x14ac:dyDescent="0.2">
      <c r="A1221">
        <v>9025</v>
      </c>
      <c r="B1221" s="98" t="s">
        <v>179</v>
      </c>
      <c r="C1221" s="98">
        <v>1</v>
      </c>
      <c r="D1221" s="98">
        <v>1</v>
      </c>
      <c r="E1221" s="98">
        <v>2002</v>
      </c>
      <c r="F1221" t="s">
        <v>427</v>
      </c>
      <c r="G1221" s="99">
        <v>39814</v>
      </c>
      <c r="H1221" s="98">
        <v>1</v>
      </c>
      <c r="I1221" s="98">
        <v>1</v>
      </c>
      <c r="J1221" s="98">
        <v>2009</v>
      </c>
      <c r="K1221" t="s">
        <v>332</v>
      </c>
      <c r="L1221">
        <v>1</v>
      </c>
      <c r="M1221" s="98" t="s">
        <v>106</v>
      </c>
      <c r="N1221" t="s">
        <v>6331</v>
      </c>
      <c r="O1221" t="s">
        <v>6327</v>
      </c>
      <c r="P1221" t="s">
        <v>6327</v>
      </c>
      <c r="Q1221" t="s">
        <v>6374</v>
      </c>
      <c r="R1221" t="s">
        <v>6376</v>
      </c>
      <c r="S1221" s="100">
        <v>43785.744328703702</v>
      </c>
      <c r="T1221" s="100">
        <v>36526</v>
      </c>
    </row>
    <row r="1222" spans="1:20" x14ac:dyDescent="0.2">
      <c r="A1222">
        <v>9024</v>
      </c>
      <c r="B1222" s="98" t="s">
        <v>1878</v>
      </c>
      <c r="C1222" s="98">
        <v>1</v>
      </c>
      <c r="D1222" s="98">
        <v>1</v>
      </c>
      <c r="E1222" s="98">
        <v>2003</v>
      </c>
      <c r="F1222" t="s">
        <v>465</v>
      </c>
      <c r="G1222" s="99">
        <v>1</v>
      </c>
      <c r="H1222" s="98">
        <v>1</v>
      </c>
      <c r="I1222" s="98">
        <v>1</v>
      </c>
      <c r="J1222" s="98">
        <v>1900</v>
      </c>
      <c r="K1222" t="s">
        <v>332</v>
      </c>
      <c r="L1222">
        <v>1</v>
      </c>
      <c r="M1222" s="98" t="s">
        <v>106</v>
      </c>
      <c r="N1222" t="s">
        <v>6331</v>
      </c>
      <c r="O1222" t="s">
        <v>6327</v>
      </c>
      <c r="P1222" t="s">
        <v>6327</v>
      </c>
      <c r="Q1222" t="s">
        <v>6530</v>
      </c>
      <c r="R1222" t="s">
        <v>6386</v>
      </c>
      <c r="S1222" s="100">
        <v>43785.744328703702</v>
      </c>
      <c r="T1222" s="100">
        <v>36526</v>
      </c>
    </row>
    <row r="1223" spans="1:20" x14ac:dyDescent="0.2">
      <c r="A1223">
        <v>9023</v>
      </c>
      <c r="B1223" s="98" t="s">
        <v>2013</v>
      </c>
      <c r="C1223" s="98">
        <v>1</v>
      </c>
      <c r="D1223" s="98">
        <v>1</v>
      </c>
      <c r="E1223" s="98">
        <v>1964</v>
      </c>
      <c r="F1223" t="s">
        <v>534</v>
      </c>
      <c r="G1223" s="99">
        <v>37622</v>
      </c>
      <c r="H1223" s="98">
        <v>1</v>
      </c>
      <c r="I1223" s="98">
        <v>1</v>
      </c>
      <c r="J1223" s="98">
        <v>2003</v>
      </c>
      <c r="K1223" t="s">
        <v>332</v>
      </c>
      <c r="L1223">
        <v>1</v>
      </c>
      <c r="M1223" s="98" t="s">
        <v>106</v>
      </c>
      <c r="N1223" t="s">
        <v>6767</v>
      </c>
      <c r="O1223" t="s">
        <v>6327</v>
      </c>
      <c r="P1223" t="s">
        <v>6327</v>
      </c>
      <c r="Q1223" t="s">
        <v>6530</v>
      </c>
      <c r="R1223" t="s">
        <v>6327</v>
      </c>
      <c r="S1223" s="100">
        <v>43785.744328703702</v>
      </c>
      <c r="T1223" s="100">
        <v>36526</v>
      </c>
    </row>
    <row r="1224" spans="1:20" x14ac:dyDescent="0.2">
      <c r="A1224">
        <v>9022</v>
      </c>
      <c r="B1224" s="98" t="s">
        <v>2877</v>
      </c>
      <c r="C1224" s="98">
        <v>2</v>
      </c>
      <c r="D1224" s="98">
        <v>8</v>
      </c>
      <c r="E1224" s="98">
        <v>1974</v>
      </c>
      <c r="F1224" t="s">
        <v>7647</v>
      </c>
      <c r="G1224" s="99">
        <v>1</v>
      </c>
      <c r="H1224" s="98">
        <v>1</v>
      </c>
      <c r="I1224" s="98">
        <v>1</v>
      </c>
      <c r="J1224" s="98">
        <v>1900</v>
      </c>
      <c r="K1224" t="s">
        <v>332</v>
      </c>
      <c r="L1224">
        <v>0</v>
      </c>
      <c r="M1224" s="98" t="s">
        <v>106</v>
      </c>
      <c r="N1224" t="s">
        <v>6721</v>
      </c>
      <c r="O1224" t="s">
        <v>6327</v>
      </c>
      <c r="P1224" t="s">
        <v>6327</v>
      </c>
      <c r="Q1224" t="s">
        <v>6327</v>
      </c>
      <c r="R1224" t="s">
        <v>6327</v>
      </c>
      <c r="S1224" s="100">
        <v>43785.744328703702</v>
      </c>
      <c r="T1224" s="100">
        <v>36526</v>
      </c>
    </row>
    <row r="1225" spans="1:20" x14ac:dyDescent="0.2">
      <c r="A1225">
        <v>9021</v>
      </c>
      <c r="B1225" s="98" t="s">
        <v>3419</v>
      </c>
      <c r="C1225" s="98">
        <v>10</v>
      </c>
      <c r="D1225" s="98">
        <v>8</v>
      </c>
      <c r="E1225" s="98">
        <v>2009</v>
      </c>
      <c r="F1225" t="s">
        <v>7933</v>
      </c>
      <c r="G1225" s="99">
        <v>36892</v>
      </c>
      <c r="H1225" s="98">
        <v>1</v>
      </c>
      <c r="I1225" s="98">
        <v>1</v>
      </c>
      <c r="J1225" s="98">
        <v>2001</v>
      </c>
      <c r="K1225" t="s">
        <v>332</v>
      </c>
      <c r="L1225">
        <v>0</v>
      </c>
      <c r="M1225" s="98" t="s">
        <v>106</v>
      </c>
      <c r="N1225" t="s">
        <v>6691</v>
      </c>
      <c r="O1225" t="s">
        <v>6327</v>
      </c>
      <c r="P1225" t="s">
        <v>6327</v>
      </c>
      <c r="Q1225" t="s">
        <v>6350</v>
      </c>
      <c r="R1225" t="s">
        <v>6327</v>
      </c>
      <c r="S1225" s="100">
        <v>43785.744328703702</v>
      </c>
      <c r="T1225" s="100">
        <v>36526</v>
      </c>
    </row>
    <row r="1226" spans="1:20" x14ac:dyDescent="0.2">
      <c r="A1226">
        <v>9020</v>
      </c>
      <c r="B1226" s="98" t="s">
        <v>1409</v>
      </c>
      <c r="C1226" s="98">
        <v>1</v>
      </c>
      <c r="D1226" s="98">
        <v>1</v>
      </c>
      <c r="E1226" s="98">
        <v>1999</v>
      </c>
      <c r="F1226" t="s">
        <v>6790</v>
      </c>
      <c r="G1226" s="99">
        <v>28274</v>
      </c>
      <c r="H1226" s="98">
        <v>29</v>
      </c>
      <c r="I1226" s="98">
        <v>5</v>
      </c>
      <c r="J1226" s="98">
        <v>1977</v>
      </c>
      <c r="K1226" t="s">
        <v>332</v>
      </c>
      <c r="L1226">
        <v>1</v>
      </c>
      <c r="M1226" s="98" t="s">
        <v>106</v>
      </c>
      <c r="N1226" t="s">
        <v>6331</v>
      </c>
      <c r="O1226" t="s">
        <v>6327</v>
      </c>
      <c r="P1226" t="s">
        <v>6327</v>
      </c>
      <c r="Q1226" t="s">
        <v>6386</v>
      </c>
      <c r="R1226" t="s">
        <v>6348</v>
      </c>
      <c r="S1226" s="100">
        <v>43785.744328703702</v>
      </c>
      <c r="T1226" s="100">
        <v>36526</v>
      </c>
    </row>
    <row r="1227" spans="1:20" x14ac:dyDescent="0.2">
      <c r="A1227">
        <v>9019</v>
      </c>
      <c r="B1227" s="98" t="s">
        <v>1268</v>
      </c>
      <c r="C1227" s="98">
        <v>1</v>
      </c>
      <c r="D1227" s="98">
        <v>1</v>
      </c>
      <c r="E1227" s="98">
        <v>1951</v>
      </c>
      <c r="F1227" t="s">
        <v>6663</v>
      </c>
      <c r="G1227" s="99">
        <v>29880</v>
      </c>
      <c r="H1227" s="98">
        <v>21</v>
      </c>
      <c r="I1227" s="98">
        <v>10</v>
      </c>
      <c r="J1227" s="98">
        <v>1981</v>
      </c>
      <c r="K1227" t="s">
        <v>332</v>
      </c>
      <c r="L1227">
        <v>1</v>
      </c>
      <c r="M1227" s="98" t="s">
        <v>106</v>
      </c>
      <c r="N1227" t="s">
        <v>6630</v>
      </c>
      <c r="O1227" t="s">
        <v>6327</v>
      </c>
      <c r="P1227" t="s">
        <v>6327</v>
      </c>
      <c r="Q1227" t="s">
        <v>6370</v>
      </c>
      <c r="R1227" t="s">
        <v>6327</v>
      </c>
      <c r="S1227" s="100">
        <v>43785.744328703702</v>
      </c>
      <c r="T1227" s="100">
        <v>36526</v>
      </c>
    </row>
    <row r="1228" spans="1:20" x14ac:dyDescent="0.2">
      <c r="A1228">
        <v>9018</v>
      </c>
      <c r="B1228" s="98" t="s">
        <v>2249</v>
      </c>
      <c r="C1228" s="98">
        <v>1</v>
      </c>
      <c r="D1228" s="98">
        <v>1</v>
      </c>
      <c r="E1228" s="98">
        <v>1990</v>
      </c>
      <c r="F1228" t="s">
        <v>6446</v>
      </c>
      <c r="G1228" s="99">
        <v>35390</v>
      </c>
      <c r="H1228" s="98">
        <v>21</v>
      </c>
      <c r="I1228" s="98">
        <v>11</v>
      </c>
      <c r="J1228" s="98">
        <v>1996</v>
      </c>
      <c r="K1228" t="s">
        <v>332</v>
      </c>
      <c r="L1228">
        <v>0</v>
      </c>
      <c r="M1228" s="98" t="s">
        <v>106</v>
      </c>
      <c r="N1228" t="s">
        <v>6407</v>
      </c>
      <c r="O1228" t="s">
        <v>6327</v>
      </c>
      <c r="P1228" t="s">
        <v>6327</v>
      </c>
      <c r="Q1228" t="s">
        <v>6327</v>
      </c>
      <c r="R1228" t="s">
        <v>6327</v>
      </c>
      <c r="S1228" s="100">
        <v>43785.744328703702</v>
      </c>
      <c r="T1228" s="100">
        <v>36526</v>
      </c>
    </row>
    <row r="1229" spans="1:20" x14ac:dyDescent="0.2">
      <c r="A1229">
        <v>9017</v>
      </c>
      <c r="B1229" s="98" t="s">
        <v>4689</v>
      </c>
      <c r="C1229" s="98">
        <v>20</v>
      </c>
      <c r="D1229" s="98">
        <v>12</v>
      </c>
      <c r="E1229" s="98">
        <v>2008</v>
      </c>
      <c r="F1229" t="s">
        <v>269</v>
      </c>
      <c r="G1229" s="99">
        <v>25245</v>
      </c>
      <c r="H1229" s="98">
        <v>11</v>
      </c>
      <c r="I1229" s="98">
        <v>2</v>
      </c>
      <c r="J1229" s="98">
        <v>1969</v>
      </c>
      <c r="K1229" t="s">
        <v>332</v>
      </c>
      <c r="L1229">
        <v>0</v>
      </c>
      <c r="M1229" s="98" t="s">
        <v>106</v>
      </c>
      <c r="N1229" t="s">
        <v>6693</v>
      </c>
      <c r="O1229" t="s">
        <v>6327</v>
      </c>
      <c r="P1229" t="s">
        <v>6327</v>
      </c>
      <c r="Q1229" t="s">
        <v>6398</v>
      </c>
      <c r="R1229" t="s">
        <v>6327</v>
      </c>
      <c r="S1229" s="100">
        <v>43785.744328703702</v>
      </c>
      <c r="T1229" s="100">
        <v>36526</v>
      </c>
    </row>
    <row r="1230" spans="1:20" x14ac:dyDescent="0.2">
      <c r="A1230">
        <v>9016</v>
      </c>
      <c r="B1230" s="98" t="s">
        <v>4031</v>
      </c>
      <c r="C1230" s="98">
        <v>26</v>
      </c>
      <c r="D1230" s="98">
        <v>7</v>
      </c>
      <c r="E1230" s="98">
        <v>2005</v>
      </c>
      <c r="F1230" t="s">
        <v>603</v>
      </c>
      <c r="G1230" s="99">
        <v>25209</v>
      </c>
      <c r="H1230" s="98">
        <v>6</v>
      </c>
      <c r="I1230" s="98">
        <v>1</v>
      </c>
      <c r="J1230" s="98">
        <v>1969</v>
      </c>
      <c r="K1230" t="s">
        <v>332</v>
      </c>
      <c r="L1230">
        <v>0</v>
      </c>
      <c r="M1230" s="98" t="s">
        <v>106</v>
      </c>
      <c r="N1230" t="s">
        <v>6349</v>
      </c>
      <c r="O1230" t="s">
        <v>6327</v>
      </c>
      <c r="P1230" t="s">
        <v>6327</v>
      </c>
      <c r="Q1230" t="s">
        <v>6327</v>
      </c>
      <c r="R1230" t="s">
        <v>6327</v>
      </c>
      <c r="S1230" s="100">
        <v>43785.744328703702</v>
      </c>
      <c r="T1230" s="100">
        <v>36526</v>
      </c>
    </row>
    <row r="1231" spans="1:20" x14ac:dyDescent="0.2">
      <c r="A1231">
        <v>9015</v>
      </c>
      <c r="B1231" s="98" t="s">
        <v>1614</v>
      </c>
      <c r="C1231" s="98">
        <v>6</v>
      </c>
      <c r="D1231" s="98">
        <v>7</v>
      </c>
      <c r="E1231" s="98">
        <v>2007</v>
      </c>
      <c r="F1231" t="s">
        <v>6922</v>
      </c>
      <c r="G1231" s="99">
        <v>31499</v>
      </c>
      <c r="H1231" s="98">
        <v>28</v>
      </c>
      <c r="I1231" s="98">
        <v>3</v>
      </c>
      <c r="J1231" s="98">
        <v>1986</v>
      </c>
      <c r="K1231" t="s">
        <v>332</v>
      </c>
      <c r="L1231">
        <v>1</v>
      </c>
      <c r="M1231" s="98" t="s">
        <v>106</v>
      </c>
      <c r="N1231" t="s">
        <v>6331</v>
      </c>
      <c r="O1231" t="s">
        <v>6327</v>
      </c>
      <c r="P1231" t="s">
        <v>6327</v>
      </c>
      <c r="Q1231" t="s">
        <v>6370</v>
      </c>
      <c r="R1231" t="s">
        <v>6398</v>
      </c>
      <c r="S1231" s="100">
        <v>44104.479456018518</v>
      </c>
      <c r="T1231" s="100">
        <v>36526</v>
      </c>
    </row>
    <row r="1232" spans="1:20" x14ac:dyDescent="0.2">
      <c r="A1232">
        <v>9014</v>
      </c>
      <c r="B1232" s="98" t="s">
        <v>3559</v>
      </c>
      <c r="C1232" s="98">
        <v>17</v>
      </c>
      <c r="D1232" s="98">
        <v>5</v>
      </c>
      <c r="E1232" s="98">
        <v>2010</v>
      </c>
      <c r="F1232" t="s">
        <v>8002</v>
      </c>
      <c r="G1232" s="99">
        <v>39217</v>
      </c>
      <c r="H1232" s="98">
        <v>15</v>
      </c>
      <c r="I1232" s="98">
        <v>5</v>
      </c>
      <c r="J1232" s="98">
        <v>2007</v>
      </c>
      <c r="K1232" t="s">
        <v>332</v>
      </c>
      <c r="L1232">
        <v>0</v>
      </c>
      <c r="M1232" s="98" t="s">
        <v>95</v>
      </c>
      <c r="N1232" t="s">
        <v>6331</v>
      </c>
      <c r="O1232" t="s">
        <v>6327</v>
      </c>
      <c r="P1232" t="s">
        <v>6327</v>
      </c>
      <c r="Q1232" t="s">
        <v>6346</v>
      </c>
      <c r="R1232" t="s">
        <v>6440</v>
      </c>
      <c r="S1232" s="100">
        <v>43785.744328703702</v>
      </c>
      <c r="T1232" s="100">
        <v>36526</v>
      </c>
    </row>
    <row r="1233" spans="1:20" x14ac:dyDescent="0.2">
      <c r="A1233">
        <v>9013</v>
      </c>
      <c r="B1233" s="98" t="s">
        <v>300</v>
      </c>
      <c r="C1233" s="98">
        <v>1</v>
      </c>
      <c r="D1233" s="98">
        <v>1</v>
      </c>
      <c r="E1233" s="98">
        <v>1997</v>
      </c>
      <c r="F1233" t="s">
        <v>301</v>
      </c>
      <c r="G1233" s="99">
        <v>38960</v>
      </c>
      <c r="H1233" s="98">
        <v>31</v>
      </c>
      <c r="I1233" s="98">
        <v>8</v>
      </c>
      <c r="J1233" s="98">
        <v>2006</v>
      </c>
      <c r="K1233" t="s">
        <v>332</v>
      </c>
      <c r="L1233">
        <v>0</v>
      </c>
      <c r="M1233" s="98" t="s">
        <v>95</v>
      </c>
      <c r="N1233" t="s">
        <v>6331</v>
      </c>
      <c r="O1233" t="s">
        <v>6653</v>
      </c>
      <c r="P1233" t="s">
        <v>6404</v>
      </c>
      <c r="Q1233" t="s">
        <v>6404</v>
      </c>
      <c r="R1233" t="s">
        <v>6654</v>
      </c>
      <c r="S1233" s="100">
        <v>43785.744328703702</v>
      </c>
      <c r="T1233" s="100">
        <v>36526</v>
      </c>
    </row>
    <row r="1234" spans="1:20" x14ac:dyDescent="0.2">
      <c r="A1234">
        <v>9012</v>
      </c>
      <c r="B1234" s="98" t="s">
        <v>3895</v>
      </c>
      <c r="C1234" s="98">
        <v>1</v>
      </c>
      <c r="D1234" s="98">
        <v>1</v>
      </c>
      <c r="E1234" s="98">
        <v>1994</v>
      </c>
      <c r="F1234" t="s">
        <v>336</v>
      </c>
      <c r="G1234" s="99">
        <v>34700</v>
      </c>
      <c r="H1234" s="98">
        <v>1</v>
      </c>
      <c r="I1234" s="98">
        <v>1</v>
      </c>
      <c r="J1234" s="98">
        <v>1995</v>
      </c>
      <c r="K1234" t="s">
        <v>332</v>
      </c>
      <c r="L1234">
        <v>1</v>
      </c>
      <c r="M1234" s="98" t="s">
        <v>106</v>
      </c>
      <c r="N1234" t="s">
        <v>6549</v>
      </c>
      <c r="O1234" t="s">
        <v>6327</v>
      </c>
      <c r="P1234" t="s">
        <v>6327</v>
      </c>
      <c r="Q1234" t="s">
        <v>6719</v>
      </c>
      <c r="R1234" t="s">
        <v>6327</v>
      </c>
      <c r="S1234" s="100">
        <v>43785.744328703702</v>
      </c>
      <c r="T1234" s="100">
        <v>36526</v>
      </c>
    </row>
    <row r="1235" spans="1:20" x14ac:dyDescent="0.2">
      <c r="A1235">
        <v>9011</v>
      </c>
      <c r="B1235" s="98" t="s">
        <v>3227</v>
      </c>
      <c r="C1235" s="98">
        <v>11</v>
      </c>
      <c r="D1235" s="98">
        <v>2</v>
      </c>
      <c r="E1235" s="98">
        <v>2000</v>
      </c>
      <c r="F1235" t="s">
        <v>7459</v>
      </c>
      <c r="G1235" s="99">
        <v>39080</v>
      </c>
      <c r="H1235" s="98">
        <v>29</v>
      </c>
      <c r="I1235" s="98">
        <v>12</v>
      </c>
      <c r="J1235" s="98">
        <v>2006</v>
      </c>
      <c r="K1235" t="s">
        <v>892</v>
      </c>
      <c r="L1235">
        <v>0</v>
      </c>
      <c r="M1235" s="98" t="s">
        <v>106</v>
      </c>
      <c r="N1235" t="s">
        <v>6691</v>
      </c>
      <c r="O1235" t="s">
        <v>6327</v>
      </c>
      <c r="P1235" t="s">
        <v>6327</v>
      </c>
      <c r="Q1235" t="s">
        <v>6327</v>
      </c>
      <c r="R1235" t="s">
        <v>6327</v>
      </c>
      <c r="S1235" s="100">
        <v>44117.494560185187</v>
      </c>
      <c r="T1235" s="100">
        <v>36526</v>
      </c>
    </row>
    <row r="1236" spans="1:20" x14ac:dyDescent="0.2">
      <c r="A1236">
        <v>9010</v>
      </c>
      <c r="B1236" s="98" t="s">
        <v>2219</v>
      </c>
      <c r="C1236" s="98">
        <v>1</v>
      </c>
      <c r="D1236" s="98">
        <v>1</v>
      </c>
      <c r="E1236" s="98">
        <v>1941</v>
      </c>
      <c r="F1236" t="s">
        <v>6992</v>
      </c>
      <c r="G1236" s="99">
        <v>38607</v>
      </c>
      <c r="H1236" s="98">
        <v>12</v>
      </c>
      <c r="I1236" s="98">
        <v>9</v>
      </c>
      <c r="J1236" s="98">
        <v>2005</v>
      </c>
      <c r="K1236" t="s">
        <v>892</v>
      </c>
      <c r="L1236">
        <v>0</v>
      </c>
      <c r="M1236" s="98" t="s">
        <v>41</v>
      </c>
      <c r="N1236" t="s">
        <v>6494</v>
      </c>
      <c r="O1236" t="s">
        <v>6327</v>
      </c>
      <c r="P1236" t="s">
        <v>6327</v>
      </c>
      <c r="Q1236" t="s">
        <v>6327</v>
      </c>
      <c r="R1236" t="s">
        <v>6327</v>
      </c>
      <c r="S1236" s="100">
        <v>43785.744328703702</v>
      </c>
      <c r="T1236" s="100">
        <v>36526</v>
      </c>
    </row>
    <row r="1237" spans="1:20" x14ac:dyDescent="0.2">
      <c r="A1237">
        <v>9009</v>
      </c>
      <c r="B1237" s="98" t="s">
        <v>3537</v>
      </c>
      <c r="C1237" s="98">
        <v>20</v>
      </c>
      <c r="D1237" s="98">
        <v>2</v>
      </c>
      <c r="E1237" s="98">
        <v>2002</v>
      </c>
      <c r="F1237" t="s">
        <v>7989</v>
      </c>
      <c r="G1237" s="99">
        <v>37821</v>
      </c>
      <c r="H1237" s="98">
        <v>19</v>
      </c>
      <c r="I1237" s="98">
        <v>7</v>
      </c>
      <c r="J1237" s="98">
        <v>2003</v>
      </c>
      <c r="K1237" t="s">
        <v>332</v>
      </c>
      <c r="L1237">
        <v>1</v>
      </c>
      <c r="M1237" s="98" t="s">
        <v>106</v>
      </c>
      <c r="N1237" t="s">
        <v>6349</v>
      </c>
      <c r="O1237" t="s">
        <v>6327</v>
      </c>
      <c r="P1237" t="s">
        <v>6327</v>
      </c>
      <c r="Q1237" t="s">
        <v>6339</v>
      </c>
      <c r="R1237" t="s">
        <v>6327</v>
      </c>
      <c r="S1237" s="100">
        <v>43785.744328703702</v>
      </c>
      <c r="T1237" s="100">
        <v>36526</v>
      </c>
    </row>
    <row r="1238" spans="1:20" x14ac:dyDescent="0.2">
      <c r="A1238">
        <v>9008</v>
      </c>
      <c r="B1238" s="98" t="s">
        <v>3245</v>
      </c>
      <c r="C1238" s="98">
        <v>1</v>
      </c>
      <c r="D1238" s="98">
        <v>1</v>
      </c>
      <c r="E1238" s="98">
        <v>2009</v>
      </c>
      <c r="F1238" t="s">
        <v>7843</v>
      </c>
      <c r="G1238" s="99">
        <v>38443</v>
      </c>
      <c r="H1238" s="98">
        <v>1</v>
      </c>
      <c r="I1238" s="98">
        <v>4</v>
      </c>
      <c r="J1238" s="98">
        <v>2005</v>
      </c>
      <c r="K1238" t="s">
        <v>332</v>
      </c>
      <c r="L1238">
        <v>1</v>
      </c>
      <c r="M1238" s="98" t="s">
        <v>106</v>
      </c>
      <c r="N1238" t="s">
        <v>6630</v>
      </c>
      <c r="O1238" t="s">
        <v>6327</v>
      </c>
      <c r="P1238" t="s">
        <v>6327</v>
      </c>
      <c r="Q1238" t="s">
        <v>6329</v>
      </c>
      <c r="R1238" t="s">
        <v>6327</v>
      </c>
      <c r="S1238" s="100">
        <v>43785.744328703702</v>
      </c>
      <c r="T1238" s="100">
        <v>36526</v>
      </c>
    </row>
    <row r="1239" spans="1:20" x14ac:dyDescent="0.2">
      <c r="A1239">
        <v>9007</v>
      </c>
      <c r="B1239" s="98" t="s">
        <v>3429</v>
      </c>
      <c r="C1239" s="98">
        <v>1</v>
      </c>
      <c r="D1239" s="98">
        <v>1</v>
      </c>
      <c r="E1239" s="98">
        <v>1995</v>
      </c>
      <c r="F1239" t="s">
        <v>1639</v>
      </c>
      <c r="G1239" s="99">
        <v>37695</v>
      </c>
      <c r="H1239" s="98">
        <v>15</v>
      </c>
      <c r="I1239" s="98">
        <v>3</v>
      </c>
      <c r="J1239" s="98">
        <v>2003</v>
      </c>
      <c r="K1239" t="s">
        <v>332</v>
      </c>
      <c r="L1239">
        <v>1</v>
      </c>
      <c r="M1239" s="98" t="s">
        <v>106</v>
      </c>
      <c r="N1239" t="s">
        <v>6407</v>
      </c>
      <c r="O1239" t="s">
        <v>6327</v>
      </c>
      <c r="P1239" t="s">
        <v>6327</v>
      </c>
      <c r="Q1239" t="s">
        <v>6355</v>
      </c>
      <c r="R1239" t="s">
        <v>6327</v>
      </c>
      <c r="S1239" s="100">
        <v>43785.744328703702</v>
      </c>
      <c r="T1239" s="100">
        <v>36526</v>
      </c>
    </row>
    <row r="1240" spans="1:20" x14ac:dyDescent="0.2">
      <c r="A1240">
        <v>9006</v>
      </c>
      <c r="B1240" s="98" t="s">
        <v>3929</v>
      </c>
      <c r="C1240" s="98">
        <v>1</v>
      </c>
      <c r="D1240" s="98">
        <v>1</v>
      </c>
      <c r="E1240" s="98">
        <v>1998</v>
      </c>
      <c r="F1240" t="s">
        <v>8159</v>
      </c>
      <c r="G1240" s="99">
        <v>38822</v>
      </c>
      <c r="H1240" s="98">
        <v>15</v>
      </c>
      <c r="I1240" s="98">
        <v>4</v>
      </c>
      <c r="J1240" s="98">
        <v>2006</v>
      </c>
      <c r="K1240" t="s">
        <v>332</v>
      </c>
      <c r="L1240">
        <v>0</v>
      </c>
      <c r="M1240" s="98" t="s">
        <v>106</v>
      </c>
      <c r="N1240" t="s">
        <v>7087</v>
      </c>
      <c r="O1240" t="s">
        <v>6327</v>
      </c>
      <c r="P1240" t="s">
        <v>6327</v>
      </c>
      <c r="Q1240" t="s">
        <v>6327</v>
      </c>
      <c r="R1240" t="s">
        <v>6327</v>
      </c>
      <c r="S1240" s="100">
        <v>43785.744328703702</v>
      </c>
      <c r="T1240" s="100">
        <v>36526</v>
      </c>
    </row>
    <row r="1241" spans="1:20" x14ac:dyDescent="0.2">
      <c r="A1241">
        <v>9005</v>
      </c>
      <c r="B1241" s="98" t="s">
        <v>4859</v>
      </c>
      <c r="C1241" s="98">
        <v>1</v>
      </c>
      <c r="D1241" s="98">
        <v>1</v>
      </c>
      <c r="E1241" s="98">
        <v>2000</v>
      </c>
      <c r="F1241" t="s">
        <v>7064</v>
      </c>
      <c r="G1241" s="99">
        <v>38973</v>
      </c>
      <c r="H1241" s="98">
        <v>13</v>
      </c>
      <c r="I1241" s="98">
        <v>9</v>
      </c>
      <c r="J1241" s="98">
        <v>2006</v>
      </c>
      <c r="K1241" t="s">
        <v>332</v>
      </c>
      <c r="L1241">
        <v>0</v>
      </c>
      <c r="M1241" s="98" t="s">
        <v>106</v>
      </c>
      <c r="S1241" s="100">
        <v>43785.744328703702</v>
      </c>
      <c r="T1241" s="100">
        <v>36526</v>
      </c>
    </row>
    <row r="1242" spans="1:20" x14ac:dyDescent="0.2">
      <c r="A1242">
        <v>9004</v>
      </c>
      <c r="B1242" s="98" t="s">
        <v>2845</v>
      </c>
      <c r="C1242" s="98">
        <v>4</v>
      </c>
      <c r="D1242" s="98">
        <v>10</v>
      </c>
      <c r="E1242" s="98">
        <v>2005</v>
      </c>
      <c r="F1242" t="s">
        <v>296</v>
      </c>
      <c r="G1242" s="99">
        <v>38861</v>
      </c>
      <c r="H1242" s="98">
        <v>24</v>
      </c>
      <c r="I1242" s="98">
        <v>5</v>
      </c>
      <c r="J1242" s="98">
        <v>2006</v>
      </c>
      <c r="K1242" t="s">
        <v>332</v>
      </c>
      <c r="L1242">
        <v>0</v>
      </c>
      <c r="M1242" s="98" t="s">
        <v>106</v>
      </c>
      <c r="N1242" t="s">
        <v>6326</v>
      </c>
      <c r="O1242" t="s">
        <v>6327</v>
      </c>
      <c r="P1242" t="s">
        <v>6327</v>
      </c>
      <c r="Q1242" t="s">
        <v>6327</v>
      </c>
      <c r="R1242" t="s">
        <v>6327</v>
      </c>
      <c r="S1242" s="100">
        <v>43785.744328703702</v>
      </c>
      <c r="T1242" s="100">
        <v>36526</v>
      </c>
    </row>
    <row r="1243" spans="1:20" x14ac:dyDescent="0.2">
      <c r="A1243">
        <v>9003</v>
      </c>
      <c r="B1243" s="98" t="s">
        <v>664</v>
      </c>
      <c r="C1243" s="98">
        <v>1</v>
      </c>
      <c r="D1243" s="98">
        <v>1</v>
      </c>
      <c r="E1243" s="98">
        <v>1996</v>
      </c>
      <c r="F1243" t="s">
        <v>6876</v>
      </c>
      <c r="G1243" s="99">
        <v>38252</v>
      </c>
      <c r="H1243" s="98">
        <v>22</v>
      </c>
      <c r="I1243" s="98">
        <v>9</v>
      </c>
      <c r="J1243" s="98">
        <v>2004</v>
      </c>
      <c r="K1243" t="s">
        <v>332</v>
      </c>
      <c r="L1243">
        <v>0</v>
      </c>
      <c r="M1243" s="98" t="s">
        <v>106</v>
      </c>
      <c r="S1243" s="100">
        <v>43785.744328703702</v>
      </c>
      <c r="T1243" s="100">
        <v>36526</v>
      </c>
    </row>
    <row r="1244" spans="1:20" x14ac:dyDescent="0.2">
      <c r="A1244">
        <v>9002</v>
      </c>
      <c r="B1244" s="98" t="s">
        <v>2263</v>
      </c>
      <c r="C1244" s="98">
        <v>1</v>
      </c>
      <c r="D1244" s="98">
        <v>1</v>
      </c>
      <c r="E1244" s="98">
        <v>1900</v>
      </c>
      <c r="F1244" t="s">
        <v>7297</v>
      </c>
      <c r="G1244" s="99">
        <v>38316</v>
      </c>
      <c r="H1244" s="98">
        <v>25</v>
      </c>
      <c r="I1244" s="98">
        <v>11</v>
      </c>
      <c r="J1244" s="98">
        <v>2004</v>
      </c>
      <c r="K1244" t="s">
        <v>332</v>
      </c>
      <c r="L1244">
        <v>0</v>
      </c>
      <c r="M1244" s="98" t="s">
        <v>106</v>
      </c>
      <c r="N1244" t="s">
        <v>6683</v>
      </c>
      <c r="O1244" t="s">
        <v>6327</v>
      </c>
      <c r="P1244" t="s">
        <v>6327</v>
      </c>
      <c r="Q1244" t="s">
        <v>6327</v>
      </c>
      <c r="R1244" t="s">
        <v>6327</v>
      </c>
      <c r="S1244" s="100">
        <v>43785.744328703702</v>
      </c>
      <c r="T1244" s="100">
        <v>36526</v>
      </c>
    </row>
    <row r="1245" spans="1:20" x14ac:dyDescent="0.2">
      <c r="A1245">
        <v>9001</v>
      </c>
      <c r="B1245" s="98" t="s">
        <v>6146</v>
      </c>
      <c r="C1245" s="98">
        <v>9</v>
      </c>
      <c r="D1245" s="98">
        <v>11</v>
      </c>
      <c r="E1245" s="98">
        <v>1971</v>
      </c>
      <c r="F1245" t="s">
        <v>9040</v>
      </c>
      <c r="G1245" s="99">
        <v>38445</v>
      </c>
      <c r="H1245" s="98">
        <v>3</v>
      </c>
      <c r="I1245" s="98">
        <v>4</v>
      </c>
      <c r="J1245" s="98">
        <v>2005</v>
      </c>
      <c r="K1245" t="s">
        <v>332</v>
      </c>
      <c r="L1245">
        <v>0</v>
      </c>
      <c r="M1245" s="98" t="s">
        <v>106</v>
      </c>
      <c r="S1245" s="100">
        <v>43785.744328703702</v>
      </c>
      <c r="T1245" s="100">
        <v>36526</v>
      </c>
    </row>
    <row r="1246" spans="1:20" x14ac:dyDescent="0.2">
      <c r="A1246">
        <v>9000</v>
      </c>
      <c r="B1246" s="98" t="s">
        <v>2445</v>
      </c>
      <c r="C1246" s="98">
        <v>1</v>
      </c>
      <c r="D1246" s="98">
        <v>1</v>
      </c>
      <c r="E1246" s="98">
        <v>1951</v>
      </c>
      <c r="F1246" t="s">
        <v>308</v>
      </c>
      <c r="G1246" s="99">
        <v>38803</v>
      </c>
      <c r="H1246" s="98">
        <v>27</v>
      </c>
      <c r="I1246" s="98">
        <v>3</v>
      </c>
      <c r="J1246" s="98">
        <v>2006</v>
      </c>
      <c r="K1246" t="s">
        <v>332</v>
      </c>
      <c r="L1246">
        <v>0</v>
      </c>
      <c r="M1246" s="98" t="s">
        <v>106</v>
      </c>
      <c r="S1246" s="100">
        <v>43785.744328703702</v>
      </c>
      <c r="T1246" s="100">
        <v>36526</v>
      </c>
    </row>
    <row r="1247" spans="1:20" x14ac:dyDescent="0.2">
      <c r="A1247">
        <v>8999</v>
      </c>
      <c r="B1247" s="98" t="s">
        <v>3492</v>
      </c>
      <c r="C1247" s="98">
        <v>6</v>
      </c>
      <c r="D1247" s="98">
        <v>3</v>
      </c>
      <c r="E1247" s="98">
        <v>1997</v>
      </c>
      <c r="F1247" t="s">
        <v>7161</v>
      </c>
      <c r="G1247" s="99">
        <v>37646</v>
      </c>
      <c r="H1247" s="98">
        <v>25</v>
      </c>
      <c r="I1247" s="98">
        <v>1</v>
      </c>
      <c r="J1247" s="98">
        <v>2003</v>
      </c>
      <c r="K1247" t="s">
        <v>332</v>
      </c>
      <c r="L1247">
        <v>0</v>
      </c>
      <c r="M1247" s="98" t="s">
        <v>106</v>
      </c>
      <c r="S1247" s="100">
        <v>43785.744328703702</v>
      </c>
      <c r="T1247" s="100">
        <v>36526</v>
      </c>
    </row>
    <row r="1248" spans="1:20" x14ac:dyDescent="0.2">
      <c r="A1248">
        <v>8998</v>
      </c>
      <c r="B1248" s="98" t="s">
        <v>3491</v>
      </c>
      <c r="C1248" s="98">
        <v>9</v>
      </c>
      <c r="D1248" s="98">
        <v>10</v>
      </c>
      <c r="E1248" s="98">
        <v>1992</v>
      </c>
      <c r="F1248" t="s">
        <v>2534</v>
      </c>
      <c r="G1248" s="99">
        <v>39852</v>
      </c>
      <c r="H1248" s="98">
        <v>8</v>
      </c>
      <c r="I1248" s="98">
        <v>2</v>
      </c>
      <c r="J1248" s="98">
        <v>2009</v>
      </c>
      <c r="K1248" t="s">
        <v>892</v>
      </c>
      <c r="L1248">
        <v>0</v>
      </c>
      <c r="M1248" s="98" t="s">
        <v>106</v>
      </c>
      <c r="S1248" s="100">
        <v>43785.744328703702</v>
      </c>
      <c r="T1248" s="100">
        <v>36526</v>
      </c>
    </row>
    <row r="1249" spans="1:20" x14ac:dyDescent="0.2">
      <c r="A1249">
        <v>8997</v>
      </c>
      <c r="B1249" s="98" t="s">
        <v>2864</v>
      </c>
      <c r="C1249" s="98">
        <v>23</v>
      </c>
      <c r="D1249" s="98">
        <v>2</v>
      </c>
      <c r="E1249" s="98">
        <v>2001</v>
      </c>
      <c r="F1249" t="s">
        <v>367</v>
      </c>
      <c r="G1249" s="99">
        <v>38191</v>
      </c>
      <c r="H1249" s="98">
        <v>23</v>
      </c>
      <c r="I1249" s="98">
        <v>7</v>
      </c>
      <c r="J1249" s="98">
        <v>2004</v>
      </c>
      <c r="K1249" t="s">
        <v>332</v>
      </c>
      <c r="L1249">
        <v>0</v>
      </c>
      <c r="M1249" s="98" t="s">
        <v>106</v>
      </c>
      <c r="S1249" s="100">
        <v>43785.744328703702</v>
      </c>
      <c r="T1249" s="100">
        <v>36526</v>
      </c>
    </row>
    <row r="1250" spans="1:20" x14ac:dyDescent="0.2">
      <c r="A1250">
        <v>8996</v>
      </c>
      <c r="B1250" s="98" t="s">
        <v>2573</v>
      </c>
      <c r="C1250" s="98">
        <v>1</v>
      </c>
      <c r="D1250" s="98">
        <v>1</v>
      </c>
      <c r="E1250" s="98">
        <v>1994</v>
      </c>
      <c r="F1250" t="s">
        <v>7482</v>
      </c>
      <c r="G1250" s="99">
        <v>38716</v>
      </c>
      <c r="H1250" s="98">
        <v>30</v>
      </c>
      <c r="I1250" s="98">
        <v>12</v>
      </c>
      <c r="J1250" s="98">
        <v>2005</v>
      </c>
      <c r="K1250" t="s">
        <v>332</v>
      </c>
      <c r="L1250">
        <v>0</v>
      </c>
      <c r="M1250" s="98" t="s">
        <v>106</v>
      </c>
      <c r="N1250" t="s">
        <v>6779</v>
      </c>
      <c r="O1250" t="s">
        <v>6327</v>
      </c>
      <c r="P1250" t="s">
        <v>6327</v>
      </c>
      <c r="Q1250" t="s">
        <v>6327</v>
      </c>
      <c r="R1250" t="s">
        <v>6327</v>
      </c>
      <c r="S1250" s="100">
        <v>43785.744328703702</v>
      </c>
      <c r="T1250" s="100">
        <v>36526</v>
      </c>
    </row>
    <row r="1251" spans="1:20" x14ac:dyDescent="0.2">
      <c r="A1251">
        <v>8995</v>
      </c>
      <c r="B1251" s="98" t="s">
        <v>2237</v>
      </c>
      <c r="C1251" s="98">
        <v>1</v>
      </c>
      <c r="D1251" s="98">
        <v>1</v>
      </c>
      <c r="E1251" s="98">
        <v>1989</v>
      </c>
      <c r="F1251" t="s">
        <v>6581</v>
      </c>
      <c r="G1251" s="99">
        <v>38353</v>
      </c>
      <c r="H1251" s="98">
        <v>1</v>
      </c>
      <c r="I1251" s="98">
        <v>1</v>
      </c>
      <c r="J1251" s="98">
        <v>2005</v>
      </c>
      <c r="K1251" t="s">
        <v>332</v>
      </c>
      <c r="L1251">
        <v>0</v>
      </c>
      <c r="M1251" s="98" t="s">
        <v>106</v>
      </c>
      <c r="N1251" t="s">
        <v>6937</v>
      </c>
      <c r="O1251" t="s">
        <v>6327</v>
      </c>
      <c r="P1251" t="s">
        <v>6327</v>
      </c>
      <c r="Q1251" t="s">
        <v>6327</v>
      </c>
      <c r="R1251" t="s">
        <v>6327</v>
      </c>
      <c r="S1251" s="100">
        <v>43785.744328703702</v>
      </c>
      <c r="T1251" s="100">
        <v>36526</v>
      </c>
    </row>
    <row r="1252" spans="1:20" x14ac:dyDescent="0.2">
      <c r="A1252">
        <v>8994</v>
      </c>
      <c r="B1252" s="98" t="s">
        <v>2114</v>
      </c>
      <c r="C1252" s="98">
        <v>17</v>
      </c>
      <c r="D1252" s="98">
        <v>8</v>
      </c>
      <c r="E1252" s="98">
        <v>2001</v>
      </c>
      <c r="F1252" t="s">
        <v>550</v>
      </c>
      <c r="G1252" s="99">
        <v>39448</v>
      </c>
      <c r="H1252" s="98">
        <v>1</v>
      </c>
      <c r="I1252" s="98">
        <v>1</v>
      </c>
      <c r="J1252" s="98">
        <v>2008</v>
      </c>
      <c r="K1252" t="s">
        <v>332</v>
      </c>
      <c r="L1252">
        <v>1</v>
      </c>
      <c r="M1252" s="98" t="s">
        <v>106</v>
      </c>
      <c r="N1252" t="s">
        <v>6518</v>
      </c>
      <c r="O1252" t="s">
        <v>6327</v>
      </c>
      <c r="P1252" t="s">
        <v>6327</v>
      </c>
      <c r="Q1252" t="s">
        <v>6327</v>
      </c>
      <c r="R1252" t="s">
        <v>6327</v>
      </c>
      <c r="S1252" s="100">
        <v>43785.744328703702</v>
      </c>
      <c r="T1252" s="100">
        <v>36526</v>
      </c>
    </row>
    <row r="1253" spans="1:20" x14ac:dyDescent="0.2">
      <c r="A1253">
        <v>8993</v>
      </c>
      <c r="B1253" s="98" t="s">
        <v>2527</v>
      </c>
      <c r="C1253" s="98">
        <v>1</v>
      </c>
      <c r="D1253" s="98">
        <v>7</v>
      </c>
      <c r="E1253" s="98">
        <v>1991</v>
      </c>
      <c r="F1253" t="s">
        <v>554</v>
      </c>
      <c r="G1253" s="99">
        <v>27256</v>
      </c>
      <c r="H1253" s="98">
        <v>15</v>
      </c>
      <c r="I1253" s="98">
        <v>8</v>
      </c>
      <c r="J1253" s="98">
        <v>1974</v>
      </c>
      <c r="K1253" t="s">
        <v>332</v>
      </c>
      <c r="L1253">
        <v>0</v>
      </c>
      <c r="M1253" s="98" t="s">
        <v>106</v>
      </c>
      <c r="N1253" t="s">
        <v>6331</v>
      </c>
      <c r="O1253" t="s">
        <v>6327</v>
      </c>
      <c r="P1253" t="s">
        <v>6327</v>
      </c>
      <c r="Q1253" t="s">
        <v>6370</v>
      </c>
      <c r="R1253" t="s">
        <v>6398</v>
      </c>
      <c r="S1253" s="100">
        <v>44391.428287037037</v>
      </c>
      <c r="T1253" s="100">
        <v>36526</v>
      </c>
    </row>
    <row r="1254" spans="1:20" x14ac:dyDescent="0.2">
      <c r="A1254">
        <v>8992</v>
      </c>
      <c r="B1254" s="98" t="s">
        <v>691</v>
      </c>
      <c r="C1254" s="98">
        <v>6</v>
      </c>
      <c r="D1254" s="98">
        <v>10</v>
      </c>
      <c r="E1254" s="98">
        <v>2001</v>
      </c>
      <c r="F1254" t="s">
        <v>479</v>
      </c>
      <c r="G1254" s="99">
        <v>25473</v>
      </c>
      <c r="H1254" s="98">
        <v>27</v>
      </c>
      <c r="I1254" s="98">
        <v>9</v>
      </c>
      <c r="J1254" s="98">
        <v>1969</v>
      </c>
      <c r="K1254" t="s">
        <v>332</v>
      </c>
      <c r="L1254">
        <v>0</v>
      </c>
      <c r="M1254" s="98" t="s">
        <v>106</v>
      </c>
      <c r="N1254" t="s">
        <v>6331</v>
      </c>
      <c r="O1254" t="s">
        <v>8390</v>
      </c>
      <c r="P1254" t="s">
        <v>6650</v>
      </c>
      <c r="Q1254" t="s">
        <v>6650</v>
      </c>
      <c r="R1254" t="s">
        <v>6329</v>
      </c>
      <c r="S1254" s="100">
        <v>44391.444756944446</v>
      </c>
      <c r="T1254" s="100">
        <v>36526</v>
      </c>
    </row>
    <row r="1255" spans="1:20" x14ac:dyDescent="0.2">
      <c r="A1255">
        <v>8991</v>
      </c>
      <c r="B1255" s="98" t="s">
        <v>3537</v>
      </c>
      <c r="C1255" s="98">
        <v>1</v>
      </c>
      <c r="D1255" s="98">
        <v>7</v>
      </c>
      <c r="E1255" s="98">
        <v>1987</v>
      </c>
      <c r="F1255" t="s">
        <v>6488</v>
      </c>
      <c r="G1255" s="99">
        <v>38539</v>
      </c>
      <c r="H1255" s="98">
        <v>6</v>
      </c>
      <c r="I1255" s="98">
        <v>7</v>
      </c>
      <c r="J1255" s="98">
        <v>2005</v>
      </c>
      <c r="K1255" t="s">
        <v>332</v>
      </c>
      <c r="L1255">
        <v>1</v>
      </c>
      <c r="M1255" s="98" t="s">
        <v>106</v>
      </c>
      <c r="N1255" t="s">
        <v>6372</v>
      </c>
      <c r="O1255" t="s">
        <v>6327</v>
      </c>
      <c r="P1255" t="s">
        <v>6327</v>
      </c>
      <c r="Q1255" t="s">
        <v>6374</v>
      </c>
      <c r="R1255" t="s">
        <v>6327</v>
      </c>
      <c r="S1255" s="100">
        <v>43785.744328703702</v>
      </c>
      <c r="T1255" s="100">
        <v>36526</v>
      </c>
    </row>
    <row r="1256" spans="1:20" x14ac:dyDescent="0.2">
      <c r="A1256">
        <v>8990</v>
      </c>
      <c r="B1256" s="98" t="s">
        <v>2241</v>
      </c>
      <c r="C1256" s="98">
        <v>11</v>
      </c>
      <c r="D1256" s="98">
        <v>5</v>
      </c>
      <c r="E1256" s="98">
        <v>2009</v>
      </c>
      <c r="F1256" t="s">
        <v>7285</v>
      </c>
      <c r="G1256" s="99">
        <v>37622</v>
      </c>
      <c r="H1256" s="98">
        <v>1</v>
      </c>
      <c r="I1256" s="98">
        <v>1</v>
      </c>
      <c r="J1256" s="98">
        <v>2003</v>
      </c>
      <c r="K1256" t="s">
        <v>332</v>
      </c>
      <c r="L1256">
        <v>0</v>
      </c>
      <c r="M1256" s="98" t="s">
        <v>106</v>
      </c>
      <c r="N1256" t="s">
        <v>6407</v>
      </c>
      <c r="O1256" t="s">
        <v>6327</v>
      </c>
      <c r="P1256" t="s">
        <v>6327</v>
      </c>
      <c r="Q1256" t="s">
        <v>6327</v>
      </c>
      <c r="R1256" t="s">
        <v>6327</v>
      </c>
      <c r="S1256" s="100">
        <v>43785.744328703702</v>
      </c>
      <c r="T1256" s="100">
        <v>36526</v>
      </c>
    </row>
    <row r="1257" spans="1:20" x14ac:dyDescent="0.2">
      <c r="A1257">
        <v>8989</v>
      </c>
      <c r="B1257" s="98" t="s">
        <v>3298</v>
      </c>
      <c r="C1257" s="98">
        <v>19</v>
      </c>
      <c r="D1257" s="98">
        <v>6</v>
      </c>
      <c r="E1257" s="98">
        <v>1999</v>
      </c>
      <c r="F1257" t="s">
        <v>256</v>
      </c>
      <c r="G1257" s="99">
        <v>36526</v>
      </c>
      <c r="H1257" s="98">
        <v>1</v>
      </c>
      <c r="I1257" s="98">
        <v>1</v>
      </c>
      <c r="J1257" s="98">
        <v>2000</v>
      </c>
      <c r="K1257" t="s">
        <v>332</v>
      </c>
      <c r="L1257">
        <v>0</v>
      </c>
      <c r="M1257" s="98" t="s">
        <v>106</v>
      </c>
      <c r="N1257" t="s">
        <v>6407</v>
      </c>
      <c r="O1257" t="s">
        <v>6327</v>
      </c>
      <c r="P1257" t="s">
        <v>6327</v>
      </c>
      <c r="Q1257" t="s">
        <v>6327</v>
      </c>
      <c r="R1257" t="s">
        <v>6327</v>
      </c>
      <c r="S1257" s="100">
        <v>43785.744328703702</v>
      </c>
      <c r="T1257" s="100">
        <v>36526</v>
      </c>
    </row>
    <row r="1258" spans="1:20" x14ac:dyDescent="0.2">
      <c r="A1258">
        <v>8988</v>
      </c>
      <c r="B1258" s="98" t="s">
        <v>5053</v>
      </c>
      <c r="C1258" s="98">
        <v>4</v>
      </c>
      <c r="D1258" s="98">
        <v>3</v>
      </c>
      <c r="E1258" s="98">
        <v>1988</v>
      </c>
      <c r="F1258" t="s">
        <v>703</v>
      </c>
      <c r="G1258" s="99">
        <v>37257</v>
      </c>
      <c r="H1258" s="98">
        <v>1</v>
      </c>
      <c r="I1258" s="98">
        <v>1</v>
      </c>
      <c r="J1258" s="98">
        <v>2002</v>
      </c>
      <c r="K1258" t="s">
        <v>332</v>
      </c>
      <c r="L1258">
        <v>0</v>
      </c>
      <c r="M1258" s="98" t="s">
        <v>106</v>
      </c>
      <c r="N1258" t="s">
        <v>6407</v>
      </c>
      <c r="O1258" t="s">
        <v>6327</v>
      </c>
      <c r="P1258" t="s">
        <v>6327</v>
      </c>
      <c r="Q1258" t="s">
        <v>6327</v>
      </c>
      <c r="R1258" t="s">
        <v>6327</v>
      </c>
      <c r="S1258" s="100">
        <v>43785.744328703702</v>
      </c>
      <c r="T1258" s="100">
        <v>36526</v>
      </c>
    </row>
    <row r="1259" spans="1:20" x14ac:dyDescent="0.2">
      <c r="A1259">
        <v>8987</v>
      </c>
      <c r="B1259" s="98" t="s">
        <v>102</v>
      </c>
      <c r="C1259" s="98">
        <v>1</v>
      </c>
      <c r="D1259" s="98">
        <v>1</v>
      </c>
      <c r="E1259" s="98">
        <v>1998</v>
      </c>
      <c r="F1259" t="s">
        <v>7641</v>
      </c>
      <c r="G1259" s="99">
        <v>37257</v>
      </c>
      <c r="H1259" s="98">
        <v>1</v>
      </c>
      <c r="I1259" s="98">
        <v>1</v>
      </c>
      <c r="J1259" s="98">
        <v>2002</v>
      </c>
      <c r="K1259" t="s">
        <v>332</v>
      </c>
      <c r="L1259">
        <v>0</v>
      </c>
      <c r="M1259" s="98" t="s">
        <v>106</v>
      </c>
      <c r="N1259" t="s">
        <v>6407</v>
      </c>
      <c r="O1259" t="s">
        <v>6327</v>
      </c>
      <c r="P1259" t="s">
        <v>6327</v>
      </c>
      <c r="Q1259" t="s">
        <v>6327</v>
      </c>
      <c r="R1259" t="s">
        <v>6327</v>
      </c>
      <c r="S1259" s="100">
        <v>43785.744328703702</v>
      </c>
      <c r="T1259" s="100">
        <v>36526</v>
      </c>
    </row>
    <row r="1260" spans="1:20" x14ac:dyDescent="0.2">
      <c r="A1260">
        <v>8986</v>
      </c>
      <c r="B1260" s="98" t="s">
        <v>75</v>
      </c>
      <c r="C1260" s="98">
        <v>1</v>
      </c>
      <c r="D1260" s="98">
        <v>1</v>
      </c>
      <c r="E1260" s="98">
        <v>1933</v>
      </c>
      <c r="F1260" t="s">
        <v>8447</v>
      </c>
      <c r="G1260" s="99">
        <v>39083</v>
      </c>
      <c r="H1260" s="98">
        <v>1</v>
      </c>
      <c r="I1260" s="98">
        <v>1</v>
      </c>
      <c r="J1260" s="98">
        <v>2007</v>
      </c>
      <c r="K1260" t="s">
        <v>332</v>
      </c>
      <c r="L1260">
        <v>0</v>
      </c>
      <c r="M1260" s="98" t="s">
        <v>106</v>
      </c>
      <c r="N1260" t="s">
        <v>6518</v>
      </c>
      <c r="O1260" t="s">
        <v>6327</v>
      </c>
      <c r="P1260" t="s">
        <v>6327</v>
      </c>
      <c r="Q1260" t="s">
        <v>6327</v>
      </c>
      <c r="R1260" t="s">
        <v>6327</v>
      </c>
      <c r="S1260" s="100">
        <v>43785.744328703702</v>
      </c>
      <c r="T1260" s="100">
        <v>36526</v>
      </c>
    </row>
    <row r="1261" spans="1:20" x14ac:dyDescent="0.2">
      <c r="A1261">
        <v>8985</v>
      </c>
      <c r="B1261" s="98" t="s">
        <v>5108</v>
      </c>
      <c r="C1261" s="98">
        <v>6</v>
      </c>
      <c r="D1261" s="98">
        <v>7</v>
      </c>
      <c r="E1261" s="98">
        <v>1996</v>
      </c>
      <c r="F1261" t="s">
        <v>6642</v>
      </c>
      <c r="G1261" s="99">
        <v>24473</v>
      </c>
      <c r="H1261" s="98">
        <v>1</v>
      </c>
      <c r="I1261" s="98">
        <v>1</v>
      </c>
      <c r="J1261" s="98">
        <v>1967</v>
      </c>
      <c r="K1261" t="s">
        <v>892</v>
      </c>
      <c r="L1261">
        <v>1</v>
      </c>
      <c r="M1261" s="98" t="s">
        <v>106</v>
      </c>
      <c r="N1261" t="s">
        <v>6407</v>
      </c>
      <c r="O1261" t="s">
        <v>6327</v>
      </c>
      <c r="P1261" t="s">
        <v>6327</v>
      </c>
      <c r="Q1261" t="s">
        <v>6360</v>
      </c>
      <c r="R1261" t="s">
        <v>6327</v>
      </c>
      <c r="S1261" s="100">
        <v>43785.744328703702</v>
      </c>
      <c r="T1261" s="100">
        <v>36526</v>
      </c>
    </row>
    <row r="1262" spans="1:20" x14ac:dyDescent="0.2">
      <c r="A1262">
        <v>8984</v>
      </c>
      <c r="B1262" s="98" t="s">
        <v>1068</v>
      </c>
      <c r="C1262" s="98">
        <v>21</v>
      </c>
      <c r="D1262" s="98">
        <v>6</v>
      </c>
      <c r="E1262" s="98">
        <v>1995</v>
      </c>
      <c r="F1262" t="s">
        <v>336</v>
      </c>
      <c r="G1262" s="99">
        <v>33239</v>
      </c>
      <c r="H1262" s="98">
        <v>1</v>
      </c>
      <c r="I1262" s="98">
        <v>1</v>
      </c>
      <c r="J1262" s="98">
        <v>1991</v>
      </c>
      <c r="K1262" t="s">
        <v>332</v>
      </c>
      <c r="L1262">
        <v>1</v>
      </c>
      <c r="M1262" s="98" t="s">
        <v>106</v>
      </c>
      <c r="N1262" t="s">
        <v>6383</v>
      </c>
      <c r="O1262" t="s">
        <v>6327</v>
      </c>
      <c r="P1262" t="s">
        <v>6327</v>
      </c>
      <c r="Q1262" t="s">
        <v>6384</v>
      </c>
      <c r="R1262" t="s">
        <v>6327</v>
      </c>
      <c r="S1262" s="100">
        <v>43785.744328703702</v>
      </c>
      <c r="T1262" s="100">
        <v>36526</v>
      </c>
    </row>
    <row r="1263" spans="1:20" x14ac:dyDescent="0.2">
      <c r="A1263">
        <v>8983</v>
      </c>
      <c r="B1263" s="98" t="s">
        <v>2982</v>
      </c>
      <c r="C1263" s="98">
        <v>1</v>
      </c>
      <c r="D1263" s="98">
        <v>1</v>
      </c>
      <c r="E1263" s="98">
        <v>1995</v>
      </c>
      <c r="F1263" t="s">
        <v>7693</v>
      </c>
      <c r="G1263" s="99">
        <v>1</v>
      </c>
      <c r="H1263" s="98">
        <v>1</v>
      </c>
      <c r="I1263" s="98">
        <v>1</v>
      </c>
      <c r="J1263" s="98">
        <v>1900</v>
      </c>
      <c r="K1263" t="s">
        <v>332</v>
      </c>
      <c r="L1263">
        <v>1</v>
      </c>
      <c r="M1263" s="98" t="s">
        <v>106</v>
      </c>
      <c r="N1263" t="s">
        <v>6372</v>
      </c>
      <c r="O1263" t="s">
        <v>6327</v>
      </c>
      <c r="P1263" t="s">
        <v>6327</v>
      </c>
      <c r="Q1263" t="s">
        <v>6327</v>
      </c>
      <c r="R1263" t="s">
        <v>6327</v>
      </c>
      <c r="S1263" s="100">
        <v>43785.744328703702</v>
      </c>
      <c r="T1263" s="100">
        <v>36526</v>
      </c>
    </row>
    <row r="1264" spans="1:20" x14ac:dyDescent="0.2">
      <c r="A1264">
        <v>8982</v>
      </c>
      <c r="B1264" s="98" t="s">
        <v>2964</v>
      </c>
      <c r="C1264" s="98">
        <v>12</v>
      </c>
      <c r="D1264" s="98">
        <v>12</v>
      </c>
      <c r="E1264" s="98">
        <v>2009</v>
      </c>
      <c r="F1264" t="s">
        <v>351</v>
      </c>
      <c r="G1264" s="99">
        <v>23743</v>
      </c>
      <c r="H1264" s="98">
        <v>1</v>
      </c>
      <c r="I1264" s="98">
        <v>1</v>
      </c>
      <c r="J1264" s="98">
        <v>1965</v>
      </c>
      <c r="K1264" t="s">
        <v>332</v>
      </c>
      <c r="L1264">
        <v>0</v>
      </c>
      <c r="M1264" s="98" t="s">
        <v>106</v>
      </c>
      <c r="N1264" t="s">
        <v>6382</v>
      </c>
      <c r="O1264" t="s">
        <v>6327</v>
      </c>
      <c r="P1264" t="s">
        <v>6327</v>
      </c>
      <c r="Q1264" t="s">
        <v>6386</v>
      </c>
      <c r="R1264" t="s">
        <v>6327</v>
      </c>
      <c r="S1264" s="100">
        <v>43785.744328703702</v>
      </c>
      <c r="T1264" s="100">
        <v>36526</v>
      </c>
    </row>
    <row r="1265" spans="1:20" x14ac:dyDescent="0.2">
      <c r="A1265">
        <v>8981</v>
      </c>
      <c r="B1265" s="98" t="s">
        <v>3173</v>
      </c>
      <c r="C1265" s="98">
        <v>1</v>
      </c>
      <c r="D1265" s="98">
        <v>1</v>
      </c>
      <c r="E1265" s="98">
        <v>2000</v>
      </c>
      <c r="F1265" t="s">
        <v>301</v>
      </c>
      <c r="G1265" s="99">
        <v>1</v>
      </c>
      <c r="H1265" s="98">
        <v>1</v>
      </c>
      <c r="I1265" s="98">
        <v>1</v>
      </c>
      <c r="J1265" s="98">
        <v>1900</v>
      </c>
      <c r="K1265" t="s">
        <v>332</v>
      </c>
      <c r="L1265">
        <v>0</v>
      </c>
      <c r="M1265" s="98" t="s">
        <v>106</v>
      </c>
      <c r="N1265" t="s">
        <v>6520</v>
      </c>
      <c r="O1265" t="s">
        <v>6327</v>
      </c>
      <c r="P1265" t="s">
        <v>6327</v>
      </c>
      <c r="Q1265" t="s">
        <v>6327</v>
      </c>
      <c r="R1265" t="s">
        <v>6327</v>
      </c>
      <c r="S1265" s="100">
        <v>43785.744328703702</v>
      </c>
      <c r="T1265" s="100">
        <v>36526</v>
      </c>
    </row>
    <row r="1266" spans="1:20" x14ac:dyDescent="0.2">
      <c r="A1266">
        <v>8980</v>
      </c>
      <c r="B1266" s="98" t="s">
        <v>1063</v>
      </c>
      <c r="C1266" s="98">
        <v>16</v>
      </c>
      <c r="D1266" s="98">
        <v>7</v>
      </c>
      <c r="E1266" s="98">
        <v>2003</v>
      </c>
      <c r="F1266" t="s">
        <v>277</v>
      </c>
      <c r="G1266" s="99">
        <v>1</v>
      </c>
      <c r="H1266" s="98">
        <v>1</v>
      </c>
      <c r="I1266" s="98">
        <v>1</v>
      </c>
      <c r="J1266" s="98">
        <v>1900</v>
      </c>
      <c r="K1266" t="s">
        <v>332</v>
      </c>
      <c r="L1266">
        <v>0</v>
      </c>
      <c r="M1266" s="98" t="s">
        <v>106</v>
      </c>
      <c r="N1266" t="s">
        <v>6372</v>
      </c>
      <c r="O1266" t="s">
        <v>6327</v>
      </c>
      <c r="P1266" t="s">
        <v>6327</v>
      </c>
      <c r="Q1266" t="s">
        <v>6327</v>
      </c>
      <c r="R1266" t="s">
        <v>6327</v>
      </c>
      <c r="S1266" s="100">
        <v>43785.744317129633</v>
      </c>
      <c r="T1266" s="100">
        <v>36526</v>
      </c>
    </row>
    <row r="1267" spans="1:20" x14ac:dyDescent="0.2">
      <c r="A1267">
        <v>8979</v>
      </c>
      <c r="B1267" s="98" t="s">
        <v>872</v>
      </c>
      <c r="C1267" s="98">
        <v>1</v>
      </c>
      <c r="D1267" s="98">
        <v>1</v>
      </c>
      <c r="E1267" s="98">
        <v>1987</v>
      </c>
      <c r="F1267" t="s">
        <v>265</v>
      </c>
      <c r="G1267" s="99">
        <v>1</v>
      </c>
      <c r="H1267" s="98">
        <v>1</v>
      </c>
      <c r="I1267" s="98">
        <v>1</v>
      </c>
      <c r="J1267" s="98">
        <v>1900</v>
      </c>
      <c r="K1267" t="s">
        <v>332</v>
      </c>
      <c r="L1267">
        <v>0</v>
      </c>
      <c r="M1267" s="98" t="s">
        <v>106</v>
      </c>
      <c r="N1267" t="s">
        <v>6331</v>
      </c>
      <c r="O1267" t="s">
        <v>9032</v>
      </c>
      <c r="P1267" t="s">
        <v>6386</v>
      </c>
      <c r="Q1267" t="s">
        <v>6386</v>
      </c>
      <c r="R1267" t="s">
        <v>6374</v>
      </c>
      <c r="S1267" s="100">
        <v>43785.744317129633</v>
      </c>
      <c r="T1267" s="100">
        <v>36526</v>
      </c>
    </row>
    <row r="1268" spans="1:20" x14ac:dyDescent="0.2">
      <c r="A1268">
        <v>8978</v>
      </c>
      <c r="B1268" s="98" t="s">
        <v>5604</v>
      </c>
      <c r="C1268" s="98">
        <v>20</v>
      </c>
      <c r="D1268" s="98">
        <v>12</v>
      </c>
      <c r="E1268" s="98">
        <v>1986</v>
      </c>
      <c r="F1268" t="s">
        <v>8846</v>
      </c>
      <c r="G1268" s="99">
        <v>37622</v>
      </c>
      <c r="H1268" s="98">
        <v>1</v>
      </c>
      <c r="I1268" s="98">
        <v>1</v>
      </c>
      <c r="J1268" s="98">
        <v>2003</v>
      </c>
      <c r="K1268" t="s">
        <v>332</v>
      </c>
      <c r="L1268">
        <v>0</v>
      </c>
      <c r="M1268" s="98" t="s">
        <v>106</v>
      </c>
      <c r="N1268" t="s">
        <v>6372</v>
      </c>
      <c r="O1268" t="s">
        <v>6327</v>
      </c>
      <c r="P1268" t="s">
        <v>6327</v>
      </c>
      <c r="Q1268" t="s">
        <v>6327</v>
      </c>
      <c r="R1268" t="s">
        <v>6327</v>
      </c>
      <c r="S1268" s="100">
        <v>43785.744317129633</v>
      </c>
      <c r="T1268" s="100">
        <v>36526</v>
      </c>
    </row>
    <row r="1269" spans="1:20" x14ac:dyDescent="0.2">
      <c r="A1269">
        <v>8977</v>
      </c>
      <c r="B1269" s="98" t="s">
        <v>3443</v>
      </c>
      <c r="C1269" s="98">
        <v>1</v>
      </c>
      <c r="D1269" s="98">
        <v>1</v>
      </c>
      <c r="E1269" s="98">
        <v>2008</v>
      </c>
      <c r="F1269" t="s">
        <v>7948</v>
      </c>
      <c r="G1269" s="99">
        <v>37257</v>
      </c>
      <c r="H1269" s="98">
        <v>1</v>
      </c>
      <c r="I1269" s="98">
        <v>1</v>
      </c>
      <c r="J1269" s="98">
        <v>2002</v>
      </c>
      <c r="K1269" t="s">
        <v>332</v>
      </c>
      <c r="L1269">
        <v>0</v>
      </c>
      <c r="M1269" s="98" t="s">
        <v>106</v>
      </c>
      <c r="N1269" t="s">
        <v>6372</v>
      </c>
      <c r="O1269" t="s">
        <v>6327</v>
      </c>
      <c r="P1269" t="s">
        <v>6327</v>
      </c>
      <c r="Q1269" t="s">
        <v>6327</v>
      </c>
      <c r="R1269" t="s">
        <v>6327</v>
      </c>
      <c r="S1269" s="100">
        <v>43785.744317129633</v>
      </c>
      <c r="T1269" s="100">
        <v>36526</v>
      </c>
    </row>
    <row r="1270" spans="1:20" x14ac:dyDescent="0.2">
      <c r="A1270">
        <v>8976</v>
      </c>
      <c r="B1270" s="98" t="s">
        <v>1134</v>
      </c>
      <c r="C1270" s="98">
        <v>20</v>
      </c>
      <c r="D1270" s="98">
        <v>11</v>
      </c>
      <c r="E1270" s="98">
        <v>2004</v>
      </c>
      <c r="F1270" t="s">
        <v>377</v>
      </c>
      <c r="G1270" s="99">
        <v>31778</v>
      </c>
      <c r="H1270" s="98">
        <v>1</v>
      </c>
      <c r="I1270" s="98">
        <v>1</v>
      </c>
      <c r="J1270" s="98">
        <v>1987</v>
      </c>
      <c r="K1270" t="s">
        <v>332</v>
      </c>
      <c r="L1270">
        <v>0</v>
      </c>
      <c r="M1270" s="98" t="s">
        <v>106</v>
      </c>
      <c r="N1270" t="s">
        <v>6425</v>
      </c>
      <c r="O1270" t="s">
        <v>6327</v>
      </c>
      <c r="P1270" t="s">
        <v>6327</v>
      </c>
      <c r="Q1270" t="s">
        <v>6327</v>
      </c>
      <c r="R1270" t="s">
        <v>6327</v>
      </c>
      <c r="S1270" s="100">
        <v>43785.744317129633</v>
      </c>
      <c r="T1270" s="100">
        <v>36526</v>
      </c>
    </row>
    <row r="1271" spans="1:20" x14ac:dyDescent="0.2">
      <c r="A1271">
        <v>8975</v>
      </c>
      <c r="B1271" s="98" t="s">
        <v>4622</v>
      </c>
      <c r="C1271" s="98">
        <v>22</v>
      </c>
      <c r="D1271" s="98">
        <v>3</v>
      </c>
      <c r="E1271" s="98">
        <v>2000</v>
      </c>
      <c r="F1271" t="s">
        <v>8467</v>
      </c>
      <c r="G1271" s="99">
        <v>36161</v>
      </c>
      <c r="H1271" s="98">
        <v>1</v>
      </c>
      <c r="I1271" s="98">
        <v>1</v>
      </c>
      <c r="J1271" s="98">
        <v>1999</v>
      </c>
      <c r="K1271" t="s">
        <v>892</v>
      </c>
      <c r="L1271">
        <v>0</v>
      </c>
      <c r="M1271" s="98" t="s">
        <v>106</v>
      </c>
      <c r="N1271" t="s">
        <v>6425</v>
      </c>
      <c r="O1271" t="s">
        <v>6327</v>
      </c>
      <c r="P1271" t="s">
        <v>6327</v>
      </c>
      <c r="Q1271" t="s">
        <v>6333</v>
      </c>
      <c r="R1271" t="s">
        <v>6327</v>
      </c>
      <c r="S1271" s="100">
        <v>43785.744317129633</v>
      </c>
      <c r="T1271" s="100">
        <v>36526</v>
      </c>
    </row>
    <row r="1272" spans="1:20" x14ac:dyDescent="0.2">
      <c r="A1272">
        <v>8974</v>
      </c>
      <c r="B1272" s="98" t="s">
        <v>5515</v>
      </c>
      <c r="C1272" s="98">
        <v>1</v>
      </c>
      <c r="D1272" s="98">
        <v>1</v>
      </c>
      <c r="E1272" s="98">
        <v>1990</v>
      </c>
      <c r="F1272" t="s">
        <v>7028</v>
      </c>
      <c r="G1272" s="99">
        <v>37622</v>
      </c>
      <c r="H1272" s="98">
        <v>1</v>
      </c>
      <c r="I1272" s="98">
        <v>1</v>
      </c>
      <c r="J1272" s="98">
        <v>2003</v>
      </c>
      <c r="K1272" t="s">
        <v>332</v>
      </c>
      <c r="L1272">
        <v>0</v>
      </c>
      <c r="M1272" s="98" t="s">
        <v>106</v>
      </c>
      <c r="N1272" t="s">
        <v>6331</v>
      </c>
      <c r="O1272" t="s">
        <v>6327</v>
      </c>
      <c r="P1272" t="s">
        <v>6327</v>
      </c>
      <c r="Q1272" t="s">
        <v>6327</v>
      </c>
      <c r="R1272" t="s">
        <v>6386</v>
      </c>
      <c r="S1272" s="100">
        <v>43785.744317129633</v>
      </c>
      <c r="T1272" s="100">
        <v>36526</v>
      </c>
    </row>
    <row r="1273" spans="1:20" x14ac:dyDescent="0.2">
      <c r="A1273">
        <v>8973</v>
      </c>
      <c r="B1273" s="98" t="s">
        <v>1686</v>
      </c>
      <c r="C1273" s="98">
        <v>12</v>
      </c>
      <c r="D1273" s="98">
        <v>3</v>
      </c>
      <c r="E1273" s="98">
        <v>1975</v>
      </c>
      <c r="F1273" t="s">
        <v>307</v>
      </c>
      <c r="G1273" s="99">
        <v>25934</v>
      </c>
      <c r="H1273" s="98">
        <v>1</v>
      </c>
      <c r="I1273" s="98">
        <v>1</v>
      </c>
      <c r="J1273" s="98">
        <v>1971</v>
      </c>
      <c r="K1273" t="s">
        <v>332</v>
      </c>
      <c r="L1273">
        <v>1</v>
      </c>
      <c r="M1273" s="98" t="s">
        <v>106</v>
      </c>
      <c r="N1273" t="s">
        <v>6331</v>
      </c>
      <c r="O1273" t="s">
        <v>6327</v>
      </c>
      <c r="P1273" t="s">
        <v>6327</v>
      </c>
      <c r="Q1273" t="s">
        <v>6409</v>
      </c>
      <c r="R1273" t="s">
        <v>6398</v>
      </c>
      <c r="S1273" s="100">
        <v>43785.744317129633</v>
      </c>
      <c r="T1273" s="100">
        <v>36526</v>
      </c>
    </row>
    <row r="1274" spans="1:20" x14ac:dyDescent="0.2">
      <c r="A1274">
        <v>8972</v>
      </c>
      <c r="B1274" s="98" t="s">
        <v>2468</v>
      </c>
      <c r="C1274" s="98">
        <v>1</v>
      </c>
      <c r="D1274" s="98">
        <v>1</v>
      </c>
      <c r="E1274" s="98">
        <v>2002</v>
      </c>
      <c r="F1274" t="s">
        <v>7417</v>
      </c>
      <c r="G1274" s="99">
        <v>28850</v>
      </c>
      <c r="H1274" s="98">
        <v>26</v>
      </c>
      <c r="I1274" s="98">
        <v>12</v>
      </c>
      <c r="J1274" s="98">
        <v>1978</v>
      </c>
      <c r="K1274" t="s">
        <v>332</v>
      </c>
      <c r="L1274">
        <v>0</v>
      </c>
      <c r="M1274" s="98" t="s">
        <v>106</v>
      </c>
      <c r="N1274" t="s">
        <v>6937</v>
      </c>
      <c r="O1274" t="s">
        <v>6327</v>
      </c>
      <c r="P1274" t="s">
        <v>6327</v>
      </c>
      <c r="Q1274" t="s">
        <v>6327</v>
      </c>
      <c r="R1274" t="s">
        <v>6327</v>
      </c>
      <c r="S1274" s="100">
        <v>43785.744317129633</v>
      </c>
      <c r="T1274" s="100">
        <v>36526</v>
      </c>
    </row>
    <row r="1275" spans="1:20" x14ac:dyDescent="0.2">
      <c r="A1275">
        <v>8971</v>
      </c>
      <c r="B1275" s="98" t="s">
        <v>2778</v>
      </c>
      <c r="C1275" s="98">
        <v>8</v>
      </c>
      <c r="D1275" s="98">
        <v>11</v>
      </c>
      <c r="E1275" s="98">
        <v>1993</v>
      </c>
      <c r="F1275" t="s">
        <v>7227</v>
      </c>
      <c r="G1275" s="99">
        <v>29483</v>
      </c>
      <c r="H1275" s="98">
        <v>19</v>
      </c>
      <c r="I1275" s="98">
        <v>9</v>
      </c>
      <c r="J1275" s="98">
        <v>1980</v>
      </c>
      <c r="K1275" t="s">
        <v>332</v>
      </c>
      <c r="L1275">
        <v>0</v>
      </c>
      <c r="M1275" s="98" t="s">
        <v>106</v>
      </c>
      <c r="N1275" t="s">
        <v>6407</v>
      </c>
      <c r="O1275" t="s">
        <v>6327</v>
      </c>
      <c r="P1275" t="s">
        <v>6327</v>
      </c>
      <c r="Q1275" t="s">
        <v>6327</v>
      </c>
      <c r="R1275" t="s">
        <v>6327</v>
      </c>
      <c r="S1275" s="100">
        <v>43785.744317129633</v>
      </c>
      <c r="T1275" s="100">
        <v>36526</v>
      </c>
    </row>
    <row r="1276" spans="1:20" x14ac:dyDescent="0.2">
      <c r="A1276">
        <v>8970</v>
      </c>
      <c r="B1276" s="98" t="s">
        <v>1104</v>
      </c>
      <c r="C1276" s="98">
        <v>14</v>
      </c>
      <c r="D1276" s="98">
        <v>1</v>
      </c>
      <c r="E1276" s="98">
        <v>2008</v>
      </c>
      <c r="F1276" t="s">
        <v>6439</v>
      </c>
      <c r="G1276" s="99">
        <v>18733</v>
      </c>
      <c r="H1276" s="98">
        <v>15</v>
      </c>
      <c r="I1276" s="98">
        <v>4</v>
      </c>
      <c r="J1276" s="98">
        <v>1951</v>
      </c>
      <c r="K1276" t="s">
        <v>332</v>
      </c>
      <c r="L1276">
        <v>0</v>
      </c>
      <c r="M1276" s="98" t="s">
        <v>106</v>
      </c>
      <c r="N1276" t="s">
        <v>6331</v>
      </c>
      <c r="O1276" t="s">
        <v>6327</v>
      </c>
      <c r="P1276" t="s">
        <v>6327</v>
      </c>
      <c r="Q1276" t="s">
        <v>6398</v>
      </c>
      <c r="R1276" t="s">
        <v>6440</v>
      </c>
      <c r="S1276" s="100">
        <v>43785.744317129633</v>
      </c>
      <c r="T1276" s="100">
        <v>36526</v>
      </c>
    </row>
    <row r="1277" spans="1:20" x14ac:dyDescent="0.2">
      <c r="A1277">
        <v>8969</v>
      </c>
      <c r="B1277" s="98" t="s">
        <v>2644</v>
      </c>
      <c r="C1277" s="98">
        <v>1</v>
      </c>
      <c r="D1277" s="98">
        <v>1</v>
      </c>
      <c r="E1277" s="98">
        <v>2002</v>
      </c>
      <c r="F1277" t="s">
        <v>385</v>
      </c>
      <c r="G1277" s="99">
        <v>24622</v>
      </c>
      <c r="H1277" s="98">
        <v>30</v>
      </c>
      <c r="I1277" s="98">
        <v>5</v>
      </c>
      <c r="J1277" s="98">
        <v>1967</v>
      </c>
      <c r="K1277" t="s">
        <v>332</v>
      </c>
      <c r="L1277">
        <v>0</v>
      </c>
      <c r="M1277" s="98" t="s">
        <v>106</v>
      </c>
      <c r="N1277" t="s">
        <v>6630</v>
      </c>
      <c r="O1277" t="s">
        <v>6327</v>
      </c>
      <c r="P1277" t="s">
        <v>6327</v>
      </c>
      <c r="Q1277" t="s">
        <v>6327</v>
      </c>
      <c r="R1277" t="s">
        <v>6327</v>
      </c>
      <c r="S1277" s="100">
        <v>43785.744317129633</v>
      </c>
      <c r="T1277" s="100">
        <v>36526</v>
      </c>
    </row>
    <row r="1278" spans="1:20" x14ac:dyDescent="0.2">
      <c r="A1278">
        <v>8968</v>
      </c>
      <c r="B1278" s="98" t="s">
        <v>1298</v>
      </c>
      <c r="C1278" s="98">
        <v>1</v>
      </c>
      <c r="D1278" s="98">
        <v>1</v>
      </c>
      <c r="E1278" s="98">
        <v>1990</v>
      </c>
      <c r="F1278" t="s">
        <v>768</v>
      </c>
      <c r="G1278" s="99">
        <v>31312</v>
      </c>
      <c r="H1278" s="98">
        <v>22</v>
      </c>
      <c r="I1278" s="98">
        <v>9</v>
      </c>
      <c r="J1278" s="98">
        <v>1985</v>
      </c>
      <c r="K1278" t="s">
        <v>332</v>
      </c>
      <c r="L1278">
        <v>0</v>
      </c>
      <c r="M1278" s="98" t="s">
        <v>106</v>
      </c>
      <c r="N1278" t="s">
        <v>6331</v>
      </c>
      <c r="O1278" t="s">
        <v>6327</v>
      </c>
      <c r="P1278" t="s">
        <v>6327</v>
      </c>
      <c r="Q1278" t="s">
        <v>6440</v>
      </c>
      <c r="R1278" t="s">
        <v>6348</v>
      </c>
      <c r="S1278" s="100">
        <v>43785.744317129633</v>
      </c>
      <c r="T1278" s="100">
        <v>36526</v>
      </c>
    </row>
    <row r="1279" spans="1:20" x14ac:dyDescent="0.2">
      <c r="A1279">
        <v>8967</v>
      </c>
      <c r="B1279" s="98" t="s">
        <v>2596</v>
      </c>
      <c r="C1279" s="98">
        <v>27</v>
      </c>
      <c r="D1279" s="98">
        <v>8</v>
      </c>
      <c r="E1279" s="98">
        <v>1998</v>
      </c>
      <c r="F1279" t="s">
        <v>7499</v>
      </c>
      <c r="G1279" s="99">
        <v>29807</v>
      </c>
      <c r="H1279" s="98">
        <v>9</v>
      </c>
      <c r="I1279" s="98">
        <v>8</v>
      </c>
      <c r="J1279" s="98">
        <v>1981</v>
      </c>
      <c r="K1279" t="s">
        <v>892</v>
      </c>
      <c r="L1279">
        <v>0</v>
      </c>
      <c r="M1279" s="98" t="s">
        <v>106</v>
      </c>
      <c r="N1279" t="s">
        <v>6372</v>
      </c>
      <c r="O1279" t="s">
        <v>6327</v>
      </c>
      <c r="P1279" t="s">
        <v>6327</v>
      </c>
      <c r="Q1279" t="s">
        <v>6327</v>
      </c>
      <c r="R1279" t="s">
        <v>6327</v>
      </c>
      <c r="S1279" s="100">
        <v>43785.744317129633</v>
      </c>
      <c r="T1279" s="100">
        <v>36526</v>
      </c>
    </row>
    <row r="1280" spans="1:20" x14ac:dyDescent="0.2">
      <c r="A1280">
        <v>8966</v>
      </c>
      <c r="B1280" s="98" t="s">
        <v>4946</v>
      </c>
      <c r="C1280" s="98">
        <v>1</v>
      </c>
      <c r="D1280" s="98">
        <v>1</v>
      </c>
      <c r="E1280" s="98">
        <v>1991</v>
      </c>
      <c r="F1280" t="s">
        <v>8614</v>
      </c>
      <c r="G1280" s="99">
        <v>26165</v>
      </c>
      <c r="H1280" s="98">
        <v>20</v>
      </c>
      <c r="I1280" s="98">
        <v>8</v>
      </c>
      <c r="J1280" s="98">
        <v>1971</v>
      </c>
      <c r="K1280" t="s">
        <v>332</v>
      </c>
      <c r="L1280">
        <v>0</v>
      </c>
      <c r="M1280" s="98" t="s">
        <v>106</v>
      </c>
      <c r="N1280" t="s">
        <v>6331</v>
      </c>
      <c r="O1280" t="s">
        <v>6327</v>
      </c>
      <c r="P1280" t="s">
        <v>6327</v>
      </c>
      <c r="Q1280" t="s">
        <v>6327</v>
      </c>
      <c r="R1280" t="s">
        <v>6375</v>
      </c>
      <c r="S1280" s="100">
        <v>44072.112187500003</v>
      </c>
      <c r="T1280" s="100">
        <v>36526</v>
      </c>
    </row>
    <row r="1281" spans="1:20" x14ac:dyDescent="0.2">
      <c r="A1281">
        <v>8965</v>
      </c>
      <c r="B1281" s="98" t="s">
        <v>2637</v>
      </c>
      <c r="C1281" s="98">
        <v>1</v>
      </c>
      <c r="D1281" s="98">
        <v>1</v>
      </c>
      <c r="E1281" s="98">
        <v>1993</v>
      </c>
      <c r="F1281" t="s">
        <v>7054</v>
      </c>
      <c r="G1281" s="99">
        <v>29341</v>
      </c>
      <c r="H1281" s="98">
        <v>30</v>
      </c>
      <c r="I1281" s="98">
        <v>4</v>
      </c>
      <c r="J1281" s="98">
        <v>1980</v>
      </c>
      <c r="K1281" t="s">
        <v>332</v>
      </c>
      <c r="L1281">
        <v>0</v>
      </c>
      <c r="M1281" s="98" t="s">
        <v>106</v>
      </c>
      <c r="N1281" t="s">
        <v>6613</v>
      </c>
      <c r="O1281" t="s">
        <v>6327</v>
      </c>
      <c r="P1281" t="s">
        <v>6327</v>
      </c>
      <c r="Q1281" t="s">
        <v>6327</v>
      </c>
      <c r="R1281" t="s">
        <v>6327</v>
      </c>
      <c r="S1281" s="100">
        <v>43785.744317129633</v>
      </c>
      <c r="T1281" s="100">
        <v>36526</v>
      </c>
    </row>
    <row r="1282" spans="1:20" x14ac:dyDescent="0.2">
      <c r="A1282">
        <v>8964</v>
      </c>
      <c r="B1282" s="98" t="s">
        <v>617</v>
      </c>
      <c r="C1282" s="98">
        <v>25</v>
      </c>
      <c r="D1282" s="98">
        <v>9</v>
      </c>
      <c r="E1282" s="98">
        <v>1913</v>
      </c>
      <c r="F1282" t="s">
        <v>6468</v>
      </c>
      <c r="G1282" s="99">
        <v>25934</v>
      </c>
      <c r="H1282" s="98">
        <v>1</v>
      </c>
      <c r="I1282" s="98">
        <v>1</v>
      </c>
      <c r="J1282" s="98">
        <v>1971</v>
      </c>
      <c r="K1282" t="s">
        <v>332</v>
      </c>
      <c r="L1282">
        <v>0</v>
      </c>
      <c r="M1282" s="98" t="s">
        <v>123</v>
      </c>
      <c r="N1282" t="s">
        <v>6331</v>
      </c>
      <c r="O1282" t="s">
        <v>6327</v>
      </c>
      <c r="P1282" t="s">
        <v>6327</v>
      </c>
      <c r="Q1282" t="s">
        <v>6367</v>
      </c>
      <c r="R1282" t="s">
        <v>6398</v>
      </c>
      <c r="S1282" s="100">
        <v>43785.744317129633</v>
      </c>
      <c r="T1282" s="100">
        <v>36526</v>
      </c>
    </row>
    <row r="1283" spans="1:20" x14ac:dyDescent="0.2">
      <c r="A1283">
        <v>8963</v>
      </c>
      <c r="B1283" s="98" t="s">
        <v>679</v>
      </c>
      <c r="C1283" s="98">
        <v>1</v>
      </c>
      <c r="D1283" s="98">
        <v>1</v>
      </c>
      <c r="E1283" s="98">
        <v>1976</v>
      </c>
      <c r="F1283" t="s">
        <v>907</v>
      </c>
      <c r="G1283" s="99">
        <v>24543</v>
      </c>
      <c r="H1283" s="98">
        <v>12</v>
      </c>
      <c r="I1283" s="98">
        <v>3</v>
      </c>
      <c r="J1283" s="98">
        <v>1967</v>
      </c>
      <c r="K1283" t="s">
        <v>892</v>
      </c>
      <c r="L1283">
        <v>0</v>
      </c>
      <c r="M1283" s="98" t="s">
        <v>106</v>
      </c>
      <c r="N1283" t="s">
        <v>6624</v>
      </c>
      <c r="O1283" t="s">
        <v>6327</v>
      </c>
      <c r="P1283" t="s">
        <v>6327</v>
      </c>
      <c r="Q1283" t="s">
        <v>6386</v>
      </c>
      <c r="R1283" t="s">
        <v>6327</v>
      </c>
      <c r="S1283" s="100">
        <v>43785.744317129633</v>
      </c>
      <c r="T1283" s="100">
        <v>36526</v>
      </c>
    </row>
    <row r="1284" spans="1:20" x14ac:dyDescent="0.2">
      <c r="A1284">
        <v>8962</v>
      </c>
      <c r="B1284" s="98" t="s">
        <v>2095</v>
      </c>
      <c r="C1284" s="98">
        <v>16</v>
      </c>
      <c r="D1284" s="98">
        <v>8</v>
      </c>
      <c r="E1284" s="98">
        <v>1980</v>
      </c>
      <c r="F1284" t="s">
        <v>7190</v>
      </c>
      <c r="G1284" s="99">
        <v>29221</v>
      </c>
      <c r="H1284" s="98">
        <v>1</v>
      </c>
      <c r="I1284" s="98">
        <v>1</v>
      </c>
      <c r="J1284" s="98">
        <v>1980</v>
      </c>
      <c r="K1284" t="s">
        <v>892</v>
      </c>
      <c r="L1284">
        <v>0</v>
      </c>
      <c r="M1284" s="98" t="s">
        <v>106</v>
      </c>
      <c r="N1284" t="s">
        <v>6851</v>
      </c>
      <c r="O1284" t="s">
        <v>6327</v>
      </c>
      <c r="P1284" t="s">
        <v>6327</v>
      </c>
      <c r="Q1284" t="s">
        <v>6327</v>
      </c>
      <c r="R1284" t="s">
        <v>6327</v>
      </c>
      <c r="S1284" s="100">
        <v>43785.744317129633</v>
      </c>
      <c r="T1284" s="100">
        <v>36526</v>
      </c>
    </row>
    <row r="1285" spans="1:20" x14ac:dyDescent="0.2">
      <c r="A1285">
        <v>8961</v>
      </c>
      <c r="B1285" s="98" t="s">
        <v>1732</v>
      </c>
      <c r="C1285" s="98">
        <v>15</v>
      </c>
      <c r="D1285" s="98">
        <v>6</v>
      </c>
      <c r="E1285" s="98">
        <v>1992</v>
      </c>
      <c r="F1285" t="s">
        <v>6765</v>
      </c>
      <c r="G1285" s="99">
        <v>37622</v>
      </c>
      <c r="H1285" s="98">
        <v>1</v>
      </c>
      <c r="I1285" s="98">
        <v>1</v>
      </c>
      <c r="J1285" s="98">
        <v>2003</v>
      </c>
      <c r="K1285" t="s">
        <v>332</v>
      </c>
      <c r="L1285">
        <v>0</v>
      </c>
      <c r="M1285" s="98" t="s">
        <v>106</v>
      </c>
      <c r="N1285" t="s">
        <v>6702</v>
      </c>
      <c r="O1285" t="s">
        <v>6327</v>
      </c>
      <c r="P1285" t="s">
        <v>6327</v>
      </c>
      <c r="Q1285" t="s">
        <v>6327</v>
      </c>
      <c r="R1285" t="s">
        <v>6327</v>
      </c>
      <c r="S1285" s="100">
        <v>43785.744317129633</v>
      </c>
      <c r="T1285" s="100">
        <v>36526</v>
      </c>
    </row>
    <row r="1286" spans="1:20" x14ac:dyDescent="0.2">
      <c r="A1286">
        <v>8960</v>
      </c>
      <c r="B1286" s="98" t="s">
        <v>4094</v>
      </c>
      <c r="C1286" s="98">
        <v>1</v>
      </c>
      <c r="D1286" s="98">
        <v>1</v>
      </c>
      <c r="E1286" s="98">
        <v>1971</v>
      </c>
      <c r="F1286" t="s">
        <v>8238</v>
      </c>
      <c r="G1286" s="99">
        <v>38561</v>
      </c>
      <c r="H1286" s="98">
        <v>28</v>
      </c>
      <c r="I1286" s="98">
        <v>7</v>
      </c>
      <c r="J1286" s="98">
        <v>2005</v>
      </c>
      <c r="K1286" t="s">
        <v>332</v>
      </c>
      <c r="L1286">
        <v>0</v>
      </c>
      <c r="M1286" s="98" t="s">
        <v>106</v>
      </c>
      <c r="N1286" t="s">
        <v>6413</v>
      </c>
      <c r="O1286" t="s">
        <v>6327</v>
      </c>
      <c r="P1286" t="s">
        <v>6327</v>
      </c>
      <c r="Q1286" t="s">
        <v>6348</v>
      </c>
      <c r="R1286" t="s">
        <v>6327</v>
      </c>
      <c r="S1286" s="100">
        <v>43785.744317129633</v>
      </c>
      <c r="T1286" s="100">
        <v>36526</v>
      </c>
    </row>
    <row r="1287" spans="1:20" x14ac:dyDescent="0.2">
      <c r="A1287">
        <v>8959</v>
      </c>
      <c r="B1287" s="98" t="s">
        <v>4878</v>
      </c>
      <c r="C1287" s="98">
        <v>6</v>
      </c>
      <c r="D1287" s="98">
        <v>9</v>
      </c>
      <c r="E1287" s="98">
        <v>1982</v>
      </c>
      <c r="F1287" t="s">
        <v>7324</v>
      </c>
      <c r="G1287" s="99">
        <v>37788</v>
      </c>
      <c r="H1287" s="98">
        <v>16</v>
      </c>
      <c r="I1287" s="98">
        <v>6</v>
      </c>
      <c r="J1287" s="98">
        <v>2003</v>
      </c>
      <c r="K1287" t="s">
        <v>332</v>
      </c>
      <c r="L1287">
        <v>0</v>
      </c>
      <c r="M1287" s="98" t="s">
        <v>106</v>
      </c>
      <c r="S1287" s="100">
        <v>43785.744317129633</v>
      </c>
      <c r="T1287" s="100">
        <v>36526</v>
      </c>
    </row>
    <row r="1288" spans="1:20" x14ac:dyDescent="0.2">
      <c r="A1288">
        <v>8958</v>
      </c>
      <c r="B1288" s="98" t="s">
        <v>377</v>
      </c>
      <c r="C1288" s="98">
        <v>19</v>
      </c>
      <c r="D1288" s="98">
        <v>7</v>
      </c>
      <c r="E1288" s="98">
        <v>2001</v>
      </c>
      <c r="F1288" t="s">
        <v>8700</v>
      </c>
      <c r="G1288" s="99">
        <v>38540</v>
      </c>
      <c r="H1288" s="98">
        <v>7</v>
      </c>
      <c r="I1288" s="98">
        <v>7</v>
      </c>
      <c r="J1288" s="98">
        <v>2005</v>
      </c>
      <c r="K1288" t="s">
        <v>332</v>
      </c>
      <c r="L1288">
        <v>0</v>
      </c>
      <c r="M1288" s="98" t="s">
        <v>106</v>
      </c>
      <c r="S1288" s="100">
        <v>43785.744317129633</v>
      </c>
      <c r="T1288" s="100">
        <v>36526</v>
      </c>
    </row>
    <row r="1289" spans="1:20" x14ac:dyDescent="0.2">
      <c r="A1289">
        <v>8957</v>
      </c>
      <c r="B1289" s="98" t="s">
        <v>2399</v>
      </c>
      <c r="C1289" s="98">
        <v>1</v>
      </c>
      <c r="D1289" s="98">
        <v>1</v>
      </c>
      <c r="E1289" s="98">
        <v>1943</v>
      </c>
      <c r="F1289" t="s">
        <v>5910</v>
      </c>
      <c r="G1289" s="99">
        <v>38244</v>
      </c>
      <c r="H1289" s="98">
        <v>14</v>
      </c>
      <c r="I1289" s="98">
        <v>9</v>
      </c>
      <c r="J1289" s="98">
        <v>2004</v>
      </c>
      <c r="K1289" t="s">
        <v>332</v>
      </c>
      <c r="L1289">
        <v>0</v>
      </c>
      <c r="M1289" s="98" t="s">
        <v>106</v>
      </c>
      <c r="N1289" t="s">
        <v>6368</v>
      </c>
      <c r="O1289" t="s">
        <v>6327</v>
      </c>
      <c r="P1289" t="s">
        <v>6327</v>
      </c>
      <c r="Q1289" t="s">
        <v>6327</v>
      </c>
      <c r="R1289" t="s">
        <v>6327</v>
      </c>
      <c r="S1289" s="100">
        <v>43785.744317129633</v>
      </c>
      <c r="T1289" s="100">
        <v>36526</v>
      </c>
    </row>
    <row r="1290" spans="1:20" x14ac:dyDescent="0.2">
      <c r="A1290">
        <v>8956</v>
      </c>
      <c r="B1290" s="98" t="s">
        <v>5139</v>
      </c>
      <c r="C1290" s="98">
        <v>1</v>
      </c>
      <c r="D1290" s="98">
        <v>1</v>
      </c>
      <c r="E1290" s="98">
        <v>1994</v>
      </c>
      <c r="F1290" t="s">
        <v>7117</v>
      </c>
      <c r="G1290" s="99">
        <v>39410</v>
      </c>
      <c r="H1290" s="98">
        <v>24</v>
      </c>
      <c r="I1290" s="98">
        <v>11</v>
      </c>
      <c r="J1290" s="98">
        <v>2007</v>
      </c>
      <c r="K1290" t="s">
        <v>892</v>
      </c>
      <c r="L1290">
        <v>0</v>
      </c>
      <c r="M1290" s="98" t="s">
        <v>36</v>
      </c>
      <c r="N1290" t="s">
        <v>6331</v>
      </c>
      <c r="O1290" t="s">
        <v>6327</v>
      </c>
      <c r="P1290" t="s">
        <v>6327</v>
      </c>
      <c r="Q1290" t="s">
        <v>6327</v>
      </c>
      <c r="R1290" t="s">
        <v>6404</v>
      </c>
      <c r="S1290" s="100">
        <v>43785.744317129633</v>
      </c>
      <c r="T1290" s="100">
        <v>36526</v>
      </c>
    </row>
    <row r="1291" spans="1:20" x14ac:dyDescent="0.2">
      <c r="A1291">
        <v>8955</v>
      </c>
      <c r="B1291" s="98" t="s">
        <v>2983</v>
      </c>
      <c r="C1291" s="98">
        <v>15</v>
      </c>
      <c r="D1291" s="98">
        <v>7</v>
      </c>
      <c r="E1291" s="98">
        <v>2006</v>
      </c>
      <c r="F1291" t="s">
        <v>7694</v>
      </c>
      <c r="G1291" s="99">
        <v>39661</v>
      </c>
      <c r="H1291" s="98">
        <v>1</v>
      </c>
      <c r="I1291" s="98">
        <v>8</v>
      </c>
      <c r="J1291" s="98">
        <v>2008</v>
      </c>
      <c r="K1291" t="s">
        <v>892</v>
      </c>
      <c r="L1291">
        <v>0</v>
      </c>
      <c r="M1291" s="98" t="s">
        <v>36</v>
      </c>
      <c r="N1291" t="s">
        <v>6385</v>
      </c>
      <c r="O1291" t="s">
        <v>6327</v>
      </c>
      <c r="P1291" t="s">
        <v>6327</v>
      </c>
      <c r="Q1291" t="s">
        <v>6327</v>
      </c>
      <c r="R1291" t="s">
        <v>6327</v>
      </c>
      <c r="S1291" s="100">
        <v>43785.744317129633</v>
      </c>
      <c r="T1291" s="100">
        <v>36526</v>
      </c>
    </row>
    <row r="1292" spans="1:20" x14ac:dyDescent="0.2">
      <c r="A1292">
        <v>8954</v>
      </c>
      <c r="B1292" s="98" t="s">
        <v>69</v>
      </c>
      <c r="C1292" s="98">
        <v>22</v>
      </c>
      <c r="D1292" s="98">
        <v>12</v>
      </c>
      <c r="E1292" s="98">
        <v>2002</v>
      </c>
      <c r="F1292" t="s">
        <v>945</v>
      </c>
      <c r="G1292" s="99">
        <v>39090</v>
      </c>
      <c r="H1292" s="98">
        <v>8</v>
      </c>
      <c r="I1292" s="98">
        <v>1</v>
      </c>
      <c r="J1292" s="98">
        <v>2007</v>
      </c>
      <c r="K1292" t="s">
        <v>892</v>
      </c>
      <c r="L1292">
        <v>0</v>
      </c>
      <c r="M1292" s="98" t="s">
        <v>36</v>
      </c>
      <c r="N1292" t="s">
        <v>6331</v>
      </c>
      <c r="O1292" t="s">
        <v>6601</v>
      </c>
      <c r="P1292" t="s">
        <v>6395</v>
      </c>
      <c r="Q1292" t="s">
        <v>6395</v>
      </c>
      <c r="R1292" t="s">
        <v>6438</v>
      </c>
      <c r="S1292" s="100">
        <v>43785.744317129633</v>
      </c>
      <c r="T1292" s="100">
        <v>36526</v>
      </c>
    </row>
    <row r="1293" spans="1:20" x14ac:dyDescent="0.2">
      <c r="A1293">
        <v>8953</v>
      </c>
      <c r="B1293" s="98" t="s">
        <v>6289</v>
      </c>
      <c r="C1293" s="98">
        <v>1</v>
      </c>
      <c r="D1293" s="98">
        <v>1</v>
      </c>
      <c r="E1293" s="98">
        <v>2002</v>
      </c>
      <c r="F1293" t="s">
        <v>6510</v>
      </c>
      <c r="G1293" s="99">
        <v>40474</v>
      </c>
      <c r="H1293" s="98">
        <v>23</v>
      </c>
      <c r="I1293" s="98">
        <v>10</v>
      </c>
      <c r="J1293" s="98">
        <v>2010</v>
      </c>
      <c r="K1293" t="s">
        <v>892</v>
      </c>
      <c r="L1293">
        <v>0</v>
      </c>
      <c r="M1293" s="98" t="s">
        <v>36</v>
      </c>
      <c r="N1293" t="s">
        <v>6331</v>
      </c>
      <c r="O1293" t="s">
        <v>6327</v>
      </c>
      <c r="P1293" t="s">
        <v>6327</v>
      </c>
      <c r="Q1293" t="s">
        <v>6327</v>
      </c>
      <c r="R1293" t="s">
        <v>6386</v>
      </c>
      <c r="S1293" s="100">
        <v>43785.744317129633</v>
      </c>
      <c r="T1293" s="100">
        <v>36526</v>
      </c>
    </row>
    <row r="1294" spans="1:20" x14ac:dyDescent="0.2">
      <c r="A1294">
        <v>8952</v>
      </c>
      <c r="B1294" s="98" t="s">
        <v>6133</v>
      </c>
      <c r="C1294" s="98">
        <v>4</v>
      </c>
      <c r="D1294" s="98">
        <v>7</v>
      </c>
      <c r="E1294" s="98">
        <v>1990</v>
      </c>
      <c r="F1294" t="s">
        <v>9034</v>
      </c>
      <c r="G1294" s="99">
        <v>37788</v>
      </c>
      <c r="H1294" s="98">
        <v>16</v>
      </c>
      <c r="I1294" s="98">
        <v>6</v>
      </c>
      <c r="J1294" s="98">
        <v>2003</v>
      </c>
      <c r="K1294" t="s">
        <v>892</v>
      </c>
      <c r="L1294">
        <v>0</v>
      </c>
      <c r="M1294" s="98" t="s">
        <v>106</v>
      </c>
      <c r="S1294" s="100">
        <v>44706.427256944444</v>
      </c>
      <c r="T1294" s="100">
        <v>36526</v>
      </c>
    </row>
    <row r="1295" spans="1:20" x14ac:dyDescent="0.2">
      <c r="A1295">
        <v>8951</v>
      </c>
      <c r="B1295" s="98" t="s">
        <v>5845</v>
      </c>
      <c r="C1295" s="98">
        <v>1</v>
      </c>
      <c r="D1295" s="98">
        <v>1</v>
      </c>
      <c r="E1295" s="98">
        <v>1900</v>
      </c>
      <c r="F1295" t="s">
        <v>993</v>
      </c>
      <c r="G1295" s="99">
        <v>37915</v>
      </c>
      <c r="H1295" s="98">
        <v>21</v>
      </c>
      <c r="I1295" s="98">
        <v>10</v>
      </c>
      <c r="J1295" s="98">
        <v>2003</v>
      </c>
      <c r="K1295" t="s">
        <v>892</v>
      </c>
      <c r="L1295">
        <v>0</v>
      </c>
      <c r="M1295" s="98" t="s">
        <v>106</v>
      </c>
      <c r="S1295" s="100">
        <v>44706.427175925928</v>
      </c>
      <c r="T1295" s="100">
        <v>36526</v>
      </c>
    </row>
    <row r="1296" spans="1:20" x14ac:dyDescent="0.2">
      <c r="A1296">
        <v>8950</v>
      </c>
      <c r="B1296" s="98" t="s">
        <v>1211</v>
      </c>
      <c r="C1296" s="98">
        <v>1</v>
      </c>
      <c r="D1296" s="98">
        <v>2</v>
      </c>
      <c r="E1296" s="98">
        <v>1973</v>
      </c>
      <c r="F1296" t="s">
        <v>1002</v>
      </c>
      <c r="G1296" s="99">
        <v>41369</v>
      </c>
      <c r="H1296" s="98">
        <v>5</v>
      </c>
      <c r="I1296" s="98">
        <v>4</v>
      </c>
      <c r="J1296" s="98">
        <v>2013</v>
      </c>
      <c r="K1296" t="s">
        <v>892</v>
      </c>
      <c r="L1296">
        <v>0</v>
      </c>
      <c r="M1296" s="98" t="s">
        <v>36</v>
      </c>
      <c r="S1296" s="100">
        <v>43785.744317129633</v>
      </c>
      <c r="T1296" s="100">
        <v>36526</v>
      </c>
    </row>
    <row r="1297" spans="1:20" x14ac:dyDescent="0.2">
      <c r="A1297">
        <v>8949</v>
      </c>
      <c r="B1297" s="98" t="s">
        <v>1002</v>
      </c>
      <c r="C1297" s="98">
        <v>22</v>
      </c>
      <c r="D1297" s="98">
        <v>1</v>
      </c>
      <c r="E1297" s="98">
        <v>1993</v>
      </c>
      <c r="F1297" t="s">
        <v>952</v>
      </c>
      <c r="G1297" s="99">
        <v>40248</v>
      </c>
      <c r="H1297" s="98">
        <v>11</v>
      </c>
      <c r="I1297" s="98">
        <v>3</v>
      </c>
      <c r="J1297" s="98">
        <v>2010</v>
      </c>
      <c r="K1297" t="s">
        <v>892</v>
      </c>
      <c r="L1297">
        <v>0</v>
      </c>
      <c r="M1297" s="98" t="s">
        <v>36</v>
      </c>
      <c r="N1297" t="s">
        <v>6331</v>
      </c>
      <c r="O1297" t="s">
        <v>7366</v>
      </c>
      <c r="P1297" t="s">
        <v>6333</v>
      </c>
      <c r="Q1297" t="s">
        <v>6333</v>
      </c>
      <c r="R1297" t="s">
        <v>6395</v>
      </c>
      <c r="S1297" s="100">
        <v>43785.744317129633</v>
      </c>
      <c r="T1297" s="100">
        <v>36526</v>
      </c>
    </row>
    <row r="1298" spans="1:20" x14ac:dyDescent="0.2">
      <c r="A1298">
        <v>8948</v>
      </c>
      <c r="B1298" s="98" t="s">
        <v>3280</v>
      </c>
      <c r="C1298" s="98">
        <v>9</v>
      </c>
      <c r="D1298" s="98">
        <v>3</v>
      </c>
      <c r="E1298" s="98">
        <v>1992</v>
      </c>
      <c r="F1298" t="s">
        <v>945</v>
      </c>
      <c r="G1298" s="99">
        <v>40309</v>
      </c>
      <c r="H1298" s="98">
        <v>11</v>
      </c>
      <c r="I1298" s="98">
        <v>5</v>
      </c>
      <c r="J1298" s="98">
        <v>2010</v>
      </c>
      <c r="K1298" t="s">
        <v>892</v>
      </c>
      <c r="L1298">
        <v>0</v>
      </c>
      <c r="M1298" s="98" t="s">
        <v>36</v>
      </c>
      <c r="S1298" s="100">
        <v>43785.744317129633</v>
      </c>
      <c r="T1298" s="100">
        <v>36526</v>
      </c>
    </row>
    <row r="1299" spans="1:20" x14ac:dyDescent="0.2">
      <c r="A1299">
        <v>8946</v>
      </c>
      <c r="B1299" s="98" t="s">
        <v>5512</v>
      </c>
      <c r="C1299" s="98">
        <v>13</v>
      </c>
      <c r="D1299" s="98">
        <v>5</v>
      </c>
      <c r="E1299" s="98">
        <v>2003</v>
      </c>
      <c r="F1299" t="s">
        <v>8801</v>
      </c>
      <c r="G1299" s="99">
        <v>39474</v>
      </c>
      <c r="H1299" s="98">
        <v>27</v>
      </c>
      <c r="I1299" s="98">
        <v>1</v>
      </c>
      <c r="J1299" s="98">
        <v>2008</v>
      </c>
      <c r="K1299" t="s">
        <v>892</v>
      </c>
      <c r="L1299">
        <v>0</v>
      </c>
      <c r="M1299" s="98" t="s">
        <v>36</v>
      </c>
      <c r="S1299" s="100">
        <v>43785.744317129633</v>
      </c>
      <c r="T1299" s="100">
        <v>36526</v>
      </c>
    </row>
    <row r="1300" spans="1:20" x14ac:dyDescent="0.2">
      <c r="A1300">
        <v>8945</v>
      </c>
      <c r="B1300" s="98" t="s">
        <v>146</v>
      </c>
      <c r="C1300" s="98">
        <v>29</v>
      </c>
      <c r="D1300" s="98">
        <v>9</v>
      </c>
      <c r="E1300" s="98">
        <v>1986</v>
      </c>
      <c r="F1300" t="s">
        <v>660</v>
      </c>
      <c r="G1300" s="99">
        <v>24976</v>
      </c>
      <c r="H1300" s="98">
        <v>18</v>
      </c>
      <c r="I1300" s="98">
        <v>5</v>
      </c>
      <c r="J1300" s="98">
        <v>1968</v>
      </c>
      <c r="K1300" t="s">
        <v>332</v>
      </c>
      <c r="L1300">
        <v>0</v>
      </c>
      <c r="M1300" s="98" t="s">
        <v>56</v>
      </c>
      <c r="N1300" t="s">
        <v>6331</v>
      </c>
      <c r="O1300" t="s">
        <v>8025</v>
      </c>
      <c r="P1300" t="s">
        <v>6404</v>
      </c>
      <c r="Q1300" t="s">
        <v>6404</v>
      </c>
      <c r="R1300" t="s">
        <v>6360</v>
      </c>
      <c r="S1300" s="100">
        <v>44825.450520833336</v>
      </c>
      <c r="T1300" s="100">
        <v>36526</v>
      </c>
    </row>
    <row r="1301" spans="1:20" x14ac:dyDescent="0.2">
      <c r="A1301">
        <v>8944</v>
      </c>
      <c r="B1301" s="98" t="s">
        <v>78</v>
      </c>
      <c r="C1301" s="98">
        <v>1</v>
      </c>
      <c r="D1301" s="98">
        <v>1</v>
      </c>
      <c r="E1301" s="98">
        <v>1964</v>
      </c>
      <c r="F1301" t="s">
        <v>526</v>
      </c>
      <c r="G1301" s="99">
        <v>27490</v>
      </c>
      <c r="H1301" s="98">
        <v>6</v>
      </c>
      <c r="I1301" s="98">
        <v>4</v>
      </c>
      <c r="J1301" s="98">
        <v>1975</v>
      </c>
      <c r="K1301" t="s">
        <v>332</v>
      </c>
      <c r="L1301">
        <v>0</v>
      </c>
      <c r="M1301" s="98" t="s">
        <v>79</v>
      </c>
      <c r="N1301" t="s">
        <v>6331</v>
      </c>
      <c r="O1301" t="s">
        <v>6327</v>
      </c>
      <c r="P1301" t="s">
        <v>6327</v>
      </c>
      <c r="Q1301" t="s">
        <v>6388</v>
      </c>
      <c r="R1301" t="s">
        <v>6386</v>
      </c>
      <c r="S1301" s="100">
        <v>43785.744317129633</v>
      </c>
      <c r="T1301" s="100">
        <v>36526</v>
      </c>
    </row>
    <row r="1302" spans="1:20" x14ac:dyDescent="0.2">
      <c r="A1302">
        <v>8943</v>
      </c>
      <c r="B1302" s="98" t="s">
        <v>3303</v>
      </c>
      <c r="C1302" s="98">
        <v>1</v>
      </c>
      <c r="D1302" s="98">
        <v>1</v>
      </c>
      <c r="E1302" s="98">
        <v>1980</v>
      </c>
      <c r="F1302" t="s">
        <v>7880</v>
      </c>
      <c r="G1302" s="99">
        <v>35065</v>
      </c>
      <c r="H1302" s="98">
        <v>1</v>
      </c>
      <c r="I1302" s="98">
        <v>1</v>
      </c>
      <c r="J1302" s="98">
        <v>1996</v>
      </c>
      <c r="K1302" t="s">
        <v>332</v>
      </c>
      <c r="L1302">
        <v>0</v>
      </c>
      <c r="M1302" s="98" t="s">
        <v>106</v>
      </c>
      <c r="N1302" t="s">
        <v>6683</v>
      </c>
      <c r="O1302" t="s">
        <v>6327</v>
      </c>
      <c r="P1302" t="s">
        <v>6327</v>
      </c>
      <c r="Q1302" t="s">
        <v>6327</v>
      </c>
      <c r="R1302" t="s">
        <v>6327</v>
      </c>
      <c r="S1302" s="100">
        <v>43785.744317129633</v>
      </c>
      <c r="T1302" s="100">
        <v>36526</v>
      </c>
    </row>
    <row r="1303" spans="1:20" x14ac:dyDescent="0.2">
      <c r="A1303">
        <v>8942</v>
      </c>
      <c r="B1303" s="98" t="s">
        <v>2320</v>
      </c>
      <c r="C1303" s="98">
        <v>26</v>
      </c>
      <c r="D1303" s="98">
        <v>12</v>
      </c>
      <c r="E1303" s="98">
        <v>1999</v>
      </c>
      <c r="F1303" t="s">
        <v>7340</v>
      </c>
      <c r="G1303" s="99">
        <v>38655</v>
      </c>
      <c r="H1303" s="98">
        <v>30</v>
      </c>
      <c r="I1303" s="98">
        <v>10</v>
      </c>
      <c r="J1303" s="98">
        <v>2005</v>
      </c>
      <c r="K1303" t="s">
        <v>892</v>
      </c>
      <c r="L1303">
        <v>0</v>
      </c>
      <c r="M1303" s="98" t="s">
        <v>106</v>
      </c>
      <c r="N1303" t="s">
        <v>6860</v>
      </c>
      <c r="O1303" t="s">
        <v>6327</v>
      </c>
      <c r="P1303" t="s">
        <v>6327</v>
      </c>
      <c r="Q1303" t="s">
        <v>6327</v>
      </c>
      <c r="R1303" t="s">
        <v>6327</v>
      </c>
      <c r="S1303" s="100">
        <v>44816.333749999998</v>
      </c>
      <c r="T1303" s="100">
        <v>36526</v>
      </c>
    </row>
    <row r="1304" spans="1:20" x14ac:dyDescent="0.2">
      <c r="A1304">
        <v>8941</v>
      </c>
      <c r="B1304" s="98" t="s">
        <v>1023</v>
      </c>
      <c r="C1304" s="98">
        <v>1</v>
      </c>
      <c r="D1304" s="98">
        <v>1</v>
      </c>
      <c r="E1304" s="98">
        <v>1980</v>
      </c>
      <c r="F1304" t="s">
        <v>1024</v>
      </c>
      <c r="G1304" s="99">
        <v>39555</v>
      </c>
      <c r="H1304" s="98">
        <v>17</v>
      </c>
      <c r="I1304" s="98">
        <v>4</v>
      </c>
      <c r="J1304" s="98">
        <v>2008</v>
      </c>
      <c r="K1304" t="s">
        <v>892</v>
      </c>
      <c r="L1304">
        <v>0</v>
      </c>
      <c r="M1304" s="98" t="s">
        <v>359</v>
      </c>
      <c r="N1304" t="s">
        <v>6331</v>
      </c>
      <c r="O1304" t="s">
        <v>6679</v>
      </c>
      <c r="P1304" t="s">
        <v>6398</v>
      </c>
      <c r="Q1304" t="s">
        <v>6398</v>
      </c>
      <c r="R1304" t="s">
        <v>6360</v>
      </c>
      <c r="S1304" s="100">
        <v>43785.744317129633</v>
      </c>
      <c r="T1304" s="100">
        <v>36526</v>
      </c>
    </row>
    <row r="1305" spans="1:20" x14ac:dyDescent="0.2">
      <c r="A1305">
        <v>8940</v>
      </c>
      <c r="B1305" s="98" t="s">
        <v>6097</v>
      </c>
      <c r="C1305" s="98">
        <v>1</v>
      </c>
      <c r="D1305" s="98">
        <v>1</v>
      </c>
      <c r="E1305" s="98">
        <v>1967</v>
      </c>
      <c r="F1305" t="s">
        <v>7363</v>
      </c>
      <c r="G1305" s="99">
        <v>39737</v>
      </c>
      <c r="H1305" s="98">
        <v>16</v>
      </c>
      <c r="I1305" s="98">
        <v>10</v>
      </c>
      <c r="J1305" s="98">
        <v>2008</v>
      </c>
      <c r="K1305" t="s">
        <v>332</v>
      </c>
      <c r="L1305">
        <v>0</v>
      </c>
      <c r="M1305" s="98" t="s">
        <v>359</v>
      </c>
      <c r="N1305" t="s">
        <v>6331</v>
      </c>
      <c r="O1305" t="s">
        <v>6327</v>
      </c>
      <c r="P1305" t="s">
        <v>6327</v>
      </c>
      <c r="Q1305" t="s">
        <v>6327</v>
      </c>
      <c r="R1305" t="s">
        <v>6388</v>
      </c>
      <c r="S1305" s="100">
        <v>43785.744317129633</v>
      </c>
      <c r="T1305" s="100">
        <v>36526</v>
      </c>
    </row>
    <row r="1306" spans="1:20" x14ac:dyDescent="0.2">
      <c r="A1306">
        <v>8939</v>
      </c>
      <c r="B1306" s="98" t="s">
        <v>2014</v>
      </c>
      <c r="C1306" s="98">
        <v>9</v>
      </c>
      <c r="D1306" s="98">
        <v>10</v>
      </c>
      <c r="E1306" s="98">
        <v>2005</v>
      </c>
      <c r="F1306" t="s">
        <v>6982</v>
      </c>
      <c r="G1306" s="99">
        <v>36161</v>
      </c>
      <c r="H1306" s="98">
        <v>1</v>
      </c>
      <c r="I1306" s="98">
        <v>1</v>
      </c>
      <c r="J1306" s="98">
        <v>1999</v>
      </c>
      <c r="K1306" t="s">
        <v>332</v>
      </c>
      <c r="L1306">
        <v>1</v>
      </c>
      <c r="M1306" s="98" t="s">
        <v>106</v>
      </c>
      <c r="N1306" t="s">
        <v>6331</v>
      </c>
      <c r="O1306" t="s">
        <v>6327</v>
      </c>
      <c r="P1306" t="s">
        <v>6327</v>
      </c>
      <c r="Q1306" t="s">
        <v>6393</v>
      </c>
      <c r="R1306" t="s">
        <v>6421</v>
      </c>
      <c r="S1306" s="100">
        <v>43785.744317129633</v>
      </c>
      <c r="T1306" s="100">
        <v>36526</v>
      </c>
    </row>
    <row r="1307" spans="1:20" x14ac:dyDescent="0.2">
      <c r="A1307">
        <v>8938</v>
      </c>
      <c r="B1307" s="98" t="s">
        <v>3919</v>
      </c>
      <c r="C1307" s="98">
        <v>1</v>
      </c>
      <c r="D1307" s="98">
        <v>1</v>
      </c>
      <c r="E1307" s="98">
        <v>2000</v>
      </c>
      <c r="F1307" t="s">
        <v>6749</v>
      </c>
      <c r="G1307" s="99">
        <v>32874</v>
      </c>
      <c r="H1307" s="98">
        <v>1</v>
      </c>
      <c r="I1307" s="98">
        <v>1</v>
      </c>
      <c r="J1307" s="98">
        <v>1990</v>
      </c>
      <c r="K1307" t="s">
        <v>332</v>
      </c>
      <c r="L1307">
        <v>1</v>
      </c>
      <c r="M1307" s="98" t="s">
        <v>106</v>
      </c>
      <c r="N1307" t="s">
        <v>6359</v>
      </c>
      <c r="O1307" t="s">
        <v>6327</v>
      </c>
      <c r="P1307" t="s">
        <v>6327</v>
      </c>
      <c r="Q1307" t="s">
        <v>7142</v>
      </c>
      <c r="R1307" t="s">
        <v>6327</v>
      </c>
      <c r="S1307" s="100">
        <v>43785.744317129633</v>
      </c>
      <c r="T1307" s="100">
        <v>36526</v>
      </c>
    </row>
    <row r="1308" spans="1:20" x14ac:dyDescent="0.2">
      <c r="A1308">
        <v>8937</v>
      </c>
      <c r="B1308" s="98" t="s">
        <v>2416</v>
      </c>
      <c r="C1308" s="98">
        <v>16</v>
      </c>
      <c r="D1308" s="98">
        <v>6</v>
      </c>
      <c r="E1308" s="98">
        <v>1971</v>
      </c>
      <c r="F1308" t="s">
        <v>7379</v>
      </c>
      <c r="G1308" s="99">
        <v>27760</v>
      </c>
      <c r="H1308" s="98">
        <v>1</v>
      </c>
      <c r="I1308" s="98">
        <v>1</v>
      </c>
      <c r="J1308" s="98">
        <v>1976</v>
      </c>
      <c r="K1308" t="s">
        <v>892</v>
      </c>
      <c r="L1308">
        <v>0</v>
      </c>
      <c r="M1308" s="98" t="s">
        <v>106</v>
      </c>
      <c r="N1308" t="s">
        <v>6431</v>
      </c>
      <c r="O1308" t="s">
        <v>7356</v>
      </c>
      <c r="P1308" t="s">
        <v>6350</v>
      </c>
      <c r="Q1308" t="s">
        <v>6333</v>
      </c>
      <c r="R1308" t="s">
        <v>6327</v>
      </c>
      <c r="S1308" s="100">
        <v>43785.744317129633</v>
      </c>
      <c r="T1308" s="100">
        <v>36526</v>
      </c>
    </row>
    <row r="1309" spans="1:20" x14ac:dyDescent="0.2">
      <c r="A1309">
        <v>8936</v>
      </c>
      <c r="B1309" s="98" t="s">
        <v>1352</v>
      </c>
      <c r="C1309" s="98">
        <v>1</v>
      </c>
      <c r="D1309" s="98">
        <v>1</v>
      </c>
      <c r="E1309" s="98">
        <v>1900</v>
      </c>
      <c r="F1309" t="s">
        <v>261</v>
      </c>
      <c r="G1309" s="99">
        <v>31855</v>
      </c>
      <c r="H1309" s="98">
        <v>19</v>
      </c>
      <c r="I1309" s="98">
        <v>3</v>
      </c>
      <c r="J1309" s="98">
        <v>1987</v>
      </c>
      <c r="K1309" t="s">
        <v>332</v>
      </c>
      <c r="L1309">
        <v>0</v>
      </c>
      <c r="M1309" s="98" t="s">
        <v>106</v>
      </c>
      <c r="N1309" t="s">
        <v>6630</v>
      </c>
      <c r="O1309" t="s">
        <v>6327</v>
      </c>
      <c r="P1309" t="s">
        <v>6327</v>
      </c>
      <c r="Q1309" t="s">
        <v>6327</v>
      </c>
      <c r="R1309" t="s">
        <v>6327</v>
      </c>
      <c r="S1309" s="100">
        <v>43785.744317129633</v>
      </c>
      <c r="T1309" s="100">
        <v>36526</v>
      </c>
    </row>
    <row r="1310" spans="1:20" x14ac:dyDescent="0.2">
      <c r="A1310">
        <v>8935</v>
      </c>
      <c r="B1310" s="98" t="s">
        <v>4606</v>
      </c>
      <c r="C1310" s="98">
        <v>1</v>
      </c>
      <c r="D1310" s="98">
        <v>1</v>
      </c>
      <c r="E1310" s="98">
        <v>2002</v>
      </c>
      <c r="F1310" t="s">
        <v>8458</v>
      </c>
      <c r="G1310" s="99">
        <v>27243</v>
      </c>
      <c r="H1310" s="98">
        <v>2</v>
      </c>
      <c r="I1310" s="98">
        <v>8</v>
      </c>
      <c r="J1310" s="98">
        <v>1974</v>
      </c>
      <c r="K1310" t="s">
        <v>332</v>
      </c>
      <c r="L1310">
        <v>0</v>
      </c>
      <c r="M1310" s="98" t="s">
        <v>106</v>
      </c>
      <c r="N1310" t="s">
        <v>6657</v>
      </c>
      <c r="O1310" t="s">
        <v>6327</v>
      </c>
      <c r="P1310" t="s">
        <v>6327</v>
      </c>
      <c r="Q1310" t="s">
        <v>6327</v>
      </c>
      <c r="R1310" t="s">
        <v>6327</v>
      </c>
      <c r="S1310" s="100">
        <v>43785.744317129633</v>
      </c>
      <c r="T1310" s="100">
        <v>36526</v>
      </c>
    </row>
    <row r="1311" spans="1:20" x14ac:dyDescent="0.2">
      <c r="A1311">
        <v>8934</v>
      </c>
      <c r="B1311" s="98" t="s">
        <v>5562</v>
      </c>
      <c r="C1311" s="98">
        <v>4</v>
      </c>
      <c r="D1311" s="98">
        <v>4</v>
      </c>
      <c r="E1311" s="98">
        <v>1991</v>
      </c>
      <c r="F1311" t="s">
        <v>310</v>
      </c>
      <c r="G1311" s="99">
        <v>25921</v>
      </c>
      <c r="H1311" s="98">
        <v>19</v>
      </c>
      <c r="I1311" s="98">
        <v>12</v>
      </c>
      <c r="J1311" s="98">
        <v>1970</v>
      </c>
      <c r="K1311" t="s">
        <v>332</v>
      </c>
      <c r="L1311">
        <v>0</v>
      </c>
      <c r="M1311" s="98" t="s">
        <v>106</v>
      </c>
      <c r="N1311" t="s">
        <v>6441</v>
      </c>
      <c r="O1311" t="s">
        <v>6327</v>
      </c>
      <c r="P1311" t="s">
        <v>6327</v>
      </c>
      <c r="Q1311" t="s">
        <v>6398</v>
      </c>
      <c r="R1311" t="s">
        <v>6327</v>
      </c>
      <c r="S1311" s="100">
        <v>43785.744317129633</v>
      </c>
      <c r="T1311" s="100">
        <v>36526</v>
      </c>
    </row>
    <row r="1312" spans="1:20" x14ac:dyDescent="0.2">
      <c r="A1312">
        <v>8933</v>
      </c>
      <c r="B1312" s="98" t="s">
        <v>5758</v>
      </c>
      <c r="C1312" s="98">
        <v>17</v>
      </c>
      <c r="D1312" s="98">
        <v>3</v>
      </c>
      <c r="E1312" s="98">
        <v>1991</v>
      </c>
      <c r="F1312" t="s">
        <v>379</v>
      </c>
      <c r="G1312" s="99">
        <v>25995</v>
      </c>
      <c r="H1312" s="98">
        <v>3</v>
      </c>
      <c r="I1312" s="98">
        <v>3</v>
      </c>
      <c r="J1312" s="98">
        <v>1971</v>
      </c>
      <c r="K1312" t="s">
        <v>332</v>
      </c>
      <c r="L1312">
        <v>0</v>
      </c>
      <c r="M1312" s="98" t="s">
        <v>106</v>
      </c>
      <c r="N1312" t="s">
        <v>6526</v>
      </c>
      <c r="O1312" t="s">
        <v>6327</v>
      </c>
      <c r="P1312" t="s">
        <v>6327</v>
      </c>
      <c r="Q1312" t="s">
        <v>6346</v>
      </c>
      <c r="R1312" t="s">
        <v>6327</v>
      </c>
      <c r="S1312" s="100">
        <v>43785.744317129633</v>
      </c>
      <c r="T1312" s="100">
        <v>36526</v>
      </c>
    </row>
    <row r="1313" spans="1:20" x14ac:dyDescent="0.2">
      <c r="A1313">
        <v>8932</v>
      </c>
      <c r="B1313" s="98" t="s">
        <v>6111</v>
      </c>
      <c r="C1313" s="98">
        <v>21</v>
      </c>
      <c r="D1313" s="98">
        <v>12</v>
      </c>
      <c r="E1313" s="98">
        <v>1989</v>
      </c>
      <c r="F1313" t="s">
        <v>385</v>
      </c>
      <c r="G1313" s="99">
        <v>28501</v>
      </c>
      <c r="H1313" s="98">
        <v>11</v>
      </c>
      <c r="I1313" s="98">
        <v>1</v>
      </c>
      <c r="J1313" s="98">
        <v>1978</v>
      </c>
      <c r="K1313" t="s">
        <v>332</v>
      </c>
      <c r="L1313">
        <v>0</v>
      </c>
      <c r="M1313" s="98" t="s">
        <v>106</v>
      </c>
      <c r="N1313" t="s">
        <v>6431</v>
      </c>
      <c r="O1313" t="s">
        <v>6327</v>
      </c>
      <c r="P1313" t="s">
        <v>6327</v>
      </c>
      <c r="Q1313" t="s">
        <v>6327</v>
      </c>
      <c r="R1313" t="s">
        <v>6327</v>
      </c>
      <c r="S1313" s="100">
        <v>43785.744317129633</v>
      </c>
      <c r="T1313" s="100">
        <v>36526</v>
      </c>
    </row>
    <row r="1314" spans="1:20" x14ac:dyDescent="0.2">
      <c r="A1314">
        <v>8931</v>
      </c>
      <c r="B1314" s="98" t="s">
        <v>3334</v>
      </c>
      <c r="C1314" s="98">
        <v>1</v>
      </c>
      <c r="D1314" s="98">
        <v>1</v>
      </c>
      <c r="E1314" s="98">
        <v>1998</v>
      </c>
      <c r="F1314" t="s">
        <v>378</v>
      </c>
      <c r="G1314" s="99">
        <v>31795</v>
      </c>
      <c r="H1314" s="98">
        <v>18</v>
      </c>
      <c r="I1314" s="98">
        <v>1</v>
      </c>
      <c r="J1314" s="98">
        <v>1987</v>
      </c>
      <c r="K1314" t="s">
        <v>332</v>
      </c>
      <c r="L1314">
        <v>0</v>
      </c>
      <c r="M1314" s="98" t="s">
        <v>106</v>
      </c>
      <c r="N1314" t="s">
        <v>6458</v>
      </c>
      <c r="O1314" t="s">
        <v>6327</v>
      </c>
      <c r="P1314" t="s">
        <v>6327</v>
      </c>
      <c r="Q1314" t="s">
        <v>6327</v>
      </c>
      <c r="R1314" t="s">
        <v>6327</v>
      </c>
      <c r="S1314" s="100">
        <v>43785.744317129633</v>
      </c>
      <c r="T1314" s="100">
        <v>36526</v>
      </c>
    </row>
    <row r="1315" spans="1:20" x14ac:dyDescent="0.2">
      <c r="A1315">
        <v>8930</v>
      </c>
      <c r="B1315" s="98" t="s">
        <v>861</v>
      </c>
      <c r="C1315" s="98">
        <v>1</v>
      </c>
      <c r="D1315" s="98">
        <v>1</v>
      </c>
      <c r="E1315" s="98">
        <v>1983</v>
      </c>
      <c r="F1315" t="s">
        <v>862</v>
      </c>
      <c r="G1315" s="99">
        <v>38229</v>
      </c>
      <c r="H1315" s="98">
        <v>30</v>
      </c>
      <c r="I1315" s="98">
        <v>8</v>
      </c>
      <c r="J1315" s="98">
        <v>2004</v>
      </c>
      <c r="K1315" t="s">
        <v>332</v>
      </c>
      <c r="L1315">
        <v>0</v>
      </c>
      <c r="M1315" s="98" t="s">
        <v>709</v>
      </c>
      <c r="N1315" t="s">
        <v>6331</v>
      </c>
      <c r="O1315" t="s">
        <v>7999</v>
      </c>
      <c r="P1315" t="s">
        <v>6398</v>
      </c>
      <c r="Q1315" t="s">
        <v>6398</v>
      </c>
      <c r="R1315" t="s">
        <v>6375</v>
      </c>
      <c r="S1315" s="100">
        <v>44082.425347222219</v>
      </c>
      <c r="T1315" s="100">
        <v>36526</v>
      </c>
    </row>
    <row r="1316" spans="1:20" x14ac:dyDescent="0.2">
      <c r="A1316">
        <v>8929</v>
      </c>
      <c r="B1316" s="98" t="s">
        <v>102</v>
      </c>
      <c r="C1316" s="98">
        <v>5</v>
      </c>
      <c r="D1316" s="98">
        <v>8</v>
      </c>
      <c r="E1316" s="98">
        <v>1927</v>
      </c>
      <c r="F1316" t="s">
        <v>299</v>
      </c>
      <c r="G1316" s="99">
        <v>38002</v>
      </c>
      <c r="H1316" s="98">
        <v>16</v>
      </c>
      <c r="I1316" s="98">
        <v>1</v>
      </c>
      <c r="J1316" s="98">
        <v>2004</v>
      </c>
      <c r="K1316" t="s">
        <v>332</v>
      </c>
      <c r="L1316">
        <v>0</v>
      </c>
      <c r="M1316" s="98" t="s">
        <v>36</v>
      </c>
      <c r="N1316" t="s">
        <v>6331</v>
      </c>
      <c r="O1316" t="s">
        <v>7736</v>
      </c>
      <c r="P1316" t="s">
        <v>6380</v>
      </c>
      <c r="Q1316" t="s">
        <v>6380</v>
      </c>
      <c r="R1316" t="s">
        <v>6699</v>
      </c>
      <c r="S1316" s="100">
        <v>43785.744317129633</v>
      </c>
      <c r="T1316" s="100">
        <v>36526</v>
      </c>
    </row>
    <row r="1317" spans="1:20" x14ac:dyDescent="0.2">
      <c r="A1317">
        <v>8928</v>
      </c>
      <c r="B1317" s="98" t="s">
        <v>102</v>
      </c>
      <c r="C1317" s="98">
        <v>21</v>
      </c>
      <c r="D1317" s="98">
        <v>2</v>
      </c>
      <c r="E1317" s="98">
        <v>1991</v>
      </c>
      <c r="F1317" t="s">
        <v>279</v>
      </c>
      <c r="G1317" s="99">
        <v>39325</v>
      </c>
      <c r="H1317" s="98">
        <v>31</v>
      </c>
      <c r="I1317" s="98">
        <v>8</v>
      </c>
      <c r="J1317" s="98">
        <v>2007</v>
      </c>
      <c r="K1317" t="s">
        <v>332</v>
      </c>
      <c r="L1317">
        <v>0</v>
      </c>
      <c r="M1317" s="98" t="s">
        <v>36</v>
      </c>
      <c r="N1317" t="s">
        <v>6331</v>
      </c>
      <c r="O1317" t="s">
        <v>7737</v>
      </c>
      <c r="P1317" t="s">
        <v>6559</v>
      </c>
      <c r="Q1317" t="s">
        <v>6559</v>
      </c>
      <c r="R1317" t="s">
        <v>6361</v>
      </c>
      <c r="S1317" s="100">
        <v>43785.744317129633</v>
      </c>
      <c r="T1317" s="100">
        <v>36526</v>
      </c>
    </row>
    <row r="1318" spans="1:20" x14ac:dyDescent="0.2">
      <c r="A1318">
        <v>8927</v>
      </c>
      <c r="B1318" s="98" t="s">
        <v>4062</v>
      </c>
      <c r="C1318" s="98">
        <v>22</v>
      </c>
      <c r="D1318" s="98">
        <v>9</v>
      </c>
      <c r="E1318" s="98">
        <v>2004</v>
      </c>
      <c r="F1318" t="s">
        <v>8214</v>
      </c>
      <c r="G1318" s="99">
        <v>39348</v>
      </c>
      <c r="H1318" s="98">
        <v>23</v>
      </c>
      <c r="I1318" s="98">
        <v>9</v>
      </c>
      <c r="J1318" s="98">
        <v>2007</v>
      </c>
      <c r="K1318" t="s">
        <v>892</v>
      </c>
      <c r="L1318">
        <v>0</v>
      </c>
      <c r="M1318" s="98" t="s">
        <v>106</v>
      </c>
      <c r="N1318" t="s">
        <v>6383</v>
      </c>
      <c r="O1318" t="s">
        <v>6327</v>
      </c>
      <c r="P1318" t="s">
        <v>6327</v>
      </c>
      <c r="Q1318" t="s">
        <v>6327</v>
      </c>
      <c r="R1318" t="s">
        <v>6327</v>
      </c>
      <c r="S1318" s="100">
        <v>44351.462175925924</v>
      </c>
      <c r="T1318" s="100">
        <v>36526</v>
      </c>
    </row>
    <row r="1319" spans="1:20" x14ac:dyDescent="0.2">
      <c r="A1319">
        <v>8926</v>
      </c>
      <c r="B1319" s="98" t="s">
        <v>1806</v>
      </c>
      <c r="C1319" s="98">
        <v>1</v>
      </c>
      <c r="D1319" s="98">
        <v>1</v>
      </c>
      <c r="E1319" s="98">
        <v>2010</v>
      </c>
      <c r="F1319" t="s">
        <v>255</v>
      </c>
      <c r="G1319" s="99">
        <v>38462</v>
      </c>
      <c r="H1319" s="98">
        <v>20</v>
      </c>
      <c r="I1319" s="98">
        <v>4</v>
      </c>
      <c r="J1319" s="98">
        <v>2005</v>
      </c>
      <c r="K1319" t="s">
        <v>332</v>
      </c>
      <c r="L1319">
        <v>0</v>
      </c>
      <c r="M1319" s="98" t="s">
        <v>106</v>
      </c>
      <c r="S1319" s="100">
        <v>43785.744317129633</v>
      </c>
      <c r="T1319" s="100">
        <v>36526</v>
      </c>
    </row>
    <row r="1320" spans="1:20" x14ac:dyDescent="0.2">
      <c r="A1320">
        <v>8925</v>
      </c>
      <c r="B1320" s="98" t="s">
        <v>2867</v>
      </c>
      <c r="C1320" s="98">
        <v>5</v>
      </c>
      <c r="D1320" s="98">
        <v>4</v>
      </c>
      <c r="E1320" s="98">
        <v>2002</v>
      </c>
      <c r="F1320" t="s">
        <v>7643</v>
      </c>
      <c r="G1320" s="99">
        <v>39284</v>
      </c>
      <c r="H1320" s="98">
        <v>21</v>
      </c>
      <c r="I1320" s="98">
        <v>7</v>
      </c>
      <c r="J1320" s="98">
        <v>2007</v>
      </c>
      <c r="K1320" t="s">
        <v>332</v>
      </c>
      <c r="L1320">
        <v>0</v>
      </c>
      <c r="M1320" s="98" t="s">
        <v>106</v>
      </c>
      <c r="S1320" s="100">
        <v>43785.744317129633</v>
      </c>
      <c r="T1320" s="100">
        <v>36526</v>
      </c>
    </row>
    <row r="1321" spans="1:20" x14ac:dyDescent="0.2">
      <c r="A1321">
        <v>8924</v>
      </c>
      <c r="B1321" s="98" t="s">
        <v>4983</v>
      </c>
      <c r="C1321" s="98">
        <v>9</v>
      </c>
      <c r="D1321" s="98">
        <v>2</v>
      </c>
      <c r="E1321" s="98">
        <v>1937</v>
      </c>
      <c r="F1321" t="s">
        <v>334</v>
      </c>
      <c r="G1321" s="99">
        <v>39065</v>
      </c>
      <c r="H1321" s="98">
        <v>14</v>
      </c>
      <c r="I1321" s="98">
        <v>12</v>
      </c>
      <c r="J1321" s="98">
        <v>2006</v>
      </c>
      <c r="K1321" t="s">
        <v>332</v>
      </c>
      <c r="L1321">
        <v>0</v>
      </c>
      <c r="M1321" s="98" t="s">
        <v>106</v>
      </c>
      <c r="S1321" s="100">
        <v>44047.623495370368</v>
      </c>
      <c r="T1321" s="100">
        <v>36526</v>
      </c>
    </row>
    <row r="1322" spans="1:20" x14ac:dyDescent="0.2">
      <c r="A1322">
        <v>8923</v>
      </c>
      <c r="B1322" s="98" t="s">
        <v>4800</v>
      </c>
      <c r="C1322" s="98">
        <v>1</v>
      </c>
      <c r="D1322" s="98">
        <v>1</v>
      </c>
      <c r="E1322" s="98">
        <v>1950</v>
      </c>
      <c r="F1322" t="s">
        <v>367</v>
      </c>
      <c r="G1322" s="99">
        <v>38119</v>
      </c>
      <c r="H1322" s="98">
        <v>12</v>
      </c>
      <c r="I1322" s="98">
        <v>5</v>
      </c>
      <c r="J1322" s="98">
        <v>2004</v>
      </c>
      <c r="K1322" t="s">
        <v>332</v>
      </c>
      <c r="L1322">
        <v>0</v>
      </c>
      <c r="M1322" s="98" t="s">
        <v>106</v>
      </c>
      <c r="S1322" s="100">
        <v>44055.42224537037</v>
      </c>
      <c r="T1322" s="100">
        <v>36526</v>
      </c>
    </row>
    <row r="1323" spans="1:20" x14ac:dyDescent="0.2">
      <c r="A1323">
        <v>8922</v>
      </c>
      <c r="B1323" s="98" t="s">
        <v>3223</v>
      </c>
      <c r="C1323" s="98">
        <v>1</v>
      </c>
      <c r="D1323" s="98">
        <v>1</v>
      </c>
      <c r="E1323" s="98">
        <v>2000</v>
      </c>
      <c r="F1323" t="s">
        <v>779</v>
      </c>
      <c r="G1323" s="99">
        <v>38080</v>
      </c>
      <c r="H1323" s="98">
        <v>3</v>
      </c>
      <c r="I1323" s="98">
        <v>4</v>
      </c>
      <c r="J1323" s="98">
        <v>2004</v>
      </c>
      <c r="K1323" t="s">
        <v>332</v>
      </c>
      <c r="L1323">
        <v>0</v>
      </c>
      <c r="M1323" s="98" t="s">
        <v>106</v>
      </c>
      <c r="S1323" s="100">
        <v>43785.744317129633</v>
      </c>
      <c r="T1323" s="100">
        <v>36526</v>
      </c>
    </row>
    <row r="1324" spans="1:20" x14ac:dyDescent="0.2">
      <c r="A1324">
        <v>8921</v>
      </c>
      <c r="B1324" s="98" t="s">
        <v>4963</v>
      </c>
      <c r="C1324" s="98">
        <v>1</v>
      </c>
      <c r="D1324" s="98">
        <v>1</v>
      </c>
      <c r="E1324" s="98">
        <v>1993</v>
      </c>
      <c r="F1324" t="s">
        <v>275</v>
      </c>
      <c r="G1324" s="99">
        <v>27802</v>
      </c>
      <c r="H1324" s="98">
        <v>12</v>
      </c>
      <c r="I1324" s="98">
        <v>2</v>
      </c>
      <c r="J1324" s="98">
        <v>1976</v>
      </c>
      <c r="K1324" t="s">
        <v>332</v>
      </c>
      <c r="L1324">
        <v>0</v>
      </c>
      <c r="M1324" s="98" t="s">
        <v>414</v>
      </c>
      <c r="N1324" t="s">
        <v>6382</v>
      </c>
      <c r="O1324" t="s">
        <v>6327</v>
      </c>
      <c r="P1324" t="s">
        <v>6327</v>
      </c>
      <c r="Q1324" t="s">
        <v>6329</v>
      </c>
      <c r="R1324" t="s">
        <v>6327</v>
      </c>
      <c r="S1324" s="100">
        <v>43785.744317129633</v>
      </c>
      <c r="T1324" s="100">
        <v>36526</v>
      </c>
    </row>
    <row r="1325" spans="1:20" x14ac:dyDescent="0.2">
      <c r="A1325">
        <v>8920</v>
      </c>
      <c r="B1325" s="98" t="s">
        <v>626</v>
      </c>
      <c r="C1325" s="98">
        <v>1</v>
      </c>
      <c r="D1325" s="98">
        <v>7</v>
      </c>
      <c r="E1325" s="98">
        <v>2005</v>
      </c>
      <c r="F1325" t="s">
        <v>995</v>
      </c>
      <c r="G1325" s="99">
        <v>37288</v>
      </c>
      <c r="H1325" s="98">
        <v>1</v>
      </c>
      <c r="I1325" s="98">
        <v>2</v>
      </c>
      <c r="J1325" s="98">
        <v>2002</v>
      </c>
      <c r="K1325" t="s">
        <v>892</v>
      </c>
      <c r="L1325">
        <v>0</v>
      </c>
      <c r="M1325" s="98" t="s">
        <v>106</v>
      </c>
      <c r="S1325" s="100">
        <v>44055.425717592596</v>
      </c>
      <c r="T1325" s="100">
        <v>36526</v>
      </c>
    </row>
    <row r="1326" spans="1:20" x14ac:dyDescent="0.2">
      <c r="A1326">
        <v>8919</v>
      </c>
      <c r="B1326" s="98" t="s">
        <v>988</v>
      </c>
      <c r="C1326" s="98">
        <v>21</v>
      </c>
      <c r="D1326" s="98">
        <v>8</v>
      </c>
      <c r="E1326" s="98">
        <v>2004</v>
      </c>
      <c r="F1326" t="s">
        <v>989</v>
      </c>
      <c r="G1326" s="99">
        <v>40248</v>
      </c>
      <c r="H1326" s="98">
        <v>11</v>
      </c>
      <c r="I1326" s="98">
        <v>3</v>
      </c>
      <c r="J1326" s="98">
        <v>2010</v>
      </c>
      <c r="K1326" t="s">
        <v>892</v>
      </c>
      <c r="L1326">
        <v>0</v>
      </c>
      <c r="M1326" s="98" t="s">
        <v>62</v>
      </c>
      <c r="N1326" t="s">
        <v>6331</v>
      </c>
      <c r="O1326" t="s">
        <v>6669</v>
      </c>
      <c r="P1326" t="s">
        <v>6375</v>
      </c>
      <c r="Q1326" t="s">
        <v>6375</v>
      </c>
      <c r="R1326" t="s">
        <v>6360</v>
      </c>
      <c r="S1326" s="100">
        <v>43785.744317129633</v>
      </c>
      <c r="T1326" s="100">
        <v>36526</v>
      </c>
    </row>
    <row r="1327" spans="1:20" x14ac:dyDescent="0.2">
      <c r="A1327">
        <v>8918</v>
      </c>
      <c r="B1327" s="98" t="s">
        <v>965</v>
      </c>
      <c r="C1327" s="98">
        <v>1</v>
      </c>
      <c r="D1327" s="98">
        <v>1</v>
      </c>
      <c r="E1327" s="98">
        <v>1998</v>
      </c>
      <c r="F1327" t="s">
        <v>966</v>
      </c>
      <c r="G1327" s="99">
        <v>38404</v>
      </c>
      <c r="H1327" s="98">
        <v>21</v>
      </c>
      <c r="I1327" s="98">
        <v>2</v>
      </c>
      <c r="J1327" s="98">
        <v>2005</v>
      </c>
      <c r="K1327" t="s">
        <v>892</v>
      </c>
      <c r="L1327">
        <v>0</v>
      </c>
      <c r="M1327" s="98" t="s">
        <v>62</v>
      </c>
      <c r="N1327" t="s">
        <v>6331</v>
      </c>
      <c r="O1327" t="s">
        <v>6750</v>
      </c>
      <c r="P1327" t="s">
        <v>6404</v>
      </c>
      <c r="Q1327" t="s">
        <v>6404</v>
      </c>
      <c r="R1327" t="s">
        <v>6374</v>
      </c>
      <c r="S1327" s="100">
        <v>43785.744317129633</v>
      </c>
      <c r="T1327" s="100">
        <v>36526</v>
      </c>
    </row>
    <row r="1328" spans="1:20" x14ac:dyDescent="0.2">
      <c r="A1328">
        <v>8916</v>
      </c>
      <c r="B1328" s="98" t="s">
        <v>5483</v>
      </c>
      <c r="C1328" s="98">
        <v>1</v>
      </c>
      <c r="D1328" s="98">
        <v>1</v>
      </c>
      <c r="E1328" s="98">
        <v>1977</v>
      </c>
      <c r="F1328" t="s">
        <v>7122</v>
      </c>
      <c r="G1328" s="99">
        <v>37257</v>
      </c>
      <c r="H1328" s="98">
        <v>1</v>
      </c>
      <c r="I1328" s="98">
        <v>1</v>
      </c>
      <c r="J1328" s="98">
        <v>2002</v>
      </c>
      <c r="K1328" t="s">
        <v>332</v>
      </c>
      <c r="L1328">
        <v>1</v>
      </c>
      <c r="M1328" s="98" t="s">
        <v>106</v>
      </c>
      <c r="N1328" t="s">
        <v>6683</v>
      </c>
      <c r="O1328" t="s">
        <v>6327</v>
      </c>
      <c r="P1328" t="s">
        <v>6327</v>
      </c>
      <c r="Q1328" t="s">
        <v>6346</v>
      </c>
      <c r="R1328" t="s">
        <v>6327</v>
      </c>
      <c r="S1328" s="100">
        <v>43785.744317129633</v>
      </c>
      <c r="T1328" s="100">
        <v>36526</v>
      </c>
    </row>
    <row r="1329" spans="1:20" x14ac:dyDescent="0.2">
      <c r="A1329">
        <v>8915</v>
      </c>
      <c r="B1329" s="98" t="s">
        <v>1482</v>
      </c>
      <c r="C1329" s="98">
        <v>1</v>
      </c>
      <c r="D1329" s="98">
        <v>1</v>
      </c>
      <c r="E1329" s="98">
        <v>1948</v>
      </c>
      <c r="F1329" t="s">
        <v>6837</v>
      </c>
      <c r="G1329" s="99">
        <v>32509</v>
      </c>
      <c r="H1329" s="98">
        <v>1</v>
      </c>
      <c r="I1329" s="98">
        <v>1</v>
      </c>
      <c r="J1329" s="98">
        <v>1989</v>
      </c>
      <c r="K1329" t="s">
        <v>332</v>
      </c>
      <c r="L1329">
        <v>1</v>
      </c>
      <c r="M1329" s="98" t="s">
        <v>106</v>
      </c>
      <c r="N1329" t="s">
        <v>6520</v>
      </c>
      <c r="O1329" t="s">
        <v>6327</v>
      </c>
      <c r="P1329" t="s">
        <v>6327</v>
      </c>
      <c r="Q1329" t="s">
        <v>6327</v>
      </c>
      <c r="R1329" t="s">
        <v>6327</v>
      </c>
      <c r="S1329" s="100">
        <v>43785.744317129633</v>
      </c>
      <c r="T1329" s="100">
        <v>36526</v>
      </c>
    </row>
    <row r="1330" spans="1:20" x14ac:dyDescent="0.2">
      <c r="A1330">
        <v>8914</v>
      </c>
      <c r="B1330" s="98" t="s">
        <v>4156</v>
      </c>
      <c r="C1330" s="98">
        <v>1</v>
      </c>
      <c r="D1330" s="98">
        <v>1</v>
      </c>
      <c r="E1330" s="98">
        <v>1949</v>
      </c>
      <c r="F1330" t="s">
        <v>7592</v>
      </c>
      <c r="G1330" s="99">
        <v>36526</v>
      </c>
      <c r="H1330" s="98">
        <v>1</v>
      </c>
      <c r="I1330" s="98">
        <v>1</v>
      </c>
      <c r="J1330" s="98">
        <v>2000</v>
      </c>
      <c r="K1330" t="s">
        <v>892</v>
      </c>
      <c r="L1330">
        <v>1</v>
      </c>
      <c r="M1330" s="98" t="s">
        <v>106</v>
      </c>
      <c r="N1330" t="s">
        <v>6620</v>
      </c>
      <c r="O1330" t="s">
        <v>6327</v>
      </c>
      <c r="P1330" t="s">
        <v>6327</v>
      </c>
      <c r="Q1330" t="s">
        <v>6327</v>
      </c>
      <c r="R1330" t="s">
        <v>6327</v>
      </c>
      <c r="S1330" s="100">
        <v>43785.744317129633</v>
      </c>
      <c r="T1330" s="100">
        <v>36526</v>
      </c>
    </row>
    <row r="1331" spans="1:20" x14ac:dyDescent="0.2">
      <c r="A1331">
        <v>8913</v>
      </c>
      <c r="B1331" s="98" t="s">
        <v>5379</v>
      </c>
      <c r="C1331" s="98">
        <v>16</v>
      </c>
      <c r="D1331" s="98">
        <v>5</v>
      </c>
      <c r="E1331" s="98">
        <v>1975</v>
      </c>
      <c r="F1331" t="s">
        <v>8770</v>
      </c>
      <c r="G1331" s="99">
        <v>36161</v>
      </c>
      <c r="H1331" s="98">
        <v>1</v>
      </c>
      <c r="I1331" s="98">
        <v>1</v>
      </c>
      <c r="J1331" s="98">
        <v>1999</v>
      </c>
      <c r="K1331" t="s">
        <v>332</v>
      </c>
      <c r="L1331">
        <v>1</v>
      </c>
      <c r="M1331" s="98" t="s">
        <v>106</v>
      </c>
      <c r="N1331" t="s">
        <v>6383</v>
      </c>
      <c r="O1331" t="s">
        <v>6327</v>
      </c>
      <c r="P1331" t="s">
        <v>6327</v>
      </c>
      <c r="Q1331" t="s">
        <v>6346</v>
      </c>
      <c r="R1331" t="s">
        <v>6327</v>
      </c>
      <c r="S1331" s="100">
        <v>43785.744317129633</v>
      </c>
      <c r="T1331" s="100">
        <v>36526</v>
      </c>
    </row>
    <row r="1332" spans="1:20" x14ac:dyDescent="0.2">
      <c r="A1332">
        <v>8912</v>
      </c>
      <c r="B1332" s="98" t="s">
        <v>4307</v>
      </c>
      <c r="C1332" s="98">
        <v>1</v>
      </c>
      <c r="D1332" s="98">
        <v>1</v>
      </c>
      <c r="E1332" s="98">
        <v>2006</v>
      </c>
      <c r="F1332" t="s">
        <v>8337</v>
      </c>
      <c r="G1332" s="99">
        <v>27395</v>
      </c>
      <c r="H1332" s="98">
        <v>1</v>
      </c>
      <c r="I1332" s="98">
        <v>1</v>
      </c>
      <c r="J1332" s="98">
        <v>1975</v>
      </c>
      <c r="K1332" t="s">
        <v>332</v>
      </c>
      <c r="L1332">
        <v>1</v>
      </c>
      <c r="M1332" s="98" t="s">
        <v>106</v>
      </c>
      <c r="N1332" t="s">
        <v>6639</v>
      </c>
      <c r="O1332" t="s">
        <v>6327</v>
      </c>
      <c r="P1332" t="s">
        <v>6327</v>
      </c>
      <c r="Q1332" t="s">
        <v>6370</v>
      </c>
      <c r="R1332" t="s">
        <v>6327</v>
      </c>
      <c r="S1332" s="100">
        <v>43785.744317129633</v>
      </c>
      <c r="T1332" s="100">
        <v>36526</v>
      </c>
    </row>
    <row r="1333" spans="1:20" x14ac:dyDescent="0.2">
      <c r="A1333">
        <v>8911</v>
      </c>
      <c r="B1333" s="98" t="s">
        <v>2558</v>
      </c>
      <c r="C1333" s="98">
        <v>1</v>
      </c>
      <c r="D1333" s="98">
        <v>1</v>
      </c>
      <c r="E1333" s="98">
        <v>1900</v>
      </c>
      <c r="F1333" t="s">
        <v>7474</v>
      </c>
      <c r="G1333" s="99">
        <v>32143</v>
      </c>
      <c r="H1333" s="98">
        <v>1</v>
      </c>
      <c r="I1333" s="98">
        <v>1</v>
      </c>
      <c r="J1333" s="98">
        <v>1988</v>
      </c>
      <c r="K1333" t="s">
        <v>332</v>
      </c>
      <c r="L1333">
        <v>0</v>
      </c>
      <c r="M1333" s="98" t="s">
        <v>106</v>
      </c>
      <c r="N1333" t="s">
        <v>6368</v>
      </c>
      <c r="O1333" t="s">
        <v>6327</v>
      </c>
      <c r="P1333" t="s">
        <v>6327</v>
      </c>
      <c r="Q1333" t="s">
        <v>6327</v>
      </c>
      <c r="R1333" t="s">
        <v>6327</v>
      </c>
      <c r="S1333" s="100">
        <v>43785.744317129633</v>
      </c>
      <c r="T1333" s="100">
        <v>36526</v>
      </c>
    </row>
    <row r="1334" spans="1:20" x14ac:dyDescent="0.2">
      <c r="A1334">
        <v>8910</v>
      </c>
      <c r="B1334" s="98" t="s">
        <v>2425</v>
      </c>
      <c r="C1334" s="98">
        <v>1</v>
      </c>
      <c r="D1334" s="98">
        <v>1</v>
      </c>
      <c r="E1334" s="98">
        <v>2006</v>
      </c>
      <c r="F1334" t="s">
        <v>7384</v>
      </c>
      <c r="G1334" s="99">
        <v>38718</v>
      </c>
      <c r="H1334" s="98">
        <v>1</v>
      </c>
      <c r="I1334" s="98">
        <v>1</v>
      </c>
      <c r="J1334" s="98">
        <v>2006</v>
      </c>
      <c r="K1334" t="s">
        <v>332</v>
      </c>
      <c r="L1334">
        <v>1</v>
      </c>
      <c r="M1334" s="98" t="s">
        <v>106</v>
      </c>
      <c r="N1334" t="s">
        <v>6381</v>
      </c>
      <c r="O1334" t="s">
        <v>6327</v>
      </c>
      <c r="P1334" t="s">
        <v>6327</v>
      </c>
      <c r="Q1334" t="s">
        <v>6327</v>
      </c>
      <c r="R1334" t="s">
        <v>6327</v>
      </c>
      <c r="S1334" s="100">
        <v>43785.744317129633</v>
      </c>
      <c r="T1334" s="100">
        <v>36526</v>
      </c>
    </row>
    <row r="1335" spans="1:20" x14ac:dyDescent="0.2">
      <c r="A1335">
        <v>8909</v>
      </c>
      <c r="B1335" s="98" t="s">
        <v>2145</v>
      </c>
      <c r="C1335" s="98">
        <v>15</v>
      </c>
      <c r="D1335" s="98">
        <v>7</v>
      </c>
      <c r="E1335" s="98">
        <v>2000</v>
      </c>
      <c r="F1335" t="s">
        <v>6799</v>
      </c>
      <c r="G1335" s="99">
        <v>38718</v>
      </c>
      <c r="H1335" s="98">
        <v>1</v>
      </c>
      <c r="I1335" s="98">
        <v>1</v>
      </c>
      <c r="J1335" s="98">
        <v>2006</v>
      </c>
      <c r="K1335" t="s">
        <v>892</v>
      </c>
      <c r="L1335">
        <v>1</v>
      </c>
      <c r="M1335" s="98" t="s">
        <v>106</v>
      </c>
      <c r="N1335" t="s">
        <v>6620</v>
      </c>
      <c r="O1335" t="s">
        <v>6327</v>
      </c>
      <c r="P1335" t="s">
        <v>6327</v>
      </c>
      <c r="Q1335" t="s">
        <v>6327</v>
      </c>
      <c r="R1335" t="s">
        <v>6327</v>
      </c>
      <c r="S1335" s="100">
        <v>43785.744317129633</v>
      </c>
      <c r="T1335" s="100">
        <v>36526</v>
      </c>
    </row>
    <row r="1336" spans="1:20" x14ac:dyDescent="0.2">
      <c r="A1336">
        <v>8908</v>
      </c>
      <c r="B1336" s="98" t="s">
        <v>3425</v>
      </c>
      <c r="C1336" s="98">
        <v>8</v>
      </c>
      <c r="D1336" s="98">
        <v>7</v>
      </c>
      <c r="E1336" s="98">
        <v>1941</v>
      </c>
      <c r="F1336" t="s">
        <v>4299</v>
      </c>
      <c r="G1336" s="99">
        <v>23743</v>
      </c>
      <c r="H1336" s="98">
        <v>1</v>
      </c>
      <c r="I1336" s="98">
        <v>1</v>
      </c>
      <c r="J1336" s="98">
        <v>1965</v>
      </c>
      <c r="K1336" t="s">
        <v>332</v>
      </c>
      <c r="L1336">
        <v>1</v>
      </c>
      <c r="M1336" s="98" t="s">
        <v>106</v>
      </c>
      <c r="N1336" t="s">
        <v>6584</v>
      </c>
      <c r="O1336" t="s">
        <v>6327</v>
      </c>
      <c r="P1336" t="s">
        <v>6327</v>
      </c>
      <c r="Q1336" t="s">
        <v>6398</v>
      </c>
      <c r="R1336" t="s">
        <v>6327</v>
      </c>
      <c r="S1336" s="100">
        <v>43785.744317129633</v>
      </c>
      <c r="T1336" s="100">
        <v>36526</v>
      </c>
    </row>
    <row r="1337" spans="1:20" x14ac:dyDescent="0.2">
      <c r="A1337">
        <v>8907</v>
      </c>
      <c r="B1337" s="98" t="s">
        <v>3728</v>
      </c>
      <c r="C1337" s="98">
        <v>7</v>
      </c>
      <c r="D1337" s="98">
        <v>1</v>
      </c>
      <c r="E1337" s="98">
        <v>1996</v>
      </c>
      <c r="F1337" t="s">
        <v>8071</v>
      </c>
      <c r="G1337" s="99">
        <v>38718</v>
      </c>
      <c r="H1337" s="98">
        <v>1</v>
      </c>
      <c r="I1337" s="98">
        <v>1</v>
      </c>
      <c r="J1337" s="98">
        <v>2006</v>
      </c>
      <c r="K1337" t="s">
        <v>332</v>
      </c>
      <c r="L1337">
        <v>1</v>
      </c>
      <c r="M1337" s="98" t="s">
        <v>106</v>
      </c>
      <c r="N1337" t="s">
        <v>6331</v>
      </c>
      <c r="O1337" t="s">
        <v>6327</v>
      </c>
      <c r="P1337" t="s">
        <v>6327</v>
      </c>
      <c r="Q1337" t="s">
        <v>6650</v>
      </c>
      <c r="R1337" t="s">
        <v>6398</v>
      </c>
      <c r="S1337" s="100">
        <v>43785.744317129633</v>
      </c>
      <c r="T1337" s="100">
        <v>36526</v>
      </c>
    </row>
    <row r="1338" spans="1:20" x14ac:dyDescent="0.2">
      <c r="A1338">
        <v>8906</v>
      </c>
      <c r="B1338" s="98" t="s">
        <v>4982</v>
      </c>
      <c r="C1338" s="98">
        <v>17</v>
      </c>
      <c r="D1338" s="98">
        <v>9</v>
      </c>
      <c r="E1338" s="98">
        <v>2005</v>
      </c>
      <c r="F1338" t="s">
        <v>916</v>
      </c>
      <c r="G1338" s="99">
        <v>1</v>
      </c>
      <c r="H1338" s="98">
        <v>1</v>
      </c>
      <c r="I1338" s="98">
        <v>1</v>
      </c>
      <c r="J1338" s="98">
        <v>1900</v>
      </c>
      <c r="K1338" t="s">
        <v>892</v>
      </c>
      <c r="L1338">
        <v>0</v>
      </c>
      <c r="M1338" s="98" t="s">
        <v>106</v>
      </c>
      <c r="N1338" t="s">
        <v>6620</v>
      </c>
      <c r="O1338" t="s">
        <v>6327</v>
      </c>
      <c r="P1338" t="s">
        <v>6327</v>
      </c>
      <c r="Q1338" t="s">
        <v>6327</v>
      </c>
      <c r="R1338" t="s">
        <v>6327</v>
      </c>
      <c r="S1338" s="100">
        <v>43785.744317129633</v>
      </c>
      <c r="T1338" s="100">
        <v>36526</v>
      </c>
    </row>
    <row r="1339" spans="1:20" x14ac:dyDescent="0.2">
      <c r="A1339">
        <v>8905</v>
      </c>
      <c r="B1339" s="98" t="s">
        <v>2601</v>
      </c>
      <c r="C1339" s="98">
        <v>10</v>
      </c>
      <c r="D1339" s="98">
        <v>8</v>
      </c>
      <c r="E1339" s="98">
        <v>1997</v>
      </c>
      <c r="F1339" t="s">
        <v>938</v>
      </c>
      <c r="G1339" s="99">
        <v>1</v>
      </c>
      <c r="H1339" s="98">
        <v>1</v>
      </c>
      <c r="I1339" s="98">
        <v>1</v>
      </c>
      <c r="J1339" s="98">
        <v>1900</v>
      </c>
      <c r="K1339" t="s">
        <v>892</v>
      </c>
      <c r="L1339">
        <v>0</v>
      </c>
      <c r="M1339" s="98" t="s">
        <v>106</v>
      </c>
      <c r="N1339" t="s">
        <v>6620</v>
      </c>
      <c r="O1339" t="s">
        <v>6327</v>
      </c>
      <c r="P1339" t="s">
        <v>6327</v>
      </c>
      <c r="Q1339" t="s">
        <v>6327</v>
      </c>
      <c r="R1339" t="s">
        <v>6327</v>
      </c>
      <c r="S1339" s="100">
        <v>43785.744317129633</v>
      </c>
      <c r="T1339" s="100">
        <v>36526</v>
      </c>
    </row>
    <row r="1340" spans="1:20" x14ac:dyDescent="0.2">
      <c r="A1340">
        <v>8904</v>
      </c>
      <c r="B1340" s="98" t="s">
        <v>4134</v>
      </c>
      <c r="C1340" s="98">
        <v>1</v>
      </c>
      <c r="D1340" s="98">
        <v>1</v>
      </c>
      <c r="E1340" s="98">
        <v>2009</v>
      </c>
      <c r="F1340" t="s">
        <v>274</v>
      </c>
      <c r="G1340" s="99">
        <v>1</v>
      </c>
      <c r="H1340" s="98">
        <v>1</v>
      </c>
      <c r="I1340" s="98">
        <v>1</v>
      </c>
      <c r="J1340" s="98">
        <v>1900</v>
      </c>
      <c r="K1340" t="s">
        <v>332</v>
      </c>
      <c r="L1340">
        <v>0</v>
      </c>
      <c r="M1340" s="98" t="s">
        <v>106</v>
      </c>
      <c r="N1340" t="s">
        <v>6620</v>
      </c>
      <c r="O1340" t="s">
        <v>6327</v>
      </c>
      <c r="P1340" t="s">
        <v>6327</v>
      </c>
      <c r="Q1340" t="s">
        <v>6327</v>
      </c>
      <c r="R1340" t="s">
        <v>6327</v>
      </c>
      <c r="S1340" s="100">
        <v>43785.744317129633</v>
      </c>
      <c r="T1340" s="100">
        <v>36526</v>
      </c>
    </row>
    <row r="1341" spans="1:20" x14ac:dyDescent="0.2">
      <c r="A1341">
        <v>8903</v>
      </c>
      <c r="B1341" s="98" t="s">
        <v>5230</v>
      </c>
      <c r="C1341" s="98">
        <v>11</v>
      </c>
      <c r="D1341" s="98">
        <v>10</v>
      </c>
      <c r="E1341" s="98">
        <v>1998</v>
      </c>
      <c r="F1341" t="s">
        <v>6581</v>
      </c>
      <c r="G1341" s="99">
        <v>1</v>
      </c>
      <c r="H1341" s="98">
        <v>1</v>
      </c>
      <c r="I1341" s="98">
        <v>1</v>
      </c>
      <c r="J1341" s="98">
        <v>1900</v>
      </c>
      <c r="K1341" t="s">
        <v>892</v>
      </c>
      <c r="L1341">
        <v>1</v>
      </c>
      <c r="M1341" s="98" t="s">
        <v>106</v>
      </c>
      <c r="N1341" t="s">
        <v>6431</v>
      </c>
      <c r="O1341" t="s">
        <v>6327</v>
      </c>
      <c r="P1341" t="s">
        <v>6327</v>
      </c>
      <c r="Q1341" t="s">
        <v>6327</v>
      </c>
      <c r="R1341" t="s">
        <v>6327</v>
      </c>
      <c r="S1341" s="100">
        <v>43785.744317129633</v>
      </c>
      <c r="T1341" s="100">
        <v>36526</v>
      </c>
    </row>
    <row r="1342" spans="1:20" x14ac:dyDescent="0.2">
      <c r="A1342">
        <v>8902</v>
      </c>
      <c r="B1342" s="98" t="s">
        <v>1984</v>
      </c>
      <c r="C1342" s="98">
        <v>6</v>
      </c>
      <c r="D1342" s="98">
        <v>1</v>
      </c>
      <c r="E1342" s="98">
        <v>1961</v>
      </c>
      <c r="F1342" t="s">
        <v>465</v>
      </c>
      <c r="G1342" s="99">
        <v>1</v>
      </c>
      <c r="H1342" s="98">
        <v>1</v>
      </c>
      <c r="I1342" s="98">
        <v>1</v>
      </c>
      <c r="J1342" s="98">
        <v>1900</v>
      </c>
      <c r="K1342" t="s">
        <v>332</v>
      </c>
      <c r="L1342">
        <v>1</v>
      </c>
      <c r="M1342" s="98" t="s">
        <v>106</v>
      </c>
      <c r="N1342" t="s">
        <v>6441</v>
      </c>
      <c r="O1342" t="s">
        <v>6327</v>
      </c>
      <c r="P1342" t="s">
        <v>6327</v>
      </c>
      <c r="Q1342" t="s">
        <v>6393</v>
      </c>
      <c r="R1342" t="s">
        <v>6327</v>
      </c>
      <c r="S1342" s="100">
        <v>43785.744317129633</v>
      </c>
      <c r="T1342" s="100">
        <v>36526</v>
      </c>
    </row>
    <row r="1343" spans="1:20" x14ac:dyDescent="0.2">
      <c r="A1343">
        <v>8901</v>
      </c>
      <c r="B1343" s="98" t="s">
        <v>4928</v>
      </c>
      <c r="C1343" s="98">
        <v>1</v>
      </c>
      <c r="D1343" s="98">
        <v>1</v>
      </c>
      <c r="E1343" s="98">
        <v>1956</v>
      </c>
      <c r="F1343" t="s">
        <v>508</v>
      </c>
      <c r="G1343" s="99">
        <v>1</v>
      </c>
      <c r="H1343" s="98">
        <v>1</v>
      </c>
      <c r="I1343" s="98">
        <v>1</v>
      </c>
      <c r="J1343" s="98">
        <v>1900</v>
      </c>
      <c r="K1343" t="s">
        <v>332</v>
      </c>
      <c r="L1343">
        <v>1</v>
      </c>
      <c r="M1343" s="98" t="s">
        <v>106</v>
      </c>
      <c r="N1343" t="s">
        <v>6779</v>
      </c>
      <c r="O1343" t="s">
        <v>6327</v>
      </c>
      <c r="P1343" t="s">
        <v>6327</v>
      </c>
      <c r="Q1343" t="s">
        <v>6361</v>
      </c>
      <c r="R1343" t="s">
        <v>6327</v>
      </c>
      <c r="S1343" s="100">
        <v>43785.744317129633</v>
      </c>
      <c r="T1343" s="100">
        <v>36526</v>
      </c>
    </row>
    <row r="1344" spans="1:20" x14ac:dyDescent="0.2">
      <c r="A1344">
        <v>8900</v>
      </c>
      <c r="B1344" s="98" t="s">
        <v>6066</v>
      </c>
      <c r="C1344" s="98">
        <v>1</v>
      </c>
      <c r="D1344" s="98">
        <v>1</v>
      </c>
      <c r="E1344" s="98">
        <v>1994</v>
      </c>
      <c r="F1344" t="s">
        <v>331</v>
      </c>
      <c r="G1344" s="99">
        <v>37622</v>
      </c>
      <c r="H1344" s="98">
        <v>1</v>
      </c>
      <c r="I1344" s="98">
        <v>1</v>
      </c>
      <c r="J1344" s="98">
        <v>2003</v>
      </c>
      <c r="K1344" t="s">
        <v>332</v>
      </c>
      <c r="L1344">
        <v>1</v>
      </c>
      <c r="M1344" s="98" t="s">
        <v>106</v>
      </c>
      <c r="N1344" t="s">
        <v>6529</v>
      </c>
      <c r="O1344" t="s">
        <v>6327</v>
      </c>
      <c r="P1344" t="s">
        <v>6327</v>
      </c>
      <c r="Q1344" t="s">
        <v>6650</v>
      </c>
      <c r="R1344" t="s">
        <v>6327</v>
      </c>
      <c r="S1344" s="100">
        <v>43785.744317129633</v>
      </c>
      <c r="T1344" s="100">
        <v>36526</v>
      </c>
    </row>
    <row r="1345" spans="1:20" x14ac:dyDescent="0.2">
      <c r="A1345">
        <v>8899</v>
      </c>
      <c r="B1345" s="98" t="s">
        <v>4474</v>
      </c>
      <c r="C1345" s="98">
        <v>1</v>
      </c>
      <c r="D1345" s="98">
        <v>1</v>
      </c>
      <c r="E1345" s="98">
        <v>1995</v>
      </c>
      <c r="F1345" t="s">
        <v>6446</v>
      </c>
      <c r="G1345" s="99">
        <v>38355</v>
      </c>
      <c r="H1345" s="98">
        <v>3</v>
      </c>
      <c r="I1345" s="98">
        <v>1</v>
      </c>
      <c r="J1345" s="98">
        <v>2005</v>
      </c>
      <c r="K1345" t="s">
        <v>332</v>
      </c>
      <c r="L1345">
        <v>0</v>
      </c>
      <c r="M1345" s="98" t="s">
        <v>106</v>
      </c>
      <c r="N1345" t="s">
        <v>6592</v>
      </c>
      <c r="O1345" t="s">
        <v>6327</v>
      </c>
      <c r="P1345" t="s">
        <v>6327</v>
      </c>
      <c r="Q1345" t="s">
        <v>6327</v>
      </c>
      <c r="R1345" t="s">
        <v>6327</v>
      </c>
      <c r="S1345" s="100">
        <v>44354.789212962962</v>
      </c>
      <c r="T1345" s="100">
        <v>36526</v>
      </c>
    </row>
    <row r="1346" spans="1:20" x14ac:dyDescent="0.2">
      <c r="A1346">
        <v>8898</v>
      </c>
      <c r="B1346" s="98" t="s">
        <v>1086</v>
      </c>
      <c r="C1346" s="98">
        <v>16</v>
      </c>
      <c r="D1346" s="98">
        <v>6</v>
      </c>
      <c r="E1346" s="98">
        <v>2010</v>
      </c>
      <c r="F1346" t="s">
        <v>6411</v>
      </c>
      <c r="G1346" s="99">
        <v>38353</v>
      </c>
      <c r="H1346" s="98">
        <v>1</v>
      </c>
      <c r="I1346" s="98">
        <v>1</v>
      </c>
      <c r="J1346" s="98">
        <v>2005</v>
      </c>
      <c r="K1346" t="s">
        <v>332</v>
      </c>
      <c r="L1346">
        <v>0</v>
      </c>
      <c r="M1346" s="98" t="s">
        <v>106</v>
      </c>
      <c r="N1346" t="s">
        <v>6381</v>
      </c>
      <c r="O1346" t="s">
        <v>6327</v>
      </c>
      <c r="P1346" t="s">
        <v>6327</v>
      </c>
      <c r="Q1346" t="s">
        <v>6327</v>
      </c>
      <c r="R1346" t="s">
        <v>6327</v>
      </c>
      <c r="S1346" s="100">
        <v>43785.744317129633</v>
      </c>
      <c r="T1346" s="100">
        <v>36526</v>
      </c>
    </row>
    <row r="1347" spans="1:20" x14ac:dyDescent="0.2">
      <c r="A1347">
        <v>8897</v>
      </c>
      <c r="B1347" s="98" t="s">
        <v>403</v>
      </c>
      <c r="C1347" s="98">
        <v>1</v>
      </c>
      <c r="D1347" s="98">
        <v>1</v>
      </c>
      <c r="E1347" s="98">
        <v>2004</v>
      </c>
      <c r="F1347" t="s">
        <v>404</v>
      </c>
      <c r="G1347" s="99">
        <v>39289</v>
      </c>
      <c r="H1347" s="98">
        <v>26</v>
      </c>
      <c r="I1347" s="98">
        <v>7</v>
      </c>
      <c r="J1347" s="98">
        <v>2007</v>
      </c>
      <c r="K1347" t="s">
        <v>332</v>
      </c>
      <c r="L1347">
        <v>0</v>
      </c>
      <c r="M1347" s="98" t="s">
        <v>95</v>
      </c>
      <c r="N1347" t="s">
        <v>6331</v>
      </c>
      <c r="O1347" t="s">
        <v>7151</v>
      </c>
      <c r="P1347" t="s">
        <v>6486</v>
      </c>
      <c r="Q1347" t="s">
        <v>6486</v>
      </c>
      <c r="R1347" t="s">
        <v>6395</v>
      </c>
      <c r="S1347" s="100">
        <v>43785.744317129633</v>
      </c>
      <c r="T1347" s="100">
        <v>36526</v>
      </c>
    </row>
    <row r="1348" spans="1:20" x14ac:dyDescent="0.2">
      <c r="A1348">
        <v>8896</v>
      </c>
      <c r="B1348" s="98" t="s">
        <v>870</v>
      </c>
      <c r="C1348" s="98">
        <v>4</v>
      </c>
      <c r="D1348" s="98">
        <v>8</v>
      </c>
      <c r="E1348" s="98">
        <v>1978</v>
      </c>
      <c r="F1348" t="s">
        <v>871</v>
      </c>
      <c r="G1348" s="99">
        <v>40346</v>
      </c>
      <c r="H1348" s="98">
        <v>17</v>
      </c>
      <c r="I1348" s="98">
        <v>6</v>
      </c>
      <c r="J1348" s="98">
        <v>2010</v>
      </c>
      <c r="K1348" t="s">
        <v>332</v>
      </c>
      <c r="L1348">
        <v>0</v>
      </c>
      <c r="M1348" s="98" t="s">
        <v>56</v>
      </c>
      <c r="N1348" t="s">
        <v>6331</v>
      </c>
      <c r="O1348" t="s">
        <v>8921</v>
      </c>
      <c r="P1348" t="s">
        <v>6386</v>
      </c>
      <c r="Q1348" t="s">
        <v>6386</v>
      </c>
      <c r="R1348" t="s">
        <v>6374</v>
      </c>
      <c r="S1348" s="100">
        <v>43785.744317129633</v>
      </c>
      <c r="T1348" s="100">
        <v>36526</v>
      </c>
    </row>
    <row r="1349" spans="1:20" x14ac:dyDescent="0.2">
      <c r="A1349">
        <v>8895</v>
      </c>
      <c r="B1349" s="98" t="s">
        <v>3791</v>
      </c>
      <c r="C1349" s="98">
        <v>1</v>
      </c>
      <c r="D1349" s="98">
        <v>1</v>
      </c>
      <c r="E1349" s="98">
        <v>1995</v>
      </c>
      <c r="F1349" t="s">
        <v>873</v>
      </c>
      <c r="G1349" s="99">
        <v>39993</v>
      </c>
      <c r="H1349" s="98">
        <v>29</v>
      </c>
      <c r="I1349" s="98">
        <v>6</v>
      </c>
      <c r="J1349" s="98">
        <v>2009</v>
      </c>
      <c r="K1349" t="s">
        <v>332</v>
      </c>
      <c r="L1349">
        <v>0</v>
      </c>
      <c r="M1349" s="98" t="s">
        <v>106</v>
      </c>
      <c r="N1349" t="s">
        <v>6331</v>
      </c>
      <c r="O1349" t="s">
        <v>6327</v>
      </c>
      <c r="P1349" t="s">
        <v>6327</v>
      </c>
      <c r="Q1349" t="s">
        <v>6375</v>
      </c>
      <c r="R1349" t="s">
        <v>6348</v>
      </c>
      <c r="S1349" s="100">
        <v>44071.993541666663</v>
      </c>
      <c r="T1349" s="100">
        <v>36526</v>
      </c>
    </row>
    <row r="1350" spans="1:20" x14ac:dyDescent="0.2">
      <c r="A1350">
        <v>8894</v>
      </c>
      <c r="B1350" s="98" t="s">
        <v>1302</v>
      </c>
      <c r="C1350" s="98">
        <v>15</v>
      </c>
      <c r="D1350" s="98">
        <v>6</v>
      </c>
      <c r="E1350" s="98">
        <v>1998</v>
      </c>
      <c r="F1350" t="s">
        <v>750</v>
      </c>
      <c r="G1350" s="99">
        <v>36892</v>
      </c>
      <c r="H1350" s="98">
        <v>1</v>
      </c>
      <c r="I1350" s="98">
        <v>1</v>
      </c>
      <c r="J1350" s="98">
        <v>2001</v>
      </c>
      <c r="K1350" t="s">
        <v>332</v>
      </c>
      <c r="L1350">
        <v>0</v>
      </c>
      <c r="M1350" s="98" t="s">
        <v>106</v>
      </c>
      <c r="N1350" t="s">
        <v>6620</v>
      </c>
      <c r="O1350" t="s">
        <v>6327</v>
      </c>
      <c r="P1350" t="s">
        <v>6327</v>
      </c>
      <c r="Q1350" t="s">
        <v>6327</v>
      </c>
      <c r="R1350" t="s">
        <v>6327</v>
      </c>
      <c r="S1350" s="100">
        <v>43785.744317129633</v>
      </c>
      <c r="T1350" s="100">
        <v>36526</v>
      </c>
    </row>
    <row r="1351" spans="1:20" x14ac:dyDescent="0.2">
      <c r="A1351">
        <v>8893</v>
      </c>
      <c r="B1351" s="98" t="s">
        <v>1771</v>
      </c>
      <c r="C1351" s="98">
        <v>29</v>
      </c>
      <c r="D1351" s="98">
        <v>4</v>
      </c>
      <c r="E1351" s="98">
        <v>1984</v>
      </c>
      <c r="F1351" t="s">
        <v>7013</v>
      </c>
      <c r="G1351" s="99">
        <v>30648</v>
      </c>
      <c r="H1351" s="98">
        <v>28</v>
      </c>
      <c r="I1351" s="98">
        <v>11</v>
      </c>
      <c r="J1351" s="98">
        <v>1983</v>
      </c>
      <c r="K1351" t="s">
        <v>332</v>
      </c>
      <c r="L1351">
        <v>1</v>
      </c>
      <c r="M1351" s="98" t="s">
        <v>106</v>
      </c>
      <c r="N1351" t="s">
        <v>6721</v>
      </c>
      <c r="O1351" t="s">
        <v>6327</v>
      </c>
      <c r="P1351" t="s">
        <v>6327</v>
      </c>
      <c r="Q1351" t="s">
        <v>6327</v>
      </c>
      <c r="R1351" t="s">
        <v>6327</v>
      </c>
      <c r="S1351" s="100">
        <v>43785.744317129633</v>
      </c>
      <c r="T1351" s="100">
        <v>36526</v>
      </c>
    </row>
    <row r="1352" spans="1:20" x14ac:dyDescent="0.2">
      <c r="A1352">
        <v>8892</v>
      </c>
      <c r="B1352" s="98" t="s">
        <v>4095</v>
      </c>
      <c r="C1352" s="98">
        <v>1</v>
      </c>
      <c r="D1352" s="98">
        <v>1</v>
      </c>
      <c r="E1352" s="98">
        <v>1990</v>
      </c>
      <c r="F1352" t="s">
        <v>378</v>
      </c>
      <c r="G1352" s="99">
        <v>34309</v>
      </c>
      <c r="H1352" s="98">
        <v>6</v>
      </c>
      <c r="I1352" s="98">
        <v>12</v>
      </c>
      <c r="J1352" s="98">
        <v>1993</v>
      </c>
      <c r="K1352" t="s">
        <v>332</v>
      </c>
      <c r="L1352">
        <v>0</v>
      </c>
      <c r="M1352" s="98" t="s">
        <v>106</v>
      </c>
      <c r="N1352" t="s">
        <v>6359</v>
      </c>
      <c r="O1352" t="s">
        <v>6327</v>
      </c>
      <c r="P1352" t="s">
        <v>6327</v>
      </c>
      <c r="Q1352" t="s">
        <v>6327</v>
      </c>
      <c r="R1352" t="s">
        <v>6327</v>
      </c>
      <c r="S1352" s="100">
        <v>43785.744317129633</v>
      </c>
      <c r="T1352" s="100">
        <v>36526</v>
      </c>
    </row>
    <row r="1353" spans="1:20" x14ac:dyDescent="0.2">
      <c r="A1353">
        <v>8891</v>
      </c>
      <c r="B1353" s="98" t="s">
        <v>5190</v>
      </c>
      <c r="C1353" s="98">
        <v>1</v>
      </c>
      <c r="D1353" s="98">
        <v>1</v>
      </c>
      <c r="E1353" s="98">
        <v>1980</v>
      </c>
      <c r="F1353" t="s">
        <v>353</v>
      </c>
      <c r="G1353" s="99">
        <v>34418</v>
      </c>
      <c r="H1353" s="98">
        <v>25</v>
      </c>
      <c r="I1353" s="98">
        <v>3</v>
      </c>
      <c r="J1353" s="98">
        <v>1994</v>
      </c>
      <c r="K1353" t="s">
        <v>332</v>
      </c>
      <c r="L1353">
        <v>0</v>
      </c>
      <c r="M1353" s="98" t="s">
        <v>106</v>
      </c>
      <c r="N1353" t="s">
        <v>6368</v>
      </c>
      <c r="O1353" t="s">
        <v>6327</v>
      </c>
      <c r="P1353" t="s">
        <v>6327</v>
      </c>
      <c r="Q1353" t="s">
        <v>6327</v>
      </c>
      <c r="R1353" t="s">
        <v>6327</v>
      </c>
      <c r="S1353" s="100">
        <v>43785.744317129633</v>
      </c>
      <c r="T1353" s="100">
        <v>36526</v>
      </c>
    </row>
    <row r="1354" spans="1:20" x14ac:dyDescent="0.2">
      <c r="A1354">
        <v>8890</v>
      </c>
      <c r="B1354" s="98" t="s">
        <v>810</v>
      </c>
      <c r="C1354" s="98">
        <v>1</v>
      </c>
      <c r="D1354" s="98">
        <v>1</v>
      </c>
      <c r="E1354" s="98">
        <v>1953</v>
      </c>
      <c r="F1354" t="s">
        <v>8980</v>
      </c>
      <c r="G1354" s="99">
        <v>29809</v>
      </c>
      <c r="H1354" s="98">
        <v>11</v>
      </c>
      <c r="I1354" s="98">
        <v>8</v>
      </c>
      <c r="J1354" s="98">
        <v>1981</v>
      </c>
      <c r="K1354" t="s">
        <v>332</v>
      </c>
      <c r="L1354">
        <v>0</v>
      </c>
      <c r="M1354" s="98" t="s">
        <v>106</v>
      </c>
      <c r="N1354" t="s">
        <v>6526</v>
      </c>
      <c r="O1354" t="s">
        <v>6327</v>
      </c>
      <c r="P1354" t="s">
        <v>6327</v>
      </c>
      <c r="Q1354" t="s">
        <v>6327</v>
      </c>
      <c r="R1354" t="s">
        <v>6327</v>
      </c>
      <c r="S1354" s="100">
        <v>43785.744317129633</v>
      </c>
      <c r="T1354" s="100">
        <v>36526</v>
      </c>
    </row>
    <row r="1355" spans="1:20" x14ac:dyDescent="0.2">
      <c r="A1355">
        <v>8889</v>
      </c>
      <c r="B1355" s="98" t="s">
        <v>3447</v>
      </c>
      <c r="C1355" s="98">
        <v>27</v>
      </c>
      <c r="D1355" s="98">
        <v>1</v>
      </c>
      <c r="E1355" s="98">
        <v>1994</v>
      </c>
      <c r="F1355" t="s">
        <v>7950</v>
      </c>
      <c r="G1355" s="99">
        <v>29295</v>
      </c>
      <c r="H1355" s="98">
        <v>15</v>
      </c>
      <c r="I1355" s="98">
        <v>3</v>
      </c>
      <c r="J1355" s="98">
        <v>1980</v>
      </c>
      <c r="K1355" t="s">
        <v>332</v>
      </c>
      <c r="L1355">
        <v>0</v>
      </c>
      <c r="M1355" s="98" t="s">
        <v>106</v>
      </c>
      <c r="N1355" t="s">
        <v>6431</v>
      </c>
      <c r="O1355" t="s">
        <v>6327</v>
      </c>
      <c r="P1355" t="s">
        <v>6327</v>
      </c>
      <c r="Q1355" t="s">
        <v>6327</v>
      </c>
      <c r="R1355" t="s">
        <v>6327</v>
      </c>
      <c r="S1355" s="100">
        <v>43785.744317129633</v>
      </c>
      <c r="T1355" s="100">
        <v>36526</v>
      </c>
    </row>
    <row r="1356" spans="1:20" x14ac:dyDescent="0.2">
      <c r="A1356">
        <v>8888</v>
      </c>
      <c r="B1356" s="98" t="s">
        <v>5424</v>
      </c>
      <c r="C1356" s="98">
        <v>1</v>
      </c>
      <c r="D1356" s="98">
        <v>1</v>
      </c>
      <c r="E1356" s="98">
        <v>2001</v>
      </c>
      <c r="F1356" t="s">
        <v>799</v>
      </c>
      <c r="G1356" s="99">
        <v>15092</v>
      </c>
      <c r="H1356" s="98">
        <v>26</v>
      </c>
      <c r="I1356" s="98">
        <v>4</v>
      </c>
      <c r="J1356" s="98">
        <v>1941</v>
      </c>
      <c r="K1356" t="s">
        <v>332</v>
      </c>
      <c r="L1356">
        <v>0</v>
      </c>
      <c r="M1356" s="98" t="s">
        <v>106</v>
      </c>
      <c r="N1356" t="s">
        <v>6381</v>
      </c>
      <c r="O1356" t="s">
        <v>6327</v>
      </c>
      <c r="P1356" t="s">
        <v>6327</v>
      </c>
      <c r="Q1356" t="s">
        <v>6327</v>
      </c>
      <c r="R1356" t="s">
        <v>6327</v>
      </c>
      <c r="S1356" s="100">
        <v>43785.744317129633</v>
      </c>
      <c r="T1356" s="100">
        <v>36526</v>
      </c>
    </row>
    <row r="1357" spans="1:20" x14ac:dyDescent="0.2">
      <c r="A1357">
        <v>8887</v>
      </c>
      <c r="B1357" s="98" t="s">
        <v>1018</v>
      </c>
      <c r="C1357" s="98">
        <v>2</v>
      </c>
      <c r="D1357" s="98">
        <v>3</v>
      </c>
      <c r="E1357" s="98">
        <v>1990</v>
      </c>
      <c r="F1357" t="s">
        <v>1019</v>
      </c>
      <c r="G1357" s="99">
        <v>29634</v>
      </c>
      <c r="H1357" s="98">
        <v>17</v>
      </c>
      <c r="I1357" s="98">
        <v>2</v>
      </c>
      <c r="J1357" s="98">
        <v>1981</v>
      </c>
      <c r="K1357" t="s">
        <v>892</v>
      </c>
      <c r="L1357">
        <v>0</v>
      </c>
      <c r="M1357" s="98" t="s">
        <v>39</v>
      </c>
      <c r="N1357" t="s">
        <v>6331</v>
      </c>
      <c r="O1357" t="s">
        <v>7269</v>
      </c>
      <c r="P1357" t="s">
        <v>6346</v>
      </c>
      <c r="Q1357" t="s">
        <v>6346</v>
      </c>
      <c r="R1357" t="s">
        <v>6374</v>
      </c>
      <c r="S1357" s="100">
        <v>44071.944421296299</v>
      </c>
      <c r="T1357" s="100">
        <v>36526</v>
      </c>
    </row>
    <row r="1358" spans="1:20" x14ac:dyDescent="0.2">
      <c r="A1358">
        <v>8886</v>
      </c>
      <c r="B1358" s="98" t="s">
        <v>576</v>
      </c>
      <c r="C1358" s="98">
        <v>11</v>
      </c>
      <c r="D1358" s="98">
        <v>10</v>
      </c>
      <c r="E1358" s="98">
        <v>2000</v>
      </c>
      <c r="F1358" t="s">
        <v>455</v>
      </c>
      <c r="G1358" s="99">
        <v>27697</v>
      </c>
      <c r="H1358" s="98">
        <v>30</v>
      </c>
      <c r="I1358" s="98">
        <v>10</v>
      </c>
      <c r="J1358" s="98">
        <v>1975</v>
      </c>
      <c r="K1358" t="s">
        <v>332</v>
      </c>
      <c r="L1358">
        <v>0</v>
      </c>
      <c r="M1358" s="98" t="s">
        <v>39</v>
      </c>
      <c r="N1358" t="s">
        <v>6331</v>
      </c>
      <c r="O1358" t="s">
        <v>7382</v>
      </c>
      <c r="P1358" t="s">
        <v>6421</v>
      </c>
      <c r="Q1358" t="s">
        <v>6421</v>
      </c>
      <c r="R1358" t="s">
        <v>6654</v>
      </c>
      <c r="S1358" s="100">
        <v>43785.744317129633</v>
      </c>
      <c r="T1358" s="100">
        <v>36526</v>
      </c>
    </row>
    <row r="1359" spans="1:20" x14ac:dyDescent="0.2">
      <c r="A1359">
        <v>8885</v>
      </c>
      <c r="B1359" s="98" t="s">
        <v>3620</v>
      </c>
      <c r="C1359" s="98">
        <v>1</v>
      </c>
      <c r="D1359" s="98">
        <v>1</v>
      </c>
      <c r="E1359" s="98">
        <v>1984</v>
      </c>
      <c r="F1359" t="s">
        <v>395</v>
      </c>
      <c r="G1359" s="99">
        <v>26892</v>
      </c>
      <c r="H1359" s="98">
        <v>16</v>
      </c>
      <c r="I1359" s="98">
        <v>8</v>
      </c>
      <c r="J1359" s="98">
        <v>1973</v>
      </c>
      <c r="K1359" t="s">
        <v>332</v>
      </c>
      <c r="L1359">
        <v>0</v>
      </c>
      <c r="M1359" s="98" t="s">
        <v>106</v>
      </c>
      <c r="N1359" t="s">
        <v>6383</v>
      </c>
      <c r="O1359" t="s">
        <v>6327</v>
      </c>
      <c r="P1359" t="s">
        <v>6327</v>
      </c>
      <c r="Q1359" t="s">
        <v>6327</v>
      </c>
      <c r="R1359" t="s">
        <v>6327</v>
      </c>
      <c r="S1359" s="100">
        <v>43785.744317129633</v>
      </c>
      <c r="T1359" s="100">
        <v>36526</v>
      </c>
    </row>
    <row r="1360" spans="1:20" x14ac:dyDescent="0.2">
      <c r="A1360">
        <v>8883</v>
      </c>
      <c r="B1360" s="98" t="s">
        <v>5048</v>
      </c>
      <c r="C1360" s="98">
        <v>29</v>
      </c>
      <c r="D1360" s="98">
        <v>6</v>
      </c>
      <c r="E1360" s="98">
        <v>1981</v>
      </c>
      <c r="F1360" t="s">
        <v>312</v>
      </c>
      <c r="G1360" s="99">
        <v>34088</v>
      </c>
      <c r="H1360" s="98">
        <v>29</v>
      </c>
      <c r="I1360" s="98">
        <v>4</v>
      </c>
      <c r="J1360" s="98">
        <v>1993</v>
      </c>
      <c r="K1360" t="s">
        <v>332</v>
      </c>
      <c r="L1360">
        <v>0</v>
      </c>
      <c r="M1360" s="98" t="s">
        <v>106</v>
      </c>
      <c r="N1360" t="s">
        <v>6368</v>
      </c>
      <c r="O1360" t="s">
        <v>6327</v>
      </c>
      <c r="P1360" t="s">
        <v>6327</v>
      </c>
      <c r="Q1360" t="s">
        <v>6327</v>
      </c>
      <c r="R1360" t="s">
        <v>6327</v>
      </c>
      <c r="S1360" s="100">
        <v>43785.744317129633</v>
      </c>
      <c r="T1360" s="100">
        <v>36526</v>
      </c>
    </row>
    <row r="1361" spans="1:20" x14ac:dyDescent="0.2">
      <c r="A1361">
        <v>8882</v>
      </c>
      <c r="B1361" s="98" t="s">
        <v>2676</v>
      </c>
      <c r="C1361" s="98">
        <v>1</v>
      </c>
      <c r="D1361" s="98">
        <v>1</v>
      </c>
      <c r="E1361" s="98">
        <v>1952</v>
      </c>
      <c r="F1361" t="s">
        <v>7550</v>
      </c>
      <c r="G1361" s="99">
        <v>37918</v>
      </c>
      <c r="H1361" s="98">
        <v>24</v>
      </c>
      <c r="I1361" s="98">
        <v>10</v>
      </c>
      <c r="J1361" s="98">
        <v>2003</v>
      </c>
      <c r="K1361" t="s">
        <v>332</v>
      </c>
      <c r="L1361">
        <v>0</v>
      </c>
      <c r="M1361" s="98" t="s">
        <v>106</v>
      </c>
      <c r="N1361" t="s">
        <v>6770</v>
      </c>
      <c r="O1361" t="s">
        <v>6327</v>
      </c>
      <c r="P1361" t="s">
        <v>6327</v>
      </c>
      <c r="Q1361" t="s">
        <v>6327</v>
      </c>
      <c r="R1361" t="s">
        <v>6327</v>
      </c>
      <c r="S1361" s="100">
        <v>43785.744317129633</v>
      </c>
      <c r="T1361" s="100">
        <v>36526</v>
      </c>
    </row>
    <row r="1362" spans="1:20" x14ac:dyDescent="0.2">
      <c r="A1362">
        <v>8881</v>
      </c>
      <c r="B1362" s="98" t="s">
        <v>2676</v>
      </c>
      <c r="C1362" s="98">
        <v>1</v>
      </c>
      <c r="D1362" s="98">
        <v>1</v>
      </c>
      <c r="E1362" s="98">
        <v>1900</v>
      </c>
      <c r="F1362" t="s">
        <v>444</v>
      </c>
      <c r="G1362" s="99">
        <v>26295</v>
      </c>
      <c r="H1362" s="98">
        <v>28</v>
      </c>
      <c r="I1362" s="98">
        <v>12</v>
      </c>
      <c r="J1362" s="98">
        <v>1971</v>
      </c>
      <c r="K1362" t="s">
        <v>332</v>
      </c>
      <c r="L1362">
        <v>0</v>
      </c>
      <c r="M1362" s="98" t="s">
        <v>106</v>
      </c>
      <c r="N1362" t="s">
        <v>6431</v>
      </c>
      <c r="O1362" t="s">
        <v>6327</v>
      </c>
      <c r="P1362" t="s">
        <v>6327</v>
      </c>
      <c r="Q1362" t="s">
        <v>6327</v>
      </c>
      <c r="R1362" t="s">
        <v>6327</v>
      </c>
      <c r="S1362" s="100">
        <v>43785.744317129633</v>
      </c>
      <c r="T1362" s="100">
        <v>36526</v>
      </c>
    </row>
    <row r="1363" spans="1:20" x14ac:dyDescent="0.2">
      <c r="A1363">
        <v>8880</v>
      </c>
      <c r="B1363" s="98" t="s">
        <v>232</v>
      </c>
      <c r="C1363" s="98">
        <v>14</v>
      </c>
      <c r="D1363" s="98">
        <v>11</v>
      </c>
      <c r="E1363" s="98">
        <v>2002</v>
      </c>
      <c r="F1363" t="s">
        <v>731</v>
      </c>
      <c r="G1363" s="99">
        <v>29973</v>
      </c>
      <c r="H1363" s="98">
        <v>22</v>
      </c>
      <c r="I1363" s="98">
        <v>1</v>
      </c>
      <c r="J1363" s="98">
        <v>1982</v>
      </c>
      <c r="K1363" t="s">
        <v>332</v>
      </c>
      <c r="L1363">
        <v>0</v>
      </c>
      <c r="M1363" s="98" t="s">
        <v>79</v>
      </c>
      <c r="N1363" t="s">
        <v>6691</v>
      </c>
      <c r="O1363" t="s">
        <v>6327</v>
      </c>
      <c r="P1363" t="s">
        <v>6327</v>
      </c>
      <c r="Q1363" t="s">
        <v>6348</v>
      </c>
      <c r="R1363" t="s">
        <v>6327</v>
      </c>
      <c r="S1363" s="100">
        <v>43785.744317129633</v>
      </c>
      <c r="T1363" s="100">
        <v>36526</v>
      </c>
    </row>
    <row r="1364" spans="1:20" x14ac:dyDescent="0.2">
      <c r="A1364">
        <v>8879</v>
      </c>
      <c r="B1364" s="98" t="s">
        <v>5205</v>
      </c>
      <c r="C1364" s="98">
        <v>1</v>
      </c>
      <c r="D1364" s="98">
        <v>1</v>
      </c>
      <c r="E1364" s="98">
        <v>2004</v>
      </c>
      <c r="F1364" t="s">
        <v>8705</v>
      </c>
      <c r="G1364" s="99">
        <v>1</v>
      </c>
      <c r="H1364" s="98">
        <v>1</v>
      </c>
      <c r="I1364" s="98">
        <v>1</v>
      </c>
      <c r="J1364" s="98">
        <v>1900</v>
      </c>
      <c r="K1364" t="s">
        <v>332</v>
      </c>
      <c r="L1364">
        <v>0</v>
      </c>
      <c r="M1364" s="98" t="s">
        <v>106</v>
      </c>
      <c r="N1364" t="s">
        <v>6592</v>
      </c>
      <c r="O1364" t="s">
        <v>6327</v>
      </c>
      <c r="P1364" t="s">
        <v>6327</v>
      </c>
      <c r="Q1364" t="s">
        <v>6327</v>
      </c>
      <c r="R1364" t="s">
        <v>6327</v>
      </c>
      <c r="S1364" s="100">
        <v>43785.744317129633</v>
      </c>
      <c r="T1364" s="100">
        <v>36526</v>
      </c>
    </row>
    <row r="1365" spans="1:20" x14ac:dyDescent="0.2">
      <c r="A1365">
        <v>8878</v>
      </c>
      <c r="B1365" s="98" t="s">
        <v>6309</v>
      </c>
      <c r="C1365" s="98">
        <v>5</v>
      </c>
      <c r="D1365" s="98">
        <v>3</v>
      </c>
      <c r="E1365" s="98">
        <v>2009</v>
      </c>
      <c r="F1365" t="s">
        <v>423</v>
      </c>
      <c r="G1365" s="99">
        <v>38893</v>
      </c>
      <c r="H1365" s="98">
        <v>25</v>
      </c>
      <c r="I1365" s="98">
        <v>6</v>
      </c>
      <c r="J1365" s="98">
        <v>2006</v>
      </c>
      <c r="K1365" t="s">
        <v>332</v>
      </c>
      <c r="L1365">
        <v>0</v>
      </c>
      <c r="M1365" s="98" t="s">
        <v>106</v>
      </c>
      <c r="S1365" s="100">
        <v>44351.462766203702</v>
      </c>
      <c r="T1365" s="100">
        <v>36526</v>
      </c>
    </row>
    <row r="1366" spans="1:20" x14ac:dyDescent="0.2">
      <c r="A1366">
        <v>8877</v>
      </c>
      <c r="B1366" s="98" t="s">
        <v>3484</v>
      </c>
      <c r="C1366" s="98">
        <v>5</v>
      </c>
      <c r="D1366" s="98">
        <v>11</v>
      </c>
      <c r="E1366" s="98">
        <v>1992</v>
      </c>
      <c r="F1366" t="s">
        <v>6371</v>
      </c>
      <c r="G1366" s="99">
        <v>38457</v>
      </c>
      <c r="H1366" s="98">
        <v>15</v>
      </c>
      <c r="I1366" s="98">
        <v>4</v>
      </c>
      <c r="J1366" s="98">
        <v>2005</v>
      </c>
      <c r="K1366" t="s">
        <v>892</v>
      </c>
      <c r="L1366">
        <v>0</v>
      </c>
      <c r="M1366" s="98" t="s">
        <v>106</v>
      </c>
      <c r="N1366" t="s">
        <v>6691</v>
      </c>
      <c r="O1366" t="s">
        <v>6327</v>
      </c>
      <c r="P1366" t="s">
        <v>6327</v>
      </c>
      <c r="Q1366" t="s">
        <v>6386</v>
      </c>
      <c r="R1366" t="s">
        <v>6327</v>
      </c>
      <c r="S1366" s="100">
        <v>44351.462060185186</v>
      </c>
      <c r="T1366" s="100">
        <v>36526</v>
      </c>
    </row>
    <row r="1367" spans="1:20" x14ac:dyDescent="0.2">
      <c r="A1367">
        <v>8876</v>
      </c>
      <c r="B1367" s="98" t="s">
        <v>4254</v>
      </c>
      <c r="C1367" s="98">
        <v>14</v>
      </c>
      <c r="D1367" s="98">
        <v>1</v>
      </c>
      <c r="E1367" s="98">
        <v>1987</v>
      </c>
      <c r="F1367" t="s">
        <v>309</v>
      </c>
      <c r="G1367" s="99">
        <v>38764</v>
      </c>
      <c r="H1367" s="98">
        <v>16</v>
      </c>
      <c r="I1367" s="98">
        <v>2</v>
      </c>
      <c r="J1367" s="98">
        <v>2006</v>
      </c>
      <c r="K1367" t="s">
        <v>332</v>
      </c>
      <c r="L1367">
        <v>0</v>
      </c>
      <c r="M1367" s="98" t="s">
        <v>106</v>
      </c>
      <c r="S1367" s="100">
        <v>44384.548541666663</v>
      </c>
      <c r="T1367" s="100">
        <v>36526</v>
      </c>
    </row>
    <row r="1368" spans="1:20" x14ac:dyDescent="0.2">
      <c r="A1368">
        <v>8875</v>
      </c>
      <c r="B1368" s="98" t="s">
        <v>1687</v>
      </c>
      <c r="C1368" s="98">
        <v>1</v>
      </c>
      <c r="D1368" s="98">
        <v>1</v>
      </c>
      <c r="E1368" s="98">
        <v>2002</v>
      </c>
      <c r="F1368" t="s">
        <v>875</v>
      </c>
      <c r="G1368" s="99">
        <v>39265</v>
      </c>
      <c r="H1368" s="98">
        <v>2</v>
      </c>
      <c r="I1368" s="98">
        <v>7</v>
      </c>
      <c r="J1368" s="98">
        <v>2007</v>
      </c>
      <c r="K1368" t="s">
        <v>332</v>
      </c>
      <c r="L1368">
        <v>0</v>
      </c>
      <c r="M1368" s="98" t="s">
        <v>106</v>
      </c>
      <c r="S1368" s="100">
        <v>43785.744317129633</v>
      </c>
      <c r="T1368" s="100">
        <v>36526</v>
      </c>
    </row>
    <row r="1369" spans="1:20" x14ac:dyDescent="0.2">
      <c r="A1369">
        <v>8874</v>
      </c>
      <c r="B1369" s="98" t="s">
        <v>5218</v>
      </c>
      <c r="C1369" s="98">
        <v>1</v>
      </c>
      <c r="D1369" s="98">
        <v>1</v>
      </c>
      <c r="E1369" s="98">
        <v>1991</v>
      </c>
      <c r="F1369" t="s">
        <v>308</v>
      </c>
      <c r="G1369" s="99">
        <v>38260</v>
      </c>
      <c r="H1369" s="98">
        <v>30</v>
      </c>
      <c r="I1369" s="98">
        <v>9</v>
      </c>
      <c r="J1369" s="98">
        <v>2004</v>
      </c>
      <c r="K1369" t="s">
        <v>332</v>
      </c>
      <c r="L1369">
        <v>0</v>
      </c>
      <c r="M1369" s="98" t="s">
        <v>73</v>
      </c>
      <c r="N1369" t="s">
        <v>6331</v>
      </c>
      <c r="O1369" t="s">
        <v>6327</v>
      </c>
      <c r="P1369" t="s">
        <v>6327</v>
      </c>
      <c r="Q1369" t="s">
        <v>6327</v>
      </c>
      <c r="R1369" t="s">
        <v>6327</v>
      </c>
      <c r="S1369" s="100">
        <v>43785.744317129633</v>
      </c>
      <c r="T1369" s="100">
        <v>36526</v>
      </c>
    </row>
    <row r="1370" spans="1:20" x14ac:dyDescent="0.2">
      <c r="A1370">
        <v>8873</v>
      </c>
      <c r="B1370" s="98" t="s">
        <v>1348</v>
      </c>
      <c r="C1370" s="98">
        <v>16</v>
      </c>
      <c r="D1370" s="98">
        <v>7</v>
      </c>
      <c r="E1370" s="98">
        <v>2004</v>
      </c>
      <c r="F1370" t="s">
        <v>6742</v>
      </c>
      <c r="G1370" s="99">
        <v>37977</v>
      </c>
      <c r="H1370" s="98">
        <v>22</v>
      </c>
      <c r="I1370" s="98">
        <v>12</v>
      </c>
      <c r="J1370" s="98">
        <v>2003</v>
      </c>
      <c r="K1370" t="s">
        <v>892</v>
      </c>
      <c r="L1370">
        <v>0</v>
      </c>
      <c r="M1370" s="98" t="s">
        <v>53</v>
      </c>
      <c r="N1370" t="s">
        <v>6613</v>
      </c>
      <c r="O1370" t="s">
        <v>6327</v>
      </c>
      <c r="P1370" t="s">
        <v>6327</v>
      </c>
      <c r="Q1370" t="s">
        <v>6327</v>
      </c>
      <c r="R1370" t="s">
        <v>6327</v>
      </c>
      <c r="S1370" s="100">
        <v>43785.744317129633</v>
      </c>
      <c r="T1370" s="100">
        <v>36526</v>
      </c>
    </row>
    <row r="1371" spans="1:20" x14ac:dyDescent="0.2">
      <c r="A1371">
        <v>8872</v>
      </c>
      <c r="B1371" s="98" t="s">
        <v>1872</v>
      </c>
      <c r="C1371" s="98">
        <v>7</v>
      </c>
      <c r="D1371" s="98">
        <v>12</v>
      </c>
      <c r="E1371" s="98">
        <v>2002</v>
      </c>
      <c r="F1371" t="s">
        <v>1211</v>
      </c>
      <c r="G1371" s="99">
        <v>38654</v>
      </c>
      <c r="H1371" s="98">
        <v>29</v>
      </c>
      <c r="I1371" s="98">
        <v>10</v>
      </c>
      <c r="J1371" s="98">
        <v>2005</v>
      </c>
      <c r="K1371" t="s">
        <v>892</v>
      </c>
      <c r="L1371">
        <v>0</v>
      </c>
      <c r="M1371" s="98" t="s">
        <v>106</v>
      </c>
      <c r="S1371" s="100">
        <v>43785.744317129633</v>
      </c>
      <c r="T1371" s="100">
        <v>36526</v>
      </c>
    </row>
    <row r="1372" spans="1:20" x14ac:dyDescent="0.2">
      <c r="A1372">
        <v>8871</v>
      </c>
      <c r="B1372" s="98" t="s">
        <v>1348</v>
      </c>
      <c r="C1372" s="98">
        <v>9</v>
      </c>
      <c r="D1372" s="98">
        <v>1</v>
      </c>
      <c r="E1372" s="98">
        <v>2009</v>
      </c>
      <c r="F1372" t="s">
        <v>6741</v>
      </c>
      <c r="G1372" s="99">
        <v>39233</v>
      </c>
      <c r="H1372" s="98">
        <v>31</v>
      </c>
      <c r="I1372" s="98">
        <v>5</v>
      </c>
      <c r="J1372" s="98">
        <v>2007</v>
      </c>
      <c r="K1372" t="s">
        <v>892</v>
      </c>
      <c r="L1372">
        <v>0</v>
      </c>
      <c r="M1372" s="98" t="s">
        <v>53</v>
      </c>
      <c r="S1372" s="100">
        <v>43785.744317129633</v>
      </c>
      <c r="T1372" s="100">
        <v>36526</v>
      </c>
    </row>
    <row r="1373" spans="1:20" x14ac:dyDescent="0.2">
      <c r="A1373">
        <v>8870</v>
      </c>
      <c r="B1373" s="98" t="s">
        <v>1872</v>
      </c>
      <c r="C1373" s="98">
        <v>1</v>
      </c>
      <c r="D1373" s="98">
        <v>1</v>
      </c>
      <c r="E1373" s="98">
        <v>1950</v>
      </c>
      <c r="F1373" t="s">
        <v>296</v>
      </c>
      <c r="G1373" s="99">
        <v>39762</v>
      </c>
      <c r="H1373" s="98">
        <v>10</v>
      </c>
      <c r="I1373" s="98">
        <v>11</v>
      </c>
      <c r="J1373" s="98">
        <v>2008</v>
      </c>
      <c r="K1373" t="s">
        <v>332</v>
      </c>
      <c r="L1373">
        <v>0</v>
      </c>
      <c r="M1373" s="98" t="s">
        <v>106</v>
      </c>
      <c r="S1373" s="100">
        <v>43785.744317129633</v>
      </c>
      <c r="T1373" s="100">
        <v>36526</v>
      </c>
    </row>
    <row r="1374" spans="1:20" x14ac:dyDescent="0.2">
      <c r="A1374">
        <v>8869</v>
      </c>
      <c r="B1374" s="98" t="s">
        <v>2117</v>
      </c>
      <c r="C1374" s="98">
        <v>2</v>
      </c>
      <c r="D1374" s="98">
        <v>10</v>
      </c>
      <c r="E1374" s="98">
        <v>2001</v>
      </c>
      <c r="F1374" t="s">
        <v>7211</v>
      </c>
      <c r="G1374" s="99">
        <v>39371</v>
      </c>
      <c r="H1374" s="98">
        <v>16</v>
      </c>
      <c r="I1374" s="98">
        <v>10</v>
      </c>
      <c r="J1374" s="98">
        <v>2007</v>
      </c>
      <c r="K1374" t="s">
        <v>892</v>
      </c>
      <c r="L1374">
        <v>0</v>
      </c>
      <c r="M1374" s="98" t="s">
        <v>106</v>
      </c>
      <c r="S1374" s="100">
        <v>44795.870729166665</v>
      </c>
      <c r="T1374" s="100">
        <v>36526</v>
      </c>
    </row>
    <row r="1375" spans="1:20" x14ac:dyDescent="0.2">
      <c r="A1375">
        <v>8868</v>
      </c>
      <c r="B1375" s="98" t="s">
        <v>3803</v>
      </c>
      <c r="C1375" s="98">
        <v>1</v>
      </c>
      <c r="D1375" s="98">
        <v>1</v>
      </c>
      <c r="E1375" s="98">
        <v>1900</v>
      </c>
      <c r="F1375" t="s">
        <v>755</v>
      </c>
      <c r="G1375" s="99">
        <v>38495</v>
      </c>
      <c r="H1375" s="98">
        <v>23</v>
      </c>
      <c r="I1375" s="98">
        <v>5</v>
      </c>
      <c r="J1375" s="98">
        <v>2005</v>
      </c>
      <c r="K1375" t="s">
        <v>332</v>
      </c>
      <c r="L1375">
        <v>0</v>
      </c>
      <c r="M1375" s="98" t="s">
        <v>53</v>
      </c>
      <c r="N1375" t="s">
        <v>6767</v>
      </c>
      <c r="O1375" t="s">
        <v>6327</v>
      </c>
      <c r="P1375" t="s">
        <v>6327</v>
      </c>
      <c r="Q1375" t="s">
        <v>6327</v>
      </c>
      <c r="R1375" t="s">
        <v>6327</v>
      </c>
      <c r="S1375" s="100">
        <v>43785.744317129633</v>
      </c>
      <c r="T1375" s="100">
        <v>36526</v>
      </c>
    </row>
    <row r="1376" spans="1:20" x14ac:dyDescent="0.2">
      <c r="A1376">
        <v>8867</v>
      </c>
      <c r="B1376" s="98" t="s">
        <v>101</v>
      </c>
      <c r="C1376" s="98">
        <v>1</v>
      </c>
      <c r="D1376" s="98">
        <v>1</v>
      </c>
      <c r="E1376" s="98">
        <v>1952</v>
      </c>
      <c r="F1376" t="s">
        <v>396</v>
      </c>
      <c r="G1376" s="99">
        <v>39316</v>
      </c>
      <c r="H1376" s="98">
        <v>22</v>
      </c>
      <c r="I1376" s="98">
        <v>8</v>
      </c>
      <c r="J1376" s="98">
        <v>2007</v>
      </c>
      <c r="K1376" t="s">
        <v>332</v>
      </c>
      <c r="L1376">
        <v>0</v>
      </c>
      <c r="M1376" s="98" t="s">
        <v>39</v>
      </c>
      <c r="N1376" t="s">
        <v>6331</v>
      </c>
      <c r="O1376" t="s">
        <v>7100</v>
      </c>
      <c r="P1376" t="s">
        <v>6601</v>
      </c>
      <c r="Q1376" t="s">
        <v>6601</v>
      </c>
      <c r="R1376" t="s">
        <v>6360</v>
      </c>
      <c r="S1376" s="100">
        <v>44068.360069444447</v>
      </c>
      <c r="T1376" s="100">
        <v>36526</v>
      </c>
    </row>
    <row r="1377" spans="1:20" x14ac:dyDescent="0.2">
      <c r="A1377">
        <v>8866</v>
      </c>
      <c r="B1377" s="98" t="s">
        <v>5310</v>
      </c>
      <c r="C1377" s="98">
        <v>19</v>
      </c>
      <c r="D1377" s="98">
        <v>3</v>
      </c>
      <c r="E1377" s="98">
        <v>1946</v>
      </c>
      <c r="F1377" t="s">
        <v>8744</v>
      </c>
      <c r="G1377" s="99">
        <v>40268</v>
      </c>
      <c r="H1377" s="98">
        <v>31</v>
      </c>
      <c r="I1377" s="98">
        <v>3</v>
      </c>
      <c r="J1377" s="98">
        <v>2010</v>
      </c>
      <c r="K1377" t="s">
        <v>332</v>
      </c>
      <c r="L1377">
        <v>0</v>
      </c>
      <c r="M1377" s="98" t="s">
        <v>106</v>
      </c>
      <c r="S1377" s="100">
        <v>44795.872060185182</v>
      </c>
      <c r="T1377" s="100">
        <v>36526</v>
      </c>
    </row>
    <row r="1378" spans="1:20" x14ac:dyDescent="0.2">
      <c r="A1378">
        <v>8865</v>
      </c>
      <c r="B1378" s="98" t="s">
        <v>2274</v>
      </c>
      <c r="C1378" s="98">
        <v>1</v>
      </c>
      <c r="D1378" s="98">
        <v>2</v>
      </c>
      <c r="E1378" s="98">
        <v>1992</v>
      </c>
      <c r="F1378" t="s">
        <v>7307</v>
      </c>
      <c r="G1378" s="99">
        <v>39517</v>
      </c>
      <c r="H1378" s="98">
        <v>10</v>
      </c>
      <c r="I1378" s="98">
        <v>3</v>
      </c>
      <c r="J1378" s="98">
        <v>2008</v>
      </c>
      <c r="K1378" t="s">
        <v>332</v>
      </c>
      <c r="L1378">
        <v>0</v>
      </c>
      <c r="M1378" s="98" t="s">
        <v>53</v>
      </c>
      <c r="N1378" t="s">
        <v>6767</v>
      </c>
      <c r="O1378" t="s">
        <v>6327</v>
      </c>
      <c r="P1378" t="s">
        <v>6327</v>
      </c>
      <c r="Q1378" t="s">
        <v>6327</v>
      </c>
      <c r="R1378" t="s">
        <v>6327</v>
      </c>
      <c r="S1378" s="100">
        <v>43785.744317129633</v>
      </c>
      <c r="T1378" s="100">
        <v>36526</v>
      </c>
    </row>
    <row r="1379" spans="1:20" x14ac:dyDescent="0.2">
      <c r="A1379">
        <v>8864</v>
      </c>
      <c r="B1379" s="98" t="s">
        <v>3480</v>
      </c>
      <c r="C1379" s="98">
        <v>21</v>
      </c>
      <c r="D1379" s="98">
        <v>5</v>
      </c>
      <c r="E1379" s="98">
        <v>1945</v>
      </c>
      <c r="F1379" t="s">
        <v>489</v>
      </c>
      <c r="G1379" s="99">
        <v>37673</v>
      </c>
      <c r="H1379" s="98">
        <v>21</v>
      </c>
      <c r="I1379" s="98">
        <v>2</v>
      </c>
      <c r="J1379" s="98">
        <v>2003</v>
      </c>
      <c r="K1379" t="s">
        <v>332</v>
      </c>
      <c r="L1379">
        <v>0</v>
      </c>
      <c r="M1379" s="98" t="s">
        <v>106</v>
      </c>
      <c r="S1379" s="100">
        <v>43785.744317129633</v>
      </c>
      <c r="T1379" s="100">
        <v>36526</v>
      </c>
    </row>
    <row r="1380" spans="1:20" x14ac:dyDescent="0.2">
      <c r="A1380">
        <v>8863</v>
      </c>
      <c r="B1380" s="98" t="s">
        <v>2595</v>
      </c>
      <c r="C1380" s="98">
        <v>21</v>
      </c>
      <c r="D1380" s="98">
        <v>9</v>
      </c>
      <c r="E1380" s="98">
        <v>1992</v>
      </c>
      <c r="F1380" t="s">
        <v>6538</v>
      </c>
      <c r="G1380" s="99">
        <v>40845</v>
      </c>
      <c r="H1380" s="98">
        <v>29</v>
      </c>
      <c r="I1380" s="98">
        <v>10</v>
      </c>
      <c r="J1380" s="98">
        <v>2011</v>
      </c>
      <c r="K1380" t="s">
        <v>332</v>
      </c>
      <c r="L1380">
        <v>0</v>
      </c>
      <c r="M1380" s="98" t="s">
        <v>106</v>
      </c>
      <c r="S1380" s="100">
        <v>44351.461215277777</v>
      </c>
      <c r="T1380" s="100">
        <v>36526</v>
      </c>
    </row>
    <row r="1381" spans="1:20" x14ac:dyDescent="0.2">
      <c r="A1381">
        <v>8862</v>
      </c>
      <c r="B1381" s="98" t="s">
        <v>5337</v>
      </c>
      <c r="C1381" s="98">
        <v>8</v>
      </c>
      <c r="D1381" s="98">
        <v>5</v>
      </c>
      <c r="E1381" s="98">
        <v>1949</v>
      </c>
      <c r="F1381" t="s">
        <v>278</v>
      </c>
      <c r="G1381" s="99">
        <v>38954</v>
      </c>
      <c r="H1381" s="98">
        <v>25</v>
      </c>
      <c r="I1381" s="98">
        <v>8</v>
      </c>
      <c r="J1381" s="98">
        <v>2006</v>
      </c>
      <c r="K1381" t="s">
        <v>332</v>
      </c>
      <c r="L1381">
        <v>0</v>
      </c>
      <c r="M1381" s="98" t="s">
        <v>106</v>
      </c>
      <c r="N1381" t="s">
        <v>6331</v>
      </c>
      <c r="O1381" t="s">
        <v>6327</v>
      </c>
      <c r="P1381" t="s">
        <v>6327</v>
      </c>
      <c r="Q1381" t="s">
        <v>6440</v>
      </c>
      <c r="R1381" t="s">
        <v>6333</v>
      </c>
      <c r="S1381" s="100">
        <v>44710.572800925926</v>
      </c>
      <c r="T1381" s="100">
        <v>36526</v>
      </c>
    </row>
    <row r="1382" spans="1:20" x14ac:dyDescent="0.2">
      <c r="A1382">
        <v>8861</v>
      </c>
      <c r="B1382" s="98" t="s">
        <v>1554</v>
      </c>
      <c r="C1382" s="98">
        <v>25</v>
      </c>
      <c r="D1382" s="98">
        <v>10</v>
      </c>
      <c r="E1382" s="98">
        <v>1988</v>
      </c>
      <c r="F1382" t="s">
        <v>6884</v>
      </c>
      <c r="G1382" s="99">
        <v>40246</v>
      </c>
      <c r="H1382" s="98">
        <v>9</v>
      </c>
      <c r="I1382" s="98">
        <v>3</v>
      </c>
      <c r="J1382" s="98">
        <v>2010</v>
      </c>
      <c r="K1382" t="s">
        <v>892</v>
      </c>
      <c r="L1382">
        <v>0</v>
      </c>
      <c r="M1382" s="98" t="s">
        <v>106</v>
      </c>
      <c r="S1382" s="100">
        <v>43785.744305555556</v>
      </c>
      <c r="T1382" s="100">
        <v>36526</v>
      </c>
    </row>
    <row r="1383" spans="1:20" x14ac:dyDescent="0.2">
      <c r="A1383">
        <v>8860</v>
      </c>
      <c r="B1383" s="98" t="s">
        <v>2936</v>
      </c>
      <c r="C1383" s="98">
        <v>22</v>
      </c>
      <c r="D1383" s="98">
        <v>6</v>
      </c>
      <c r="E1383" s="98">
        <v>1995</v>
      </c>
      <c r="F1383" t="s">
        <v>891</v>
      </c>
      <c r="G1383" s="99">
        <v>39178</v>
      </c>
      <c r="H1383" s="98">
        <v>6</v>
      </c>
      <c r="I1383" s="98">
        <v>4</v>
      </c>
      <c r="J1383" s="98">
        <v>2007</v>
      </c>
      <c r="K1383" t="s">
        <v>892</v>
      </c>
      <c r="L1383">
        <v>0</v>
      </c>
      <c r="M1383" s="98" t="s">
        <v>106</v>
      </c>
      <c r="N1383" t="s">
        <v>6382</v>
      </c>
      <c r="O1383" t="s">
        <v>6327</v>
      </c>
      <c r="P1383" t="s">
        <v>6327</v>
      </c>
      <c r="Q1383" t="s">
        <v>6327</v>
      </c>
      <c r="R1383" t="s">
        <v>6327</v>
      </c>
      <c r="S1383" s="100">
        <v>44351.461597222224</v>
      </c>
      <c r="T1383" s="100">
        <v>36526</v>
      </c>
    </row>
    <row r="1384" spans="1:20" x14ac:dyDescent="0.2">
      <c r="A1384">
        <v>8859</v>
      </c>
      <c r="B1384" s="98" t="s">
        <v>2248</v>
      </c>
      <c r="C1384" s="98">
        <v>7</v>
      </c>
      <c r="D1384" s="98">
        <v>7</v>
      </c>
      <c r="E1384" s="98">
        <v>2002</v>
      </c>
      <c r="F1384" t="s">
        <v>7288</v>
      </c>
      <c r="G1384" s="99">
        <v>40214</v>
      </c>
      <c r="H1384" s="98">
        <v>5</v>
      </c>
      <c r="I1384" s="98">
        <v>2</v>
      </c>
      <c r="J1384" s="98">
        <v>2010</v>
      </c>
      <c r="K1384" t="s">
        <v>892</v>
      </c>
      <c r="L1384">
        <v>0</v>
      </c>
      <c r="M1384" s="98" t="s">
        <v>106</v>
      </c>
      <c r="S1384" s="100">
        <v>43785.744305555556</v>
      </c>
      <c r="T1384" s="100">
        <v>36526</v>
      </c>
    </row>
    <row r="1385" spans="1:20" x14ac:dyDescent="0.2">
      <c r="A1385">
        <v>8858</v>
      </c>
      <c r="B1385" s="98" t="s">
        <v>63</v>
      </c>
      <c r="C1385" s="98">
        <v>7</v>
      </c>
      <c r="D1385" s="98">
        <v>3</v>
      </c>
      <c r="E1385" s="98">
        <v>2008</v>
      </c>
      <c r="F1385" t="s">
        <v>943</v>
      </c>
      <c r="G1385" s="99">
        <v>40479</v>
      </c>
      <c r="H1385" s="98">
        <v>28</v>
      </c>
      <c r="I1385" s="98">
        <v>10</v>
      </c>
      <c r="J1385" s="98">
        <v>2010</v>
      </c>
      <c r="K1385" t="s">
        <v>892</v>
      </c>
      <c r="L1385">
        <v>0</v>
      </c>
      <c r="M1385" s="98" t="s">
        <v>64</v>
      </c>
      <c r="N1385" t="s">
        <v>6331</v>
      </c>
      <c r="O1385" t="s">
        <v>7092</v>
      </c>
      <c r="P1385" t="s">
        <v>6440</v>
      </c>
      <c r="Q1385" t="s">
        <v>6440</v>
      </c>
      <c r="R1385" t="s">
        <v>6421</v>
      </c>
      <c r="S1385" s="100">
        <v>43785.744305555556</v>
      </c>
      <c r="T1385" s="100">
        <v>36526</v>
      </c>
    </row>
    <row r="1386" spans="1:20" x14ac:dyDescent="0.2">
      <c r="A1386">
        <v>8857</v>
      </c>
      <c r="B1386" s="98" t="s">
        <v>51</v>
      </c>
      <c r="C1386" s="98">
        <v>1</v>
      </c>
      <c r="D1386" s="98">
        <v>1</v>
      </c>
      <c r="E1386" s="98">
        <v>2007</v>
      </c>
      <c r="F1386" t="s">
        <v>941</v>
      </c>
      <c r="G1386" s="99">
        <v>39974</v>
      </c>
      <c r="H1386" s="98">
        <v>10</v>
      </c>
      <c r="I1386" s="98">
        <v>6</v>
      </c>
      <c r="J1386" s="98">
        <v>2009</v>
      </c>
      <c r="K1386" t="s">
        <v>892</v>
      </c>
      <c r="L1386">
        <v>0</v>
      </c>
      <c r="M1386" s="98" t="s">
        <v>30</v>
      </c>
      <c r="N1386" t="s">
        <v>6331</v>
      </c>
      <c r="O1386" t="s">
        <v>6365</v>
      </c>
      <c r="P1386" t="s">
        <v>6339</v>
      </c>
      <c r="Q1386" t="s">
        <v>6339</v>
      </c>
      <c r="R1386" t="s">
        <v>6438</v>
      </c>
      <c r="S1386" s="100">
        <v>44505.987754629627</v>
      </c>
      <c r="T1386" s="100">
        <v>36526</v>
      </c>
    </row>
    <row r="1387" spans="1:20" x14ac:dyDescent="0.2">
      <c r="A1387">
        <v>8856</v>
      </c>
      <c r="B1387" s="98" t="s">
        <v>5324</v>
      </c>
      <c r="C1387" s="98">
        <v>6</v>
      </c>
      <c r="D1387" s="98">
        <v>10</v>
      </c>
      <c r="E1387" s="98">
        <v>1975</v>
      </c>
      <c r="F1387" t="s">
        <v>8749</v>
      </c>
      <c r="G1387" s="99">
        <v>39646</v>
      </c>
      <c r="H1387" s="98">
        <v>17</v>
      </c>
      <c r="I1387" s="98">
        <v>7</v>
      </c>
      <c r="J1387" s="98">
        <v>2008</v>
      </c>
      <c r="K1387" t="s">
        <v>892</v>
      </c>
      <c r="L1387">
        <v>0</v>
      </c>
      <c r="M1387" s="98" t="s">
        <v>106</v>
      </c>
      <c r="S1387" s="100">
        <v>43785.744305555556</v>
      </c>
      <c r="T1387" s="100">
        <v>36526</v>
      </c>
    </row>
    <row r="1388" spans="1:20" x14ac:dyDescent="0.2">
      <c r="A1388">
        <v>8855</v>
      </c>
      <c r="B1388" s="98" t="s">
        <v>2800</v>
      </c>
      <c r="C1388" s="98">
        <v>2</v>
      </c>
      <c r="D1388" s="98">
        <v>9</v>
      </c>
      <c r="E1388" s="98">
        <v>1994</v>
      </c>
      <c r="F1388" t="s">
        <v>7612</v>
      </c>
      <c r="G1388" s="99">
        <v>39799</v>
      </c>
      <c r="H1388" s="98">
        <v>17</v>
      </c>
      <c r="I1388" s="98">
        <v>12</v>
      </c>
      <c r="J1388" s="98">
        <v>2008</v>
      </c>
      <c r="K1388" t="s">
        <v>892</v>
      </c>
      <c r="L1388">
        <v>0</v>
      </c>
      <c r="M1388" s="98" t="s">
        <v>106</v>
      </c>
      <c r="S1388" s="100">
        <v>43785.744305555556</v>
      </c>
      <c r="T1388" s="100">
        <v>36526</v>
      </c>
    </row>
    <row r="1389" spans="1:20" x14ac:dyDescent="0.2">
      <c r="A1389">
        <v>8854</v>
      </c>
      <c r="B1389" s="98" t="s">
        <v>5577</v>
      </c>
      <c r="C1389" s="98">
        <v>2</v>
      </c>
      <c r="D1389" s="98">
        <v>4</v>
      </c>
      <c r="E1389" s="98">
        <v>2009</v>
      </c>
      <c r="F1389" t="s">
        <v>8828</v>
      </c>
      <c r="G1389" s="99">
        <v>39550</v>
      </c>
      <c r="H1389" s="98">
        <v>12</v>
      </c>
      <c r="I1389" s="98">
        <v>4</v>
      </c>
      <c r="J1389" s="98">
        <v>2008</v>
      </c>
      <c r="K1389" t="s">
        <v>892</v>
      </c>
      <c r="L1389">
        <v>0</v>
      </c>
      <c r="M1389" s="98" t="s">
        <v>106</v>
      </c>
      <c r="S1389" s="100">
        <v>43785.744305555556</v>
      </c>
      <c r="T1389" s="100">
        <v>36526</v>
      </c>
    </row>
    <row r="1390" spans="1:20" x14ac:dyDescent="0.2">
      <c r="A1390">
        <v>8853</v>
      </c>
      <c r="B1390" s="98" t="s">
        <v>4138</v>
      </c>
      <c r="C1390" s="98">
        <v>21</v>
      </c>
      <c r="D1390" s="98">
        <v>9</v>
      </c>
      <c r="E1390" s="98">
        <v>2009</v>
      </c>
      <c r="F1390" t="s">
        <v>634</v>
      </c>
      <c r="G1390" s="99">
        <v>39908</v>
      </c>
      <c r="H1390" s="98">
        <v>5</v>
      </c>
      <c r="I1390" s="98">
        <v>4</v>
      </c>
      <c r="J1390" s="98">
        <v>2009</v>
      </c>
      <c r="K1390" t="s">
        <v>332</v>
      </c>
      <c r="L1390">
        <v>0</v>
      </c>
      <c r="M1390" s="98" t="s">
        <v>106</v>
      </c>
      <c r="S1390" s="100">
        <v>43785.744305555556</v>
      </c>
      <c r="T1390" s="100">
        <v>36526</v>
      </c>
    </row>
    <row r="1391" spans="1:20" x14ac:dyDescent="0.2">
      <c r="A1391">
        <v>8852</v>
      </c>
      <c r="B1391" s="98" t="s">
        <v>2839</v>
      </c>
      <c r="C1391" s="98">
        <v>1</v>
      </c>
      <c r="D1391" s="98">
        <v>1</v>
      </c>
      <c r="E1391" s="98">
        <v>1982</v>
      </c>
      <c r="F1391" t="s">
        <v>779</v>
      </c>
      <c r="G1391" s="99">
        <v>39456</v>
      </c>
      <c r="H1391" s="98">
        <v>9</v>
      </c>
      <c r="I1391" s="98">
        <v>1</v>
      </c>
      <c r="J1391" s="98">
        <v>2008</v>
      </c>
      <c r="K1391" t="s">
        <v>332</v>
      </c>
      <c r="L1391">
        <v>0</v>
      </c>
      <c r="M1391" s="98" t="s">
        <v>106</v>
      </c>
      <c r="S1391" s="100">
        <v>43785.744305555556</v>
      </c>
      <c r="T1391" s="100">
        <v>36526</v>
      </c>
    </row>
    <row r="1392" spans="1:20" x14ac:dyDescent="0.2">
      <c r="A1392">
        <v>8851</v>
      </c>
      <c r="B1392" s="98" t="s">
        <v>1192</v>
      </c>
      <c r="C1392" s="98">
        <v>26</v>
      </c>
      <c r="D1392" s="98">
        <v>9</v>
      </c>
      <c r="E1392" s="98">
        <v>2004</v>
      </c>
      <c r="F1392" t="s">
        <v>4161</v>
      </c>
      <c r="G1392" s="99">
        <v>40441</v>
      </c>
      <c r="H1392" s="98">
        <v>20</v>
      </c>
      <c r="I1392" s="98">
        <v>9</v>
      </c>
      <c r="J1392" s="98">
        <v>2010</v>
      </c>
      <c r="K1392" t="s">
        <v>332</v>
      </c>
      <c r="L1392">
        <v>0</v>
      </c>
      <c r="M1392" s="98" t="s">
        <v>106</v>
      </c>
      <c r="S1392" s="100">
        <v>43785.744305555556</v>
      </c>
      <c r="T1392" s="100">
        <v>36526</v>
      </c>
    </row>
    <row r="1393" spans="1:20" x14ac:dyDescent="0.2">
      <c r="A1393">
        <v>8850</v>
      </c>
      <c r="B1393" s="98" t="s">
        <v>63</v>
      </c>
      <c r="C1393" s="98">
        <v>3</v>
      </c>
      <c r="D1393" s="98">
        <v>1</v>
      </c>
      <c r="E1393" s="98">
        <v>1951</v>
      </c>
      <c r="F1393" t="s">
        <v>985</v>
      </c>
      <c r="G1393" s="99">
        <v>39826</v>
      </c>
      <c r="H1393" s="98">
        <v>13</v>
      </c>
      <c r="I1393" s="98">
        <v>1</v>
      </c>
      <c r="J1393" s="98">
        <v>2009</v>
      </c>
      <c r="K1393" t="s">
        <v>892</v>
      </c>
      <c r="L1393">
        <v>0</v>
      </c>
      <c r="M1393" s="98" t="s">
        <v>64</v>
      </c>
      <c r="N1393" t="s">
        <v>6331</v>
      </c>
      <c r="O1393" t="s">
        <v>7073</v>
      </c>
      <c r="P1393" t="s">
        <v>6491</v>
      </c>
      <c r="Q1393" t="s">
        <v>6491</v>
      </c>
      <c r="R1393" t="s">
        <v>6388</v>
      </c>
      <c r="S1393" s="100">
        <v>43785.744305555556</v>
      </c>
      <c r="T1393" s="100">
        <v>36526</v>
      </c>
    </row>
    <row r="1394" spans="1:20" x14ac:dyDescent="0.2">
      <c r="A1394">
        <v>8849</v>
      </c>
      <c r="B1394" s="98" t="s">
        <v>570</v>
      </c>
      <c r="C1394" s="98">
        <v>4</v>
      </c>
      <c r="D1394" s="98">
        <v>10</v>
      </c>
      <c r="E1394" s="98">
        <v>1972</v>
      </c>
      <c r="F1394" t="s">
        <v>571</v>
      </c>
      <c r="G1394" s="99">
        <v>37595</v>
      </c>
      <c r="H1394" s="98">
        <v>5</v>
      </c>
      <c r="I1394" s="98">
        <v>12</v>
      </c>
      <c r="J1394" s="98">
        <v>2002</v>
      </c>
      <c r="K1394" t="s">
        <v>332</v>
      </c>
      <c r="L1394">
        <v>0</v>
      </c>
      <c r="M1394" s="98" t="s">
        <v>106</v>
      </c>
      <c r="N1394" t="s">
        <v>6331</v>
      </c>
      <c r="O1394" t="s">
        <v>8841</v>
      </c>
      <c r="P1394" t="s">
        <v>6395</v>
      </c>
      <c r="Q1394" t="s">
        <v>6395</v>
      </c>
      <c r="R1394" t="s">
        <v>6404</v>
      </c>
      <c r="S1394" s="100">
        <v>44710.571504629632</v>
      </c>
      <c r="T1394" s="100">
        <v>36526</v>
      </c>
    </row>
    <row r="1395" spans="1:20" x14ac:dyDescent="0.2">
      <c r="A1395">
        <v>8848</v>
      </c>
      <c r="B1395" s="98" t="s">
        <v>5961</v>
      </c>
      <c r="C1395" s="98">
        <v>1</v>
      </c>
      <c r="D1395" s="98">
        <v>1</v>
      </c>
      <c r="E1395" s="98">
        <v>1976</v>
      </c>
      <c r="F1395" t="s">
        <v>308</v>
      </c>
      <c r="G1395" s="99">
        <v>38782</v>
      </c>
      <c r="H1395" s="98">
        <v>6</v>
      </c>
      <c r="I1395" s="98">
        <v>3</v>
      </c>
      <c r="J1395" s="98">
        <v>2006</v>
      </c>
      <c r="K1395" t="s">
        <v>332</v>
      </c>
      <c r="L1395">
        <v>0</v>
      </c>
      <c r="M1395" s="98" t="s">
        <v>106</v>
      </c>
      <c r="S1395" s="100">
        <v>43785.744305555556</v>
      </c>
      <c r="T1395" s="100">
        <v>36526</v>
      </c>
    </row>
    <row r="1396" spans="1:20" x14ac:dyDescent="0.2">
      <c r="A1396">
        <v>8847</v>
      </c>
      <c r="B1396" s="98" t="s">
        <v>5385</v>
      </c>
      <c r="C1396" s="98">
        <v>20</v>
      </c>
      <c r="D1396" s="98">
        <v>4</v>
      </c>
      <c r="E1396" s="98">
        <v>2008</v>
      </c>
      <c r="F1396" t="s">
        <v>945</v>
      </c>
      <c r="G1396" s="99">
        <v>40181</v>
      </c>
      <c r="H1396" s="98">
        <v>3</v>
      </c>
      <c r="I1396" s="98">
        <v>1</v>
      </c>
      <c r="J1396" s="98">
        <v>2010</v>
      </c>
      <c r="K1396" t="s">
        <v>892</v>
      </c>
      <c r="L1396">
        <v>0</v>
      </c>
      <c r="M1396" s="98" t="s">
        <v>106</v>
      </c>
      <c r="S1396" s="100">
        <v>44384.550428240742</v>
      </c>
      <c r="T1396" s="100">
        <v>36526</v>
      </c>
    </row>
    <row r="1397" spans="1:20" x14ac:dyDescent="0.2">
      <c r="A1397">
        <v>8846</v>
      </c>
      <c r="B1397" s="98" t="s">
        <v>5156</v>
      </c>
      <c r="C1397" s="98">
        <v>5</v>
      </c>
      <c r="D1397" s="98">
        <v>4</v>
      </c>
      <c r="E1397" s="98">
        <v>1998</v>
      </c>
      <c r="F1397" t="s">
        <v>6414</v>
      </c>
      <c r="G1397" s="99">
        <v>38964</v>
      </c>
      <c r="H1397" s="98">
        <v>4</v>
      </c>
      <c r="I1397" s="98">
        <v>9</v>
      </c>
      <c r="J1397" s="98">
        <v>2006</v>
      </c>
      <c r="K1397" t="s">
        <v>332</v>
      </c>
      <c r="L1397">
        <v>0</v>
      </c>
      <c r="M1397" s="98" t="s">
        <v>106</v>
      </c>
      <c r="S1397" s="100">
        <v>43785.744305555556</v>
      </c>
      <c r="T1397" s="100">
        <v>36526</v>
      </c>
    </row>
    <row r="1398" spans="1:20" x14ac:dyDescent="0.2">
      <c r="A1398">
        <v>8845</v>
      </c>
      <c r="B1398" s="98" t="s">
        <v>3480</v>
      </c>
      <c r="C1398" s="98">
        <v>18</v>
      </c>
      <c r="D1398" s="98">
        <v>4</v>
      </c>
      <c r="E1398" s="98">
        <v>1983</v>
      </c>
      <c r="F1398" t="s">
        <v>7962</v>
      </c>
      <c r="G1398" s="99">
        <v>39993</v>
      </c>
      <c r="H1398" s="98">
        <v>29</v>
      </c>
      <c r="I1398" s="98">
        <v>6</v>
      </c>
      <c r="J1398" s="98">
        <v>2009</v>
      </c>
      <c r="K1398" t="s">
        <v>332</v>
      </c>
      <c r="L1398">
        <v>0</v>
      </c>
      <c r="M1398" s="98" t="s">
        <v>106</v>
      </c>
      <c r="S1398" s="100">
        <v>44351.46197916667</v>
      </c>
      <c r="T1398" s="100">
        <v>36526</v>
      </c>
    </row>
    <row r="1399" spans="1:20" x14ac:dyDescent="0.2">
      <c r="A1399">
        <v>8844</v>
      </c>
      <c r="B1399" s="98" t="s">
        <v>4424</v>
      </c>
      <c r="C1399" s="98">
        <v>18</v>
      </c>
      <c r="D1399" s="98">
        <v>2</v>
      </c>
      <c r="E1399" s="98">
        <v>1993</v>
      </c>
      <c r="F1399" t="s">
        <v>8402</v>
      </c>
      <c r="G1399" s="99">
        <v>40641</v>
      </c>
      <c r="H1399" s="98">
        <v>8</v>
      </c>
      <c r="I1399" s="98">
        <v>4</v>
      </c>
      <c r="J1399" s="98">
        <v>2011</v>
      </c>
      <c r="K1399" t="s">
        <v>332</v>
      </c>
      <c r="L1399">
        <v>0</v>
      </c>
      <c r="M1399" s="98" t="s">
        <v>106</v>
      </c>
      <c r="S1399" s="100">
        <v>43785.744305555556</v>
      </c>
      <c r="T1399" s="100">
        <v>36526</v>
      </c>
    </row>
    <row r="1400" spans="1:20" x14ac:dyDescent="0.2">
      <c r="A1400">
        <v>8843</v>
      </c>
      <c r="B1400" s="98" t="s">
        <v>2701</v>
      </c>
      <c r="C1400" s="98">
        <v>10</v>
      </c>
      <c r="D1400" s="98">
        <v>7</v>
      </c>
      <c r="E1400" s="98">
        <v>2006</v>
      </c>
      <c r="F1400" t="s">
        <v>489</v>
      </c>
      <c r="G1400" s="99">
        <v>38432</v>
      </c>
      <c r="H1400" s="98">
        <v>21</v>
      </c>
      <c r="I1400" s="98">
        <v>3</v>
      </c>
      <c r="J1400" s="98">
        <v>2005</v>
      </c>
      <c r="K1400" t="s">
        <v>332</v>
      </c>
      <c r="L1400">
        <v>0</v>
      </c>
      <c r="M1400" s="98" t="s">
        <v>106</v>
      </c>
      <c r="N1400" t="s">
        <v>6624</v>
      </c>
      <c r="O1400" t="s">
        <v>6327</v>
      </c>
      <c r="P1400" t="s">
        <v>6327</v>
      </c>
      <c r="Q1400" t="s">
        <v>6327</v>
      </c>
      <c r="R1400" t="s">
        <v>6327</v>
      </c>
      <c r="S1400" s="100">
        <v>44037.864340277774</v>
      </c>
      <c r="T1400" s="100">
        <v>36526</v>
      </c>
    </row>
    <row r="1401" spans="1:20" x14ac:dyDescent="0.2">
      <c r="A1401">
        <v>8842</v>
      </c>
      <c r="B1401" s="98" t="s">
        <v>4722</v>
      </c>
      <c r="C1401" s="98">
        <v>1</v>
      </c>
      <c r="D1401" s="98">
        <v>12</v>
      </c>
      <c r="E1401" s="98">
        <v>2006</v>
      </c>
      <c r="F1401" t="s">
        <v>945</v>
      </c>
      <c r="G1401" s="99">
        <v>39837</v>
      </c>
      <c r="H1401" s="98">
        <v>24</v>
      </c>
      <c r="I1401" s="98">
        <v>1</v>
      </c>
      <c r="J1401" s="98">
        <v>2009</v>
      </c>
      <c r="K1401" t="s">
        <v>892</v>
      </c>
      <c r="L1401">
        <v>0</v>
      </c>
      <c r="M1401" s="98" t="s">
        <v>106</v>
      </c>
      <c r="N1401" t="s">
        <v>6331</v>
      </c>
      <c r="O1401" t="s">
        <v>6327</v>
      </c>
      <c r="P1401" t="s">
        <v>6327</v>
      </c>
      <c r="Q1401" t="s">
        <v>6440</v>
      </c>
      <c r="R1401" t="s">
        <v>6440</v>
      </c>
      <c r="S1401" s="100">
        <v>44351.462453703702</v>
      </c>
      <c r="T1401" s="100">
        <v>36526</v>
      </c>
    </row>
    <row r="1402" spans="1:20" x14ac:dyDescent="0.2">
      <c r="A1402">
        <v>8841</v>
      </c>
      <c r="B1402" s="98" t="s">
        <v>5725</v>
      </c>
      <c r="C1402" s="98">
        <v>1</v>
      </c>
      <c r="D1402" s="98">
        <v>1</v>
      </c>
      <c r="E1402" s="98">
        <v>2008</v>
      </c>
      <c r="F1402" t="s">
        <v>349</v>
      </c>
      <c r="G1402" s="99">
        <v>38006</v>
      </c>
      <c r="H1402" s="98">
        <v>20</v>
      </c>
      <c r="I1402" s="98">
        <v>1</v>
      </c>
      <c r="J1402" s="98">
        <v>2004</v>
      </c>
      <c r="K1402" t="s">
        <v>332</v>
      </c>
      <c r="L1402">
        <v>0</v>
      </c>
      <c r="M1402" s="98" t="s">
        <v>106</v>
      </c>
      <c r="N1402" t="s">
        <v>6885</v>
      </c>
      <c r="O1402" t="s">
        <v>6327</v>
      </c>
      <c r="P1402" t="s">
        <v>6327</v>
      </c>
      <c r="Q1402" t="s">
        <v>6440</v>
      </c>
      <c r="R1402" t="s">
        <v>6327</v>
      </c>
      <c r="S1402" s="100">
        <v>44037.865173611113</v>
      </c>
      <c r="T1402" s="100">
        <v>36526</v>
      </c>
    </row>
    <row r="1403" spans="1:20" x14ac:dyDescent="0.2">
      <c r="A1403">
        <v>8840</v>
      </c>
      <c r="B1403" s="98" t="s">
        <v>787</v>
      </c>
      <c r="C1403" s="98">
        <v>8</v>
      </c>
      <c r="D1403" s="98">
        <v>1</v>
      </c>
      <c r="E1403" s="98">
        <v>1999</v>
      </c>
      <c r="F1403" t="s">
        <v>788</v>
      </c>
      <c r="G1403" s="99">
        <v>39997</v>
      </c>
      <c r="H1403" s="98">
        <v>3</v>
      </c>
      <c r="I1403" s="98">
        <v>7</v>
      </c>
      <c r="J1403" s="98">
        <v>2009</v>
      </c>
      <c r="K1403" t="s">
        <v>332</v>
      </c>
      <c r="L1403">
        <v>0</v>
      </c>
      <c r="M1403" s="98" t="s">
        <v>59</v>
      </c>
      <c r="N1403" t="s">
        <v>6331</v>
      </c>
      <c r="O1403" t="s">
        <v>8806</v>
      </c>
      <c r="P1403" t="s">
        <v>6370</v>
      </c>
      <c r="Q1403" t="s">
        <v>6370</v>
      </c>
      <c r="R1403" t="s">
        <v>6360</v>
      </c>
      <c r="S1403" s="100">
        <v>44817.499606481484</v>
      </c>
      <c r="T1403" s="100">
        <v>36526</v>
      </c>
    </row>
    <row r="1404" spans="1:20" x14ac:dyDescent="0.2">
      <c r="A1404">
        <v>8839</v>
      </c>
      <c r="B1404" s="98" t="s">
        <v>3306</v>
      </c>
      <c r="C1404" s="98">
        <v>11</v>
      </c>
      <c r="D1404" s="98">
        <v>7</v>
      </c>
      <c r="E1404" s="98">
        <v>1991</v>
      </c>
      <c r="F1404" t="s">
        <v>1021</v>
      </c>
      <c r="G1404" s="99">
        <v>40013</v>
      </c>
      <c r="H1404" s="98">
        <v>19</v>
      </c>
      <c r="I1404" s="98">
        <v>7</v>
      </c>
      <c r="J1404" s="98">
        <v>2009</v>
      </c>
      <c r="K1404" t="s">
        <v>892</v>
      </c>
      <c r="L1404">
        <v>0</v>
      </c>
      <c r="M1404" s="98" t="s">
        <v>106</v>
      </c>
      <c r="N1404" t="s">
        <v>6383</v>
      </c>
      <c r="O1404" t="s">
        <v>6327</v>
      </c>
      <c r="P1404" t="s">
        <v>6327</v>
      </c>
      <c r="Q1404" t="s">
        <v>6327</v>
      </c>
      <c r="R1404" t="s">
        <v>6327</v>
      </c>
      <c r="S1404" s="100">
        <v>44351.461851851855</v>
      </c>
      <c r="T1404" s="100">
        <v>36526</v>
      </c>
    </row>
    <row r="1405" spans="1:20" x14ac:dyDescent="0.2">
      <c r="A1405">
        <v>8838</v>
      </c>
      <c r="B1405" s="98" t="s">
        <v>2737</v>
      </c>
      <c r="C1405" s="98">
        <v>19</v>
      </c>
      <c r="D1405" s="98">
        <v>3</v>
      </c>
      <c r="E1405" s="98">
        <v>1989</v>
      </c>
      <c r="F1405" t="s">
        <v>487</v>
      </c>
      <c r="G1405" s="99">
        <v>38831</v>
      </c>
      <c r="H1405" s="98">
        <v>24</v>
      </c>
      <c r="I1405" s="98">
        <v>4</v>
      </c>
      <c r="J1405" s="98">
        <v>2006</v>
      </c>
      <c r="K1405" t="s">
        <v>332</v>
      </c>
      <c r="L1405">
        <v>0</v>
      </c>
      <c r="M1405" s="98" t="s">
        <v>106</v>
      </c>
      <c r="S1405" s="100">
        <v>43785.744305555556</v>
      </c>
      <c r="T1405" s="100">
        <v>36526</v>
      </c>
    </row>
    <row r="1406" spans="1:20" x14ac:dyDescent="0.2">
      <c r="A1406">
        <v>8837</v>
      </c>
      <c r="B1406" s="98" t="s">
        <v>5600</v>
      </c>
      <c r="C1406" s="98">
        <v>1</v>
      </c>
      <c r="D1406" s="98">
        <v>1</v>
      </c>
      <c r="E1406" s="98">
        <v>1996</v>
      </c>
      <c r="F1406" t="s">
        <v>899</v>
      </c>
      <c r="G1406" s="99">
        <v>38875</v>
      </c>
      <c r="H1406" s="98">
        <v>7</v>
      </c>
      <c r="I1406" s="98">
        <v>6</v>
      </c>
      <c r="J1406" s="98">
        <v>2006</v>
      </c>
      <c r="K1406" t="s">
        <v>892</v>
      </c>
      <c r="L1406">
        <v>0</v>
      </c>
      <c r="M1406" s="98" t="s">
        <v>59</v>
      </c>
      <c r="N1406" t="s">
        <v>6331</v>
      </c>
      <c r="O1406" t="s">
        <v>6327</v>
      </c>
      <c r="P1406" t="s">
        <v>6327</v>
      </c>
      <c r="Q1406" t="s">
        <v>6327</v>
      </c>
      <c r="R1406" t="s">
        <v>6348</v>
      </c>
      <c r="S1406" s="100">
        <v>44629.492407407408</v>
      </c>
      <c r="T1406" s="100">
        <v>36526</v>
      </c>
    </row>
    <row r="1407" spans="1:20" x14ac:dyDescent="0.2">
      <c r="A1407">
        <v>8836</v>
      </c>
      <c r="B1407" s="98" t="s">
        <v>2937</v>
      </c>
      <c r="C1407" s="98">
        <v>1</v>
      </c>
      <c r="D1407" s="98">
        <v>1</v>
      </c>
      <c r="E1407" s="98">
        <v>2008</v>
      </c>
      <c r="F1407" t="s">
        <v>6820</v>
      </c>
      <c r="G1407" s="99">
        <v>38133</v>
      </c>
      <c r="H1407" s="98">
        <v>26</v>
      </c>
      <c r="I1407" s="98">
        <v>5</v>
      </c>
      <c r="J1407" s="98">
        <v>2004</v>
      </c>
      <c r="K1407" t="s">
        <v>892</v>
      </c>
      <c r="L1407">
        <v>0</v>
      </c>
      <c r="M1407" s="98" t="s">
        <v>106</v>
      </c>
      <c r="N1407" t="s">
        <v>6331</v>
      </c>
      <c r="O1407" t="s">
        <v>6327</v>
      </c>
      <c r="P1407" t="s">
        <v>6327</v>
      </c>
      <c r="Q1407" t="s">
        <v>6393</v>
      </c>
      <c r="R1407" t="s">
        <v>6370</v>
      </c>
      <c r="S1407" s="100">
        <v>44351.461736111109</v>
      </c>
      <c r="T1407" s="100">
        <v>36526</v>
      </c>
    </row>
    <row r="1408" spans="1:20" x14ac:dyDescent="0.2">
      <c r="A1408">
        <v>8835</v>
      </c>
      <c r="B1408" s="98" t="s">
        <v>4564</v>
      </c>
      <c r="C1408" s="98">
        <v>15</v>
      </c>
      <c r="D1408" s="98">
        <v>5</v>
      </c>
      <c r="E1408" s="98">
        <v>2003</v>
      </c>
      <c r="F1408" t="s">
        <v>8066</v>
      </c>
      <c r="G1408" s="99">
        <v>39781</v>
      </c>
      <c r="H1408" s="98">
        <v>29</v>
      </c>
      <c r="I1408" s="98">
        <v>11</v>
      </c>
      <c r="J1408" s="98">
        <v>2008</v>
      </c>
      <c r="K1408" t="s">
        <v>332</v>
      </c>
      <c r="L1408">
        <v>0</v>
      </c>
      <c r="M1408" s="98" t="s">
        <v>106</v>
      </c>
      <c r="S1408" s="100">
        <v>43785.744305555556</v>
      </c>
      <c r="T1408" s="100">
        <v>36526</v>
      </c>
    </row>
    <row r="1409" spans="1:20" x14ac:dyDescent="0.2">
      <c r="A1409">
        <v>8834</v>
      </c>
      <c r="B1409" s="98" t="s">
        <v>4828</v>
      </c>
      <c r="C1409" s="98">
        <v>24</v>
      </c>
      <c r="D1409" s="98">
        <v>2</v>
      </c>
      <c r="E1409" s="98">
        <v>2005</v>
      </c>
      <c r="F1409" t="s">
        <v>8560</v>
      </c>
      <c r="G1409" s="99">
        <v>38306</v>
      </c>
      <c r="H1409" s="98">
        <v>15</v>
      </c>
      <c r="I1409" s="98">
        <v>11</v>
      </c>
      <c r="J1409" s="98">
        <v>2004</v>
      </c>
      <c r="K1409" t="s">
        <v>332</v>
      </c>
      <c r="L1409">
        <v>0</v>
      </c>
      <c r="M1409" s="98" t="s">
        <v>106</v>
      </c>
      <c r="S1409" s="100">
        <v>43785.744305555556</v>
      </c>
      <c r="T1409" s="100">
        <v>36526</v>
      </c>
    </row>
    <row r="1410" spans="1:20" x14ac:dyDescent="0.2">
      <c r="A1410">
        <v>8832</v>
      </c>
      <c r="B1410" s="98" t="s">
        <v>2935</v>
      </c>
      <c r="C1410" s="98">
        <v>26</v>
      </c>
      <c r="D1410" s="98">
        <v>9</v>
      </c>
      <c r="E1410" s="98">
        <v>2000</v>
      </c>
      <c r="F1410" t="s">
        <v>7675</v>
      </c>
      <c r="G1410" s="99">
        <v>37403</v>
      </c>
      <c r="H1410" s="98">
        <v>27</v>
      </c>
      <c r="I1410" s="98">
        <v>5</v>
      </c>
      <c r="J1410" s="98">
        <v>2002</v>
      </c>
      <c r="K1410" t="s">
        <v>892</v>
      </c>
      <c r="L1410">
        <v>0</v>
      </c>
      <c r="M1410" s="98" t="s">
        <v>106</v>
      </c>
      <c r="N1410" t="s">
        <v>6331</v>
      </c>
      <c r="O1410" t="s">
        <v>6327</v>
      </c>
      <c r="P1410" t="s">
        <v>6327</v>
      </c>
      <c r="Q1410" t="s">
        <v>6327</v>
      </c>
      <c r="R1410" t="s">
        <v>6440</v>
      </c>
      <c r="S1410" s="100">
        <v>44351.461504629631</v>
      </c>
      <c r="T1410" s="100">
        <v>36526</v>
      </c>
    </row>
    <row r="1411" spans="1:20" x14ac:dyDescent="0.2">
      <c r="A1411">
        <v>8831</v>
      </c>
      <c r="B1411" s="98" t="s">
        <v>4075</v>
      </c>
      <c r="C1411" s="98">
        <v>31</v>
      </c>
      <c r="D1411" s="98">
        <v>5</v>
      </c>
      <c r="E1411" s="98">
        <v>2008</v>
      </c>
      <c r="F1411" t="s">
        <v>8222</v>
      </c>
      <c r="G1411" s="99">
        <v>38114</v>
      </c>
      <c r="H1411" s="98">
        <v>7</v>
      </c>
      <c r="I1411" s="98">
        <v>5</v>
      </c>
      <c r="J1411" s="98">
        <v>2004</v>
      </c>
      <c r="K1411" t="s">
        <v>892</v>
      </c>
      <c r="L1411">
        <v>0</v>
      </c>
      <c r="M1411" s="98" t="s">
        <v>73</v>
      </c>
      <c r="N1411" t="s">
        <v>6331</v>
      </c>
      <c r="O1411" t="s">
        <v>6327</v>
      </c>
      <c r="P1411" t="s">
        <v>6327</v>
      </c>
      <c r="Q1411" t="s">
        <v>6370</v>
      </c>
      <c r="R1411" t="s">
        <v>6398</v>
      </c>
      <c r="S1411" s="100">
        <v>43785.744305555556</v>
      </c>
      <c r="T1411" s="100">
        <v>36526</v>
      </c>
    </row>
    <row r="1412" spans="1:20" x14ac:dyDescent="0.2">
      <c r="A1412">
        <v>8830</v>
      </c>
      <c r="B1412" s="98" t="s">
        <v>5060</v>
      </c>
      <c r="C1412" s="98">
        <v>1</v>
      </c>
      <c r="D1412" s="98">
        <v>1</v>
      </c>
      <c r="E1412" s="98">
        <v>1983</v>
      </c>
      <c r="F1412" t="s">
        <v>757</v>
      </c>
      <c r="G1412" s="99">
        <v>37603</v>
      </c>
      <c r="H1412" s="98">
        <v>13</v>
      </c>
      <c r="I1412" s="98">
        <v>12</v>
      </c>
      <c r="J1412" s="98">
        <v>2002</v>
      </c>
      <c r="K1412" t="s">
        <v>332</v>
      </c>
      <c r="L1412">
        <v>0</v>
      </c>
      <c r="M1412" s="98" t="s">
        <v>106</v>
      </c>
      <c r="S1412" s="100">
        <v>43785.744305555556</v>
      </c>
      <c r="T1412" s="100">
        <v>36526</v>
      </c>
    </row>
    <row r="1413" spans="1:20" x14ac:dyDescent="0.2">
      <c r="A1413">
        <v>8828</v>
      </c>
      <c r="B1413" s="98" t="s">
        <v>3015</v>
      </c>
      <c r="C1413" s="98">
        <v>11</v>
      </c>
      <c r="D1413" s="98">
        <v>2</v>
      </c>
      <c r="E1413" s="98">
        <v>1993</v>
      </c>
      <c r="F1413" t="s">
        <v>849</v>
      </c>
      <c r="G1413" s="99">
        <v>39407</v>
      </c>
      <c r="H1413" s="98">
        <v>21</v>
      </c>
      <c r="I1413" s="98">
        <v>11</v>
      </c>
      <c r="J1413" s="98">
        <v>2007</v>
      </c>
      <c r="K1413" t="s">
        <v>332</v>
      </c>
      <c r="L1413">
        <v>0</v>
      </c>
      <c r="M1413" s="98" t="s">
        <v>106</v>
      </c>
      <c r="N1413" t="s">
        <v>6368</v>
      </c>
      <c r="O1413" t="s">
        <v>6327</v>
      </c>
      <c r="P1413" t="s">
        <v>6327</v>
      </c>
      <c r="Q1413" t="s">
        <v>6327</v>
      </c>
      <c r="R1413" t="s">
        <v>6327</v>
      </c>
      <c r="S1413" s="100">
        <v>44055.419490740744</v>
      </c>
      <c r="T1413" s="100">
        <v>36526</v>
      </c>
    </row>
    <row r="1414" spans="1:20" x14ac:dyDescent="0.2">
      <c r="A1414">
        <v>8826</v>
      </c>
      <c r="B1414" s="98" t="s">
        <v>1913</v>
      </c>
      <c r="C1414" s="98">
        <v>25</v>
      </c>
      <c r="D1414" s="98">
        <v>11</v>
      </c>
      <c r="E1414" s="98">
        <v>2003</v>
      </c>
      <c r="F1414" t="s">
        <v>958</v>
      </c>
      <c r="G1414" s="99">
        <v>39426</v>
      </c>
      <c r="H1414" s="98">
        <v>10</v>
      </c>
      <c r="I1414" s="98">
        <v>12</v>
      </c>
      <c r="J1414" s="98">
        <v>2007</v>
      </c>
      <c r="K1414" t="s">
        <v>892</v>
      </c>
      <c r="L1414">
        <v>0</v>
      </c>
      <c r="M1414" s="98" t="s">
        <v>106</v>
      </c>
      <c r="S1414" s="100">
        <v>44055.417847222219</v>
      </c>
      <c r="T1414" s="100">
        <v>36526</v>
      </c>
    </row>
    <row r="1415" spans="1:20" x14ac:dyDescent="0.2">
      <c r="A1415">
        <v>8825</v>
      </c>
      <c r="B1415" s="98" t="s">
        <v>464</v>
      </c>
      <c r="C1415" s="98">
        <v>1</v>
      </c>
      <c r="D1415" s="98">
        <v>1</v>
      </c>
      <c r="E1415" s="98">
        <v>1997</v>
      </c>
      <c r="F1415" t="s">
        <v>534</v>
      </c>
      <c r="G1415" s="99">
        <v>39261</v>
      </c>
      <c r="H1415" s="98">
        <v>28</v>
      </c>
      <c r="I1415" s="98">
        <v>6</v>
      </c>
      <c r="J1415" s="98">
        <v>2007</v>
      </c>
      <c r="K1415" t="s">
        <v>332</v>
      </c>
      <c r="L1415">
        <v>0</v>
      </c>
      <c r="M1415" s="98" t="s">
        <v>76</v>
      </c>
      <c r="N1415" t="s">
        <v>6331</v>
      </c>
      <c r="O1415" t="s">
        <v>7744</v>
      </c>
      <c r="P1415" t="s">
        <v>6360</v>
      </c>
      <c r="Q1415" t="s">
        <v>6360</v>
      </c>
      <c r="R1415" t="s">
        <v>6395</v>
      </c>
      <c r="S1415" s="100">
        <v>43785.744305555556</v>
      </c>
      <c r="T1415" s="100">
        <v>36526</v>
      </c>
    </row>
    <row r="1416" spans="1:20" x14ac:dyDescent="0.2">
      <c r="A1416">
        <v>8823</v>
      </c>
      <c r="B1416" s="98" t="s">
        <v>1737</v>
      </c>
      <c r="C1416" s="98">
        <v>1</v>
      </c>
      <c r="D1416" s="98">
        <v>1</v>
      </c>
      <c r="E1416" s="98">
        <v>1900</v>
      </c>
      <c r="F1416" t="s">
        <v>3325</v>
      </c>
      <c r="G1416" s="99">
        <v>37848</v>
      </c>
      <c r="H1416" s="98">
        <v>15</v>
      </c>
      <c r="I1416" s="98">
        <v>8</v>
      </c>
      <c r="J1416" s="98">
        <v>2003</v>
      </c>
      <c r="K1416" t="s">
        <v>332</v>
      </c>
      <c r="L1416">
        <v>0</v>
      </c>
      <c r="M1416" s="98" t="s">
        <v>73</v>
      </c>
      <c r="N1416" t="s">
        <v>6529</v>
      </c>
      <c r="O1416" t="s">
        <v>6327</v>
      </c>
      <c r="P1416" t="s">
        <v>6327</v>
      </c>
      <c r="Q1416" t="s">
        <v>6327</v>
      </c>
      <c r="R1416" t="s">
        <v>6327</v>
      </c>
      <c r="S1416" s="100">
        <v>43785.744305555556</v>
      </c>
      <c r="T1416" s="100">
        <v>36526</v>
      </c>
    </row>
    <row r="1417" spans="1:20" x14ac:dyDescent="0.2">
      <c r="A1417">
        <v>8822</v>
      </c>
      <c r="B1417" s="98" t="s">
        <v>666</v>
      </c>
      <c r="C1417" s="98">
        <v>1</v>
      </c>
      <c r="D1417" s="98">
        <v>1</v>
      </c>
      <c r="E1417" s="98">
        <v>1999</v>
      </c>
      <c r="F1417" t="s">
        <v>7251</v>
      </c>
      <c r="G1417" s="99">
        <v>38100</v>
      </c>
      <c r="H1417" s="98">
        <v>23</v>
      </c>
      <c r="I1417" s="98">
        <v>4</v>
      </c>
      <c r="J1417" s="98">
        <v>2004</v>
      </c>
      <c r="K1417" t="s">
        <v>332</v>
      </c>
      <c r="L1417">
        <v>0</v>
      </c>
      <c r="M1417" s="98" t="s">
        <v>73</v>
      </c>
      <c r="N1417" t="s">
        <v>6657</v>
      </c>
      <c r="O1417" t="s">
        <v>6327</v>
      </c>
      <c r="P1417" t="s">
        <v>6327</v>
      </c>
      <c r="Q1417" t="s">
        <v>6327</v>
      </c>
      <c r="R1417" t="s">
        <v>6327</v>
      </c>
      <c r="S1417" s="100">
        <v>43785.744305555556</v>
      </c>
      <c r="T1417" s="100">
        <v>36526</v>
      </c>
    </row>
    <row r="1418" spans="1:20" x14ac:dyDescent="0.2">
      <c r="A1418">
        <v>8821</v>
      </c>
      <c r="B1418" s="98" t="s">
        <v>138</v>
      </c>
      <c r="C1418" s="98">
        <v>23</v>
      </c>
      <c r="D1418" s="98">
        <v>10</v>
      </c>
      <c r="E1418" s="98">
        <v>2003</v>
      </c>
      <c r="F1418" t="s">
        <v>423</v>
      </c>
      <c r="G1418" s="99">
        <v>39574</v>
      </c>
      <c r="H1418" s="98">
        <v>6</v>
      </c>
      <c r="I1418" s="98">
        <v>5</v>
      </c>
      <c r="J1418" s="98">
        <v>2008</v>
      </c>
      <c r="K1418" t="s">
        <v>332</v>
      </c>
      <c r="L1418">
        <v>0</v>
      </c>
      <c r="M1418" s="98" t="s">
        <v>30</v>
      </c>
      <c r="N1418" t="s">
        <v>6331</v>
      </c>
      <c r="O1418" t="s">
        <v>7269</v>
      </c>
      <c r="P1418" t="s">
        <v>6409</v>
      </c>
      <c r="Q1418" t="s">
        <v>6409</v>
      </c>
      <c r="R1418" t="s">
        <v>6559</v>
      </c>
      <c r="S1418" s="100">
        <v>44505.988506944443</v>
      </c>
      <c r="T1418" s="100">
        <v>36526</v>
      </c>
    </row>
    <row r="1419" spans="1:20" x14ac:dyDescent="0.2">
      <c r="A1419">
        <v>8820</v>
      </c>
      <c r="B1419" s="98" t="s">
        <v>2960</v>
      </c>
      <c r="C1419" s="98">
        <v>1</v>
      </c>
      <c r="D1419" s="98">
        <v>1</v>
      </c>
      <c r="E1419" s="98">
        <v>1963</v>
      </c>
      <c r="F1419" t="s">
        <v>7684</v>
      </c>
      <c r="G1419" s="99">
        <v>39596</v>
      </c>
      <c r="H1419" s="98">
        <v>28</v>
      </c>
      <c r="I1419" s="98">
        <v>5</v>
      </c>
      <c r="J1419" s="98">
        <v>2008</v>
      </c>
      <c r="K1419" t="s">
        <v>892</v>
      </c>
      <c r="L1419">
        <v>0</v>
      </c>
      <c r="M1419" s="98" t="s">
        <v>106</v>
      </c>
      <c r="S1419" s="100">
        <v>44047.624803240738</v>
      </c>
      <c r="T1419" s="100">
        <v>36526</v>
      </c>
    </row>
    <row r="1420" spans="1:20" x14ac:dyDescent="0.2">
      <c r="A1420">
        <v>8819</v>
      </c>
      <c r="B1420" s="98" t="s">
        <v>4032</v>
      </c>
      <c r="C1420" s="98">
        <v>10</v>
      </c>
      <c r="D1420" s="98">
        <v>11</v>
      </c>
      <c r="E1420" s="98">
        <v>1982</v>
      </c>
      <c r="F1420" t="s">
        <v>8202</v>
      </c>
      <c r="G1420" s="99">
        <v>39085</v>
      </c>
      <c r="H1420" s="98">
        <v>3</v>
      </c>
      <c r="I1420" s="98">
        <v>1</v>
      </c>
      <c r="J1420" s="98">
        <v>2007</v>
      </c>
      <c r="K1420" t="s">
        <v>892</v>
      </c>
      <c r="L1420">
        <v>0</v>
      </c>
      <c r="M1420" s="98" t="s">
        <v>106</v>
      </c>
      <c r="S1420" s="100">
        <v>44047.622094907405</v>
      </c>
      <c r="T1420" s="100">
        <v>36526</v>
      </c>
    </row>
    <row r="1421" spans="1:20" x14ac:dyDescent="0.2">
      <c r="A1421">
        <v>8818</v>
      </c>
      <c r="B1421" s="98" t="s">
        <v>2256</v>
      </c>
      <c r="C1421" s="98">
        <v>1</v>
      </c>
      <c r="D1421" s="98">
        <v>1</v>
      </c>
      <c r="E1421" s="98">
        <v>1989</v>
      </c>
      <c r="F1421" t="s">
        <v>7292</v>
      </c>
      <c r="G1421" s="99">
        <v>40833</v>
      </c>
      <c r="H1421" s="98">
        <v>17</v>
      </c>
      <c r="I1421" s="98">
        <v>10</v>
      </c>
      <c r="J1421" s="98">
        <v>2011</v>
      </c>
      <c r="K1421" t="s">
        <v>332</v>
      </c>
      <c r="L1421">
        <v>0</v>
      </c>
      <c r="M1421" s="98" t="s">
        <v>106</v>
      </c>
      <c r="S1421" s="100">
        <v>44047.62462962963</v>
      </c>
      <c r="T1421" s="100">
        <v>36526</v>
      </c>
    </row>
    <row r="1422" spans="1:20" x14ac:dyDescent="0.2">
      <c r="A1422">
        <v>8817</v>
      </c>
      <c r="B1422" s="98" t="s">
        <v>188</v>
      </c>
      <c r="C1422" s="98">
        <v>1</v>
      </c>
      <c r="D1422" s="98">
        <v>1</v>
      </c>
      <c r="E1422" s="98">
        <v>1993</v>
      </c>
      <c r="F1422" t="s">
        <v>636</v>
      </c>
      <c r="G1422" s="99">
        <v>39743</v>
      </c>
      <c r="H1422" s="98">
        <v>22</v>
      </c>
      <c r="I1422" s="98">
        <v>10</v>
      </c>
      <c r="J1422" s="98">
        <v>2008</v>
      </c>
      <c r="K1422" t="s">
        <v>332</v>
      </c>
      <c r="L1422">
        <v>0</v>
      </c>
      <c r="M1422" s="98" t="s">
        <v>34</v>
      </c>
      <c r="N1422" t="s">
        <v>6331</v>
      </c>
      <c r="O1422" t="s">
        <v>6729</v>
      </c>
      <c r="P1422" t="s">
        <v>6374</v>
      </c>
      <c r="Q1422" t="s">
        <v>6374</v>
      </c>
      <c r="R1422" t="s">
        <v>6388</v>
      </c>
      <c r="S1422" s="100">
        <v>44785.718159722222</v>
      </c>
      <c r="T1422" s="100">
        <v>36526</v>
      </c>
    </row>
    <row r="1423" spans="1:20" x14ac:dyDescent="0.2">
      <c r="A1423">
        <v>8816</v>
      </c>
      <c r="B1423" s="98" t="s">
        <v>5936</v>
      </c>
      <c r="C1423" s="98">
        <v>1</v>
      </c>
      <c r="D1423" s="98">
        <v>1</v>
      </c>
      <c r="E1423" s="98">
        <v>1971</v>
      </c>
      <c r="F1423" t="s">
        <v>6488</v>
      </c>
      <c r="G1423" s="99">
        <v>39154</v>
      </c>
      <c r="H1423" s="98">
        <v>13</v>
      </c>
      <c r="I1423" s="98">
        <v>3</v>
      </c>
      <c r="J1423" s="98">
        <v>2007</v>
      </c>
      <c r="K1423" t="s">
        <v>332</v>
      </c>
      <c r="L1423">
        <v>0</v>
      </c>
      <c r="M1423" s="98" t="s">
        <v>106</v>
      </c>
      <c r="N1423" t="s">
        <v>6584</v>
      </c>
      <c r="O1423" t="s">
        <v>6327</v>
      </c>
      <c r="P1423" t="s">
        <v>6327</v>
      </c>
      <c r="Q1423" t="s">
        <v>6327</v>
      </c>
      <c r="R1423" t="s">
        <v>6327</v>
      </c>
      <c r="S1423" s="100">
        <v>44781.716041666667</v>
      </c>
      <c r="T1423" s="100">
        <v>36526</v>
      </c>
    </row>
    <row r="1424" spans="1:20" x14ac:dyDescent="0.2">
      <c r="A1424">
        <v>8815</v>
      </c>
      <c r="B1424" s="98" t="s">
        <v>4838</v>
      </c>
      <c r="C1424" s="98">
        <v>1</v>
      </c>
      <c r="D1424" s="98">
        <v>1</v>
      </c>
      <c r="E1424" s="98">
        <v>1996</v>
      </c>
      <c r="F1424" t="s">
        <v>274</v>
      </c>
      <c r="G1424" s="99">
        <v>39384</v>
      </c>
      <c r="H1424" s="98">
        <v>29</v>
      </c>
      <c r="I1424" s="98">
        <v>10</v>
      </c>
      <c r="J1424" s="98">
        <v>2007</v>
      </c>
      <c r="K1424" t="s">
        <v>332</v>
      </c>
      <c r="L1424">
        <v>0</v>
      </c>
      <c r="M1424" s="98" t="s">
        <v>106</v>
      </c>
      <c r="N1424" t="s">
        <v>6381</v>
      </c>
      <c r="O1424" t="s">
        <v>6327</v>
      </c>
      <c r="P1424" t="s">
        <v>6327</v>
      </c>
      <c r="Q1424" t="s">
        <v>6327</v>
      </c>
      <c r="R1424" t="s">
        <v>6327</v>
      </c>
      <c r="S1424" s="100">
        <v>44785.716041666667</v>
      </c>
      <c r="T1424" s="100">
        <v>36526</v>
      </c>
    </row>
    <row r="1425" spans="1:20" x14ac:dyDescent="0.2">
      <c r="A1425">
        <v>8811</v>
      </c>
      <c r="B1425" s="98" t="s">
        <v>5217</v>
      </c>
      <c r="C1425" s="98">
        <v>1</v>
      </c>
      <c r="D1425" s="98">
        <v>4</v>
      </c>
      <c r="E1425" s="98">
        <v>2002</v>
      </c>
      <c r="F1425" t="s">
        <v>6604</v>
      </c>
      <c r="G1425" s="99">
        <v>38232</v>
      </c>
      <c r="H1425" s="98">
        <v>2</v>
      </c>
      <c r="I1425" s="98">
        <v>9</v>
      </c>
      <c r="J1425" s="98">
        <v>2004</v>
      </c>
      <c r="K1425" t="s">
        <v>332</v>
      </c>
      <c r="L1425">
        <v>0</v>
      </c>
      <c r="M1425" s="98" t="s">
        <v>106</v>
      </c>
      <c r="S1425" s="100">
        <v>44055.423738425925</v>
      </c>
      <c r="T1425" s="100">
        <v>36526</v>
      </c>
    </row>
    <row r="1426" spans="1:20" x14ac:dyDescent="0.2">
      <c r="A1426">
        <v>8810</v>
      </c>
      <c r="B1426" s="98" t="s">
        <v>4571</v>
      </c>
      <c r="C1426" s="98">
        <v>8</v>
      </c>
      <c r="D1426" s="98">
        <v>6</v>
      </c>
      <c r="E1426" s="98">
        <v>1990</v>
      </c>
      <c r="F1426" t="s">
        <v>7422</v>
      </c>
      <c r="G1426" s="99">
        <v>38359</v>
      </c>
      <c r="H1426" s="98">
        <v>7</v>
      </c>
      <c r="I1426" s="98">
        <v>1</v>
      </c>
      <c r="J1426" s="98">
        <v>2005</v>
      </c>
      <c r="K1426" t="s">
        <v>332</v>
      </c>
      <c r="L1426">
        <v>0</v>
      </c>
      <c r="M1426" s="98" t="s">
        <v>106</v>
      </c>
      <c r="S1426" s="100">
        <v>44055.421724537038</v>
      </c>
      <c r="T1426" s="100">
        <v>36526</v>
      </c>
    </row>
    <row r="1427" spans="1:20" x14ac:dyDescent="0.2">
      <c r="A1427">
        <v>8809</v>
      </c>
      <c r="B1427" s="98" t="s">
        <v>643</v>
      </c>
      <c r="C1427" s="98">
        <v>25</v>
      </c>
      <c r="D1427" s="98">
        <v>11</v>
      </c>
      <c r="E1427" s="98">
        <v>1970</v>
      </c>
      <c r="F1427" t="s">
        <v>530</v>
      </c>
      <c r="G1427" s="99">
        <v>38182</v>
      </c>
      <c r="H1427" s="98">
        <v>14</v>
      </c>
      <c r="I1427" s="98">
        <v>7</v>
      </c>
      <c r="J1427" s="98">
        <v>2004</v>
      </c>
      <c r="K1427" t="s">
        <v>332</v>
      </c>
      <c r="L1427">
        <v>0</v>
      </c>
      <c r="M1427" s="98" t="s">
        <v>106</v>
      </c>
      <c r="N1427" t="s">
        <v>6620</v>
      </c>
      <c r="O1427" t="s">
        <v>6327</v>
      </c>
      <c r="P1427" t="s">
        <v>6327</v>
      </c>
      <c r="Q1427" t="s">
        <v>6327</v>
      </c>
      <c r="R1427" t="s">
        <v>6327</v>
      </c>
      <c r="S1427" s="100">
        <v>44055.425046296295</v>
      </c>
      <c r="T1427" s="100">
        <v>36526</v>
      </c>
    </row>
    <row r="1428" spans="1:20" x14ac:dyDescent="0.2">
      <c r="A1428">
        <v>8808</v>
      </c>
      <c r="B1428" s="98" t="s">
        <v>5310</v>
      </c>
      <c r="C1428" s="98">
        <v>16</v>
      </c>
      <c r="D1428" s="98">
        <v>1</v>
      </c>
      <c r="E1428" s="98">
        <v>2000</v>
      </c>
      <c r="F1428" t="s">
        <v>6448</v>
      </c>
      <c r="G1428" s="99">
        <v>37667</v>
      </c>
      <c r="H1428" s="98">
        <v>15</v>
      </c>
      <c r="I1428" s="98">
        <v>2</v>
      </c>
      <c r="J1428" s="98">
        <v>2003</v>
      </c>
      <c r="K1428" t="s">
        <v>892</v>
      </c>
      <c r="L1428">
        <v>0</v>
      </c>
      <c r="M1428" s="98" t="s">
        <v>106</v>
      </c>
      <c r="S1428" s="100">
        <v>44055.424027777779</v>
      </c>
      <c r="T1428" s="100">
        <v>36526</v>
      </c>
    </row>
    <row r="1429" spans="1:20" x14ac:dyDescent="0.2">
      <c r="A1429">
        <v>8807</v>
      </c>
      <c r="B1429" s="98" t="s">
        <v>4131</v>
      </c>
      <c r="C1429" s="98">
        <v>1</v>
      </c>
      <c r="D1429" s="98">
        <v>1</v>
      </c>
      <c r="E1429" s="98">
        <v>1984</v>
      </c>
      <c r="F1429" t="s">
        <v>7481</v>
      </c>
      <c r="G1429" s="99">
        <v>37179</v>
      </c>
      <c r="H1429" s="98">
        <v>15</v>
      </c>
      <c r="I1429" s="98">
        <v>10</v>
      </c>
      <c r="J1429" s="98">
        <v>2001</v>
      </c>
      <c r="K1429" t="s">
        <v>892</v>
      </c>
      <c r="L1429">
        <v>0</v>
      </c>
      <c r="M1429" s="98" t="s">
        <v>106</v>
      </c>
      <c r="N1429" t="s">
        <v>6620</v>
      </c>
      <c r="O1429" t="s">
        <v>6327</v>
      </c>
      <c r="P1429" t="s">
        <v>6327</v>
      </c>
      <c r="Q1429" t="s">
        <v>6327</v>
      </c>
      <c r="R1429" t="s">
        <v>6327</v>
      </c>
      <c r="S1429" s="100">
        <v>44055.420798611114</v>
      </c>
      <c r="T1429" s="100">
        <v>36526</v>
      </c>
    </row>
    <row r="1430" spans="1:20" x14ac:dyDescent="0.2">
      <c r="A1430">
        <v>8806</v>
      </c>
      <c r="B1430" s="98" t="s">
        <v>4068</v>
      </c>
      <c r="C1430" s="98">
        <v>1</v>
      </c>
      <c r="D1430" s="98">
        <v>1</v>
      </c>
      <c r="E1430" s="98">
        <v>2025</v>
      </c>
      <c r="F1430" t="s">
        <v>8218</v>
      </c>
      <c r="G1430" s="99">
        <v>39087</v>
      </c>
      <c r="H1430" s="98">
        <v>5</v>
      </c>
      <c r="I1430" s="98">
        <v>1</v>
      </c>
      <c r="J1430" s="98">
        <v>2007</v>
      </c>
      <c r="K1430" t="s">
        <v>332</v>
      </c>
      <c r="L1430">
        <v>0</v>
      </c>
      <c r="M1430" s="98" t="s">
        <v>76</v>
      </c>
      <c r="N1430" t="s">
        <v>6331</v>
      </c>
      <c r="O1430" t="s">
        <v>6327</v>
      </c>
      <c r="P1430" t="s">
        <v>6327</v>
      </c>
      <c r="Q1430" t="s">
        <v>6398</v>
      </c>
      <c r="R1430" t="s">
        <v>6333</v>
      </c>
      <c r="S1430" s="100">
        <v>44351.373206018521</v>
      </c>
      <c r="T1430" s="100">
        <v>36526</v>
      </c>
    </row>
    <row r="1431" spans="1:20" x14ac:dyDescent="0.2">
      <c r="A1431">
        <v>8805</v>
      </c>
      <c r="B1431" s="98" t="s">
        <v>1332</v>
      </c>
      <c r="C1431" s="98">
        <v>1</v>
      </c>
      <c r="D1431" s="98">
        <v>1</v>
      </c>
      <c r="E1431" s="98">
        <v>1973</v>
      </c>
      <c r="F1431" t="s">
        <v>460</v>
      </c>
      <c r="G1431" s="99">
        <v>38240</v>
      </c>
      <c r="H1431" s="98">
        <v>10</v>
      </c>
      <c r="I1431" s="98">
        <v>9</v>
      </c>
      <c r="J1431" s="98">
        <v>2004</v>
      </c>
      <c r="K1431" t="s">
        <v>332</v>
      </c>
      <c r="L1431">
        <v>0</v>
      </c>
      <c r="M1431" s="98" t="s">
        <v>76</v>
      </c>
      <c r="N1431" t="s">
        <v>6331</v>
      </c>
      <c r="O1431" t="s">
        <v>6327</v>
      </c>
      <c r="P1431" t="s">
        <v>6327</v>
      </c>
      <c r="Q1431" t="s">
        <v>6327</v>
      </c>
      <c r="R1431" t="s">
        <v>6398</v>
      </c>
      <c r="S1431" s="100">
        <v>43785.744305555556</v>
      </c>
      <c r="T1431" s="100">
        <v>36526</v>
      </c>
    </row>
    <row r="1432" spans="1:20" x14ac:dyDescent="0.2">
      <c r="A1432">
        <v>8804</v>
      </c>
      <c r="B1432" s="98" t="s">
        <v>3061</v>
      </c>
      <c r="C1432" s="98">
        <v>1</v>
      </c>
      <c r="D1432" s="98">
        <v>1</v>
      </c>
      <c r="E1432" s="98">
        <v>1900</v>
      </c>
      <c r="F1432" t="s">
        <v>7726</v>
      </c>
      <c r="G1432" s="99">
        <v>39112</v>
      </c>
      <c r="H1432" s="98">
        <v>30</v>
      </c>
      <c r="I1432" s="98">
        <v>1</v>
      </c>
      <c r="J1432" s="98">
        <v>2007</v>
      </c>
      <c r="K1432" t="s">
        <v>892</v>
      </c>
      <c r="L1432">
        <v>0</v>
      </c>
      <c r="M1432" s="98" t="s">
        <v>106</v>
      </c>
      <c r="S1432" s="100">
        <v>43785.744305555556</v>
      </c>
      <c r="T1432" s="100">
        <v>36526</v>
      </c>
    </row>
    <row r="1433" spans="1:20" x14ac:dyDescent="0.2">
      <c r="A1433">
        <v>8802</v>
      </c>
      <c r="B1433" s="98" t="s">
        <v>200</v>
      </c>
      <c r="C1433" s="98">
        <v>1</v>
      </c>
      <c r="D1433" s="98">
        <v>1</v>
      </c>
      <c r="E1433" s="98">
        <v>1991</v>
      </c>
      <c r="F1433" t="s">
        <v>520</v>
      </c>
      <c r="G1433" s="99">
        <v>17877</v>
      </c>
      <c r="H1433" s="98">
        <v>10</v>
      </c>
      <c r="I1433" s="98">
        <v>12</v>
      </c>
      <c r="J1433" s="98">
        <v>1948</v>
      </c>
      <c r="K1433" t="s">
        <v>332</v>
      </c>
      <c r="L1433">
        <v>0</v>
      </c>
      <c r="M1433" s="98" t="s">
        <v>62</v>
      </c>
      <c r="N1433" t="s">
        <v>6331</v>
      </c>
      <c r="O1433" t="s">
        <v>8136</v>
      </c>
      <c r="P1433" t="s">
        <v>6393</v>
      </c>
      <c r="Q1433" t="s">
        <v>6393</v>
      </c>
      <c r="R1433" t="s">
        <v>6491</v>
      </c>
      <c r="S1433" s="100">
        <v>43785.744305555556</v>
      </c>
      <c r="T1433" s="100">
        <v>36526</v>
      </c>
    </row>
    <row r="1434" spans="1:20" x14ac:dyDescent="0.2">
      <c r="A1434">
        <v>8801</v>
      </c>
      <c r="B1434" s="98" t="s">
        <v>2470</v>
      </c>
      <c r="C1434" s="98">
        <v>15</v>
      </c>
      <c r="D1434" s="98">
        <v>4</v>
      </c>
      <c r="E1434" s="98">
        <v>2011</v>
      </c>
      <c r="F1434" t="s">
        <v>7093</v>
      </c>
      <c r="G1434" s="99">
        <v>29475</v>
      </c>
      <c r="H1434" s="98">
        <v>11</v>
      </c>
      <c r="I1434" s="98">
        <v>9</v>
      </c>
      <c r="J1434" s="98">
        <v>1980</v>
      </c>
      <c r="K1434" t="s">
        <v>892</v>
      </c>
      <c r="L1434">
        <v>0</v>
      </c>
      <c r="M1434" s="98" t="s">
        <v>106</v>
      </c>
      <c r="N1434" t="s">
        <v>6326</v>
      </c>
      <c r="O1434" t="s">
        <v>6327</v>
      </c>
      <c r="P1434" t="s">
        <v>6327</v>
      </c>
      <c r="Q1434" t="s">
        <v>6327</v>
      </c>
      <c r="R1434" t="s">
        <v>6327</v>
      </c>
      <c r="S1434" s="100">
        <v>43785.744305555556</v>
      </c>
      <c r="T1434" s="100">
        <v>36526</v>
      </c>
    </row>
    <row r="1435" spans="1:20" x14ac:dyDescent="0.2">
      <c r="A1435">
        <v>8799</v>
      </c>
      <c r="B1435" s="98" t="s">
        <v>2328</v>
      </c>
      <c r="C1435" s="98">
        <v>1</v>
      </c>
      <c r="D1435" s="98">
        <v>1</v>
      </c>
      <c r="E1435" s="98">
        <v>1997</v>
      </c>
      <c r="F1435" t="s">
        <v>417</v>
      </c>
      <c r="G1435" s="99">
        <v>37197</v>
      </c>
      <c r="H1435" s="98">
        <v>2</v>
      </c>
      <c r="I1435" s="98">
        <v>11</v>
      </c>
      <c r="J1435" s="98">
        <v>2001</v>
      </c>
      <c r="K1435" t="s">
        <v>332</v>
      </c>
      <c r="L1435">
        <v>0</v>
      </c>
      <c r="M1435" s="98" t="s">
        <v>106</v>
      </c>
      <c r="N1435" t="s">
        <v>6331</v>
      </c>
      <c r="O1435" t="s">
        <v>6327</v>
      </c>
      <c r="P1435" t="s">
        <v>6327</v>
      </c>
      <c r="Q1435" t="s">
        <v>6491</v>
      </c>
      <c r="R1435" t="s">
        <v>6346</v>
      </c>
      <c r="S1435" s="100">
        <v>44037.864062499997</v>
      </c>
      <c r="T1435" s="100">
        <v>36526</v>
      </c>
    </row>
    <row r="1436" spans="1:20" x14ac:dyDescent="0.2">
      <c r="A1436">
        <v>8798</v>
      </c>
      <c r="B1436" s="98" t="s">
        <v>211</v>
      </c>
      <c r="C1436" s="98">
        <v>15</v>
      </c>
      <c r="D1436" s="98">
        <v>7</v>
      </c>
      <c r="E1436" s="98">
        <v>1997</v>
      </c>
      <c r="F1436" t="s">
        <v>304</v>
      </c>
      <c r="G1436" s="99">
        <v>38077</v>
      </c>
      <c r="H1436" s="98">
        <v>31</v>
      </c>
      <c r="I1436" s="98">
        <v>3</v>
      </c>
      <c r="J1436" s="98">
        <v>2004</v>
      </c>
      <c r="K1436" t="s">
        <v>332</v>
      </c>
      <c r="L1436">
        <v>0</v>
      </c>
      <c r="M1436" s="98" t="s">
        <v>106</v>
      </c>
      <c r="N1436" t="s">
        <v>6326</v>
      </c>
      <c r="O1436" t="s">
        <v>6327</v>
      </c>
      <c r="P1436" t="s">
        <v>6327</v>
      </c>
      <c r="Q1436" t="s">
        <v>6327</v>
      </c>
      <c r="R1436" t="s">
        <v>6327</v>
      </c>
      <c r="S1436" s="100">
        <v>43785.744305555556</v>
      </c>
      <c r="T1436" s="100">
        <v>36526</v>
      </c>
    </row>
    <row r="1437" spans="1:20" x14ac:dyDescent="0.2">
      <c r="A1437">
        <v>8797</v>
      </c>
      <c r="B1437" s="98" t="s">
        <v>211</v>
      </c>
      <c r="C1437" s="98">
        <v>1</v>
      </c>
      <c r="D1437" s="98">
        <v>1</v>
      </c>
      <c r="E1437" s="98">
        <v>1900</v>
      </c>
      <c r="F1437" t="s">
        <v>130</v>
      </c>
      <c r="G1437" s="99">
        <v>26391</v>
      </c>
      <c r="H1437" s="98">
        <v>2</v>
      </c>
      <c r="I1437" s="98">
        <v>4</v>
      </c>
      <c r="J1437" s="98">
        <v>1972</v>
      </c>
      <c r="K1437" t="s">
        <v>332</v>
      </c>
      <c r="L1437">
        <v>0</v>
      </c>
      <c r="M1437" s="98" t="s">
        <v>39</v>
      </c>
      <c r="N1437" t="s">
        <v>6331</v>
      </c>
      <c r="O1437" t="s">
        <v>7506</v>
      </c>
      <c r="P1437" t="s">
        <v>6375</v>
      </c>
      <c r="Q1437" t="s">
        <v>6375</v>
      </c>
      <c r="R1437" t="s">
        <v>6409</v>
      </c>
      <c r="S1437" s="100">
        <v>43785.744305555556</v>
      </c>
      <c r="T1437" s="100">
        <v>36526</v>
      </c>
    </row>
    <row r="1438" spans="1:20" x14ac:dyDescent="0.2">
      <c r="A1438">
        <v>8796</v>
      </c>
      <c r="B1438" s="98" t="s">
        <v>38</v>
      </c>
      <c r="C1438" s="98">
        <v>1</v>
      </c>
      <c r="D1438" s="98">
        <v>1</v>
      </c>
      <c r="E1438" s="98">
        <v>1955</v>
      </c>
      <c r="F1438" t="s">
        <v>949</v>
      </c>
      <c r="G1438" s="99">
        <v>28617</v>
      </c>
      <c r="H1438" s="98">
        <v>7</v>
      </c>
      <c r="I1438" s="98">
        <v>5</v>
      </c>
      <c r="J1438" s="98">
        <v>1978</v>
      </c>
      <c r="K1438" t="s">
        <v>892</v>
      </c>
      <c r="L1438">
        <v>0</v>
      </c>
      <c r="M1438" s="98" t="s">
        <v>39</v>
      </c>
      <c r="N1438" t="s">
        <v>6331</v>
      </c>
      <c r="O1438" t="s">
        <v>6699</v>
      </c>
      <c r="P1438" t="s">
        <v>6421</v>
      </c>
      <c r="Q1438" t="s">
        <v>6421</v>
      </c>
      <c r="R1438" t="s">
        <v>6343</v>
      </c>
      <c r="S1438" s="100">
        <v>44071.94431712963</v>
      </c>
      <c r="T1438" s="100">
        <v>36526</v>
      </c>
    </row>
    <row r="1439" spans="1:20" x14ac:dyDescent="0.2">
      <c r="A1439">
        <v>8795</v>
      </c>
      <c r="B1439" s="98" t="s">
        <v>5107</v>
      </c>
      <c r="C1439" s="98">
        <v>1</v>
      </c>
      <c r="D1439" s="98">
        <v>1</v>
      </c>
      <c r="E1439" s="98">
        <v>2001</v>
      </c>
      <c r="F1439" t="s">
        <v>8682</v>
      </c>
      <c r="G1439" s="99">
        <v>39814</v>
      </c>
      <c r="H1439" s="98">
        <v>1</v>
      </c>
      <c r="I1439" s="98">
        <v>1</v>
      </c>
      <c r="J1439" s="98">
        <v>2009</v>
      </c>
      <c r="K1439" t="s">
        <v>332</v>
      </c>
      <c r="L1439">
        <v>0</v>
      </c>
      <c r="M1439" s="98" t="s">
        <v>106</v>
      </c>
      <c r="N1439" t="s">
        <v>6326</v>
      </c>
      <c r="O1439" t="s">
        <v>6327</v>
      </c>
      <c r="P1439" t="s">
        <v>6327</v>
      </c>
      <c r="Q1439" t="s">
        <v>6327</v>
      </c>
      <c r="R1439" t="s">
        <v>6327</v>
      </c>
      <c r="S1439" s="100">
        <v>43785.744305555556</v>
      </c>
      <c r="T1439" s="100">
        <v>36526</v>
      </c>
    </row>
    <row r="1440" spans="1:20" x14ac:dyDescent="0.2">
      <c r="A1440">
        <v>8793</v>
      </c>
      <c r="B1440" s="98" t="s">
        <v>3567</v>
      </c>
      <c r="C1440" s="98">
        <v>16</v>
      </c>
      <c r="D1440" s="98">
        <v>12</v>
      </c>
      <c r="E1440" s="98">
        <v>2002</v>
      </c>
      <c r="F1440" t="s">
        <v>274</v>
      </c>
      <c r="G1440" s="99">
        <v>39814</v>
      </c>
      <c r="H1440" s="98">
        <v>1</v>
      </c>
      <c r="I1440" s="98">
        <v>1</v>
      </c>
      <c r="J1440" s="98">
        <v>2009</v>
      </c>
      <c r="K1440" t="s">
        <v>332</v>
      </c>
      <c r="L1440">
        <v>0</v>
      </c>
      <c r="M1440" s="98" t="s">
        <v>106</v>
      </c>
      <c r="N1440" t="s">
        <v>6407</v>
      </c>
      <c r="O1440" t="s">
        <v>6327</v>
      </c>
      <c r="P1440" t="s">
        <v>6327</v>
      </c>
      <c r="Q1440" t="s">
        <v>6327</v>
      </c>
      <c r="R1440" t="s">
        <v>6327</v>
      </c>
      <c r="S1440" s="100">
        <v>43785.744305555556</v>
      </c>
      <c r="T1440" s="100">
        <v>36526</v>
      </c>
    </row>
    <row r="1441" spans="1:20" x14ac:dyDescent="0.2">
      <c r="A1441">
        <v>8792</v>
      </c>
      <c r="B1441" s="98" t="s">
        <v>1722</v>
      </c>
      <c r="C1441" s="98">
        <v>12</v>
      </c>
      <c r="D1441" s="98">
        <v>1</v>
      </c>
      <c r="E1441" s="98">
        <v>2009</v>
      </c>
      <c r="F1441" t="s">
        <v>534</v>
      </c>
      <c r="G1441" s="99">
        <v>39473</v>
      </c>
      <c r="H1441" s="98">
        <v>26</v>
      </c>
      <c r="I1441" s="98">
        <v>1</v>
      </c>
      <c r="J1441" s="98">
        <v>2008</v>
      </c>
      <c r="K1441" t="s">
        <v>332</v>
      </c>
      <c r="L1441">
        <v>0</v>
      </c>
      <c r="M1441" s="98" t="s">
        <v>25</v>
      </c>
      <c r="N1441" t="s">
        <v>6618</v>
      </c>
      <c r="O1441" t="s">
        <v>6327</v>
      </c>
      <c r="P1441" t="s">
        <v>6327</v>
      </c>
      <c r="Q1441" t="s">
        <v>6327</v>
      </c>
      <c r="R1441" t="s">
        <v>6327</v>
      </c>
      <c r="S1441" s="100">
        <v>43785.744305555556</v>
      </c>
      <c r="T1441" s="100">
        <v>36526</v>
      </c>
    </row>
    <row r="1442" spans="1:20" x14ac:dyDescent="0.2">
      <c r="A1442">
        <v>8791</v>
      </c>
      <c r="B1442" s="98" t="s">
        <v>5399</v>
      </c>
      <c r="C1442" s="98">
        <v>1</v>
      </c>
      <c r="D1442" s="98">
        <v>1</v>
      </c>
      <c r="E1442" s="98">
        <v>2003</v>
      </c>
      <c r="F1442" t="s">
        <v>7498</v>
      </c>
      <c r="G1442" s="99">
        <v>1</v>
      </c>
      <c r="H1442" s="98">
        <v>1</v>
      </c>
      <c r="I1442" s="98">
        <v>1</v>
      </c>
      <c r="J1442" s="98">
        <v>1900</v>
      </c>
      <c r="K1442" t="s">
        <v>332</v>
      </c>
      <c r="L1442">
        <v>0</v>
      </c>
      <c r="M1442" s="98" t="s">
        <v>106</v>
      </c>
      <c r="N1442" t="s">
        <v>6326</v>
      </c>
      <c r="O1442" t="s">
        <v>6327</v>
      </c>
      <c r="P1442" t="s">
        <v>6327</v>
      </c>
      <c r="Q1442" t="s">
        <v>6327</v>
      </c>
      <c r="R1442" t="s">
        <v>6327</v>
      </c>
      <c r="S1442" s="100">
        <v>43785.744305555556</v>
      </c>
      <c r="T1442" s="100">
        <v>36526</v>
      </c>
    </row>
    <row r="1443" spans="1:20" x14ac:dyDescent="0.2">
      <c r="A1443">
        <v>8790</v>
      </c>
      <c r="B1443" s="98" t="s">
        <v>4329</v>
      </c>
      <c r="C1443" s="98">
        <v>1</v>
      </c>
      <c r="D1443" s="98">
        <v>1</v>
      </c>
      <c r="E1443" s="98">
        <v>1987</v>
      </c>
      <c r="F1443" t="s">
        <v>7052</v>
      </c>
      <c r="G1443" s="99">
        <v>1</v>
      </c>
      <c r="H1443" s="98">
        <v>1</v>
      </c>
      <c r="I1443" s="98">
        <v>1</v>
      </c>
      <c r="J1443" s="98">
        <v>1900</v>
      </c>
      <c r="K1443" t="s">
        <v>892</v>
      </c>
      <c r="L1443">
        <v>0</v>
      </c>
      <c r="M1443" s="98" t="s">
        <v>106</v>
      </c>
      <c r="N1443" t="s">
        <v>6326</v>
      </c>
      <c r="O1443" t="s">
        <v>6327</v>
      </c>
      <c r="P1443" t="s">
        <v>6327</v>
      </c>
      <c r="Q1443" t="s">
        <v>6327</v>
      </c>
      <c r="R1443" t="s">
        <v>6327</v>
      </c>
      <c r="S1443" s="100">
        <v>43785.744305555556</v>
      </c>
      <c r="T1443" s="100">
        <v>36526</v>
      </c>
    </row>
    <row r="1444" spans="1:20" x14ac:dyDescent="0.2">
      <c r="A1444">
        <v>8788</v>
      </c>
      <c r="B1444" s="98" t="s">
        <v>2475</v>
      </c>
      <c r="C1444" s="98">
        <v>31</v>
      </c>
      <c r="D1444" s="98">
        <v>10</v>
      </c>
      <c r="E1444" s="98">
        <v>2007</v>
      </c>
      <c r="F1444" t="s">
        <v>930</v>
      </c>
      <c r="G1444" s="99">
        <v>38937</v>
      </c>
      <c r="H1444" s="98">
        <v>8</v>
      </c>
      <c r="I1444" s="98">
        <v>8</v>
      </c>
      <c r="J1444" s="98">
        <v>2006</v>
      </c>
      <c r="K1444" t="s">
        <v>892</v>
      </c>
      <c r="L1444">
        <v>0</v>
      </c>
      <c r="M1444" s="98" t="s">
        <v>106</v>
      </c>
      <c r="N1444" t="s">
        <v>6549</v>
      </c>
      <c r="O1444" t="s">
        <v>6327</v>
      </c>
      <c r="P1444" t="s">
        <v>6327</v>
      </c>
      <c r="Q1444" t="s">
        <v>6440</v>
      </c>
      <c r="R1444" t="s">
        <v>6327</v>
      </c>
      <c r="S1444" s="100">
        <v>44379.689965277779</v>
      </c>
      <c r="T1444" s="100">
        <v>36526</v>
      </c>
    </row>
    <row r="1445" spans="1:20" x14ac:dyDescent="0.2">
      <c r="A1445">
        <v>8787</v>
      </c>
      <c r="B1445" s="98" t="s">
        <v>1882</v>
      </c>
      <c r="C1445" s="98">
        <v>11</v>
      </c>
      <c r="D1445" s="98">
        <v>2</v>
      </c>
      <c r="E1445" s="98">
        <v>1969</v>
      </c>
      <c r="F1445" t="s">
        <v>945</v>
      </c>
      <c r="G1445" s="99">
        <v>39083</v>
      </c>
      <c r="H1445" s="98">
        <v>1</v>
      </c>
      <c r="I1445" s="98">
        <v>1</v>
      </c>
      <c r="J1445" s="98">
        <v>2007</v>
      </c>
      <c r="K1445" t="s">
        <v>892</v>
      </c>
      <c r="L1445">
        <v>0</v>
      </c>
      <c r="M1445" s="98" t="s">
        <v>106</v>
      </c>
      <c r="N1445" t="s">
        <v>6407</v>
      </c>
      <c r="O1445" t="s">
        <v>6327</v>
      </c>
      <c r="P1445" t="s">
        <v>6327</v>
      </c>
      <c r="Q1445" t="s">
        <v>6327</v>
      </c>
      <c r="R1445" t="s">
        <v>6327</v>
      </c>
      <c r="S1445" s="100">
        <v>43785.744305555556</v>
      </c>
      <c r="T1445" s="100">
        <v>36526</v>
      </c>
    </row>
    <row r="1446" spans="1:20" x14ac:dyDescent="0.2">
      <c r="A1446">
        <v>8786</v>
      </c>
      <c r="B1446" s="98" t="s">
        <v>2588</v>
      </c>
      <c r="C1446" s="98">
        <v>7</v>
      </c>
      <c r="D1446" s="98">
        <v>2</v>
      </c>
      <c r="E1446" s="98">
        <v>1975</v>
      </c>
      <c r="F1446" t="s">
        <v>7491</v>
      </c>
      <c r="G1446" s="99">
        <v>39083</v>
      </c>
      <c r="H1446" s="98">
        <v>1</v>
      </c>
      <c r="I1446" s="98">
        <v>1</v>
      </c>
      <c r="J1446" s="98">
        <v>2007</v>
      </c>
      <c r="K1446" t="s">
        <v>892</v>
      </c>
      <c r="L1446">
        <v>0</v>
      </c>
      <c r="M1446" s="98" t="s">
        <v>106</v>
      </c>
      <c r="N1446" t="s">
        <v>6326</v>
      </c>
      <c r="O1446" t="s">
        <v>6327</v>
      </c>
      <c r="P1446" t="s">
        <v>6327</v>
      </c>
      <c r="Q1446" t="s">
        <v>6327</v>
      </c>
      <c r="R1446" t="s">
        <v>6327</v>
      </c>
      <c r="S1446" s="100">
        <v>43785.744305555556</v>
      </c>
      <c r="T1446" s="100">
        <v>36526</v>
      </c>
    </row>
    <row r="1447" spans="1:20" x14ac:dyDescent="0.2">
      <c r="A1447">
        <v>8785</v>
      </c>
      <c r="B1447" s="98" t="s">
        <v>3455</v>
      </c>
      <c r="C1447" s="98">
        <v>1</v>
      </c>
      <c r="D1447" s="98">
        <v>1</v>
      </c>
      <c r="E1447" s="98">
        <v>1969</v>
      </c>
      <c r="F1447" t="s">
        <v>7101</v>
      </c>
      <c r="G1447" s="99">
        <v>38872</v>
      </c>
      <c r="H1447" s="98">
        <v>4</v>
      </c>
      <c r="I1447" s="98">
        <v>6</v>
      </c>
      <c r="J1447" s="98">
        <v>2006</v>
      </c>
      <c r="K1447" t="s">
        <v>892</v>
      </c>
      <c r="L1447">
        <v>0</v>
      </c>
      <c r="M1447" s="98" t="s">
        <v>106</v>
      </c>
      <c r="N1447" t="s">
        <v>6331</v>
      </c>
      <c r="O1447" t="s">
        <v>6327</v>
      </c>
      <c r="P1447" t="s">
        <v>6327</v>
      </c>
      <c r="Q1447" t="s">
        <v>6348</v>
      </c>
      <c r="R1447" t="s">
        <v>6348</v>
      </c>
      <c r="S1447" s="100">
        <v>44379.690509259257</v>
      </c>
      <c r="T1447" s="100">
        <v>36526</v>
      </c>
    </row>
    <row r="1448" spans="1:20" x14ac:dyDescent="0.2">
      <c r="A1448">
        <v>8784</v>
      </c>
      <c r="B1448" s="98" t="s">
        <v>6071</v>
      </c>
      <c r="C1448" s="98">
        <v>6</v>
      </c>
      <c r="D1448" s="98">
        <v>2</v>
      </c>
      <c r="E1448" s="98">
        <v>1968</v>
      </c>
      <c r="F1448" t="s">
        <v>6538</v>
      </c>
      <c r="G1448" s="99">
        <v>39083</v>
      </c>
      <c r="H1448" s="98">
        <v>1</v>
      </c>
      <c r="I1448" s="98">
        <v>1</v>
      </c>
      <c r="J1448" s="98">
        <v>2007</v>
      </c>
      <c r="K1448" t="s">
        <v>332</v>
      </c>
      <c r="L1448">
        <v>0</v>
      </c>
      <c r="M1448" s="98" t="s">
        <v>106</v>
      </c>
      <c r="N1448" t="s">
        <v>6326</v>
      </c>
      <c r="O1448" t="s">
        <v>6327</v>
      </c>
      <c r="P1448" t="s">
        <v>6327</v>
      </c>
      <c r="Q1448" t="s">
        <v>6327</v>
      </c>
      <c r="R1448" t="s">
        <v>6327</v>
      </c>
      <c r="S1448" s="100">
        <v>43785.744305555556</v>
      </c>
      <c r="T1448" s="100">
        <v>36526</v>
      </c>
    </row>
    <row r="1449" spans="1:20" x14ac:dyDescent="0.2">
      <c r="A1449">
        <v>8782</v>
      </c>
      <c r="B1449" s="98" t="s">
        <v>464</v>
      </c>
      <c r="C1449" s="98">
        <v>10</v>
      </c>
      <c r="D1449" s="98">
        <v>3</v>
      </c>
      <c r="E1449" s="98">
        <v>2008</v>
      </c>
      <c r="F1449" t="s">
        <v>465</v>
      </c>
      <c r="G1449" s="99">
        <v>38582</v>
      </c>
      <c r="H1449" s="98">
        <v>18</v>
      </c>
      <c r="I1449" s="98">
        <v>8</v>
      </c>
      <c r="J1449" s="98">
        <v>2005</v>
      </c>
      <c r="K1449" t="s">
        <v>332</v>
      </c>
      <c r="L1449">
        <v>0</v>
      </c>
      <c r="M1449" s="98" t="s">
        <v>76</v>
      </c>
      <c r="N1449" t="s">
        <v>6331</v>
      </c>
      <c r="O1449" t="s">
        <v>7745</v>
      </c>
      <c r="P1449" t="s">
        <v>6438</v>
      </c>
      <c r="Q1449" t="s">
        <v>6438</v>
      </c>
      <c r="R1449" t="s">
        <v>6390</v>
      </c>
      <c r="S1449" s="100">
        <v>43785.744305555556</v>
      </c>
      <c r="T1449" s="100">
        <v>36526</v>
      </c>
    </row>
    <row r="1450" spans="1:20" x14ac:dyDescent="0.2">
      <c r="A1450">
        <v>8781</v>
      </c>
      <c r="B1450" s="98" t="s">
        <v>4538</v>
      </c>
      <c r="C1450" s="98">
        <v>1</v>
      </c>
      <c r="D1450" s="98">
        <v>1</v>
      </c>
      <c r="E1450" s="98">
        <v>2013</v>
      </c>
      <c r="F1450" t="s">
        <v>6712</v>
      </c>
      <c r="G1450" s="99">
        <v>24108</v>
      </c>
      <c r="H1450" s="98">
        <v>1</v>
      </c>
      <c r="I1450" s="98">
        <v>1</v>
      </c>
      <c r="J1450" s="98">
        <v>1966</v>
      </c>
      <c r="K1450" t="s">
        <v>332</v>
      </c>
      <c r="L1450">
        <v>0</v>
      </c>
      <c r="M1450" s="98" t="s">
        <v>106</v>
      </c>
      <c r="N1450" t="s">
        <v>6331</v>
      </c>
      <c r="O1450" t="s">
        <v>6327</v>
      </c>
      <c r="P1450" t="s">
        <v>6327</v>
      </c>
      <c r="Q1450" t="s">
        <v>6333</v>
      </c>
      <c r="R1450" t="s">
        <v>6370</v>
      </c>
      <c r="S1450" s="100">
        <v>44195.972638888888</v>
      </c>
      <c r="T1450" s="100">
        <v>36526</v>
      </c>
    </row>
    <row r="1451" spans="1:20" x14ac:dyDescent="0.2">
      <c r="A1451">
        <v>8780</v>
      </c>
      <c r="B1451" s="98" t="s">
        <v>1153</v>
      </c>
      <c r="C1451" s="98">
        <v>1</v>
      </c>
      <c r="D1451" s="98">
        <v>1</v>
      </c>
      <c r="E1451" s="98">
        <v>1990</v>
      </c>
      <c r="F1451" t="s">
        <v>6509</v>
      </c>
      <c r="G1451" s="99">
        <v>39083</v>
      </c>
      <c r="H1451" s="98">
        <v>1</v>
      </c>
      <c r="I1451" s="98">
        <v>1</v>
      </c>
      <c r="J1451" s="98">
        <v>2007</v>
      </c>
      <c r="K1451" t="s">
        <v>892</v>
      </c>
      <c r="L1451">
        <v>1</v>
      </c>
      <c r="M1451" s="98" t="s">
        <v>106</v>
      </c>
      <c r="N1451" t="s">
        <v>6331</v>
      </c>
      <c r="O1451" t="s">
        <v>6327</v>
      </c>
      <c r="P1451" t="s">
        <v>6327</v>
      </c>
      <c r="Q1451" t="s">
        <v>6380</v>
      </c>
      <c r="R1451" t="s">
        <v>6434</v>
      </c>
      <c r="S1451" s="100">
        <v>44746.428495370368</v>
      </c>
      <c r="T1451" s="100">
        <v>36526</v>
      </c>
    </row>
    <row r="1452" spans="1:20" x14ac:dyDescent="0.2">
      <c r="A1452">
        <v>8779</v>
      </c>
      <c r="B1452" s="98" t="s">
        <v>1635</v>
      </c>
      <c r="C1452" s="98">
        <v>1</v>
      </c>
      <c r="D1452" s="98">
        <v>1</v>
      </c>
      <c r="E1452" s="98">
        <v>1900</v>
      </c>
      <c r="F1452" t="s">
        <v>6594</v>
      </c>
      <c r="G1452" s="99">
        <v>39448</v>
      </c>
      <c r="H1452" s="98">
        <v>1</v>
      </c>
      <c r="I1452" s="98">
        <v>1</v>
      </c>
      <c r="J1452" s="98">
        <v>2008</v>
      </c>
      <c r="K1452" t="s">
        <v>332</v>
      </c>
      <c r="L1452">
        <v>1</v>
      </c>
      <c r="M1452" s="98" t="s">
        <v>106</v>
      </c>
      <c r="N1452" t="s">
        <v>6625</v>
      </c>
      <c r="O1452" t="s">
        <v>6327</v>
      </c>
      <c r="P1452" t="s">
        <v>6327</v>
      </c>
      <c r="Q1452" t="s">
        <v>6327</v>
      </c>
      <c r="R1452" t="s">
        <v>6327</v>
      </c>
      <c r="S1452" s="100">
        <v>43785.744305555556</v>
      </c>
      <c r="T1452" s="100">
        <v>36526</v>
      </c>
    </row>
    <row r="1453" spans="1:20" x14ac:dyDescent="0.2">
      <c r="A1453">
        <v>8778</v>
      </c>
      <c r="B1453" s="98" t="s">
        <v>1932</v>
      </c>
      <c r="C1453" s="98">
        <v>3</v>
      </c>
      <c r="D1453" s="98">
        <v>5</v>
      </c>
      <c r="E1453" s="98">
        <v>1976</v>
      </c>
      <c r="F1453" t="s">
        <v>7106</v>
      </c>
      <c r="G1453" s="99">
        <v>38718</v>
      </c>
      <c r="H1453" s="98">
        <v>1</v>
      </c>
      <c r="I1453" s="98">
        <v>1</v>
      </c>
      <c r="J1453" s="98">
        <v>2006</v>
      </c>
      <c r="K1453" t="s">
        <v>332</v>
      </c>
      <c r="L1453">
        <v>1</v>
      </c>
      <c r="M1453" s="98" t="s">
        <v>106</v>
      </c>
      <c r="N1453" t="s">
        <v>7087</v>
      </c>
      <c r="O1453" t="s">
        <v>6327</v>
      </c>
      <c r="P1453" t="s">
        <v>6327</v>
      </c>
      <c r="Q1453" t="s">
        <v>6327</v>
      </c>
      <c r="R1453" t="s">
        <v>6327</v>
      </c>
      <c r="S1453" s="100">
        <v>43785.744305555556</v>
      </c>
      <c r="T1453" s="100">
        <v>36526</v>
      </c>
    </row>
    <row r="1454" spans="1:20" x14ac:dyDescent="0.2">
      <c r="A1454">
        <v>8777</v>
      </c>
      <c r="B1454" s="98" t="s">
        <v>1640</v>
      </c>
      <c r="C1454" s="98">
        <v>26</v>
      </c>
      <c r="D1454" s="98">
        <v>2</v>
      </c>
      <c r="E1454" s="98">
        <v>1958</v>
      </c>
      <c r="F1454" t="s">
        <v>6946</v>
      </c>
      <c r="G1454" s="99">
        <v>38718</v>
      </c>
      <c r="H1454" s="98">
        <v>1</v>
      </c>
      <c r="I1454" s="98">
        <v>1</v>
      </c>
      <c r="J1454" s="98">
        <v>2006</v>
      </c>
      <c r="K1454" t="s">
        <v>332</v>
      </c>
      <c r="L1454">
        <v>1</v>
      </c>
      <c r="M1454" s="98" t="s">
        <v>106</v>
      </c>
      <c r="N1454" t="s">
        <v>6625</v>
      </c>
      <c r="O1454" t="s">
        <v>6327</v>
      </c>
      <c r="P1454" t="s">
        <v>6327</v>
      </c>
      <c r="Q1454" t="s">
        <v>6327</v>
      </c>
      <c r="R1454" t="s">
        <v>6327</v>
      </c>
      <c r="S1454" s="100">
        <v>43785.744305555556</v>
      </c>
      <c r="T1454" s="100">
        <v>36526</v>
      </c>
    </row>
    <row r="1455" spans="1:20" x14ac:dyDescent="0.2">
      <c r="A1455">
        <v>8776</v>
      </c>
      <c r="B1455" s="98" t="s">
        <v>5923</v>
      </c>
      <c r="C1455" s="98">
        <v>3</v>
      </c>
      <c r="D1455" s="98">
        <v>2</v>
      </c>
      <c r="E1455" s="98">
        <v>1987</v>
      </c>
      <c r="F1455" t="s">
        <v>8947</v>
      </c>
      <c r="G1455" s="99">
        <v>39083</v>
      </c>
      <c r="H1455" s="98">
        <v>1</v>
      </c>
      <c r="I1455" s="98">
        <v>1</v>
      </c>
      <c r="J1455" s="98">
        <v>2007</v>
      </c>
      <c r="K1455" t="s">
        <v>332</v>
      </c>
      <c r="L1455">
        <v>1</v>
      </c>
      <c r="M1455" s="98" t="s">
        <v>106</v>
      </c>
      <c r="N1455" t="s">
        <v>6413</v>
      </c>
      <c r="O1455" t="s">
        <v>6327</v>
      </c>
      <c r="P1455" t="s">
        <v>6327</v>
      </c>
      <c r="Q1455" t="s">
        <v>6329</v>
      </c>
      <c r="R1455" t="s">
        <v>6327</v>
      </c>
      <c r="S1455" s="100">
        <v>43785.744305555556</v>
      </c>
      <c r="T1455" s="100">
        <v>36526</v>
      </c>
    </row>
    <row r="1456" spans="1:20" x14ac:dyDescent="0.2">
      <c r="A1456">
        <v>8775</v>
      </c>
      <c r="B1456" s="98" t="s">
        <v>2387</v>
      </c>
      <c r="C1456" s="98">
        <v>28</v>
      </c>
      <c r="D1456" s="98">
        <v>4</v>
      </c>
      <c r="E1456" s="98">
        <v>2004</v>
      </c>
      <c r="F1456" t="s">
        <v>7372</v>
      </c>
      <c r="G1456" s="99">
        <v>39083</v>
      </c>
      <c r="H1456" s="98">
        <v>1</v>
      </c>
      <c r="I1456" s="98">
        <v>1</v>
      </c>
      <c r="J1456" s="98">
        <v>2007</v>
      </c>
      <c r="K1456" t="s">
        <v>892</v>
      </c>
      <c r="L1456">
        <v>1</v>
      </c>
      <c r="M1456" s="98" t="s">
        <v>106</v>
      </c>
      <c r="N1456" t="s">
        <v>6326</v>
      </c>
      <c r="O1456" t="s">
        <v>6327</v>
      </c>
      <c r="P1456" t="s">
        <v>6327</v>
      </c>
      <c r="Q1456" t="s">
        <v>6327</v>
      </c>
      <c r="R1456" t="s">
        <v>6327</v>
      </c>
      <c r="S1456" s="100">
        <v>43785.744305555556</v>
      </c>
      <c r="T1456" s="100">
        <v>36526</v>
      </c>
    </row>
    <row r="1457" spans="1:20" x14ac:dyDescent="0.2">
      <c r="A1457">
        <v>8774</v>
      </c>
      <c r="B1457" s="98" t="s">
        <v>5868</v>
      </c>
      <c r="C1457" s="98">
        <v>19</v>
      </c>
      <c r="D1457" s="98">
        <v>8</v>
      </c>
      <c r="E1457" s="98">
        <v>1956</v>
      </c>
      <c r="F1457" t="s">
        <v>7101</v>
      </c>
      <c r="G1457" s="99">
        <v>38353</v>
      </c>
      <c r="H1457" s="98">
        <v>1</v>
      </c>
      <c r="I1457" s="98">
        <v>1</v>
      </c>
      <c r="J1457" s="98">
        <v>2005</v>
      </c>
      <c r="K1457" t="s">
        <v>892</v>
      </c>
      <c r="L1457">
        <v>1</v>
      </c>
      <c r="M1457" s="98" t="s">
        <v>106</v>
      </c>
      <c r="N1457" t="s">
        <v>6326</v>
      </c>
      <c r="O1457" t="s">
        <v>6327</v>
      </c>
      <c r="P1457" t="s">
        <v>6327</v>
      </c>
      <c r="Q1457" t="s">
        <v>6327</v>
      </c>
      <c r="R1457" t="s">
        <v>6327</v>
      </c>
      <c r="S1457" s="100">
        <v>43785.744305555556</v>
      </c>
      <c r="T1457" s="100">
        <v>36526</v>
      </c>
    </row>
    <row r="1458" spans="1:20" x14ac:dyDescent="0.2">
      <c r="A1458">
        <v>8773</v>
      </c>
      <c r="B1458" s="98" t="s">
        <v>2001</v>
      </c>
      <c r="C1458" s="98">
        <v>23</v>
      </c>
      <c r="D1458" s="98">
        <v>12</v>
      </c>
      <c r="E1458" s="98">
        <v>1997</v>
      </c>
      <c r="F1458" t="s">
        <v>7122</v>
      </c>
      <c r="G1458" s="99">
        <v>38787</v>
      </c>
      <c r="H1458" s="98">
        <v>11</v>
      </c>
      <c r="I1458" s="98">
        <v>3</v>
      </c>
      <c r="J1458" s="98">
        <v>2006</v>
      </c>
      <c r="K1458" t="s">
        <v>332</v>
      </c>
      <c r="L1458">
        <v>1</v>
      </c>
      <c r="M1458" s="98" t="s">
        <v>106</v>
      </c>
      <c r="N1458" t="s">
        <v>6331</v>
      </c>
      <c r="O1458" t="s">
        <v>6327</v>
      </c>
      <c r="P1458" t="s">
        <v>6327</v>
      </c>
      <c r="Q1458" t="s">
        <v>6376</v>
      </c>
      <c r="R1458" t="s">
        <v>6346</v>
      </c>
      <c r="S1458" s="100">
        <v>43785.744305555556</v>
      </c>
      <c r="T1458" s="100">
        <v>36526</v>
      </c>
    </row>
    <row r="1459" spans="1:20" x14ac:dyDescent="0.2">
      <c r="A1459">
        <v>8772</v>
      </c>
      <c r="B1459" s="98" t="s">
        <v>1779</v>
      </c>
      <c r="C1459" s="98">
        <v>15</v>
      </c>
      <c r="D1459" s="98">
        <v>3</v>
      </c>
      <c r="E1459" s="98">
        <v>1944</v>
      </c>
      <c r="F1459" t="s">
        <v>455</v>
      </c>
      <c r="G1459" s="99">
        <v>32509</v>
      </c>
      <c r="H1459" s="98">
        <v>1</v>
      </c>
      <c r="I1459" s="98">
        <v>1</v>
      </c>
      <c r="J1459" s="98">
        <v>1989</v>
      </c>
      <c r="K1459" t="s">
        <v>332</v>
      </c>
      <c r="L1459">
        <v>0</v>
      </c>
      <c r="M1459" s="98" t="s">
        <v>106</v>
      </c>
      <c r="N1459" t="s">
        <v>6372</v>
      </c>
      <c r="O1459" t="s">
        <v>6327</v>
      </c>
      <c r="P1459" t="s">
        <v>6327</v>
      </c>
      <c r="Q1459" t="s">
        <v>6327</v>
      </c>
      <c r="R1459" t="s">
        <v>6327</v>
      </c>
      <c r="S1459" s="100">
        <v>43785.744305555556</v>
      </c>
      <c r="T1459" s="100">
        <v>36526</v>
      </c>
    </row>
    <row r="1460" spans="1:20" x14ac:dyDescent="0.2">
      <c r="A1460">
        <v>8771</v>
      </c>
      <c r="B1460" s="98" t="s">
        <v>5814</v>
      </c>
      <c r="C1460" s="98">
        <v>1</v>
      </c>
      <c r="D1460" s="98">
        <v>1</v>
      </c>
      <c r="E1460" s="98">
        <v>1900</v>
      </c>
      <c r="F1460" t="s">
        <v>338</v>
      </c>
      <c r="G1460" s="99">
        <v>36059</v>
      </c>
      <c r="H1460" s="98">
        <v>21</v>
      </c>
      <c r="I1460" s="98">
        <v>9</v>
      </c>
      <c r="J1460" s="98">
        <v>1998</v>
      </c>
      <c r="K1460" t="s">
        <v>332</v>
      </c>
      <c r="L1460">
        <v>0</v>
      </c>
      <c r="M1460" s="98" t="s">
        <v>106</v>
      </c>
      <c r="N1460" t="s">
        <v>6475</v>
      </c>
      <c r="O1460" t="s">
        <v>6327</v>
      </c>
      <c r="P1460" t="s">
        <v>6327</v>
      </c>
      <c r="Q1460" t="s">
        <v>6327</v>
      </c>
      <c r="R1460" t="s">
        <v>6327</v>
      </c>
      <c r="S1460" s="100">
        <v>43785.744305555556</v>
      </c>
      <c r="T1460" s="100">
        <v>36526</v>
      </c>
    </row>
    <row r="1461" spans="1:20" x14ac:dyDescent="0.2">
      <c r="A1461">
        <v>8770</v>
      </c>
      <c r="B1461" s="98" t="s">
        <v>541</v>
      </c>
      <c r="C1461" s="98">
        <v>13</v>
      </c>
      <c r="D1461" s="98">
        <v>9</v>
      </c>
      <c r="E1461" s="98">
        <v>1996</v>
      </c>
      <c r="F1461" t="s">
        <v>331</v>
      </c>
      <c r="G1461" s="99">
        <v>23133</v>
      </c>
      <c r="H1461" s="98">
        <v>2</v>
      </c>
      <c r="I1461" s="98">
        <v>5</v>
      </c>
      <c r="J1461" s="98">
        <v>1963</v>
      </c>
      <c r="K1461" t="s">
        <v>332</v>
      </c>
      <c r="L1461">
        <v>0</v>
      </c>
      <c r="M1461" s="98" t="s">
        <v>509</v>
      </c>
      <c r="N1461" t="s">
        <v>6331</v>
      </c>
      <c r="O1461" t="s">
        <v>9020</v>
      </c>
      <c r="P1461" t="s">
        <v>6360</v>
      </c>
      <c r="Q1461" t="s">
        <v>6360</v>
      </c>
      <c r="R1461" t="s">
        <v>6329</v>
      </c>
      <c r="S1461" s="100">
        <v>43785.744305555556</v>
      </c>
      <c r="T1461" s="100">
        <v>36526</v>
      </c>
    </row>
    <row r="1462" spans="1:20" x14ac:dyDescent="0.2">
      <c r="A1462">
        <v>8769</v>
      </c>
      <c r="B1462" s="98" t="s">
        <v>2092</v>
      </c>
      <c r="C1462" s="98">
        <v>1</v>
      </c>
      <c r="D1462" s="98">
        <v>1</v>
      </c>
      <c r="E1462" s="98">
        <v>1973</v>
      </c>
      <c r="F1462" t="s">
        <v>7182</v>
      </c>
      <c r="G1462" s="99">
        <v>27382</v>
      </c>
      <c r="H1462" s="98">
        <v>19</v>
      </c>
      <c r="I1462" s="98">
        <v>12</v>
      </c>
      <c r="J1462" s="98">
        <v>1974</v>
      </c>
      <c r="K1462" t="s">
        <v>892</v>
      </c>
      <c r="L1462">
        <v>0</v>
      </c>
      <c r="M1462" s="98" t="s">
        <v>106</v>
      </c>
      <c r="N1462" t="s">
        <v>6475</v>
      </c>
      <c r="O1462" t="s">
        <v>6327</v>
      </c>
      <c r="P1462" t="s">
        <v>6327</v>
      </c>
      <c r="Q1462" t="s">
        <v>6327</v>
      </c>
      <c r="R1462" t="s">
        <v>6327</v>
      </c>
      <c r="S1462" s="100">
        <v>43785.744305555556</v>
      </c>
      <c r="T1462" s="100">
        <v>36526</v>
      </c>
    </row>
    <row r="1463" spans="1:20" x14ac:dyDescent="0.2">
      <c r="A1463">
        <v>8768</v>
      </c>
      <c r="B1463" s="98" t="s">
        <v>5204</v>
      </c>
      <c r="C1463" s="98">
        <v>20</v>
      </c>
      <c r="D1463" s="98">
        <v>8</v>
      </c>
      <c r="E1463" s="98">
        <v>2003</v>
      </c>
      <c r="F1463" t="s">
        <v>487</v>
      </c>
      <c r="G1463" s="99">
        <v>30305</v>
      </c>
      <c r="H1463" s="98">
        <v>20</v>
      </c>
      <c r="I1463" s="98">
        <v>12</v>
      </c>
      <c r="J1463" s="98">
        <v>1982</v>
      </c>
      <c r="K1463" t="s">
        <v>332</v>
      </c>
      <c r="L1463">
        <v>0</v>
      </c>
      <c r="M1463" s="98" t="s">
        <v>106</v>
      </c>
      <c r="N1463" t="s">
        <v>6326</v>
      </c>
      <c r="O1463" t="s">
        <v>6327</v>
      </c>
      <c r="P1463" t="s">
        <v>6327</v>
      </c>
      <c r="Q1463" t="s">
        <v>6327</v>
      </c>
      <c r="R1463" t="s">
        <v>6327</v>
      </c>
      <c r="S1463" s="100">
        <v>43785.744305555556</v>
      </c>
      <c r="T1463" s="100">
        <v>36526</v>
      </c>
    </row>
    <row r="1464" spans="1:20" x14ac:dyDescent="0.2">
      <c r="A1464">
        <v>8767</v>
      </c>
      <c r="B1464" s="98" t="s">
        <v>2420</v>
      </c>
      <c r="C1464" s="98">
        <v>5</v>
      </c>
      <c r="D1464" s="98">
        <v>12</v>
      </c>
      <c r="E1464" s="98">
        <v>1941</v>
      </c>
      <c r="F1464" t="s">
        <v>582</v>
      </c>
      <c r="G1464" s="99">
        <v>16476</v>
      </c>
      <c r="H1464" s="98">
        <v>8</v>
      </c>
      <c r="I1464" s="98">
        <v>2</v>
      </c>
      <c r="J1464" s="98">
        <v>1945</v>
      </c>
      <c r="K1464" t="s">
        <v>332</v>
      </c>
      <c r="L1464">
        <v>0</v>
      </c>
      <c r="M1464" s="98" t="s">
        <v>106</v>
      </c>
      <c r="N1464" t="s">
        <v>6618</v>
      </c>
      <c r="O1464" t="s">
        <v>6327</v>
      </c>
      <c r="P1464" t="s">
        <v>6327</v>
      </c>
      <c r="Q1464" t="s">
        <v>6327</v>
      </c>
      <c r="R1464" t="s">
        <v>6327</v>
      </c>
      <c r="S1464" s="100">
        <v>43785.744305555556</v>
      </c>
      <c r="T1464" s="100">
        <v>36526</v>
      </c>
    </row>
    <row r="1465" spans="1:20" x14ac:dyDescent="0.2">
      <c r="A1465">
        <v>8766</v>
      </c>
      <c r="B1465" s="98" t="s">
        <v>1011</v>
      </c>
      <c r="C1465" s="98">
        <v>2</v>
      </c>
      <c r="D1465" s="98">
        <v>1</v>
      </c>
      <c r="E1465" s="98">
        <v>1992</v>
      </c>
      <c r="F1465" t="s">
        <v>1012</v>
      </c>
      <c r="G1465" s="99">
        <v>30868</v>
      </c>
      <c r="H1465" s="98">
        <v>5</v>
      </c>
      <c r="I1465" s="98">
        <v>7</v>
      </c>
      <c r="J1465" s="98">
        <v>1984</v>
      </c>
      <c r="K1465" t="s">
        <v>892</v>
      </c>
      <c r="L1465">
        <v>0</v>
      </c>
      <c r="M1465" s="98" t="s">
        <v>39</v>
      </c>
      <c r="N1465" t="s">
        <v>6331</v>
      </c>
      <c r="O1465" t="s">
        <v>8374</v>
      </c>
      <c r="P1465" t="s">
        <v>6370</v>
      </c>
      <c r="Q1465" t="s">
        <v>6370</v>
      </c>
      <c r="R1465" t="s">
        <v>6491</v>
      </c>
      <c r="S1465" s="100">
        <v>43785.744305555556</v>
      </c>
      <c r="T1465" s="100">
        <v>36526</v>
      </c>
    </row>
    <row r="1466" spans="1:20" x14ac:dyDescent="0.2">
      <c r="A1466">
        <v>8765</v>
      </c>
      <c r="B1466" s="98" t="s">
        <v>4650</v>
      </c>
      <c r="C1466" s="98">
        <v>1</v>
      </c>
      <c r="D1466" s="98">
        <v>1</v>
      </c>
      <c r="E1466" s="98">
        <v>1993</v>
      </c>
      <c r="F1466" t="s">
        <v>7000</v>
      </c>
      <c r="G1466" s="99">
        <v>39368</v>
      </c>
      <c r="H1466" s="98">
        <v>13</v>
      </c>
      <c r="I1466" s="98">
        <v>10</v>
      </c>
      <c r="J1466" s="98">
        <v>2007</v>
      </c>
      <c r="K1466" t="s">
        <v>332</v>
      </c>
      <c r="L1466">
        <v>0</v>
      </c>
      <c r="M1466" s="98" t="s">
        <v>73</v>
      </c>
      <c r="N1466" t="s">
        <v>6331</v>
      </c>
      <c r="O1466" t="s">
        <v>6327</v>
      </c>
      <c r="P1466" t="s">
        <v>6327</v>
      </c>
      <c r="Q1466" t="s">
        <v>6327</v>
      </c>
      <c r="R1466" t="s">
        <v>6348</v>
      </c>
      <c r="S1466" s="100">
        <v>43785.744305555556</v>
      </c>
      <c r="T1466" s="100">
        <v>36526</v>
      </c>
    </row>
    <row r="1467" spans="1:20" x14ac:dyDescent="0.2">
      <c r="A1467">
        <v>8764</v>
      </c>
      <c r="B1467" s="98" t="s">
        <v>4235</v>
      </c>
      <c r="C1467" s="98">
        <v>20</v>
      </c>
      <c r="D1467" s="98">
        <v>4</v>
      </c>
      <c r="E1467" s="98">
        <v>1999</v>
      </c>
      <c r="F1467" t="s">
        <v>1021</v>
      </c>
      <c r="G1467" s="99">
        <v>39528</v>
      </c>
      <c r="H1467" s="98">
        <v>21</v>
      </c>
      <c r="I1467" s="98">
        <v>3</v>
      </c>
      <c r="J1467" s="98">
        <v>2008</v>
      </c>
      <c r="K1467" t="s">
        <v>892</v>
      </c>
      <c r="L1467">
        <v>0</v>
      </c>
      <c r="M1467" s="98" t="s">
        <v>106</v>
      </c>
      <c r="N1467" t="s">
        <v>6326</v>
      </c>
      <c r="O1467" t="s">
        <v>6327</v>
      </c>
      <c r="P1467" t="s">
        <v>6327</v>
      </c>
      <c r="Q1467" t="s">
        <v>6327</v>
      </c>
      <c r="R1467" t="s">
        <v>6327</v>
      </c>
      <c r="S1467" s="100">
        <v>43785.744305555556</v>
      </c>
      <c r="T1467" s="100">
        <v>36526</v>
      </c>
    </row>
    <row r="1468" spans="1:20" x14ac:dyDescent="0.2">
      <c r="A1468">
        <v>8763</v>
      </c>
      <c r="B1468" s="98" t="s">
        <v>5698</v>
      </c>
      <c r="C1468" s="98">
        <v>25</v>
      </c>
      <c r="D1468" s="98">
        <v>7</v>
      </c>
      <c r="E1468" s="98">
        <v>1977</v>
      </c>
      <c r="F1468" t="s">
        <v>8882</v>
      </c>
      <c r="G1468" s="99">
        <v>26489</v>
      </c>
      <c r="H1468" s="98">
        <v>9</v>
      </c>
      <c r="I1468" s="98">
        <v>7</v>
      </c>
      <c r="J1468" s="98">
        <v>1972</v>
      </c>
      <c r="K1468" t="s">
        <v>332</v>
      </c>
      <c r="L1468">
        <v>0</v>
      </c>
      <c r="M1468" s="98" t="s">
        <v>106</v>
      </c>
      <c r="N1468" t="s">
        <v>6748</v>
      </c>
      <c r="O1468" t="s">
        <v>6327</v>
      </c>
      <c r="P1468" t="s">
        <v>6327</v>
      </c>
      <c r="Q1468" t="s">
        <v>6327</v>
      </c>
      <c r="R1468" t="s">
        <v>6327</v>
      </c>
      <c r="S1468" s="100">
        <v>43785.744305555556</v>
      </c>
      <c r="T1468" s="100">
        <v>36526</v>
      </c>
    </row>
    <row r="1469" spans="1:20" x14ac:dyDescent="0.2">
      <c r="A1469">
        <v>8762</v>
      </c>
      <c r="B1469" s="98" t="s">
        <v>766</v>
      </c>
      <c r="C1469" s="98">
        <v>1</v>
      </c>
      <c r="D1469" s="98">
        <v>1</v>
      </c>
      <c r="E1469" s="98">
        <v>1971</v>
      </c>
      <c r="F1469" t="s">
        <v>274</v>
      </c>
      <c r="G1469" s="99">
        <v>37868</v>
      </c>
      <c r="H1469" s="98">
        <v>4</v>
      </c>
      <c r="I1469" s="98">
        <v>9</v>
      </c>
      <c r="J1469" s="98">
        <v>2003</v>
      </c>
      <c r="K1469" t="s">
        <v>332</v>
      </c>
      <c r="L1469">
        <v>0</v>
      </c>
      <c r="M1469" s="98" t="s">
        <v>106</v>
      </c>
      <c r="N1469" t="s">
        <v>6748</v>
      </c>
      <c r="O1469" t="s">
        <v>6327</v>
      </c>
      <c r="P1469" t="s">
        <v>6327</v>
      </c>
      <c r="Q1469" t="s">
        <v>6327</v>
      </c>
      <c r="R1469" t="s">
        <v>6327</v>
      </c>
      <c r="S1469" s="100">
        <v>43785.744305555556</v>
      </c>
      <c r="T1469" s="100">
        <v>36526</v>
      </c>
    </row>
    <row r="1470" spans="1:20" x14ac:dyDescent="0.2">
      <c r="A1470">
        <v>8761</v>
      </c>
      <c r="B1470" s="98" t="s">
        <v>766</v>
      </c>
      <c r="C1470" s="98">
        <v>4</v>
      </c>
      <c r="D1470" s="98">
        <v>2</v>
      </c>
      <c r="E1470" s="98">
        <v>2005</v>
      </c>
      <c r="F1470" t="s">
        <v>416</v>
      </c>
      <c r="G1470" s="99">
        <v>28500</v>
      </c>
      <c r="H1470" s="98">
        <v>10</v>
      </c>
      <c r="I1470" s="98">
        <v>1</v>
      </c>
      <c r="J1470" s="98">
        <v>1978</v>
      </c>
      <c r="K1470" t="s">
        <v>332</v>
      </c>
      <c r="L1470">
        <v>0</v>
      </c>
      <c r="M1470" s="98" t="s">
        <v>106</v>
      </c>
      <c r="N1470" t="s">
        <v>6331</v>
      </c>
      <c r="O1470" t="s">
        <v>7722</v>
      </c>
      <c r="P1470" t="s">
        <v>6333</v>
      </c>
      <c r="Q1470" t="s">
        <v>6333</v>
      </c>
      <c r="R1470" t="s">
        <v>6650</v>
      </c>
      <c r="S1470" s="100">
        <v>43785.744305555556</v>
      </c>
      <c r="T1470" s="100">
        <v>36526</v>
      </c>
    </row>
    <row r="1471" spans="1:20" x14ac:dyDescent="0.2">
      <c r="A1471">
        <v>8760</v>
      </c>
      <c r="B1471" s="98" t="s">
        <v>2788</v>
      </c>
      <c r="C1471" s="98">
        <v>1</v>
      </c>
      <c r="D1471" s="98">
        <v>1</v>
      </c>
      <c r="E1471" s="98">
        <v>1986</v>
      </c>
      <c r="F1471" t="s">
        <v>271</v>
      </c>
      <c r="G1471" s="99">
        <v>28903</v>
      </c>
      <c r="H1471" s="98">
        <v>17</v>
      </c>
      <c r="I1471" s="98">
        <v>2</v>
      </c>
      <c r="J1471" s="98">
        <v>1979</v>
      </c>
      <c r="K1471" t="s">
        <v>332</v>
      </c>
      <c r="L1471">
        <v>0</v>
      </c>
      <c r="M1471" s="98" t="s">
        <v>106</v>
      </c>
      <c r="N1471" t="s">
        <v>6475</v>
      </c>
      <c r="O1471" t="s">
        <v>6327</v>
      </c>
      <c r="P1471" t="s">
        <v>6327</v>
      </c>
      <c r="Q1471" t="s">
        <v>6327</v>
      </c>
      <c r="R1471" t="s">
        <v>6327</v>
      </c>
      <c r="S1471" s="100">
        <v>43785.744305555556</v>
      </c>
      <c r="T1471" s="100">
        <v>36526</v>
      </c>
    </row>
    <row r="1472" spans="1:20" x14ac:dyDescent="0.2">
      <c r="A1472">
        <v>8759</v>
      </c>
      <c r="B1472" s="98" t="s">
        <v>676</v>
      </c>
      <c r="C1472" s="98">
        <v>25</v>
      </c>
      <c r="D1472" s="98">
        <v>1</v>
      </c>
      <c r="E1472" s="98">
        <v>2011</v>
      </c>
      <c r="F1472" t="s">
        <v>336</v>
      </c>
      <c r="G1472" s="99">
        <v>32211</v>
      </c>
      <c r="H1472" s="98">
        <v>9</v>
      </c>
      <c r="I1472" s="98">
        <v>3</v>
      </c>
      <c r="J1472" s="98">
        <v>1988</v>
      </c>
      <c r="K1472" t="s">
        <v>332</v>
      </c>
      <c r="L1472">
        <v>0</v>
      </c>
      <c r="M1472" s="98" t="s">
        <v>106</v>
      </c>
      <c r="N1472" t="s">
        <v>6331</v>
      </c>
      <c r="O1472" t="s">
        <v>8225</v>
      </c>
      <c r="P1472" t="s">
        <v>6376</v>
      </c>
      <c r="Q1472" t="s">
        <v>6376</v>
      </c>
      <c r="R1472" t="s">
        <v>6404</v>
      </c>
      <c r="S1472" s="100">
        <v>43785.744305555556</v>
      </c>
      <c r="T1472" s="100">
        <v>36526</v>
      </c>
    </row>
    <row r="1473" spans="1:20" x14ac:dyDescent="0.2">
      <c r="A1473">
        <v>8758</v>
      </c>
      <c r="B1473" s="98" t="s">
        <v>6153</v>
      </c>
      <c r="C1473" s="98">
        <v>1</v>
      </c>
      <c r="D1473" s="98">
        <v>1</v>
      </c>
      <c r="E1473" s="98">
        <v>1988</v>
      </c>
      <c r="F1473" t="s">
        <v>429</v>
      </c>
      <c r="G1473" s="99">
        <v>28706</v>
      </c>
      <c r="H1473" s="98">
        <v>4</v>
      </c>
      <c r="I1473" s="98">
        <v>8</v>
      </c>
      <c r="J1473" s="98">
        <v>1978</v>
      </c>
      <c r="K1473" t="s">
        <v>332</v>
      </c>
      <c r="L1473">
        <v>0</v>
      </c>
      <c r="M1473" s="98" t="s">
        <v>106</v>
      </c>
      <c r="N1473" t="s">
        <v>6748</v>
      </c>
      <c r="O1473" t="s">
        <v>6327</v>
      </c>
      <c r="P1473" t="s">
        <v>6327</v>
      </c>
      <c r="Q1473" t="s">
        <v>6327</v>
      </c>
      <c r="R1473" t="s">
        <v>6327</v>
      </c>
      <c r="S1473" s="100">
        <v>43785.744305555556</v>
      </c>
      <c r="T1473" s="100">
        <v>36526</v>
      </c>
    </row>
    <row r="1474" spans="1:20" x14ac:dyDescent="0.2">
      <c r="A1474">
        <v>8757</v>
      </c>
      <c r="B1474" s="98" t="s">
        <v>3193</v>
      </c>
      <c r="C1474" s="98">
        <v>1</v>
      </c>
      <c r="D1474" s="98">
        <v>1</v>
      </c>
      <c r="E1474" s="98">
        <v>1998</v>
      </c>
      <c r="F1474" t="s">
        <v>6928</v>
      </c>
      <c r="G1474" s="99">
        <v>38353</v>
      </c>
      <c r="H1474" s="98">
        <v>1</v>
      </c>
      <c r="I1474" s="98">
        <v>1</v>
      </c>
      <c r="J1474" s="98">
        <v>2005</v>
      </c>
      <c r="K1474" t="s">
        <v>892</v>
      </c>
      <c r="L1474">
        <v>0</v>
      </c>
      <c r="M1474" s="98" t="s">
        <v>106</v>
      </c>
      <c r="N1474" t="s">
        <v>6551</v>
      </c>
      <c r="O1474" t="s">
        <v>6327</v>
      </c>
      <c r="P1474" t="s">
        <v>6327</v>
      </c>
      <c r="Q1474" t="s">
        <v>6327</v>
      </c>
      <c r="R1474" t="s">
        <v>6327</v>
      </c>
      <c r="S1474" s="100">
        <v>43785.744305555556</v>
      </c>
      <c r="T1474" s="100">
        <v>36526</v>
      </c>
    </row>
    <row r="1475" spans="1:20" x14ac:dyDescent="0.2">
      <c r="A1475">
        <v>8756</v>
      </c>
      <c r="B1475" s="98" t="s">
        <v>1196</v>
      </c>
      <c r="C1475" s="98">
        <v>25</v>
      </c>
      <c r="D1475" s="98">
        <v>12</v>
      </c>
      <c r="E1475" s="98">
        <v>2004</v>
      </c>
      <c r="F1475" t="s">
        <v>6563</v>
      </c>
      <c r="G1475" s="99">
        <v>37987</v>
      </c>
      <c r="H1475" s="98">
        <v>1</v>
      </c>
      <c r="I1475" s="98">
        <v>1</v>
      </c>
      <c r="J1475" s="98">
        <v>2004</v>
      </c>
      <c r="K1475" t="s">
        <v>892</v>
      </c>
      <c r="L1475">
        <v>0</v>
      </c>
      <c r="M1475" s="98" t="s">
        <v>106</v>
      </c>
      <c r="N1475" t="s">
        <v>6551</v>
      </c>
      <c r="O1475" t="s">
        <v>6327</v>
      </c>
      <c r="P1475" t="s">
        <v>6327</v>
      </c>
      <c r="Q1475" t="s">
        <v>6327</v>
      </c>
      <c r="R1475" t="s">
        <v>6327</v>
      </c>
      <c r="S1475" s="100">
        <v>43785.744305555556</v>
      </c>
      <c r="T1475" s="100">
        <v>36526</v>
      </c>
    </row>
    <row r="1476" spans="1:20" x14ac:dyDescent="0.2">
      <c r="A1476">
        <v>8755</v>
      </c>
      <c r="B1476" s="98" t="s">
        <v>3806</v>
      </c>
      <c r="C1476" s="98">
        <v>1</v>
      </c>
      <c r="D1476" s="98">
        <v>1</v>
      </c>
      <c r="E1476" s="98">
        <v>1982</v>
      </c>
      <c r="F1476" t="s">
        <v>623</v>
      </c>
      <c r="G1476" s="99">
        <v>38712</v>
      </c>
      <c r="H1476" s="98">
        <v>26</v>
      </c>
      <c r="I1476" s="98">
        <v>12</v>
      </c>
      <c r="J1476" s="98">
        <v>2005</v>
      </c>
      <c r="K1476" t="s">
        <v>332</v>
      </c>
      <c r="L1476">
        <v>0</v>
      </c>
      <c r="M1476" s="98" t="s">
        <v>106</v>
      </c>
      <c r="N1476" t="s">
        <v>6529</v>
      </c>
      <c r="O1476" t="s">
        <v>6327</v>
      </c>
      <c r="P1476" t="s">
        <v>6327</v>
      </c>
      <c r="Q1476" t="s">
        <v>6327</v>
      </c>
      <c r="R1476" t="s">
        <v>6327</v>
      </c>
      <c r="S1476" s="100">
        <v>44438.398182870369</v>
      </c>
      <c r="T1476" s="100">
        <v>36526</v>
      </c>
    </row>
    <row r="1477" spans="1:20" x14ac:dyDescent="0.2">
      <c r="A1477">
        <v>8754</v>
      </c>
      <c r="B1477" s="98" t="s">
        <v>232</v>
      </c>
      <c r="C1477" s="98">
        <v>17</v>
      </c>
      <c r="D1477" s="98">
        <v>6</v>
      </c>
      <c r="E1477" s="98">
        <v>2003</v>
      </c>
      <c r="F1477" t="s">
        <v>275</v>
      </c>
      <c r="G1477" s="99">
        <v>39395</v>
      </c>
      <c r="H1477" s="98">
        <v>9</v>
      </c>
      <c r="I1477" s="98">
        <v>11</v>
      </c>
      <c r="J1477" s="98">
        <v>2007</v>
      </c>
      <c r="K1477" t="s">
        <v>332</v>
      </c>
      <c r="L1477">
        <v>0</v>
      </c>
      <c r="M1477" s="98" t="s">
        <v>27</v>
      </c>
      <c r="N1477" t="s">
        <v>6331</v>
      </c>
      <c r="O1477" t="s">
        <v>6540</v>
      </c>
      <c r="P1477" t="s">
        <v>6486</v>
      </c>
      <c r="Q1477" t="s">
        <v>6486</v>
      </c>
      <c r="R1477" t="s">
        <v>6389</v>
      </c>
      <c r="S1477" s="100">
        <v>44782.825370370374</v>
      </c>
      <c r="T1477" s="100">
        <v>36526</v>
      </c>
    </row>
    <row r="1478" spans="1:20" x14ac:dyDescent="0.2">
      <c r="A1478">
        <v>8753</v>
      </c>
      <c r="B1478" s="98" t="s">
        <v>2095</v>
      </c>
      <c r="C1478" s="98">
        <v>1</v>
      </c>
      <c r="D1478" s="98">
        <v>1</v>
      </c>
      <c r="E1478" s="98">
        <v>1959</v>
      </c>
      <c r="F1478" t="s">
        <v>7189</v>
      </c>
      <c r="G1478" s="99">
        <v>40043</v>
      </c>
      <c r="H1478" s="98">
        <v>18</v>
      </c>
      <c r="I1478" s="98">
        <v>8</v>
      </c>
      <c r="J1478" s="98">
        <v>2009</v>
      </c>
      <c r="K1478" t="s">
        <v>332</v>
      </c>
      <c r="L1478">
        <v>0</v>
      </c>
      <c r="M1478" s="98" t="s">
        <v>76</v>
      </c>
      <c r="N1478" t="s">
        <v>6331</v>
      </c>
      <c r="O1478" t="s">
        <v>6327</v>
      </c>
      <c r="P1478" t="s">
        <v>6327</v>
      </c>
      <c r="Q1478" t="s">
        <v>6346</v>
      </c>
      <c r="R1478" t="s">
        <v>6346</v>
      </c>
      <c r="S1478" s="100">
        <v>43785.744305555556</v>
      </c>
      <c r="T1478" s="100">
        <v>36526</v>
      </c>
    </row>
    <row r="1479" spans="1:20" x14ac:dyDescent="0.2">
      <c r="A1479">
        <v>8752</v>
      </c>
      <c r="B1479" s="98" t="s">
        <v>1086</v>
      </c>
      <c r="C1479" s="98">
        <v>1</v>
      </c>
      <c r="D1479" s="98">
        <v>1</v>
      </c>
      <c r="E1479" s="98">
        <v>1963</v>
      </c>
      <c r="F1479" t="s">
        <v>779</v>
      </c>
      <c r="G1479" s="99">
        <v>38353</v>
      </c>
      <c r="H1479" s="98">
        <v>1</v>
      </c>
      <c r="I1479" s="98">
        <v>1</v>
      </c>
      <c r="J1479" s="98">
        <v>2005</v>
      </c>
      <c r="K1479" t="s">
        <v>332</v>
      </c>
      <c r="L1479">
        <v>0</v>
      </c>
      <c r="M1479" s="98" t="s">
        <v>106</v>
      </c>
      <c r="N1479" t="s">
        <v>6412</v>
      </c>
      <c r="O1479" t="s">
        <v>6327</v>
      </c>
      <c r="P1479" t="s">
        <v>6327</v>
      </c>
      <c r="Q1479" t="s">
        <v>6327</v>
      </c>
      <c r="R1479" t="s">
        <v>6327</v>
      </c>
      <c r="S1479" s="100">
        <v>43785.744305555556</v>
      </c>
      <c r="T1479" s="100">
        <v>36526</v>
      </c>
    </row>
    <row r="1480" spans="1:20" x14ac:dyDescent="0.2">
      <c r="A1480">
        <v>8751</v>
      </c>
      <c r="B1480" s="98" t="s">
        <v>1500</v>
      </c>
      <c r="C1480" s="98">
        <v>16</v>
      </c>
      <c r="D1480" s="98">
        <v>9</v>
      </c>
      <c r="E1480" s="98">
        <v>1966</v>
      </c>
      <c r="F1480" t="s">
        <v>6850</v>
      </c>
      <c r="G1480" s="99">
        <v>30682</v>
      </c>
      <c r="H1480" s="98">
        <v>1</v>
      </c>
      <c r="I1480" s="98">
        <v>1</v>
      </c>
      <c r="J1480" s="98">
        <v>1984</v>
      </c>
      <c r="K1480" t="s">
        <v>332</v>
      </c>
      <c r="L1480">
        <v>0</v>
      </c>
      <c r="M1480" s="98" t="s">
        <v>106</v>
      </c>
      <c r="N1480" t="s">
        <v>6767</v>
      </c>
      <c r="O1480" t="s">
        <v>6327</v>
      </c>
      <c r="P1480" t="s">
        <v>6327</v>
      </c>
      <c r="Q1480" t="s">
        <v>6346</v>
      </c>
      <c r="R1480" t="s">
        <v>6327</v>
      </c>
      <c r="S1480" s="100">
        <v>43785.744305555556</v>
      </c>
      <c r="T1480" s="100">
        <v>36526</v>
      </c>
    </row>
    <row r="1481" spans="1:20" x14ac:dyDescent="0.2">
      <c r="A1481">
        <v>8750</v>
      </c>
      <c r="B1481" s="98" t="s">
        <v>2968</v>
      </c>
      <c r="C1481" s="98">
        <v>1</v>
      </c>
      <c r="D1481" s="98">
        <v>1</v>
      </c>
      <c r="E1481" s="98">
        <v>1988</v>
      </c>
      <c r="F1481" t="s">
        <v>267</v>
      </c>
      <c r="G1481" s="99">
        <v>20124</v>
      </c>
      <c r="H1481" s="98">
        <v>4</v>
      </c>
      <c r="I1481" s="98">
        <v>2</v>
      </c>
      <c r="J1481" s="98">
        <v>1955</v>
      </c>
      <c r="K1481" t="s">
        <v>332</v>
      </c>
      <c r="L1481">
        <v>0</v>
      </c>
      <c r="M1481" s="98" t="s">
        <v>488</v>
      </c>
      <c r="N1481" t="s">
        <v>6331</v>
      </c>
      <c r="O1481" t="s">
        <v>6327</v>
      </c>
      <c r="P1481" t="s">
        <v>6327</v>
      </c>
      <c r="Q1481" t="s">
        <v>6348</v>
      </c>
      <c r="R1481" t="s">
        <v>6350</v>
      </c>
      <c r="S1481" s="100">
        <v>43785.744305555556</v>
      </c>
      <c r="T1481" s="100">
        <v>36526</v>
      </c>
    </row>
    <row r="1482" spans="1:20" x14ac:dyDescent="0.2">
      <c r="A1482">
        <v>8749</v>
      </c>
      <c r="B1482" s="98" t="s">
        <v>6209</v>
      </c>
      <c r="C1482" s="98">
        <v>5</v>
      </c>
      <c r="D1482" s="98">
        <v>4</v>
      </c>
      <c r="E1482" s="98">
        <v>2003</v>
      </c>
      <c r="F1482" t="s">
        <v>460</v>
      </c>
      <c r="G1482" s="99">
        <v>37257</v>
      </c>
      <c r="H1482" s="98">
        <v>1</v>
      </c>
      <c r="I1482" s="98">
        <v>1</v>
      </c>
      <c r="J1482" s="98">
        <v>2002</v>
      </c>
      <c r="K1482" t="s">
        <v>332</v>
      </c>
      <c r="L1482">
        <v>0</v>
      </c>
      <c r="M1482" s="98" t="s">
        <v>106</v>
      </c>
      <c r="N1482" t="s">
        <v>6702</v>
      </c>
      <c r="O1482" t="s">
        <v>6327</v>
      </c>
      <c r="P1482" t="s">
        <v>6327</v>
      </c>
      <c r="Q1482" t="s">
        <v>6327</v>
      </c>
      <c r="R1482" t="s">
        <v>6327</v>
      </c>
      <c r="S1482" s="100">
        <v>43785.744305555556</v>
      </c>
      <c r="T1482" s="100">
        <v>36526</v>
      </c>
    </row>
    <row r="1483" spans="1:20" x14ac:dyDescent="0.2">
      <c r="A1483">
        <v>8748</v>
      </c>
      <c r="B1483" s="98" t="s">
        <v>1115</v>
      </c>
      <c r="C1483" s="98">
        <v>1</v>
      </c>
      <c r="D1483" s="98">
        <v>1</v>
      </c>
      <c r="E1483" s="98">
        <v>1998</v>
      </c>
      <c r="F1483" t="s">
        <v>644</v>
      </c>
      <c r="G1483" s="99">
        <v>37622</v>
      </c>
      <c r="H1483" s="98">
        <v>1</v>
      </c>
      <c r="I1483" s="98">
        <v>1</v>
      </c>
      <c r="J1483" s="98">
        <v>2003</v>
      </c>
      <c r="K1483" t="s">
        <v>332</v>
      </c>
      <c r="L1483">
        <v>0</v>
      </c>
      <c r="M1483" s="98" t="s">
        <v>106</v>
      </c>
      <c r="N1483" t="s">
        <v>6381</v>
      </c>
      <c r="O1483" t="s">
        <v>6327</v>
      </c>
      <c r="P1483" t="s">
        <v>6327</v>
      </c>
      <c r="Q1483" t="s">
        <v>6327</v>
      </c>
      <c r="R1483" t="s">
        <v>6327</v>
      </c>
      <c r="S1483" s="100">
        <v>43785.744305555556</v>
      </c>
      <c r="T1483" s="100">
        <v>36526</v>
      </c>
    </row>
    <row r="1484" spans="1:20" x14ac:dyDescent="0.2">
      <c r="A1484">
        <v>8747</v>
      </c>
      <c r="B1484" s="98" t="s">
        <v>230</v>
      </c>
      <c r="C1484" s="98">
        <v>10</v>
      </c>
      <c r="D1484" s="98">
        <v>5</v>
      </c>
      <c r="E1484" s="98">
        <v>2007</v>
      </c>
      <c r="F1484" t="s">
        <v>279</v>
      </c>
      <c r="G1484" s="99">
        <v>37987</v>
      </c>
      <c r="H1484" s="98">
        <v>1</v>
      </c>
      <c r="I1484" s="98">
        <v>1</v>
      </c>
      <c r="J1484" s="98">
        <v>2004</v>
      </c>
      <c r="K1484" t="s">
        <v>332</v>
      </c>
      <c r="L1484">
        <v>0</v>
      </c>
      <c r="M1484" s="98" t="s">
        <v>106</v>
      </c>
      <c r="N1484" t="s">
        <v>6331</v>
      </c>
      <c r="O1484" t="s">
        <v>6327</v>
      </c>
      <c r="P1484" t="s">
        <v>6327</v>
      </c>
      <c r="Q1484" t="s">
        <v>6370</v>
      </c>
      <c r="R1484" t="s">
        <v>6346</v>
      </c>
      <c r="S1484" s="100">
        <v>43785.744305555556</v>
      </c>
      <c r="T1484" s="100">
        <v>36526</v>
      </c>
    </row>
    <row r="1485" spans="1:20" x14ac:dyDescent="0.2">
      <c r="A1485">
        <v>8746</v>
      </c>
      <c r="B1485" s="98" t="s">
        <v>3798</v>
      </c>
      <c r="C1485" s="98">
        <v>1</v>
      </c>
      <c r="D1485" s="98">
        <v>1</v>
      </c>
      <c r="E1485" s="98">
        <v>1999</v>
      </c>
      <c r="F1485" t="s">
        <v>290</v>
      </c>
      <c r="G1485" s="99">
        <v>38353</v>
      </c>
      <c r="H1485" s="98">
        <v>1</v>
      </c>
      <c r="I1485" s="98">
        <v>1</v>
      </c>
      <c r="J1485" s="98">
        <v>2005</v>
      </c>
      <c r="K1485" t="s">
        <v>332</v>
      </c>
      <c r="L1485">
        <v>0</v>
      </c>
      <c r="M1485" s="98" t="s">
        <v>106</v>
      </c>
      <c r="N1485" t="s">
        <v>6551</v>
      </c>
      <c r="O1485" t="s">
        <v>6327</v>
      </c>
      <c r="P1485" t="s">
        <v>6327</v>
      </c>
      <c r="Q1485" t="s">
        <v>6327</v>
      </c>
      <c r="R1485" t="s">
        <v>6327</v>
      </c>
      <c r="S1485" s="100">
        <v>43785.744305555556</v>
      </c>
      <c r="T1485" s="100">
        <v>36526</v>
      </c>
    </row>
    <row r="1486" spans="1:20" x14ac:dyDescent="0.2">
      <c r="A1486">
        <v>8745</v>
      </c>
      <c r="B1486" s="98" t="s">
        <v>977</v>
      </c>
      <c r="C1486" s="98">
        <v>1</v>
      </c>
      <c r="D1486" s="98">
        <v>5</v>
      </c>
      <c r="E1486" s="98">
        <v>1969</v>
      </c>
      <c r="F1486" t="s">
        <v>487</v>
      </c>
      <c r="G1486" s="99">
        <v>26640</v>
      </c>
      <c r="H1486" s="98">
        <v>7</v>
      </c>
      <c r="I1486" s="98">
        <v>12</v>
      </c>
      <c r="J1486" s="98">
        <v>1972</v>
      </c>
      <c r="K1486" t="s">
        <v>332</v>
      </c>
      <c r="L1486">
        <v>0</v>
      </c>
      <c r="M1486" s="98" t="s">
        <v>979</v>
      </c>
      <c r="N1486" t="s">
        <v>6331</v>
      </c>
      <c r="O1486" t="s">
        <v>6327</v>
      </c>
      <c r="P1486" t="s">
        <v>6327</v>
      </c>
      <c r="Q1486" t="s">
        <v>6388</v>
      </c>
      <c r="R1486" t="s">
        <v>6333</v>
      </c>
      <c r="S1486" s="100">
        <v>43791.441238425927</v>
      </c>
      <c r="T1486" s="100">
        <v>36526</v>
      </c>
    </row>
    <row r="1487" spans="1:20" x14ac:dyDescent="0.2">
      <c r="A1487">
        <v>8744</v>
      </c>
      <c r="B1487" s="98" t="s">
        <v>462</v>
      </c>
      <c r="C1487" s="98">
        <v>27</v>
      </c>
      <c r="D1487" s="98">
        <v>8</v>
      </c>
      <c r="E1487" s="98">
        <v>1993</v>
      </c>
      <c r="F1487" t="s">
        <v>463</v>
      </c>
      <c r="G1487" s="99">
        <v>20759</v>
      </c>
      <c r="H1487" s="98">
        <v>31</v>
      </c>
      <c r="I1487" s="98">
        <v>10</v>
      </c>
      <c r="J1487" s="98">
        <v>1956</v>
      </c>
      <c r="K1487" t="s">
        <v>332</v>
      </c>
      <c r="L1487">
        <v>0</v>
      </c>
      <c r="M1487" s="98" t="s">
        <v>235</v>
      </c>
      <c r="N1487" t="s">
        <v>6331</v>
      </c>
      <c r="O1487" t="s">
        <v>9097</v>
      </c>
      <c r="P1487" t="s">
        <v>6438</v>
      </c>
      <c r="Q1487" t="s">
        <v>6438</v>
      </c>
      <c r="R1487" t="s">
        <v>6390</v>
      </c>
      <c r="S1487" s="100">
        <v>44425.403321759259</v>
      </c>
      <c r="T1487" s="100">
        <v>36526</v>
      </c>
    </row>
    <row r="1488" spans="1:20" x14ac:dyDescent="0.2">
      <c r="A1488">
        <v>8743</v>
      </c>
      <c r="B1488" s="98" t="s">
        <v>1417</v>
      </c>
      <c r="C1488" s="98">
        <v>23</v>
      </c>
      <c r="D1488" s="98">
        <v>7</v>
      </c>
      <c r="E1488" s="98">
        <v>2003</v>
      </c>
      <c r="F1488" t="s">
        <v>339</v>
      </c>
      <c r="G1488" s="99">
        <v>29952</v>
      </c>
      <c r="H1488" s="98">
        <v>1</v>
      </c>
      <c r="I1488" s="98">
        <v>1</v>
      </c>
      <c r="J1488" s="98">
        <v>1982</v>
      </c>
      <c r="K1488" t="s">
        <v>332</v>
      </c>
      <c r="L1488">
        <v>1</v>
      </c>
      <c r="M1488" s="98" t="s">
        <v>106</v>
      </c>
      <c r="N1488" t="s">
        <v>6624</v>
      </c>
      <c r="O1488" t="s">
        <v>6327</v>
      </c>
      <c r="P1488" t="s">
        <v>6327</v>
      </c>
      <c r="Q1488" t="s">
        <v>6390</v>
      </c>
      <c r="R1488" t="s">
        <v>6327</v>
      </c>
      <c r="S1488" s="100">
        <v>43785.744305555556</v>
      </c>
      <c r="T1488" s="100">
        <v>36526</v>
      </c>
    </row>
    <row r="1489" spans="1:20" x14ac:dyDescent="0.2">
      <c r="A1489">
        <v>8742</v>
      </c>
      <c r="B1489" s="98" t="s">
        <v>1486</v>
      </c>
      <c r="C1489" s="98">
        <v>1</v>
      </c>
      <c r="D1489" s="98">
        <v>7</v>
      </c>
      <c r="E1489" s="98">
        <v>1987</v>
      </c>
      <c r="F1489" t="s">
        <v>6841</v>
      </c>
      <c r="G1489" s="99">
        <v>38058</v>
      </c>
      <c r="H1489" s="98">
        <v>12</v>
      </c>
      <c r="I1489" s="98">
        <v>3</v>
      </c>
      <c r="J1489" s="98">
        <v>2004</v>
      </c>
      <c r="K1489" t="s">
        <v>332</v>
      </c>
      <c r="L1489">
        <v>1</v>
      </c>
      <c r="M1489" s="98" t="s">
        <v>106</v>
      </c>
      <c r="N1489" t="s">
        <v>6624</v>
      </c>
      <c r="O1489" t="s">
        <v>6327</v>
      </c>
      <c r="P1489" t="s">
        <v>6327</v>
      </c>
      <c r="Q1489" t="s">
        <v>6658</v>
      </c>
      <c r="R1489" t="s">
        <v>6327</v>
      </c>
      <c r="S1489" s="100">
        <v>43785.744305555556</v>
      </c>
      <c r="T1489" s="100">
        <v>36526</v>
      </c>
    </row>
    <row r="1490" spans="1:20" x14ac:dyDescent="0.2">
      <c r="A1490">
        <v>8741</v>
      </c>
      <c r="B1490" s="98" t="s">
        <v>75</v>
      </c>
      <c r="C1490" s="98">
        <v>15</v>
      </c>
      <c r="D1490" s="98">
        <v>5</v>
      </c>
      <c r="E1490" s="98">
        <v>1953</v>
      </c>
      <c r="F1490" t="s">
        <v>472</v>
      </c>
      <c r="G1490" s="99">
        <v>1</v>
      </c>
      <c r="H1490" s="98">
        <v>1</v>
      </c>
      <c r="I1490" s="98">
        <v>1</v>
      </c>
      <c r="J1490" s="98">
        <v>1900</v>
      </c>
      <c r="K1490" t="s">
        <v>332</v>
      </c>
      <c r="L1490">
        <v>0</v>
      </c>
      <c r="M1490" s="98" t="s">
        <v>106</v>
      </c>
      <c r="N1490" t="s">
        <v>6657</v>
      </c>
      <c r="O1490" t="s">
        <v>6327</v>
      </c>
      <c r="P1490" t="s">
        <v>6327</v>
      </c>
      <c r="Q1490" t="s">
        <v>6386</v>
      </c>
      <c r="R1490" t="s">
        <v>6327</v>
      </c>
      <c r="S1490" s="100">
        <v>43785.744305555556</v>
      </c>
      <c r="T1490" s="100">
        <v>36526</v>
      </c>
    </row>
    <row r="1491" spans="1:20" x14ac:dyDescent="0.2">
      <c r="A1491">
        <v>8740</v>
      </c>
      <c r="B1491" s="98" t="s">
        <v>2847</v>
      </c>
      <c r="C1491" s="98">
        <v>21</v>
      </c>
      <c r="D1491" s="98">
        <v>8</v>
      </c>
      <c r="E1491" s="98">
        <v>1988</v>
      </c>
      <c r="F1491" t="s">
        <v>513</v>
      </c>
      <c r="G1491" s="99">
        <v>24839</v>
      </c>
      <c r="H1491" s="98">
        <v>2</v>
      </c>
      <c r="I1491" s="98">
        <v>1</v>
      </c>
      <c r="J1491" s="98">
        <v>1968</v>
      </c>
      <c r="K1491" t="s">
        <v>332</v>
      </c>
      <c r="L1491">
        <v>0</v>
      </c>
      <c r="M1491" s="98" t="s">
        <v>106</v>
      </c>
      <c r="N1491" t="s">
        <v>6779</v>
      </c>
      <c r="O1491" t="s">
        <v>6327</v>
      </c>
      <c r="P1491" t="s">
        <v>6327</v>
      </c>
      <c r="Q1491" t="s">
        <v>6327</v>
      </c>
      <c r="R1491" t="s">
        <v>6327</v>
      </c>
      <c r="S1491" s="100">
        <v>43785.744305555556</v>
      </c>
      <c r="T1491" s="100">
        <v>36526</v>
      </c>
    </row>
    <row r="1492" spans="1:20" x14ac:dyDescent="0.2">
      <c r="A1492">
        <v>8739</v>
      </c>
      <c r="B1492" s="98" t="s">
        <v>4724</v>
      </c>
      <c r="C1492" s="98">
        <v>1</v>
      </c>
      <c r="D1492" s="98">
        <v>1</v>
      </c>
      <c r="E1492" s="98">
        <v>1974</v>
      </c>
      <c r="F1492" t="s">
        <v>378</v>
      </c>
      <c r="G1492" s="99">
        <v>25611</v>
      </c>
      <c r="H1492" s="98">
        <v>12</v>
      </c>
      <c r="I1492" s="98">
        <v>2</v>
      </c>
      <c r="J1492" s="98">
        <v>1970</v>
      </c>
      <c r="K1492" t="s">
        <v>332</v>
      </c>
      <c r="L1492">
        <v>0</v>
      </c>
      <c r="M1492" s="98" t="s">
        <v>106</v>
      </c>
      <c r="N1492" t="s">
        <v>6381</v>
      </c>
      <c r="O1492" t="s">
        <v>6327</v>
      </c>
      <c r="P1492" t="s">
        <v>6327</v>
      </c>
      <c r="Q1492" t="s">
        <v>6327</v>
      </c>
      <c r="R1492" t="s">
        <v>6327</v>
      </c>
      <c r="S1492" s="100">
        <v>43785.744305555556</v>
      </c>
      <c r="T1492" s="100">
        <v>36526</v>
      </c>
    </row>
    <row r="1493" spans="1:20" x14ac:dyDescent="0.2">
      <c r="A1493">
        <v>8738</v>
      </c>
      <c r="B1493" s="98" t="s">
        <v>5947</v>
      </c>
      <c r="C1493" s="98">
        <v>4</v>
      </c>
      <c r="D1493" s="98">
        <v>3</v>
      </c>
      <c r="E1493" s="98">
        <v>1999</v>
      </c>
      <c r="F1493" t="s">
        <v>8958</v>
      </c>
      <c r="G1493" s="99">
        <v>31048</v>
      </c>
      <c r="H1493" s="98">
        <v>1</v>
      </c>
      <c r="I1493" s="98">
        <v>1</v>
      </c>
      <c r="J1493" s="98">
        <v>1985</v>
      </c>
      <c r="K1493" t="s">
        <v>332</v>
      </c>
      <c r="L1493">
        <v>0</v>
      </c>
      <c r="M1493" s="98" t="s">
        <v>106</v>
      </c>
      <c r="N1493" t="s">
        <v>6475</v>
      </c>
      <c r="O1493" t="s">
        <v>6327</v>
      </c>
      <c r="P1493" t="s">
        <v>6327</v>
      </c>
      <c r="Q1493" t="s">
        <v>6327</v>
      </c>
      <c r="R1493" t="s">
        <v>6327</v>
      </c>
      <c r="S1493" s="100">
        <v>43785.744293981479</v>
      </c>
      <c r="T1493" s="100">
        <v>36526</v>
      </c>
    </row>
    <row r="1494" spans="1:20" x14ac:dyDescent="0.2">
      <c r="A1494">
        <v>8737</v>
      </c>
      <c r="B1494" s="98" t="s">
        <v>4152</v>
      </c>
      <c r="C1494" s="98">
        <v>4</v>
      </c>
      <c r="D1494" s="98">
        <v>5</v>
      </c>
      <c r="E1494" s="98">
        <v>1949</v>
      </c>
      <c r="F1494" t="s">
        <v>3809</v>
      </c>
      <c r="G1494" s="99">
        <v>34335</v>
      </c>
      <c r="H1494" s="98">
        <v>1</v>
      </c>
      <c r="I1494" s="98">
        <v>1</v>
      </c>
      <c r="J1494" s="98">
        <v>1994</v>
      </c>
      <c r="K1494" t="s">
        <v>892</v>
      </c>
      <c r="L1494">
        <v>0</v>
      </c>
      <c r="M1494" s="98" t="s">
        <v>106</v>
      </c>
      <c r="N1494" t="s">
        <v>6518</v>
      </c>
      <c r="O1494" t="s">
        <v>6327</v>
      </c>
      <c r="P1494" t="s">
        <v>6327</v>
      </c>
      <c r="Q1494" t="s">
        <v>6327</v>
      </c>
      <c r="R1494" t="s">
        <v>6327</v>
      </c>
      <c r="S1494" s="100">
        <v>43785.744293981479</v>
      </c>
      <c r="T1494" s="100">
        <v>36526</v>
      </c>
    </row>
    <row r="1495" spans="1:20" x14ac:dyDescent="0.2">
      <c r="A1495">
        <v>8736</v>
      </c>
      <c r="B1495" s="98" t="s">
        <v>3593</v>
      </c>
      <c r="C1495" s="98">
        <v>1</v>
      </c>
      <c r="D1495" s="98">
        <v>7</v>
      </c>
      <c r="E1495" s="98">
        <v>1987</v>
      </c>
      <c r="F1495" t="s">
        <v>8026</v>
      </c>
      <c r="G1495" s="99">
        <v>33604</v>
      </c>
      <c r="H1495" s="98">
        <v>1</v>
      </c>
      <c r="I1495" s="98">
        <v>1</v>
      </c>
      <c r="J1495" s="98">
        <v>1992</v>
      </c>
      <c r="K1495" t="s">
        <v>892</v>
      </c>
      <c r="L1495">
        <v>0</v>
      </c>
      <c r="M1495" s="98" t="s">
        <v>106</v>
      </c>
      <c r="N1495" t="s">
        <v>6326</v>
      </c>
      <c r="O1495" t="s">
        <v>6327</v>
      </c>
      <c r="P1495" t="s">
        <v>6327</v>
      </c>
      <c r="Q1495" t="s">
        <v>6327</v>
      </c>
      <c r="R1495" t="s">
        <v>6327</v>
      </c>
      <c r="S1495" s="100">
        <v>43785.744293981479</v>
      </c>
      <c r="T1495" s="100">
        <v>36526</v>
      </c>
    </row>
    <row r="1496" spans="1:20" x14ac:dyDescent="0.2">
      <c r="A1496">
        <v>8735</v>
      </c>
      <c r="B1496" s="98" t="s">
        <v>2495</v>
      </c>
      <c r="C1496" s="98">
        <v>1</v>
      </c>
      <c r="D1496" s="98">
        <v>1</v>
      </c>
      <c r="E1496" s="98">
        <v>1986</v>
      </c>
      <c r="F1496" t="s">
        <v>7238</v>
      </c>
      <c r="G1496" s="99">
        <v>17425</v>
      </c>
      <c r="H1496" s="98">
        <v>15</v>
      </c>
      <c r="I1496" s="98">
        <v>9</v>
      </c>
      <c r="J1496" s="98">
        <v>1947</v>
      </c>
      <c r="K1496" t="s">
        <v>332</v>
      </c>
      <c r="L1496">
        <v>0</v>
      </c>
      <c r="M1496" s="98" t="s">
        <v>106</v>
      </c>
      <c r="N1496" t="s">
        <v>6770</v>
      </c>
      <c r="O1496" t="s">
        <v>6327</v>
      </c>
      <c r="P1496" t="s">
        <v>6327</v>
      </c>
      <c r="Q1496" t="s">
        <v>6327</v>
      </c>
      <c r="R1496" t="s">
        <v>6327</v>
      </c>
      <c r="S1496" s="100">
        <v>43785.744293981479</v>
      </c>
      <c r="T1496" s="100">
        <v>36526</v>
      </c>
    </row>
    <row r="1497" spans="1:20" x14ac:dyDescent="0.2">
      <c r="A1497">
        <v>8734</v>
      </c>
      <c r="B1497" s="98" t="s">
        <v>6065</v>
      </c>
      <c r="C1497" s="98">
        <v>3</v>
      </c>
      <c r="D1497" s="98">
        <v>11</v>
      </c>
      <c r="E1497" s="98">
        <v>1984</v>
      </c>
      <c r="F1497" t="s">
        <v>554</v>
      </c>
      <c r="G1497" s="99">
        <v>24610</v>
      </c>
      <c r="H1497" s="98">
        <v>18</v>
      </c>
      <c r="I1497" s="98">
        <v>5</v>
      </c>
      <c r="J1497" s="98">
        <v>1967</v>
      </c>
      <c r="K1497" t="s">
        <v>332</v>
      </c>
      <c r="L1497">
        <v>0</v>
      </c>
      <c r="M1497" s="98" t="s">
        <v>106</v>
      </c>
      <c r="N1497" t="s">
        <v>6770</v>
      </c>
      <c r="O1497" t="s">
        <v>6327</v>
      </c>
      <c r="P1497" t="s">
        <v>6327</v>
      </c>
      <c r="Q1497" t="s">
        <v>6327</v>
      </c>
      <c r="R1497" t="s">
        <v>6327</v>
      </c>
      <c r="S1497" s="100">
        <v>43785.744293981479</v>
      </c>
      <c r="T1497" s="100">
        <v>36526</v>
      </c>
    </row>
    <row r="1498" spans="1:20" x14ac:dyDescent="0.2">
      <c r="A1498">
        <v>8733</v>
      </c>
      <c r="B1498" s="98" t="s">
        <v>3690</v>
      </c>
      <c r="C1498" s="98">
        <v>1</v>
      </c>
      <c r="D1498" s="98">
        <v>1</v>
      </c>
      <c r="E1498" s="98">
        <v>2003</v>
      </c>
      <c r="F1498" t="s">
        <v>627</v>
      </c>
      <c r="G1498" s="99">
        <v>19988</v>
      </c>
      <c r="H1498" s="98">
        <v>21</v>
      </c>
      <c r="I1498" s="98">
        <v>9</v>
      </c>
      <c r="J1498" s="98">
        <v>1954</v>
      </c>
      <c r="K1498" t="s">
        <v>332</v>
      </c>
      <c r="L1498">
        <v>0</v>
      </c>
      <c r="M1498" s="98" t="s">
        <v>106</v>
      </c>
      <c r="N1498" t="s">
        <v>6770</v>
      </c>
      <c r="O1498" t="s">
        <v>6327</v>
      </c>
      <c r="P1498" t="s">
        <v>6327</v>
      </c>
      <c r="Q1498" t="s">
        <v>6327</v>
      </c>
      <c r="R1498" t="s">
        <v>6327</v>
      </c>
      <c r="S1498" s="100">
        <v>43785.744293981479</v>
      </c>
      <c r="T1498" s="100">
        <v>36526</v>
      </c>
    </row>
    <row r="1499" spans="1:20" x14ac:dyDescent="0.2">
      <c r="A1499">
        <v>8732</v>
      </c>
      <c r="B1499" s="98" t="s">
        <v>4160</v>
      </c>
      <c r="C1499" s="98">
        <v>1</v>
      </c>
      <c r="D1499" s="98">
        <v>1</v>
      </c>
      <c r="E1499" s="98">
        <v>1958</v>
      </c>
      <c r="F1499" t="s">
        <v>8269</v>
      </c>
      <c r="G1499" s="99">
        <v>19698</v>
      </c>
      <c r="H1499" s="98">
        <v>5</v>
      </c>
      <c r="I1499" s="98">
        <v>12</v>
      </c>
      <c r="J1499" s="98">
        <v>1953</v>
      </c>
      <c r="K1499" t="s">
        <v>892</v>
      </c>
      <c r="L1499">
        <v>0</v>
      </c>
      <c r="M1499" s="98" t="s">
        <v>106</v>
      </c>
      <c r="N1499" t="s">
        <v>6475</v>
      </c>
      <c r="O1499" t="s">
        <v>6327</v>
      </c>
      <c r="P1499" t="s">
        <v>6327</v>
      </c>
      <c r="Q1499" t="s">
        <v>6327</v>
      </c>
      <c r="R1499" t="s">
        <v>6327</v>
      </c>
      <c r="S1499" s="100">
        <v>43785.744293981479</v>
      </c>
      <c r="T1499" s="100">
        <v>36526</v>
      </c>
    </row>
    <row r="1500" spans="1:20" x14ac:dyDescent="0.2">
      <c r="A1500">
        <v>8731</v>
      </c>
      <c r="B1500" s="98" t="s">
        <v>3391</v>
      </c>
      <c r="C1500" s="98">
        <v>19</v>
      </c>
      <c r="D1500" s="98">
        <v>10</v>
      </c>
      <c r="E1500" s="98">
        <v>1999</v>
      </c>
      <c r="F1500" t="s">
        <v>7927</v>
      </c>
      <c r="G1500" s="99">
        <v>30255</v>
      </c>
      <c r="H1500" s="98">
        <v>31</v>
      </c>
      <c r="I1500" s="98">
        <v>10</v>
      </c>
      <c r="J1500" s="98">
        <v>1982</v>
      </c>
      <c r="K1500" t="s">
        <v>332</v>
      </c>
      <c r="L1500">
        <v>0</v>
      </c>
      <c r="M1500" s="98" t="s">
        <v>106</v>
      </c>
      <c r="N1500" t="s">
        <v>6431</v>
      </c>
      <c r="O1500" t="s">
        <v>6327</v>
      </c>
      <c r="P1500" t="s">
        <v>6327</v>
      </c>
      <c r="Q1500" t="s">
        <v>6327</v>
      </c>
      <c r="R1500" t="s">
        <v>6327</v>
      </c>
      <c r="S1500" s="100">
        <v>43785.744293981479</v>
      </c>
      <c r="T1500" s="100">
        <v>36526</v>
      </c>
    </row>
    <row r="1501" spans="1:20" x14ac:dyDescent="0.2">
      <c r="A1501">
        <v>8730</v>
      </c>
      <c r="B1501" s="98" t="s">
        <v>5515</v>
      </c>
      <c r="C1501" s="98">
        <v>1</v>
      </c>
      <c r="D1501" s="98">
        <v>1</v>
      </c>
      <c r="E1501" s="98">
        <v>1976</v>
      </c>
      <c r="F1501" t="s">
        <v>6468</v>
      </c>
      <c r="G1501" s="99">
        <v>27454</v>
      </c>
      <c r="H1501" s="98">
        <v>1</v>
      </c>
      <c r="I1501" s="98">
        <v>3</v>
      </c>
      <c r="J1501" s="98">
        <v>1975</v>
      </c>
      <c r="K1501" t="s">
        <v>332</v>
      </c>
      <c r="L1501">
        <v>0</v>
      </c>
      <c r="M1501" s="98" t="s">
        <v>106</v>
      </c>
      <c r="N1501" t="s">
        <v>6549</v>
      </c>
      <c r="O1501" t="s">
        <v>6327</v>
      </c>
      <c r="P1501" t="s">
        <v>6327</v>
      </c>
      <c r="Q1501" t="s">
        <v>6350</v>
      </c>
      <c r="R1501" t="s">
        <v>6327</v>
      </c>
      <c r="S1501" s="100">
        <v>43785.744293981479</v>
      </c>
      <c r="T1501" s="100">
        <v>36526</v>
      </c>
    </row>
    <row r="1502" spans="1:20" x14ac:dyDescent="0.2">
      <c r="A1502">
        <v>8729</v>
      </c>
      <c r="B1502" s="98" t="s">
        <v>6180</v>
      </c>
      <c r="C1502" s="98">
        <v>18</v>
      </c>
      <c r="D1502" s="98">
        <v>5</v>
      </c>
      <c r="E1502" s="98">
        <v>2003</v>
      </c>
      <c r="F1502" t="s">
        <v>299</v>
      </c>
      <c r="G1502" s="99">
        <v>32874</v>
      </c>
      <c r="H1502" s="98">
        <v>1</v>
      </c>
      <c r="I1502" s="98">
        <v>1</v>
      </c>
      <c r="J1502" s="98">
        <v>1990</v>
      </c>
      <c r="K1502" t="s">
        <v>332</v>
      </c>
      <c r="L1502">
        <v>0</v>
      </c>
      <c r="M1502" s="98" t="s">
        <v>106</v>
      </c>
      <c r="N1502" t="s">
        <v>6475</v>
      </c>
      <c r="O1502" t="s">
        <v>6327</v>
      </c>
      <c r="P1502" t="s">
        <v>6327</v>
      </c>
      <c r="Q1502" t="s">
        <v>6327</v>
      </c>
      <c r="R1502" t="s">
        <v>6327</v>
      </c>
      <c r="S1502" s="100">
        <v>43785.744293981479</v>
      </c>
      <c r="T1502" s="100">
        <v>36526</v>
      </c>
    </row>
    <row r="1503" spans="1:20" x14ac:dyDescent="0.2">
      <c r="A1503">
        <v>8728</v>
      </c>
      <c r="B1503" s="98" t="s">
        <v>391</v>
      </c>
      <c r="C1503" s="98">
        <v>18</v>
      </c>
      <c r="D1503" s="98">
        <v>11</v>
      </c>
      <c r="E1503" s="98">
        <v>1979</v>
      </c>
      <c r="F1503" t="s">
        <v>392</v>
      </c>
      <c r="G1503" s="99">
        <v>37932</v>
      </c>
      <c r="H1503" s="98">
        <v>7</v>
      </c>
      <c r="I1503" s="98">
        <v>11</v>
      </c>
      <c r="J1503" s="98">
        <v>2003</v>
      </c>
      <c r="K1503" t="s">
        <v>332</v>
      </c>
      <c r="L1503">
        <v>0</v>
      </c>
      <c r="M1503" s="98" t="s">
        <v>354</v>
      </c>
      <c r="N1503" t="s">
        <v>6331</v>
      </c>
      <c r="O1503" t="s">
        <v>6352</v>
      </c>
      <c r="P1503" t="s">
        <v>6698</v>
      </c>
      <c r="Q1503" t="s">
        <v>6698</v>
      </c>
      <c r="R1503" t="s">
        <v>6421</v>
      </c>
      <c r="S1503" s="100">
        <v>44803.588703703703</v>
      </c>
      <c r="T1503" s="100">
        <v>36526</v>
      </c>
    </row>
    <row r="1504" spans="1:20" x14ac:dyDescent="0.2">
      <c r="A1504">
        <v>8727</v>
      </c>
      <c r="B1504" s="98" t="s">
        <v>3938</v>
      </c>
      <c r="C1504" s="98">
        <v>1</v>
      </c>
      <c r="D1504" s="98">
        <v>1</v>
      </c>
      <c r="E1504" s="98">
        <v>1998</v>
      </c>
      <c r="F1504" t="s">
        <v>8108</v>
      </c>
      <c r="G1504" s="99">
        <v>37987</v>
      </c>
      <c r="H1504" s="98">
        <v>1</v>
      </c>
      <c r="I1504" s="98">
        <v>1</v>
      </c>
      <c r="J1504" s="98">
        <v>2004</v>
      </c>
      <c r="K1504" t="s">
        <v>332</v>
      </c>
      <c r="L1504">
        <v>0</v>
      </c>
      <c r="M1504" s="98" t="s">
        <v>106</v>
      </c>
      <c r="N1504" t="s">
        <v>6520</v>
      </c>
      <c r="O1504" t="s">
        <v>6327</v>
      </c>
      <c r="P1504" t="s">
        <v>6327</v>
      </c>
      <c r="Q1504" t="s">
        <v>6327</v>
      </c>
      <c r="R1504" t="s">
        <v>6327</v>
      </c>
      <c r="S1504" s="100">
        <v>43785.744293981479</v>
      </c>
      <c r="T1504" s="100">
        <v>36526</v>
      </c>
    </row>
    <row r="1505" spans="1:20" x14ac:dyDescent="0.2">
      <c r="A1505">
        <v>8726</v>
      </c>
      <c r="B1505" s="98" t="s">
        <v>1832</v>
      </c>
      <c r="C1505" s="98">
        <v>1</v>
      </c>
      <c r="D1505" s="98">
        <v>1</v>
      </c>
      <c r="E1505" s="98">
        <v>2009</v>
      </c>
      <c r="F1505" t="s">
        <v>6707</v>
      </c>
      <c r="G1505" s="99">
        <v>29308</v>
      </c>
      <c r="H1505" s="98">
        <v>28</v>
      </c>
      <c r="I1505" s="98">
        <v>3</v>
      </c>
      <c r="J1505" s="98">
        <v>1980</v>
      </c>
      <c r="K1505" t="s">
        <v>332</v>
      </c>
      <c r="L1505">
        <v>0</v>
      </c>
      <c r="M1505" s="98" t="s">
        <v>364</v>
      </c>
      <c r="N1505" t="s">
        <v>6331</v>
      </c>
      <c r="O1505" t="s">
        <v>6327</v>
      </c>
      <c r="P1505" t="s">
        <v>6327</v>
      </c>
      <c r="Q1505" t="s">
        <v>6370</v>
      </c>
      <c r="R1505" t="s">
        <v>6440</v>
      </c>
      <c r="S1505" s="100">
        <v>43785.744293981479</v>
      </c>
      <c r="T1505" s="100">
        <v>36526</v>
      </c>
    </row>
    <row r="1506" spans="1:20" x14ac:dyDescent="0.2">
      <c r="A1506">
        <v>8725</v>
      </c>
      <c r="B1506" s="98" t="s">
        <v>942</v>
      </c>
      <c r="C1506" s="98">
        <v>15</v>
      </c>
      <c r="D1506" s="98">
        <v>1</v>
      </c>
      <c r="E1506" s="98">
        <v>1997</v>
      </c>
      <c r="F1506" t="s">
        <v>256</v>
      </c>
      <c r="G1506" s="99">
        <v>27981</v>
      </c>
      <c r="H1506" s="98">
        <v>9</v>
      </c>
      <c r="I1506" s="98">
        <v>8</v>
      </c>
      <c r="J1506" s="98">
        <v>1976</v>
      </c>
      <c r="K1506" t="s">
        <v>332</v>
      </c>
      <c r="L1506">
        <v>0</v>
      </c>
      <c r="M1506" s="98" t="s">
        <v>106</v>
      </c>
      <c r="N1506" t="s">
        <v>6331</v>
      </c>
      <c r="O1506" t="s">
        <v>6327</v>
      </c>
      <c r="P1506" t="s">
        <v>6327</v>
      </c>
      <c r="Q1506" t="s">
        <v>6327</v>
      </c>
      <c r="R1506" t="s">
        <v>6421</v>
      </c>
      <c r="S1506" s="100">
        <v>44375.669537037036</v>
      </c>
      <c r="T1506" s="100">
        <v>36526</v>
      </c>
    </row>
    <row r="1507" spans="1:20" x14ac:dyDescent="0.2">
      <c r="A1507">
        <v>8724</v>
      </c>
      <c r="B1507" s="98" t="s">
        <v>4507</v>
      </c>
      <c r="C1507" s="98">
        <v>29</v>
      </c>
      <c r="D1507" s="98">
        <v>4</v>
      </c>
      <c r="E1507" s="98">
        <v>1996</v>
      </c>
      <c r="F1507" t="s">
        <v>8207</v>
      </c>
      <c r="G1507" s="99">
        <v>27267</v>
      </c>
      <c r="H1507" s="98">
        <v>26</v>
      </c>
      <c r="I1507" s="98">
        <v>8</v>
      </c>
      <c r="J1507" s="98">
        <v>1974</v>
      </c>
      <c r="K1507" t="s">
        <v>332</v>
      </c>
      <c r="L1507">
        <v>0</v>
      </c>
      <c r="M1507" s="98" t="s">
        <v>106</v>
      </c>
      <c r="N1507" t="s">
        <v>6403</v>
      </c>
      <c r="O1507" t="s">
        <v>6327</v>
      </c>
      <c r="P1507" t="s">
        <v>6327</v>
      </c>
      <c r="Q1507" t="s">
        <v>6375</v>
      </c>
      <c r="R1507" t="s">
        <v>6327</v>
      </c>
      <c r="S1507" s="100">
        <v>43785.744293981479</v>
      </c>
      <c r="T1507" s="100">
        <v>36526</v>
      </c>
    </row>
    <row r="1508" spans="1:20" x14ac:dyDescent="0.2">
      <c r="A1508">
        <v>8723</v>
      </c>
      <c r="B1508" s="98" t="s">
        <v>3388</v>
      </c>
      <c r="C1508" s="98">
        <v>30</v>
      </c>
      <c r="D1508" s="98">
        <v>4</v>
      </c>
      <c r="E1508" s="98">
        <v>1959</v>
      </c>
      <c r="F1508" t="s">
        <v>340</v>
      </c>
      <c r="G1508" s="99">
        <v>21429</v>
      </c>
      <c r="H1508" s="98">
        <v>1</v>
      </c>
      <c r="I1508" s="98">
        <v>9</v>
      </c>
      <c r="J1508" s="98">
        <v>1958</v>
      </c>
      <c r="K1508" t="s">
        <v>332</v>
      </c>
      <c r="L1508">
        <v>0</v>
      </c>
      <c r="M1508" s="98" t="s">
        <v>106</v>
      </c>
      <c r="N1508" t="s">
        <v>6403</v>
      </c>
      <c r="O1508" t="s">
        <v>6327</v>
      </c>
      <c r="P1508" t="s">
        <v>6327</v>
      </c>
      <c r="Q1508" t="s">
        <v>6327</v>
      </c>
      <c r="R1508" t="s">
        <v>6327</v>
      </c>
      <c r="S1508" s="100">
        <v>43785.744293981479</v>
      </c>
      <c r="T1508" s="100">
        <v>36526</v>
      </c>
    </row>
    <row r="1509" spans="1:20" x14ac:dyDescent="0.2">
      <c r="A1509">
        <v>8722</v>
      </c>
      <c r="B1509" s="98" t="s">
        <v>4959</v>
      </c>
      <c r="C1509" s="98">
        <v>30</v>
      </c>
      <c r="D1509" s="98">
        <v>12</v>
      </c>
      <c r="E1509" s="98">
        <v>1988</v>
      </c>
      <c r="F1509" t="s">
        <v>7190</v>
      </c>
      <c r="G1509" s="99">
        <v>26916</v>
      </c>
      <c r="H1509" s="98">
        <v>9</v>
      </c>
      <c r="I1509" s="98">
        <v>9</v>
      </c>
      <c r="J1509" s="98">
        <v>1973</v>
      </c>
      <c r="K1509" t="s">
        <v>892</v>
      </c>
      <c r="L1509">
        <v>0</v>
      </c>
      <c r="M1509" s="98" t="s">
        <v>106</v>
      </c>
      <c r="N1509" t="s">
        <v>6551</v>
      </c>
      <c r="O1509" t="s">
        <v>6327</v>
      </c>
      <c r="P1509" t="s">
        <v>6327</v>
      </c>
      <c r="Q1509" t="s">
        <v>6327</v>
      </c>
      <c r="R1509" t="s">
        <v>6327</v>
      </c>
      <c r="S1509" s="100">
        <v>43785.744293981479</v>
      </c>
      <c r="T1509" s="100">
        <v>36526</v>
      </c>
    </row>
    <row r="1510" spans="1:20" x14ac:dyDescent="0.2">
      <c r="A1510">
        <v>8721</v>
      </c>
      <c r="B1510" s="98" t="s">
        <v>2237</v>
      </c>
      <c r="C1510" s="98">
        <v>1</v>
      </c>
      <c r="D1510" s="98">
        <v>1</v>
      </c>
      <c r="E1510" s="98">
        <v>1991</v>
      </c>
      <c r="F1510" t="s">
        <v>6558</v>
      </c>
      <c r="G1510" s="99">
        <v>27528</v>
      </c>
      <c r="H1510" s="98">
        <v>14</v>
      </c>
      <c r="I1510" s="98">
        <v>5</v>
      </c>
      <c r="J1510" s="98">
        <v>1975</v>
      </c>
      <c r="K1510" t="s">
        <v>892</v>
      </c>
      <c r="L1510">
        <v>0</v>
      </c>
      <c r="M1510" s="98" t="s">
        <v>106</v>
      </c>
      <c r="N1510" t="s">
        <v>6382</v>
      </c>
      <c r="O1510" t="s">
        <v>6327</v>
      </c>
      <c r="P1510" t="s">
        <v>6327</v>
      </c>
      <c r="Q1510" t="s">
        <v>6334</v>
      </c>
      <c r="R1510" t="s">
        <v>6327</v>
      </c>
      <c r="S1510" s="100">
        <v>44037.863969907405</v>
      </c>
      <c r="T1510" s="100">
        <v>36526</v>
      </c>
    </row>
    <row r="1511" spans="1:20" x14ac:dyDescent="0.2">
      <c r="A1511">
        <v>8720</v>
      </c>
      <c r="B1511" s="98" t="s">
        <v>3960</v>
      </c>
      <c r="C1511" s="98">
        <v>1</v>
      </c>
      <c r="D1511" s="98">
        <v>1</v>
      </c>
      <c r="E1511" s="98">
        <v>1900</v>
      </c>
      <c r="F1511" t="s">
        <v>6784</v>
      </c>
      <c r="G1511" s="99">
        <v>30948</v>
      </c>
      <c r="H1511" s="98">
        <v>23</v>
      </c>
      <c r="I1511" s="98">
        <v>9</v>
      </c>
      <c r="J1511" s="98">
        <v>1984</v>
      </c>
      <c r="K1511" t="s">
        <v>332</v>
      </c>
      <c r="L1511">
        <v>1</v>
      </c>
      <c r="M1511" s="98" t="s">
        <v>106</v>
      </c>
      <c r="N1511" t="s">
        <v>6338</v>
      </c>
      <c r="O1511" t="s">
        <v>6327</v>
      </c>
      <c r="P1511" t="s">
        <v>6327</v>
      </c>
      <c r="Q1511" t="s">
        <v>6398</v>
      </c>
      <c r="R1511" t="s">
        <v>6327</v>
      </c>
      <c r="S1511" s="100">
        <v>43785.744293981479</v>
      </c>
      <c r="T1511" s="100">
        <v>36526</v>
      </c>
    </row>
    <row r="1512" spans="1:20" x14ac:dyDescent="0.2">
      <c r="A1512">
        <v>8719</v>
      </c>
      <c r="B1512" s="98" t="s">
        <v>4822</v>
      </c>
      <c r="C1512" s="98">
        <v>13</v>
      </c>
      <c r="D1512" s="98">
        <v>7</v>
      </c>
      <c r="E1512" s="98">
        <v>2008</v>
      </c>
      <c r="F1512" t="s">
        <v>548</v>
      </c>
      <c r="G1512" s="99">
        <v>26481</v>
      </c>
      <c r="H1512" s="98">
        <v>1</v>
      </c>
      <c r="I1512" s="98">
        <v>7</v>
      </c>
      <c r="J1512" s="98">
        <v>1972</v>
      </c>
      <c r="K1512" t="s">
        <v>332</v>
      </c>
      <c r="L1512">
        <v>0</v>
      </c>
      <c r="M1512" s="98" t="s">
        <v>106</v>
      </c>
      <c r="N1512" t="s">
        <v>6368</v>
      </c>
      <c r="O1512" t="s">
        <v>6327</v>
      </c>
      <c r="P1512" t="s">
        <v>6327</v>
      </c>
      <c r="Q1512" t="s">
        <v>6327</v>
      </c>
      <c r="R1512" t="s">
        <v>6327</v>
      </c>
      <c r="S1512" s="100">
        <v>43785.744293981479</v>
      </c>
      <c r="T1512" s="100">
        <v>36526</v>
      </c>
    </row>
    <row r="1513" spans="1:20" x14ac:dyDescent="0.2">
      <c r="A1513">
        <v>8718</v>
      </c>
      <c r="B1513" s="98" t="s">
        <v>155</v>
      </c>
      <c r="C1513" s="98">
        <v>23</v>
      </c>
      <c r="D1513" s="98">
        <v>4</v>
      </c>
      <c r="E1513" s="98">
        <v>2002</v>
      </c>
      <c r="F1513" t="s">
        <v>307</v>
      </c>
      <c r="G1513" s="99">
        <v>21152</v>
      </c>
      <c r="H1513" s="98">
        <v>28</v>
      </c>
      <c r="I1513" s="98">
        <v>11</v>
      </c>
      <c r="J1513" s="98">
        <v>1957</v>
      </c>
      <c r="K1513" t="s">
        <v>332</v>
      </c>
      <c r="L1513">
        <v>0</v>
      </c>
      <c r="M1513" s="98" t="s">
        <v>73</v>
      </c>
      <c r="N1513" t="s">
        <v>6331</v>
      </c>
      <c r="O1513" t="s">
        <v>7149</v>
      </c>
      <c r="P1513" t="s">
        <v>6375</v>
      </c>
      <c r="Q1513" t="s">
        <v>6375</v>
      </c>
      <c r="R1513" t="s">
        <v>6361</v>
      </c>
      <c r="S1513" s="100">
        <v>44797.618935185186</v>
      </c>
      <c r="T1513" s="100">
        <v>36526</v>
      </c>
    </row>
    <row r="1514" spans="1:20" x14ac:dyDescent="0.2">
      <c r="A1514">
        <v>8717</v>
      </c>
      <c r="B1514" s="98" t="s">
        <v>129</v>
      </c>
      <c r="C1514" s="98">
        <v>5</v>
      </c>
      <c r="D1514" s="98">
        <v>5</v>
      </c>
      <c r="E1514" s="98">
        <v>1998</v>
      </c>
      <c r="F1514" t="s">
        <v>1639</v>
      </c>
      <c r="G1514" s="99">
        <v>28380</v>
      </c>
      <c r="H1514" s="98">
        <v>12</v>
      </c>
      <c r="I1514" s="98">
        <v>9</v>
      </c>
      <c r="J1514" s="98">
        <v>1977</v>
      </c>
      <c r="K1514" t="s">
        <v>332</v>
      </c>
      <c r="L1514">
        <v>0</v>
      </c>
      <c r="M1514" s="98" t="s">
        <v>106</v>
      </c>
      <c r="N1514" t="s">
        <v>6551</v>
      </c>
      <c r="O1514" t="s">
        <v>6327</v>
      </c>
      <c r="P1514" t="s">
        <v>6327</v>
      </c>
      <c r="Q1514" t="s">
        <v>6327</v>
      </c>
      <c r="R1514" t="s">
        <v>6327</v>
      </c>
      <c r="S1514" s="100">
        <v>43785.744293981479</v>
      </c>
      <c r="T1514" s="100">
        <v>36526</v>
      </c>
    </row>
    <row r="1515" spans="1:20" x14ac:dyDescent="0.2">
      <c r="A1515">
        <v>8716</v>
      </c>
      <c r="B1515" s="98" t="s">
        <v>1238</v>
      </c>
      <c r="C1515" s="98">
        <v>18</v>
      </c>
      <c r="D1515" s="98">
        <v>5</v>
      </c>
      <c r="E1515" s="98">
        <v>1988</v>
      </c>
      <c r="F1515" t="s">
        <v>266</v>
      </c>
      <c r="G1515" s="99">
        <v>28370</v>
      </c>
      <c r="H1515" s="98">
        <v>2</v>
      </c>
      <c r="I1515" s="98">
        <v>9</v>
      </c>
      <c r="J1515" s="98">
        <v>1977</v>
      </c>
      <c r="K1515" t="s">
        <v>332</v>
      </c>
      <c r="L1515">
        <v>0</v>
      </c>
      <c r="M1515" s="98" t="s">
        <v>106</v>
      </c>
      <c r="N1515" t="s">
        <v>6520</v>
      </c>
      <c r="O1515" t="s">
        <v>6327</v>
      </c>
      <c r="P1515" t="s">
        <v>6327</v>
      </c>
      <c r="Q1515" t="s">
        <v>6327</v>
      </c>
      <c r="R1515" t="s">
        <v>6327</v>
      </c>
      <c r="S1515" s="100">
        <v>43785.744293981479</v>
      </c>
      <c r="T1515" s="100">
        <v>36526</v>
      </c>
    </row>
    <row r="1516" spans="1:20" x14ac:dyDescent="0.2">
      <c r="A1516">
        <v>8715</v>
      </c>
      <c r="B1516" s="98" t="s">
        <v>2771</v>
      </c>
      <c r="C1516" s="98">
        <v>1</v>
      </c>
      <c r="D1516" s="98">
        <v>1</v>
      </c>
      <c r="E1516" s="98">
        <v>1979</v>
      </c>
      <c r="F1516" t="s">
        <v>277</v>
      </c>
      <c r="G1516" s="99">
        <v>1</v>
      </c>
      <c r="H1516" s="98">
        <v>1</v>
      </c>
      <c r="I1516" s="98">
        <v>1</v>
      </c>
      <c r="J1516" s="98">
        <v>1900</v>
      </c>
      <c r="K1516" t="s">
        <v>332</v>
      </c>
      <c r="L1516">
        <v>0</v>
      </c>
      <c r="M1516" s="98" t="s">
        <v>106</v>
      </c>
      <c r="N1516" t="s">
        <v>6431</v>
      </c>
      <c r="O1516" t="s">
        <v>6327</v>
      </c>
      <c r="P1516" t="s">
        <v>6327</v>
      </c>
      <c r="Q1516" t="s">
        <v>6327</v>
      </c>
      <c r="R1516" t="s">
        <v>6327</v>
      </c>
      <c r="S1516" s="100">
        <v>43785.744293981479</v>
      </c>
      <c r="T1516" s="100">
        <v>36526</v>
      </c>
    </row>
    <row r="1517" spans="1:20" x14ac:dyDescent="0.2">
      <c r="A1517">
        <v>8714</v>
      </c>
      <c r="B1517" s="98" t="s">
        <v>2609</v>
      </c>
      <c r="C1517" s="98">
        <v>10</v>
      </c>
      <c r="D1517" s="98">
        <v>7</v>
      </c>
      <c r="E1517" s="98">
        <v>1989</v>
      </c>
      <c r="F1517" t="s">
        <v>301</v>
      </c>
      <c r="G1517" s="99">
        <v>1</v>
      </c>
      <c r="H1517" s="98">
        <v>1</v>
      </c>
      <c r="I1517" s="98">
        <v>1</v>
      </c>
      <c r="J1517" s="98">
        <v>1900</v>
      </c>
      <c r="K1517" t="s">
        <v>332</v>
      </c>
      <c r="L1517">
        <v>0</v>
      </c>
      <c r="M1517" s="98" t="s">
        <v>106</v>
      </c>
      <c r="N1517" t="s">
        <v>6378</v>
      </c>
      <c r="O1517" t="s">
        <v>6327</v>
      </c>
      <c r="P1517" t="s">
        <v>6327</v>
      </c>
      <c r="Q1517" t="s">
        <v>6327</v>
      </c>
      <c r="R1517" t="s">
        <v>6327</v>
      </c>
      <c r="S1517" s="100">
        <v>43785.744293981479</v>
      </c>
      <c r="T1517" s="100">
        <v>36526</v>
      </c>
    </row>
    <row r="1518" spans="1:20" x14ac:dyDescent="0.2">
      <c r="A1518">
        <v>8713</v>
      </c>
      <c r="B1518" s="98" t="s">
        <v>3544</v>
      </c>
      <c r="C1518" s="98">
        <v>15</v>
      </c>
      <c r="D1518" s="98">
        <v>5</v>
      </c>
      <c r="E1518" s="98">
        <v>2007</v>
      </c>
      <c r="F1518" t="s">
        <v>7994</v>
      </c>
      <c r="G1518" s="99">
        <v>36161</v>
      </c>
      <c r="H1518" s="98">
        <v>1</v>
      </c>
      <c r="I1518" s="98">
        <v>1</v>
      </c>
      <c r="J1518" s="98">
        <v>1999</v>
      </c>
      <c r="K1518" t="s">
        <v>332</v>
      </c>
      <c r="L1518">
        <v>0</v>
      </c>
      <c r="M1518" s="98" t="s">
        <v>106</v>
      </c>
      <c r="N1518" t="s">
        <v>6551</v>
      </c>
      <c r="O1518" t="s">
        <v>6327</v>
      </c>
      <c r="P1518" t="s">
        <v>6327</v>
      </c>
      <c r="Q1518" t="s">
        <v>6327</v>
      </c>
      <c r="R1518" t="s">
        <v>6327</v>
      </c>
      <c r="S1518" s="100">
        <v>43785.744293981479</v>
      </c>
      <c r="T1518" s="100">
        <v>36526</v>
      </c>
    </row>
    <row r="1519" spans="1:20" x14ac:dyDescent="0.2">
      <c r="A1519">
        <v>8712</v>
      </c>
      <c r="B1519" s="98" t="s">
        <v>5918</v>
      </c>
      <c r="C1519" s="98">
        <v>7</v>
      </c>
      <c r="D1519" s="98">
        <v>10</v>
      </c>
      <c r="E1519" s="98">
        <v>1991</v>
      </c>
      <c r="F1519" t="s">
        <v>8945</v>
      </c>
      <c r="G1519" s="99">
        <v>36892</v>
      </c>
      <c r="H1519" s="98">
        <v>1</v>
      </c>
      <c r="I1519" s="98">
        <v>1</v>
      </c>
      <c r="J1519" s="98">
        <v>2001</v>
      </c>
      <c r="K1519" t="s">
        <v>332</v>
      </c>
      <c r="L1519">
        <v>0</v>
      </c>
      <c r="M1519" s="98" t="s">
        <v>106</v>
      </c>
      <c r="N1519" t="s">
        <v>6551</v>
      </c>
      <c r="O1519" t="s">
        <v>6327</v>
      </c>
      <c r="P1519" t="s">
        <v>6327</v>
      </c>
      <c r="Q1519" t="s">
        <v>6327</v>
      </c>
      <c r="R1519" t="s">
        <v>6327</v>
      </c>
      <c r="S1519" s="100">
        <v>43785.744293981479</v>
      </c>
      <c r="T1519" s="100">
        <v>36526</v>
      </c>
    </row>
    <row r="1520" spans="1:20" x14ac:dyDescent="0.2">
      <c r="A1520">
        <v>8710</v>
      </c>
      <c r="B1520" s="98" t="s">
        <v>3385</v>
      </c>
      <c r="C1520" s="98">
        <v>28</v>
      </c>
      <c r="D1520" s="98">
        <v>1</v>
      </c>
      <c r="E1520" s="98">
        <v>2007</v>
      </c>
      <c r="F1520" t="s">
        <v>6446</v>
      </c>
      <c r="G1520" s="99">
        <v>36892</v>
      </c>
      <c r="H1520" s="98">
        <v>1</v>
      </c>
      <c r="I1520" s="98">
        <v>1</v>
      </c>
      <c r="J1520" s="98">
        <v>2001</v>
      </c>
      <c r="K1520" t="s">
        <v>332</v>
      </c>
      <c r="L1520">
        <v>0</v>
      </c>
      <c r="M1520" s="98" t="s">
        <v>106</v>
      </c>
      <c r="N1520" t="s">
        <v>6551</v>
      </c>
      <c r="O1520" t="s">
        <v>6327</v>
      </c>
      <c r="P1520" t="s">
        <v>6327</v>
      </c>
      <c r="Q1520" t="s">
        <v>6327</v>
      </c>
      <c r="R1520" t="s">
        <v>6327</v>
      </c>
      <c r="S1520" s="100">
        <v>43785.744293981479</v>
      </c>
      <c r="T1520" s="100">
        <v>36526</v>
      </c>
    </row>
    <row r="1521" spans="1:20" x14ac:dyDescent="0.2">
      <c r="A1521">
        <v>8709</v>
      </c>
      <c r="B1521" s="98" t="s">
        <v>5649</v>
      </c>
      <c r="C1521" s="98">
        <v>19</v>
      </c>
      <c r="D1521" s="98">
        <v>5</v>
      </c>
      <c r="E1521" s="98">
        <v>2005</v>
      </c>
      <c r="F1521" t="s">
        <v>6747</v>
      </c>
      <c r="G1521" s="99">
        <v>36526</v>
      </c>
      <c r="H1521" s="98">
        <v>1</v>
      </c>
      <c r="I1521" s="98">
        <v>1</v>
      </c>
      <c r="J1521" s="98">
        <v>2000</v>
      </c>
      <c r="K1521" t="s">
        <v>332</v>
      </c>
      <c r="L1521">
        <v>0</v>
      </c>
      <c r="M1521" s="98" t="s">
        <v>106</v>
      </c>
      <c r="N1521" t="s">
        <v>6748</v>
      </c>
      <c r="O1521" t="s">
        <v>6327</v>
      </c>
      <c r="P1521" t="s">
        <v>6327</v>
      </c>
      <c r="Q1521" t="s">
        <v>6327</v>
      </c>
      <c r="R1521" t="s">
        <v>6327</v>
      </c>
      <c r="S1521" s="100">
        <v>43785.744293981479</v>
      </c>
      <c r="T1521" s="100">
        <v>36526</v>
      </c>
    </row>
    <row r="1522" spans="1:20" x14ac:dyDescent="0.2">
      <c r="A1522">
        <v>8708</v>
      </c>
      <c r="B1522" s="98" t="s">
        <v>3544</v>
      </c>
      <c r="C1522" s="98">
        <v>1</v>
      </c>
      <c r="D1522" s="98">
        <v>1</v>
      </c>
      <c r="E1522" s="98">
        <v>1955</v>
      </c>
      <c r="F1522" t="s">
        <v>7993</v>
      </c>
      <c r="G1522" s="99">
        <v>36526</v>
      </c>
      <c r="H1522" s="98">
        <v>1</v>
      </c>
      <c r="I1522" s="98">
        <v>1</v>
      </c>
      <c r="J1522" s="98">
        <v>2000</v>
      </c>
      <c r="K1522" t="s">
        <v>332</v>
      </c>
      <c r="L1522">
        <v>0</v>
      </c>
      <c r="M1522" s="98" t="s">
        <v>106</v>
      </c>
      <c r="N1522" t="s">
        <v>6378</v>
      </c>
      <c r="O1522" t="s">
        <v>6327</v>
      </c>
      <c r="P1522" t="s">
        <v>6327</v>
      </c>
      <c r="Q1522" t="s">
        <v>6327</v>
      </c>
      <c r="R1522" t="s">
        <v>6327</v>
      </c>
      <c r="S1522" s="100">
        <v>43785.744293981479</v>
      </c>
      <c r="T1522" s="100">
        <v>36526</v>
      </c>
    </row>
    <row r="1523" spans="1:20" x14ac:dyDescent="0.2">
      <c r="A1523">
        <v>8707</v>
      </c>
      <c r="B1523" s="98" t="s">
        <v>5040</v>
      </c>
      <c r="C1523" s="98">
        <v>25</v>
      </c>
      <c r="D1523" s="98">
        <v>11</v>
      </c>
      <c r="E1523" s="98">
        <v>1949</v>
      </c>
      <c r="F1523" t="s">
        <v>8659</v>
      </c>
      <c r="G1523" s="99">
        <v>37257</v>
      </c>
      <c r="H1523" s="98">
        <v>1</v>
      </c>
      <c r="I1523" s="98">
        <v>1</v>
      </c>
      <c r="J1523" s="98">
        <v>2002</v>
      </c>
      <c r="K1523" t="s">
        <v>892</v>
      </c>
      <c r="L1523">
        <v>0</v>
      </c>
      <c r="M1523" s="98" t="s">
        <v>106</v>
      </c>
      <c r="N1523" t="s">
        <v>6407</v>
      </c>
      <c r="O1523" t="s">
        <v>6327</v>
      </c>
      <c r="P1523" t="s">
        <v>6327</v>
      </c>
      <c r="Q1523" t="s">
        <v>6327</v>
      </c>
      <c r="R1523" t="s">
        <v>6327</v>
      </c>
      <c r="S1523" s="100">
        <v>43785.744293981479</v>
      </c>
      <c r="T1523" s="100">
        <v>36526</v>
      </c>
    </row>
    <row r="1524" spans="1:20" x14ac:dyDescent="0.2">
      <c r="A1524">
        <v>8706</v>
      </c>
      <c r="B1524" s="98" t="s">
        <v>2561</v>
      </c>
      <c r="C1524" s="98">
        <v>7</v>
      </c>
      <c r="D1524" s="98">
        <v>8</v>
      </c>
      <c r="E1524" s="98">
        <v>1989</v>
      </c>
      <c r="F1524" t="s">
        <v>7476</v>
      </c>
      <c r="G1524" s="99">
        <v>37622</v>
      </c>
      <c r="H1524" s="98">
        <v>1</v>
      </c>
      <c r="I1524" s="98">
        <v>1</v>
      </c>
      <c r="J1524" s="98">
        <v>2003</v>
      </c>
      <c r="K1524" t="s">
        <v>332</v>
      </c>
      <c r="L1524">
        <v>0</v>
      </c>
      <c r="M1524" s="98" t="s">
        <v>106</v>
      </c>
      <c r="N1524" t="s">
        <v>6551</v>
      </c>
      <c r="O1524" t="s">
        <v>6327</v>
      </c>
      <c r="P1524" t="s">
        <v>6327</v>
      </c>
      <c r="Q1524" t="s">
        <v>6327</v>
      </c>
      <c r="R1524" t="s">
        <v>6327</v>
      </c>
      <c r="S1524" s="100">
        <v>43785.744293981479</v>
      </c>
      <c r="T1524" s="100">
        <v>36526</v>
      </c>
    </row>
    <row r="1525" spans="1:20" x14ac:dyDescent="0.2">
      <c r="A1525">
        <v>8705</v>
      </c>
      <c r="B1525" s="98" t="s">
        <v>6235</v>
      </c>
      <c r="C1525" s="98">
        <v>21</v>
      </c>
      <c r="D1525" s="98">
        <v>6</v>
      </c>
      <c r="E1525" s="98">
        <v>1978</v>
      </c>
      <c r="F1525" t="s">
        <v>8107</v>
      </c>
      <c r="G1525" s="99">
        <v>29221</v>
      </c>
      <c r="H1525" s="98">
        <v>1</v>
      </c>
      <c r="I1525" s="98">
        <v>1</v>
      </c>
      <c r="J1525" s="98">
        <v>1980</v>
      </c>
      <c r="K1525" t="s">
        <v>332</v>
      </c>
      <c r="L1525">
        <v>0</v>
      </c>
      <c r="M1525" s="98" t="s">
        <v>106</v>
      </c>
      <c r="N1525" t="s">
        <v>6620</v>
      </c>
      <c r="O1525" t="s">
        <v>6327</v>
      </c>
      <c r="P1525" t="s">
        <v>6327</v>
      </c>
      <c r="Q1525" t="s">
        <v>6327</v>
      </c>
      <c r="R1525" t="s">
        <v>6327</v>
      </c>
      <c r="S1525" s="100">
        <v>43785.744293981479</v>
      </c>
      <c r="T1525" s="100">
        <v>36526</v>
      </c>
    </row>
    <row r="1526" spans="1:20" x14ac:dyDescent="0.2">
      <c r="A1526">
        <v>8704</v>
      </c>
      <c r="B1526" s="98" t="s">
        <v>5968</v>
      </c>
      <c r="C1526" s="98">
        <v>1</v>
      </c>
      <c r="D1526" s="98">
        <v>7</v>
      </c>
      <c r="E1526" s="98">
        <v>1986</v>
      </c>
      <c r="F1526" t="s">
        <v>446</v>
      </c>
      <c r="G1526" s="99">
        <v>27760</v>
      </c>
      <c r="H1526" s="98">
        <v>1</v>
      </c>
      <c r="I1526" s="98">
        <v>1</v>
      </c>
      <c r="J1526" s="98">
        <v>1976</v>
      </c>
      <c r="K1526" t="s">
        <v>332</v>
      </c>
      <c r="L1526">
        <v>0</v>
      </c>
      <c r="M1526" s="98" t="s">
        <v>106</v>
      </c>
      <c r="N1526" t="s">
        <v>6625</v>
      </c>
      <c r="O1526" t="s">
        <v>6327</v>
      </c>
      <c r="P1526" t="s">
        <v>6327</v>
      </c>
      <c r="Q1526" t="s">
        <v>6327</v>
      </c>
      <c r="R1526" t="s">
        <v>6327</v>
      </c>
      <c r="S1526" s="100">
        <v>43785.744293981479</v>
      </c>
      <c r="T1526" s="100">
        <v>36526</v>
      </c>
    </row>
    <row r="1527" spans="1:20" x14ac:dyDescent="0.2">
      <c r="A1527">
        <v>8703</v>
      </c>
      <c r="B1527" s="98" t="s">
        <v>1239</v>
      </c>
      <c r="C1527" s="98">
        <v>1</v>
      </c>
      <c r="D1527" s="98">
        <v>1</v>
      </c>
      <c r="E1527" s="98">
        <v>1995</v>
      </c>
      <c r="F1527" t="s">
        <v>271</v>
      </c>
      <c r="G1527" s="99">
        <v>27395</v>
      </c>
      <c r="H1527" s="98">
        <v>1</v>
      </c>
      <c r="I1527" s="98">
        <v>1</v>
      </c>
      <c r="J1527" s="98">
        <v>1975</v>
      </c>
      <c r="K1527" t="s">
        <v>332</v>
      </c>
      <c r="L1527">
        <v>0</v>
      </c>
      <c r="M1527" s="98" t="s">
        <v>106</v>
      </c>
      <c r="N1527" t="s">
        <v>6620</v>
      </c>
      <c r="O1527" t="s">
        <v>6327</v>
      </c>
      <c r="P1527" t="s">
        <v>6327</v>
      </c>
      <c r="Q1527" t="s">
        <v>6440</v>
      </c>
      <c r="R1527" t="s">
        <v>6327</v>
      </c>
      <c r="S1527" s="100">
        <v>43785.744293981479</v>
      </c>
      <c r="T1527" s="100">
        <v>36526</v>
      </c>
    </row>
    <row r="1528" spans="1:20" x14ac:dyDescent="0.2">
      <c r="A1528">
        <v>8702</v>
      </c>
      <c r="B1528" s="98" t="s">
        <v>3568</v>
      </c>
      <c r="C1528" s="98">
        <v>1</v>
      </c>
      <c r="D1528" s="98">
        <v>1</v>
      </c>
      <c r="E1528" s="98">
        <v>2004</v>
      </c>
      <c r="F1528" t="s">
        <v>532</v>
      </c>
      <c r="G1528" s="99">
        <v>24838</v>
      </c>
      <c r="H1528" s="98">
        <v>1</v>
      </c>
      <c r="I1528" s="98">
        <v>1</v>
      </c>
      <c r="J1528" s="98">
        <v>1968</v>
      </c>
      <c r="K1528" t="s">
        <v>332</v>
      </c>
      <c r="L1528">
        <v>0</v>
      </c>
      <c r="M1528" s="98" t="s">
        <v>106</v>
      </c>
      <c r="N1528" t="s">
        <v>6518</v>
      </c>
      <c r="O1528" t="s">
        <v>6327</v>
      </c>
      <c r="P1528" t="s">
        <v>6327</v>
      </c>
      <c r="Q1528" t="s">
        <v>6327</v>
      </c>
      <c r="R1528" t="s">
        <v>6327</v>
      </c>
      <c r="S1528" s="100">
        <v>43785.744293981479</v>
      </c>
      <c r="T1528" s="100">
        <v>36526</v>
      </c>
    </row>
    <row r="1529" spans="1:20" x14ac:dyDescent="0.2">
      <c r="A1529">
        <v>8701</v>
      </c>
      <c r="B1529" s="98" t="s">
        <v>2581</v>
      </c>
      <c r="C1529" s="98">
        <v>19</v>
      </c>
      <c r="D1529" s="98">
        <v>9</v>
      </c>
      <c r="E1529" s="98">
        <v>2008</v>
      </c>
      <c r="F1529" t="s">
        <v>258</v>
      </c>
      <c r="G1529" s="99">
        <v>27030</v>
      </c>
      <c r="H1529" s="98">
        <v>1</v>
      </c>
      <c r="I1529" s="98">
        <v>1</v>
      </c>
      <c r="J1529" s="98">
        <v>1974</v>
      </c>
      <c r="K1529" t="s">
        <v>332</v>
      </c>
      <c r="L1529">
        <v>0</v>
      </c>
      <c r="M1529" s="98" t="s">
        <v>106</v>
      </c>
      <c r="N1529" t="s">
        <v>6378</v>
      </c>
      <c r="O1529" t="s">
        <v>6327</v>
      </c>
      <c r="P1529" t="s">
        <v>6327</v>
      </c>
      <c r="Q1529" t="s">
        <v>6327</v>
      </c>
      <c r="R1529" t="s">
        <v>6327</v>
      </c>
      <c r="S1529" s="100">
        <v>43785.744293981479</v>
      </c>
      <c r="T1529" s="100">
        <v>36526</v>
      </c>
    </row>
    <row r="1530" spans="1:20" x14ac:dyDescent="0.2">
      <c r="A1530">
        <v>8700</v>
      </c>
      <c r="B1530" s="98" t="s">
        <v>5992</v>
      </c>
      <c r="C1530" s="98">
        <v>1</v>
      </c>
      <c r="D1530" s="98">
        <v>1</v>
      </c>
      <c r="E1530" s="98">
        <v>1986</v>
      </c>
      <c r="F1530" t="s">
        <v>6590</v>
      </c>
      <c r="G1530" s="99">
        <v>36526</v>
      </c>
      <c r="H1530" s="98">
        <v>1</v>
      </c>
      <c r="I1530" s="98">
        <v>1</v>
      </c>
      <c r="J1530" s="98">
        <v>2000</v>
      </c>
      <c r="K1530" t="s">
        <v>332</v>
      </c>
      <c r="L1530">
        <v>1</v>
      </c>
      <c r="M1530" s="98" t="s">
        <v>106</v>
      </c>
      <c r="N1530" t="s">
        <v>6364</v>
      </c>
      <c r="O1530" t="s">
        <v>6327</v>
      </c>
      <c r="P1530" t="s">
        <v>6327</v>
      </c>
      <c r="Q1530" t="s">
        <v>6327</v>
      </c>
      <c r="R1530" t="s">
        <v>6327</v>
      </c>
      <c r="S1530" s="100">
        <v>43785.744293981479</v>
      </c>
      <c r="T1530" s="100">
        <v>36526</v>
      </c>
    </row>
    <row r="1531" spans="1:20" x14ac:dyDescent="0.2">
      <c r="A1531">
        <v>8699</v>
      </c>
      <c r="B1531" s="98" t="s">
        <v>1478</v>
      </c>
      <c r="C1531" s="98">
        <v>1</v>
      </c>
      <c r="D1531" s="98">
        <v>1</v>
      </c>
      <c r="E1531" s="98">
        <v>1956</v>
      </c>
      <c r="F1531" t="s">
        <v>6834</v>
      </c>
      <c r="G1531" s="99">
        <v>36526</v>
      </c>
      <c r="H1531" s="98">
        <v>1</v>
      </c>
      <c r="I1531" s="98">
        <v>1</v>
      </c>
      <c r="J1531" s="98">
        <v>2000</v>
      </c>
      <c r="K1531" t="s">
        <v>332</v>
      </c>
      <c r="L1531">
        <v>1</v>
      </c>
      <c r="M1531" s="98" t="s">
        <v>106</v>
      </c>
      <c r="N1531" t="s">
        <v>6331</v>
      </c>
      <c r="O1531" t="s">
        <v>6327</v>
      </c>
      <c r="P1531" t="s">
        <v>6327</v>
      </c>
      <c r="Q1531" t="s">
        <v>6404</v>
      </c>
      <c r="R1531" t="s">
        <v>6374</v>
      </c>
      <c r="S1531" s="100">
        <v>43785.744293981479</v>
      </c>
      <c r="T1531" s="100">
        <v>36526</v>
      </c>
    </row>
    <row r="1532" spans="1:20" x14ac:dyDescent="0.2">
      <c r="A1532">
        <v>8698</v>
      </c>
      <c r="B1532" s="98" t="s">
        <v>1117</v>
      </c>
      <c r="C1532" s="98">
        <v>1</v>
      </c>
      <c r="D1532" s="98">
        <v>1</v>
      </c>
      <c r="E1532" s="98">
        <v>1900</v>
      </c>
      <c r="F1532" t="s">
        <v>6463</v>
      </c>
      <c r="G1532" s="99">
        <v>24108</v>
      </c>
      <c r="H1532" s="98">
        <v>1</v>
      </c>
      <c r="I1532" s="98">
        <v>1</v>
      </c>
      <c r="J1532" s="98">
        <v>1966</v>
      </c>
      <c r="K1532" t="s">
        <v>332</v>
      </c>
      <c r="L1532">
        <v>1</v>
      </c>
      <c r="M1532" s="98" t="s">
        <v>106</v>
      </c>
      <c r="N1532" t="s">
        <v>6331</v>
      </c>
      <c r="O1532" t="s">
        <v>6327</v>
      </c>
      <c r="P1532" t="s">
        <v>6327</v>
      </c>
      <c r="Q1532" t="s">
        <v>6374</v>
      </c>
      <c r="R1532" t="s">
        <v>6404</v>
      </c>
      <c r="S1532" s="100">
        <v>43785.744293981479</v>
      </c>
      <c r="T1532" s="100">
        <v>36526</v>
      </c>
    </row>
    <row r="1533" spans="1:20" x14ac:dyDescent="0.2">
      <c r="A1533">
        <v>8697</v>
      </c>
      <c r="B1533" s="98" t="s">
        <v>1864</v>
      </c>
      <c r="C1533" s="98">
        <v>1</v>
      </c>
      <c r="D1533" s="98">
        <v>1</v>
      </c>
      <c r="E1533" s="98">
        <v>2006</v>
      </c>
      <c r="F1533" t="s">
        <v>356</v>
      </c>
      <c r="G1533" s="99">
        <v>36411</v>
      </c>
      <c r="H1533" s="98">
        <v>8</v>
      </c>
      <c r="I1533" s="98">
        <v>9</v>
      </c>
      <c r="J1533" s="98">
        <v>1999</v>
      </c>
      <c r="K1533" t="s">
        <v>332</v>
      </c>
      <c r="L1533">
        <v>0</v>
      </c>
      <c r="M1533" s="98" t="s">
        <v>106</v>
      </c>
      <c r="N1533" t="s">
        <v>6378</v>
      </c>
      <c r="O1533" t="s">
        <v>6327</v>
      </c>
      <c r="P1533" t="s">
        <v>6327</v>
      </c>
      <c r="Q1533" t="s">
        <v>6327</v>
      </c>
      <c r="R1533" t="s">
        <v>6327</v>
      </c>
      <c r="S1533" s="100">
        <v>43785.744293981479</v>
      </c>
      <c r="T1533" s="100">
        <v>36526</v>
      </c>
    </row>
    <row r="1534" spans="1:20" x14ac:dyDescent="0.2">
      <c r="A1534">
        <v>8696</v>
      </c>
      <c r="B1534" s="98" t="s">
        <v>681</v>
      </c>
      <c r="C1534" s="98">
        <v>1</v>
      </c>
      <c r="D1534" s="98">
        <v>1</v>
      </c>
      <c r="E1534" s="98">
        <v>1997</v>
      </c>
      <c r="F1534" t="s">
        <v>7318</v>
      </c>
      <c r="G1534" s="99">
        <v>38768</v>
      </c>
      <c r="H1534" s="98">
        <v>20</v>
      </c>
      <c r="I1534" s="98">
        <v>2</v>
      </c>
      <c r="J1534" s="98">
        <v>2006</v>
      </c>
      <c r="K1534" t="s">
        <v>332</v>
      </c>
      <c r="L1534">
        <v>0</v>
      </c>
      <c r="M1534" s="98" t="s">
        <v>521</v>
      </c>
      <c r="N1534" t="s">
        <v>6494</v>
      </c>
      <c r="O1534" t="s">
        <v>6327</v>
      </c>
      <c r="P1534" t="s">
        <v>6327</v>
      </c>
      <c r="Q1534" t="s">
        <v>6386</v>
      </c>
      <c r="R1534" t="s">
        <v>6327</v>
      </c>
      <c r="S1534" s="100">
        <v>43785.744293981479</v>
      </c>
      <c r="T1534" s="100">
        <v>36526</v>
      </c>
    </row>
    <row r="1535" spans="1:20" x14ac:dyDescent="0.2">
      <c r="A1535">
        <v>8695</v>
      </c>
      <c r="B1535" s="98" t="s">
        <v>102</v>
      </c>
      <c r="C1535" s="98">
        <v>11</v>
      </c>
      <c r="D1535" s="98">
        <v>6</v>
      </c>
      <c r="E1535" s="98">
        <v>1991</v>
      </c>
      <c r="F1535" t="s">
        <v>274</v>
      </c>
      <c r="G1535" s="99">
        <v>27883</v>
      </c>
      <c r="H1535" s="98">
        <v>3</v>
      </c>
      <c r="I1535" s="98">
        <v>5</v>
      </c>
      <c r="J1535" s="98">
        <v>1976</v>
      </c>
      <c r="K1535" t="s">
        <v>332</v>
      </c>
      <c r="L1535">
        <v>0</v>
      </c>
      <c r="M1535" s="98" t="s">
        <v>106</v>
      </c>
      <c r="N1535" t="s">
        <v>6407</v>
      </c>
      <c r="O1535" t="s">
        <v>6327</v>
      </c>
      <c r="P1535" t="s">
        <v>6327</v>
      </c>
      <c r="Q1535" t="s">
        <v>6327</v>
      </c>
      <c r="R1535" t="s">
        <v>6327</v>
      </c>
      <c r="S1535" s="100">
        <v>43785.744293981479</v>
      </c>
      <c r="T1535" s="100">
        <v>36526</v>
      </c>
    </row>
    <row r="1536" spans="1:20" x14ac:dyDescent="0.2">
      <c r="A1536">
        <v>8694</v>
      </c>
      <c r="B1536" s="98" t="s">
        <v>2727</v>
      </c>
      <c r="C1536" s="98">
        <v>18</v>
      </c>
      <c r="D1536" s="98">
        <v>6</v>
      </c>
      <c r="E1536" s="98">
        <v>1995</v>
      </c>
      <c r="F1536" t="s">
        <v>745</v>
      </c>
      <c r="G1536" s="99">
        <v>26735</v>
      </c>
      <c r="H1536" s="98">
        <v>12</v>
      </c>
      <c r="I1536" s="98">
        <v>3</v>
      </c>
      <c r="J1536" s="98">
        <v>1973</v>
      </c>
      <c r="K1536" t="s">
        <v>332</v>
      </c>
      <c r="L1536">
        <v>0</v>
      </c>
      <c r="M1536" s="98" t="s">
        <v>106</v>
      </c>
      <c r="N1536" t="s">
        <v>6551</v>
      </c>
      <c r="O1536" t="s">
        <v>6327</v>
      </c>
      <c r="P1536" t="s">
        <v>6327</v>
      </c>
      <c r="Q1536" t="s">
        <v>6327</v>
      </c>
      <c r="R1536" t="s">
        <v>6327</v>
      </c>
      <c r="S1536" s="100">
        <v>43785.744293981479</v>
      </c>
      <c r="T1536" s="100">
        <v>36526</v>
      </c>
    </row>
    <row r="1537" spans="1:20" x14ac:dyDescent="0.2">
      <c r="A1537">
        <v>8693</v>
      </c>
      <c r="B1537" s="98" t="s">
        <v>5618</v>
      </c>
      <c r="C1537" s="98">
        <v>1</v>
      </c>
      <c r="D1537" s="98">
        <v>1</v>
      </c>
      <c r="E1537" s="98">
        <v>2007</v>
      </c>
      <c r="F1537" t="s">
        <v>6761</v>
      </c>
      <c r="G1537" s="99">
        <v>32290</v>
      </c>
      <c r="H1537" s="98">
        <v>27</v>
      </c>
      <c r="I1537" s="98">
        <v>5</v>
      </c>
      <c r="J1537" s="98">
        <v>1988</v>
      </c>
      <c r="K1537" t="s">
        <v>332</v>
      </c>
      <c r="L1537">
        <v>0</v>
      </c>
      <c r="M1537" s="98" t="s">
        <v>106</v>
      </c>
      <c r="N1537" t="s">
        <v>6551</v>
      </c>
      <c r="O1537" t="s">
        <v>6327</v>
      </c>
      <c r="P1537" t="s">
        <v>6327</v>
      </c>
      <c r="Q1537" t="s">
        <v>6327</v>
      </c>
      <c r="R1537" t="s">
        <v>6327</v>
      </c>
      <c r="S1537" s="100">
        <v>43785.744293981479</v>
      </c>
      <c r="T1537" s="100">
        <v>36526</v>
      </c>
    </row>
    <row r="1538" spans="1:20" x14ac:dyDescent="0.2">
      <c r="A1538">
        <v>8692</v>
      </c>
      <c r="B1538" s="98" t="s">
        <v>3691</v>
      </c>
      <c r="C1538" s="98">
        <v>29</v>
      </c>
      <c r="D1538" s="98">
        <v>4</v>
      </c>
      <c r="E1538" s="98">
        <v>1999</v>
      </c>
      <c r="F1538" t="s">
        <v>255</v>
      </c>
      <c r="G1538" s="99">
        <v>37987</v>
      </c>
      <c r="H1538" s="98">
        <v>1</v>
      </c>
      <c r="I1538" s="98">
        <v>1</v>
      </c>
      <c r="J1538" s="98">
        <v>2004</v>
      </c>
      <c r="K1538" t="s">
        <v>332</v>
      </c>
      <c r="L1538">
        <v>0</v>
      </c>
      <c r="M1538" s="98" t="s">
        <v>106</v>
      </c>
      <c r="N1538" t="s">
        <v>6378</v>
      </c>
      <c r="O1538" t="s">
        <v>6327</v>
      </c>
      <c r="P1538" t="s">
        <v>6327</v>
      </c>
      <c r="Q1538" t="s">
        <v>6327</v>
      </c>
      <c r="R1538" t="s">
        <v>6327</v>
      </c>
      <c r="S1538" s="100">
        <v>43785.744293981479</v>
      </c>
      <c r="T1538" s="100">
        <v>36526</v>
      </c>
    </row>
    <row r="1539" spans="1:20" x14ac:dyDescent="0.2">
      <c r="A1539">
        <v>8691</v>
      </c>
      <c r="B1539" s="98" t="s">
        <v>1889</v>
      </c>
      <c r="C1539" s="98">
        <v>1</v>
      </c>
      <c r="D1539" s="98">
        <v>1</v>
      </c>
      <c r="E1539" s="98">
        <v>2004</v>
      </c>
      <c r="F1539" t="s">
        <v>7089</v>
      </c>
      <c r="G1539" s="99">
        <v>37622</v>
      </c>
      <c r="H1539" s="98">
        <v>1</v>
      </c>
      <c r="I1539" s="98">
        <v>1</v>
      </c>
      <c r="J1539" s="98">
        <v>2003</v>
      </c>
      <c r="K1539" t="s">
        <v>892</v>
      </c>
      <c r="L1539">
        <v>0</v>
      </c>
      <c r="M1539" s="98" t="s">
        <v>106</v>
      </c>
      <c r="N1539" t="s">
        <v>6378</v>
      </c>
      <c r="O1539" t="s">
        <v>6327</v>
      </c>
      <c r="P1539" t="s">
        <v>6327</v>
      </c>
      <c r="Q1539" t="s">
        <v>6327</v>
      </c>
      <c r="R1539" t="s">
        <v>6327</v>
      </c>
      <c r="S1539" s="100">
        <v>43785.744293981479</v>
      </c>
      <c r="T1539" s="100">
        <v>36526</v>
      </c>
    </row>
    <row r="1540" spans="1:20" x14ac:dyDescent="0.2">
      <c r="A1540">
        <v>8690</v>
      </c>
      <c r="B1540" s="98" t="s">
        <v>5747</v>
      </c>
      <c r="C1540" s="98">
        <v>1</v>
      </c>
      <c r="D1540" s="98">
        <v>1</v>
      </c>
      <c r="E1540" s="98">
        <v>1990</v>
      </c>
      <c r="F1540" t="s">
        <v>6888</v>
      </c>
      <c r="G1540" s="99">
        <v>37987</v>
      </c>
      <c r="H1540" s="98">
        <v>1</v>
      </c>
      <c r="I1540" s="98">
        <v>1</v>
      </c>
      <c r="J1540" s="98">
        <v>2004</v>
      </c>
      <c r="K1540" t="s">
        <v>332</v>
      </c>
      <c r="L1540">
        <v>0</v>
      </c>
      <c r="M1540" s="98" t="s">
        <v>106</v>
      </c>
      <c r="N1540" t="s">
        <v>6748</v>
      </c>
      <c r="O1540" t="s">
        <v>6327</v>
      </c>
      <c r="P1540" t="s">
        <v>6327</v>
      </c>
      <c r="Q1540" t="s">
        <v>6327</v>
      </c>
      <c r="R1540" t="s">
        <v>6327</v>
      </c>
      <c r="S1540" s="100">
        <v>43785.744293981479</v>
      </c>
      <c r="T1540" s="100">
        <v>36526</v>
      </c>
    </row>
    <row r="1541" spans="1:20" x14ac:dyDescent="0.2">
      <c r="A1541">
        <v>8689</v>
      </c>
      <c r="B1541" s="98" t="s">
        <v>2287</v>
      </c>
      <c r="C1541" s="98">
        <v>13</v>
      </c>
      <c r="D1541" s="98">
        <v>6</v>
      </c>
      <c r="E1541" s="98">
        <v>2007</v>
      </c>
      <c r="F1541" t="s">
        <v>307</v>
      </c>
      <c r="G1541" s="99">
        <v>27030</v>
      </c>
      <c r="H1541" s="98">
        <v>1</v>
      </c>
      <c r="I1541" s="98">
        <v>1</v>
      </c>
      <c r="J1541" s="98">
        <v>1974</v>
      </c>
      <c r="K1541" t="s">
        <v>332</v>
      </c>
      <c r="L1541">
        <v>0</v>
      </c>
      <c r="M1541" s="98" t="s">
        <v>106</v>
      </c>
      <c r="N1541" t="s">
        <v>6378</v>
      </c>
      <c r="O1541" t="s">
        <v>6327</v>
      </c>
      <c r="P1541" t="s">
        <v>6327</v>
      </c>
      <c r="Q1541" t="s">
        <v>6327</v>
      </c>
      <c r="R1541" t="s">
        <v>6327</v>
      </c>
      <c r="S1541" s="100">
        <v>43785.744293981479</v>
      </c>
      <c r="T1541" s="100">
        <v>36526</v>
      </c>
    </row>
    <row r="1542" spans="1:20" x14ac:dyDescent="0.2">
      <c r="A1542">
        <v>8688</v>
      </c>
      <c r="B1542" s="98" t="s">
        <v>2287</v>
      </c>
      <c r="C1542" s="98">
        <v>18</v>
      </c>
      <c r="D1542" s="98">
        <v>2</v>
      </c>
      <c r="E1542" s="98">
        <v>1998</v>
      </c>
      <c r="F1542" t="s">
        <v>1742</v>
      </c>
      <c r="G1542" s="99">
        <v>37622</v>
      </c>
      <c r="H1542" s="98">
        <v>1</v>
      </c>
      <c r="I1542" s="98">
        <v>1</v>
      </c>
      <c r="J1542" s="98">
        <v>2003</v>
      </c>
      <c r="K1542" t="s">
        <v>332</v>
      </c>
      <c r="L1542">
        <v>0</v>
      </c>
      <c r="M1542" s="98" t="s">
        <v>106</v>
      </c>
      <c r="N1542" t="s">
        <v>6378</v>
      </c>
      <c r="O1542" t="s">
        <v>6327</v>
      </c>
      <c r="P1542" t="s">
        <v>6327</v>
      </c>
      <c r="Q1542" t="s">
        <v>6327</v>
      </c>
      <c r="R1542" t="s">
        <v>6327</v>
      </c>
      <c r="S1542" s="100">
        <v>43785.744293981479</v>
      </c>
      <c r="T1542" s="100">
        <v>36526</v>
      </c>
    </row>
    <row r="1543" spans="1:20" x14ac:dyDescent="0.2">
      <c r="A1543">
        <v>8687</v>
      </c>
      <c r="B1543" s="98" t="s">
        <v>4282</v>
      </c>
      <c r="C1543" s="98">
        <v>1</v>
      </c>
      <c r="D1543" s="98">
        <v>1</v>
      </c>
      <c r="E1543" s="98">
        <v>1987</v>
      </c>
      <c r="F1543" t="s">
        <v>349</v>
      </c>
      <c r="G1543" s="99">
        <v>25569</v>
      </c>
      <c r="H1543" s="98">
        <v>1</v>
      </c>
      <c r="I1543" s="98">
        <v>1</v>
      </c>
      <c r="J1543" s="98">
        <v>1970</v>
      </c>
      <c r="K1543" t="s">
        <v>332</v>
      </c>
      <c r="L1543">
        <v>0</v>
      </c>
      <c r="M1543" s="98" t="s">
        <v>106</v>
      </c>
      <c r="N1543" t="s">
        <v>6748</v>
      </c>
      <c r="O1543" t="s">
        <v>6327</v>
      </c>
      <c r="P1543" t="s">
        <v>6327</v>
      </c>
      <c r="Q1543" t="s">
        <v>6327</v>
      </c>
      <c r="R1543" t="s">
        <v>6327</v>
      </c>
      <c r="S1543" s="100">
        <v>43785.744293981479</v>
      </c>
      <c r="T1543" s="100">
        <v>36526</v>
      </c>
    </row>
    <row r="1544" spans="1:20" x14ac:dyDescent="0.2">
      <c r="A1544">
        <v>8686</v>
      </c>
      <c r="B1544" s="98" t="s">
        <v>2514</v>
      </c>
      <c r="C1544" s="98">
        <v>15</v>
      </c>
      <c r="D1544" s="98">
        <v>3</v>
      </c>
      <c r="E1544" s="98">
        <v>1989</v>
      </c>
      <c r="F1544" t="s">
        <v>792</v>
      </c>
      <c r="G1544" s="99">
        <v>33239</v>
      </c>
      <c r="H1544" s="98">
        <v>1</v>
      </c>
      <c r="I1544" s="98">
        <v>1</v>
      </c>
      <c r="J1544" s="98">
        <v>1991</v>
      </c>
      <c r="K1544" t="s">
        <v>332</v>
      </c>
      <c r="L1544">
        <v>0</v>
      </c>
      <c r="M1544" s="98" t="s">
        <v>106</v>
      </c>
      <c r="N1544" t="s">
        <v>6368</v>
      </c>
      <c r="O1544" t="s">
        <v>6327</v>
      </c>
      <c r="P1544" t="s">
        <v>6327</v>
      </c>
      <c r="Q1544" t="s">
        <v>6327</v>
      </c>
      <c r="R1544" t="s">
        <v>6327</v>
      </c>
      <c r="S1544" s="100">
        <v>43785.744293981479</v>
      </c>
      <c r="T1544" s="100">
        <v>36526</v>
      </c>
    </row>
    <row r="1545" spans="1:20" x14ac:dyDescent="0.2">
      <c r="A1545">
        <v>8685</v>
      </c>
      <c r="B1545" s="98" t="s">
        <v>6123</v>
      </c>
      <c r="C1545" s="98">
        <v>7</v>
      </c>
      <c r="D1545" s="98">
        <v>2</v>
      </c>
      <c r="E1545" s="98">
        <v>2004</v>
      </c>
      <c r="F1545" t="s">
        <v>369</v>
      </c>
      <c r="G1545" s="99">
        <v>31778</v>
      </c>
      <c r="H1545" s="98">
        <v>1</v>
      </c>
      <c r="I1545" s="98">
        <v>1</v>
      </c>
      <c r="J1545" s="98">
        <v>1987</v>
      </c>
      <c r="K1545" t="s">
        <v>332</v>
      </c>
      <c r="L1545">
        <v>0</v>
      </c>
      <c r="M1545" s="98" t="s">
        <v>106</v>
      </c>
      <c r="N1545" t="s">
        <v>6551</v>
      </c>
      <c r="O1545" t="s">
        <v>6327</v>
      </c>
      <c r="P1545" t="s">
        <v>6327</v>
      </c>
      <c r="Q1545" t="s">
        <v>6327</v>
      </c>
      <c r="R1545" t="s">
        <v>6327</v>
      </c>
      <c r="S1545" s="100">
        <v>43785.744293981479</v>
      </c>
      <c r="T1545" s="100">
        <v>36526</v>
      </c>
    </row>
    <row r="1546" spans="1:20" x14ac:dyDescent="0.2">
      <c r="A1546">
        <v>8684</v>
      </c>
      <c r="B1546" s="98" t="s">
        <v>504</v>
      </c>
      <c r="C1546" s="98">
        <v>17</v>
      </c>
      <c r="D1546" s="98">
        <v>12</v>
      </c>
      <c r="E1546" s="98">
        <v>1975</v>
      </c>
      <c r="F1546" t="s">
        <v>4161</v>
      </c>
      <c r="G1546" s="99">
        <v>29221</v>
      </c>
      <c r="H1546" s="98">
        <v>1</v>
      </c>
      <c r="I1546" s="98">
        <v>1</v>
      </c>
      <c r="J1546" s="98">
        <v>1980</v>
      </c>
      <c r="K1546" t="s">
        <v>332</v>
      </c>
      <c r="L1546">
        <v>0</v>
      </c>
      <c r="M1546" s="98" t="s">
        <v>106</v>
      </c>
      <c r="N1546" t="s">
        <v>6620</v>
      </c>
      <c r="O1546" t="s">
        <v>6327</v>
      </c>
      <c r="P1546" t="s">
        <v>6327</v>
      </c>
      <c r="Q1546" t="s">
        <v>6327</v>
      </c>
      <c r="R1546" t="s">
        <v>6327</v>
      </c>
      <c r="S1546" s="100">
        <v>43785.744293981479</v>
      </c>
      <c r="T1546" s="100">
        <v>36526</v>
      </c>
    </row>
    <row r="1547" spans="1:20" x14ac:dyDescent="0.2">
      <c r="A1547">
        <v>8683</v>
      </c>
      <c r="B1547" s="98" t="s">
        <v>6002</v>
      </c>
      <c r="C1547" s="98">
        <v>1</v>
      </c>
      <c r="D1547" s="98">
        <v>1</v>
      </c>
      <c r="E1547" s="98">
        <v>1996</v>
      </c>
      <c r="F1547" t="s">
        <v>7162</v>
      </c>
      <c r="G1547" s="99">
        <v>35256</v>
      </c>
      <c r="H1547" s="98">
        <v>10</v>
      </c>
      <c r="I1547" s="98">
        <v>7</v>
      </c>
      <c r="J1547" s="98">
        <v>1996</v>
      </c>
      <c r="K1547" t="s">
        <v>332</v>
      </c>
      <c r="L1547">
        <v>0</v>
      </c>
      <c r="M1547" s="98" t="s">
        <v>106</v>
      </c>
      <c r="N1547" t="s">
        <v>6359</v>
      </c>
      <c r="O1547" t="s">
        <v>6327</v>
      </c>
      <c r="P1547" t="s">
        <v>6327</v>
      </c>
      <c r="Q1547" t="s">
        <v>6327</v>
      </c>
      <c r="R1547" t="s">
        <v>6327</v>
      </c>
      <c r="S1547" s="100">
        <v>43785.744293981479</v>
      </c>
      <c r="T1547" s="100">
        <v>36526</v>
      </c>
    </row>
    <row r="1548" spans="1:20" x14ac:dyDescent="0.2">
      <c r="A1548">
        <v>8682</v>
      </c>
      <c r="B1548" s="98" t="s">
        <v>4442</v>
      </c>
      <c r="C1548" s="98">
        <v>1</v>
      </c>
      <c r="D1548" s="98">
        <v>1</v>
      </c>
      <c r="E1548" s="98">
        <v>1987</v>
      </c>
      <c r="F1548" t="s">
        <v>309</v>
      </c>
      <c r="G1548" s="99">
        <v>37838</v>
      </c>
      <c r="H1548" s="98">
        <v>5</v>
      </c>
      <c r="I1548" s="98">
        <v>8</v>
      </c>
      <c r="J1548" s="98">
        <v>2003</v>
      </c>
      <c r="K1548" t="s">
        <v>332</v>
      </c>
      <c r="L1548">
        <v>0</v>
      </c>
      <c r="M1548" s="98" t="s">
        <v>106</v>
      </c>
      <c r="N1548" t="s">
        <v>6364</v>
      </c>
      <c r="O1548" t="s">
        <v>6327</v>
      </c>
      <c r="P1548" t="s">
        <v>6327</v>
      </c>
      <c r="Q1548" t="s">
        <v>6440</v>
      </c>
      <c r="R1548" t="s">
        <v>6327</v>
      </c>
      <c r="S1548" s="100">
        <v>43785.744293981479</v>
      </c>
      <c r="T1548" s="100">
        <v>36526</v>
      </c>
    </row>
    <row r="1549" spans="1:20" x14ac:dyDescent="0.2">
      <c r="A1549">
        <v>8681</v>
      </c>
      <c r="B1549" s="98" t="s">
        <v>2316</v>
      </c>
      <c r="C1549" s="98">
        <v>30</v>
      </c>
      <c r="D1549" s="98">
        <v>10</v>
      </c>
      <c r="E1549" s="98">
        <v>1945</v>
      </c>
      <c r="F1549" t="s">
        <v>779</v>
      </c>
      <c r="G1549" s="99">
        <v>28565</v>
      </c>
      <c r="H1549" s="98">
        <v>16</v>
      </c>
      <c r="I1549" s="98">
        <v>3</v>
      </c>
      <c r="J1549" s="98">
        <v>1978</v>
      </c>
      <c r="K1549" t="s">
        <v>332</v>
      </c>
      <c r="L1549">
        <v>0</v>
      </c>
      <c r="M1549" s="98" t="s">
        <v>106</v>
      </c>
      <c r="N1549" t="s">
        <v>6551</v>
      </c>
      <c r="O1549" t="s">
        <v>6327</v>
      </c>
      <c r="P1549" t="s">
        <v>6327</v>
      </c>
      <c r="Q1549" t="s">
        <v>6327</v>
      </c>
      <c r="R1549" t="s">
        <v>6327</v>
      </c>
      <c r="S1549" s="100">
        <v>43785.744293981479</v>
      </c>
      <c r="T1549" s="100">
        <v>36526</v>
      </c>
    </row>
    <row r="1550" spans="1:20" x14ac:dyDescent="0.2">
      <c r="A1550">
        <v>8680</v>
      </c>
      <c r="B1550" s="98" t="s">
        <v>2314</v>
      </c>
      <c r="C1550" s="98">
        <v>12</v>
      </c>
      <c r="D1550" s="98">
        <v>4</v>
      </c>
      <c r="E1550" s="98">
        <v>2001</v>
      </c>
      <c r="F1550" t="s">
        <v>256</v>
      </c>
      <c r="G1550" s="99">
        <v>37622</v>
      </c>
      <c r="H1550" s="98">
        <v>1</v>
      </c>
      <c r="I1550" s="98">
        <v>1</v>
      </c>
      <c r="J1550" s="98">
        <v>2003</v>
      </c>
      <c r="K1550" t="s">
        <v>332</v>
      </c>
      <c r="L1550">
        <v>1</v>
      </c>
      <c r="M1550" s="98" t="s">
        <v>106</v>
      </c>
      <c r="N1550" t="s">
        <v>6518</v>
      </c>
      <c r="O1550" t="s">
        <v>6327</v>
      </c>
      <c r="P1550" t="s">
        <v>6327</v>
      </c>
      <c r="Q1550" t="s">
        <v>6327</v>
      </c>
      <c r="R1550" t="s">
        <v>6327</v>
      </c>
      <c r="S1550" s="100">
        <v>43785.744293981479</v>
      </c>
      <c r="T1550" s="100">
        <v>36526</v>
      </c>
    </row>
    <row r="1551" spans="1:20" x14ac:dyDescent="0.2">
      <c r="A1551">
        <v>8679</v>
      </c>
      <c r="B1551" s="98" t="s">
        <v>4469</v>
      </c>
      <c r="C1551" s="98">
        <v>24</v>
      </c>
      <c r="D1551" s="98">
        <v>11</v>
      </c>
      <c r="E1551" s="98">
        <v>1951</v>
      </c>
      <c r="F1551" t="s">
        <v>255</v>
      </c>
      <c r="G1551" s="99">
        <v>37622</v>
      </c>
      <c r="H1551" s="98">
        <v>1</v>
      </c>
      <c r="I1551" s="98">
        <v>1</v>
      </c>
      <c r="J1551" s="98">
        <v>2003</v>
      </c>
      <c r="K1551" t="s">
        <v>332</v>
      </c>
      <c r="L1551">
        <v>1</v>
      </c>
      <c r="M1551" s="98" t="s">
        <v>106</v>
      </c>
      <c r="N1551" t="s">
        <v>6378</v>
      </c>
      <c r="O1551" t="s">
        <v>6327</v>
      </c>
      <c r="P1551" t="s">
        <v>6327</v>
      </c>
      <c r="Q1551" t="s">
        <v>6327</v>
      </c>
      <c r="R1551" t="s">
        <v>6327</v>
      </c>
      <c r="S1551" s="100">
        <v>43785.744293981479</v>
      </c>
      <c r="T1551" s="100">
        <v>36526</v>
      </c>
    </row>
    <row r="1552" spans="1:20" x14ac:dyDescent="0.2">
      <c r="A1552">
        <v>8678</v>
      </c>
      <c r="B1552" s="98" t="s">
        <v>1572</v>
      </c>
      <c r="C1552" s="98">
        <v>1</v>
      </c>
      <c r="D1552" s="98">
        <v>1</v>
      </c>
      <c r="E1552" s="98">
        <v>1982</v>
      </c>
      <c r="F1552" t="s">
        <v>788</v>
      </c>
      <c r="G1552" s="99">
        <v>37257</v>
      </c>
      <c r="H1552" s="98">
        <v>1</v>
      </c>
      <c r="I1552" s="98">
        <v>1</v>
      </c>
      <c r="J1552" s="98">
        <v>2002</v>
      </c>
      <c r="K1552" t="s">
        <v>332</v>
      </c>
      <c r="L1552">
        <v>1</v>
      </c>
      <c r="M1552" s="98" t="s">
        <v>106</v>
      </c>
      <c r="N1552" t="s">
        <v>6425</v>
      </c>
      <c r="O1552" t="s">
        <v>6327</v>
      </c>
      <c r="P1552" t="s">
        <v>6327</v>
      </c>
      <c r="Q1552" t="s">
        <v>6327</v>
      </c>
      <c r="R1552" t="s">
        <v>6327</v>
      </c>
      <c r="S1552" s="100">
        <v>43785.744293981479</v>
      </c>
      <c r="T1552" s="100">
        <v>36526</v>
      </c>
    </row>
    <row r="1553" spans="1:20" x14ac:dyDescent="0.2">
      <c r="A1553">
        <v>8677</v>
      </c>
      <c r="B1553" s="98" t="s">
        <v>2189</v>
      </c>
      <c r="C1553" s="98">
        <v>7</v>
      </c>
      <c r="D1553" s="98">
        <v>1</v>
      </c>
      <c r="E1553" s="98">
        <v>2003</v>
      </c>
      <c r="F1553" t="s">
        <v>1766</v>
      </c>
      <c r="G1553" s="99">
        <v>37257</v>
      </c>
      <c r="H1553" s="98">
        <v>1</v>
      </c>
      <c r="I1553" s="98">
        <v>1</v>
      </c>
      <c r="J1553" s="98">
        <v>2002</v>
      </c>
      <c r="K1553" t="s">
        <v>332</v>
      </c>
      <c r="L1553">
        <v>1</v>
      </c>
      <c r="M1553" s="98" t="s">
        <v>106</v>
      </c>
      <c r="N1553" t="s">
        <v>6702</v>
      </c>
      <c r="O1553" t="s">
        <v>6327</v>
      </c>
      <c r="P1553" t="s">
        <v>6327</v>
      </c>
      <c r="Q1553" t="s">
        <v>6333</v>
      </c>
      <c r="R1553" t="s">
        <v>6327</v>
      </c>
      <c r="S1553" s="100">
        <v>43785.744293981479</v>
      </c>
      <c r="T1553" s="100">
        <v>36526</v>
      </c>
    </row>
    <row r="1554" spans="1:20" x14ac:dyDescent="0.2">
      <c r="A1554">
        <v>8676</v>
      </c>
      <c r="B1554" s="98" t="s">
        <v>2214</v>
      </c>
      <c r="C1554" s="98">
        <v>4</v>
      </c>
      <c r="D1554" s="98">
        <v>4</v>
      </c>
      <c r="E1554" s="98">
        <v>1992</v>
      </c>
      <c r="F1554" t="s">
        <v>7264</v>
      </c>
      <c r="G1554" s="99">
        <v>37257</v>
      </c>
      <c r="H1554" s="98">
        <v>1</v>
      </c>
      <c r="I1554" s="98">
        <v>1</v>
      </c>
      <c r="J1554" s="98">
        <v>2002</v>
      </c>
      <c r="K1554" t="s">
        <v>332</v>
      </c>
      <c r="L1554">
        <v>1</v>
      </c>
      <c r="M1554" s="98" t="s">
        <v>106</v>
      </c>
      <c r="N1554" t="s">
        <v>6407</v>
      </c>
      <c r="O1554" t="s">
        <v>6327</v>
      </c>
      <c r="P1554" t="s">
        <v>6327</v>
      </c>
      <c r="Q1554" t="s">
        <v>6327</v>
      </c>
      <c r="R1554" t="s">
        <v>6327</v>
      </c>
      <c r="S1554" s="100">
        <v>43785.744293981479</v>
      </c>
      <c r="T1554" s="100">
        <v>36526</v>
      </c>
    </row>
    <row r="1555" spans="1:20" x14ac:dyDescent="0.2">
      <c r="A1555">
        <v>8675</v>
      </c>
      <c r="B1555" s="98" t="s">
        <v>1185</v>
      </c>
      <c r="C1555" s="98">
        <v>1</v>
      </c>
      <c r="D1555" s="98">
        <v>1</v>
      </c>
      <c r="E1555" s="98">
        <v>2004</v>
      </c>
      <c r="F1555" t="s">
        <v>817</v>
      </c>
      <c r="G1555" s="99">
        <v>37987</v>
      </c>
      <c r="H1555" s="98">
        <v>1</v>
      </c>
      <c r="I1555" s="98">
        <v>1</v>
      </c>
      <c r="J1555" s="98">
        <v>2004</v>
      </c>
      <c r="K1555" t="s">
        <v>332</v>
      </c>
      <c r="L1555">
        <v>0</v>
      </c>
      <c r="M1555" s="98" t="s">
        <v>106</v>
      </c>
      <c r="N1555" t="s">
        <v>6551</v>
      </c>
      <c r="O1555" t="s">
        <v>6327</v>
      </c>
      <c r="P1555" t="s">
        <v>6327</v>
      </c>
      <c r="Q1555" t="s">
        <v>6327</v>
      </c>
      <c r="R1555" t="s">
        <v>6327</v>
      </c>
      <c r="S1555" s="100">
        <v>43785.744293981479</v>
      </c>
      <c r="T1555" s="100">
        <v>36526</v>
      </c>
    </row>
    <row r="1556" spans="1:20" x14ac:dyDescent="0.2">
      <c r="A1556">
        <v>8674</v>
      </c>
      <c r="B1556" s="98" t="s">
        <v>3037</v>
      </c>
      <c r="C1556" s="98">
        <v>15</v>
      </c>
      <c r="D1556" s="98">
        <v>4</v>
      </c>
      <c r="E1556" s="98">
        <v>2004</v>
      </c>
      <c r="F1556" t="s">
        <v>534</v>
      </c>
      <c r="G1556" s="99">
        <v>37987</v>
      </c>
      <c r="H1556" s="98">
        <v>1</v>
      </c>
      <c r="I1556" s="98">
        <v>1</v>
      </c>
      <c r="J1556" s="98">
        <v>2004</v>
      </c>
      <c r="K1556" t="s">
        <v>332</v>
      </c>
      <c r="L1556">
        <v>1</v>
      </c>
      <c r="M1556" s="98" t="s">
        <v>106</v>
      </c>
      <c r="N1556" t="s">
        <v>6620</v>
      </c>
      <c r="O1556" t="s">
        <v>6327</v>
      </c>
      <c r="P1556" t="s">
        <v>6327</v>
      </c>
      <c r="Q1556" t="s">
        <v>6327</v>
      </c>
      <c r="R1556" t="s">
        <v>6327</v>
      </c>
      <c r="S1556" s="100">
        <v>43785.744293981479</v>
      </c>
      <c r="T1556" s="100">
        <v>36526</v>
      </c>
    </row>
    <row r="1557" spans="1:20" x14ac:dyDescent="0.2">
      <c r="A1557">
        <v>8673</v>
      </c>
      <c r="B1557" s="98" t="s">
        <v>829</v>
      </c>
      <c r="C1557" s="98">
        <v>14</v>
      </c>
      <c r="D1557" s="98">
        <v>12</v>
      </c>
      <c r="E1557" s="98">
        <v>2000</v>
      </c>
      <c r="F1557" t="s">
        <v>830</v>
      </c>
      <c r="G1557" s="99">
        <v>39301</v>
      </c>
      <c r="H1557" s="98">
        <v>7</v>
      </c>
      <c r="I1557" s="98">
        <v>8</v>
      </c>
      <c r="J1557" s="98">
        <v>2007</v>
      </c>
      <c r="K1557" t="s">
        <v>332</v>
      </c>
      <c r="L1557">
        <v>0</v>
      </c>
      <c r="M1557" s="98" t="s">
        <v>53</v>
      </c>
      <c r="N1557" t="s">
        <v>6331</v>
      </c>
      <c r="O1557" t="s">
        <v>8743</v>
      </c>
      <c r="P1557" t="s">
        <v>6346</v>
      </c>
      <c r="Q1557" t="s">
        <v>6346</v>
      </c>
      <c r="R1557" t="s">
        <v>6404</v>
      </c>
      <c r="S1557" s="100">
        <v>43832.687118055554</v>
      </c>
      <c r="T1557" s="100">
        <v>36526</v>
      </c>
    </row>
    <row r="1558" spans="1:20" x14ac:dyDescent="0.2">
      <c r="A1558">
        <v>8672</v>
      </c>
      <c r="B1558" s="98" t="s">
        <v>6137</v>
      </c>
      <c r="C1558" s="98">
        <v>1</v>
      </c>
      <c r="D1558" s="98">
        <v>1</v>
      </c>
      <c r="E1558" s="98">
        <v>1991</v>
      </c>
      <c r="F1558" t="s">
        <v>550</v>
      </c>
      <c r="G1558" s="99">
        <v>31632</v>
      </c>
      <c r="H1558" s="98">
        <v>8</v>
      </c>
      <c r="I1558" s="98">
        <v>8</v>
      </c>
      <c r="J1558" s="98">
        <v>1986</v>
      </c>
      <c r="K1558" t="s">
        <v>332</v>
      </c>
      <c r="L1558">
        <v>0</v>
      </c>
      <c r="M1558" s="98" t="s">
        <v>106</v>
      </c>
      <c r="N1558" t="s">
        <v>6378</v>
      </c>
      <c r="O1558" t="s">
        <v>6327</v>
      </c>
      <c r="P1558" t="s">
        <v>6327</v>
      </c>
      <c r="Q1558" t="s">
        <v>6327</v>
      </c>
      <c r="R1558" t="s">
        <v>6327</v>
      </c>
      <c r="S1558" s="100">
        <v>43785.744293981479</v>
      </c>
      <c r="T1558" s="100">
        <v>36526</v>
      </c>
    </row>
    <row r="1559" spans="1:20" x14ac:dyDescent="0.2">
      <c r="A1559">
        <v>8671</v>
      </c>
      <c r="B1559" s="98" t="s">
        <v>2034</v>
      </c>
      <c r="C1559" s="98">
        <v>1</v>
      </c>
      <c r="D1559" s="98">
        <v>1</v>
      </c>
      <c r="E1559" s="98">
        <v>1995</v>
      </c>
      <c r="F1559" t="s">
        <v>6576</v>
      </c>
      <c r="G1559" s="99">
        <v>26086</v>
      </c>
      <c r="H1559" s="98">
        <v>2</v>
      </c>
      <c r="I1559" s="98">
        <v>6</v>
      </c>
      <c r="J1559" s="98">
        <v>1971</v>
      </c>
      <c r="K1559" t="s">
        <v>332</v>
      </c>
      <c r="L1559">
        <v>0</v>
      </c>
      <c r="M1559" s="98" t="s">
        <v>106</v>
      </c>
      <c r="N1559" t="s">
        <v>6331</v>
      </c>
      <c r="O1559" t="s">
        <v>6327</v>
      </c>
      <c r="P1559" t="s">
        <v>6327</v>
      </c>
      <c r="Q1559" t="s">
        <v>6333</v>
      </c>
      <c r="R1559" t="s">
        <v>6386</v>
      </c>
      <c r="S1559" s="100">
        <v>44375.67291666667</v>
      </c>
      <c r="T1559" s="100">
        <v>36526</v>
      </c>
    </row>
    <row r="1560" spans="1:20" x14ac:dyDescent="0.2">
      <c r="A1560">
        <v>8670</v>
      </c>
      <c r="B1560" s="98" t="s">
        <v>4185</v>
      </c>
      <c r="C1560" s="98">
        <v>1</v>
      </c>
      <c r="D1560" s="98">
        <v>1</v>
      </c>
      <c r="E1560" s="98">
        <v>1990</v>
      </c>
      <c r="F1560" t="s">
        <v>395</v>
      </c>
      <c r="G1560" s="99">
        <v>27639</v>
      </c>
      <c r="H1560" s="98">
        <v>2</v>
      </c>
      <c r="I1560" s="98">
        <v>9</v>
      </c>
      <c r="J1560" s="98">
        <v>1975</v>
      </c>
      <c r="K1560" t="s">
        <v>332</v>
      </c>
      <c r="L1560">
        <v>0</v>
      </c>
      <c r="M1560" s="98" t="s">
        <v>106</v>
      </c>
      <c r="N1560" t="s">
        <v>6639</v>
      </c>
      <c r="O1560" t="s">
        <v>6327</v>
      </c>
      <c r="P1560" t="s">
        <v>6327</v>
      </c>
      <c r="Q1560" t="s">
        <v>6440</v>
      </c>
      <c r="R1560" t="s">
        <v>6327</v>
      </c>
      <c r="S1560" s="100">
        <v>43785.744293981479</v>
      </c>
      <c r="T1560" s="100">
        <v>36526</v>
      </c>
    </row>
    <row r="1561" spans="1:20" x14ac:dyDescent="0.2">
      <c r="A1561">
        <v>8669</v>
      </c>
      <c r="B1561" s="98" t="s">
        <v>853</v>
      </c>
      <c r="C1561" s="98">
        <v>19</v>
      </c>
      <c r="D1561" s="98">
        <v>8</v>
      </c>
      <c r="E1561" s="98">
        <v>2003</v>
      </c>
      <c r="F1561" t="s">
        <v>854</v>
      </c>
      <c r="G1561" s="99">
        <v>27979</v>
      </c>
      <c r="H1561" s="98">
        <v>7</v>
      </c>
      <c r="I1561" s="98">
        <v>8</v>
      </c>
      <c r="J1561" s="98">
        <v>1976</v>
      </c>
      <c r="K1561" t="s">
        <v>332</v>
      </c>
      <c r="L1561">
        <v>0</v>
      </c>
      <c r="M1561" s="98" t="s">
        <v>106</v>
      </c>
      <c r="N1561" t="s">
        <v>6331</v>
      </c>
      <c r="O1561" t="s">
        <v>7206</v>
      </c>
      <c r="P1561" t="s">
        <v>6398</v>
      </c>
      <c r="Q1561" t="s">
        <v>6398</v>
      </c>
      <c r="R1561" t="s">
        <v>6380</v>
      </c>
      <c r="S1561" s="100">
        <v>43785.744293981479</v>
      </c>
      <c r="T1561" s="100">
        <v>36526</v>
      </c>
    </row>
    <row r="1562" spans="1:20" x14ac:dyDescent="0.2">
      <c r="A1562">
        <v>8668</v>
      </c>
      <c r="B1562" s="98" t="s">
        <v>5578</v>
      </c>
      <c r="C1562" s="98">
        <v>1</v>
      </c>
      <c r="D1562" s="98">
        <v>1</v>
      </c>
      <c r="E1562" s="98">
        <v>1900</v>
      </c>
      <c r="F1562" t="s">
        <v>8829</v>
      </c>
      <c r="G1562" s="99">
        <v>36536</v>
      </c>
      <c r="H1562" s="98">
        <v>11</v>
      </c>
      <c r="I1562" s="98">
        <v>1</v>
      </c>
      <c r="J1562" s="98">
        <v>2000</v>
      </c>
      <c r="K1562" t="s">
        <v>332</v>
      </c>
      <c r="L1562">
        <v>1</v>
      </c>
      <c r="M1562" s="98" t="s">
        <v>106</v>
      </c>
      <c r="N1562" t="s">
        <v>6851</v>
      </c>
      <c r="O1562" t="s">
        <v>6327</v>
      </c>
      <c r="P1562" t="s">
        <v>6327</v>
      </c>
      <c r="Q1562" t="s">
        <v>6386</v>
      </c>
      <c r="R1562" t="s">
        <v>6327</v>
      </c>
      <c r="S1562" s="100">
        <v>43785.744293981479</v>
      </c>
      <c r="T1562" s="100">
        <v>36526</v>
      </c>
    </row>
    <row r="1563" spans="1:20" x14ac:dyDescent="0.2">
      <c r="A1563">
        <v>8667</v>
      </c>
      <c r="B1563" s="98" t="s">
        <v>791</v>
      </c>
      <c r="C1563" s="98">
        <v>1</v>
      </c>
      <c r="D1563" s="98">
        <v>1</v>
      </c>
      <c r="E1563" s="98">
        <v>1999</v>
      </c>
      <c r="F1563" t="s">
        <v>8208</v>
      </c>
      <c r="G1563" s="99">
        <v>30795</v>
      </c>
      <c r="H1563" s="98">
        <v>23</v>
      </c>
      <c r="I1563" s="98">
        <v>4</v>
      </c>
      <c r="J1563" s="98">
        <v>1984</v>
      </c>
      <c r="K1563" t="s">
        <v>332</v>
      </c>
      <c r="L1563">
        <v>0</v>
      </c>
      <c r="M1563" s="98" t="s">
        <v>106</v>
      </c>
      <c r="N1563" t="s">
        <v>6378</v>
      </c>
      <c r="O1563" t="s">
        <v>6327</v>
      </c>
      <c r="P1563" t="s">
        <v>6327</v>
      </c>
      <c r="Q1563" t="s">
        <v>6327</v>
      </c>
      <c r="R1563" t="s">
        <v>6327</v>
      </c>
      <c r="S1563" s="100">
        <v>43785.744293981479</v>
      </c>
      <c r="T1563" s="100">
        <v>36526</v>
      </c>
    </row>
    <row r="1564" spans="1:20" x14ac:dyDescent="0.2">
      <c r="A1564">
        <v>8666</v>
      </c>
      <c r="B1564" s="98" t="s">
        <v>5025</v>
      </c>
      <c r="C1564" s="98">
        <v>19</v>
      </c>
      <c r="D1564" s="98">
        <v>12</v>
      </c>
      <c r="E1564" s="98">
        <v>1970</v>
      </c>
      <c r="F1564" t="s">
        <v>461</v>
      </c>
      <c r="G1564" s="99">
        <v>21966</v>
      </c>
      <c r="H1564" s="98">
        <v>20</v>
      </c>
      <c r="I1564" s="98">
        <v>2</v>
      </c>
      <c r="J1564" s="98">
        <v>1960</v>
      </c>
      <c r="K1564" t="s">
        <v>332</v>
      </c>
      <c r="L1564">
        <v>0</v>
      </c>
      <c r="M1564" s="98" t="s">
        <v>106</v>
      </c>
      <c r="N1564" t="s">
        <v>6458</v>
      </c>
      <c r="O1564" t="s">
        <v>6327</v>
      </c>
      <c r="P1564" t="s">
        <v>6327</v>
      </c>
      <c r="Q1564" t="s">
        <v>6333</v>
      </c>
      <c r="R1564" t="s">
        <v>6327</v>
      </c>
      <c r="S1564" s="100">
        <v>43785.744293981479</v>
      </c>
      <c r="T1564" s="100">
        <v>36526</v>
      </c>
    </row>
    <row r="1565" spans="1:20" x14ac:dyDescent="0.2">
      <c r="A1565">
        <v>8665</v>
      </c>
      <c r="B1565" s="98" t="s">
        <v>3951</v>
      </c>
      <c r="C1565" s="98">
        <v>1</v>
      </c>
      <c r="D1565" s="98">
        <v>1</v>
      </c>
      <c r="E1565" s="98">
        <v>2003</v>
      </c>
      <c r="F1565" t="s">
        <v>731</v>
      </c>
      <c r="G1565" s="99">
        <v>24366</v>
      </c>
      <c r="H1565" s="98">
        <v>16</v>
      </c>
      <c r="I1565" s="98">
        <v>9</v>
      </c>
      <c r="J1565" s="98">
        <v>1966</v>
      </c>
      <c r="K1565" t="s">
        <v>332</v>
      </c>
      <c r="L1565">
        <v>0</v>
      </c>
      <c r="M1565" s="98" t="s">
        <v>106</v>
      </c>
      <c r="N1565" t="s">
        <v>6683</v>
      </c>
      <c r="O1565" t="s">
        <v>6327</v>
      </c>
      <c r="P1565" t="s">
        <v>6327</v>
      </c>
      <c r="Q1565" t="s">
        <v>6386</v>
      </c>
      <c r="R1565" t="s">
        <v>6327</v>
      </c>
      <c r="S1565" s="100">
        <v>43785.744293981479</v>
      </c>
      <c r="T1565" s="100">
        <v>36526</v>
      </c>
    </row>
    <row r="1566" spans="1:20" x14ac:dyDescent="0.2">
      <c r="A1566">
        <v>8664</v>
      </c>
      <c r="B1566" s="98" t="s">
        <v>3483</v>
      </c>
      <c r="C1566" s="98">
        <v>1</v>
      </c>
      <c r="D1566" s="98">
        <v>1</v>
      </c>
      <c r="E1566" s="98">
        <v>1974</v>
      </c>
      <c r="F1566" t="s">
        <v>278</v>
      </c>
      <c r="G1566" s="99">
        <v>25728</v>
      </c>
      <c r="H1566" s="98">
        <v>9</v>
      </c>
      <c r="I1566" s="98">
        <v>6</v>
      </c>
      <c r="J1566" s="98">
        <v>1970</v>
      </c>
      <c r="K1566" t="s">
        <v>332</v>
      </c>
      <c r="L1566">
        <v>0</v>
      </c>
      <c r="M1566" s="98" t="s">
        <v>106</v>
      </c>
      <c r="N1566" t="s">
        <v>6331</v>
      </c>
      <c r="O1566" t="s">
        <v>6327</v>
      </c>
      <c r="P1566" t="s">
        <v>6327</v>
      </c>
      <c r="Q1566" t="s">
        <v>6327</v>
      </c>
      <c r="R1566" t="s">
        <v>6346</v>
      </c>
      <c r="S1566" s="100">
        <v>44072.101180555554</v>
      </c>
      <c r="T1566" s="100">
        <v>36526</v>
      </c>
    </row>
    <row r="1567" spans="1:20" x14ac:dyDescent="0.2">
      <c r="A1567">
        <v>8663</v>
      </c>
      <c r="B1567" s="98" t="s">
        <v>535</v>
      </c>
      <c r="C1567" s="98">
        <v>23</v>
      </c>
      <c r="D1567" s="98">
        <v>3</v>
      </c>
      <c r="E1567" s="98">
        <v>1994</v>
      </c>
      <c r="F1567" t="s">
        <v>338</v>
      </c>
      <c r="G1567" s="99">
        <v>22427</v>
      </c>
      <c r="H1567" s="98">
        <v>26</v>
      </c>
      <c r="I1567" s="98">
        <v>5</v>
      </c>
      <c r="J1567" s="98">
        <v>1961</v>
      </c>
      <c r="K1567" t="s">
        <v>332</v>
      </c>
      <c r="L1567">
        <v>0</v>
      </c>
      <c r="M1567" s="98" t="s">
        <v>106</v>
      </c>
      <c r="N1567" t="s">
        <v>6331</v>
      </c>
      <c r="O1567" t="s">
        <v>8966</v>
      </c>
      <c r="P1567" t="s">
        <v>6333</v>
      </c>
      <c r="Q1567" t="s">
        <v>6333</v>
      </c>
      <c r="R1567" t="s">
        <v>6395</v>
      </c>
      <c r="S1567" s="100">
        <v>44072.910520833335</v>
      </c>
      <c r="T1567" s="100">
        <v>36526</v>
      </c>
    </row>
    <row r="1568" spans="1:20" x14ac:dyDescent="0.2">
      <c r="A1568">
        <v>8662</v>
      </c>
      <c r="B1568" s="98" t="s">
        <v>535</v>
      </c>
      <c r="C1568" s="98">
        <v>3</v>
      </c>
      <c r="D1568" s="98">
        <v>9</v>
      </c>
      <c r="E1568" s="98">
        <v>1971</v>
      </c>
      <c r="F1568" t="s">
        <v>340</v>
      </c>
      <c r="G1568" s="99">
        <v>33461</v>
      </c>
      <c r="H1568" s="98">
        <v>11</v>
      </c>
      <c r="I1568" s="98">
        <v>8</v>
      </c>
      <c r="J1568" s="98">
        <v>1991</v>
      </c>
      <c r="K1568" t="s">
        <v>332</v>
      </c>
      <c r="L1568">
        <v>0</v>
      </c>
      <c r="M1568" s="98" t="s">
        <v>106</v>
      </c>
      <c r="N1568" t="s">
        <v>6331</v>
      </c>
      <c r="O1568" t="s">
        <v>8967</v>
      </c>
      <c r="P1568" t="s">
        <v>6360</v>
      </c>
      <c r="Q1568" t="s">
        <v>6360</v>
      </c>
      <c r="R1568" t="s">
        <v>6421</v>
      </c>
      <c r="S1568" s="100">
        <v>44375.671724537038</v>
      </c>
      <c r="T1568" s="100">
        <v>36526</v>
      </c>
    </row>
    <row r="1569" spans="1:20" x14ac:dyDescent="0.2">
      <c r="A1569">
        <v>8661</v>
      </c>
      <c r="B1569" s="98" t="s">
        <v>5348</v>
      </c>
      <c r="C1569" s="98">
        <v>16</v>
      </c>
      <c r="D1569" s="98">
        <v>9</v>
      </c>
      <c r="E1569" s="98">
        <v>1976</v>
      </c>
      <c r="F1569" t="s">
        <v>775</v>
      </c>
      <c r="G1569" s="99">
        <v>1</v>
      </c>
      <c r="H1569" s="98">
        <v>1</v>
      </c>
      <c r="I1569" s="98">
        <v>1</v>
      </c>
      <c r="J1569" s="98">
        <v>1900</v>
      </c>
      <c r="K1569" t="s">
        <v>332</v>
      </c>
      <c r="L1569">
        <v>1</v>
      </c>
      <c r="M1569" s="98" t="s">
        <v>106</v>
      </c>
      <c r="N1569" t="s">
        <v>6851</v>
      </c>
      <c r="O1569" t="s">
        <v>6327</v>
      </c>
      <c r="P1569" t="s">
        <v>6327</v>
      </c>
      <c r="Q1569" t="s">
        <v>6390</v>
      </c>
      <c r="R1569" t="s">
        <v>6327</v>
      </c>
      <c r="S1569" s="100">
        <v>43785.744293981479</v>
      </c>
      <c r="T1569" s="100">
        <v>36526</v>
      </c>
    </row>
    <row r="1570" spans="1:20" x14ac:dyDescent="0.2">
      <c r="A1570">
        <v>8660</v>
      </c>
      <c r="B1570" s="98" t="s">
        <v>208</v>
      </c>
      <c r="C1570" s="98">
        <v>1</v>
      </c>
      <c r="D1570" s="98">
        <v>1</v>
      </c>
      <c r="E1570" s="98">
        <v>2003</v>
      </c>
      <c r="F1570" t="s">
        <v>849</v>
      </c>
      <c r="G1570" s="99">
        <v>39722</v>
      </c>
      <c r="H1570" s="98">
        <v>1</v>
      </c>
      <c r="I1570" s="98">
        <v>10</v>
      </c>
      <c r="J1570" s="98">
        <v>2008</v>
      </c>
      <c r="K1570" t="s">
        <v>332</v>
      </c>
      <c r="L1570">
        <v>0</v>
      </c>
      <c r="M1570" s="98" t="s">
        <v>53</v>
      </c>
      <c r="N1570" t="s">
        <v>6331</v>
      </c>
      <c r="O1570" t="s">
        <v>6327</v>
      </c>
      <c r="P1570" t="s">
        <v>6327</v>
      </c>
      <c r="Q1570" t="s">
        <v>6327</v>
      </c>
      <c r="R1570" t="s">
        <v>6398</v>
      </c>
      <c r="S1570" s="100">
        <v>43785.744293981479</v>
      </c>
      <c r="T1570" s="100">
        <v>36526</v>
      </c>
    </row>
    <row r="1571" spans="1:20" x14ac:dyDescent="0.2">
      <c r="A1571">
        <v>8659</v>
      </c>
      <c r="B1571" s="98" t="s">
        <v>2981</v>
      </c>
      <c r="C1571" s="98">
        <v>1</v>
      </c>
      <c r="D1571" s="98">
        <v>1</v>
      </c>
      <c r="E1571" s="98">
        <v>1900</v>
      </c>
      <c r="F1571" t="s">
        <v>730</v>
      </c>
      <c r="G1571" s="99">
        <v>40467</v>
      </c>
      <c r="H1571" s="98">
        <v>16</v>
      </c>
      <c r="I1571" s="98">
        <v>10</v>
      </c>
      <c r="J1571" s="98">
        <v>2010</v>
      </c>
      <c r="K1571" t="s">
        <v>332</v>
      </c>
      <c r="L1571">
        <v>0</v>
      </c>
      <c r="M1571" s="98" t="s">
        <v>488</v>
      </c>
      <c r="S1571" s="100">
        <v>43785.744293981479</v>
      </c>
      <c r="T1571" s="100">
        <v>36526</v>
      </c>
    </row>
    <row r="1572" spans="1:20" x14ac:dyDescent="0.2">
      <c r="A1572">
        <v>8658</v>
      </c>
      <c r="B1572" s="98" t="s">
        <v>2981</v>
      </c>
      <c r="C1572" s="98">
        <v>1</v>
      </c>
      <c r="D1572" s="98">
        <v>1</v>
      </c>
      <c r="E1572" s="98">
        <v>1983</v>
      </c>
      <c r="F1572" t="s">
        <v>967</v>
      </c>
      <c r="G1572" s="99">
        <v>39765</v>
      </c>
      <c r="H1572" s="98">
        <v>13</v>
      </c>
      <c r="I1572" s="98">
        <v>11</v>
      </c>
      <c r="J1572" s="98">
        <v>2008</v>
      </c>
      <c r="K1572" t="s">
        <v>332</v>
      </c>
      <c r="L1572">
        <v>0</v>
      </c>
      <c r="M1572" s="98" t="s">
        <v>488</v>
      </c>
      <c r="S1572" s="100">
        <v>43785.744293981479</v>
      </c>
      <c r="T1572" s="100">
        <v>36526</v>
      </c>
    </row>
    <row r="1573" spans="1:20" x14ac:dyDescent="0.2">
      <c r="A1573">
        <v>8657</v>
      </c>
      <c r="B1573" s="98" t="s">
        <v>2633</v>
      </c>
      <c r="C1573" s="98">
        <v>1</v>
      </c>
      <c r="D1573" s="98">
        <v>1</v>
      </c>
      <c r="E1573" s="98">
        <v>1996</v>
      </c>
      <c r="F1573" t="s">
        <v>2655</v>
      </c>
      <c r="G1573" s="99">
        <v>38050</v>
      </c>
      <c r="H1573" s="98">
        <v>4</v>
      </c>
      <c r="I1573" s="98">
        <v>3</v>
      </c>
      <c r="J1573" s="98">
        <v>2004</v>
      </c>
      <c r="K1573" t="s">
        <v>332</v>
      </c>
      <c r="L1573">
        <v>0</v>
      </c>
      <c r="M1573" s="98" t="s">
        <v>106</v>
      </c>
      <c r="N1573" t="s">
        <v>6555</v>
      </c>
      <c r="O1573" t="s">
        <v>6327</v>
      </c>
      <c r="P1573" t="s">
        <v>6327</v>
      </c>
      <c r="Q1573" t="s">
        <v>6327</v>
      </c>
      <c r="R1573" t="s">
        <v>6327</v>
      </c>
      <c r="S1573" s="100">
        <v>43785.744293981479</v>
      </c>
      <c r="T1573" s="100">
        <v>36526</v>
      </c>
    </row>
    <row r="1574" spans="1:20" x14ac:dyDescent="0.2">
      <c r="A1574">
        <v>8656</v>
      </c>
      <c r="B1574" s="98" t="s">
        <v>5559</v>
      </c>
      <c r="C1574" s="98">
        <v>20</v>
      </c>
      <c r="D1574" s="98">
        <v>6</v>
      </c>
      <c r="E1574" s="98">
        <v>2013</v>
      </c>
      <c r="F1574" t="s">
        <v>927</v>
      </c>
      <c r="G1574" s="99">
        <v>36865</v>
      </c>
      <c r="H1574" s="98">
        <v>5</v>
      </c>
      <c r="I1574" s="98">
        <v>12</v>
      </c>
      <c r="J1574" s="98">
        <v>2000</v>
      </c>
      <c r="K1574" t="s">
        <v>892</v>
      </c>
      <c r="L1574">
        <v>0</v>
      </c>
      <c r="M1574" s="98" t="s">
        <v>106</v>
      </c>
      <c r="N1574" t="s">
        <v>6555</v>
      </c>
      <c r="O1574" t="s">
        <v>6327</v>
      </c>
      <c r="P1574" t="s">
        <v>6327</v>
      </c>
      <c r="Q1574" t="s">
        <v>6327</v>
      </c>
      <c r="R1574" t="s">
        <v>6327</v>
      </c>
      <c r="S1574" s="100">
        <v>43785.744293981479</v>
      </c>
      <c r="T1574" s="100">
        <v>36526</v>
      </c>
    </row>
    <row r="1575" spans="1:20" x14ac:dyDescent="0.2">
      <c r="A1575">
        <v>8655</v>
      </c>
      <c r="B1575" s="98" t="s">
        <v>2778</v>
      </c>
      <c r="C1575" s="98">
        <v>5</v>
      </c>
      <c r="D1575" s="98">
        <v>7</v>
      </c>
      <c r="E1575" s="98">
        <v>1963</v>
      </c>
      <c r="F1575" t="s">
        <v>299</v>
      </c>
      <c r="G1575" s="99">
        <v>36216</v>
      </c>
      <c r="H1575" s="98">
        <v>25</v>
      </c>
      <c r="I1575" s="98">
        <v>2</v>
      </c>
      <c r="J1575" s="98">
        <v>1999</v>
      </c>
      <c r="K1575" t="s">
        <v>332</v>
      </c>
      <c r="L1575">
        <v>0</v>
      </c>
      <c r="M1575" s="98" t="s">
        <v>106</v>
      </c>
      <c r="N1575" t="s">
        <v>6555</v>
      </c>
      <c r="O1575" t="s">
        <v>6327</v>
      </c>
      <c r="P1575" t="s">
        <v>6327</v>
      </c>
      <c r="Q1575" t="s">
        <v>6327</v>
      </c>
      <c r="R1575" t="s">
        <v>6327</v>
      </c>
      <c r="S1575" s="100">
        <v>43785.744293981479</v>
      </c>
      <c r="T1575" s="100">
        <v>36526</v>
      </c>
    </row>
    <row r="1576" spans="1:20" x14ac:dyDescent="0.2">
      <c r="A1576">
        <v>8654</v>
      </c>
      <c r="B1576" s="98" t="s">
        <v>4232</v>
      </c>
      <c r="C1576" s="98">
        <v>1</v>
      </c>
      <c r="D1576" s="98">
        <v>1</v>
      </c>
      <c r="E1576" s="98">
        <v>1992</v>
      </c>
      <c r="F1576" t="s">
        <v>8310</v>
      </c>
      <c r="G1576" s="99">
        <v>37894</v>
      </c>
      <c r="H1576" s="98">
        <v>30</v>
      </c>
      <c r="I1576" s="98">
        <v>9</v>
      </c>
      <c r="J1576" s="98">
        <v>2003</v>
      </c>
      <c r="K1576" t="s">
        <v>332</v>
      </c>
      <c r="L1576">
        <v>0</v>
      </c>
      <c r="M1576" s="98" t="s">
        <v>106</v>
      </c>
      <c r="N1576" t="s">
        <v>6555</v>
      </c>
      <c r="O1576" t="s">
        <v>6327</v>
      </c>
      <c r="P1576" t="s">
        <v>6327</v>
      </c>
      <c r="Q1576" t="s">
        <v>6327</v>
      </c>
      <c r="R1576" t="s">
        <v>6327</v>
      </c>
      <c r="S1576" s="100">
        <v>43785.744293981479</v>
      </c>
      <c r="T1576" s="100">
        <v>36526</v>
      </c>
    </row>
    <row r="1577" spans="1:20" x14ac:dyDescent="0.2">
      <c r="A1577">
        <v>8653</v>
      </c>
      <c r="B1577" s="98" t="s">
        <v>4918</v>
      </c>
      <c r="C1577" s="98">
        <v>28</v>
      </c>
      <c r="D1577" s="98">
        <v>6</v>
      </c>
      <c r="E1577" s="98">
        <v>1990</v>
      </c>
      <c r="F1577" t="s">
        <v>7840</v>
      </c>
      <c r="G1577" s="99">
        <v>34217</v>
      </c>
      <c r="H1577" s="98">
        <v>5</v>
      </c>
      <c r="I1577" s="98">
        <v>9</v>
      </c>
      <c r="J1577" s="98">
        <v>1993</v>
      </c>
      <c r="K1577" t="s">
        <v>892</v>
      </c>
      <c r="L1577">
        <v>0</v>
      </c>
      <c r="M1577" s="98" t="s">
        <v>106</v>
      </c>
      <c r="N1577" t="s">
        <v>6555</v>
      </c>
      <c r="O1577" t="s">
        <v>6327</v>
      </c>
      <c r="P1577" t="s">
        <v>6327</v>
      </c>
      <c r="Q1577" t="s">
        <v>6327</v>
      </c>
      <c r="R1577" t="s">
        <v>6327</v>
      </c>
      <c r="S1577" s="100">
        <v>43785.744293981479</v>
      </c>
      <c r="T1577" s="100">
        <v>36526</v>
      </c>
    </row>
    <row r="1578" spans="1:20" x14ac:dyDescent="0.2">
      <c r="A1578">
        <v>8652</v>
      </c>
      <c r="B1578" s="98" t="s">
        <v>802</v>
      </c>
      <c r="C1578" s="98">
        <v>23</v>
      </c>
      <c r="D1578" s="98">
        <v>2</v>
      </c>
      <c r="E1578" s="98">
        <v>2001</v>
      </c>
      <c r="F1578" t="s">
        <v>3754</v>
      </c>
      <c r="G1578" s="99">
        <v>18022</v>
      </c>
      <c r="H1578" s="98">
        <v>4</v>
      </c>
      <c r="I1578" s="98">
        <v>5</v>
      </c>
      <c r="J1578" s="98">
        <v>1949</v>
      </c>
      <c r="K1578" t="s">
        <v>332</v>
      </c>
      <c r="L1578">
        <v>0</v>
      </c>
      <c r="M1578" s="98" t="s">
        <v>106</v>
      </c>
      <c r="N1578" t="s">
        <v>6555</v>
      </c>
      <c r="O1578" t="s">
        <v>6327</v>
      </c>
      <c r="P1578" t="s">
        <v>6327</v>
      </c>
      <c r="Q1578" t="s">
        <v>6327</v>
      </c>
      <c r="R1578" t="s">
        <v>6327</v>
      </c>
      <c r="S1578" s="100">
        <v>43785.744293981479</v>
      </c>
      <c r="T1578" s="100">
        <v>36526</v>
      </c>
    </row>
    <row r="1579" spans="1:20" x14ac:dyDescent="0.2">
      <c r="A1579">
        <v>8651</v>
      </c>
      <c r="B1579" s="98" t="s">
        <v>5017</v>
      </c>
      <c r="C1579" s="98">
        <v>31</v>
      </c>
      <c r="D1579" s="98">
        <v>12</v>
      </c>
      <c r="E1579" s="98">
        <v>2003</v>
      </c>
      <c r="F1579" t="s">
        <v>7724</v>
      </c>
      <c r="G1579" s="99">
        <v>37132</v>
      </c>
      <c r="H1579" s="98">
        <v>29</v>
      </c>
      <c r="I1579" s="98">
        <v>8</v>
      </c>
      <c r="J1579" s="98">
        <v>2001</v>
      </c>
      <c r="K1579" t="s">
        <v>892</v>
      </c>
      <c r="L1579">
        <v>0</v>
      </c>
      <c r="M1579" s="98" t="s">
        <v>106</v>
      </c>
      <c r="N1579" t="s">
        <v>6555</v>
      </c>
      <c r="O1579" t="s">
        <v>6327</v>
      </c>
      <c r="P1579" t="s">
        <v>6327</v>
      </c>
      <c r="Q1579" t="s">
        <v>6327</v>
      </c>
      <c r="R1579" t="s">
        <v>6327</v>
      </c>
      <c r="S1579" s="100">
        <v>43785.744293981479</v>
      </c>
      <c r="T1579" s="100">
        <v>36526</v>
      </c>
    </row>
    <row r="1580" spans="1:20" x14ac:dyDescent="0.2">
      <c r="A1580">
        <v>8650</v>
      </c>
      <c r="B1580" s="98" t="s">
        <v>4989</v>
      </c>
      <c r="C1580" s="98">
        <v>1</v>
      </c>
      <c r="D1580" s="98">
        <v>1</v>
      </c>
      <c r="E1580" s="98">
        <v>1900</v>
      </c>
      <c r="F1580" t="s">
        <v>8638</v>
      </c>
      <c r="G1580" s="99">
        <v>37523</v>
      </c>
      <c r="H1580" s="98">
        <v>24</v>
      </c>
      <c r="I1580" s="98">
        <v>9</v>
      </c>
      <c r="J1580" s="98">
        <v>2002</v>
      </c>
      <c r="K1580" t="s">
        <v>332</v>
      </c>
      <c r="L1580">
        <v>0</v>
      </c>
      <c r="M1580" s="98" t="s">
        <v>106</v>
      </c>
      <c r="N1580" t="s">
        <v>6555</v>
      </c>
      <c r="O1580" t="s">
        <v>6327</v>
      </c>
      <c r="P1580" t="s">
        <v>6327</v>
      </c>
      <c r="Q1580" t="s">
        <v>6327</v>
      </c>
      <c r="R1580" t="s">
        <v>6327</v>
      </c>
      <c r="S1580" s="100">
        <v>43785.744293981479</v>
      </c>
      <c r="T1580" s="100">
        <v>36526</v>
      </c>
    </row>
    <row r="1581" spans="1:20" x14ac:dyDescent="0.2">
      <c r="A1581">
        <v>8649</v>
      </c>
      <c r="B1581" s="98" t="s">
        <v>6198</v>
      </c>
      <c r="C1581" s="98">
        <v>1</v>
      </c>
      <c r="D1581" s="98">
        <v>1</v>
      </c>
      <c r="E1581" s="98">
        <v>1962</v>
      </c>
      <c r="F1581" t="s">
        <v>6996</v>
      </c>
      <c r="G1581" s="99">
        <v>37045</v>
      </c>
      <c r="H1581" s="98">
        <v>3</v>
      </c>
      <c r="I1581" s="98">
        <v>6</v>
      </c>
      <c r="J1581" s="98">
        <v>2001</v>
      </c>
      <c r="K1581" t="s">
        <v>892</v>
      </c>
      <c r="L1581">
        <v>0</v>
      </c>
      <c r="M1581" s="98" t="s">
        <v>106</v>
      </c>
      <c r="N1581" t="s">
        <v>6555</v>
      </c>
      <c r="O1581" t="s">
        <v>6327</v>
      </c>
      <c r="P1581" t="s">
        <v>6327</v>
      </c>
      <c r="Q1581" t="s">
        <v>6327</v>
      </c>
      <c r="R1581" t="s">
        <v>6327</v>
      </c>
      <c r="S1581" s="100">
        <v>43785.744293981479</v>
      </c>
      <c r="T1581" s="100">
        <v>36526</v>
      </c>
    </row>
    <row r="1582" spans="1:20" x14ac:dyDescent="0.2">
      <c r="A1582">
        <v>8648</v>
      </c>
      <c r="B1582" s="98" t="s">
        <v>1375</v>
      </c>
      <c r="C1582" s="98">
        <v>29</v>
      </c>
      <c r="D1582" s="98">
        <v>6</v>
      </c>
      <c r="E1582" s="98">
        <v>2006</v>
      </c>
      <c r="F1582" t="s">
        <v>6765</v>
      </c>
      <c r="G1582" s="99">
        <v>37263</v>
      </c>
      <c r="H1582" s="98">
        <v>7</v>
      </c>
      <c r="I1582" s="98">
        <v>1</v>
      </c>
      <c r="J1582" s="98">
        <v>2002</v>
      </c>
      <c r="K1582" t="s">
        <v>332</v>
      </c>
      <c r="L1582">
        <v>0</v>
      </c>
      <c r="M1582" s="98" t="s">
        <v>106</v>
      </c>
      <c r="N1582" t="s">
        <v>6555</v>
      </c>
      <c r="O1582" t="s">
        <v>6327</v>
      </c>
      <c r="P1582" t="s">
        <v>6327</v>
      </c>
      <c r="Q1582" t="s">
        <v>6327</v>
      </c>
      <c r="R1582" t="s">
        <v>6327</v>
      </c>
      <c r="S1582" s="100">
        <v>43785.744293981479</v>
      </c>
      <c r="T1582" s="100">
        <v>36526</v>
      </c>
    </row>
    <row r="1583" spans="1:20" x14ac:dyDescent="0.2">
      <c r="A1583">
        <v>8647</v>
      </c>
      <c r="B1583" s="98" t="s">
        <v>2685</v>
      </c>
      <c r="C1583" s="98">
        <v>9</v>
      </c>
      <c r="D1583" s="98">
        <v>2</v>
      </c>
      <c r="E1583" s="98">
        <v>1988</v>
      </c>
      <c r="F1583" t="s">
        <v>7556</v>
      </c>
      <c r="G1583" s="99">
        <v>39814</v>
      </c>
      <c r="H1583" s="98">
        <v>1</v>
      </c>
      <c r="I1583" s="98">
        <v>1</v>
      </c>
      <c r="J1583" s="98">
        <v>2009</v>
      </c>
      <c r="K1583" t="s">
        <v>332</v>
      </c>
      <c r="L1583">
        <v>0</v>
      </c>
      <c r="M1583" s="98" t="s">
        <v>106</v>
      </c>
      <c r="N1583" t="s">
        <v>6657</v>
      </c>
      <c r="O1583" t="s">
        <v>6327</v>
      </c>
      <c r="P1583" t="s">
        <v>6327</v>
      </c>
      <c r="Q1583" t="s">
        <v>6327</v>
      </c>
      <c r="R1583" t="s">
        <v>6327</v>
      </c>
      <c r="S1583" s="100">
        <v>43785.744293981479</v>
      </c>
      <c r="T1583" s="100">
        <v>36526</v>
      </c>
    </row>
    <row r="1584" spans="1:20" x14ac:dyDescent="0.2">
      <c r="A1584">
        <v>8646</v>
      </c>
      <c r="B1584" s="98" t="s">
        <v>3153</v>
      </c>
      <c r="C1584" s="98">
        <v>6</v>
      </c>
      <c r="D1584" s="98">
        <v>10</v>
      </c>
      <c r="E1584" s="98">
        <v>1987</v>
      </c>
      <c r="F1584" t="s">
        <v>6535</v>
      </c>
      <c r="G1584" s="99">
        <v>36526</v>
      </c>
      <c r="H1584" s="98">
        <v>1</v>
      </c>
      <c r="I1584" s="98">
        <v>1</v>
      </c>
      <c r="J1584" s="98">
        <v>2000</v>
      </c>
      <c r="K1584" t="s">
        <v>892</v>
      </c>
      <c r="L1584">
        <v>0</v>
      </c>
      <c r="M1584" s="98" t="s">
        <v>106</v>
      </c>
      <c r="N1584" t="s">
        <v>6555</v>
      </c>
      <c r="O1584" t="s">
        <v>6327</v>
      </c>
      <c r="P1584" t="s">
        <v>6327</v>
      </c>
      <c r="Q1584" t="s">
        <v>6327</v>
      </c>
      <c r="R1584" t="s">
        <v>6327</v>
      </c>
      <c r="S1584" s="100">
        <v>43785.744293981479</v>
      </c>
      <c r="T1584" s="100">
        <v>36526</v>
      </c>
    </row>
    <row r="1585" spans="1:20" x14ac:dyDescent="0.2">
      <c r="A1585">
        <v>8645</v>
      </c>
      <c r="B1585" s="98" t="s">
        <v>761</v>
      </c>
      <c r="C1585" s="98">
        <v>1</v>
      </c>
      <c r="D1585" s="98">
        <v>1</v>
      </c>
      <c r="E1585" s="98">
        <v>1989</v>
      </c>
      <c r="F1585" t="s">
        <v>545</v>
      </c>
      <c r="G1585" s="99">
        <v>21653</v>
      </c>
      <c r="H1585" s="98">
        <v>13</v>
      </c>
      <c r="I1585" s="98">
        <v>4</v>
      </c>
      <c r="J1585" s="98">
        <v>1959</v>
      </c>
      <c r="K1585" t="s">
        <v>332</v>
      </c>
      <c r="L1585">
        <v>0</v>
      </c>
      <c r="M1585" s="98" t="s">
        <v>56</v>
      </c>
      <c r="N1585" t="s">
        <v>6331</v>
      </c>
      <c r="O1585" t="s">
        <v>6332</v>
      </c>
      <c r="P1585" t="s">
        <v>6333</v>
      </c>
      <c r="Q1585" t="s">
        <v>6333</v>
      </c>
      <c r="R1585" t="s">
        <v>6334</v>
      </c>
      <c r="S1585" s="100">
        <v>44609.861273148148</v>
      </c>
      <c r="T1585" s="100">
        <v>36526</v>
      </c>
    </row>
    <row r="1586" spans="1:20" x14ac:dyDescent="0.2">
      <c r="A1586">
        <v>8644</v>
      </c>
      <c r="B1586" s="98" t="s">
        <v>827</v>
      </c>
      <c r="C1586" s="98">
        <v>1</v>
      </c>
      <c r="D1586" s="98">
        <v>1</v>
      </c>
      <c r="E1586" s="98">
        <v>1996</v>
      </c>
      <c r="F1586" t="s">
        <v>828</v>
      </c>
      <c r="G1586" s="99">
        <v>23893</v>
      </c>
      <c r="H1586" s="98">
        <v>31</v>
      </c>
      <c r="I1586" s="98">
        <v>5</v>
      </c>
      <c r="J1586" s="98">
        <v>1965</v>
      </c>
      <c r="K1586" t="s">
        <v>332</v>
      </c>
      <c r="L1586">
        <v>0</v>
      </c>
      <c r="M1586" s="98" t="s">
        <v>106</v>
      </c>
      <c r="N1586" t="s">
        <v>6331</v>
      </c>
      <c r="O1586" t="s">
        <v>7127</v>
      </c>
      <c r="P1586" t="s">
        <v>6346</v>
      </c>
      <c r="Q1586" t="s">
        <v>6346</v>
      </c>
      <c r="R1586" t="s">
        <v>6329</v>
      </c>
      <c r="S1586" s="100">
        <v>43785.744293981479</v>
      </c>
      <c r="T1586" s="100">
        <v>36526</v>
      </c>
    </row>
    <row r="1587" spans="1:20" x14ac:dyDescent="0.2">
      <c r="A1587">
        <v>8643</v>
      </c>
      <c r="B1587" s="98" t="s">
        <v>5240</v>
      </c>
      <c r="C1587" s="98">
        <v>1</v>
      </c>
      <c r="D1587" s="98">
        <v>1</v>
      </c>
      <c r="E1587" s="98">
        <v>1992</v>
      </c>
      <c r="F1587" t="s">
        <v>8717</v>
      </c>
      <c r="G1587" s="99">
        <v>40221</v>
      </c>
      <c r="H1587" s="98">
        <v>12</v>
      </c>
      <c r="I1587" s="98">
        <v>2</v>
      </c>
      <c r="J1587" s="98">
        <v>2010</v>
      </c>
      <c r="K1587" t="s">
        <v>332</v>
      </c>
      <c r="L1587">
        <v>0</v>
      </c>
      <c r="M1587" s="98" t="s">
        <v>106</v>
      </c>
      <c r="N1587" t="s">
        <v>6381</v>
      </c>
      <c r="O1587" t="s">
        <v>6327</v>
      </c>
      <c r="P1587" t="s">
        <v>6327</v>
      </c>
      <c r="Q1587" t="s">
        <v>6327</v>
      </c>
      <c r="R1587" t="s">
        <v>6327</v>
      </c>
      <c r="S1587" s="100">
        <v>44047.627349537041</v>
      </c>
      <c r="T1587" s="100">
        <v>36526</v>
      </c>
    </row>
    <row r="1588" spans="1:20" x14ac:dyDescent="0.2">
      <c r="A1588">
        <v>8642</v>
      </c>
      <c r="B1588" s="98" t="s">
        <v>5741</v>
      </c>
      <c r="C1588" s="98">
        <v>1</v>
      </c>
      <c r="D1588" s="98">
        <v>1</v>
      </c>
      <c r="E1588" s="98">
        <v>2004</v>
      </c>
      <c r="F1588" t="s">
        <v>258</v>
      </c>
      <c r="G1588" s="99">
        <v>29952</v>
      </c>
      <c r="H1588" s="98">
        <v>1</v>
      </c>
      <c r="I1588" s="98">
        <v>1</v>
      </c>
      <c r="J1588" s="98">
        <v>1982</v>
      </c>
      <c r="K1588" t="s">
        <v>332</v>
      </c>
      <c r="L1588">
        <v>0</v>
      </c>
      <c r="M1588" s="98" t="s">
        <v>106</v>
      </c>
      <c r="N1588" t="s">
        <v>6555</v>
      </c>
      <c r="O1588" t="s">
        <v>6327</v>
      </c>
      <c r="P1588" t="s">
        <v>6327</v>
      </c>
      <c r="Q1588" t="s">
        <v>6327</v>
      </c>
      <c r="R1588" t="s">
        <v>6327</v>
      </c>
      <c r="S1588" s="100">
        <v>43785.744293981479</v>
      </c>
      <c r="T1588" s="100">
        <v>36526</v>
      </c>
    </row>
    <row r="1589" spans="1:20" x14ac:dyDescent="0.2">
      <c r="A1589">
        <v>8640</v>
      </c>
      <c r="B1589" s="98" t="s">
        <v>3452</v>
      </c>
      <c r="C1589" s="98">
        <v>1</v>
      </c>
      <c r="D1589" s="98">
        <v>1</v>
      </c>
      <c r="E1589" s="98">
        <v>1993</v>
      </c>
      <c r="F1589" t="s">
        <v>6642</v>
      </c>
      <c r="G1589" s="99">
        <v>31778</v>
      </c>
      <c r="H1589" s="98">
        <v>1</v>
      </c>
      <c r="I1589" s="98">
        <v>1</v>
      </c>
      <c r="J1589" s="98">
        <v>1987</v>
      </c>
      <c r="K1589" t="s">
        <v>892</v>
      </c>
      <c r="L1589">
        <v>1</v>
      </c>
      <c r="M1589" s="98" t="s">
        <v>106</v>
      </c>
      <c r="N1589" t="s">
        <v>6338</v>
      </c>
      <c r="O1589" t="s">
        <v>6327</v>
      </c>
      <c r="P1589" t="s">
        <v>6327</v>
      </c>
      <c r="Q1589" t="s">
        <v>6329</v>
      </c>
      <c r="R1589" t="s">
        <v>6327</v>
      </c>
      <c r="S1589" s="100">
        <v>43785.744293981479</v>
      </c>
      <c r="T1589" s="100">
        <v>36526</v>
      </c>
    </row>
    <row r="1590" spans="1:20" x14ac:dyDescent="0.2">
      <c r="A1590">
        <v>8639</v>
      </c>
      <c r="B1590" s="98" t="s">
        <v>5280</v>
      </c>
      <c r="C1590" s="98">
        <v>1</v>
      </c>
      <c r="D1590" s="98">
        <v>1</v>
      </c>
      <c r="E1590" s="98">
        <v>2009</v>
      </c>
      <c r="F1590" t="s">
        <v>295</v>
      </c>
      <c r="G1590" s="99">
        <v>38192</v>
      </c>
      <c r="H1590" s="98">
        <v>24</v>
      </c>
      <c r="I1590" s="98">
        <v>7</v>
      </c>
      <c r="J1590" s="98">
        <v>2004</v>
      </c>
      <c r="K1590" t="s">
        <v>332</v>
      </c>
      <c r="L1590">
        <v>1</v>
      </c>
      <c r="M1590" s="98" t="s">
        <v>106</v>
      </c>
      <c r="N1590" t="s">
        <v>6331</v>
      </c>
      <c r="O1590" t="s">
        <v>6327</v>
      </c>
      <c r="P1590" t="s">
        <v>6327</v>
      </c>
      <c r="Q1590" t="s">
        <v>6390</v>
      </c>
      <c r="R1590" t="s">
        <v>6398</v>
      </c>
      <c r="S1590" s="100">
        <v>43877.015914351854</v>
      </c>
      <c r="T1590" s="100">
        <v>36526</v>
      </c>
    </row>
    <row r="1591" spans="1:20" x14ac:dyDescent="0.2">
      <c r="A1591">
        <v>8638</v>
      </c>
      <c r="B1591" s="98" t="s">
        <v>5473</v>
      </c>
      <c r="C1591" s="98">
        <v>4</v>
      </c>
      <c r="D1591" s="98">
        <v>12</v>
      </c>
      <c r="E1591" s="98">
        <v>2002</v>
      </c>
      <c r="F1591" t="s">
        <v>7908</v>
      </c>
      <c r="G1591" s="99">
        <v>39354</v>
      </c>
      <c r="H1591" s="98">
        <v>29</v>
      </c>
      <c r="I1591" s="98">
        <v>9</v>
      </c>
      <c r="J1591" s="98">
        <v>2007</v>
      </c>
      <c r="K1591" t="s">
        <v>892</v>
      </c>
      <c r="L1591">
        <v>1</v>
      </c>
      <c r="M1591" s="98" t="s">
        <v>106</v>
      </c>
      <c r="N1591" t="s">
        <v>6555</v>
      </c>
      <c r="O1591" t="s">
        <v>6327</v>
      </c>
      <c r="P1591" t="s">
        <v>6327</v>
      </c>
      <c r="Q1591" t="s">
        <v>6327</v>
      </c>
      <c r="R1591" t="s">
        <v>6327</v>
      </c>
      <c r="S1591" s="100">
        <v>43785.744293981479</v>
      </c>
      <c r="T1591" s="100">
        <v>36526</v>
      </c>
    </row>
    <row r="1592" spans="1:20" x14ac:dyDescent="0.2">
      <c r="A1592">
        <v>8637</v>
      </c>
      <c r="B1592" s="98" t="s">
        <v>3652</v>
      </c>
      <c r="C1592" s="98">
        <v>1</v>
      </c>
      <c r="D1592" s="98">
        <v>1</v>
      </c>
      <c r="E1592" s="98">
        <v>1992</v>
      </c>
      <c r="F1592" t="s">
        <v>7908</v>
      </c>
      <c r="G1592" s="99">
        <v>38329</v>
      </c>
      <c r="H1592" s="98">
        <v>8</v>
      </c>
      <c r="I1592" s="98">
        <v>12</v>
      </c>
      <c r="J1592" s="98">
        <v>2004</v>
      </c>
      <c r="K1592" t="s">
        <v>892</v>
      </c>
      <c r="L1592">
        <v>1</v>
      </c>
      <c r="M1592" s="98" t="s">
        <v>106</v>
      </c>
      <c r="N1592" t="s">
        <v>6385</v>
      </c>
      <c r="O1592" t="s">
        <v>6327</v>
      </c>
      <c r="P1592" t="s">
        <v>6327</v>
      </c>
      <c r="Q1592" t="s">
        <v>6327</v>
      </c>
      <c r="R1592" t="s">
        <v>6327</v>
      </c>
      <c r="S1592" s="100">
        <v>43785.744293981479</v>
      </c>
      <c r="T1592" s="100">
        <v>36526</v>
      </c>
    </row>
    <row r="1593" spans="1:20" x14ac:dyDescent="0.2">
      <c r="A1593">
        <v>8636</v>
      </c>
      <c r="B1593" s="98" t="s">
        <v>4598</v>
      </c>
      <c r="C1593" s="98">
        <v>1</v>
      </c>
      <c r="D1593" s="98">
        <v>1</v>
      </c>
      <c r="E1593" s="98">
        <v>2000</v>
      </c>
      <c r="F1593" t="s">
        <v>331</v>
      </c>
      <c r="G1593" s="99">
        <v>38323</v>
      </c>
      <c r="H1593" s="98">
        <v>2</v>
      </c>
      <c r="I1593" s="98">
        <v>12</v>
      </c>
      <c r="J1593" s="98">
        <v>2004</v>
      </c>
      <c r="K1593" t="s">
        <v>332</v>
      </c>
      <c r="L1593">
        <v>1</v>
      </c>
      <c r="M1593" s="98" t="s">
        <v>106</v>
      </c>
      <c r="N1593" t="s">
        <v>6385</v>
      </c>
      <c r="O1593" t="s">
        <v>6327</v>
      </c>
      <c r="P1593" t="s">
        <v>6327</v>
      </c>
      <c r="Q1593" t="s">
        <v>6327</v>
      </c>
      <c r="R1593" t="s">
        <v>6327</v>
      </c>
      <c r="S1593" s="100">
        <v>43785.744293981479</v>
      </c>
      <c r="T1593" s="100">
        <v>36526</v>
      </c>
    </row>
    <row r="1594" spans="1:20" x14ac:dyDescent="0.2">
      <c r="A1594">
        <v>8635</v>
      </c>
      <c r="B1594" s="98" t="s">
        <v>4456</v>
      </c>
      <c r="C1594" s="98">
        <v>30</v>
      </c>
      <c r="D1594" s="98">
        <v>4</v>
      </c>
      <c r="E1594" s="98">
        <v>2001</v>
      </c>
      <c r="F1594" t="s">
        <v>8072</v>
      </c>
      <c r="G1594" s="99">
        <v>38353</v>
      </c>
      <c r="H1594" s="98">
        <v>1</v>
      </c>
      <c r="I1594" s="98">
        <v>1</v>
      </c>
      <c r="J1594" s="98">
        <v>2005</v>
      </c>
      <c r="K1594" t="s">
        <v>332</v>
      </c>
      <c r="L1594">
        <v>1</v>
      </c>
      <c r="M1594" s="98" t="s">
        <v>106</v>
      </c>
      <c r="N1594" t="s">
        <v>6326</v>
      </c>
      <c r="O1594" t="s">
        <v>6327</v>
      </c>
      <c r="P1594" t="s">
        <v>6327</v>
      </c>
      <c r="Q1594" t="s">
        <v>6327</v>
      </c>
      <c r="R1594" t="s">
        <v>6327</v>
      </c>
      <c r="S1594" s="100">
        <v>43785.744293981479</v>
      </c>
      <c r="T1594" s="100">
        <v>36526</v>
      </c>
    </row>
    <row r="1595" spans="1:20" x14ac:dyDescent="0.2">
      <c r="A1595">
        <v>8634</v>
      </c>
      <c r="B1595" s="98" t="s">
        <v>5014</v>
      </c>
      <c r="C1595" s="98">
        <v>1</v>
      </c>
      <c r="D1595" s="98">
        <v>1</v>
      </c>
      <c r="E1595" s="98">
        <v>2007</v>
      </c>
      <c r="F1595" t="s">
        <v>8650</v>
      </c>
      <c r="G1595" s="99">
        <v>38210</v>
      </c>
      <c r="H1595" s="98">
        <v>11</v>
      </c>
      <c r="I1595" s="98">
        <v>8</v>
      </c>
      <c r="J1595" s="98">
        <v>2004</v>
      </c>
      <c r="K1595" t="s">
        <v>332</v>
      </c>
      <c r="L1595">
        <v>1</v>
      </c>
      <c r="M1595" s="98" t="s">
        <v>106</v>
      </c>
      <c r="N1595" t="s">
        <v>6555</v>
      </c>
      <c r="O1595" t="s">
        <v>6327</v>
      </c>
      <c r="P1595" t="s">
        <v>6327</v>
      </c>
      <c r="Q1595" t="s">
        <v>6327</v>
      </c>
      <c r="R1595" t="s">
        <v>6327</v>
      </c>
      <c r="S1595" s="100">
        <v>43785.744293981479</v>
      </c>
      <c r="T1595" s="100">
        <v>36526</v>
      </c>
    </row>
    <row r="1596" spans="1:20" x14ac:dyDescent="0.2">
      <c r="A1596">
        <v>8633</v>
      </c>
      <c r="B1596" s="98" t="s">
        <v>1497</v>
      </c>
      <c r="C1596" s="98">
        <v>20</v>
      </c>
      <c r="D1596" s="98">
        <v>5</v>
      </c>
      <c r="E1596" s="98">
        <v>1970</v>
      </c>
      <c r="F1596" t="s">
        <v>869</v>
      </c>
      <c r="G1596" s="99">
        <v>37987</v>
      </c>
      <c r="H1596" s="98">
        <v>1</v>
      </c>
      <c r="I1596" s="98">
        <v>1</v>
      </c>
      <c r="J1596" s="98">
        <v>2004</v>
      </c>
      <c r="K1596" t="s">
        <v>332</v>
      </c>
      <c r="L1596">
        <v>1</v>
      </c>
      <c r="M1596" s="98" t="s">
        <v>106</v>
      </c>
      <c r="N1596" t="s">
        <v>6331</v>
      </c>
      <c r="O1596" t="s">
        <v>6327</v>
      </c>
      <c r="P1596" t="s">
        <v>6327</v>
      </c>
      <c r="Q1596" t="s">
        <v>6559</v>
      </c>
      <c r="R1596" t="s">
        <v>6398</v>
      </c>
      <c r="S1596" s="100">
        <v>43785.744293981479</v>
      </c>
      <c r="T1596" s="100">
        <v>36526</v>
      </c>
    </row>
    <row r="1597" spans="1:20" x14ac:dyDescent="0.2">
      <c r="A1597">
        <v>8632</v>
      </c>
      <c r="B1597" s="98" t="s">
        <v>6243</v>
      </c>
      <c r="C1597" s="98">
        <v>1</v>
      </c>
      <c r="D1597" s="98">
        <v>1</v>
      </c>
      <c r="E1597" s="98">
        <v>1900</v>
      </c>
      <c r="F1597" t="s">
        <v>9079</v>
      </c>
      <c r="G1597" s="99">
        <v>38353</v>
      </c>
      <c r="H1597" s="98">
        <v>1</v>
      </c>
      <c r="I1597" s="98">
        <v>1</v>
      </c>
      <c r="J1597" s="98">
        <v>2005</v>
      </c>
      <c r="K1597" t="s">
        <v>332</v>
      </c>
      <c r="L1597">
        <v>1</v>
      </c>
      <c r="M1597" s="98" t="s">
        <v>106</v>
      </c>
      <c r="N1597" t="s">
        <v>6331</v>
      </c>
      <c r="O1597" t="s">
        <v>6327</v>
      </c>
      <c r="P1597" t="s">
        <v>6327</v>
      </c>
      <c r="Q1597" t="s">
        <v>6395</v>
      </c>
      <c r="R1597" t="s">
        <v>6346</v>
      </c>
      <c r="S1597" s="100">
        <v>43785.744293981479</v>
      </c>
      <c r="T1597" s="100">
        <v>36526</v>
      </c>
    </row>
    <row r="1598" spans="1:20" x14ac:dyDescent="0.2">
      <c r="A1598">
        <v>8631</v>
      </c>
      <c r="B1598" s="98" t="s">
        <v>1655</v>
      </c>
      <c r="C1598" s="98">
        <v>1</v>
      </c>
      <c r="D1598" s="98">
        <v>1</v>
      </c>
      <c r="E1598" s="98">
        <v>1993</v>
      </c>
      <c r="F1598" t="s">
        <v>287</v>
      </c>
      <c r="G1598" s="99">
        <v>38718</v>
      </c>
      <c r="H1598" s="98">
        <v>1</v>
      </c>
      <c r="I1598" s="98">
        <v>1</v>
      </c>
      <c r="J1598" s="98">
        <v>2006</v>
      </c>
      <c r="K1598" t="s">
        <v>332</v>
      </c>
      <c r="L1598">
        <v>1</v>
      </c>
      <c r="M1598" s="98" t="s">
        <v>106</v>
      </c>
      <c r="N1598" t="s">
        <v>6403</v>
      </c>
      <c r="O1598" t="s">
        <v>6327</v>
      </c>
      <c r="P1598" t="s">
        <v>6327</v>
      </c>
      <c r="Q1598" t="s">
        <v>6350</v>
      </c>
      <c r="R1598" t="s">
        <v>6327</v>
      </c>
      <c r="S1598" s="100">
        <v>43785.744293981479</v>
      </c>
      <c r="T1598" s="100">
        <v>36526</v>
      </c>
    </row>
    <row r="1599" spans="1:20" x14ac:dyDescent="0.2">
      <c r="A1599">
        <v>8630</v>
      </c>
      <c r="B1599" s="98" t="s">
        <v>2142</v>
      </c>
      <c r="C1599" s="98">
        <v>26</v>
      </c>
      <c r="D1599" s="98">
        <v>6</v>
      </c>
      <c r="E1599" s="98">
        <v>1986</v>
      </c>
      <c r="F1599" t="s">
        <v>7225</v>
      </c>
      <c r="G1599" s="99">
        <v>39358</v>
      </c>
      <c r="H1599" s="98">
        <v>3</v>
      </c>
      <c r="I1599" s="98">
        <v>10</v>
      </c>
      <c r="J1599" s="98">
        <v>2007</v>
      </c>
      <c r="K1599" t="s">
        <v>332</v>
      </c>
      <c r="L1599">
        <v>0</v>
      </c>
      <c r="M1599" s="98" t="s">
        <v>106</v>
      </c>
      <c r="N1599" t="s">
        <v>6441</v>
      </c>
      <c r="O1599" t="s">
        <v>6327</v>
      </c>
      <c r="P1599" t="s">
        <v>6327</v>
      </c>
      <c r="Q1599" t="s">
        <v>6327</v>
      </c>
      <c r="R1599" t="s">
        <v>6327</v>
      </c>
      <c r="S1599" s="100">
        <v>44084.82540509259</v>
      </c>
      <c r="T1599" s="100">
        <v>36526</v>
      </c>
    </row>
    <row r="1600" spans="1:20" x14ac:dyDescent="0.2">
      <c r="A1600">
        <v>8629</v>
      </c>
      <c r="B1600" s="98" t="s">
        <v>1439</v>
      </c>
      <c r="C1600" s="98">
        <v>1</v>
      </c>
      <c r="D1600" s="98">
        <v>1</v>
      </c>
      <c r="E1600" s="98">
        <v>1947</v>
      </c>
      <c r="F1600" t="s">
        <v>786</v>
      </c>
      <c r="G1600" s="99">
        <v>37257</v>
      </c>
      <c r="H1600" s="98">
        <v>1</v>
      </c>
      <c r="I1600" s="98">
        <v>1</v>
      </c>
      <c r="J1600" s="98">
        <v>2002</v>
      </c>
      <c r="K1600" t="s">
        <v>332</v>
      </c>
      <c r="L1600">
        <v>1</v>
      </c>
      <c r="M1600" s="98" t="s">
        <v>106</v>
      </c>
      <c r="N1600" t="s">
        <v>6748</v>
      </c>
      <c r="O1600" t="s">
        <v>6327</v>
      </c>
      <c r="P1600" t="s">
        <v>6327</v>
      </c>
      <c r="Q1600" t="s">
        <v>6327</v>
      </c>
      <c r="R1600" t="s">
        <v>6327</v>
      </c>
      <c r="S1600" s="100">
        <v>43785.744293981479</v>
      </c>
      <c r="T1600" s="100">
        <v>36526</v>
      </c>
    </row>
    <row r="1601" spans="1:20" x14ac:dyDescent="0.2">
      <c r="A1601">
        <v>8628</v>
      </c>
      <c r="B1601" s="98" t="s">
        <v>126</v>
      </c>
      <c r="C1601" s="98">
        <v>1</v>
      </c>
      <c r="D1601" s="98">
        <v>1</v>
      </c>
      <c r="E1601" s="98">
        <v>1990</v>
      </c>
      <c r="F1601" t="s">
        <v>6962</v>
      </c>
      <c r="G1601" s="99">
        <v>37257</v>
      </c>
      <c r="H1601" s="98">
        <v>1</v>
      </c>
      <c r="I1601" s="98">
        <v>1</v>
      </c>
      <c r="J1601" s="98">
        <v>2002</v>
      </c>
      <c r="K1601" t="s">
        <v>332</v>
      </c>
      <c r="L1601">
        <v>1</v>
      </c>
      <c r="M1601" s="98" t="s">
        <v>106</v>
      </c>
      <c r="N1601" t="s">
        <v>6331</v>
      </c>
      <c r="O1601" t="s">
        <v>6327</v>
      </c>
      <c r="P1601" t="s">
        <v>6327</v>
      </c>
      <c r="Q1601" t="s">
        <v>6601</v>
      </c>
      <c r="R1601" t="s">
        <v>6376</v>
      </c>
      <c r="S1601" s="100">
        <v>43785.744293981479</v>
      </c>
      <c r="T1601" s="100">
        <v>36526</v>
      </c>
    </row>
    <row r="1602" spans="1:20" x14ac:dyDescent="0.2">
      <c r="A1602">
        <v>8627</v>
      </c>
      <c r="B1602" s="98" t="s">
        <v>3789</v>
      </c>
      <c r="C1602" s="98">
        <v>1</v>
      </c>
      <c r="D1602" s="98">
        <v>1</v>
      </c>
      <c r="E1602" s="98">
        <v>1973</v>
      </c>
      <c r="F1602" t="s">
        <v>8092</v>
      </c>
      <c r="G1602" s="99">
        <v>37257</v>
      </c>
      <c r="H1602" s="98">
        <v>1</v>
      </c>
      <c r="I1602" s="98">
        <v>1</v>
      </c>
      <c r="J1602" s="98">
        <v>2002</v>
      </c>
      <c r="K1602" t="s">
        <v>892</v>
      </c>
      <c r="L1602">
        <v>1</v>
      </c>
      <c r="M1602" s="98" t="s">
        <v>106</v>
      </c>
      <c r="N1602" t="s">
        <v>6372</v>
      </c>
      <c r="O1602" t="s">
        <v>6327</v>
      </c>
      <c r="P1602" t="s">
        <v>6327</v>
      </c>
      <c r="Q1602" t="s">
        <v>6559</v>
      </c>
      <c r="R1602" t="s">
        <v>6327</v>
      </c>
      <c r="S1602" s="100">
        <v>43785.74428240741</v>
      </c>
      <c r="T1602" s="100">
        <v>36526</v>
      </c>
    </row>
    <row r="1603" spans="1:20" x14ac:dyDescent="0.2">
      <c r="A1603">
        <v>8626</v>
      </c>
      <c r="B1603" s="98" t="s">
        <v>3006</v>
      </c>
      <c r="C1603" s="98">
        <v>1</v>
      </c>
      <c r="D1603" s="98">
        <v>1</v>
      </c>
      <c r="E1603" s="98">
        <v>1962</v>
      </c>
      <c r="F1603" t="s">
        <v>7702</v>
      </c>
      <c r="G1603" s="99">
        <v>37987</v>
      </c>
      <c r="H1603" s="98">
        <v>1</v>
      </c>
      <c r="I1603" s="98">
        <v>1</v>
      </c>
      <c r="J1603" s="98">
        <v>2004</v>
      </c>
      <c r="K1603" t="s">
        <v>892</v>
      </c>
      <c r="L1603">
        <v>1</v>
      </c>
      <c r="M1603" s="98" t="s">
        <v>106</v>
      </c>
      <c r="N1603" t="s">
        <v>6555</v>
      </c>
      <c r="O1603" t="s">
        <v>6327</v>
      </c>
      <c r="P1603" t="s">
        <v>6327</v>
      </c>
      <c r="Q1603" t="s">
        <v>6327</v>
      </c>
      <c r="R1603" t="s">
        <v>6327</v>
      </c>
      <c r="S1603" s="100">
        <v>43785.74428240741</v>
      </c>
      <c r="T1603" s="100">
        <v>36526</v>
      </c>
    </row>
    <row r="1604" spans="1:20" x14ac:dyDescent="0.2">
      <c r="A1604">
        <v>8625</v>
      </c>
      <c r="B1604" s="98" t="s">
        <v>193</v>
      </c>
      <c r="C1604" s="98">
        <v>1</v>
      </c>
      <c r="D1604" s="98">
        <v>1</v>
      </c>
      <c r="E1604" s="98">
        <v>1996</v>
      </c>
      <c r="F1604" t="s">
        <v>3269</v>
      </c>
      <c r="G1604" s="99">
        <v>38499</v>
      </c>
      <c r="H1604" s="98">
        <v>27</v>
      </c>
      <c r="I1604" s="98">
        <v>5</v>
      </c>
      <c r="J1604" s="98">
        <v>2005</v>
      </c>
      <c r="K1604" t="s">
        <v>892</v>
      </c>
      <c r="L1604">
        <v>1</v>
      </c>
      <c r="M1604" s="98" t="s">
        <v>106</v>
      </c>
      <c r="N1604" t="s">
        <v>6331</v>
      </c>
      <c r="O1604" t="s">
        <v>6327</v>
      </c>
      <c r="P1604" t="s">
        <v>6327</v>
      </c>
      <c r="Q1604" t="s">
        <v>6658</v>
      </c>
      <c r="R1604" t="s">
        <v>6421</v>
      </c>
      <c r="S1604" s="100">
        <v>43785.74428240741</v>
      </c>
      <c r="T1604" s="100">
        <v>36526</v>
      </c>
    </row>
    <row r="1605" spans="1:20" x14ac:dyDescent="0.2">
      <c r="A1605">
        <v>8624</v>
      </c>
      <c r="B1605" s="98" t="s">
        <v>1508</v>
      </c>
      <c r="C1605" s="98">
        <v>27</v>
      </c>
      <c r="D1605" s="98">
        <v>12</v>
      </c>
      <c r="E1605" s="98">
        <v>1967</v>
      </c>
      <c r="F1605" t="s">
        <v>6854</v>
      </c>
      <c r="G1605" s="99">
        <v>38353</v>
      </c>
      <c r="H1605" s="98">
        <v>1</v>
      </c>
      <c r="I1605" s="98">
        <v>1</v>
      </c>
      <c r="J1605" s="98">
        <v>2005</v>
      </c>
      <c r="K1605" t="s">
        <v>892</v>
      </c>
      <c r="L1605">
        <v>1</v>
      </c>
      <c r="M1605" s="98" t="s">
        <v>106</v>
      </c>
      <c r="N1605" t="s">
        <v>6555</v>
      </c>
      <c r="O1605" t="s">
        <v>6327</v>
      </c>
      <c r="P1605" t="s">
        <v>6327</v>
      </c>
      <c r="Q1605" t="s">
        <v>6327</v>
      </c>
      <c r="R1605" t="s">
        <v>6327</v>
      </c>
      <c r="S1605" s="100">
        <v>43785.74428240741</v>
      </c>
      <c r="T1605" s="100">
        <v>36526</v>
      </c>
    </row>
    <row r="1606" spans="1:20" x14ac:dyDescent="0.2">
      <c r="A1606">
        <v>8623</v>
      </c>
      <c r="B1606" s="98" t="s">
        <v>1133</v>
      </c>
      <c r="C1606" s="98">
        <v>10</v>
      </c>
      <c r="D1606" s="98">
        <v>12</v>
      </c>
      <c r="E1606" s="98">
        <v>2008</v>
      </c>
      <c r="F1606" t="s">
        <v>274</v>
      </c>
      <c r="G1606" s="99">
        <v>37987</v>
      </c>
      <c r="H1606" s="98">
        <v>1</v>
      </c>
      <c r="I1606" s="98">
        <v>1</v>
      </c>
      <c r="J1606" s="98">
        <v>2004</v>
      </c>
      <c r="K1606" t="s">
        <v>332</v>
      </c>
      <c r="L1606">
        <v>0</v>
      </c>
      <c r="M1606" s="98" t="s">
        <v>106</v>
      </c>
      <c r="N1606" t="s">
        <v>6378</v>
      </c>
      <c r="O1606" t="s">
        <v>6327</v>
      </c>
      <c r="P1606" t="s">
        <v>6327</v>
      </c>
      <c r="Q1606" t="s">
        <v>6327</v>
      </c>
      <c r="R1606" t="s">
        <v>6327</v>
      </c>
      <c r="S1606" s="100">
        <v>43785.74428240741</v>
      </c>
      <c r="T1606" s="100">
        <v>36526</v>
      </c>
    </row>
    <row r="1607" spans="1:20" x14ac:dyDescent="0.2">
      <c r="A1607">
        <v>8622</v>
      </c>
      <c r="B1607" s="98" t="s">
        <v>5994</v>
      </c>
      <c r="C1607" s="98">
        <v>13</v>
      </c>
      <c r="D1607" s="98">
        <v>6</v>
      </c>
      <c r="E1607" s="98">
        <v>1975</v>
      </c>
      <c r="F1607" t="s">
        <v>6828</v>
      </c>
      <c r="G1607" s="99">
        <v>37987</v>
      </c>
      <c r="H1607" s="98">
        <v>1</v>
      </c>
      <c r="I1607" s="98">
        <v>1</v>
      </c>
      <c r="J1607" s="98">
        <v>2004</v>
      </c>
      <c r="K1607" t="s">
        <v>332</v>
      </c>
      <c r="L1607">
        <v>1</v>
      </c>
      <c r="M1607" s="98" t="s">
        <v>106</v>
      </c>
      <c r="N1607" t="s">
        <v>6425</v>
      </c>
      <c r="O1607" t="s">
        <v>6327</v>
      </c>
      <c r="P1607" t="s">
        <v>6327</v>
      </c>
      <c r="Q1607" t="s">
        <v>6327</v>
      </c>
      <c r="R1607" t="s">
        <v>6327</v>
      </c>
      <c r="S1607" s="100">
        <v>43785.74428240741</v>
      </c>
      <c r="T1607" s="100">
        <v>36526</v>
      </c>
    </row>
    <row r="1608" spans="1:20" x14ac:dyDescent="0.2">
      <c r="A1608">
        <v>8621</v>
      </c>
      <c r="B1608" s="98" t="s">
        <v>6038</v>
      </c>
      <c r="C1608" s="98">
        <v>1</v>
      </c>
      <c r="D1608" s="98">
        <v>1</v>
      </c>
      <c r="E1608" s="98">
        <v>2014</v>
      </c>
      <c r="F1608" t="s">
        <v>8997</v>
      </c>
      <c r="G1608" s="99">
        <v>38353</v>
      </c>
      <c r="H1608" s="98">
        <v>1</v>
      </c>
      <c r="I1608" s="98">
        <v>1</v>
      </c>
      <c r="J1608" s="98">
        <v>2005</v>
      </c>
      <c r="K1608" t="s">
        <v>332</v>
      </c>
      <c r="L1608">
        <v>1</v>
      </c>
      <c r="M1608" s="98" t="s">
        <v>106</v>
      </c>
      <c r="N1608" t="s">
        <v>6494</v>
      </c>
      <c r="O1608" t="s">
        <v>6327</v>
      </c>
      <c r="P1608" t="s">
        <v>6327</v>
      </c>
      <c r="Q1608" t="s">
        <v>6329</v>
      </c>
      <c r="R1608" t="s">
        <v>6327</v>
      </c>
      <c r="S1608" s="100">
        <v>43785.74428240741</v>
      </c>
      <c r="T1608" s="100">
        <v>36526</v>
      </c>
    </row>
    <row r="1609" spans="1:20" x14ac:dyDescent="0.2">
      <c r="A1609">
        <v>8620</v>
      </c>
      <c r="B1609" s="98" t="s">
        <v>5162</v>
      </c>
      <c r="C1609" s="98">
        <v>17</v>
      </c>
      <c r="D1609" s="98">
        <v>1</v>
      </c>
      <c r="E1609" s="98">
        <v>2011</v>
      </c>
      <c r="F1609" t="s">
        <v>7704</v>
      </c>
      <c r="G1609" s="99">
        <v>37987</v>
      </c>
      <c r="H1609" s="98">
        <v>1</v>
      </c>
      <c r="I1609" s="98">
        <v>1</v>
      </c>
      <c r="J1609" s="98">
        <v>2004</v>
      </c>
      <c r="K1609" t="s">
        <v>332</v>
      </c>
      <c r="L1609">
        <v>1</v>
      </c>
      <c r="M1609" s="98" t="s">
        <v>106</v>
      </c>
      <c r="N1609" t="s">
        <v>6331</v>
      </c>
      <c r="O1609" t="s">
        <v>6327</v>
      </c>
      <c r="P1609" t="s">
        <v>6327</v>
      </c>
      <c r="Q1609" t="s">
        <v>6374</v>
      </c>
      <c r="R1609" t="s">
        <v>6376</v>
      </c>
      <c r="S1609" s="100">
        <v>43785.74428240741</v>
      </c>
      <c r="T1609" s="100">
        <v>36526</v>
      </c>
    </row>
    <row r="1610" spans="1:20" x14ac:dyDescent="0.2">
      <c r="A1610">
        <v>8619</v>
      </c>
      <c r="B1610" s="98" t="s">
        <v>3927</v>
      </c>
      <c r="C1610" s="98">
        <v>1</v>
      </c>
      <c r="D1610" s="98">
        <v>1</v>
      </c>
      <c r="E1610" s="98">
        <v>1998</v>
      </c>
      <c r="F1610" t="s">
        <v>7845</v>
      </c>
      <c r="G1610" s="99">
        <v>38308</v>
      </c>
      <c r="H1610" s="98">
        <v>17</v>
      </c>
      <c r="I1610" s="98">
        <v>11</v>
      </c>
      <c r="J1610" s="98">
        <v>2004</v>
      </c>
      <c r="K1610" t="s">
        <v>332</v>
      </c>
      <c r="L1610">
        <v>1</v>
      </c>
      <c r="M1610" s="98" t="s">
        <v>106</v>
      </c>
      <c r="N1610" t="s">
        <v>6885</v>
      </c>
      <c r="O1610" t="s">
        <v>6327</v>
      </c>
      <c r="P1610" t="s">
        <v>6327</v>
      </c>
      <c r="Q1610" t="s">
        <v>6421</v>
      </c>
      <c r="R1610" t="s">
        <v>6327</v>
      </c>
      <c r="S1610" s="100">
        <v>43785.74428240741</v>
      </c>
      <c r="T1610" s="100">
        <v>36526</v>
      </c>
    </row>
    <row r="1611" spans="1:20" x14ac:dyDescent="0.2">
      <c r="A1611">
        <v>8618</v>
      </c>
      <c r="B1611" s="98" t="s">
        <v>194</v>
      </c>
      <c r="C1611" s="98">
        <v>1</v>
      </c>
      <c r="D1611" s="98">
        <v>1</v>
      </c>
      <c r="E1611" s="98">
        <v>1900</v>
      </c>
      <c r="F1611" t="s">
        <v>7639</v>
      </c>
      <c r="G1611" s="99">
        <v>39083</v>
      </c>
      <c r="H1611" s="98">
        <v>1</v>
      </c>
      <c r="I1611" s="98">
        <v>1</v>
      </c>
      <c r="J1611" s="98">
        <v>2007</v>
      </c>
      <c r="K1611" t="s">
        <v>892</v>
      </c>
      <c r="L1611">
        <v>1</v>
      </c>
      <c r="M1611" s="98" t="s">
        <v>106</v>
      </c>
      <c r="N1611" t="s">
        <v>6331</v>
      </c>
      <c r="O1611" t="s">
        <v>6327</v>
      </c>
      <c r="P1611" t="s">
        <v>6327</v>
      </c>
      <c r="Q1611" t="s">
        <v>6658</v>
      </c>
      <c r="R1611" t="s">
        <v>6374</v>
      </c>
      <c r="S1611" s="100">
        <v>43785.74428240741</v>
      </c>
      <c r="T1611" s="100">
        <v>36526</v>
      </c>
    </row>
    <row r="1612" spans="1:20" x14ac:dyDescent="0.2">
      <c r="A1612">
        <v>8617</v>
      </c>
      <c r="B1612" s="98" t="s">
        <v>5458</v>
      </c>
      <c r="C1612" s="98">
        <v>1</v>
      </c>
      <c r="D1612" s="98">
        <v>1</v>
      </c>
      <c r="E1612" s="98">
        <v>1963</v>
      </c>
      <c r="F1612" t="s">
        <v>1211</v>
      </c>
      <c r="G1612" s="99">
        <v>38718</v>
      </c>
      <c r="H1612" s="98">
        <v>1</v>
      </c>
      <c r="I1612" s="98">
        <v>1</v>
      </c>
      <c r="J1612" s="98">
        <v>2006</v>
      </c>
      <c r="K1612" t="s">
        <v>892</v>
      </c>
      <c r="L1612">
        <v>1</v>
      </c>
      <c r="M1612" s="98" t="s">
        <v>106</v>
      </c>
      <c r="N1612" t="s">
        <v>6331</v>
      </c>
      <c r="O1612" t="s">
        <v>6327</v>
      </c>
      <c r="P1612" t="s">
        <v>6327</v>
      </c>
      <c r="Q1612" t="s">
        <v>6374</v>
      </c>
      <c r="R1612" t="s">
        <v>6348</v>
      </c>
      <c r="S1612" s="100">
        <v>43785.74428240741</v>
      </c>
      <c r="T1612" s="100">
        <v>36526</v>
      </c>
    </row>
    <row r="1613" spans="1:20" x14ac:dyDescent="0.2">
      <c r="A1613">
        <v>8616</v>
      </c>
      <c r="B1613" s="98" t="s">
        <v>5537</v>
      </c>
      <c r="C1613" s="98">
        <v>1</v>
      </c>
      <c r="D1613" s="98">
        <v>1</v>
      </c>
      <c r="E1613" s="98">
        <v>2011</v>
      </c>
      <c r="F1613" t="s">
        <v>8809</v>
      </c>
      <c r="G1613" s="99">
        <v>38718</v>
      </c>
      <c r="H1613" s="98">
        <v>1</v>
      </c>
      <c r="I1613" s="98">
        <v>1</v>
      </c>
      <c r="J1613" s="98">
        <v>2006</v>
      </c>
      <c r="K1613" t="s">
        <v>892</v>
      </c>
      <c r="L1613">
        <v>1</v>
      </c>
      <c r="M1613" s="98" t="s">
        <v>106</v>
      </c>
      <c r="N1613" t="s">
        <v>6520</v>
      </c>
      <c r="O1613" t="s">
        <v>6327</v>
      </c>
      <c r="P1613" t="s">
        <v>6327</v>
      </c>
      <c r="Q1613" t="s">
        <v>6327</v>
      </c>
      <c r="R1613" t="s">
        <v>6327</v>
      </c>
      <c r="S1613" s="100">
        <v>43785.74428240741</v>
      </c>
      <c r="T1613" s="100">
        <v>36526</v>
      </c>
    </row>
    <row r="1614" spans="1:20" x14ac:dyDescent="0.2">
      <c r="A1614">
        <v>8615</v>
      </c>
      <c r="B1614" s="98" t="s">
        <v>1168</v>
      </c>
      <c r="C1614" s="98">
        <v>1</v>
      </c>
      <c r="D1614" s="98">
        <v>1</v>
      </c>
      <c r="E1614" s="98">
        <v>1991</v>
      </c>
      <c r="F1614" t="s">
        <v>6528</v>
      </c>
      <c r="G1614" s="99">
        <v>38718</v>
      </c>
      <c r="H1614" s="98">
        <v>1</v>
      </c>
      <c r="I1614" s="98">
        <v>1</v>
      </c>
      <c r="J1614" s="98">
        <v>2006</v>
      </c>
      <c r="K1614" t="s">
        <v>892</v>
      </c>
      <c r="L1614">
        <v>1</v>
      </c>
      <c r="M1614" s="98" t="s">
        <v>106</v>
      </c>
      <c r="N1614" t="s">
        <v>6529</v>
      </c>
      <c r="O1614" t="s">
        <v>6327</v>
      </c>
      <c r="P1614" t="s">
        <v>6327</v>
      </c>
      <c r="Q1614" t="s">
        <v>6380</v>
      </c>
      <c r="R1614" t="s">
        <v>6327</v>
      </c>
      <c r="S1614" s="100">
        <v>43785.74428240741</v>
      </c>
      <c r="T1614" s="100">
        <v>36526</v>
      </c>
    </row>
    <row r="1615" spans="1:20" x14ac:dyDescent="0.2">
      <c r="A1615">
        <v>8614</v>
      </c>
      <c r="B1615" s="98" t="s">
        <v>497</v>
      </c>
      <c r="C1615" s="98">
        <v>1</v>
      </c>
      <c r="D1615" s="98">
        <v>1</v>
      </c>
      <c r="E1615" s="98">
        <v>1982</v>
      </c>
      <c r="F1615" t="s">
        <v>830</v>
      </c>
      <c r="G1615" s="99">
        <v>39448</v>
      </c>
      <c r="H1615" s="98">
        <v>1</v>
      </c>
      <c r="I1615" s="98">
        <v>1</v>
      </c>
      <c r="J1615" s="98">
        <v>2008</v>
      </c>
      <c r="K1615" t="s">
        <v>332</v>
      </c>
      <c r="L1615">
        <v>0</v>
      </c>
      <c r="M1615" s="98" t="s">
        <v>106</v>
      </c>
      <c r="N1615" t="s">
        <v>6748</v>
      </c>
      <c r="O1615" t="s">
        <v>6327</v>
      </c>
      <c r="P1615" t="s">
        <v>6327</v>
      </c>
      <c r="Q1615" t="s">
        <v>6327</v>
      </c>
      <c r="R1615" t="s">
        <v>6327</v>
      </c>
      <c r="S1615" s="100">
        <v>43785.74428240741</v>
      </c>
      <c r="T1615" s="100">
        <v>36526</v>
      </c>
    </row>
    <row r="1616" spans="1:20" x14ac:dyDescent="0.2">
      <c r="A1616">
        <v>8613</v>
      </c>
      <c r="B1616" s="98" t="s">
        <v>2142</v>
      </c>
      <c r="C1616" s="98">
        <v>22</v>
      </c>
      <c r="D1616" s="98">
        <v>3</v>
      </c>
      <c r="E1616" s="98">
        <v>1988</v>
      </c>
      <c r="F1616" t="s">
        <v>7189</v>
      </c>
      <c r="G1616" s="99">
        <v>39814</v>
      </c>
      <c r="H1616" s="98">
        <v>1</v>
      </c>
      <c r="I1616" s="98">
        <v>1</v>
      </c>
      <c r="J1616" s="98">
        <v>2009</v>
      </c>
      <c r="K1616" t="s">
        <v>332</v>
      </c>
      <c r="L1616">
        <v>0</v>
      </c>
      <c r="M1616" s="98" t="s">
        <v>106</v>
      </c>
      <c r="N1616" t="s">
        <v>6555</v>
      </c>
      <c r="O1616" t="s">
        <v>6327</v>
      </c>
      <c r="P1616" t="s">
        <v>6327</v>
      </c>
      <c r="Q1616" t="s">
        <v>6327</v>
      </c>
      <c r="R1616" t="s">
        <v>6327</v>
      </c>
      <c r="S1616" s="100">
        <v>43785.74428240741</v>
      </c>
      <c r="T1616" s="100">
        <v>36526</v>
      </c>
    </row>
    <row r="1617" spans="1:20" x14ac:dyDescent="0.2">
      <c r="A1617">
        <v>8612</v>
      </c>
      <c r="B1617" s="98" t="s">
        <v>1065</v>
      </c>
      <c r="C1617" s="98">
        <v>16</v>
      </c>
      <c r="D1617" s="98">
        <v>12</v>
      </c>
      <c r="E1617" s="98">
        <v>1959</v>
      </c>
      <c r="F1617" t="s">
        <v>6379</v>
      </c>
      <c r="G1617" s="99">
        <v>38718</v>
      </c>
      <c r="H1617" s="98">
        <v>1</v>
      </c>
      <c r="I1617" s="98">
        <v>1</v>
      </c>
      <c r="J1617" s="98">
        <v>2006</v>
      </c>
      <c r="K1617" t="s">
        <v>332</v>
      </c>
      <c r="L1617">
        <v>1</v>
      </c>
      <c r="M1617" s="98" t="s">
        <v>106</v>
      </c>
      <c r="N1617" t="s">
        <v>6331</v>
      </c>
      <c r="O1617" t="s">
        <v>6327</v>
      </c>
      <c r="P1617" t="s">
        <v>6327</v>
      </c>
      <c r="Q1617" t="s">
        <v>6360</v>
      </c>
      <c r="R1617" t="s">
        <v>6380</v>
      </c>
      <c r="S1617" s="100">
        <v>43785.74428240741</v>
      </c>
      <c r="T1617" s="100">
        <v>36526</v>
      </c>
    </row>
    <row r="1618" spans="1:20" x14ac:dyDescent="0.2">
      <c r="A1618">
        <v>8611</v>
      </c>
      <c r="B1618" s="98" t="s">
        <v>3992</v>
      </c>
      <c r="C1618" s="98">
        <v>1</v>
      </c>
      <c r="D1618" s="98">
        <v>1</v>
      </c>
      <c r="E1618" s="98">
        <v>2002</v>
      </c>
      <c r="F1618" t="s">
        <v>7411</v>
      </c>
      <c r="G1618" s="99">
        <v>39982</v>
      </c>
      <c r="H1618" s="98">
        <v>18</v>
      </c>
      <c r="I1618" s="98">
        <v>6</v>
      </c>
      <c r="J1618" s="98">
        <v>2009</v>
      </c>
      <c r="K1618" t="s">
        <v>892</v>
      </c>
      <c r="L1618">
        <v>0</v>
      </c>
      <c r="M1618" s="98" t="s">
        <v>106</v>
      </c>
      <c r="N1618" t="s">
        <v>6368</v>
      </c>
      <c r="O1618" t="s">
        <v>6327</v>
      </c>
      <c r="P1618" t="s">
        <v>6327</v>
      </c>
      <c r="Q1618" t="s">
        <v>6327</v>
      </c>
      <c r="R1618" t="s">
        <v>6327</v>
      </c>
      <c r="S1618" s="100">
        <v>44055.420543981483</v>
      </c>
      <c r="T1618" s="100">
        <v>36526</v>
      </c>
    </row>
    <row r="1619" spans="1:20" x14ac:dyDescent="0.2">
      <c r="A1619">
        <v>8610</v>
      </c>
      <c r="B1619" s="98" t="s">
        <v>3584</v>
      </c>
      <c r="C1619" s="98">
        <v>12</v>
      </c>
      <c r="D1619" s="98">
        <v>2</v>
      </c>
      <c r="E1619" s="98">
        <v>1990</v>
      </c>
      <c r="F1619" t="s">
        <v>274</v>
      </c>
      <c r="G1619" s="99">
        <v>33514</v>
      </c>
      <c r="H1619" s="98">
        <v>3</v>
      </c>
      <c r="I1619" s="98">
        <v>10</v>
      </c>
      <c r="J1619" s="98">
        <v>1991</v>
      </c>
      <c r="K1619" t="s">
        <v>332</v>
      </c>
      <c r="L1619">
        <v>0</v>
      </c>
      <c r="M1619" s="98" t="s">
        <v>106</v>
      </c>
      <c r="N1619" t="s">
        <v>6326</v>
      </c>
      <c r="O1619" t="s">
        <v>6327</v>
      </c>
      <c r="P1619" t="s">
        <v>6327</v>
      </c>
      <c r="Q1619" t="s">
        <v>6327</v>
      </c>
      <c r="R1619" t="s">
        <v>6327</v>
      </c>
      <c r="S1619" s="100">
        <v>43785.74428240741</v>
      </c>
      <c r="T1619" s="100">
        <v>36526</v>
      </c>
    </row>
    <row r="1620" spans="1:20" x14ac:dyDescent="0.2">
      <c r="A1620">
        <v>8609</v>
      </c>
      <c r="B1620" s="98" t="s">
        <v>5200</v>
      </c>
      <c r="C1620" s="98">
        <v>1</v>
      </c>
      <c r="D1620" s="98">
        <v>1</v>
      </c>
      <c r="E1620" s="98">
        <v>1991</v>
      </c>
      <c r="F1620" t="s">
        <v>750</v>
      </c>
      <c r="G1620" s="99">
        <v>31265</v>
      </c>
      <c r="H1620" s="98">
        <v>6</v>
      </c>
      <c r="I1620" s="98">
        <v>8</v>
      </c>
      <c r="J1620" s="98">
        <v>1985</v>
      </c>
      <c r="K1620" t="s">
        <v>332</v>
      </c>
      <c r="L1620">
        <v>0</v>
      </c>
      <c r="M1620" s="98" t="s">
        <v>106</v>
      </c>
      <c r="N1620" t="s">
        <v>6326</v>
      </c>
      <c r="O1620" t="s">
        <v>6327</v>
      </c>
      <c r="P1620" t="s">
        <v>6327</v>
      </c>
      <c r="Q1620" t="s">
        <v>6327</v>
      </c>
      <c r="R1620" t="s">
        <v>6327</v>
      </c>
      <c r="S1620" s="100">
        <v>43785.74428240741</v>
      </c>
      <c r="T1620" s="100">
        <v>36526</v>
      </c>
    </row>
    <row r="1621" spans="1:20" x14ac:dyDescent="0.2">
      <c r="A1621">
        <v>8608</v>
      </c>
      <c r="B1621" s="98" t="s">
        <v>4211</v>
      </c>
      <c r="C1621" s="98">
        <v>24</v>
      </c>
      <c r="D1621" s="98">
        <v>4</v>
      </c>
      <c r="E1621" s="98">
        <v>1994</v>
      </c>
      <c r="F1621" t="s">
        <v>299</v>
      </c>
      <c r="G1621" s="99">
        <v>37707</v>
      </c>
      <c r="H1621" s="98">
        <v>27</v>
      </c>
      <c r="I1621" s="98">
        <v>3</v>
      </c>
      <c r="J1621" s="98">
        <v>2003</v>
      </c>
      <c r="K1621" t="s">
        <v>332</v>
      </c>
      <c r="L1621">
        <v>0</v>
      </c>
      <c r="M1621" s="98" t="s">
        <v>106</v>
      </c>
      <c r="N1621" t="s">
        <v>6331</v>
      </c>
      <c r="O1621" t="s">
        <v>6327</v>
      </c>
      <c r="P1621" t="s">
        <v>6327</v>
      </c>
      <c r="Q1621" t="s">
        <v>6398</v>
      </c>
      <c r="R1621" t="s">
        <v>6386</v>
      </c>
      <c r="S1621" s="100">
        <v>43785.74428240741</v>
      </c>
      <c r="T1621" s="100">
        <v>36526</v>
      </c>
    </row>
    <row r="1622" spans="1:20" x14ac:dyDescent="0.2">
      <c r="A1622">
        <v>8607</v>
      </c>
      <c r="B1622" s="98" t="s">
        <v>5576</v>
      </c>
      <c r="C1622" s="98">
        <v>18</v>
      </c>
      <c r="D1622" s="98">
        <v>10</v>
      </c>
      <c r="E1622" s="98">
        <v>1997</v>
      </c>
      <c r="F1622" t="s">
        <v>8827</v>
      </c>
      <c r="G1622" s="99">
        <v>34819</v>
      </c>
      <c r="H1622" s="98">
        <v>30</v>
      </c>
      <c r="I1622" s="98">
        <v>4</v>
      </c>
      <c r="J1622" s="98">
        <v>1995</v>
      </c>
      <c r="K1622" t="s">
        <v>332</v>
      </c>
      <c r="L1622">
        <v>1</v>
      </c>
      <c r="M1622" s="98" t="s">
        <v>106</v>
      </c>
      <c r="N1622" t="s">
        <v>6378</v>
      </c>
      <c r="O1622" t="s">
        <v>6327</v>
      </c>
      <c r="P1622" t="s">
        <v>6327</v>
      </c>
      <c r="Q1622" t="s">
        <v>6327</v>
      </c>
      <c r="R1622" t="s">
        <v>6327</v>
      </c>
      <c r="S1622" s="100">
        <v>43785.74428240741</v>
      </c>
      <c r="T1622" s="100">
        <v>36526</v>
      </c>
    </row>
    <row r="1623" spans="1:20" x14ac:dyDescent="0.2">
      <c r="A1623">
        <v>8606</v>
      </c>
      <c r="B1623" s="98" t="s">
        <v>4700</v>
      </c>
      <c r="C1623" s="98">
        <v>27</v>
      </c>
      <c r="D1623" s="98">
        <v>12</v>
      </c>
      <c r="E1623" s="98">
        <v>1993</v>
      </c>
      <c r="F1623" t="s">
        <v>336</v>
      </c>
      <c r="G1623" s="99">
        <v>37288</v>
      </c>
      <c r="H1623" s="98">
        <v>1</v>
      </c>
      <c r="I1623" s="98">
        <v>2</v>
      </c>
      <c r="J1623" s="98">
        <v>2002</v>
      </c>
      <c r="K1623" t="s">
        <v>332</v>
      </c>
      <c r="L1623">
        <v>0</v>
      </c>
      <c r="M1623" s="98" t="s">
        <v>106</v>
      </c>
      <c r="N1623" t="s">
        <v>6378</v>
      </c>
      <c r="O1623" t="s">
        <v>6327</v>
      </c>
      <c r="P1623" t="s">
        <v>6327</v>
      </c>
      <c r="Q1623" t="s">
        <v>6327</v>
      </c>
      <c r="R1623" t="s">
        <v>6327</v>
      </c>
      <c r="S1623" s="100">
        <v>43785.74428240741</v>
      </c>
      <c r="T1623" s="100">
        <v>36526</v>
      </c>
    </row>
    <row r="1624" spans="1:20" x14ac:dyDescent="0.2">
      <c r="A1624">
        <v>8605</v>
      </c>
      <c r="B1624" s="98" t="s">
        <v>137</v>
      </c>
      <c r="C1624" s="98">
        <v>1</v>
      </c>
      <c r="D1624" s="98">
        <v>1</v>
      </c>
      <c r="E1624" s="98">
        <v>2008</v>
      </c>
      <c r="F1624" t="s">
        <v>427</v>
      </c>
      <c r="G1624" s="99">
        <v>29705</v>
      </c>
      <c r="H1624" s="98">
        <v>29</v>
      </c>
      <c r="I1624" s="98">
        <v>4</v>
      </c>
      <c r="J1624" s="98">
        <v>1981</v>
      </c>
      <c r="K1624" t="s">
        <v>332</v>
      </c>
      <c r="L1624">
        <v>0</v>
      </c>
      <c r="M1624" s="98" t="s">
        <v>59</v>
      </c>
      <c r="N1624" t="s">
        <v>6331</v>
      </c>
      <c r="O1624" t="s">
        <v>6679</v>
      </c>
      <c r="P1624" t="s">
        <v>6409</v>
      </c>
      <c r="Q1624" t="s">
        <v>6409</v>
      </c>
      <c r="R1624" t="s">
        <v>6380</v>
      </c>
      <c r="S1624" s="100">
        <v>44434.591180555559</v>
      </c>
      <c r="T1624" s="100">
        <v>36526</v>
      </c>
    </row>
    <row r="1625" spans="1:20" x14ac:dyDescent="0.2">
      <c r="A1625">
        <v>8604</v>
      </c>
      <c r="B1625" s="98" t="s">
        <v>3287</v>
      </c>
      <c r="C1625" s="98">
        <v>1</v>
      </c>
      <c r="D1625" s="98">
        <v>1</v>
      </c>
      <c r="E1625" s="98">
        <v>1990</v>
      </c>
      <c r="F1625" t="s">
        <v>6468</v>
      </c>
      <c r="G1625" s="99">
        <v>30494</v>
      </c>
      <c r="H1625" s="98">
        <v>27</v>
      </c>
      <c r="I1625" s="98">
        <v>6</v>
      </c>
      <c r="J1625" s="98">
        <v>1983</v>
      </c>
      <c r="K1625" t="s">
        <v>332</v>
      </c>
      <c r="L1625">
        <v>0</v>
      </c>
      <c r="M1625" s="98" t="s">
        <v>106</v>
      </c>
      <c r="N1625" t="s">
        <v>6331</v>
      </c>
      <c r="O1625" t="s">
        <v>6327</v>
      </c>
      <c r="P1625" t="s">
        <v>6327</v>
      </c>
      <c r="Q1625" t="s">
        <v>6376</v>
      </c>
      <c r="R1625" t="s">
        <v>6398</v>
      </c>
      <c r="S1625" s="100">
        <v>43785.74428240741</v>
      </c>
      <c r="T1625" s="100">
        <v>36526</v>
      </c>
    </row>
    <row r="1626" spans="1:20" x14ac:dyDescent="0.2">
      <c r="A1626">
        <v>8603</v>
      </c>
      <c r="B1626" s="98" t="s">
        <v>3514</v>
      </c>
      <c r="C1626" s="98">
        <v>5</v>
      </c>
      <c r="D1626" s="98">
        <v>7</v>
      </c>
      <c r="E1626" s="98">
        <v>2004</v>
      </c>
      <c r="F1626" t="s">
        <v>392</v>
      </c>
      <c r="G1626" s="99">
        <v>33540</v>
      </c>
      <c r="H1626" s="98">
        <v>29</v>
      </c>
      <c r="I1626" s="98">
        <v>10</v>
      </c>
      <c r="J1626" s="98">
        <v>1991</v>
      </c>
      <c r="K1626" t="s">
        <v>332</v>
      </c>
      <c r="L1626">
        <v>0</v>
      </c>
      <c r="M1626" s="98" t="s">
        <v>106</v>
      </c>
      <c r="N1626" t="s">
        <v>6385</v>
      </c>
      <c r="O1626" t="s">
        <v>6327</v>
      </c>
      <c r="P1626" t="s">
        <v>6327</v>
      </c>
      <c r="Q1626" t="s">
        <v>6327</v>
      </c>
      <c r="R1626" t="s">
        <v>6327</v>
      </c>
      <c r="S1626" s="100">
        <v>43785.74428240741</v>
      </c>
      <c r="T1626" s="100">
        <v>36526</v>
      </c>
    </row>
    <row r="1627" spans="1:20" x14ac:dyDescent="0.2">
      <c r="A1627">
        <v>8602</v>
      </c>
      <c r="B1627" s="98" t="s">
        <v>2762</v>
      </c>
      <c r="C1627" s="98">
        <v>1</v>
      </c>
      <c r="D1627" s="98">
        <v>1</v>
      </c>
      <c r="E1627" s="98">
        <v>1900</v>
      </c>
      <c r="F1627" t="s">
        <v>274</v>
      </c>
      <c r="G1627" s="99">
        <v>31521</v>
      </c>
      <c r="H1627" s="98">
        <v>19</v>
      </c>
      <c r="I1627" s="98">
        <v>4</v>
      </c>
      <c r="J1627" s="98">
        <v>1986</v>
      </c>
      <c r="K1627" t="s">
        <v>332</v>
      </c>
      <c r="L1627">
        <v>0</v>
      </c>
      <c r="M1627" s="98" t="s">
        <v>106</v>
      </c>
      <c r="N1627" t="s">
        <v>6326</v>
      </c>
      <c r="O1627" t="s">
        <v>6327</v>
      </c>
      <c r="P1627" t="s">
        <v>6327</v>
      </c>
      <c r="Q1627" t="s">
        <v>6327</v>
      </c>
      <c r="R1627" t="s">
        <v>6327</v>
      </c>
      <c r="S1627" s="100">
        <v>43785.74428240741</v>
      </c>
      <c r="T1627" s="100">
        <v>36526</v>
      </c>
    </row>
    <row r="1628" spans="1:20" x14ac:dyDescent="0.2">
      <c r="A1628">
        <v>8601</v>
      </c>
      <c r="B1628" s="98" t="s">
        <v>624</v>
      </c>
      <c r="C1628" s="98">
        <v>30</v>
      </c>
      <c r="D1628" s="98">
        <v>1</v>
      </c>
      <c r="E1628" s="98">
        <v>2007</v>
      </c>
      <c r="F1628" t="s">
        <v>274</v>
      </c>
      <c r="G1628" s="99">
        <v>26147</v>
      </c>
      <c r="H1628" s="98">
        <v>2</v>
      </c>
      <c r="I1628" s="98">
        <v>8</v>
      </c>
      <c r="J1628" s="98">
        <v>1971</v>
      </c>
      <c r="K1628" t="s">
        <v>332</v>
      </c>
      <c r="L1628">
        <v>0</v>
      </c>
      <c r="M1628" s="98" t="s">
        <v>39</v>
      </c>
      <c r="N1628" t="s">
        <v>6331</v>
      </c>
      <c r="O1628" t="s">
        <v>8641</v>
      </c>
      <c r="P1628" t="s">
        <v>6380</v>
      </c>
      <c r="Q1628" t="s">
        <v>6380</v>
      </c>
      <c r="R1628" t="s">
        <v>6559</v>
      </c>
      <c r="S1628" s="100">
        <v>43785.74428240741</v>
      </c>
      <c r="T1628" s="100">
        <v>36526</v>
      </c>
    </row>
    <row r="1629" spans="1:20" x14ac:dyDescent="0.2">
      <c r="A1629">
        <v>8596</v>
      </c>
      <c r="B1629" s="98" t="s">
        <v>589</v>
      </c>
      <c r="C1629" s="98">
        <v>1</v>
      </c>
      <c r="D1629" s="98">
        <v>1</v>
      </c>
      <c r="E1629" s="98">
        <v>1950</v>
      </c>
      <c r="F1629" t="s">
        <v>590</v>
      </c>
      <c r="G1629" s="99">
        <v>38389</v>
      </c>
      <c r="H1629" s="98">
        <v>6</v>
      </c>
      <c r="I1629" s="98">
        <v>2</v>
      </c>
      <c r="J1629" s="98">
        <v>2005</v>
      </c>
      <c r="K1629" t="s">
        <v>332</v>
      </c>
      <c r="L1629">
        <v>0</v>
      </c>
      <c r="M1629" s="98" t="s">
        <v>364</v>
      </c>
      <c r="N1629" t="s">
        <v>6331</v>
      </c>
      <c r="O1629" t="s">
        <v>7097</v>
      </c>
      <c r="P1629" t="s">
        <v>6421</v>
      </c>
      <c r="Q1629" t="s">
        <v>6421</v>
      </c>
      <c r="R1629" t="s">
        <v>6491</v>
      </c>
      <c r="S1629" s="100">
        <v>43785.74428240741</v>
      </c>
      <c r="T1629" s="100">
        <v>36526</v>
      </c>
    </row>
    <row r="1630" spans="1:20" x14ac:dyDescent="0.2">
      <c r="A1630">
        <v>8595</v>
      </c>
      <c r="B1630" s="98" t="s">
        <v>5542</v>
      </c>
      <c r="C1630" s="98">
        <v>16</v>
      </c>
      <c r="D1630" s="98">
        <v>6</v>
      </c>
      <c r="E1630" s="98">
        <v>1999</v>
      </c>
      <c r="F1630" t="s">
        <v>465</v>
      </c>
      <c r="G1630" s="99">
        <v>39448</v>
      </c>
      <c r="H1630" s="98">
        <v>1</v>
      </c>
      <c r="I1630" s="98">
        <v>1</v>
      </c>
      <c r="J1630" s="98">
        <v>2008</v>
      </c>
      <c r="K1630" t="s">
        <v>332</v>
      </c>
      <c r="L1630">
        <v>0</v>
      </c>
      <c r="M1630" s="98" t="s">
        <v>106</v>
      </c>
      <c r="N1630" t="s">
        <v>6407</v>
      </c>
      <c r="O1630" t="s">
        <v>6327</v>
      </c>
      <c r="P1630" t="s">
        <v>6327</v>
      </c>
      <c r="Q1630" t="s">
        <v>6327</v>
      </c>
      <c r="R1630" t="s">
        <v>6327</v>
      </c>
      <c r="S1630" s="100">
        <v>43785.74428240741</v>
      </c>
      <c r="T1630" s="100">
        <v>36526</v>
      </c>
    </row>
    <row r="1631" spans="1:20" x14ac:dyDescent="0.2">
      <c r="A1631">
        <v>8594</v>
      </c>
      <c r="B1631" s="98" t="s">
        <v>1203</v>
      </c>
      <c r="C1631" s="98">
        <v>1</v>
      </c>
      <c r="D1631" s="98">
        <v>1</v>
      </c>
      <c r="E1631" s="98">
        <v>1996</v>
      </c>
      <c r="F1631" t="s">
        <v>465</v>
      </c>
      <c r="G1631" s="99">
        <v>39814</v>
      </c>
      <c r="H1631" s="98">
        <v>1</v>
      </c>
      <c r="I1631" s="98">
        <v>1</v>
      </c>
      <c r="J1631" s="98">
        <v>2009</v>
      </c>
      <c r="K1631" t="s">
        <v>332</v>
      </c>
      <c r="L1631">
        <v>0</v>
      </c>
      <c r="M1631" s="98" t="s">
        <v>106</v>
      </c>
      <c r="N1631" t="s">
        <v>6326</v>
      </c>
      <c r="O1631" t="s">
        <v>6327</v>
      </c>
      <c r="P1631" t="s">
        <v>6327</v>
      </c>
      <c r="Q1631" t="s">
        <v>6327</v>
      </c>
      <c r="R1631" t="s">
        <v>6327</v>
      </c>
      <c r="S1631" s="100">
        <v>43785.74428240741</v>
      </c>
      <c r="T1631" s="100">
        <v>36526</v>
      </c>
    </row>
    <row r="1632" spans="1:20" x14ac:dyDescent="0.2">
      <c r="A1632">
        <v>8593</v>
      </c>
      <c r="B1632" s="98" t="s">
        <v>4346</v>
      </c>
      <c r="C1632" s="98">
        <v>12</v>
      </c>
      <c r="D1632" s="98">
        <v>12</v>
      </c>
      <c r="E1632" s="98">
        <v>2001</v>
      </c>
      <c r="F1632" t="s">
        <v>272</v>
      </c>
      <c r="G1632" s="99">
        <v>39448</v>
      </c>
      <c r="H1632" s="98">
        <v>1</v>
      </c>
      <c r="I1632" s="98">
        <v>1</v>
      </c>
      <c r="J1632" s="98">
        <v>2008</v>
      </c>
      <c r="K1632" t="s">
        <v>332</v>
      </c>
      <c r="L1632">
        <v>0</v>
      </c>
      <c r="M1632" s="98" t="s">
        <v>106</v>
      </c>
      <c r="N1632" t="s">
        <v>6326</v>
      </c>
      <c r="O1632" t="s">
        <v>6327</v>
      </c>
      <c r="P1632" t="s">
        <v>6327</v>
      </c>
      <c r="Q1632" t="s">
        <v>6327</v>
      </c>
      <c r="R1632" t="s">
        <v>6327</v>
      </c>
      <c r="S1632" s="100">
        <v>43785.74428240741</v>
      </c>
      <c r="T1632" s="100">
        <v>36526</v>
      </c>
    </row>
    <row r="1633" spans="1:20" x14ac:dyDescent="0.2">
      <c r="A1633">
        <v>8592</v>
      </c>
      <c r="B1633" s="98" t="s">
        <v>4997</v>
      </c>
      <c r="C1633" s="98">
        <v>1</v>
      </c>
      <c r="D1633" s="98">
        <v>1</v>
      </c>
      <c r="E1633" s="98">
        <v>2007</v>
      </c>
      <c r="F1633" t="s">
        <v>349</v>
      </c>
      <c r="G1633" s="99">
        <v>39448</v>
      </c>
      <c r="H1633" s="98">
        <v>1</v>
      </c>
      <c r="I1633" s="98">
        <v>1</v>
      </c>
      <c r="J1633" s="98">
        <v>2008</v>
      </c>
      <c r="K1633" t="s">
        <v>332</v>
      </c>
      <c r="L1633">
        <v>0</v>
      </c>
      <c r="M1633" s="98" t="s">
        <v>106</v>
      </c>
      <c r="N1633" t="s">
        <v>6739</v>
      </c>
      <c r="O1633" t="s">
        <v>6327</v>
      </c>
      <c r="P1633" t="s">
        <v>6327</v>
      </c>
      <c r="Q1633" t="s">
        <v>6327</v>
      </c>
      <c r="R1633" t="s">
        <v>6327</v>
      </c>
      <c r="S1633" s="100">
        <v>43785.74428240741</v>
      </c>
      <c r="T1633" s="100">
        <v>36526</v>
      </c>
    </row>
    <row r="1634" spans="1:20" x14ac:dyDescent="0.2">
      <c r="A1634">
        <v>8591</v>
      </c>
      <c r="B1634" s="98" t="s">
        <v>2544</v>
      </c>
      <c r="C1634" s="98">
        <v>1</v>
      </c>
      <c r="D1634" s="98">
        <v>1</v>
      </c>
      <c r="E1634" s="98">
        <v>1900</v>
      </c>
      <c r="F1634" t="s">
        <v>781</v>
      </c>
      <c r="G1634" s="99">
        <v>38718</v>
      </c>
      <c r="H1634" s="98">
        <v>1</v>
      </c>
      <c r="I1634" s="98">
        <v>1</v>
      </c>
      <c r="J1634" s="98">
        <v>2006</v>
      </c>
      <c r="K1634" t="s">
        <v>332</v>
      </c>
      <c r="L1634">
        <v>1</v>
      </c>
      <c r="M1634" s="98" t="s">
        <v>106</v>
      </c>
      <c r="N1634" t="s">
        <v>6520</v>
      </c>
      <c r="O1634" t="s">
        <v>6327</v>
      </c>
      <c r="P1634" t="s">
        <v>6327</v>
      </c>
      <c r="Q1634" t="s">
        <v>6327</v>
      </c>
      <c r="R1634" t="s">
        <v>6327</v>
      </c>
      <c r="S1634" s="100">
        <v>43785.74428240741</v>
      </c>
      <c r="T1634" s="100">
        <v>36526</v>
      </c>
    </row>
    <row r="1635" spans="1:20" x14ac:dyDescent="0.2">
      <c r="A1635">
        <v>8590</v>
      </c>
      <c r="B1635" s="98" t="s">
        <v>2985</v>
      </c>
      <c r="C1635" s="98">
        <v>1</v>
      </c>
      <c r="D1635" s="98">
        <v>1</v>
      </c>
      <c r="E1635" s="98">
        <v>2002</v>
      </c>
      <c r="F1635" t="s">
        <v>6944</v>
      </c>
      <c r="G1635" s="99">
        <v>38718</v>
      </c>
      <c r="H1635" s="98">
        <v>1</v>
      </c>
      <c r="I1635" s="98">
        <v>1</v>
      </c>
      <c r="J1635" s="98">
        <v>2006</v>
      </c>
      <c r="K1635" t="s">
        <v>332</v>
      </c>
      <c r="L1635">
        <v>1</v>
      </c>
      <c r="M1635" s="98" t="s">
        <v>106</v>
      </c>
      <c r="N1635" t="s">
        <v>6425</v>
      </c>
      <c r="O1635" t="s">
        <v>6327</v>
      </c>
      <c r="P1635" t="s">
        <v>6327</v>
      </c>
      <c r="Q1635" t="s">
        <v>6370</v>
      </c>
      <c r="R1635" t="s">
        <v>6327</v>
      </c>
      <c r="S1635" s="100">
        <v>43785.74428240741</v>
      </c>
      <c r="T1635" s="100">
        <v>36526</v>
      </c>
    </row>
    <row r="1636" spans="1:20" x14ac:dyDescent="0.2">
      <c r="A1636">
        <v>8589</v>
      </c>
      <c r="B1636" s="98" t="s">
        <v>4044</v>
      </c>
      <c r="C1636" s="98">
        <v>1</v>
      </c>
      <c r="D1636" s="98">
        <v>1</v>
      </c>
      <c r="E1636" s="98">
        <v>1956</v>
      </c>
      <c r="F1636" t="s">
        <v>417</v>
      </c>
      <c r="G1636" s="99">
        <v>39083</v>
      </c>
      <c r="H1636" s="98">
        <v>1</v>
      </c>
      <c r="I1636" s="98">
        <v>1</v>
      </c>
      <c r="J1636" s="98">
        <v>2007</v>
      </c>
      <c r="K1636" t="s">
        <v>332</v>
      </c>
      <c r="L1636">
        <v>1</v>
      </c>
      <c r="M1636" s="98" t="s">
        <v>106</v>
      </c>
      <c r="N1636" t="s">
        <v>6331</v>
      </c>
      <c r="O1636" t="s">
        <v>6327</v>
      </c>
      <c r="P1636" t="s">
        <v>6327</v>
      </c>
      <c r="Q1636" t="s">
        <v>6367</v>
      </c>
      <c r="R1636" t="s">
        <v>6398</v>
      </c>
      <c r="S1636" s="100">
        <v>43785.74428240741</v>
      </c>
      <c r="T1636" s="100">
        <v>36526</v>
      </c>
    </row>
    <row r="1637" spans="1:20" x14ac:dyDescent="0.2">
      <c r="A1637">
        <v>8588</v>
      </c>
      <c r="B1637" s="98" t="s">
        <v>5344</v>
      </c>
      <c r="C1637" s="98">
        <v>1</v>
      </c>
      <c r="D1637" s="98">
        <v>1</v>
      </c>
      <c r="E1637" s="98">
        <v>1993</v>
      </c>
      <c r="F1637" t="s">
        <v>6353</v>
      </c>
      <c r="G1637" s="99">
        <v>38353</v>
      </c>
      <c r="H1637" s="98">
        <v>1</v>
      </c>
      <c r="I1637" s="98">
        <v>1</v>
      </c>
      <c r="J1637" s="98">
        <v>2005</v>
      </c>
      <c r="K1637" t="s">
        <v>332</v>
      </c>
      <c r="L1637">
        <v>1</v>
      </c>
      <c r="M1637" s="98" t="s">
        <v>106</v>
      </c>
      <c r="N1637" t="s">
        <v>7087</v>
      </c>
      <c r="O1637" t="s">
        <v>6327</v>
      </c>
      <c r="P1637" t="s">
        <v>6327</v>
      </c>
      <c r="Q1637" t="s">
        <v>6440</v>
      </c>
      <c r="R1637" t="s">
        <v>6327</v>
      </c>
      <c r="S1637" s="100">
        <v>43785.74428240741</v>
      </c>
      <c r="T1637" s="100">
        <v>36526</v>
      </c>
    </row>
    <row r="1638" spans="1:20" x14ac:dyDescent="0.2">
      <c r="A1638">
        <v>8587</v>
      </c>
      <c r="B1638" s="98" t="s">
        <v>1844</v>
      </c>
      <c r="C1638" s="98">
        <v>28</v>
      </c>
      <c r="D1638" s="98">
        <v>1</v>
      </c>
      <c r="E1638" s="98">
        <v>2011</v>
      </c>
      <c r="F1638" t="s">
        <v>6353</v>
      </c>
      <c r="G1638" s="99">
        <v>37622</v>
      </c>
      <c r="H1638" s="98">
        <v>1</v>
      </c>
      <c r="I1638" s="98">
        <v>1</v>
      </c>
      <c r="J1638" s="98">
        <v>2003</v>
      </c>
      <c r="K1638" t="s">
        <v>332</v>
      </c>
      <c r="L1638">
        <v>1</v>
      </c>
      <c r="M1638" s="98" t="s">
        <v>106</v>
      </c>
      <c r="N1638" t="s">
        <v>6431</v>
      </c>
      <c r="O1638" t="s">
        <v>6327</v>
      </c>
      <c r="P1638" t="s">
        <v>6327</v>
      </c>
      <c r="Q1638" t="s">
        <v>6367</v>
      </c>
      <c r="R1638" t="s">
        <v>6327</v>
      </c>
      <c r="S1638" s="100">
        <v>43785.74428240741</v>
      </c>
      <c r="T1638" s="100">
        <v>36526</v>
      </c>
    </row>
    <row r="1639" spans="1:20" x14ac:dyDescent="0.2">
      <c r="A1639">
        <v>8586</v>
      </c>
      <c r="B1639" s="98" t="s">
        <v>1886</v>
      </c>
      <c r="C1639" s="98">
        <v>1</v>
      </c>
      <c r="D1639" s="98">
        <v>1</v>
      </c>
      <c r="E1639" s="98">
        <v>1999</v>
      </c>
      <c r="F1639" t="s">
        <v>875</v>
      </c>
      <c r="G1639" s="99">
        <v>38353</v>
      </c>
      <c r="H1639" s="98">
        <v>1</v>
      </c>
      <c r="I1639" s="98">
        <v>1</v>
      </c>
      <c r="J1639" s="98">
        <v>2005</v>
      </c>
      <c r="K1639" t="s">
        <v>332</v>
      </c>
      <c r="L1639">
        <v>1</v>
      </c>
      <c r="M1639" s="98" t="s">
        <v>106</v>
      </c>
      <c r="N1639" t="s">
        <v>6693</v>
      </c>
      <c r="O1639" t="s">
        <v>6327</v>
      </c>
      <c r="P1639" t="s">
        <v>6327</v>
      </c>
      <c r="Q1639" t="s">
        <v>6658</v>
      </c>
      <c r="R1639" t="s">
        <v>6327</v>
      </c>
      <c r="S1639" s="100">
        <v>43785.74428240741</v>
      </c>
      <c r="T1639" s="100">
        <v>36526</v>
      </c>
    </row>
    <row r="1640" spans="1:20" x14ac:dyDescent="0.2">
      <c r="A1640">
        <v>8585</v>
      </c>
      <c r="B1640" s="98" t="s">
        <v>4491</v>
      </c>
      <c r="C1640" s="98">
        <v>6</v>
      </c>
      <c r="D1640" s="98">
        <v>12</v>
      </c>
      <c r="E1640" s="98">
        <v>1995</v>
      </c>
      <c r="F1640" t="s">
        <v>357</v>
      </c>
      <c r="G1640" s="99">
        <v>37622</v>
      </c>
      <c r="H1640" s="98">
        <v>1</v>
      </c>
      <c r="I1640" s="98">
        <v>1</v>
      </c>
      <c r="J1640" s="98">
        <v>2003</v>
      </c>
      <c r="K1640" t="s">
        <v>332</v>
      </c>
      <c r="L1640">
        <v>1</v>
      </c>
      <c r="M1640" s="98" t="s">
        <v>106</v>
      </c>
      <c r="N1640" t="s">
        <v>6475</v>
      </c>
      <c r="O1640" t="s">
        <v>6327</v>
      </c>
      <c r="P1640" t="s">
        <v>6327</v>
      </c>
      <c r="Q1640" t="s">
        <v>6486</v>
      </c>
      <c r="R1640" t="s">
        <v>6327</v>
      </c>
      <c r="S1640" s="100">
        <v>43785.74428240741</v>
      </c>
      <c r="T1640" s="100">
        <v>36526</v>
      </c>
    </row>
    <row r="1641" spans="1:20" x14ac:dyDescent="0.2">
      <c r="A1641">
        <v>8584</v>
      </c>
      <c r="B1641" s="98" t="s">
        <v>1346</v>
      </c>
      <c r="C1641" s="98">
        <v>27</v>
      </c>
      <c r="D1641" s="98">
        <v>8</v>
      </c>
      <c r="E1641" s="98">
        <v>1967</v>
      </c>
      <c r="F1641" t="s">
        <v>917</v>
      </c>
      <c r="G1641" s="99">
        <v>39814</v>
      </c>
      <c r="H1641" s="98">
        <v>1</v>
      </c>
      <c r="I1641" s="98">
        <v>1</v>
      </c>
      <c r="J1641" s="98">
        <v>2009</v>
      </c>
      <c r="K1641" t="s">
        <v>892</v>
      </c>
      <c r="L1641">
        <v>0</v>
      </c>
      <c r="M1641" s="98" t="s">
        <v>106</v>
      </c>
      <c r="N1641" t="s">
        <v>6739</v>
      </c>
      <c r="O1641" t="s">
        <v>6327</v>
      </c>
      <c r="P1641" t="s">
        <v>6327</v>
      </c>
      <c r="Q1641" t="s">
        <v>6327</v>
      </c>
      <c r="R1641" t="s">
        <v>6327</v>
      </c>
      <c r="S1641" s="100">
        <v>43785.74428240741</v>
      </c>
      <c r="T1641" s="100">
        <v>36526</v>
      </c>
    </row>
    <row r="1642" spans="1:20" x14ac:dyDescent="0.2">
      <c r="A1642">
        <v>8583</v>
      </c>
      <c r="B1642" s="98" t="s">
        <v>962</v>
      </c>
      <c r="C1642" s="98">
        <v>1</v>
      </c>
      <c r="D1642" s="98">
        <v>1</v>
      </c>
      <c r="E1642" s="98">
        <v>1983</v>
      </c>
      <c r="F1642" t="s">
        <v>963</v>
      </c>
      <c r="G1642" s="99">
        <v>39629</v>
      </c>
      <c r="H1642" s="98">
        <v>30</v>
      </c>
      <c r="I1642" s="98">
        <v>6</v>
      </c>
      <c r="J1642" s="98">
        <v>2008</v>
      </c>
      <c r="K1642" t="s">
        <v>892</v>
      </c>
      <c r="L1642">
        <v>0</v>
      </c>
      <c r="M1642" s="98" t="s">
        <v>25</v>
      </c>
      <c r="N1642" t="s">
        <v>6331</v>
      </c>
      <c r="O1642" t="s">
        <v>6943</v>
      </c>
      <c r="P1642" t="s">
        <v>6404</v>
      </c>
      <c r="Q1642" t="s">
        <v>6404</v>
      </c>
      <c r="R1642" t="s">
        <v>6421</v>
      </c>
      <c r="S1642" s="100">
        <v>44069.647858796299</v>
      </c>
      <c r="T1642" s="100">
        <v>36526</v>
      </c>
    </row>
    <row r="1643" spans="1:20" x14ac:dyDescent="0.2">
      <c r="A1643">
        <v>8582</v>
      </c>
      <c r="B1643" s="98" t="s">
        <v>1542</v>
      </c>
      <c r="C1643" s="98">
        <v>1</v>
      </c>
      <c r="D1643" s="98">
        <v>1</v>
      </c>
      <c r="E1643" s="98">
        <v>2002</v>
      </c>
      <c r="F1643" t="s">
        <v>6877</v>
      </c>
      <c r="G1643" s="99">
        <v>39814</v>
      </c>
      <c r="H1643" s="98">
        <v>1</v>
      </c>
      <c r="I1643" s="98">
        <v>1</v>
      </c>
      <c r="J1643" s="98">
        <v>2009</v>
      </c>
      <c r="K1643" t="s">
        <v>892</v>
      </c>
      <c r="L1643">
        <v>0</v>
      </c>
      <c r="M1643" s="98" t="s">
        <v>106</v>
      </c>
      <c r="N1643" t="s">
        <v>6385</v>
      </c>
      <c r="O1643" t="s">
        <v>6327</v>
      </c>
      <c r="P1643" t="s">
        <v>6327</v>
      </c>
      <c r="Q1643" t="s">
        <v>6327</v>
      </c>
      <c r="R1643" t="s">
        <v>6327</v>
      </c>
      <c r="S1643" s="100">
        <v>43785.74428240741</v>
      </c>
      <c r="T1643" s="100">
        <v>36526</v>
      </c>
    </row>
    <row r="1644" spans="1:20" x14ac:dyDescent="0.2">
      <c r="A1644">
        <v>8580</v>
      </c>
      <c r="B1644" s="98" t="s">
        <v>2292</v>
      </c>
      <c r="C1644" s="98">
        <v>13</v>
      </c>
      <c r="D1644" s="98">
        <v>7</v>
      </c>
      <c r="E1644" s="98">
        <v>1939</v>
      </c>
      <c r="F1644" t="s">
        <v>6929</v>
      </c>
      <c r="G1644" s="99">
        <v>39083</v>
      </c>
      <c r="H1644" s="98">
        <v>1</v>
      </c>
      <c r="I1644" s="98">
        <v>1</v>
      </c>
      <c r="J1644" s="98">
        <v>2007</v>
      </c>
      <c r="K1644" t="s">
        <v>892</v>
      </c>
      <c r="L1644">
        <v>0</v>
      </c>
      <c r="M1644" s="98" t="s">
        <v>106</v>
      </c>
      <c r="N1644" t="s">
        <v>6739</v>
      </c>
      <c r="O1644" t="s">
        <v>6327</v>
      </c>
      <c r="P1644" t="s">
        <v>6327</v>
      </c>
      <c r="Q1644" t="s">
        <v>6327</v>
      </c>
      <c r="R1644" t="s">
        <v>6327</v>
      </c>
      <c r="S1644" s="100">
        <v>43785.74428240741</v>
      </c>
      <c r="T1644" s="100">
        <v>36526</v>
      </c>
    </row>
    <row r="1645" spans="1:20" x14ac:dyDescent="0.2">
      <c r="A1645">
        <v>8579</v>
      </c>
      <c r="B1645" s="98" t="s">
        <v>4282</v>
      </c>
      <c r="C1645" s="98">
        <v>5</v>
      </c>
      <c r="D1645" s="98">
        <v>6</v>
      </c>
      <c r="E1645" s="98">
        <v>1995</v>
      </c>
      <c r="F1645" t="s">
        <v>1639</v>
      </c>
      <c r="G1645" s="99">
        <v>37987</v>
      </c>
      <c r="H1645" s="98">
        <v>1</v>
      </c>
      <c r="I1645" s="98">
        <v>1</v>
      </c>
      <c r="J1645" s="98">
        <v>2004</v>
      </c>
      <c r="K1645" t="s">
        <v>332</v>
      </c>
      <c r="L1645">
        <v>0</v>
      </c>
      <c r="M1645" s="98" t="s">
        <v>106</v>
      </c>
      <c r="N1645" t="s">
        <v>6475</v>
      </c>
      <c r="O1645" t="s">
        <v>6327</v>
      </c>
      <c r="P1645" t="s">
        <v>6327</v>
      </c>
      <c r="Q1645" t="s">
        <v>6327</v>
      </c>
      <c r="R1645" t="s">
        <v>6327</v>
      </c>
      <c r="S1645" s="100">
        <v>43785.74428240741</v>
      </c>
      <c r="T1645" s="100">
        <v>36526</v>
      </c>
    </row>
    <row r="1646" spans="1:20" x14ac:dyDescent="0.2">
      <c r="A1646">
        <v>8578</v>
      </c>
      <c r="B1646" s="98" t="s">
        <v>5519</v>
      </c>
      <c r="C1646" s="98">
        <v>11</v>
      </c>
      <c r="D1646" s="98">
        <v>1</v>
      </c>
      <c r="E1646" s="98">
        <v>2006</v>
      </c>
      <c r="F1646" t="s">
        <v>901</v>
      </c>
      <c r="G1646" s="99">
        <v>1</v>
      </c>
      <c r="H1646" s="98">
        <v>1</v>
      </c>
      <c r="I1646" s="98">
        <v>1</v>
      </c>
      <c r="J1646" s="98">
        <v>1900</v>
      </c>
      <c r="K1646" t="s">
        <v>892</v>
      </c>
      <c r="L1646">
        <v>1</v>
      </c>
      <c r="M1646" s="98" t="s">
        <v>106</v>
      </c>
      <c r="N1646" t="s">
        <v>7398</v>
      </c>
      <c r="O1646" t="s">
        <v>6327</v>
      </c>
      <c r="P1646" t="s">
        <v>6327</v>
      </c>
      <c r="Q1646" t="s">
        <v>6375</v>
      </c>
      <c r="R1646" t="s">
        <v>6327</v>
      </c>
      <c r="S1646" s="100">
        <v>43785.74428240741</v>
      </c>
      <c r="T1646" s="100">
        <v>36526</v>
      </c>
    </row>
    <row r="1647" spans="1:20" x14ac:dyDescent="0.2">
      <c r="A1647">
        <v>8577</v>
      </c>
      <c r="B1647" s="98" t="s">
        <v>3911</v>
      </c>
      <c r="C1647" s="98">
        <v>1</v>
      </c>
      <c r="D1647" s="98">
        <v>1</v>
      </c>
      <c r="E1647" s="98">
        <v>1998</v>
      </c>
      <c r="F1647" t="s">
        <v>6713</v>
      </c>
      <c r="G1647" s="99">
        <v>1</v>
      </c>
      <c r="H1647" s="98">
        <v>1</v>
      </c>
      <c r="I1647" s="98">
        <v>1</v>
      </c>
      <c r="J1647" s="98">
        <v>1900</v>
      </c>
      <c r="K1647" t="s">
        <v>332</v>
      </c>
      <c r="L1647">
        <v>1</v>
      </c>
      <c r="M1647" s="98" t="s">
        <v>106</v>
      </c>
      <c r="N1647" t="s">
        <v>6555</v>
      </c>
      <c r="O1647" t="s">
        <v>6327</v>
      </c>
      <c r="P1647" t="s">
        <v>6327</v>
      </c>
      <c r="Q1647" t="s">
        <v>6350</v>
      </c>
      <c r="R1647" t="s">
        <v>6327</v>
      </c>
      <c r="S1647" s="100">
        <v>43785.74428240741</v>
      </c>
      <c r="T1647" s="100">
        <v>36526</v>
      </c>
    </row>
    <row r="1648" spans="1:20" x14ac:dyDescent="0.2">
      <c r="A1648">
        <v>8576</v>
      </c>
      <c r="B1648" s="98" t="s">
        <v>1379</v>
      </c>
      <c r="C1648" s="98">
        <v>17</v>
      </c>
      <c r="D1648" s="98">
        <v>3</v>
      </c>
      <c r="E1648" s="98">
        <v>1947</v>
      </c>
      <c r="F1648" t="s">
        <v>331</v>
      </c>
      <c r="G1648" s="99">
        <v>1</v>
      </c>
      <c r="H1648" s="98">
        <v>1</v>
      </c>
      <c r="I1648" s="98">
        <v>1</v>
      </c>
      <c r="J1648" s="98">
        <v>1900</v>
      </c>
      <c r="K1648" t="s">
        <v>332</v>
      </c>
      <c r="L1648">
        <v>1</v>
      </c>
      <c r="M1648" s="98" t="s">
        <v>106</v>
      </c>
      <c r="N1648" t="s">
        <v>6767</v>
      </c>
      <c r="O1648" t="s">
        <v>6327</v>
      </c>
      <c r="P1648" t="s">
        <v>6327</v>
      </c>
      <c r="Q1648" t="s">
        <v>6350</v>
      </c>
      <c r="R1648" t="s">
        <v>6327</v>
      </c>
      <c r="S1648" s="100">
        <v>43785.74428240741</v>
      </c>
      <c r="T1648" s="100">
        <v>36526</v>
      </c>
    </row>
    <row r="1649" spans="1:20" x14ac:dyDescent="0.2">
      <c r="A1649">
        <v>8575</v>
      </c>
      <c r="B1649" s="98" t="s">
        <v>2271</v>
      </c>
      <c r="C1649" s="98">
        <v>13</v>
      </c>
      <c r="D1649" s="98">
        <v>11</v>
      </c>
      <c r="E1649" s="98">
        <v>1967</v>
      </c>
      <c r="F1649" t="s">
        <v>336</v>
      </c>
      <c r="G1649" s="99">
        <v>33239</v>
      </c>
      <c r="H1649" s="98">
        <v>1</v>
      </c>
      <c r="I1649" s="98">
        <v>1</v>
      </c>
      <c r="J1649" s="98">
        <v>1991</v>
      </c>
      <c r="K1649" t="s">
        <v>332</v>
      </c>
      <c r="L1649">
        <v>1</v>
      </c>
      <c r="M1649" s="98" t="s">
        <v>106</v>
      </c>
      <c r="N1649" t="s">
        <v>6331</v>
      </c>
      <c r="O1649" t="s">
        <v>6327</v>
      </c>
      <c r="P1649" t="s">
        <v>6327</v>
      </c>
      <c r="Q1649" t="s">
        <v>6429</v>
      </c>
      <c r="R1649" t="s">
        <v>6398</v>
      </c>
      <c r="S1649" s="100">
        <v>43785.74428240741</v>
      </c>
      <c r="T1649" s="100">
        <v>36526</v>
      </c>
    </row>
    <row r="1650" spans="1:20" x14ac:dyDescent="0.2">
      <c r="A1650">
        <v>8574</v>
      </c>
      <c r="B1650" s="98" t="s">
        <v>5057</v>
      </c>
      <c r="C1650" s="98">
        <v>1</v>
      </c>
      <c r="D1650" s="98">
        <v>1</v>
      </c>
      <c r="E1650" s="98">
        <v>1985</v>
      </c>
      <c r="F1650" t="s">
        <v>331</v>
      </c>
      <c r="G1650" s="99">
        <v>1</v>
      </c>
      <c r="H1650" s="98">
        <v>1</v>
      </c>
      <c r="I1650" s="98">
        <v>1</v>
      </c>
      <c r="J1650" s="98">
        <v>1900</v>
      </c>
      <c r="K1650" t="s">
        <v>332</v>
      </c>
      <c r="L1650">
        <v>1</v>
      </c>
      <c r="M1650" s="98" t="s">
        <v>106</v>
      </c>
      <c r="S1650" s="100">
        <v>43785.74428240741</v>
      </c>
      <c r="T1650" s="100">
        <v>36526</v>
      </c>
    </row>
    <row r="1651" spans="1:20" x14ac:dyDescent="0.2">
      <c r="A1651">
        <v>8573</v>
      </c>
      <c r="B1651" s="98" t="s">
        <v>1742</v>
      </c>
      <c r="C1651" s="98">
        <v>26</v>
      </c>
      <c r="D1651" s="98">
        <v>6</v>
      </c>
      <c r="E1651" s="98">
        <v>2001</v>
      </c>
      <c r="F1651" t="s">
        <v>353</v>
      </c>
      <c r="G1651" s="99">
        <v>37987</v>
      </c>
      <c r="H1651" s="98">
        <v>1</v>
      </c>
      <c r="I1651" s="98">
        <v>1</v>
      </c>
      <c r="J1651" s="98">
        <v>2004</v>
      </c>
      <c r="K1651" t="s">
        <v>332</v>
      </c>
      <c r="L1651">
        <v>0</v>
      </c>
      <c r="M1651" s="98" t="s">
        <v>106</v>
      </c>
      <c r="N1651" t="s">
        <v>6739</v>
      </c>
      <c r="O1651" t="s">
        <v>6327</v>
      </c>
      <c r="P1651" t="s">
        <v>6327</v>
      </c>
      <c r="Q1651" t="s">
        <v>6327</v>
      </c>
      <c r="R1651" t="s">
        <v>6327</v>
      </c>
      <c r="S1651" s="100">
        <v>43785.74428240741</v>
      </c>
      <c r="T1651" s="100">
        <v>36526</v>
      </c>
    </row>
    <row r="1652" spans="1:20" x14ac:dyDescent="0.2">
      <c r="A1652">
        <v>8572</v>
      </c>
      <c r="B1652" s="98" t="s">
        <v>4623</v>
      </c>
      <c r="C1652" s="98">
        <v>14</v>
      </c>
      <c r="D1652" s="98">
        <v>12</v>
      </c>
      <c r="E1652" s="98">
        <v>2006</v>
      </c>
      <c r="F1652" t="s">
        <v>7720</v>
      </c>
      <c r="G1652" s="99">
        <v>38353</v>
      </c>
      <c r="H1652" s="98">
        <v>1</v>
      </c>
      <c r="I1652" s="98">
        <v>1</v>
      </c>
      <c r="J1652" s="98">
        <v>2005</v>
      </c>
      <c r="K1652" t="s">
        <v>332</v>
      </c>
      <c r="L1652">
        <v>0</v>
      </c>
      <c r="M1652" s="98" t="s">
        <v>106</v>
      </c>
      <c r="N1652" t="s">
        <v>6739</v>
      </c>
      <c r="O1652" t="s">
        <v>6327</v>
      </c>
      <c r="P1652" t="s">
        <v>6327</v>
      </c>
      <c r="Q1652" t="s">
        <v>6327</v>
      </c>
      <c r="R1652" t="s">
        <v>6327</v>
      </c>
      <c r="S1652" s="100">
        <v>43785.74428240741</v>
      </c>
      <c r="T1652" s="100">
        <v>36526</v>
      </c>
    </row>
    <row r="1653" spans="1:20" x14ac:dyDescent="0.2">
      <c r="A1653">
        <v>8571</v>
      </c>
      <c r="B1653" s="98" t="s">
        <v>4623</v>
      </c>
      <c r="C1653" s="98">
        <v>11</v>
      </c>
      <c r="D1653" s="98">
        <v>6</v>
      </c>
      <c r="E1653" s="98">
        <v>1949</v>
      </c>
      <c r="F1653" t="s">
        <v>6448</v>
      </c>
      <c r="G1653" s="99">
        <v>37257</v>
      </c>
      <c r="H1653" s="98">
        <v>1</v>
      </c>
      <c r="I1653" s="98">
        <v>1</v>
      </c>
      <c r="J1653" s="98">
        <v>2002</v>
      </c>
      <c r="K1653" t="s">
        <v>892</v>
      </c>
      <c r="L1653">
        <v>0</v>
      </c>
      <c r="M1653" s="98" t="s">
        <v>106</v>
      </c>
      <c r="N1653" t="s">
        <v>6739</v>
      </c>
      <c r="O1653" t="s">
        <v>6327</v>
      </c>
      <c r="P1653" t="s">
        <v>6327</v>
      </c>
      <c r="Q1653" t="s">
        <v>6327</v>
      </c>
      <c r="R1653" t="s">
        <v>6327</v>
      </c>
      <c r="S1653" s="100">
        <v>43785.74428240741</v>
      </c>
      <c r="T1653" s="100">
        <v>36526</v>
      </c>
    </row>
    <row r="1654" spans="1:20" x14ac:dyDescent="0.2">
      <c r="A1654">
        <v>8570</v>
      </c>
      <c r="B1654" s="98" t="s">
        <v>4421</v>
      </c>
      <c r="C1654" s="98">
        <v>1</v>
      </c>
      <c r="D1654" s="98">
        <v>6</v>
      </c>
      <c r="E1654" s="98">
        <v>2008</v>
      </c>
      <c r="F1654" t="s">
        <v>936</v>
      </c>
      <c r="G1654" s="99">
        <v>36161</v>
      </c>
      <c r="H1654" s="98">
        <v>1</v>
      </c>
      <c r="I1654" s="98">
        <v>1</v>
      </c>
      <c r="J1654" s="98">
        <v>1999</v>
      </c>
      <c r="K1654" t="s">
        <v>892</v>
      </c>
      <c r="L1654">
        <v>0</v>
      </c>
      <c r="M1654" s="98" t="s">
        <v>106</v>
      </c>
      <c r="N1654" t="s">
        <v>6397</v>
      </c>
      <c r="O1654" t="s">
        <v>6327</v>
      </c>
      <c r="P1654" t="s">
        <v>6327</v>
      </c>
      <c r="Q1654" t="s">
        <v>6375</v>
      </c>
      <c r="R1654" t="s">
        <v>6327</v>
      </c>
      <c r="S1654" s="100">
        <v>43785.74428240741</v>
      </c>
      <c r="T1654" s="100">
        <v>36526</v>
      </c>
    </row>
    <row r="1655" spans="1:20" x14ac:dyDescent="0.2">
      <c r="A1655">
        <v>8569</v>
      </c>
      <c r="B1655" s="98" t="s">
        <v>681</v>
      </c>
      <c r="C1655" s="98">
        <v>1</v>
      </c>
      <c r="D1655" s="98">
        <v>1</v>
      </c>
      <c r="E1655" s="98">
        <v>1958</v>
      </c>
      <c r="F1655" t="s">
        <v>682</v>
      </c>
      <c r="G1655" s="99">
        <v>38718</v>
      </c>
      <c r="H1655" s="98">
        <v>1</v>
      </c>
      <c r="I1655" s="98">
        <v>1</v>
      </c>
      <c r="J1655" s="98">
        <v>2006</v>
      </c>
      <c r="K1655" t="s">
        <v>332</v>
      </c>
      <c r="L1655">
        <v>0</v>
      </c>
      <c r="M1655" s="98" t="s">
        <v>106</v>
      </c>
      <c r="N1655" t="s">
        <v>6331</v>
      </c>
      <c r="O1655" t="s">
        <v>7316</v>
      </c>
      <c r="P1655" t="s">
        <v>6376</v>
      </c>
      <c r="Q1655" t="s">
        <v>6376</v>
      </c>
      <c r="R1655" t="s">
        <v>6346</v>
      </c>
      <c r="S1655" s="100">
        <v>43785.74428240741</v>
      </c>
      <c r="T1655" s="100">
        <v>36526</v>
      </c>
    </row>
    <row r="1656" spans="1:20" x14ac:dyDescent="0.2">
      <c r="A1656">
        <v>8568</v>
      </c>
      <c r="B1656" s="98" t="s">
        <v>3358</v>
      </c>
      <c r="C1656" s="98">
        <v>1</v>
      </c>
      <c r="D1656" s="98">
        <v>2</v>
      </c>
      <c r="E1656" s="98">
        <v>1987</v>
      </c>
      <c r="F1656" t="s">
        <v>7908</v>
      </c>
      <c r="G1656" s="99">
        <v>37257</v>
      </c>
      <c r="H1656" s="98">
        <v>1</v>
      </c>
      <c r="I1656" s="98">
        <v>1</v>
      </c>
      <c r="J1656" s="98">
        <v>2002</v>
      </c>
      <c r="K1656" t="s">
        <v>892</v>
      </c>
      <c r="L1656">
        <v>1</v>
      </c>
      <c r="M1656" s="98" t="s">
        <v>106</v>
      </c>
      <c r="N1656" t="s">
        <v>6458</v>
      </c>
      <c r="O1656" t="s">
        <v>6327</v>
      </c>
      <c r="P1656" t="s">
        <v>6327</v>
      </c>
      <c r="Q1656" t="s">
        <v>6374</v>
      </c>
      <c r="R1656" t="s">
        <v>6327</v>
      </c>
      <c r="S1656" s="100">
        <v>43785.74428240741</v>
      </c>
      <c r="T1656" s="100">
        <v>36526</v>
      </c>
    </row>
    <row r="1657" spans="1:20" x14ac:dyDescent="0.2">
      <c r="A1657">
        <v>8567</v>
      </c>
      <c r="B1657" s="98" t="s">
        <v>2381</v>
      </c>
      <c r="C1657" s="98">
        <v>27</v>
      </c>
      <c r="D1657" s="98">
        <v>5</v>
      </c>
      <c r="E1657" s="98">
        <v>1953</v>
      </c>
      <c r="F1657" t="s">
        <v>7370</v>
      </c>
      <c r="G1657" s="99">
        <v>38353</v>
      </c>
      <c r="H1657" s="98">
        <v>1</v>
      </c>
      <c r="I1657" s="98">
        <v>1</v>
      </c>
      <c r="J1657" s="98">
        <v>2005</v>
      </c>
      <c r="K1657" t="s">
        <v>892</v>
      </c>
      <c r="L1657">
        <v>1</v>
      </c>
      <c r="M1657" s="98" t="s">
        <v>106</v>
      </c>
      <c r="N1657" t="s">
        <v>6331</v>
      </c>
      <c r="O1657" t="s">
        <v>6327</v>
      </c>
      <c r="P1657" t="s">
        <v>6327</v>
      </c>
      <c r="Q1657" t="s">
        <v>6654</v>
      </c>
      <c r="R1657" t="s">
        <v>6339</v>
      </c>
      <c r="S1657" s="100">
        <v>43785.74428240741</v>
      </c>
      <c r="T1657" s="100">
        <v>36526</v>
      </c>
    </row>
    <row r="1658" spans="1:20" x14ac:dyDescent="0.2">
      <c r="A1658">
        <v>8566</v>
      </c>
      <c r="B1658" s="98" t="s">
        <v>5939</v>
      </c>
      <c r="C1658" s="98">
        <v>2</v>
      </c>
      <c r="D1658" s="98">
        <v>4</v>
      </c>
      <c r="E1658" s="98">
        <v>2004</v>
      </c>
      <c r="F1658" t="s">
        <v>378</v>
      </c>
      <c r="G1658" s="99">
        <v>25934</v>
      </c>
      <c r="H1658" s="98">
        <v>1</v>
      </c>
      <c r="I1658" s="98">
        <v>1</v>
      </c>
      <c r="J1658" s="98">
        <v>1971</v>
      </c>
      <c r="K1658" t="s">
        <v>332</v>
      </c>
      <c r="L1658">
        <v>0</v>
      </c>
      <c r="M1658" s="98" t="s">
        <v>106</v>
      </c>
      <c r="N1658" t="s">
        <v>6773</v>
      </c>
      <c r="O1658" t="s">
        <v>6327</v>
      </c>
      <c r="P1658" t="s">
        <v>6327</v>
      </c>
      <c r="Q1658" t="s">
        <v>6370</v>
      </c>
      <c r="R1658" t="s">
        <v>6327</v>
      </c>
      <c r="S1658" s="100">
        <v>43785.74428240741</v>
      </c>
      <c r="T1658" s="100">
        <v>36526</v>
      </c>
    </row>
    <row r="1659" spans="1:20" x14ac:dyDescent="0.2">
      <c r="A1659">
        <v>8565</v>
      </c>
      <c r="B1659" s="98" t="s">
        <v>1559</v>
      </c>
      <c r="C1659" s="98">
        <v>18</v>
      </c>
      <c r="D1659" s="98">
        <v>10</v>
      </c>
      <c r="E1659" s="98">
        <v>1999</v>
      </c>
      <c r="F1659" t="s">
        <v>540</v>
      </c>
      <c r="G1659" s="99">
        <v>31413</v>
      </c>
      <c r="H1659" s="98">
        <v>1</v>
      </c>
      <c r="I1659" s="98">
        <v>1</v>
      </c>
      <c r="J1659" s="98">
        <v>1986</v>
      </c>
      <c r="K1659" t="s">
        <v>332</v>
      </c>
      <c r="L1659">
        <v>0</v>
      </c>
      <c r="M1659" s="98" t="s">
        <v>106</v>
      </c>
      <c r="N1659" t="s">
        <v>6385</v>
      </c>
      <c r="O1659" t="s">
        <v>6327</v>
      </c>
      <c r="P1659" t="s">
        <v>6327</v>
      </c>
      <c r="Q1659" t="s">
        <v>6327</v>
      </c>
      <c r="R1659" t="s">
        <v>6327</v>
      </c>
      <c r="S1659" s="100">
        <v>43785.74428240741</v>
      </c>
      <c r="T1659" s="100">
        <v>36526</v>
      </c>
    </row>
    <row r="1660" spans="1:20" x14ac:dyDescent="0.2">
      <c r="A1660">
        <v>8564</v>
      </c>
      <c r="B1660" s="98" t="s">
        <v>5596</v>
      </c>
      <c r="C1660" s="98">
        <v>1</v>
      </c>
      <c r="D1660" s="98">
        <v>1</v>
      </c>
      <c r="E1660" s="98">
        <v>1952</v>
      </c>
      <c r="F1660" t="s">
        <v>543</v>
      </c>
      <c r="G1660" s="99">
        <v>26665</v>
      </c>
      <c r="H1660" s="98">
        <v>1</v>
      </c>
      <c r="I1660" s="98">
        <v>1</v>
      </c>
      <c r="J1660" s="98">
        <v>1973</v>
      </c>
      <c r="K1660" t="s">
        <v>332</v>
      </c>
      <c r="L1660">
        <v>0</v>
      </c>
      <c r="M1660" s="98" t="s">
        <v>106</v>
      </c>
      <c r="N1660" t="s">
        <v>6584</v>
      </c>
      <c r="O1660" t="s">
        <v>6327</v>
      </c>
      <c r="P1660" t="s">
        <v>6327</v>
      </c>
      <c r="Q1660" t="s">
        <v>6386</v>
      </c>
      <c r="R1660" t="s">
        <v>6327</v>
      </c>
      <c r="S1660" s="100">
        <v>43785.74428240741</v>
      </c>
      <c r="T1660" s="100">
        <v>36526</v>
      </c>
    </row>
    <row r="1661" spans="1:20" x14ac:dyDescent="0.2">
      <c r="A1661">
        <v>8563</v>
      </c>
      <c r="B1661" s="98" t="s">
        <v>1221</v>
      </c>
      <c r="C1661" s="98">
        <v>1</v>
      </c>
      <c r="D1661" s="98">
        <v>1</v>
      </c>
      <c r="E1661" s="98">
        <v>1987</v>
      </c>
      <c r="F1661" t="s">
        <v>6591</v>
      </c>
      <c r="G1661" s="99">
        <v>37987</v>
      </c>
      <c r="H1661" s="98">
        <v>1</v>
      </c>
      <c r="I1661" s="98">
        <v>1</v>
      </c>
      <c r="J1661" s="98">
        <v>2004</v>
      </c>
      <c r="K1661" t="s">
        <v>332</v>
      </c>
      <c r="L1661">
        <v>1</v>
      </c>
      <c r="M1661" s="98" t="s">
        <v>106</v>
      </c>
      <c r="N1661" t="s">
        <v>6592</v>
      </c>
      <c r="O1661" t="s">
        <v>6327</v>
      </c>
      <c r="P1661" t="s">
        <v>6327</v>
      </c>
      <c r="Q1661" t="s">
        <v>6327</v>
      </c>
      <c r="R1661" t="s">
        <v>6327</v>
      </c>
      <c r="S1661" s="100">
        <v>43785.74428240741</v>
      </c>
      <c r="T1661" s="100">
        <v>36526</v>
      </c>
    </row>
    <row r="1662" spans="1:20" x14ac:dyDescent="0.2">
      <c r="A1662">
        <v>8562</v>
      </c>
      <c r="B1662" s="98" t="s">
        <v>1108</v>
      </c>
      <c r="C1662" s="98">
        <v>24</v>
      </c>
      <c r="D1662" s="98">
        <v>11</v>
      </c>
      <c r="E1662" s="98">
        <v>2004</v>
      </c>
      <c r="F1662" t="s">
        <v>6456</v>
      </c>
      <c r="G1662" s="99">
        <v>38353</v>
      </c>
      <c r="H1662" s="98">
        <v>1</v>
      </c>
      <c r="I1662" s="98">
        <v>1</v>
      </c>
      <c r="J1662" s="98">
        <v>2005</v>
      </c>
      <c r="K1662" t="s">
        <v>332</v>
      </c>
      <c r="L1662">
        <v>1</v>
      </c>
      <c r="M1662" s="98" t="s">
        <v>106</v>
      </c>
      <c r="N1662" t="s">
        <v>6368</v>
      </c>
      <c r="O1662" t="s">
        <v>6327</v>
      </c>
      <c r="P1662" t="s">
        <v>6327</v>
      </c>
      <c r="Q1662" t="s">
        <v>6327</v>
      </c>
      <c r="R1662" t="s">
        <v>6327</v>
      </c>
      <c r="S1662" s="100">
        <v>43785.74428240741</v>
      </c>
      <c r="T1662" s="100">
        <v>36526</v>
      </c>
    </row>
    <row r="1663" spans="1:20" x14ac:dyDescent="0.2">
      <c r="A1663">
        <v>8561</v>
      </c>
      <c r="B1663" s="98" t="s">
        <v>4807</v>
      </c>
      <c r="C1663" s="98">
        <v>13</v>
      </c>
      <c r="D1663" s="98">
        <v>1</v>
      </c>
      <c r="E1663" s="98">
        <v>1993</v>
      </c>
      <c r="F1663" t="s">
        <v>8544</v>
      </c>
      <c r="G1663" s="99">
        <v>37257</v>
      </c>
      <c r="H1663" s="98">
        <v>1</v>
      </c>
      <c r="I1663" s="98">
        <v>1</v>
      </c>
      <c r="J1663" s="98">
        <v>2002</v>
      </c>
      <c r="K1663" t="s">
        <v>332</v>
      </c>
      <c r="L1663">
        <v>1</v>
      </c>
      <c r="M1663" s="98" t="s">
        <v>106</v>
      </c>
      <c r="N1663" t="s">
        <v>6526</v>
      </c>
      <c r="O1663" t="s">
        <v>6327</v>
      </c>
      <c r="P1663" t="s">
        <v>6327</v>
      </c>
      <c r="Q1663" t="s">
        <v>6601</v>
      </c>
      <c r="R1663" t="s">
        <v>6327</v>
      </c>
      <c r="S1663" s="100">
        <v>43785.74428240741</v>
      </c>
      <c r="T1663" s="100">
        <v>36526</v>
      </c>
    </row>
    <row r="1664" spans="1:20" x14ac:dyDescent="0.2">
      <c r="A1664">
        <v>8560</v>
      </c>
      <c r="B1664" s="98" t="s">
        <v>1608</v>
      </c>
      <c r="C1664" s="98">
        <v>19</v>
      </c>
      <c r="D1664" s="98">
        <v>10</v>
      </c>
      <c r="E1664" s="98">
        <v>2001</v>
      </c>
      <c r="F1664" t="s">
        <v>6916</v>
      </c>
      <c r="G1664" s="99">
        <v>37257</v>
      </c>
      <c r="H1664" s="98">
        <v>1</v>
      </c>
      <c r="I1664" s="98">
        <v>1</v>
      </c>
      <c r="J1664" s="98">
        <v>2002</v>
      </c>
      <c r="K1664" t="s">
        <v>332</v>
      </c>
      <c r="L1664">
        <v>1</v>
      </c>
      <c r="M1664" s="98" t="s">
        <v>106</v>
      </c>
      <c r="N1664" t="s">
        <v>6693</v>
      </c>
      <c r="O1664" t="s">
        <v>6327</v>
      </c>
      <c r="P1664" t="s">
        <v>6327</v>
      </c>
      <c r="Q1664" t="s">
        <v>6578</v>
      </c>
      <c r="R1664" t="s">
        <v>6327</v>
      </c>
      <c r="S1664" s="100">
        <v>43785.74428240741</v>
      </c>
      <c r="T1664" s="100">
        <v>36526</v>
      </c>
    </row>
    <row r="1665" spans="1:20" x14ac:dyDescent="0.2">
      <c r="A1665">
        <v>8559</v>
      </c>
      <c r="B1665" s="98" t="s">
        <v>4411</v>
      </c>
      <c r="C1665" s="98">
        <v>9</v>
      </c>
      <c r="D1665" s="98">
        <v>7</v>
      </c>
      <c r="E1665" s="98">
        <v>2009</v>
      </c>
      <c r="F1665" t="s">
        <v>8395</v>
      </c>
      <c r="G1665" s="99">
        <v>37257</v>
      </c>
      <c r="H1665" s="98">
        <v>1</v>
      </c>
      <c r="I1665" s="98">
        <v>1</v>
      </c>
      <c r="J1665" s="98">
        <v>2002</v>
      </c>
      <c r="K1665" t="s">
        <v>892</v>
      </c>
      <c r="L1665">
        <v>1</v>
      </c>
      <c r="M1665" s="98" t="s">
        <v>106</v>
      </c>
      <c r="N1665" t="s">
        <v>6739</v>
      </c>
      <c r="O1665" t="s">
        <v>6327</v>
      </c>
      <c r="P1665" t="s">
        <v>6327</v>
      </c>
      <c r="Q1665" t="s">
        <v>6750</v>
      </c>
      <c r="R1665" t="s">
        <v>6327</v>
      </c>
      <c r="S1665" s="100">
        <v>43785.74428240741</v>
      </c>
      <c r="T1665" s="100">
        <v>36526</v>
      </c>
    </row>
    <row r="1666" spans="1:20" x14ac:dyDescent="0.2">
      <c r="A1666">
        <v>8558</v>
      </c>
      <c r="B1666" s="98" t="s">
        <v>5910</v>
      </c>
      <c r="C1666" s="98">
        <v>1</v>
      </c>
      <c r="D1666" s="98">
        <v>1</v>
      </c>
      <c r="E1666" s="98">
        <v>1976</v>
      </c>
      <c r="F1666" t="s">
        <v>340</v>
      </c>
      <c r="G1666" s="99">
        <v>31361</v>
      </c>
      <c r="H1666" s="98">
        <v>10</v>
      </c>
      <c r="I1666" s="98">
        <v>11</v>
      </c>
      <c r="J1666" s="98">
        <v>1985</v>
      </c>
      <c r="K1666" t="s">
        <v>332</v>
      </c>
      <c r="L1666">
        <v>0</v>
      </c>
      <c r="M1666" s="98" t="s">
        <v>106</v>
      </c>
      <c r="N1666" t="s">
        <v>6739</v>
      </c>
      <c r="O1666" t="s">
        <v>6327</v>
      </c>
      <c r="P1666" t="s">
        <v>6327</v>
      </c>
      <c r="Q1666" t="s">
        <v>6327</v>
      </c>
      <c r="R1666" t="s">
        <v>6327</v>
      </c>
      <c r="S1666" s="100">
        <v>43785.74428240741</v>
      </c>
      <c r="T1666" s="100">
        <v>36526</v>
      </c>
    </row>
    <row r="1667" spans="1:20" x14ac:dyDescent="0.2">
      <c r="A1667">
        <v>8557</v>
      </c>
      <c r="B1667" s="98" t="s">
        <v>2930</v>
      </c>
      <c r="C1667" s="98">
        <v>1</v>
      </c>
      <c r="D1667" s="98">
        <v>1</v>
      </c>
      <c r="E1667" s="98">
        <v>1984</v>
      </c>
      <c r="F1667" t="s">
        <v>940</v>
      </c>
      <c r="G1667" s="99">
        <v>33657</v>
      </c>
      <c r="H1667" s="98">
        <v>23</v>
      </c>
      <c r="I1667" s="98">
        <v>2</v>
      </c>
      <c r="J1667" s="98">
        <v>1992</v>
      </c>
      <c r="K1667" t="s">
        <v>892</v>
      </c>
      <c r="L1667">
        <v>0</v>
      </c>
      <c r="M1667" s="98" t="s">
        <v>106</v>
      </c>
      <c r="N1667" t="s">
        <v>6739</v>
      </c>
      <c r="O1667" t="s">
        <v>6327</v>
      </c>
      <c r="P1667" t="s">
        <v>6327</v>
      </c>
      <c r="Q1667" t="s">
        <v>6327</v>
      </c>
      <c r="R1667" t="s">
        <v>6327</v>
      </c>
      <c r="S1667" s="100">
        <v>43785.74428240741</v>
      </c>
      <c r="T1667" s="100">
        <v>36526</v>
      </c>
    </row>
    <row r="1668" spans="1:20" x14ac:dyDescent="0.2">
      <c r="A1668">
        <v>8556</v>
      </c>
      <c r="B1668" s="98" t="s">
        <v>3129</v>
      </c>
      <c r="C1668" s="98">
        <v>1</v>
      </c>
      <c r="D1668" s="98">
        <v>1</v>
      </c>
      <c r="E1668" s="98">
        <v>1987</v>
      </c>
      <c r="F1668" t="s">
        <v>7766</v>
      </c>
      <c r="G1668" s="99">
        <v>33257</v>
      </c>
      <c r="H1668" s="98">
        <v>19</v>
      </c>
      <c r="I1668" s="98">
        <v>1</v>
      </c>
      <c r="J1668" s="98">
        <v>1991</v>
      </c>
      <c r="K1668" t="s">
        <v>332</v>
      </c>
      <c r="L1668">
        <v>0</v>
      </c>
      <c r="M1668" s="98" t="s">
        <v>106</v>
      </c>
      <c r="N1668" t="s">
        <v>6431</v>
      </c>
      <c r="O1668" t="s">
        <v>6327</v>
      </c>
      <c r="P1668" t="s">
        <v>6327</v>
      </c>
      <c r="Q1668" t="s">
        <v>6327</v>
      </c>
      <c r="R1668" t="s">
        <v>6327</v>
      </c>
      <c r="S1668" s="100">
        <v>43785.74428240741</v>
      </c>
      <c r="T1668" s="100">
        <v>36526</v>
      </c>
    </row>
    <row r="1669" spans="1:20" x14ac:dyDescent="0.2">
      <c r="A1669">
        <v>8555</v>
      </c>
      <c r="B1669" s="98" t="s">
        <v>5061</v>
      </c>
      <c r="C1669" s="98">
        <v>1</v>
      </c>
      <c r="D1669" s="98">
        <v>1</v>
      </c>
      <c r="E1669" s="98">
        <v>1993</v>
      </c>
      <c r="F1669" t="s">
        <v>550</v>
      </c>
      <c r="G1669" s="99">
        <v>35193</v>
      </c>
      <c r="H1669" s="98">
        <v>8</v>
      </c>
      <c r="I1669" s="98">
        <v>5</v>
      </c>
      <c r="J1669" s="98">
        <v>1996</v>
      </c>
      <c r="K1669" t="s">
        <v>332</v>
      </c>
      <c r="L1669">
        <v>1</v>
      </c>
      <c r="M1669" s="98" t="s">
        <v>106</v>
      </c>
      <c r="N1669" t="s">
        <v>6767</v>
      </c>
      <c r="O1669" t="s">
        <v>6327</v>
      </c>
      <c r="P1669" t="s">
        <v>6327</v>
      </c>
      <c r="Q1669" t="s">
        <v>6388</v>
      </c>
      <c r="R1669" t="s">
        <v>6327</v>
      </c>
      <c r="S1669" s="100">
        <v>43785.74428240741</v>
      </c>
      <c r="T1669" s="100">
        <v>36526</v>
      </c>
    </row>
    <row r="1670" spans="1:20" x14ac:dyDescent="0.2">
      <c r="A1670">
        <v>8554</v>
      </c>
      <c r="B1670" s="98" t="s">
        <v>5100</v>
      </c>
      <c r="C1670" s="98">
        <v>18</v>
      </c>
      <c r="D1670" s="98">
        <v>9</v>
      </c>
      <c r="E1670" s="98">
        <v>1997</v>
      </c>
      <c r="F1670" t="s">
        <v>6747</v>
      </c>
      <c r="G1670" s="99">
        <v>29414</v>
      </c>
      <c r="H1670" s="98">
        <v>12</v>
      </c>
      <c r="I1670" s="98">
        <v>7</v>
      </c>
      <c r="J1670" s="98">
        <v>1980</v>
      </c>
      <c r="K1670" t="s">
        <v>332</v>
      </c>
      <c r="L1670">
        <v>0</v>
      </c>
      <c r="M1670" s="98" t="s">
        <v>285</v>
      </c>
      <c r="N1670" t="s">
        <v>6331</v>
      </c>
      <c r="O1670" t="s">
        <v>6327</v>
      </c>
      <c r="P1670" t="s">
        <v>6327</v>
      </c>
      <c r="Q1670" t="s">
        <v>6440</v>
      </c>
      <c r="R1670" t="s">
        <v>6350</v>
      </c>
      <c r="S1670" s="100">
        <v>44165.696770833332</v>
      </c>
      <c r="T1670" s="100">
        <v>36526</v>
      </c>
    </row>
    <row r="1671" spans="1:20" x14ac:dyDescent="0.2">
      <c r="A1671">
        <v>8553</v>
      </c>
      <c r="B1671" s="98" t="s">
        <v>2167</v>
      </c>
      <c r="C1671" s="98">
        <v>1</v>
      </c>
      <c r="D1671" s="98">
        <v>1</v>
      </c>
      <c r="E1671" s="98">
        <v>2006</v>
      </c>
      <c r="F1671" t="s">
        <v>367</v>
      </c>
      <c r="G1671" s="99">
        <v>27907</v>
      </c>
      <c r="H1671" s="98">
        <v>27</v>
      </c>
      <c r="I1671" s="98">
        <v>5</v>
      </c>
      <c r="J1671" s="98">
        <v>1976</v>
      </c>
      <c r="K1671" t="s">
        <v>332</v>
      </c>
      <c r="L1671">
        <v>0</v>
      </c>
      <c r="M1671" s="98" t="s">
        <v>106</v>
      </c>
      <c r="N1671" t="s">
        <v>6431</v>
      </c>
      <c r="O1671" t="s">
        <v>6327</v>
      </c>
      <c r="P1671" t="s">
        <v>6327</v>
      </c>
      <c r="Q1671" t="s">
        <v>6327</v>
      </c>
      <c r="R1671" t="s">
        <v>6327</v>
      </c>
      <c r="S1671" s="100">
        <v>43785.74428240741</v>
      </c>
      <c r="T1671" s="100">
        <v>36526</v>
      </c>
    </row>
    <row r="1672" spans="1:20" x14ac:dyDescent="0.2">
      <c r="A1672">
        <v>8552</v>
      </c>
      <c r="B1672" s="98" t="s">
        <v>6125</v>
      </c>
      <c r="C1672" s="98">
        <v>1</v>
      </c>
      <c r="D1672" s="98">
        <v>1</v>
      </c>
      <c r="E1672" s="98">
        <v>2002</v>
      </c>
      <c r="F1672" t="s">
        <v>860</v>
      </c>
      <c r="G1672" s="99">
        <v>23366</v>
      </c>
      <c r="H1672" s="98">
        <v>21</v>
      </c>
      <c r="I1672" s="98">
        <v>12</v>
      </c>
      <c r="J1672" s="98">
        <v>1963</v>
      </c>
      <c r="K1672" t="s">
        <v>332</v>
      </c>
      <c r="L1672">
        <v>0</v>
      </c>
      <c r="M1672" s="98" t="s">
        <v>106</v>
      </c>
      <c r="N1672" t="s">
        <v>6618</v>
      </c>
      <c r="O1672" t="s">
        <v>6327</v>
      </c>
      <c r="P1672" t="s">
        <v>6327</v>
      </c>
      <c r="Q1672" t="s">
        <v>6327</v>
      </c>
      <c r="R1672" t="s">
        <v>6327</v>
      </c>
      <c r="S1672" s="100">
        <v>43785.74428240741</v>
      </c>
      <c r="T1672" s="100">
        <v>36526</v>
      </c>
    </row>
    <row r="1673" spans="1:20" x14ac:dyDescent="0.2">
      <c r="A1673">
        <v>8551</v>
      </c>
      <c r="B1673" s="98" t="s">
        <v>1020</v>
      </c>
      <c r="C1673" s="98">
        <v>1</v>
      </c>
      <c r="D1673" s="98">
        <v>1</v>
      </c>
      <c r="E1673" s="98">
        <v>2009</v>
      </c>
      <c r="F1673" t="s">
        <v>1021</v>
      </c>
      <c r="G1673" s="99">
        <v>37845</v>
      </c>
      <c r="H1673" s="98">
        <v>12</v>
      </c>
      <c r="I1673" s="98">
        <v>8</v>
      </c>
      <c r="J1673" s="98">
        <v>2003</v>
      </c>
      <c r="K1673" t="s">
        <v>892</v>
      </c>
      <c r="L1673">
        <v>0</v>
      </c>
      <c r="M1673" s="98" t="s">
        <v>41</v>
      </c>
      <c r="N1673" t="s">
        <v>6331</v>
      </c>
      <c r="O1673" t="s">
        <v>6907</v>
      </c>
      <c r="P1673" t="s">
        <v>6346</v>
      </c>
      <c r="Q1673" t="s">
        <v>6346</v>
      </c>
      <c r="R1673" t="s">
        <v>6376</v>
      </c>
      <c r="S1673" s="100">
        <v>43785.74428240741</v>
      </c>
      <c r="T1673" s="100">
        <v>36526</v>
      </c>
    </row>
    <row r="1674" spans="1:20" x14ac:dyDescent="0.2">
      <c r="A1674">
        <v>8550</v>
      </c>
      <c r="B1674" s="98" t="s">
        <v>3120</v>
      </c>
      <c r="C1674" s="98">
        <v>1</v>
      </c>
      <c r="D1674" s="98">
        <v>1</v>
      </c>
      <c r="E1674" s="98">
        <v>1994</v>
      </c>
      <c r="F1674" t="s">
        <v>266</v>
      </c>
      <c r="G1674" s="99">
        <v>37116</v>
      </c>
      <c r="H1674" s="98">
        <v>13</v>
      </c>
      <c r="I1674" s="98">
        <v>8</v>
      </c>
      <c r="J1674" s="98">
        <v>2001</v>
      </c>
      <c r="K1674" t="s">
        <v>332</v>
      </c>
      <c r="L1674">
        <v>0</v>
      </c>
      <c r="M1674" s="98" t="s">
        <v>106</v>
      </c>
      <c r="N1674" t="s">
        <v>6779</v>
      </c>
      <c r="O1674" t="s">
        <v>6327</v>
      </c>
      <c r="P1674" t="s">
        <v>6327</v>
      </c>
      <c r="Q1674" t="s">
        <v>6398</v>
      </c>
      <c r="R1674" t="s">
        <v>6327</v>
      </c>
      <c r="S1674" s="100">
        <v>43785.74428240741</v>
      </c>
      <c r="T1674" s="100">
        <v>36526</v>
      </c>
    </row>
    <row r="1675" spans="1:20" x14ac:dyDescent="0.2">
      <c r="A1675">
        <v>8549</v>
      </c>
      <c r="B1675" s="98" t="s">
        <v>5715</v>
      </c>
      <c r="C1675" s="98">
        <v>1</v>
      </c>
      <c r="D1675" s="98">
        <v>8</v>
      </c>
      <c r="E1675" s="98">
        <v>2000</v>
      </c>
      <c r="F1675" t="s">
        <v>8889</v>
      </c>
      <c r="G1675" s="99">
        <v>31759</v>
      </c>
      <c r="H1675" s="98">
        <v>13</v>
      </c>
      <c r="I1675" s="98">
        <v>12</v>
      </c>
      <c r="J1675" s="98">
        <v>1986</v>
      </c>
      <c r="K1675" t="s">
        <v>332</v>
      </c>
      <c r="L1675">
        <v>0</v>
      </c>
      <c r="M1675" s="98" t="s">
        <v>106</v>
      </c>
      <c r="N1675" t="s">
        <v>6770</v>
      </c>
      <c r="O1675" t="s">
        <v>6327</v>
      </c>
      <c r="P1675" t="s">
        <v>6327</v>
      </c>
      <c r="Q1675" t="s">
        <v>6327</v>
      </c>
      <c r="R1675" t="s">
        <v>6327</v>
      </c>
      <c r="S1675" s="100">
        <v>43785.74428240741</v>
      </c>
      <c r="T1675" s="100">
        <v>36526</v>
      </c>
    </row>
    <row r="1676" spans="1:20" x14ac:dyDescent="0.2">
      <c r="A1676">
        <v>8548</v>
      </c>
      <c r="B1676" s="98" t="s">
        <v>3196</v>
      </c>
      <c r="C1676" s="98">
        <v>11</v>
      </c>
      <c r="D1676" s="98">
        <v>9</v>
      </c>
      <c r="E1676" s="98">
        <v>1992</v>
      </c>
      <c r="F1676" t="s">
        <v>6607</v>
      </c>
      <c r="G1676" s="99">
        <v>37124</v>
      </c>
      <c r="H1676" s="98">
        <v>21</v>
      </c>
      <c r="I1676" s="98">
        <v>8</v>
      </c>
      <c r="J1676" s="98">
        <v>2001</v>
      </c>
      <c r="K1676" t="s">
        <v>332</v>
      </c>
      <c r="L1676">
        <v>0</v>
      </c>
      <c r="M1676" s="98" t="s">
        <v>106</v>
      </c>
      <c r="N1676" t="s">
        <v>6407</v>
      </c>
      <c r="O1676" t="s">
        <v>6327</v>
      </c>
      <c r="P1676" t="s">
        <v>6327</v>
      </c>
      <c r="Q1676" t="s">
        <v>6327</v>
      </c>
      <c r="R1676" t="s">
        <v>6327</v>
      </c>
      <c r="S1676" s="100">
        <v>43785.74428240741</v>
      </c>
      <c r="T1676" s="100">
        <v>36526</v>
      </c>
    </row>
    <row r="1677" spans="1:20" x14ac:dyDescent="0.2">
      <c r="A1677">
        <v>8547</v>
      </c>
      <c r="B1677" s="98" t="s">
        <v>4530</v>
      </c>
      <c r="C1677" s="98">
        <v>1</v>
      </c>
      <c r="D1677" s="98">
        <v>1</v>
      </c>
      <c r="E1677" s="98">
        <v>2005</v>
      </c>
      <c r="F1677" t="s">
        <v>8430</v>
      </c>
      <c r="G1677" s="99">
        <v>37351</v>
      </c>
      <c r="H1677" s="98">
        <v>5</v>
      </c>
      <c r="I1677" s="98">
        <v>4</v>
      </c>
      <c r="J1677" s="98">
        <v>2002</v>
      </c>
      <c r="K1677" t="s">
        <v>332</v>
      </c>
      <c r="L1677">
        <v>0</v>
      </c>
      <c r="M1677" s="98" t="s">
        <v>106</v>
      </c>
      <c r="N1677" t="s">
        <v>6625</v>
      </c>
      <c r="O1677" t="s">
        <v>6327</v>
      </c>
      <c r="P1677" t="s">
        <v>6327</v>
      </c>
      <c r="Q1677" t="s">
        <v>6327</v>
      </c>
      <c r="R1677" t="s">
        <v>6327</v>
      </c>
      <c r="S1677" s="100">
        <v>43785.74428240741</v>
      </c>
      <c r="T1677" s="100">
        <v>36526</v>
      </c>
    </row>
    <row r="1678" spans="1:20" x14ac:dyDescent="0.2">
      <c r="A1678">
        <v>8546</v>
      </c>
      <c r="B1678" s="98" t="s">
        <v>568</v>
      </c>
      <c r="C1678" s="98">
        <v>1</v>
      </c>
      <c r="D1678" s="98">
        <v>1</v>
      </c>
      <c r="E1678" s="98">
        <v>1990</v>
      </c>
      <c r="F1678" t="s">
        <v>543</v>
      </c>
      <c r="G1678" s="99">
        <v>37210</v>
      </c>
      <c r="H1678" s="98">
        <v>15</v>
      </c>
      <c r="I1678" s="98">
        <v>11</v>
      </c>
      <c r="J1678" s="98">
        <v>2001</v>
      </c>
      <c r="K1678" t="s">
        <v>332</v>
      </c>
      <c r="L1678">
        <v>0</v>
      </c>
      <c r="M1678" s="98" t="s">
        <v>106</v>
      </c>
      <c r="N1678" t="s">
        <v>6331</v>
      </c>
      <c r="O1678" t="s">
        <v>6327</v>
      </c>
      <c r="P1678" t="s">
        <v>6327</v>
      </c>
      <c r="Q1678" t="s">
        <v>6376</v>
      </c>
      <c r="R1678" t="s">
        <v>6440</v>
      </c>
      <c r="S1678" s="100">
        <v>44389.5856712963</v>
      </c>
      <c r="T1678" s="100">
        <v>36526</v>
      </c>
    </row>
    <row r="1679" spans="1:20" x14ac:dyDescent="0.2">
      <c r="A1679">
        <v>8545</v>
      </c>
      <c r="B1679" s="98" t="s">
        <v>220</v>
      </c>
      <c r="C1679" s="98">
        <v>25</v>
      </c>
      <c r="D1679" s="98">
        <v>7</v>
      </c>
      <c r="E1679" s="98">
        <v>1990</v>
      </c>
      <c r="F1679" t="s">
        <v>959</v>
      </c>
      <c r="G1679" s="99">
        <v>39423</v>
      </c>
      <c r="H1679" s="98">
        <v>7</v>
      </c>
      <c r="I1679" s="98">
        <v>12</v>
      </c>
      <c r="J1679" s="98">
        <v>2007</v>
      </c>
      <c r="K1679" t="s">
        <v>892</v>
      </c>
      <c r="L1679">
        <v>0</v>
      </c>
      <c r="M1679" s="98" t="s">
        <v>41</v>
      </c>
      <c r="N1679" t="s">
        <v>6331</v>
      </c>
      <c r="O1679" t="s">
        <v>6355</v>
      </c>
      <c r="P1679" t="s">
        <v>6329</v>
      </c>
      <c r="Q1679" t="s">
        <v>6329</v>
      </c>
      <c r="R1679" t="s">
        <v>6455</v>
      </c>
      <c r="S1679" s="100">
        <v>43785.74428240741</v>
      </c>
      <c r="T1679" s="100">
        <v>36526</v>
      </c>
    </row>
    <row r="1680" spans="1:20" x14ac:dyDescent="0.2">
      <c r="A1680">
        <v>8544</v>
      </c>
      <c r="B1680" s="98" t="s">
        <v>40</v>
      </c>
      <c r="C1680" s="98">
        <v>22</v>
      </c>
      <c r="D1680" s="98">
        <v>12</v>
      </c>
      <c r="E1680" s="98">
        <v>1991</v>
      </c>
      <c r="F1680" t="s">
        <v>958</v>
      </c>
      <c r="G1680" s="99">
        <v>39654</v>
      </c>
      <c r="H1680" s="98">
        <v>25</v>
      </c>
      <c r="I1680" s="98">
        <v>7</v>
      </c>
      <c r="J1680" s="98">
        <v>2008</v>
      </c>
      <c r="K1680" t="s">
        <v>892</v>
      </c>
      <c r="L1680">
        <v>0</v>
      </c>
      <c r="M1680" s="98" t="s">
        <v>41</v>
      </c>
      <c r="N1680" t="s">
        <v>6331</v>
      </c>
      <c r="O1680" t="s">
        <v>6795</v>
      </c>
      <c r="P1680" t="s">
        <v>6329</v>
      </c>
      <c r="Q1680" t="s">
        <v>6329</v>
      </c>
      <c r="R1680" t="s">
        <v>6654</v>
      </c>
      <c r="S1680" s="100">
        <v>43785.74428240741</v>
      </c>
      <c r="T1680" s="100">
        <v>36526</v>
      </c>
    </row>
    <row r="1681" spans="1:20" x14ac:dyDescent="0.2">
      <c r="A1681">
        <v>8543</v>
      </c>
      <c r="B1681" s="98" t="s">
        <v>230</v>
      </c>
      <c r="C1681" s="98">
        <v>1</v>
      </c>
      <c r="D1681" s="98">
        <v>8</v>
      </c>
      <c r="E1681" s="98">
        <v>2008</v>
      </c>
      <c r="F1681" t="s">
        <v>530</v>
      </c>
      <c r="G1681" s="99">
        <v>39426</v>
      </c>
      <c r="H1681" s="98">
        <v>10</v>
      </c>
      <c r="I1681" s="98">
        <v>12</v>
      </c>
      <c r="J1681" s="98">
        <v>2007</v>
      </c>
      <c r="K1681" t="s">
        <v>332</v>
      </c>
      <c r="L1681">
        <v>0</v>
      </c>
      <c r="M1681" s="98" t="s">
        <v>231</v>
      </c>
      <c r="N1681" t="s">
        <v>6331</v>
      </c>
      <c r="O1681" t="s">
        <v>9075</v>
      </c>
      <c r="P1681" t="s">
        <v>6360</v>
      </c>
      <c r="Q1681" t="s">
        <v>6360</v>
      </c>
      <c r="R1681" t="s">
        <v>6343</v>
      </c>
      <c r="S1681" s="100">
        <v>43785.74428240741</v>
      </c>
      <c r="T1681" s="100">
        <v>36526</v>
      </c>
    </row>
    <row r="1682" spans="1:20" x14ac:dyDescent="0.2">
      <c r="A1682">
        <v>8542</v>
      </c>
      <c r="B1682" s="98" t="s">
        <v>230</v>
      </c>
      <c r="C1682" s="98">
        <v>17</v>
      </c>
      <c r="D1682" s="98">
        <v>1</v>
      </c>
      <c r="E1682" s="98">
        <v>2006</v>
      </c>
      <c r="F1682" t="s">
        <v>552</v>
      </c>
      <c r="G1682" s="99">
        <v>39426</v>
      </c>
      <c r="H1682" s="98">
        <v>10</v>
      </c>
      <c r="I1682" s="98">
        <v>12</v>
      </c>
      <c r="J1682" s="98">
        <v>2007</v>
      </c>
      <c r="K1682" t="s">
        <v>332</v>
      </c>
      <c r="L1682">
        <v>0</v>
      </c>
      <c r="M1682" s="98" t="s">
        <v>231</v>
      </c>
      <c r="N1682" t="s">
        <v>6331</v>
      </c>
      <c r="O1682" t="s">
        <v>9074</v>
      </c>
      <c r="P1682" t="s">
        <v>6339</v>
      </c>
      <c r="Q1682" t="s">
        <v>6339</v>
      </c>
      <c r="R1682" t="s">
        <v>6343</v>
      </c>
      <c r="S1682" s="100">
        <v>44621.989560185182</v>
      </c>
      <c r="T1682" s="100">
        <v>36526</v>
      </c>
    </row>
    <row r="1683" spans="1:20" x14ac:dyDescent="0.2">
      <c r="A1683">
        <v>8541</v>
      </c>
      <c r="B1683" s="98" t="s">
        <v>127</v>
      </c>
      <c r="C1683" s="98">
        <v>24</v>
      </c>
      <c r="D1683" s="98">
        <v>11</v>
      </c>
      <c r="E1683" s="98">
        <v>1987</v>
      </c>
      <c r="F1683" t="s">
        <v>6990</v>
      </c>
      <c r="G1683" s="99">
        <v>38718</v>
      </c>
      <c r="H1683" s="98">
        <v>1</v>
      </c>
      <c r="I1683" s="98">
        <v>1</v>
      </c>
      <c r="J1683" s="98">
        <v>2006</v>
      </c>
      <c r="K1683" t="s">
        <v>332</v>
      </c>
      <c r="L1683">
        <v>1</v>
      </c>
      <c r="M1683" s="98" t="s">
        <v>106</v>
      </c>
      <c r="N1683" t="s">
        <v>6331</v>
      </c>
      <c r="O1683" t="s">
        <v>6327</v>
      </c>
      <c r="P1683" t="s">
        <v>6327</v>
      </c>
      <c r="Q1683" t="s">
        <v>6362</v>
      </c>
      <c r="R1683" t="s">
        <v>6374</v>
      </c>
      <c r="S1683" s="100">
        <v>43785.74428240741</v>
      </c>
      <c r="T1683" s="100">
        <v>36526</v>
      </c>
    </row>
    <row r="1684" spans="1:20" x14ac:dyDescent="0.2">
      <c r="A1684">
        <v>8540</v>
      </c>
      <c r="B1684" s="98" t="s">
        <v>5116</v>
      </c>
      <c r="C1684" s="98">
        <v>9</v>
      </c>
      <c r="D1684" s="98">
        <v>7</v>
      </c>
      <c r="E1684" s="98">
        <v>1974</v>
      </c>
      <c r="F1684" t="s">
        <v>530</v>
      </c>
      <c r="G1684" s="99">
        <v>39827</v>
      </c>
      <c r="H1684" s="98">
        <v>14</v>
      </c>
      <c r="I1684" s="98">
        <v>1</v>
      </c>
      <c r="J1684" s="98">
        <v>2009</v>
      </c>
      <c r="K1684" t="s">
        <v>332</v>
      </c>
      <c r="L1684">
        <v>0</v>
      </c>
      <c r="M1684" s="98" t="s">
        <v>106</v>
      </c>
      <c r="N1684" t="s">
        <v>6331</v>
      </c>
      <c r="O1684" t="s">
        <v>6327</v>
      </c>
      <c r="P1684" t="s">
        <v>6327</v>
      </c>
      <c r="Q1684" t="s">
        <v>6327</v>
      </c>
      <c r="R1684" t="s">
        <v>6348</v>
      </c>
      <c r="S1684" s="100">
        <v>44084.918425925927</v>
      </c>
      <c r="T1684" s="100">
        <v>36526</v>
      </c>
    </row>
    <row r="1685" spans="1:20" x14ac:dyDescent="0.2">
      <c r="A1685">
        <v>8539</v>
      </c>
      <c r="B1685" s="98" t="s">
        <v>5116</v>
      </c>
      <c r="C1685" s="98">
        <v>21</v>
      </c>
      <c r="D1685" s="98">
        <v>2</v>
      </c>
      <c r="E1685" s="98">
        <v>1998</v>
      </c>
      <c r="F1685" t="s">
        <v>460</v>
      </c>
      <c r="G1685" s="99">
        <v>39827</v>
      </c>
      <c r="H1685" s="98">
        <v>14</v>
      </c>
      <c r="I1685" s="98">
        <v>1</v>
      </c>
      <c r="J1685" s="98">
        <v>2009</v>
      </c>
      <c r="K1685" t="s">
        <v>332</v>
      </c>
      <c r="L1685">
        <v>0</v>
      </c>
      <c r="M1685" s="98" t="s">
        <v>106</v>
      </c>
      <c r="N1685" t="s">
        <v>6331</v>
      </c>
      <c r="O1685" t="s">
        <v>6327</v>
      </c>
      <c r="P1685" t="s">
        <v>6327</v>
      </c>
      <c r="Q1685" t="s">
        <v>6375</v>
      </c>
      <c r="R1685" t="s">
        <v>6393</v>
      </c>
      <c r="S1685" s="100">
        <v>44802.40152777778</v>
      </c>
      <c r="T1685" s="100">
        <v>36526</v>
      </c>
    </row>
    <row r="1686" spans="1:20" x14ac:dyDescent="0.2">
      <c r="A1686">
        <v>8538</v>
      </c>
      <c r="B1686" s="98" t="s">
        <v>5726</v>
      </c>
      <c r="C1686" s="98">
        <v>1</v>
      </c>
      <c r="D1686" s="98">
        <v>1</v>
      </c>
      <c r="E1686" s="98">
        <v>1900</v>
      </c>
      <c r="F1686" t="s">
        <v>426</v>
      </c>
      <c r="G1686" s="99">
        <v>28856</v>
      </c>
      <c r="H1686" s="98">
        <v>1</v>
      </c>
      <c r="I1686" s="98">
        <v>1</v>
      </c>
      <c r="J1686" s="98">
        <v>1979</v>
      </c>
      <c r="K1686" t="s">
        <v>332</v>
      </c>
      <c r="L1686">
        <v>0</v>
      </c>
      <c r="M1686" s="98" t="s">
        <v>106</v>
      </c>
      <c r="N1686" t="s">
        <v>6779</v>
      </c>
      <c r="O1686" t="s">
        <v>6327</v>
      </c>
      <c r="P1686" t="s">
        <v>6327</v>
      </c>
      <c r="Q1686" t="s">
        <v>6333</v>
      </c>
      <c r="R1686" t="s">
        <v>6327</v>
      </c>
      <c r="S1686" s="100">
        <v>43785.74428240741</v>
      </c>
      <c r="T1686" s="100">
        <v>36526</v>
      </c>
    </row>
    <row r="1687" spans="1:20" x14ac:dyDescent="0.2">
      <c r="A1687">
        <v>8536</v>
      </c>
      <c r="B1687" s="98" t="s">
        <v>3482</v>
      </c>
      <c r="C1687" s="98">
        <v>1</v>
      </c>
      <c r="D1687" s="98">
        <v>1</v>
      </c>
      <c r="E1687" s="98">
        <v>1993</v>
      </c>
      <c r="F1687" t="s">
        <v>7963</v>
      </c>
      <c r="G1687" s="99">
        <v>27030</v>
      </c>
      <c r="H1687" s="98">
        <v>1</v>
      </c>
      <c r="I1687" s="98">
        <v>1</v>
      </c>
      <c r="J1687" s="98">
        <v>1974</v>
      </c>
      <c r="K1687" t="s">
        <v>892</v>
      </c>
      <c r="L1687">
        <v>0</v>
      </c>
      <c r="M1687" s="98" t="s">
        <v>106</v>
      </c>
      <c r="N1687" t="s">
        <v>6397</v>
      </c>
      <c r="O1687" t="s">
        <v>6327</v>
      </c>
      <c r="P1687" t="s">
        <v>6327</v>
      </c>
      <c r="Q1687" t="s">
        <v>6327</v>
      </c>
      <c r="R1687" t="s">
        <v>6327</v>
      </c>
      <c r="S1687" s="100">
        <v>43785.74428240741</v>
      </c>
      <c r="T1687" s="100">
        <v>36526</v>
      </c>
    </row>
    <row r="1688" spans="1:20" x14ac:dyDescent="0.2">
      <c r="A1688">
        <v>8535</v>
      </c>
      <c r="B1688" s="98" t="s">
        <v>209</v>
      </c>
      <c r="C1688" s="98">
        <v>1</v>
      </c>
      <c r="D1688" s="98">
        <v>1</v>
      </c>
      <c r="E1688" s="98">
        <v>1900</v>
      </c>
      <c r="F1688" t="s">
        <v>715</v>
      </c>
      <c r="G1688" s="99">
        <v>24874</v>
      </c>
      <c r="H1688" s="98">
        <v>6</v>
      </c>
      <c r="I1688" s="98">
        <v>2</v>
      </c>
      <c r="J1688" s="98">
        <v>1968</v>
      </c>
      <c r="K1688" t="s">
        <v>332</v>
      </c>
      <c r="L1688">
        <v>0</v>
      </c>
      <c r="M1688" s="98" t="s">
        <v>36</v>
      </c>
      <c r="N1688" t="s">
        <v>6331</v>
      </c>
      <c r="O1688" t="s">
        <v>8229</v>
      </c>
      <c r="P1688" t="s">
        <v>6375</v>
      </c>
      <c r="Q1688" t="s">
        <v>6375</v>
      </c>
      <c r="R1688" t="s">
        <v>6389</v>
      </c>
      <c r="S1688" s="100">
        <v>43785.74428240741</v>
      </c>
      <c r="T1688" s="100">
        <v>36526</v>
      </c>
    </row>
    <row r="1689" spans="1:20" x14ac:dyDescent="0.2">
      <c r="A1689">
        <v>8534</v>
      </c>
      <c r="B1689" s="98" t="s">
        <v>780</v>
      </c>
      <c r="C1689" s="98">
        <v>30</v>
      </c>
      <c r="D1689" s="98">
        <v>9</v>
      </c>
      <c r="E1689" s="98">
        <v>2003</v>
      </c>
      <c r="F1689" t="s">
        <v>363</v>
      </c>
      <c r="G1689" s="99">
        <v>23376</v>
      </c>
      <c r="H1689" s="98">
        <v>31</v>
      </c>
      <c r="I1689" s="98">
        <v>12</v>
      </c>
      <c r="J1689" s="98">
        <v>1963</v>
      </c>
      <c r="K1689" t="s">
        <v>332</v>
      </c>
      <c r="L1689">
        <v>0</v>
      </c>
      <c r="M1689" s="98" t="s">
        <v>53</v>
      </c>
      <c r="N1689" t="s">
        <v>6331</v>
      </c>
      <c r="O1689" t="s">
        <v>7804</v>
      </c>
      <c r="P1689" t="s">
        <v>6350</v>
      </c>
      <c r="Q1689" t="s">
        <v>6350</v>
      </c>
      <c r="R1689" t="s">
        <v>6376</v>
      </c>
      <c r="S1689" s="100">
        <v>43785.74428240741</v>
      </c>
      <c r="T1689" s="100">
        <v>36526</v>
      </c>
    </row>
    <row r="1690" spans="1:20" x14ac:dyDescent="0.2">
      <c r="A1690">
        <v>8533</v>
      </c>
      <c r="B1690" s="98" t="s">
        <v>5110</v>
      </c>
      <c r="C1690" s="98">
        <v>1</v>
      </c>
      <c r="D1690" s="98">
        <v>1</v>
      </c>
      <c r="E1690" s="98">
        <v>1968</v>
      </c>
      <c r="F1690" t="s">
        <v>256</v>
      </c>
      <c r="G1690" s="99">
        <v>31778</v>
      </c>
      <c r="H1690" s="98">
        <v>1</v>
      </c>
      <c r="I1690" s="98">
        <v>1</v>
      </c>
      <c r="J1690" s="98">
        <v>1987</v>
      </c>
      <c r="K1690" t="s">
        <v>332</v>
      </c>
      <c r="L1690">
        <v>0</v>
      </c>
      <c r="M1690" s="98" t="s">
        <v>106</v>
      </c>
      <c r="N1690" t="s">
        <v>6354</v>
      </c>
      <c r="O1690" t="s">
        <v>6327</v>
      </c>
      <c r="P1690" t="s">
        <v>6327</v>
      </c>
      <c r="Q1690" t="s">
        <v>6327</v>
      </c>
      <c r="R1690" t="s">
        <v>6327</v>
      </c>
      <c r="S1690" s="100">
        <v>43785.74428240741</v>
      </c>
      <c r="T1690" s="100">
        <v>36526</v>
      </c>
    </row>
    <row r="1691" spans="1:20" x14ac:dyDescent="0.2">
      <c r="A1691">
        <v>8532</v>
      </c>
      <c r="B1691" s="98" t="s">
        <v>4711</v>
      </c>
      <c r="C1691" s="98">
        <v>1</v>
      </c>
      <c r="D1691" s="98">
        <v>1</v>
      </c>
      <c r="E1691" s="98">
        <v>1980</v>
      </c>
      <c r="F1691" t="s">
        <v>385</v>
      </c>
      <c r="G1691" s="99">
        <v>36161</v>
      </c>
      <c r="H1691" s="98">
        <v>1</v>
      </c>
      <c r="I1691" s="98">
        <v>1</v>
      </c>
      <c r="J1691" s="98">
        <v>1999</v>
      </c>
      <c r="K1691" t="s">
        <v>332</v>
      </c>
      <c r="L1691">
        <v>0</v>
      </c>
      <c r="M1691" s="98" t="s">
        <v>106</v>
      </c>
      <c r="N1691" t="s">
        <v>6739</v>
      </c>
      <c r="O1691" t="s">
        <v>6327</v>
      </c>
      <c r="P1691" t="s">
        <v>6327</v>
      </c>
      <c r="Q1691" t="s">
        <v>6327</v>
      </c>
      <c r="R1691" t="s">
        <v>6327</v>
      </c>
      <c r="S1691" s="100">
        <v>43785.74428240741</v>
      </c>
      <c r="T1691" s="100">
        <v>36526</v>
      </c>
    </row>
    <row r="1692" spans="1:20" x14ac:dyDescent="0.2">
      <c r="A1692">
        <v>8531</v>
      </c>
      <c r="B1692" s="98" t="s">
        <v>5480</v>
      </c>
      <c r="C1692" s="98">
        <v>2</v>
      </c>
      <c r="D1692" s="98">
        <v>10</v>
      </c>
      <c r="E1692" s="98">
        <v>1987</v>
      </c>
      <c r="F1692" t="s">
        <v>349</v>
      </c>
      <c r="G1692" s="99">
        <v>31048</v>
      </c>
      <c r="H1692" s="98">
        <v>1</v>
      </c>
      <c r="I1692" s="98">
        <v>1</v>
      </c>
      <c r="J1692" s="98">
        <v>1985</v>
      </c>
      <c r="K1692" t="s">
        <v>332</v>
      </c>
      <c r="L1692">
        <v>1</v>
      </c>
      <c r="M1692" s="98" t="s">
        <v>106</v>
      </c>
      <c r="N1692" t="s">
        <v>6529</v>
      </c>
      <c r="O1692" t="s">
        <v>6327</v>
      </c>
      <c r="P1692" t="s">
        <v>6327</v>
      </c>
      <c r="Q1692" t="s">
        <v>6339</v>
      </c>
      <c r="R1692" t="s">
        <v>6327</v>
      </c>
      <c r="S1692" s="100">
        <v>43785.74428240741</v>
      </c>
      <c r="T1692" s="100">
        <v>36526</v>
      </c>
    </row>
    <row r="1693" spans="1:20" x14ac:dyDescent="0.2">
      <c r="A1693">
        <v>8530</v>
      </c>
      <c r="B1693" s="98" t="s">
        <v>1820</v>
      </c>
      <c r="C1693" s="98">
        <v>1</v>
      </c>
      <c r="D1693" s="98">
        <v>1</v>
      </c>
      <c r="E1693" s="98">
        <v>1900</v>
      </c>
      <c r="F1693" t="s">
        <v>7052</v>
      </c>
      <c r="G1693" s="99">
        <v>30317</v>
      </c>
      <c r="H1693" s="98">
        <v>1</v>
      </c>
      <c r="I1693" s="98">
        <v>1</v>
      </c>
      <c r="J1693" s="98">
        <v>1983</v>
      </c>
      <c r="K1693" t="s">
        <v>892</v>
      </c>
      <c r="L1693">
        <v>1</v>
      </c>
      <c r="M1693" s="98" t="s">
        <v>106</v>
      </c>
      <c r="N1693" t="s">
        <v>6431</v>
      </c>
      <c r="O1693" t="s">
        <v>6327</v>
      </c>
      <c r="P1693" t="s">
        <v>6327</v>
      </c>
      <c r="Q1693" t="s">
        <v>6365</v>
      </c>
      <c r="R1693" t="s">
        <v>6327</v>
      </c>
      <c r="S1693" s="100">
        <v>43785.74428240741</v>
      </c>
      <c r="T1693" s="100">
        <v>36526</v>
      </c>
    </row>
    <row r="1694" spans="1:20" x14ac:dyDescent="0.2">
      <c r="A1694">
        <v>8529</v>
      </c>
      <c r="B1694" s="98" t="s">
        <v>3783</v>
      </c>
      <c r="C1694" s="98">
        <v>1</v>
      </c>
      <c r="D1694" s="98">
        <v>1</v>
      </c>
      <c r="E1694" s="98">
        <v>1993</v>
      </c>
      <c r="F1694" t="s">
        <v>8088</v>
      </c>
      <c r="G1694" s="99">
        <v>38191</v>
      </c>
      <c r="H1694" s="98">
        <v>23</v>
      </c>
      <c r="I1694" s="98">
        <v>7</v>
      </c>
      <c r="J1694" s="98">
        <v>2004</v>
      </c>
      <c r="K1694" t="s">
        <v>332</v>
      </c>
      <c r="L1694">
        <v>0</v>
      </c>
      <c r="M1694" s="98" t="s">
        <v>106</v>
      </c>
      <c r="N1694" t="s">
        <v>6338</v>
      </c>
      <c r="O1694" t="s">
        <v>6327</v>
      </c>
      <c r="P1694" t="s">
        <v>6327</v>
      </c>
      <c r="Q1694" t="s">
        <v>6440</v>
      </c>
      <c r="R1694" t="s">
        <v>6327</v>
      </c>
      <c r="S1694" s="100">
        <v>43785.74428240741</v>
      </c>
      <c r="T1694" s="100">
        <v>36526</v>
      </c>
    </row>
    <row r="1695" spans="1:20" x14ac:dyDescent="0.2">
      <c r="A1695">
        <v>8528</v>
      </c>
      <c r="B1695" s="98" t="s">
        <v>4866</v>
      </c>
      <c r="C1695" s="98">
        <v>7</v>
      </c>
      <c r="D1695" s="98">
        <v>4</v>
      </c>
      <c r="E1695" s="98">
        <v>1952</v>
      </c>
      <c r="F1695" t="s">
        <v>8579</v>
      </c>
      <c r="G1695" s="99">
        <v>39052</v>
      </c>
      <c r="H1695" s="98">
        <v>1</v>
      </c>
      <c r="I1695" s="98">
        <v>12</v>
      </c>
      <c r="J1695" s="98">
        <v>2006</v>
      </c>
      <c r="K1695" t="s">
        <v>332</v>
      </c>
      <c r="L1695">
        <v>0</v>
      </c>
      <c r="M1695" s="98" t="s">
        <v>106</v>
      </c>
      <c r="S1695" s="100">
        <v>43785.74428240741</v>
      </c>
      <c r="T1695" s="100">
        <v>36526</v>
      </c>
    </row>
    <row r="1696" spans="1:20" x14ac:dyDescent="0.2">
      <c r="A1696">
        <v>8527</v>
      </c>
      <c r="B1696" s="98" t="s">
        <v>1865</v>
      </c>
      <c r="C1696" s="98">
        <v>1</v>
      </c>
      <c r="D1696" s="98">
        <v>1</v>
      </c>
      <c r="E1696" s="98">
        <v>2001</v>
      </c>
      <c r="F1696" t="s">
        <v>7077</v>
      </c>
      <c r="G1696" s="99">
        <v>38899</v>
      </c>
      <c r="H1696" s="98">
        <v>1</v>
      </c>
      <c r="I1696" s="98">
        <v>7</v>
      </c>
      <c r="J1696" s="98">
        <v>2006</v>
      </c>
      <c r="K1696" t="s">
        <v>892</v>
      </c>
      <c r="L1696">
        <v>0</v>
      </c>
      <c r="M1696" s="98" t="s">
        <v>106</v>
      </c>
      <c r="S1696" s="100">
        <v>43785.74428240741</v>
      </c>
      <c r="T1696" s="100">
        <v>36526</v>
      </c>
    </row>
    <row r="1697" spans="1:20" x14ac:dyDescent="0.2">
      <c r="A1697">
        <v>8526</v>
      </c>
      <c r="B1697" s="98" t="s">
        <v>3335</v>
      </c>
      <c r="C1697" s="98">
        <v>5</v>
      </c>
      <c r="D1697" s="98">
        <v>8</v>
      </c>
      <c r="E1697" s="98">
        <v>2008</v>
      </c>
      <c r="F1697" t="s">
        <v>7167</v>
      </c>
      <c r="G1697" s="99">
        <v>39275</v>
      </c>
      <c r="H1697" s="98">
        <v>12</v>
      </c>
      <c r="I1697" s="98">
        <v>7</v>
      </c>
      <c r="J1697" s="98">
        <v>2007</v>
      </c>
      <c r="K1697" t="s">
        <v>332</v>
      </c>
      <c r="L1697">
        <v>0</v>
      </c>
      <c r="M1697" s="98" t="s">
        <v>106</v>
      </c>
      <c r="S1697" s="100">
        <v>43785.74428240741</v>
      </c>
      <c r="T1697" s="100">
        <v>36526</v>
      </c>
    </row>
    <row r="1698" spans="1:20" x14ac:dyDescent="0.2">
      <c r="A1698">
        <v>8525</v>
      </c>
      <c r="B1698" s="98" t="s">
        <v>6099</v>
      </c>
      <c r="C1698" s="98">
        <v>1</v>
      </c>
      <c r="D1698" s="98">
        <v>1</v>
      </c>
      <c r="E1698" s="98">
        <v>2000</v>
      </c>
      <c r="F1698" t="s">
        <v>6765</v>
      </c>
      <c r="G1698" s="99">
        <v>37856</v>
      </c>
      <c r="H1698" s="98">
        <v>23</v>
      </c>
      <c r="I1698" s="98">
        <v>8</v>
      </c>
      <c r="J1698" s="98">
        <v>2003</v>
      </c>
      <c r="K1698" t="s">
        <v>332</v>
      </c>
      <c r="L1698">
        <v>0</v>
      </c>
      <c r="M1698" s="98" t="s">
        <v>106</v>
      </c>
      <c r="S1698" s="100">
        <v>43785.74428240741</v>
      </c>
      <c r="T1698" s="100">
        <v>36526</v>
      </c>
    </row>
    <row r="1699" spans="1:20" x14ac:dyDescent="0.2">
      <c r="A1699">
        <v>8524</v>
      </c>
      <c r="B1699" s="98" t="s">
        <v>57</v>
      </c>
      <c r="C1699" s="98">
        <v>1</v>
      </c>
      <c r="D1699" s="98">
        <v>1</v>
      </c>
      <c r="E1699" s="98">
        <v>2000</v>
      </c>
      <c r="F1699" t="s">
        <v>939</v>
      </c>
      <c r="G1699" s="99">
        <v>39944</v>
      </c>
      <c r="H1699" s="98">
        <v>11</v>
      </c>
      <c r="I1699" s="98">
        <v>5</v>
      </c>
      <c r="J1699" s="98">
        <v>2009</v>
      </c>
      <c r="K1699" t="s">
        <v>892</v>
      </c>
      <c r="L1699">
        <v>0</v>
      </c>
      <c r="M1699" s="98" t="s">
        <v>36</v>
      </c>
      <c r="N1699" t="s">
        <v>6331</v>
      </c>
      <c r="O1699" t="s">
        <v>6409</v>
      </c>
      <c r="P1699" t="s">
        <v>6339</v>
      </c>
      <c r="Q1699" t="s">
        <v>6339</v>
      </c>
      <c r="R1699" t="s">
        <v>6347</v>
      </c>
      <c r="S1699" s="100">
        <v>43785.74428240741</v>
      </c>
      <c r="T1699" s="100">
        <v>36526</v>
      </c>
    </row>
    <row r="1700" spans="1:20" x14ac:dyDescent="0.2">
      <c r="A1700">
        <v>8523</v>
      </c>
      <c r="B1700" s="98" t="s">
        <v>669</v>
      </c>
      <c r="C1700" s="98">
        <v>1</v>
      </c>
      <c r="D1700" s="98">
        <v>1</v>
      </c>
      <c r="E1700" s="98">
        <v>1988</v>
      </c>
      <c r="F1700" t="s">
        <v>331</v>
      </c>
      <c r="G1700" s="99">
        <v>39605</v>
      </c>
      <c r="H1700" s="98">
        <v>6</v>
      </c>
      <c r="I1700" s="98">
        <v>6</v>
      </c>
      <c r="J1700" s="98">
        <v>2008</v>
      </c>
      <c r="K1700" t="s">
        <v>332</v>
      </c>
      <c r="L1700">
        <v>0</v>
      </c>
      <c r="M1700" s="98" t="s">
        <v>36</v>
      </c>
      <c r="N1700" t="s">
        <v>6331</v>
      </c>
      <c r="O1700" t="s">
        <v>7361</v>
      </c>
      <c r="P1700" t="s">
        <v>6376</v>
      </c>
      <c r="Q1700" t="s">
        <v>6376</v>
      </c>
      <c r="R1700" t="s">
        <v>6367</v>
      </c>
      <c r="S1700" s="100">
        <v>43785.74428240741</v>
      </c>
      <c r="T1700" s="100">
        <v>36526</v>
      </c>
    </row>
    <row r="1701" spans="1:20" x14ac:dyDescent="0.2">
      <c r="A1701">
        <v>8522</v>
      </c>
      <c r="B1701" s="98" t="s">
        <v>5297</v>
      </c>
      <c r="C1701" s="98">
        <v>1</v>
      </c>
      <c r="D1701" s="98">
        <v>1</v>
      </c>
      <c r="E1701" s="98">
        <v>1965</v>
      </c>
      <c r="F1701" t="s">
        <v>869</v>
      </c>
      <c r="G1701" s="99">
        <v>40588</v>
      </c>
      <c r="H1701" s="98">
        <v>14</v>
      </c>
      <c r="I1701" s="98">
        <v>2</v>
      </c>
      <c r="J1701" s="98">
        <v>2011</v>
      </c>
      <c r="K1701" t="s">
        <v>332</v>
      </c>
      <c r="L1701">
        <v>0</v>
      </c>
      <c r="M1701" s="98" t="s">
        <v>36</v>
      </c>
      <c r="S1701" s="100">
        <v>43785.74428240741</v>
      </c>
      <c r="T1701" s="100">
        <v>36526</v>
      </c>
    </row>
    <row r="1702" spans="1:20" x14ac:dyDescent="0.2">
      <c r="A1702">
        <v>8521</v>
      </c>
      <c r="B1702" s="98" t="s">
        <v>4053</v>
      </c>
      <c r="C1702" s="98">
        <v>5</v>
      </c>
      <c r="D1702" s="98">
        <v>12</v>
      </c>
      <c r="E1702" s="98">
        <v>1953</v>
      </c>
      <c r="F1702" t="s">
        <v>943</v>
      </c>
      <c r="G1702" s="99">
        <v>40661</v>
      </c>
      <c r="H1702" s="98">
        <v>28</v>
      </c>
      <c r="I1702" s="98">
        <v>4</v>
      </c>
      <c r="J1702" s="98">
        <v>2011</v>
      </c>
      <c r="K1702" t="s">
        <v>892</v>
      </c>
      <c r="L1702">
        <v>0</v>
      </c>
      <c r="M1702" s="98" t="s">
        <v>36</v>
      </c>
      <c r="S1702" s="100">
        <v>43785.74428240741</v>
      </c>
      <c r="T1702" s="100">
        <v>36526</v>
      </c>
    </row>
    <row r="1703" spans="1:20" x14ac:dyDescent="0.2">
      <c r="A1703">
        <v>8520</v>
      </c>
      <c r="B1703" s="98" t="s">
        <v>2892</v>
      </c>
      <c r="C1703" s="98">
        <v>26</v>
      </c>
      <c r="D1703" s="98">
        <v>5</v>
      </c>
      <c r="E1703" s="98">
        <v>1949</v>
      </c>
      <c r="F1703" t="s">
        <v>465</v>
      </c>
      <c r="G1703" s="99">
        <v>37730</v>
      </c>
      <c r="H1703" s="98">
        <v>19</v>
      </c>
      <c r="I1703" s="98">
        <v>4</v>
      </c>
      <c r="J1703" s="98">
        <v>2003</v>
      </c>
      <c r="K1703" t="s">
        <v>332</v>
      </c>
      <c r="L1703">
        <v>0</v>
      </c>
      <c r="M1703" s="98" t="s">
        <v>106</v>
      </c>
      <c r="S1703" s="100">
        <v>44706.426747685182</v>
      </c>
      <c r="T1703" s="100">
        <v>36526</v>
      </c>
    </row>
    <row r="1704" spans="1:20" x14ac:dyDescent="0.2">
      <c r="A1704">
        <v>8519</v>
      </c>
      <c r="B1704" s="98" t="s">
        <v>2892</v>
      </c>
      <c r="C1704" s="98">
        <v>8</v>
      </c>
      <c r="D1704" s="98">
        <v>6</v>
      </c>
      <c r="E1704" s="98">
        <v>1981</v>
      </c>
      <c r="F1704" t="s">
        <v>869</v>
      </c>
      <c r="G1704" s="99">
        <v>38455</v>
      </c>
      <c r="H1704" s="98">
        <v>13</v>
      </c>
      <c r="I1704" s="98">
        <v>4</v>
      </c>
      <c r="J1704" s="98">
        <v>2005</v>
      </c>
      <c r="K1704" t="s">
        <v>332</v>
      </c>
      <c r="L1704">
        <v>0</v>
      </c>
      <c r="M1704" s="98" t="s">
        <v>36</v>
      </c>
      <c r="S1704" s="100">
        <v>43785.74428240741</v>
      </c>
      <c r="T1704" s="100">
        <v>36526</v>
      </c>
    </row>
    <row r="1705" spans="1:20" x14ac:dyDescent="0.2">
      <c r="A1705">
        <v>8518</v>
      </c>
      <c r="B1705" s="98" t="s">
        <v>2751</v>
      </c>
      <c r="C1705" s="98">
        <v>1</v>
      </c>
      <c r="D1705" s="98">
        <v>1</v>
      </c>
      <c r="E1705" s="98">
        <v>1995</v>
      </c>
      <c r="F1705" t="s">
        <v>958</v>
      </c>
      <c r="G1705" s="99">
        <v>38663</v>
      </c>
      <c r="H1705" s="98">
        <v>7</v>
      </c>
      <c r="I1705" s="98">
        <v>11</v>
      </c>
      <c r="J1705" s="98">
        <v>2005</v>
      </c>
      <c r="K1705" t="s">
        <v>892</v>
      </c>
      <c r="L1705">
        <v>0</v>
      </c>
      <c r="M1705" s="98" t="s">
        <v>106</v>
      </c>
      <c r="N1705" t="s">
        <v>6425</v>
      </c>
      <c r="O1705" t="s">
        <v>6327</v>
      </c>
      <c r="P1705" t="s">
        <v>6327</v>
      </c>
      <c r="Q1705" t="s">
        <v>6327</v>
      </c>
      <c r="R1705" t="s">
        <v>6327</v>
      </c>
      <c r="S1705" s="100">
        <v>43785.744270833333</v>
      </c>
      <c r="T1705" s="100">
        <v>36526</v>
      </c>
    </row>
    <row r="1706" spans="1:20" x14ac:dyDescent="0.2">
      <c r="A1706">
        <v>8517</v>
      </c>
      <c r="B1706" s="98" t="s">
        <v>5488</v>
      </c>
      <c r="C1706" s="98">
        <v>21</v>
      </c>
      <c r="D1706" s="98">
        <v>8</v>
      </c>
      <c r="E1706" s="98">
        <v>2001</v>
      </c>
      <c r="F1706" t="s">
        <v>7908</v>
      </c>
      <c r="G1706" s="99">
        <v>38021</v>
      </c>
      <c r="H1706" s="98">
        <v>4</v>
      </c>
      <c r="I1706" s="98">
        <v>2</v>
      </c>
      <c r="J1706" s="98">
        <v>2004</v>
      </c>
      <c r="K1706" t="s">
        <v>892</v>
      </c>
      <c r="L1706">
        <v>0</v>
      </c>
      <c r="M1706" s="98" t="s">
        <v>106</v>
      </c>
      <c r="S1706" s="100">
        <v>44706.428981481484</v>
      </c>
      <c r="T1706" s="100">
        <v>36526</v>
      </c>
    </row>
    <row r="1707" spans="1:20" x14ac:dyDescent="0.2">
      <c r="A1707">
        <v>8516</v>
      </c>
      <c r="B1707" s="98" t="s">
        <v>4900</v>
      </c>
      <c r="C1707" s="98">
        <v>1</v>
      </c>
      <c r="D1707" s="98">
        <v>1</v>
      </c>
      <c r="E1707" s="98">
        <v>1977</v>
      </c>
      <c r="F1707" t="s">
        <v>272</v>
      </c>
      <c r="G1707" s="99">
        <v>40561</v>
      </c>
      <c r="H1707" s="98">
        <v>18</v>
      </c>
      <c r="I1707" s="98">
        <v>1</v>
      </c>
      <c r="J1707" s="98">
        <v>2011</v>
      </c>
      <c r="K1707" t="s">
        <v>332</v>
      </c>
      <c r="L1707">
        <v>0</v>
      </c>
      <c r="M1707" s="98" t="s">
        <v>36</v>
      </c>
      <c r="S1707" s="100">
        <v>43785.744270833333</v>
      </c>
      <c r="T1707" s="100">
        <v>36526</v>
      </c>
    </row>
    <row r="1708" spans="1:20" x14ac:dyDescent="0.2">
      <c r="A1708">
        <v>8515</v>
      </c>
      <c r="B1708" s="98" t="s">
        <v>992</v>
      </c>
      <c r="C1708" s="98">
        <v>1</v>
      </c>
      <c r="D1708" s="98">
        <v>1</v>
      </c>
      <c r="E1708" s="98">
        <v>1991</v>
      </c>
      <c r="F1708" t="s">
        <v>993</v>
      </c>
      <c r="G1708" s="99">
        <v>39454</v>
      </c>
      <c r="H1708" s="98">
        <v>7</v>
      </c>
      <c r="I1708" s="98">
        <v>1</v>
      </c>
      <c r="J1708" s="98">
        <v>2008</v>
      </c>
      <c r="K1708" t="s">
        <v>892</v>
      </c>
      <c r="L1708">
        <v>0</v>
      </c>
      <c r="M1708" s="98" t="s">
        <v>36</v>
      </c>
      <c r="N1708" t="s">
        <v>6331</v>
      </c>
      <c r="O1708" t="s">
        <v>6540</v>
      </c>
      <c r="P1708" t="s">
        <v>6393</v>
      </c>
      <c r="Q1708" t="s">
        <v>6393</v>
      </c>
      <c r="R1708" t="s">
        <v>6390</v>
      </c>
      <c r="S1708" s="100">
        <v>43785.744270833333</v>
      </c>
      <c r="T1708" s="100">
        <v>36526</v>
      </c>
    </row>
    <row r="1709" spans="1:20" x14ac:dyDescent="0.2">
      <c r="A1709">
        <v>8514</v>
      </c>
      <c r="B1709" s="98" t="s">
        <v>2926</v>
      </c>
      <c r="C1709" s="98">
        <v>16</v>
      </c>
      <c r="D1709" s="98">
        <v>8</v>
      </c>
      <c r="E1709" s="98">
        <v>1948</v>
      </c>
      <c r="F1709" t="s">
        <v>993</v>
      </c>
      <c r="G1709" s="99">
        <v>38742</v>
      </c>
      <c r="H1709" s="98">
        <v>25</v>
      </c>
      <c r="I1709" s="98">
        <v>1</v>
      </c>
      <c r="J1709" s="98">
        <v>2006</v>
      </c>
      <c r="K1709" t="s">
        <v>332</v>
      </c>
      <c r="L1709">
        <v>0</v>
      </c>
      <c r="M1709" s="98" t="s">
        <v>36</v>
      </c>
      <c r="S1709" s="100">
        <v>43785.744270833333</v>
      </c>
      <c r="T1709" s="100">
        <v>36526</v>
      </c>
    </row>
    <row r="1710" spans="1:20" x14ac:dyDescent="0.2">
      <c r="A1710">
        <v>8513</v>
      </c>
      <c r="B1710" s="98" t="s">
        <v>1254</v>
      </c>
      <c r="C1710" s="98">
        <v>1</v>
      </c>
      <c r="D1710" s="98">
        <v>5</v>
      </c>
      <c r="E1710" s="98">
        <v>1981</v>
      </c>
      <c r="F1710" t="s">
        <v>644</v>
      </c>
      <c r="G1710" s="99">
        <v>39309</v>
      </c>
      <c r="H1710" s="98">
        <v>15</v>
      </c>
      <c r="I1710" s="98">
        <v>8</v>
      </c>
      <c r="J1710" s="98">
        <v>2007</v>
      </c>
      <c r="K1710" t="s">
        <v>332</v>
      </c>
      <c r="L1710">
        <v>0</v>
      </c>
      <c r="M1710" s="98" t="s">
        <v>106</v>
      </c>
      <c r="N1710" t="s">
        <v>6385</v>
      </c>
      <c r="O1710" t="s">
        <v>6327</v>
      </c>
      <c r="P1710" t="s">
        <v>6327</v>
      </c>
      <c r="Q1710" t="s">
        <v>6327</v>
      </c>
      <c r="R1710" t="s">
        <v>6327</v>
      </c>
      <c r="S1710" s="100">
        <v>43785.744270833333</v>
      </c>
      <c r="T1710" s="100">
        <v>36526</v>
      </c>
    </row>
    <row r="1711" spans="1:20" x14ac:dyDescent="0.2">
      <c r="A1711">
        <v>8512</v>
      </c>
      <c r="B1711" s="98" t="s">
        <v>1791</v>
      </c>
      <c r="C1711" s="98">
        <v>1</v>
      </c>
      <c r="D1711" s="98">
        <v>1</v>
      </c>
      <c r="E1711" s="98">
        <v>2006</v>
      </c>
      <c r="F1711" t="s">
        <v>7026</v>
      </c>
      <c r="G1711" s="99">
        <v>19029</v>
      </c>
      <c r="H1711" s="98">
        <v>5</v>
      </c>
      <c r="I1711" s="98">
        <v>2</v>
      </c>
      <c r="J1711" s="98">
        <v>1952</v>
      </c>
      <c r="K1711" t="s">
        <v>892</v>
      </c>
      <c r="L1711">
        <v>0</v>
      </c>
      <c r="M1711" s="98" t="s">
        <v>106</v>
      </c>
      <c r="N1711" t="s">
        <v>6618</v>
      </c>
      <c r="O1711" t="s">
        <v>6327</v>
      </c>
      <c r="P1711" t="s">
        <v>6327</v>
      </c>
      <c r="Q1711" t="s">
        <v>6393</v>
      </c>
      <c r="R1711" t="s">
        <v>6327</v>
      </c>
      <c r="S1711" s="100">
        <v>43785.744270833333</v>
      </c>
      <c r="T1711" s="100">
        <v>36526</v>
      </c>
    </row>
    <row r="1712" spans="1:20" x14ac:dyDescent="0.2">
      <c r="A1712">
        <v>8511</v>
      </c>
      <c r="B1712" s="98" t="s">
        <v>2959</v>
      </c>
      <c r="C1712" s="98">
        <v>15</v>
      </c>
      <c r="D1712" s="98">
        <v>3</v>
      </c>
      <c r="E1712" s="98">
        <v>2003</v>
      </c>
      <c r="F1712" t="s">
        <v>7683</v>
      </c>
      <c r="G1712" s="99">
        <v>24838</v>
      </c>
      <c r="H1712" s="98">
        <v>1</v>
      </c>
      <c r="I1712" s="98">
        <v>1</v>
      </c>
      <c r="J1712" s="98">
        <v>1968</v>
      </c>
      <c r="K1712" t="s">
        <v>332</v>
      </c>
      <c r="L1712">
        <v>1</v>
      </c>
      <c r="M1712" s="98" t="s">
        <v>106</v>
      </c>
      <c r="N1712" t="s">
        <v>6351</v>
      </c>
      <c r="O1712" t="s">
        <v>6327</v>
      </c>
      <c r="P1712" t="s">
        <v>6327</v>
      </c>
      <c r="Q1712" t="s">
        <v>6540</v>
      </c>
      <c r="R1712" t="s">
        <v>6327</v>
      </c>
      <c r="S1712" s="100">
        <v>43785.744270833333</v>
      </c>
      <c r="T1712" s="100">
        <v>36526</v>
      </c>
    </row>
    <row r="1713" spans="1:20" x14ac:dyDescent="0.2">
      <c r="A1713">
        <v>8510</v>
      </c>
      <c r="B1713" s="98" t="s">
        <v>4672</v>
      </c>
      <c r="C1713" s="98">
        <v>1</v>
      </c>
      <c r="D1713" s="98">
        <v>1</v>
      </c>
      <c r="E1713" s="98">
        <v>2003</v>
      </c>
      <c r="F1713" t="s">
        <v>6720</v>
      </c>
      <c r="G1713" s="99">
        <v>36161</v>
      </c>
      <c r="H1713" s="98">
        <v>1</v>
      </c>
      <c r="I1713" s="98">
        <v>1</v>
      </c>
      <c r="J1713" s="98">
        <v>1999</v>
      </c>
      <c r="K1713" t="s">
        <v>332</v>
      </c>
      <c r="L1713">
        <v>0</v>
      </c>
      <c r="M1713" s="98" t="s">
        <v>106</v>
      </c>
      <c r="N1713" t="s">
        <v>6748</v>
      </c>
      <c r="O1713" t="s">
        <v>6327</v>
      </c>
      <c r="P1713" t="s">
        <v>6327</v>
      </c>
      <c r="Q1713" t="s">
        <v>6327</v>
      </c>
      <c r="R1713" t="s">
        <v>6327</v>
      </c>
      <c r="S1713" s="100">
        <v>43785.744270833333</v>
      </c>
      <c r="T1713" s="100">
        <v>36526</v>
      </c>
    </row>
    <row r="1714" spans="1:20" x14ac:dyDescent="0.2">
      <c r="A1714">
        <v>8509</v>
      </c>
      <c r="B1714" s="98" t="s">
        <v>2266</v>
      </c>
      <c r="C1714" s="98">
        <v>4</v>
      </c>
      <c r="D1714" s="98">
        <v>9</v>
      </c>
      <c r="E1714" s="98">
        <v>1995</v>
      </c>
      <c r="F1714" t="s">
        <v>431</v>
      </c>
      <c r="G1714" s="99">
        <v>26148</v>
      </c>
      <c r="H1714" s="98">
        <v>3</v>
      </c>
      <c r="I1714" s="98">
        <v>8</v>
      </c>
      <c r="J1714" s="98">
        <v>1971</v>
      </c>
      <c r="K1714" t="s">
        <v>332</v>
      </c>
      <c r="L1714">
        <v>0</v>
      </c>
      <c r="M1714" s="98" t="s">
        <v>106</v>
      </c>
      <c r="N1714" t="s">
        <v>6721</v>
      </c>
      <c r="O1714" t="s">
        <v>6327</v>
      </c>
      <c r="P1714" t="s">
        <v>6327</v>
      </c>
      <c r="Q1714" t="s">
        <v>6327</v>
      </c>
      <c r="R1714" t="s">
        <v>6327</v>
      </c>
      <c r="S1714" s="100">
        <v>43785.744270833333</v>
      </c>
      <c r="T1714" s="100">
        <v>36526</v>
      </c>
    </row>
    <row r="1715" spans="1:20" x14ac:dyDescent="0.2">
      <c r="A1715">
        <v>8508</v>
      </c>
      <c r="B1715" s="98" t="s">
        <v>4098</v>
      </c>
      <c r="C1715" s="98">
        <v>19</v>
      </c>
      <c r="D1715" s="98">
        <v>1</v>
      </c>
      <c r="E1715" s="98">
        <v>1988</v>
      </c>
      <c r="F1715" t="s">
        <v>8240</v>
      </c>
      <c r="G1715" s="99">
        <v>31992</v>
      </c>
      <c r="H1715" s="98">
        <v>3</v>
      </c>
      <c r="I1715" s="98">
        <v>8</v>
      </c>
      <c r="J1715" s="98">
        <v>1987</v>
      </c>
      <c r="K1715" t="s">
        <v>332</v>
      </c>
      <c r="L1715">
        <v>0</v>
      </c>
      <c r="M1715" s="98" t="s">
        <v>106</v>
      </c>
      <c r="N1715" t="s">
        <v>6359</v>
      </c>
      <c r="O1715" t="s">
        <v>6327</v>
      </c>
      <c r="P1715" t="s">
        <v>6327</v>
      </c>
      <c r="Q1715" t="s">
        <v>6346</v>
      </c>
      <c r="R1715" t="s">
        <v>6327</v>
      </c>
      <c r="S1715" s="100">
        <v>43785.744270833333</v>
      </c>
      <c r="T1715" s="100">
        <v>36526</v>
      </c>
    </row>
    <row r="1716" spans="1:20" x14ac:dyDescent="0.2">
      <c r="A1716">
        <v>8507</v>
      </c>
      <c r="B1716" s="98" t="s">
        <v>1176</v>
      </c>
      <c r="C1716" s="98">
        <v>1</v>
      </c>
      <c r="D1716" s="98">
        <v>1</v>
      </c>
      <c r="E1716" s="98">
        <v>1933</v>
      </c>
      <c r="F1716" t="s">
        <v>6542</v>
      </c>
      <c r="G1716" s="99">
        <v>28377</v>
      </c>
      <c r="H1716" s="98">
        <v>9</v>
      </c>
      <c r="I1716" s="98">
        <v>9</v>
      </c>
      <c r="J1716" s="98">
        <v>1977</v>
      </c>
      <c r="K1716" t="s">
        <v>332</v>
      </c>
      <c r="L1716">
        <v>0</v>
      </c>
      <c r="M1716" s="98" t="s">
        <v>106</v>
      </c>
      <c r="N1716" t="s">
        <v>6425</v>
      </c>
      <c r="O1716" t="s">
        <v>6327</v>
      </c>
      <c r="P1716" t="s">
        <v>6327</v>
      </c>
      <c r="Q1716" t="s">
        <v>6327</v>
      </c>
      <c r="R1716" t="s">
        <v>6327</v>
      </c>
      <c r="S1716" s="100">
        <v>43785.744270833333</v>
      </c>
      <c r="T1716" s="100">
        <v>36526</v>
      </c>
    </row>
    <row r="1717" spans="1:20" x14ac:dyDescent="0.2">
      <c r="A1717">
        <v>8506</v>
      </c>
      <c r="B1717" s="98" t="s">
        <v>420</v>
      </c>
      <c r="C1717" s="98">
        <v>1</v>
      </c>
      <c r="D1717" s="98">
        <v>1</v>
      </c>
      <c r="E1717" s="98">
        <v>1972</v>
      </c>
      <c r="F1717" t="s">
        <v>7523</v>
      </c>
      <c r="G1717" s="99">
        <v>32661</v>
      </c>
      <c r="H1717" s="98">
        <v>2</v>
      </c>
      <c r="I1717" s="98">
        <v>6</v>
      </c>
      <c r="J1717" s="98">
        <v>1989</v>
      </c>
      <c r="K1717" t="s">
        <v>332</v>
      </c>
      <c r="L1717">
        <v>0</v>
      </c>
      <c r="M1717" s="98" t="s">
        <v>106</v>
      </c>
      <c r="N1717" t="s">
        <v>6458</v>
      </c>
      <c r="O1717" t="s">
        <v>6327</v>
      </c>
      <c r="P1717" t="s">
        <v>6327</v>
      </c>
      <c r="Q1717" t="s">
        <v>6327</v>
      </c>
      <c r="R1717" t="s">
        <v>6327</v>
      </c>
      <c r="S1717" s="100">
        <v>43785.744270833333</v>
      </c>
      <c r="T1717" s="100">
        <v>36526</v>
      </c>
    </row>
    <row r="1718" spans="1:20" x14ac:dyDescent="0.2">
      <c r="A1718">
        <v>8505</v>
      </c>
      <c r="B1718" s="98" t="s">
        <v>422</v>
      </c>
      <c r="C1718" s="98">
        <v>22</v>
      </c>
      <c r="D1718" s="98">
        <v>10</v>
      </c>
      <c r="E1718" s="98">
        <v>1999</v>
      </c>
      <c r="F1718" t="s">
        <v>7903</v>
      </c>
      <c r="G1718" s="99">
        <v>36386</v>
      </c>
      <c r="H1718" s="98">
        <v>14</v>
      </c>
      <c r="I1718" s="98">
        <v>8</v>
      </c>
      <c r="J1718" s="98">
        <v>1999</v>
      </c>
      <c r="K1718" t="s">
        <v>332</v>
      </c>
      <c r="L1718">
        <v>0</v>
      </c>
      <c r="M1718" s="98" t="s">
        <v>106</v>
      </c>
      <c r="N1718" t="s">
        <v>6349</v>
      </c>
      <c r="O1718" t="s">
        <v>6327</v>
      </c>
      <c r="P1718" t="s">
        <v>6327</v>
      </c>
      <c r="Q1718" t="s">
        <v>6393</v>
      </c>
      <c r="R1718" t="s">
        <v>6327</v>
      </c>
      <c r="S1718" s="100">
        <v>43785.744270833333</v>
      </c>
      <c r="T1718" s="100">
        <v>36526</v>
      </c>
    </row>
    <row r="1719" spans="1:20" x14ac:dyDescent="0.2">
      <c r="A1719">
        <v>8504</v>
      </c>
      <c r="B1719" s="98" t="s">
        <v>5577</v>
      </c>
      <c r="C1719" s="98">
        <v>20</v>
      </c>
      <c r="D1719" s="98">
        <v>4</v>
      </c>
      <c r="E1719" s="98">
        <v>2003</v>
      </c>
      <c r="F1719" t="s">
        <v>265</v>
      </c>
      <c r="G1719" s="99">
        <v>23925</v>
      </c>
      <c r="H1719" s="98">
        <v>2</v>
      </c>
      <c r="I1719" s="98">
        <v>7</v>
      </c>
      <c r="J1719" s="98">
        <v>1965</v>
      </c>
      <c r="K1719" t="s">
        <v>332</v>
      </c>
      <c r="L1719">
        <v>0</v>
      </c>
      <c r="M1719" s="98" t="s">
        <v>106</v>
      </c>
      <c r="N1719" t="s">
        <v>6382</v>
      </c>
      <c r="O1719" t="s">
        <v>6327</v>
      </c>
      <c r="P1719" t="s">
        <v>6327</v>
      </c>
      <c r="Q1719" t="s">
        <v>6348</v>
      </c>
      <c r="R1719" t="s">
        <v>6327</v>
      </c>
      <c r="S1719" s="100">
        <v>43785.744270833333</v>
      </c>
      <c r="T1719" s="100">
        <v>36526</v>
      </c>
    </row>
    <row r="1720" spans="1:20" x14ac:dyDescent="0.2">
      <c r="A1720">
        <v>8503</v>
      </c>
      <c r="B1720" s="98" t="s">
        <v>2074</v>
      </c>
      <c r="C1720" s="98">
        <v>29</v>
      </c>
      <c r="D1720" s="98">
        <v>4</v>
      </c>
      <c r="E1720" s="98">
        <v>2006</v>
      </c>
      <c r="F1720" t="s">
        <v>257</v>
      </c>
      <c r="G1720" s="99">
        <v>21693</v>
      </c>
      <c r="H1720" s="98">
        <v>23</v>
      </c>
      <c r="I1720" s="98">
        <v>5</v>
      </c>
      <c r="J1720" s="98">
        <v>1959</v>
      </c>
      <c r="K1720" t="s">
        <v>332</v>
      </c>
      <c r="L1720">
        <v>0</v>
      </c>
      <c r="M1720" s="98" t="s">
        <v>106</v>
      </c>
      <c r="N1720" t="s">
        <v>6702</v>
      </c>
      <c r="O1720" t="s">
        <v>6327</v>
      </c>
      <c r="P1720" t="s">
        <v>6327</v>
      </c>
      <c r="Q1720" t="s">
        <v>6386</v>
      </c>
      <c r="R1720" t="s">
        <v>6327</v>
      </c>
      <c r="S1720" s="100">
        <v>43785.744270833333</v>
      </c>
      <c r="T1720" s="100">
        <v>36526</v>
      </c>
    </row>
    <row r="1721" spans="1:20" x14ac:dyDescent="0.2">
      <c r="A1721">
        <v>8502</v>
      </c>
      <c r="B1721" s="98" t="s">
        <v>1075</v>
      </c>
      <c r="C1721" s="98">
        <v>15</v>
      </c>
      <c r="D1721" s="98">
        <v>11</v>
      </c>
      <c r="E1721" s="98">
        <v>1997</v>
      </c>
      <c r="F1721" t="s">
        <v>261</v>
      </c>
      <c r="G1721" s="99">
        <v>28208</v>
      </c>
      <c r="H1721" s="98">
        <v>24</v>
      </c>
      <c r="I1721" s="98">
        <v>3</v>
      </c>
      <c r="J1721" s="98">
        <v>1977</v>
      </c>
      <c r="K1721" t="s">
        <v>332</v>
      </c>
      <c r="L1721">
        <v>0</v>
      </c>
      <c r="M1721" s="98" t="s">
        <v>106</v>
      </c>
      <c r="N1721" t="s">
        <v>6401</v>
      </c>
      <c r="O1721" t="s">
        <v>6327</v>
      </c>
      <c r="P1721" t="s">
        <v>6327</v>
      </c>
      <c r="Q1721" t="s">
        <v>6327</v>
      </c>
      <c r="R1721" t="s">
        <v>6327</v>
      </c>
      <c r="S1721" s="100">
        <v>43785.744270833333</v>
      </c>
      <c r="T1721" s="100">
        <v>36526</v>
      </c>
    </row>
    <row r="1722" spans="1:20" x14ac:dyDescent="0.2">
      <c r="A1722">
        <v>8501</v>
      </c>
      <c r="B1722" s="98" t="s">
        <v>4567</v>
      </c>
      <c r="C1722" s="98">
        <v>1</v>
      </c>
      <c r="D1722" s="98">
        <v>1</v>
      </c>
      <c r="E1722" s="98">
        <v>1996</v>
      </c>
      <c r="F1722" t="s">
        <v>331</v>
      </c>
      <c r="G1722" s="99">
        <v>23445</v>
      </c>
      <c r="H1722" s="98">
        <v>9</v>
      </c>
      <c r="I1722" s="98">
        <v>3</v>
      </c>
      <c r="J1722" s="98">
        <v>1964</v>
      </c>
      <c r="K1722" t="s">
        <v>332</v>
      </c>
      <c r="L1722">
        <v>0</v>
      </c>
      <c r="M1722" s="98" t="s">
        <v>36</v>
      </c>
      <c r="N1722" t="s">
        <v>6331</v>
      </c>
      <c r="O1722" t="s">
        <v>6327</v>
      </c>
      <c r="P1722" t="s">
        <v>6327</v>
      </c>
      <c r="Q1722" t="s">
        <v>6333</v>
      </c>
      <c r="R1722" t="s">
        <v>6398</v>
      </c>
      <c r="S1722" s="100">
        <v>43785.744270833333</v>
      </c>
      <c r="T1722" s="100">
        <v>36526</v>
      </c>
    </row>
    <row r="1723" spans="1:20" x14ac:dyDescent="0.2">
      <c r="A1723">
        <v>8500</v>
      </c>
      <c r="B1723" s="98" t="s">
        <v>2808</v>
      </c>
      <c r="C1723" s="98">
        <v>11</v>
      </c>
      <c r="D1723" s="98">
        <v>4</v>
      </c>
      <c r="E1723" s="98">
        <v>2003</v>
      </c>
      <c r="F1723" t="s">
        <v>2131</v>
      </c>
      <c r="G1723" s="99">
        <v>1</v>
      </c>
      <c r="H1723" s="98">
        <v>1</v>
      </c>
      <c r="I1723" s="98">
        <v>1</v>
      </c>
      <c r="J1723" s="98">
        <v>1900</v>
      </c>
      <c r="K1723" t="s">
        <v>892</v>
      </c>
      <c r="L1723">
        <v>0</v>
      </c>
      <c r="M1723" s="98" t="s">
        <v>106</v>
      </c>
      <c r="N1723" t="s">
        <v>6407</v>
      </c>
      <c r="O1723" t="s">
        <v>6327</v>
      </c>
      <c r="P1723" t="s">
        <v>6327</v>
      </c>
      <c r="Q1723" t="s">
        <v>6327</v>
      </c>
      <c r="R1723" t="s">
        <v>6327</v>
      </c>
      <c r="S1723" s="100">
        <v>43785.744270833333</v>
      </c>
      <c r="T1723" s="100">
        <v>36526</v>
      </c>
    </row>
    <row r="1724" spans="1:20" x14ac:dyDescent="0.2">
      <c r="A1724">
        <v>8499</v>
      </c>
      <c r="B1724" s="98" t="s">
        <v>617</v>
      </c>
      <c r="C1724" s="98">
        <v>1</v>
      </c>
      <c r="D1724" s="98">
        <v>1</v>
      </c>
      <c r="E1724" s="98">
        <v>1990</v>
      </c>
      <c r="F1724" t="s">
        <v>334</v>
      </c>
      <c r="G1724" s="99">
        <v>28726</v>
      </c>
      <c r="H1724" s="98">
        <v>24</v>
      </c>
      <c r="I1724" s="98">
        <v>8</v>
      </c>
      <c r="J1724" s="98">
        <v>1978</v>
      </c>
      <c r="K1724" t="s">
        <v>332</v>
      </c>
      <c r="L1724">
        <v>0</v>
      </c>
      <c r="M1724" s="98" t="s">
        <v>27</v>
      </c>
      <c r="N1724" t="s">
        <v>6331</v>
      </c>
      <c r="O1724" t="s">
        <v>8282</v>
      </c>
      <c r="P1724" t="s">
        <v>6334</v>
      </c>
      <c r="Q1724" t="s">
        <v>6334</v>
      </c>
      <c r="R1724" t="s">
        <v>6374</v>
      </c>
      <c r="S1724" s="100">
        <v>44813.420277777775</v>
      </c>
      <c r="T1724" s="100">
        <v>36526</v>
      </c>
    </row>
    <row r="1725" spans="1:20" x14ac:dyDescent="0.2">
      <c r="A1725">
        <v>8498</v>
      </c>
      <c r="B1725" s="98" t="s">
        <v>3250</v>
      </c>
      <c r="C1725" s="98">
        <v>14</v>
      </c>
      <c r="D1725" s="98">
        <v>4</v>
      </c>
      <c r="E1725" s="98">
        <v>2002</v>
      </c>
      <c r="F1725" t="s">
        <v>6538</v>
      </c>
      <c r="G1725" s="99">
        <v>37622</v>
      </c>
      <c r="H1725" s="98">
        <v>1</v>
      </c>
      <c r="I1725" s="98">
        <v>1</v>
      </c>
      <c r="J1725" s="98">
        <v>2003</v>
      </c>
      <c r="K1725" t="s">
        <v>332</v>
      </c>
      <c r="L1725">
        <v>1</v>
      </c>
      <c r="M1725" s="98" t="s">
        <v>106</v>
      </c>
      <c r="N1725" t="s">
        <v>6385</v>
      </c>
      <c r="O1725" t="s">
        <v>6327</v>
      </c>
      <c r="P1725" t="s">
        <v>6327</v>
      </c>
      <c r="Q1725" t="s">
        <v>6327</v>
      </c>
      <c r="R1725" t="s">
        <v>6327</v>
      </c>
      <c r="S1725" s="100">
        <v>43785.744270833333</v>
      </c>
      <c r="T1725" s="100">
        <v>36526</v>
      </c>
    </row>
    <row r="1726" spans="1:20" x14ac:dyDescent="0.2">
      <c r="A1726">
        <v>8497</v>
      </c>
      <c r="B1726" s="98" t="s">
        <v>5389</v>
      </c>
      <c r="C1726" s="98">
        <v>17</v>
      </c>
      <c r="D1726" s="98">
        <v>1</v>
      </c>
      <c r="E1726" s="98">
        <v>1994</v>
      </c>
      <c r="F1726" t="s">
        <v>8772</v>
      </c>
      <c r="G1726" s="99">
        <v>37755</v>
      </c>
      <c r="H1726" s="98">
        <v>14</v>
      </c>
      <c r="I1726" s="98">
        <v>5</v>
      </c>
      <c r="J1726" s="98">
        <v>2003</v>
      </c>
      <c r="K1726" t="s">
        <v>332</v>
      </c>
      <c r="L1726">
        <v>1</v>
      </c>
      <c r="M1726" s="98" t="s">
        <v>106</v>
      </c>
      <c r="N1726" t="s">
        <v>6494</v>
      </c>
      <c r="O1726" t="s">
        <v>6327</v>
      </c>
      <c r="P1726" t="s">
        <v>6327</v>
      </c>
      <c r="Q1726" t="s">
        <v>6339</v>
      </c>
      <c r="R1726" t="s">
        <v>6327</v>
      </c>
      <c r="S1726" s="100">
        <v>43785.744270833333</v>
      </c>
      <c r="T1726" s="100">
        <v>36526</v>
      </c>
    </row>
    <row r="1727" spans="1:20" x14ac:dyDescent="0.2">
      <c r="A1727">
        <v>8496</v>
      </c>
      <c r="B1727" s="98" t="s">
        <v>4019</v>
      </c>
      <c r="C1727" s="98">
        <v>27</v>
      </c>
      <c r="D1727" s="98">
        <v>8</v>
      </c>
      <c r="E1727" s="98">
        <v>2001</v>
      </c>
      <c r="F1727" t="s">
        <v>8196</v>
      </c>
      <c r="G1727" s="99">
        <v>37622</v>
      </c>
      <c r="H1727" s="98">
        <v>1</v>
      </c>
      <c r="I1727" s="98">
        <v>1</v>
      </c>
      <c r="J1727" s="98">
        <v>2003</v>
      </c>
      <c r="K1727" t="s">
        <v>892</v>
      </c>
      <c r="L1727">
        <v>0</v>
      </c>
      <c r="M1727" s="98" t="s">
        <v>106</v>
      </c>
      <c r="N1727" t="s">
        <v>6378</v>
      </c>
      <c r="O1727" t="s">
        <v>6327</v>
      </c>
      <c r="P1727" t="s">
        <v>6327</v>
      </c>
      <c r="Q1727" t="s">
        <v>6327</v>
      </c>
      <c r="R1727" t="s">
        <v>6327</v>
      </c>
      <c r="S1727" s="100">
        <v>43785.744270833333</v>
      </c>
      <c r="T1727" s="100">
        <v>36526</v>
      </c>
    </row>
    <row r="1728" spans="1:20" x14ac:dyDescent="0.2">
      <c r="A1728">
        <v>8495</v>
      </c>
      <c r="B1728" s="98" t="s">
        <v>4171</v>
      </c>
      <c r="C1728" s="98">
        <v>10</v>
      </c>
      <c r="D1728" s="98">
        <v>3</v>
      </c>
      <c r="E1728" s="98">
        <v>1988</v>
      </c>
      <c r="F1728" t="s">
        <v>7840</v>
      </c>
      <c r="G1728" s="99">
        <v>37987</v>
      </c>
      <c r="H1728" s="98">
        <v>1</v>
      </c>
      <c r="I1728" s="98">
        <v>1</v>
      </c>
      <c r="J1728" s="98">
        <v>2004</v>
      </c>
      <c r="K1728" t="s">
        <v>892</v>
      </c>
      <c r="L1728">
        <v>0</v>
      </c>
      <c r="M1728" s="98" t="s">
        <v>106</v>
      </c>
      <c r="N1728" t="s">
        <v>6381</v>
      </c>
      <c r="O1728" t="s">
        <v>6327</v>
      </c>
      <c r="P1728" t="s">
        <v>6327</v>
      </c>
      <c r="Q1728" t="s">
        <v>6327</v>
      </c>
      <c r="R1728" t="s">
        <v>6327</v>
      </c>
      <c r="S1728" s="100">
        <v>43785.744270833333</v>
      </c>
      <c r="T1728" s="100">
        <v>36526</v>
      </c>
    </row>
    <row r="1729" spans="1:20" x14ac:dyDescent="0.2">
      <c r="A1729">
        <v>8494</v>
      </c>
      <c r="B1729" s="98" t="s">
        <v>2875</v>
      </c>
      <c r="C1729" s="98">
        <v>26</v>
      </c>
      <c r="D1729" s="98">
        <v>6</v>
      </c>
      <c r="E1729" s="98">
        <v>1984</v>
      </c>
      <c r="F1729" t="s">
        <v>336</v>
      </c>
      <c r="G1729" s="99">
        <v>38353</v>
      </c>
      <c r="H1729" s="98">
        <v>1</v>
      </c>
      <c r="I1729" s="98">
        <v>1</v>
      </c>
      <c r="J1729" s="98">
        <v>2005</v>
      </c>
      <c r="K1729" t="s">
        <v>332</v>
      </c>
      <c r="L1729">
        <v>1</v>
      </c>
      <c r="M1729" s="98" t="s">
        <v>106</v>
      </c>
      <c r="N1729" t="s">
        <v>6529</v>
      </c>
      <c r="O1729" t="s">
        <v>6327</v>
      </c>
      <c r="P1729" t="s">
        <v>6327</v>
      </c>
      <c r="Q1729" t="s">
        <v>6654</v>
      </c>
      <c r="R1729" t="s">
        <v>6327</v>
      </c>
      <c r="S1729" s="100">
        <v>43785.744270833333</v>
      </c>
      <c r="T1729" s="100">
        <v>36526</v>
      </c>
    </row>
    <row r="1730" spans="1:20" x14ac:dyDescent="0.2">
      <c r="A1730">
        <v>8493</v>
      </c>
      <c r="B1730" s="98" t="s">
        <v>827</v>
      </c>
      <c r="C1730" s="98">
        <v>7</v>
      </c>
      <c r="D1730" s="98">
        <v>1</v>
      </c>
      <c r="E1730" s="98">
        <v>1995</v>
      </c>
      <c r="F1730" t="s">
        <v>8145</v>
      </c>
      <c r="G1730" s="99">
        <v>38353</v>
      </c>
      <c r="H1730" s="98">
        <v>1</v>
      </c>
      <c r="I1730" s="98">
        <v>1</v>
      </c>
      <c r="J1730" s="98">
        <v>2005</v>
      </c>
      <c r="K1730" t="s">
        <v>332</v>
      </c>
      <c r="L1730">
        <v>0</v>
      </c>
      <c r="M1730" s="98" t="s">
        <v>106</v>
      </c>
      <c r="N1730" t="s">
        <v>6639</v>
      </c>
      <c r="O1730" t="s">
        <v>6327</v>
      </c>
      <c r="P1730" t="s">
        <v>6327</v>
      </c>
      <c r="Q1730" t="s">
        <v>6327</v>
      </c>
      <c r="R1730" t="s">
        <v>6327</v>
      </c>
      <c r="S1730" s="100">
        <v>43785.744270833333</v>
      </c>
      <c r="T1730" s="100">
        <v>36526</v>
      </c>
    </row>
    <row r="1731" spans="1:20" x14ac:dyDescent="0.2">
      <c r="A1731">
        <v>8492</v>
      </c>
      <c r="B1731" s="98" t="s">
        <v>1995</v>
      </c>
      <c r="C1731" s="98">
        <v>1</v>
      </c>
      <c r="D1731" s="98">
        <v>1</v>
      </c>
      <c r="E1731" s="98">
        <v>1996</v>
      </c>
      <c r="F1731" t="s">
        <v>263</v>
      </c>
      <c r="G1731" s="99">
        <v>37987</v>
      </c>
      <c r="H1731" s="98">
        <v>1</v>
      </c>
      <c r="I1731" s="98">
        <v>1</v>
      </c>
      <c r="J1731" s="98">
        <v>2004</v>
      </c>
      <c r="K1731" t="s">
        <v>332</v>
      </c>
      <c r="L1731">
        <v>1</v>
      </c>
      <c r="M1731" s="98" t="s">
        <v>106</v>
      </c>
      <c r="N1731" t="s">
        <v>6368</v>
      </c>
      <c r="O1731" t="s">
        <v>6327</v>
      </c>
      <c r="P1731" t="s">
        <v>6327</v>
      </c>
      <c r="Q1731" t="s">
        <v>6327</v>
      </c>
      <c r="R1731" t="s">
        <v>6327</v>
      </c>
      <c r="S1731" s="100">
        <v>43785.744270833333</v>
      </c>
      <c r="T1731" s="100">
        <v>36526</v>
      </c>
    </row>
    <row r="1732" spans="1:20" x14ac:dyDescent="0.2">
      <c r="A1732">
        <v>8490</v>
      </c>
      <c r="B1732" s="98" t="s">
        <v>3343</v>
      </c>
      <c r="C1732" s="98">
        <v>15</v>
      </c>
      <c r="D1732" s="98">
        <v>10</v>
      </c>
      <c r="E1732" s="98">
        <v>1995</v>
      </c>
      <c r="F1732" t="s">
        <v>7905</v>
      </c>
      <c r="G1732" s="99">
        <v>38718</v>
      </c>
      <c r="H1732" s="98">
        <v>1</v>
      </c>
      <c r="I1732" s="98">
        <v>1</v>
      </c>
      <c r="J1732" s="98">
        <v>2006</v>
      </c>
      <c r="K1732" t="s">
        <v>332</v>
      </c>
      <c r="L1732">
        <v>1</v>
      </c>
      <c r="M1732" s="98" t="s">
        <v>106</v>
      </c>
      <c r="N1732" t="s">
        <v>6372</v>
      </c>
      <c r="O1732" t="s">
        <v>6327</v>
      </c>
      <c r="P1732" t="s">
        <v>6327</v>
      </c>
      <c r="Q1732" t="s">
        <v>6327</v>
      </c>
      <c r="R1732" t="s">
        <v>6327</v>
      </c>
      <c r="S1732" s="100">
        <v>43785.744270833333</v>
      </c>
      <c r="T1732" s="100">
        <v>36526</v>
      </c>
    </row>
    <row r="1733" spans="1:20" x14ac:dyDescent="0.2">
      <c r="A1733">
        <v>8489</v>
      </c>
      <c r="B1733" s="98" t="s">
        <v>3049</v>
      </c>
      <c r="C1733" s="98">
        <v>7</v>
      </c>
      <c r="D1733" s="98">
        <v>11</v>
      </c>
      <c r="E1733" s="98">
        <v>1993</v>
      </c>
      <c r="F1733" t="s">
        <v>275</v>
      </c>
      <c r="G1733" s="99">
        <v>38718</v>
      </c>
      <c r="H1733" s="98">
        <v>1</v>
      </c>
      <c r="I1733" s="98">
        <v>1</v>
      </c>
      <c r="J1733" s="98">
        <v>2006</v>
      </c>
      <c r="K1733" t="s">
        <v>332</v>
      </c>
      <c r="L1733">
        <v>0</v>
      </c>
      <c r="M1733" s="98" t="s">
        <v>106</v>
      </c>
      <c r="N1733" t="s">
        <v>6326</v>
      </c>
      <c r="O1733" t="s">
        <v>6327</v>
      </c>
      <c r="P1733" t="s">
        <v>6327</v>
      </c>
      <c r="Q1733" t="s">
        <v>6327</v>
      </c>
      <c r="R1733" t="s">
        <v>6327</v>
      </c>
      <c r="S1733" s="100">
        <v>43785.744270833333</v>
      </c>
      <c r="T1733" s="100">
        <v>36526</v>
      </c>
    </row>
    <row r="1734" spans="1:20" x14ac:dyDescent="0.2">
      <c r="A1734">
        <v>8488</v>
      </c>
      <c r="B1734" s="98" t="s">
        <v>2231</v>
      </c>
      <c r="C1734" s="98">
        <v>11</v>
      </c>
      <c r="D1734" s="98">
        <v>3</v>
      </c>
      <c r="E1734" s="98">
        <v>2006</v>
      </c>
      <c r="F1734" t="s">
        <v>7271</v>
      </c>
      <c r="G1734" s="99">
        <v>38718</v>
      </c>
      <c r="H1734" s="98">
        <v>1</v>
      </c>
      <c r="I1734" s="98">
        <v>1</v>
      </c>
      <c r="J1734" s="98">
        <v>2006</v>
      </c>
      <c r="K1734" t="s">
        <v>332</v>
      </c>
      <c r="L1734">
        <v>1</v>
      </c>
      <c r="M1734" s="98" t="s">
        <v>106</v>
      </c>
      <c r="N1734" t="s">
        <v>6551</v>
      </c>
      <c r="O1734" t="s">
        <v>6327</v>
      </c>
      <c r="P1734" t="s">
        <v>6327</v>
      </c>
      <c r="Q1734" t="s">
        <v>6327</v>
      </c>
      <c r="R1734" t="s">
        <v>6327</v>
      </c>
      <c r="S1734" s="100">
        <v>43785.744270833333</v>
      </c>
      <c r="T1734" s="100">
        <v>36526</v>
      </c>
    </row>
    <row r="1735" spans="1:20" x14ac:dyDescent="0.2">
      <c r="A1735">
        <v>8487</v>
      </c>
      <c r="B1735" s="98" t="s">
        <v>2708</v>
      </c>
      <c r="C1735" s="98">
        <v>1</v>
      </c>
      <c r="D1735" s="98">
        <v>1</v>
      </c>
      <c r="E1735" s="98">
        <v>1958</v>
      </c>
      <c r="F1735" t="s">
        <v>6960</v>
      </c>
      <c r="G1735" s="99">
        <v>39083</v>
      </c>
      <c r="H1735" s="98">
        <v>1</v>
      </c>
      <c r="I1735" s="98">
        <v>1</v>
      </c>
      <c r="J1735" s="98">
        <v>2007</v>
      </c>
      <c r="K1735" t="s">
        <v>332</v>
      </c>
      <c r="L1735">
        <v>1</v>
      </c>
      <c r="M1735" s="98" t="s">
        <v>106</v>
      </c>
      <c r="N1735" t="s">
        <v>6639</v>
      </c>
      <c r="O1735" t="s">
        <v>6327</v>
      </c>
      <c r="P1735" t="s">
        <v>6327</v>
      </c>
      <c r="Q1735" t="s">
        <v>6386</v>
      </c>
      <c r="R1735" t="s">
        <v>6327</v>
      </c>
      <c r="S1735" s="100">
        <v>43785.744270833333</v>
      </c>
      <c r="T1735" s="100">
        <v>36526</v>
      </c>
    </row>
    <row r="1736" spans="1:20" x14ac:dyDescent="0.2">
      <c r="A1736">
        <v>8486</v>
      </c>
      <c r="B1736" s="98" t="s">
        <v>2708</v>
      </c>
      <c r="C1736" s="98">
        <v>1</v>
      </c>
      <c r="D1736" s="98">
        <v>1</v>
      </c>
      <c r="E1736" s="98">
        <v>2003</v>
      </c>
      <c r="F1736" t="s">
        <v>4845</v>
      </c>
      <c r="G1736" s="99">
        <v>39083</v>
      </c>
      <c r="H1736" s="98">
        <v>1</v>
      </c>
      <c r="I1736" s="98">
        <v>1</v>
      </c>
      <c r="J1736" s="98">
        <v>2007</v>
      </c>
      <c r="K1736" t="s">
        <v>332</v>
      </c>
      <c r="L1736">
        <v>1</v>
      </c>
      <c r="M1736" s="98" t="s">
        <v>106</v>
      </c>
      <c r="N1736" t="s">
        <v>6846</v>
      </c>
      <c r="O1736" t="s">
        <v>6327</v>
      </c>
      <c r="P1736" t="s">
        <v>6327</v>
      </c>
      <c r="Q1736" t="s">
        <v>6327</v>
      </c>
      <c r="R1736" t="s">
        <v>6327</v>
      </c>
      <c r="S1736" s="100">
        <v>43785.744270833333</v>
      </c>
      <c r="T1736" s="100">
        <v>36526</v>
      </c>
    </row>
    <row r="1737" spans="1:20" x14ac:dyDescent="0.2">
      <c r="A1737">
        <v>8485</v>
      </c>
      <c r="B1737" s="98" t="s">
        <v>827</v>
      </c>
      <c r="C1737" s="98">
        <v>3</v>
      </c>
      <c r="D1737" s="98">
        <v>12</v>
      </c>
      <c r="E1737" s="98">
        <v>1996</v>
      </c>
      <c r="F1737" t="s">
        <v>961</v>
      </c>
      <c r="G1737" s="99">
        <v>39208</v>
      </c>
      <c r="H1737" s="98">
        <v>6</v>
      </c>
      <c r="I1737" s="98">
        <v>5</v>
      </c>
      <c r="J1737" s="98">
        <v>2007</v>
      </c>
      <c r="K1737" t="s">
        <v>892</v>
      </c>
      <c r="L1737">
        <v>0</v>
      </c>
      <c r="M1737" s="98" t="s">
        <v>59</v>
      </c>
      <c r="N1737" t="s">
        <v>6331</v>
      </c>
      <c r="O1737" t="s">
        <v>6410</v>
      </c>
      <c r="P1737" t="s">
        <v>6404</v>
      </c>
      <c r="Q1737" t="s">
        <v>6404</v>
      </c>
      <c r="R1737" t="s">
        <v>6455</v>
      </c>
      <c r="S1737" s="100">
        <v>44145.77679398148</v>
      </c>
      <c r="T1737" s="100">
        <v>36526</v>
      </c>
    </row>
    <row r="1738" spans="1:20" x14ac:dyDescent="0.2">
      <c r="A1738">
        <v>8484</v>
      </c>
      <c r="B1738" s="98" t="s">
        <v>5663</v>
      </c>
      <c r="C1738" s="98">
        <v>1</v>
      </c>
      <c r="D1738" s="98">
        <v>8</v>
      </c>
      <c r="E1738" s="98">
        <v>1960</v>
      </c>
      <c r="F1738" t="s">
        <v>7324</v>
      </c>
      <c r="G1738" s="99">
        <v>39814</v>
      </c>
      <c r="H1738" s="98">
        <v>1</v>
      </c>
      <c r="I1738" s="98">
        <v>1</v>
      </c>
      <c r="J1738" s="98">
        <v>2009</v>
      </c>
      <c r="K1738" t="s">
        <v>332</v>
      </c>
      <c r="L1738">
        <v>0</v>
      </c>
      <c r="M1738" s="98" t="s">
        <v>106</v>
      </c>
      <c r="N1738" t="s">
        <v>6401</v>
      </c>
      <c r="O1738" t="s">
        <v>6327</v>
      </c>
      <c r="P1738" t="s">
        <v>6327</v>
      </c>
      <c r="Q1738" t="s">
        <v>6327</v>
      </c>
      <c r="R1738" t="s">
        <v>6327</v>
      </c>
      <c r="S1738" s="100">
        <v>43785.744270833333</v>
      </c>
      <c r="T1738" s="100">
        <v>36526</v>
      </c>
    </row>
    <row r="1739" spans="1:20" x14ac:dyDescent="0.2">
      <c r="A1739">
        <v>8483</v>
      </c>
      <c r="B1739" s="98" t="s">
        <v>3250</v>
      </c>
      <c r="C1739" s="98">
        <v>1</v>
      </c>
      <c r="D1739" s="98">
        <v>1</v>
      </c>
      <c r="E1739" s="98">
        <v>1993</v>
      </c>
      <c r="F1739" t="s">
        <v>255</v>
      </c>
      <c r="G1739" s="99">
        <v>39448</v>
      </c>
      <c r="H1739" s="98">
        <v>1</v>
      </c>
      <c r="I1739" s="98">
        <v>1</v>
      </c>
      <c r="J1739" s="98">
        <v>2008</v>
      </c>
      <c r="K1739" t="s">
        <v>332</v>
      </c>
      <c r="L1739">
        <v>1</v>
      </c>
      <c r="M1739" s="98" t="s">
        <v>106</v>
      </c>
      <c r="N1739" t="s">
        <v>6551</v>
      </c>
      <c r="O1739" t="s">
        <v>6327</v>
      </c>
      <c r="P1739" t="s">
        <v>6327</v>
      </c>
      <c r="Q1739" t="s">
        <v>6327</v>
      </c>
      <c r="R1739" t="s">
        <v>6327</v>
      </c>
      <c r="S1739" s="100">
        <v>43785.744270833333</v>
      </c>
      <c r="T1739" s="100">
        <v>36526</v>
      </c>
    </row>
    <row r="1740" spans="1:20" x14ac:dyDescent="0.2">
      <c r="A1740">
        <v>8482</v>
      </c>
      <c r="B1740" s="98" t="s">
        <v>2461</v>
      </c>
      <c r="C1740" s="98">
        <v>10</v>
      </c>
      <c r="D1740" s="98">
        <v>3</v>
      </c>
      <c r="E1740" s="98">
        <v>2009</v>
      </c>
      <c r="F1740" t="s">
        <v>945</v>
      </c>
      <c r="G1740" s="99">
        <v>39448</v>
      </c>
      <c r="H1740" s="98">
        <v>1</v>
      </c>
      <c r="I1740" s="98">
        <v>1</v>
      </c>
      <c r="J1740" s="98">
        <v>2008</v>
      </c>
      <c r="K1740" t="s">
        <v>892</v>
      </c>
      <c r="L1740">
        <v>0</v>
      </c>
      <c r="M1740" s="98" t="s">
        <v>106</v>
      </c>
      <c r="N1740" t="s">
        <v>6407</v>
      </c>
      <c r="O1740" t="s">
        <v>6327</v>
      </c>
      <c r="P1740" t="s">
        <v>6327</v>
      </c>
      <c r="Q1740" t="s">
        <v>6327</v>
      </c>
      <c r="R1740" t="s">
        <v>6327</v>
      </c>
      <c r="S1740" s="100">
        <v>43785.744270833333</v>
      </c>
      <c r="T1740" s="100">
        <v>36526</v>
      </c>
    </row>
    <row r="1741" spans="1:20" x14ac:dyDescent="0.2">
      <c r="A1741">
        <v>8481</v>
      </c>
      <c r="B1741" s="98" t="s">
        <v>4586</v>
      </c>
      <c r="C1741" s="98">
        <v>12</v>
      </c>
      <c r="D1741" s="98">
        <v>1</v>
      </c>
      <c r="E1741" s="98">
        <v>1984</v>
      </c>
      <c r="F1741" t="s">
        <v>7014</v>
      </c>
      <c r="G1741" s="99">
        <v>39814</v>
      </c>
      <c r="H1741" s="98">
        <v>1</v>
      </c>
      <c r="I1741" s="98">
        <v>1</v>
      </c>
      <c r="J1741" s="98">
        <v>2009</v>
      </c>
      <c r="K1741" t="s">
        <v>332</v>
      </c>
      <c r="L1741">
        <v>0</v>
      </c>
      <c r="M1741" s="98" t="s">
        <v>106</v>
      </c>
      <c r="N1741" t="s">
        <v>6401</v>
      </c>
      <c r="O1741" t="s">
        <v>6327</v>
      </c>
      <c r="P1741" t="s">
        <v>6327</v>
      </c>
      <c r="Q1741" t="s">
        <v>6327</v>
      </c>
      <c r="R1741" t="s">
        <v>6327</v>
      </c>
      <c r="S1741" s="100">
        <v>43785.744270833333</v>
      </c>
      <c r="T1741" s="100">
        <v>36526</v>
      </c>
    </row>
    <row r="1742" spans="1:20" x14ac:dyDescent="0.2">
      <c r="A1742">
        <v>8480</v>
      </c>
      <c r="B1742" s="98" t="s">
        <v>2740</v>
      </c>
      <c r="C1742" s="98">
        <v>1</v>
      </c>
      <c r="D1742" s="98">
        <v>1</v>
      </c>
      <c r="E1742" s="98">
        <v>2000</v>
      </c>
      <c r="F1742" t="s">
        <v>7588</v>
      </c>
      <c r="G1742" s="99">
        <v>36295</v>
      </c>
      <c r="H1742" s="98">
        <v>15</v>
      </c>
      <c r="I1742" s="98">
        <v>5</v>
      </c>
      <c r="J1742" s="98">
        <v>1999</v>
      </c>
      <c r="K1742" t="s">
        <v>332</v>
      </c>
      <c r="L1742">
        <v>0</v>
      </c>
      <c r="M1742" s="98" t="s">
        <v>106</v>
      </c>
      <c r="N1742" t="s">
        <v>6846</v>
      </c>
      <c r="O1742" t="s">
        <v>6327</v>
      </c>
      <c r="P1742" t="s">
        <v>6327</v>
      </c>
      <c r="Q1742" t="s">
        <v>6327</v>
      </c>
      <c r="R1742" t="s">
        <v>6327</v>
      </c>
      <c r="S1742" s="100">
        <v>43785.744270833333</v>
      </c>
      <c r="T1742" s="100">
        <v>36526</v>
      </c>
    </row>
    <row r="1743" spans="1:20" x14ac:dyDescent="0.2">
      <c r="A1743">
        <v>8479</v>
      </c>
      <c r="B1743" s="98" t="s">
        <v>859</v>
      </c>
      <c r="C1743" s="98">
        <v>29</v>
      </c>
      <c r="D1743" s="98">
        <v>5</v>
      </c>
      <c r="E1743" s="98">
        <v>2003</v>
      </c>
      <c r="F1743" t="s">
        <v>713</v>
      </c>
      <c r="G1743" s="99">
        <v>33239</v>
      </c>
      <c r="H1743" s="98">
        <v>1</v>
      </c>
      <c r="I1743" s="98">
        <v>1</v>
      </c>
      <c r="J1743" s="98">
        <v>1991</v>
      </c>
      <c r="K1743" t="s">
        <v>332</v>
      </c>
      <c r="L1743">
        <v>0</v>
      </c>
      <c r="M1743" s="98" t="s">
        <v>106</v>
      </c>
      <c r="N1743" t="s">
        <v>6652</v>
      </c>
      <c r="O1743" t="s">
        <v>6327</v>
      </c>
      <c r="P1743" t="s">
        <v>6327</v>
      </c>
      <c r="Q1743" t="s">
        <v>6327</v>
      </c>
      <c r="R1743" t="s">
        <v>6327</v>
      </c>
      <c r="S1743" s="100">
        <v>43785.744270833333</v>
      </c>
      <c r="T1743" s="100">
        <v>36526</v>
      </c>
    </row>
    <row r="1744" spans="1:20" x14ac:dyDescent="0.2">
      <c r="A1744">
        <v>8478</v>
      </c>
      <c r="B1744" s="98" t="s">
        <v>4952</v>
      </c>
      <c r="C1744" s="98">
        <v>21</v>
      </c>
      <c r="D1744" s="98">
        <v>3</v>
      </c>
      <c r="E1744" s="98">
        <v>1993</v>
      </c>
      <c r="F1744" t="s">
        <v>1014</v>
      </c>
      <c r="G1744" s="99">
        <v>27760</v>
      </c>
      <c r="H1744" s="98">
        <v>1</v>
      </c>
      <c r="I1744" s="98">
        <v>1</v>
      </c>
      <c r="J1744" s="98">
        <v>1976</v>
      </c>
      <c r="K1744" t="s">
        <v>332</v>
      </c>
      <c r="L1744">
        <v>0</v>
      </c>
      <c r="M1744" s="98" t="s">
        <v>106</v>
      </c>
      <c r="N1744" t="s">
        <v>6652</v>
      </c>
      <c r="O1744" t="s">
        <v>6327</v>
      </c>
      <c r="P1744" t="s">
        <v>6327</v>
      </c>
      <c r="Q1744" t="s">
        <v>6327</v>
      </c>
      <c r="R1744" t="s">
        <v>6327</v>
      </c>
      <c r="S1744" s="100">
        <v>43785.744270833333</v>
      </c>
      <c r="T1744" s="100">
        <v>36526</v>
      </c>
    </row>
    <row r="1745" spans="1:20" x14ac:dyDescent="0.2">
      <c r="A1745">
        <v>8477</v>
      </c>
      <c r="B1745" s="98" t="s">
        <v>4931</v>
      </c>
      <c r="C1745" s="98">
        <v>1</v>
      </c>
      <c r="D1745" s="98">
        <v>1</v>
      </c>
      <c r="E1745" s="98">
        <v>1985</v>
      </c>
      <c r="F1745" t="s">
        <v>6720</v>
      </c>
      <c r="G1745" s="99">
        <v>37987</v>
      </c>
      <c r="H1745" s="98">
        <v>1</v>
      </c>
      <c r="I1745" s="98">
        <v>1</v>
      </c>
      <c r="J1745" s="98">
        <v>2004</v>
      </c>
      <c r="K1745" t="s">
        <v>332</v>
      </c>
      <c r="L1745">
        <v>0</v>
      </c>
      <c r="M1745" s="98" t="s">
        <v>106</v>
      </c>
      <c r="N1745" t="s">
        <v>6634</v>
      </c>
      <c r="O1745" t="s">
        <v>6327</v>
      </c>
      <c r="P1745" t="s">
        <v>6327</v>
      </c>
      <c r="Q1745" t="s">
        <v>6327</v>
      </c>
      <c r="R1745" t="s">
        <v>6327</v>
      </c>
      <c r="S1745" s="100">
        <v>43785.744270833333</v>
      </c>
      <c r="T1745" s="100">
        <v>36526</v>
      </c>
    </row>
    <row r="1746" spans="1:20" x14ac:dyDescent="0.2">
      <c r="A1746">
        <v>8476</v>
      </c>
      <c r="B1746" s="98" t="s">
        <v>668</v>
      </c>
      <c r="C1746" s="98">
        <v>17</v>
      </c>
      <c r="D1746" s="98">
        <v>4</v>
      </c>
      <c r="E1746" s="98">
        <v>2002</v>
      </c>
      <c r="F1746" t="s">
        <v>265</v>
      </c>
      <c r="G1746" s="99">
        <v>22282</v>
      </c>
      <c r="H1746" s="98">
        <v>1</v>
      </c>
      <c r="I1746" s="98">
        <v>1</v>
      </c>
      <c r="J1746" s="98">
        <v>1961</v>
      </c>
      <c r="K1746" t="s">
        <v>332</v>
      </c>
      <c r="L1746">
        <v>0</v>
      </c>
      <c r="M1746" s="98" t="s">
        <v>106</v>
      </c>
      <c r="N1746" t="s">
        <v>6382</v>
      </c>
      <c r="O1746" t="s">
        <v>6327</v>
      </c>
      <c r="P1746" t="s">
        <v>6327</v>
      </c>
      <c r="Q1746" t="s">
        <v>6327</v>
      </c>
      <c r="R1746" t="s">
        <v>6327</v>
      </c>
      <c r="S1746" s="100">
        <v>43785.744270833333</v>
      </c>
      <c r="T1746" s="100">
        <v>36526</v>
      </c>
    </row>
    <row r="1747" spans="1:20" x14ac:dyDescent="0.2">
      <c r="A1747">
        <v>8475</v>
      </c>
      <c r="B1747" s="98" t="s">
        <v>2641</v>
      </c>
      <c r="C1747" s="98">
        <v>14</v>
      </c>
      <c r="D1747" s="98">
        <v>6</v>
      </c>
      <c r="E1747" s="98">
        <v>1934</v>
      </c>
      <c r="F1747" t="s">
        <v>309</v>
      </c>
      <c r="G1747" s="99">
        <v>31413</v>
      </c>
      <c r="H1747" s="98">
        <v>1</v>
      </c>
      <c r="I1747" s="98">
        <v>1</v>
      </c>
      <c r="J1747" s="98">
        <v>1986</v>
      </c>
      <c r="K1747" t="s">
        <v>332</v>
      </c>
      <c r="L1747">
        <v>0</v>
      </c>
      <c r="M1747" s="98" t="s">
        <v>106</v>
      </c>
      <c r="N1747" t="s">
        <v>6420</v>
      </c>
      <c r="O1747" t="s">
        <v>6327</v>
      </c>
      <c r="P1747" t="s">
        <v>6327</v>
      </c>
      <c r="Q1747" t="s">
        <v>6440</v>
      </c>
      <c r="R1747" t="s">
        <v>6327</v>
      </c>
      <c r="S1747" s="100">
        <v>43785.744270833333</v>
      </c>
      <c r="T1747" s="100">
        <v>36526</v>
      </c>
    </row>
    <row r="1748" spans="1:20" x14ac:dyDescent="0.2">
      <c r="A1748">
        <v>8474</v>
      </c>
      <c r="B1748" s="98" t="s">
        <v>5049</v>
      </c>
      <c r="C1748" s="98">
        <v>22</v>
      </c>
      <c r="D1748" s="98">
        <v>1</v>
      </c>
      <c r="E1748" s="98">
        <v>2002</v>
      </c>
      <c r="F1748" t="s">
        <v>433</v>
      </c>
      <c r="G1748" s="99">
        <v>35065</v>
      </c>
      <c r="H1748" s="98">
        <v>1</v>
      </c>
      <c r="I1748" s="98">
        <v>1</v>
      </c>
      <c r="J1748" s="98">
        <v>1996</v>
      </c>
      <c r="K1748" t="s">
        <v>332</v>
      </c>
      <c r="L1748">
        <v>0</v>
      </c>
      <c r="M1748" s="98" t="s">
        <v>106</v>
      </c>
      <c r="N1748" t="s">
        <v>6748</v>
      </c>
      <c r="O1748" t="s">
        <v>6327</v>
      </c>
      <c r="P1748" t="s">
        <v>6327</v>
      </c>
      <c r="Q1748" t="s">
        <v>6327</v>
      </c>
      <c r="R1748" t="s">
        <v>6327</v>
      </c>
      <c r="S1748" s="100">
        <v>43785.744270833333</v>
      </c>
      <c r="T1748" s="100">
        <v>36526</v>
      </c>
    </row>
    <row r="1749" spans="1:20" x14ac:dyDescent="0.2">
      <c r="A1749">
        <v>8473</v>
      </c>
      <c r="B1749" s="98" t="s">
        <v>6073</v>
      </c>
      <c r="C1749" s="98">
        <v>1</v>
      </c>
      <c r="D1749" s="98">
        <v>1</v>
      </c>
      <c r="E1749" s="98">
        <v>1994</v>
      </c>
      <c r="F1749" t="s">
        <v>1211</v>
      </c>
      <c r="G1749" s="99">
        <v>35796</v>
      </c>
      <c r="H1749" s="98">
        <v>1</v>
      </c>
      <c r="I1749" s="98">
        <v>1</v>
      </c>
      <c r="J1749" s="98">
        <v>1998</v>
      </c>
      <c r="K1749" t="s">
        <v>892</v>
      </c>
      <c r="L1749">
        <v>1</v>
      </c>
      <c r="M1749" s="98" t="s">
        <v>106</v>
      </c>
      <c r="N1749" t="s">
        <v>6683</v>
      </c>
      <c r="O1749" t="s">
        <v>6327</v>
      </c>
      <c r="P1749" t="s">
        <v>6327</v>
      </c>
      <c r="Q1749" t="s">
        <v>6347</v>
      </c>
      <c r="R1749" t="s">
        <v>6327</v>
      </c>
      <c r="S1749" s="100">
        <v>43785.744270833333</v>
      </c>
      <c r="T1749" s="100">
        <v>36526</v>
      </c>
    </row>
    <row r="1750" spans="1:20" x14ac:dyDescent="0.2">
      <c r="A1750">
        <v>8472</v>
      </c>
      <c r="B1750" s="98" t="s">
        <v>5078</v>
      </c>
      <c r="C1750" s="98">
        <v>1</v>
      </c>
      <c r="D1750" s="98">
        <v>1</v>
      </c>
      <c r="E1750" s="98">
        <v>2004</v>
      </c>
      <c r="F1750" t="s">
        <v>8675</v>
      </c>
      <c r="G1750" s="99">
        <v>37950</v>
      </c>
      <c r="H1750" s="98">
        <v>25</v>
      </c>
      <c r="I1750" s="98">
        <v>11</v>
      </c>
      <c r="J1750" s="98">
        <v>2003</v>
      </c>
      <c r="K1750" t="s">
        <v>332</v>
      </c>
      <c r="L1750">
        <v>0</v>
      </c>
      <c r="M1750" s="98" t="s">
        <v>106</v>
      </c>
      <c r="S1750" s="100">
        <v>43785.744270833333</v>
      </c>
      <c r="T1750" s="100">
        <v>36526</v>
      </c>
    </row>
    <row r="1751" spans="1:20" x14ac:dyDescent="0.2">
      <c r="A1751">
        <v>8471</v>
      </c>
      <c r="B1751" s="98" t="s">
        <v>3823</v>
      </c>
      <c r="C1751" s="98">
        <v>1</v>
      </c>
      <c r="D1751" s="98">
        <v>1</v>
      </c>
      <c r="E1751" s="98">
        <v>1900</v>
      </c>
      <c r="F1751" t="s">
        <v>6984</v>
      </c>
      <c r="G1751" s="99">
        <v>39116</v>
      </c>
      <c r="H1751" s="98">
        <v>3</v>
      </c>
      <c r="I1751" s="98">
        <v>2</v>
      </c>
      <c r="J1751" s="98">
        <v>2007</v>
      </c>
      <c r="K1751" t="s">
        <v>332</v>
      </c>
      <c r="L1751">
        <v>0</v>
      </c>
      <c r="M1751" s="98" t="s">
        <v>106</v>
      </c>
      <c r="N1751" t="s">
        <v>6551</v>
      </c>
      <c r="O1751" t="s">
        <v>6327</v>
      </c>
      <c r="P1751" t="s">
        <v>6327</v>
      </c>
      <c r="Q1751" t="s">
        <v>6327</v>
      </c>
      <c r="R1751" t="s">
        <v>6327</v>
      </c>
      <c r="S1751" s="100">
        <v>43785.744270833333</v>
      </c>
      <c r="T1751" s="100">
        <v>36526</v>
      </c>
    </row>
    <row r="1752" spans="1:20" x14ac:dyDescent="0.2">
      <c r="A1752">
        <v>8470</v>
      </c>
      <c r="B1752" s="98" t="s">
        <v>2533</v>
      </c>
      <c r="C1752" s="98">
        <v>19</v>
      </c>
      <c r="D1752" s="98">
        <v>3</v>
      </c>
      <c r="E1752" s="98">
        <v>2001</v>
      </c>
      <c r="F1752" t="s">
        <v>270</v>
      </c>
      <c r="G1752" s="99">
        <v>38291</v>
      </c>
      <c r="H1752" s="98">
        <v>31</v>
      </c>
      <c r="I1752" s="98">
        <v>10</v>
      </c>
      <c r="J1752" s="98">
        <v>2004</v>
      </c>
      <c r="K1752" t="s">
        <v>332</v>
      </c>
      <c r="L1752">
        <v>0</v>
      </c>
      <c r="M1752" s="98" t="s">
        <v>106</v>
      </c>
      <c r="N1752" t="s">
        <v>6431</v>
      </c>
      <c r="O1752" t="s">
        <v>6327</v>
      </c>
      <c r="P1752" t="s">
        <v>6327</v>
      </c>
      <c r="Q1752" t="s">
        <v>6327</v>
      </c>
      <c r="R1752" t="s">
        <v>6327</v>
      </c>
      <c r="S1752" s="100">
        <v>44795.87122685185</v>
      </c>
      <c r="T1752" s="100">
        <v>36526</v>
      </c>
    </row>
    <row r="1753" spans="1:20" x14ac:dyDescent="0.2">
      <c r="A1753">
        <v>8469</v>
      </c>
      <c r="B1753" s="98" t="s">
        <v>6021</v>
      </c>
      <c r="C1753" s="98">
        <v>19</v>
      </c>
      <c r="D1753" s="98">
        <v>6</v>
      </c>
      <c r="E1753" s="98">
        <v>1998</v>
      </c>
      <c r="F1753" t="s">
        <v>8991</v>
      </c>
      <c r="G1753" s="99">
        <v>38105</v>
      </c>
      <c r="H1753" s="98">
        <v>28</v>
      </c>
      <c r="I1753" s="98">
        <v>4</v>
      </c>
      <c r="J1753" s="98">
        <v>2004</v>
      </c>
      <c r="K1753" t="s">
        <v>332</v>
      </c>
      <c r="L1753">
        <v>0</v>
      </c>
      <c r="M1753" s="98" t="s">
        <v>53</v>
      </c>
      <c r="S1753" s="100">
        <v>43785.744270833333</v>
      </c>
      <c r="T1753" s="100">
        <v>36526</v>
      </c>
    </row>
    <row r="1754" spans="1:20" x14ac:dyDescent="0.2">
      <c r="A1754">
        <v>8468</v>
      </c>
      <c r="B1754" s="98" t="s">
        <v>4429</v>
      </c>
      <c r="C1754" s="98">
        <v>1</v>
      </c>
      <c r="D1754" s="98">
        <v>1</v>
      </c>
      <c r="E1754" s="98">
        <v>1961</v>
      </c>
      <c r="F1754" t="s">
        <v>7324</v>
      </c>
      <c r="G1754" s="99">
        <v>39262</v>
      </c>
      <c r="H1754" s="98">
        <v>29</v>
      </c>
      <c r="I1754" s="98">
        <v>6</v>
      </c>
      <c r="J1754" s="98">
        <v>2007</v>
      </c>
      <c r="K1754" t="s">
        <v>332</v>
      </c>
      <c r="L1754">
        <v>0</v>
      </c>
      <c r="M1754" s="98" t="s">
        <v>53</v>
      </c>
      <c r="N1754" t="s">
        <v>6331</v>
      </c>
      <c r="O1754" t="s">
        <v>6327</v>
      </c>
      <c r="P1754" t="s">
        <v>6327</v>
      </c>
      <c r="Q1754" t="s">
        <v>6348</v>
      </c>
      <c r="R1754" t="s">
        <v>6386</v>
      </c>
      <c r="S1754" s="100">
        <v>43785.744270833333</v>
      </c>
      <c r="T1754" s="100">
        <v>36526</v>
      </c>
    </row>
    <row r="1755" spans="1:20" x14ac:dyDescent="0.2">
      <c r="A1755">
        <v>8467</v>
      </c>
      <c r="B1755" s="98" t="s">
        <v>2448</v>
      </c>
      <c r="C1755" s="98">
        <v>29</v>
      </c>
      <c r="D1755" s="98">
        <v>5</v>
      </c>
      <c r="E1755" s="98">
        <v>1998</v>
      </c>
      <c r="F1755" t="s">
        <v>7402</v>
      </c>
      <c r="G1755" s="99">
        <v>39878</v>
      </c>
      <c r="H1755" s="98">
        <v>6</v>
      </c>
      <c r="I1755" s="98">
        <v>3</v>
      </c>
      <c r="J1755" s="98">
        <v>2009</v>
      </c>
      <c r="K1755" t="s">
        <v>332</v>
      </c>
      <c r="L1755">
        <v>0</v>
      </c>
      <c r="M1755" s="98" t="s">
        <v>53</v>
      </c>
      <c r="S1755" s="100">
        <v>43785.744270833333</v>
      </c>
      <c r="T1755" s="100">
        <v>36526</v>
      </c>
    </row>
    <row r="1756" spans="1:20" x14ac:dyDescent="0.2">
      <c r="A1756">
        <v>8466</v>
      </c>
      <c r="B1756" s="98" t="s">
        <v>4112</v>
      </c>
      <c r="C1756" s="98">
        <v>6</v>
      </c>
      <c r="D1756" s="98">
        <v>2</v>
      </c>
      <c r="E1756" s="98">
        <v>2003</v>
      </c>
      <c r="F1756" t="s">
        <v>279</v>
      </c>
      <c r="G1756" s="99">
        <v>38940</v>
      </c>
      <c r="H1756" s="98">
        <v>11</v>
      </c>
      <c r="I1756" s="98">
        <v>8</v>
      </c>
      <c r="J1756" s="98">
        <v>2006</v>
      </c>
      <c r="K1756" t="s">
        <v>332</v>
      </c>
      <c r="L1756">
        <v>0</v>
      </c>
      <c r="M1756" s="98" t="s">
        <v>106</v>
      </c>
      <c r="N1756" t="s">
        <v>6613</v>
      </c>
      <c r="O1756" t="s">
        <v>6327</v>
      </c>
      <c r="P1756" t="s">
        <v>6327</v>
      </c>
      <c r="Q1756" t="s">
        <v>6327</v>
      </c>
      <c r="R1756" t="s">
        <v>6327</v>
      </c>
      <c r="S1756" s="100">
        <v>44795.871574074074</v>
      </c>
      <c r="T1756" s="100">
        <v>36526</v>
      </c>
    </row>
    <row r="1757" spans="1:20" x14ac:dyDescent="0.2">
      <c r="A1757">
        <v>8465</v>
      </c>
      <c r="B1757" s="98" t="s">
        <v>4112</v>
      </c>
      <c r="C1757" s="98">
        <v>12</v>
      </c>
      <c r="D1757" s="98">
        <v>1</v>
      </c>
      <c r="E1757" s="98">
        <v>1988</v>
      </c>
      <c r="F1757" t="s">
        <v>6563</v>
      </c>
      <c r="G1757" s="99">
        <v>39620</v>
      </c>
      <c r="H1757" s="98">
        <v>21</v>
      </c>
      <c r="I1757" s="98">
        <v>6</v>
      </c>
      <c r="J1757" s="98">
        <v>2008</v>
      </c>
      <c r="K1757" t="s">
        <v>892</v>
      </c>
      <c r="L1757">
        <v>0</v>
      </c>
      <c r="M1757" s="98" t="s">
        <v>106</v>
      </c>
      <c r="S1757" s="100">
        <v>43785.744270833333</v>
      </c>
      <c r="T1757" s="100">
        <v>36526</v>
      </c>
    </row>
    <row r="1758" spans="1:20" x14ac:dyDescent="0.2">
      <c r="A1758">
        <v>8464</v>
      </c>
      <c r="B1758" s="98" t="s">
        <v>2713</v>
      </c>
      <c r="C1758" s="98">
        <v>1</v>
      </c>
      <c r="D1758" s="98">
        <v>1</v>
      </c>
      <c r="E1758" s="98">
        <v>1989</v>
      </c>
      <c r="F1758" t="s">
        <v>460</v>
      </c>
      <c r="G1758" s="99">
        <v>39601</v>
      </c>
      <c r="H1758" s="98">
        <v>2</v>
      </c>
      <c r="I1758" s="98">
        <v>6</v>
      </c>
      <c r="J1758" s="98">
        <v>2008</v>
      </c>
      <c r="K1758" t="s">
        <v>332</v>
      </c>
      <c r="L1758">
        <v>0</v>
      </c>
      <c r="M1758" s="98" t="s">
        <v>106</v>
      </c>
      <c r="S1758" s="100">
        <v>43785.744270833333</v>
      </c>
      <c r="T1758" s="100">
        <v>36526</v>
      </c>
    </row>
    <row r="1759" spans="1:20" x14ac:dyDescent="0.2">
      <c r="A1759">
        <v>8463</v>
      </c>
      <c r="B1759" s="98" t="s">
        <v>515</v>
      </c>
      <c r="C1759" s="98">
        <v>10</v>
      </c>
      <c r="D1759" s="98">
        <v>10</v>
      </c>
      <c r="E1759" s="98">
        <v>1991</v>
      </c>
      <c r="F1759" t="s">
        <v>275</v>
      </c>
      <c r="G1759" s="99">
        <v>38060</v>
      </c>
      <c r="H1759" s="98">
        <v>14</v>
      </c>
      <c r="I1759" s="98">
        <v>3</v>
      </c>
      <c r="J1759" s="98">
        <v>2004</v>
      </c>
      <c r="K1759" t="s">
        <v>332</v>
      </c>
      <c r="L1759">
        <v>0</v>
      </c>
      <c r="M1759" s="98" t="s">
        <v>106</v>
      </c>
      <c r="N1759" t="s">
        <v>6331</v>
      </c>
      <c r="O1759" t="s">
        <v>8913</v>
      </c>
      <c r="P1759" t="s">
        <v>6343</v>
      </c>
      <c r="Q1759" t="s">
        <v>6343</v>
      </c>
      <c r="R1759" t="s">
        <v>6559</v>
      </c>
      <c r="S1759" s="100">
        <v>44710.57303240741</v>
      </c>
      <c r="T1759" s="100">
        <v>36526</v>
      </c>
    </row>
    <row r="1760" spans="1:20" x14ac:dyDescent="0.2">
      <c r="A1760">
        <v>8462</v>
      </c>
      <c r="B1760" s="98" t="s">
        <v>757</v>
      </c>
      <c r="C1760" s="98">
        <v>21</v>
      </c>
      <c r="D1760" s="98">
        <v>9</v>
      </c>
      <c r="E1760" s="98">
        <v>1991</v>
      </c>
      <c r="F1760" t="s">
        <v>8123</v>
      </c>
      <c r="G1760" s="99">
        <v>37979</v>
      </c>
      <c r="H1760" s="98">
        <v>24</v>
      </c>
      <c r="I1760" s="98">
        <v>12</v>
      </c>
      <c r="J1760" s="98">
        <v>2003</v>
      </c>
      <c r="K1760" t="s">
        <v>332</v>
      </c>
      <c r="L1760">
        <v>0</v>
      </c>
      <c r="M1760" s="98" t="s">
        <v>106</v>
      </c>
      <c r="S1760" s="100">
        <v>43785.744270833333</v>
      </c>
      <c r="T1760" s="100">
        <v>36526</v>
      </c>
    </row>
    <row r="1761" spans="1:20" x14ac:dyDescent="0.2">
      <c r="A1761">
        <v>8461</v>
      </c>
      <c r="B1761" s="98" t="s">
        <v>3198</v>
      </c>
      <c r="C1761" s="98">
        <v>7</v>
      </c>
      <c r="D1761" s="98">
        <v>2</v>
      </c>
      <c r="E1761" s="98">
        <v>2013</v>
      </c>
      <c r="F1761" t="s">
        <v>339</v>
      </c>
      <c r="G1761" s="99">
        <v>38813</v>
      </c>
      <c r="H1761" s="98">
        <v>6</v>
      </c>
      <c r="I1761" s="98">
        <v>4</v>
      </c>
      <c r="J1761" s="98">
        <v>2006</v>
      </c>
      <c r="K1761" t="s">
        <v>332</v>
      </c>
      <c r="L1761">
        <v>0</v>
      </c>
      <c r="M1761" s="98" t="s">
        <v>106</v>
      </c>
      <c r="S1761" s="100">
        <v>43785.744270833333</v>
      </c>
      <c r="T1761" s="100">
        <v>36526</v>
      </c>
    </row>
    <row r="1762" spans="1:20" x14ac:dyDescent="0.2">
      <c r="A1762">
        <v>8460</v>
      </c>
      <c r="B1762" s="98" t="s">
        <v>820</v>
      </c>
      <c r="C1762" s="98">
        <v>1</v>
      </c>
      <c r="D1762" s="98">
        <v>1</v>
      </c>
      <c r="E1762" s="98">
        <v>1967</v>
      </c>
      <c r="F1762" t="s">
        <v>472</v>
      </c>
      <c r="G1762" s="99">
        <v>38766</v>
      </c>
      <c r="H1762" s="98">
        <v>18</v>
      </c>
      <c r="I1762" s="98">
        <v>2</v>
      </c>
      <c r="J1762" s="98">
        <v>2006</v>
      </c>
      <c r="K1762" t="s">
        <v>332</v>
      </c>
      <c r="L1762">
        <v>0</v>
      </c>
      <c r="M1762" s="98" t="s">
        <v>106</v>
      </c>
      <c r="S1762" s="100">
        <v>44733.585763888892</v>
      </c>
      <c r="T1762" s="100">
        <v>36526</v>
      </c>
    </row>
    <row r="1763" spans="1:20" x14ac:dyDescent="0.2">
      <c r="A1763">
        <v>8458</v>
      </c>
      <c r="B1763" s="98" t="s">
        <v>5192</v>
      </c>
      <c r="C1763" s="98">
        <v>10</v>
      </c>
      <c r="D1763" s="98">
        <v>3</v>
      </c>
      <c r="E1763" s="98">
        <v>1973</v>
      </c>
      <c r="F1763" t="s">
        <v>696</v>
      </c>
      <c r="G1763" s="99">
        <v>38042</v>
      </c>
      <c r="H1763" s="98">
        <v>25</v>
      </c>
      <c r="I1763" s="98">
        <v>2</v>
      </c>
      <c r="J1763" s="98">
        <v>2004</v>
      </c>
      <c r="K1763" t="s">
        <v>332</v>
      </c>
      <c r="L1763">
        <v>0</v>
      </c>
      <c r="M1763" s="98" t="s">
        <v>106</v>
      </c>
      <c r="S1763" s="100">
        <v>43785.744270833333</v>
      </c>
      <c r="T1763" s="100">
        <v>36526</v>
      </c>
    </row>
    <row r="1764" spans="1:20" x14ac:dyDescent="0.2">
      <c r="A1764">
        <v>8457</v>
      </c>
      <c r="B1764" s="98" t="s">
        <v>5003</v>
      </c>
      <c r="C1764" s="98">
        <v>1</v>
      </c>
      <c r="D1764" s="98">
        <v>1</v>
      </c>
      <c r="E1764" s="98">
        <v>2000</v>
      </c>
      <c r="F1764" t="s">
        <v>8646</v>
      </c>
      <c r="G1764" s="99">
        <v>37502</v>
      </c>
      <c r="H1764" s="98">
        <v>3</v>
      </c>
      <c r="I1764" s="98">
        <v>9</v>
      </c>
      <c r="J1764" s="98">
        <v>2002</v>
      </c>
      <c r="K1764" t="s">
        <v>892</v>
      </c>
      <c r="L1764">
        <v>0</v>
      </c>
      <c r="M1764" s="98" t="s">
        <v>106</v>
      </c>
      <c r="S1764" s="100">
        <v>43785.744270833333</v>
      </c>
      <c r="T1764" s="100">
        <v>36526</v>
      </c>
    </row>
    <row r="1765" spans="1:20" x14ac:dyDescent="0.2">
      <c r="A1765">
        <v>8456</v>
      </c>
      <c r="B1765" s="98" t="s">
        <v>4026</v>
      </c>
      <c r="C1765" s="98">
        <v>7</v>
      </c>
      <c r="D1765" s="98">
        <v>3</v>
      </c>
      <c r="E1765" s="98">
        <v>2000</v>
      </c>
      <c r="F1765" t="s">
        <v>8198</v>
      </c>
      <c r="G1765" s="99">
        <v>37339</v>
      </c>
      <c r="H1765" s="98">
        <v>24</v>
      </c>
      <c r="I1765" s="98">
        <v>3</v>
      </c>
      <c r="J1765" s="98">
        <v>2002</v>
      </c>
      <c r="K1765" t="s">
        <v>892</v>
      </c>
      <c r="L1765">
        <v>0</v>
      </c>
      <c r="M1765" s="98" t="s">
        <v>106</v>
      </c>
      <c r="S1765" s="100">
        <v>43785.744270833333</v>
      </c>
      <c r="T1765" s="100">
        <v>36526</v>
      </c>
    </row>
    <row r="1766" spans="1:20" x14ac:dyDescent="0.2">
      <c r="A1766">
        <v>8455</v>
      </c>
      <c r="B1766" s="98" t="s">
        <v>3869</v>
      </c>
      <c r="C1766" s="98">
        <v>1</v>
      </c>
      <c r="D1766" s="98">
        <v>1</v>
      </c>
      <c r="E1766" s="98">
        <v>1976</v>
      </c>
      <c r="F1766" t="s">
        <v>1211</v>
      </c>
      <c r="G1766" s="99">
        <v>1</v>
      </c>
      <c r="H1766" s="98">
        <v>1</v>
      </c>
      <c r="I1766" s="98">
        <v>1</v>
      </c>
      <c r="J1766" s="98">
        <v>1900</v>
      </c>
      <c r="K1766" t="s">
        <v>892</v>
      </c>
      <c r="L1766">
        <v>1</v>
      </c>
      <c r="M1766" s="98" t="s">
        <v>106</v>
      </c>
      <c r="N1766" t="s">
        <v>6702</v>
      </c>
      <c r="O1766" t="s">
        <v>6327</v>
      </c>
      <c r="P1766" t="s">
        <v>6327</v>
      </c>
      <c r="Q1766" t="s">
        <v>6327</v>
      </c>
      <c r="R1766" t="s">
        <v>6327</v>
      </c>
      <c r="S1766" s="100">
        <v>43785.744270833333</v>
      </c>
      <c r="T1766" s="100">
        <v>36526</v>
      </c>
    </row>
    <row r="1767" spans="1:20" x14ac:dyDescent="0.2">
      <c r="A1767">
        <v>8454</v>
      </c>
      <c r="B1767" s="98" t="s">
        <v>5079</v>
      </c>
      <c r="C1767" s="98">
        <v>20</v>
      </c>
      <c r="D1767" s="98">
        <v>12</v>
      </c>
      <c r="E1767" s="98">
        <v>2000</v>
      </c>
      <c r="F1767" t="s">
        <v>444</v>
      </c>
      <c r="G1767" s="99">
        <v>1</v>
      </c>
      <c r="H1767" s="98">
        <v>1</v>
      </c>
      <c r="I1767" s="98">
        <v>1</v>
      </c>
      <c r="J1767" s="98">
        <v>1900</v>
      </c>
      <c r="K1767" t="s">
        <v>332</v>
      </c>
      <c r="L1767">
        <v>0</v>
      </c>
      <c r="M1767" s="98" t="s">
        <v>106</v>
      </c>
      <c r="N1767" t="s">
        <v>6702</v>
      </c>
      <c r="O1767" t="s">
        <v>6327</v>
      </c>
      <c r="P1767" t="s">
        <v>6327</v>
      </c>
      <c r="Q1767" t="s">
        <v>6327</v>
      </c>
      <c r="R1767" t="s">
        <v>6327</v>
      </c>
      <c r="S1767" s="100">
        <v>43785.744270833333</v>
      </c>
      <c r="T1767" s="100">
        <v>36526</v>
      </c>
    </row>
    <row r="1768" spans="1:20" x14ac:dyDescent="0.2">
      <c r="A1768">
        <v>8452</v>
      </c>
      <c r="B1768" s="98" t="s">
        <v>4439</v>
      </c>
      <c r="C1768" s="98">
        <v>1</v>
      </c>
      <c r="D1768" s="98">
        <v>1</v>
      </c>
      <c r="E1768" s="98">
        <v>1973</v>
      </c>
      <c r="F1768" t="s">
        <v>8408</v>
      </c>
      <c r="G1768" s="99">
        <v>36167</v>
      </c>
      <c r="H1768" s="98">
        <v>7</v>
      </c>
      <c r="I1768" s="98">
        <v>1</v>
      </c>
      <c r="J1768" s="98">
        <v>1999</v>
      </c>
      <c r="K1768" t="s">
        <v>332</v>
      </c>
      <c r="L1768">
        <v>1</v>
      </c>
      <c r="M1768" s="98" t="s">
        <v>106</v>
      </c>
      <c r="N1768" t="s">
        <v>6702</v>
      </c>
      <c r="O1768" t="s">
        <v>6327</v>
      </c>
      <c r="P1768" t="s">
        <v>6327</v>
      </c>
      <c r="Q1768" t="s">
        <v>6327</v>
      </c>
      <c r="R1768" t="s">
        <v>6327</v>
      </c>
      <c r="S1768" s="100">
        <v>43785.744270833333</v>
      </c>
      <c r="T1768" s="100">
        <v>36526</v>
      </c>
    </row>
    <row r="1769" spans="1:20" x14ac:dyDescent="0.2">
      <c r="A1769">
        <v>8451</v>
      </c>
      <c r="B1769" s="98" t="s">
        <v>4443</v>
      </c>
      <c r="C1769" s="98">
        <v>1</v>
      </c>
      <c r="D1769" s="98">
        <v>1</v>
      </c>
      <c r="E1769" s="98">
        <v>1964</v>
      </c>
      <c r="F1769" t="s">
        <v>8411</v>
      </c>
      <c r="G1769" s="99">
        <v>32347</v>
      </c>
      <c r="H1769" s="98">
        <v>23</v>
      </c>
      <c r="I1769" s="98">
        <v>7</v>
      </c>
      <c r="J1769" s="98">
        <v>1988</v>
      </c>
      <c r="K1769" t="s">
        <v>332</v>
      </c>
      <c r="L1769">
        <v>1</v>
      </c>
      <c r="M1769" s="98" t="s">
        <v>106</v>
      </c>
      <c r="N1769" t="s">
        <v>6385</v>
      </c>
      <c r="O1769" t="s">
        <v>6327</v>
      </c>
      <c r="P1769" t="s">
        <v>6327</v>
      </c>
      <c r="Q1769" t="s">
        <v>6579</v>
      </c>
      <c r="R1769" t="s">
        <v>6327</v>
      </c>
      <c r="S1769" s="100">
        <v>43785.744270833333</v>
      </c>
      <c r="T1769" s="100">
        <v>36526</v>
      </c>
    </row>
    <row r="1770" spans="1:20" x14ac:dyDescent="0.2">
      <c r="A1770">
        <v>8450</v>
      </c>
      <c r="B1770" s="98" t="s">
        <v>6194</v>
      </c>
      <c r="C1770" s="98">
        <v>1</v>
      </c>
      <c r="D1770" s="98">
        <v>1</v>
      </c>
      <c r="E1770" s="98">
        <v>1900</v>
      </c>
      <c r="F1770" t="s">
        <v>7144</v>
      </c>
      <c r="G1770" s="99">
        <v>34339</v>
      </c>
      <c r="H1770" s="98">
        <v>5</v>
      </c>
      <c r="I1770" s="98">
        <v>1</v>
      </c>
      <c r="J1770" s="98">
        <v>1994</v>
      </c>
      <c r="K1770" t="s">
        <v>332</v>
      </c>
      <c r="L1770">
        <v>1</v>
      </c>
      <c r="M1770" s="98" t="s">
        <v>106</v>
      </c>
      <c r="N1770" t="s">
        <v>6702</v>
      </c>
      <c r="O1770" t="s">
        <v>6327</v>
      </c>
      <c r="P1770" t="s">
        <v>6327</v>
      </c>
      <c r="Q1770" t="s">
        <v>6327</v>
      </c>
      <c r="R1770" t="s">
        <v>6327</v>
      </c>
      <c r="S1770" s="100">
        <v>43785.744270833333</v>
      </c>
      <c r="T1770" s="100">
        <v>36526</v>
      </c>
    </row>
    <row r="1771" spans="1:20" x14ac:dyDescent="0.2">
      <c r="A1771">
        <v>8449</v>
      </c>
      <c r="B1771" s="98" t="s">
        <v>1301</v>
      </c>
      <c r="C1771" s="98">
        <v>1</v>
      </c>
      <c r="D1771" s="98">
        <v>1</v>
      </c>
      <c r="E1771" s="98">
        <v>1985</v>
      </c>
      <c r="F1771" t="s">
        <v>6701</v>
      </c>
      <c r="G1771" s="99">
        <v>31102</v>
      </c>
      <c r="H1771" s="98">
        <v>24</v>
      </c>
      <c r="I1771" s="98">
        <v>2</v>
      </c>
      <c r="J1771" s="98">
        <v>1985</v>
      </c>
      <c r="K1771" t="s">
        <v>332</v>
      </c>
      <c r="L1771">
        <v>1</v>
      </c>
      <c r="M1771" s="98" t="s">
        <v>106</v>
      </c>
      <c r="N1771" t="s">
        <v>6702</v>
      </c>
      <c r="O1771" t="s">
        <v>6327</v>
      </c>
      <c r="P1771" t="s">
        <v>6327</v>
      </c>
      <c r="Q1771" t="s">
        <v>6327</v>
      </c>
      <c r="R1771" t="s">
        <v>6327</v>
      </c>
      <c r="S1771" s="100">
        <v>43785.744270833333</v>
      </c>
      <c r="T1771" s="100">
        <v>36526</v>
      </c>
    </row>
    <row r="1772" spans="1:20" x14ac:dyDescent="0.2">
      <c r="A1772">
        <v>8448</v>
      </c>
      <c r="B1772" s="98" t="s">
        <v>5796</v>
      </c>
      <c r="C1772" s="98">
        <v>16</v>
      </c>
      <c r="D1772" s="98">
        <v>4</v>
      </c>
      <c r="E1772" s="98">
        <v>2000</v>
      </c>
      <c r="F1772" t="s">
        <v>8908</v>
      </c>
      <c r="G1772" s="99">
        <v>36892</v>
      </c>
      <c r="H1772" s="98">
        <v>1</v>
      </c>
      <c r="I1772" s="98">
        <v>1</v>
      </c>
      <c r="J1772" s="98">
        <v>2001</v>
      </c>
      <c r="K1772" t="s">
        <v>332</v>
      </c>
      <c r="L1772">
        <v>1</v>
      </c>
      <c r="M1772" s="98" t="s">
        <v>106</v>
      </c>
      <c r="N1772" t="s">
        <v>6624</v>
      </c>
      <c r="O1772" t="s">
        <v>6327</v>
      </c>
      <c r="P1772" t="s">
        <v>6327</v>
      </c>
      <c r="Q1772" t="s">
        <v>6350</v>
      </c>
      <c r="R1772" t="s">
        <v>6327</v>
      </c>
      <c r="S1772" s="100">
        <v>43785.744270833333</v>
      </c>
      <c r="T1772" s="100">
        <v>36526</v>
      </c>
    </row>
    <row r="1773" spans="1:20" x14ac:dyDescent="0.2">
      <c r="A1773">
        <v>8447</v>
      </c>
      <c r="B1773" s="98" t="s">
        <v>4324</v>
      </c>
      <c r="C1773" s="98">
        <v>24</v>
      </c>
      <c r="D1773" s="98">
        <v>6</v>
      </c>
      <c r="E1773" s="98">
        <v>1999</v>
      </c>
      <c r="F1773" t="s">
        <v>8349</v>
      </c>
      <c r="G1773" s="99">
        <v>18629</v>
      </c>
      <c r="H1773" s="98">
        <v>1</v>
      </c>
      <c r="I1773" s="98">
        <v>1</v>
      </c>
      <c r="J1773" s="98">
        <v>1951</v>
      </c>
      <c r="K1773" t="s">
        <v>892</v>
      </c>
      <c r="L1773">
        <v>0</v>
      </c>
      <c r="M1773" s="98" t="s">
        <v>106</v>
      </c>
      <c r="N1773" t="s">
        <v>6770</v>
      </c>
      <c r="O1773" t="s">
        <v>6327</v>
      </c>
      <c r="P1773" t="s">
        <v>6327</v>
      </c>
      <c r="Q1773" t="s">
        <v>6327</v>
      </c>
      <c r="R1773" t="s">
        <v>6327</v>
      </c>
      <c r="S1773" s="100">
        <v>43785.744270833333</v>
      </c>
      <c r="T1773" s="100">
        <v>36526</v>
      </c>
    </row>
    <row r="1774" spans="1:20" x14ac:dyDescent="0.2">
      <c r="A1774">
        <v>8446</v>
      </c>
      <c r="B1774" s="98" t="s">
        <v>515</v>
      </c>
      <c r="C1774" s="98">
        <v>29</v>
      </c>
      <c r="D1774" s="98">
        <v>10</v>
      </c>
      <c r="E1774" s="98">
        <v>2003</v>
      </c>
      <c r="F1774" t="s">
        <v>8914</v>
      </c>
      <c r="G1774" s="99">
        <v>24108</v>
      </c>
      <c r="H1774" s="98">
        <v>1</v>
      </c>
      <c r="I1774" s="98">
        <v>1</v>
      </c>
      <c r="J1774" s="98">
        <v>1966</v>
      </c>
      <c r="K1774" t="s">
        <v>332</v>
      </c>
      <c r="L1774">
        <v>1</v>
      </c>
      <c r="M1774" s="98" t="s">
        <v>106</v>
      </c>
      <c r="N1774" t="s">
        <v>6657</v>
      </c>
      <c r="O1774" t="s">
        <v>6327</v>
      </c>
      <c r="P1774" t="s">
        <v>6327</v>
      </c>
      <c r="Q1774" t="s">
        <v>6334</v>
      </c>
      <c r="R1774" t="s">
        <v>6327</v>
      </c>
      <c r="S1774" s="100">
        <v>43785.744270833333</v>
      </c>
      <c r="T1774" s="100">
        <v>36526</v>
      </c>
    </row>
    <row r="1775" spans="1:20" x14ac:dyDescent="0.2">
      <c r="A1775">
        <v>8445</v>
      </c>
      <c r="B1775" s="98" t="s">
        <v>5500</v>
      </c>
      <c r="C1775" s="98">
        <v>2</v>
      </c>
      <c r="D1775" s="98">
        <v>5</v>
      </c>
      <c r="E1775" s="98">
        <v>2001</v>
      </c>
      <c r="F1775" t="s">
        <v>6501</v>
      </c>
      <c r="G1775" s="99">
        <v>37622</v>
      </c>
      <c r="H1775" s="98">
        <v>1</v>
      </c>
      <c r="I1775" s="98">
        <v>1</v>
      </c>
      <c r="J1775" s="98">
        <v>2003</v>
      </c>
      <c r="K1775" t="s">
        <v>332</v>
      </c>
      <c r="L1775">
        <v>1</v>
      </c>
      <c r="M1775" s="98" t="s">
        <v>106</v>
      </c>
      <c r="N1775" t="s">
        <v>6475</v>
      </c>
      <c r="O1775" t="s">
        <v>6327</v>
      </c>
      <c r="P1775" t="s">
        <v>6327</v>
      </c>
      <c r="Q1775" t="s">
        <v>6327</v>
      </c>
      <c r="R1775" t="s">
        <v>6327</v>
      </c>
      <c r="S1775" s="100">
        <v>43785.744270833333</v>
      </c>
      <c r="T1775" s="100">
        <v>36526</v>
      </c>
    </row>
    <row r="1776" spans="1:20" x14ac:dyDescent="0.2">
      <c r="A1776">
        <v>8444</v>
      </c>
      <c r="B1776" s="98" t="s">
        <v>1800</v>
      </c>
      <c r="C1776" s="98">
        <v>20</v>
      </c>
      <c r="D1776" s="98">
        <v>12</v>
      </c>
      <c r="E1776" s="98">
        <v>2012</v>
      </c>
      <c r="F1776" t="s">
        <v>7035</v>
      </c>
      <c r="G1776" s="99">
        <v>37622</v>
      </c>
      <c r="H1776" s="98">
        <v>1</v>
      </c>
      <c r="I1776" s="98">
        <v>1</v>
      </c>
      <c r="J1776" s="98">
        <v>2003</v>
      </c>
      <c r="K1776" t="s">
        <v>332</v>
      </c>
      <c r="L1776">
        <v>1</v>
      </c>
      <c r="M1776" s="98" t="s">
        <v>106</v>
      </c>
      <c r="N1776" t="s">
        <v>6592</v>
      </c>
      <c r="O1776" t="s">
        <v>6327</v>
      </c>
      <c r="P1776" t="s">
        <v>6327</v>
      </c>
      <c r="Q1776" t="s">
        <v>6327</v>
      </c>
      <c r="R1776" t="s">
        <v>6327</v>
      </c>
      <c r="S1776" s="100">
        <v>43785.744270833333</v>
      </c>
      <c r="T1776" s="100">
        <v>36526</v>
      </c>
    </row>
    <row r="1777" spans="1:20" x14ac:dyDescent="0.2">
      <c r="A1777">
        <v>8443</v>
      </c>
      <c r="B1777" s="98" t="s">
        <v>6217</v>
      </c>
      <c r="C1777" s="98">
        <v>13</v>
      </c>
      <c r="D1777" s="98">
        <v>4</v>
      </c>
      <c r="E1777" s="98">
        <v>1963</v>
      </c>
      <c r="F1777" t="s">
        <v>9070</v>
      </c>
      <c r="G1777" s="99">
        <v>1</v>
      </c>
      <c r="H1777" s="98">
        <v>1</v>
      </c>
      <c r="I1777" s="98">
        <v>1</v>
      </c>
      <c r="J1777" s="98">
        <v>1900</v>
      </c>
      <c r="K1777" t="s">
        <v>332</v>
      </c>
      <c r="L1777">
        <v>1</v>
      </c>
      <c r="M1777" s="98" t="s">
        <v>106</v>
      </c>
      <c r="N1777" t="s">
        <v>6401</v>
      </c>
      <c r="O1777" t="s">
        <v>6327</v>
      </c>
      <c r="P1777" t="s">
        <v>6327</v>
      </c>
      <c r="Q1777" t="s">
        <v>6327</v>
      </c>
      <c r="R1777" t="s">
        <v>6327</v>
      </c>
      <c r="S1777" s="100">
        <v>43785.744270833333</v>
      </c>
      <c r="T1777" s="100">
        <v>36526</v>
      </c>
    </row>
    <row r="1778" spans="1:20" x14ac:dyDescent="0.2">
      <c r="A1778">
        <v>8442</v>
      </c>
      <c r="B1778" s="98" t="s">
        <v>1082</v>
      </c>
      <c r="C1778" s="98">
        <v>1</v>
      </c>
      <c r="D1778" s="98">
        <v>1</v>
      </c>
      <c r="E1778" s="98">
        <v>2009</v>
      </c>
      <c r="F1778" t="s">
        <v>6408</v>
      </c>
      <c r="G1778" s="99">
        <v>37257</v>
      </c>
      <c r="H1778" s="98">
        <v>1</v>
      </c>
      <c r="I1778" s="98">
        <v>1</v>
      </c>
      <c r="J1778" s="98">
        <v>2002</v>
      </c>
      <c r="K1778" t="s">
        <v>332</v>
      </c>
      <c r="L1778">
        <v>1</v>
      </c>
      <c r="M1778" s="98" t="s">
        <v>106</v>
      </c>
      <c r="N1778" t="s">
        <v>6382</v>
      </c>
      <c r="O1778" t="s">
        <v>6327</v>
      </c>
      <c r="P1778" t="s">
        <v>6327</v>
      </c>
      <c r="Q1778" t="s">
        <v>6365</v>
      </c>
      <c r="R1778" t="s">
        <v>6327</v>
      </c>
      <c r="S1778" s="100">
        <v>43785.744270833333</v>
      </c>
      <c r="T1778" s="100">
        <v>36526</v>
      </c>
    </row>
    <row r="1779" spans="1:20" x14ac:dyDescent="0.2">
      <c r="A1779">
        <v>8441</v>
      </c>
      <c r="B1779" s="98" t="s">
        <v>5894</v>
      </c>
      <c r="C1779" s="98">
        <v>1</v>
      </c>
      <c r="D1779" s="98">
        <v>1</v>
      </c>
      <c r="E1779" s="98">
        <v>1996</v>
      </c>
      <c r="F1779" t="s">
        <v>7141</v>
      </c>
      <c r="G1779" s="99">
        <v>36526</v>
      </c>
      <c r="H1779" s="98">
        <v>1</v>
      </c>
      <c r="I1779" s="98">
        <v>1</v>
      </c>
      <c r="J1779" s="98">
        <v>2000</v>
      </c>
      <c r="K1779" t="s">
        <v>332</v>
      </c>
      <c r="L1779">
        <v>1</v>
      </c>
      <c r="M1779" s="98" t="s">
        <v>106</v>
      </c>
      <c r="N1779" t="s">
        <v>6693</v>
      </c>
      <c r="O1779" t="s">
        <v>6327</v>
      </c>
      <c r="P1779" t="s">
        <v>6327</v>
      </c>
      <c r="Q1779" t="s">
        <v>6361</v>
      </c>
      <c r="R1779" t="s">
        <v>6327</v>
      </c>
      <c r="S1779" s="100">
        <v>43785.744270833333</v>
      </c>
      <c r="T1779" s="100">
        <v>36526</v>
      </c>
    </row>
    <row r="1780" spans="1:20" x14ac:dyDescent="0.2">
      <c r="A1780">
        <v>8440</v>
      </c>
      <c r="B1780" s="98" t="s">
        <v>1944</v>
      </c>
      <c r="C1780" s="98">
        <v>14</v>
      </c>
      <c r="D1780" s="98">
        <v>7</v>
      </c>
      <c r="E1780" s="98">
        <v>2005</v>
      </c>
      <c r="F1780" t="s">
        <v>7110</v>
      </c>
      <c r="G1780" s="99">
        <v>37622</v>
      </c>
      <c r="H1780" s="98">
        <v>1</v>
      </c>
      <c r="I1780" s="98">
        <v>1</v>
      </c>
      <c r="J1780" s="98">
        <v>2003</v>
      </c>
      <c r="K1780" t="s">
        <v>332</v>
      </c>
      <c r="L1780">
        <v>1</v>
      </c>
      <c r="M1780" s="98" t="s">
        <v>106</v>
      </c>
      <c r="N1780" t="s">
        <v>6331</v>
      </c>
      <c r="O1780" t="s">
        <v>6327</v>
      </c>
      <c r="P1780" t="s">
        <v>6327</v>
      </c>
      <c r="Q1780" t="s">
        <v>6355</v>
      </c>
      <c r="R1780" t="s">
        <v>6650</v>
      </c>
      <c r="S1780" s="100">
        <v>43785.744270833333</v>
      </c>
      <c r="T1780" s="100">
        <v>36526</v>
      </c>
    </row>
    <row r="1781" spans="1:20" x14ac:dyDescent="0.2">
      <c r="A1781">
        <v>8439</v>
      </c>
      <c r="B1781" s="98" t="s">
        <v>3540</v>
      </c>
      <c r="C1781" s="98">
        <v>1</v>
      </c>
      <c r="D1781" s="98">
        <v>1</v>
      </c>
      <c r="E1781" s="98">
        <v>1968</v>
      </c>
      <c r="F1781" t="s">
        <v>6818</v>
      </c>
      <c r="G1781" s="99">
        <v>39083</v>
      </c>
      <c r="H1781" s="98">
        <v>1</v>
      </c>
      <c r="I1781" s="98">
        <v>1</v>
      </c>
      <c r="J1781" s="98">
        <v>2007</v>
      </c>
      <c r="K1781" t="s">
        <v>892</v>
      </c>
      <c r="L1781">
        <v>1</v>
      </c>
      <c r="M1781" s="98" t="s">
        <v>106</v>
      </c>
      <c r="N1781" t="s">
        <v>6381</v>
      </c>
      <c r="O1781" t="s">
        <v>6327</v>
      </c>
      <c r="P1781" t="s">
        <v>6327</v>
      </c>
      <c r="Q1781" t="s">
        <v>6346</v>
      </c>
      <c r="R1781" t="s">
        <v>6327</v>
      </c>
      <c r="S1781" s="100">
        <v>43785.744270833333</v>
      </c>
      <c r="T1781" s="100">
        <v>36526</v>
      </c>
    </row>
    <row r="1782" spans="1:20" x14ac:dyDescent="0.2">
      <c r="A1782">
        <v>8438</v>
      </c>
      <c r="B1782" s="98" t="s">
        <v>60</v>
      </c>
      <c r="C1782" s="98">
        <v>24</v>
      </c>
      <c r="D1782" s="98">
        <v>7</v>
      </c>
      <c r="E1782" s="98">
        <v>2004</v>
      </c>
      <c r="F1782" t="s">
        <v>9069</v>
      </c>
      <c r="G1782" s="99">
        <v>38718</v>
      </c>
      <c r="H1782" s="98">
        <v>1</v>
      </c>
      <c r="I1782" s="98">
        <v>1</v>
      </c>
      <c r="J1782" s="98">
        <v>2006</v>
      </c>
      <c r="K1782" t="s">
        <v>892</v>
      </c>
      <c r="L1782">
        <v>1</v>
      </c>
      <c r="M1782" s="98" t="s">
        <v>106</v>
      </c>
      <c r="N1782" t="s">
        <v>6331</v>
      </c>
      <c r="O1782" t="s">
        <v>6327</v>
      </c>
      <c r="P1782" t="s">
        <v>6327</v>
      </c>
      <c r="Q1782" t="s">
        <v>6380</v>
      </c>
      <c r="R1782" t="s">
        <v>6350</v>
      </c>
      <c r="S1782" s="100">
        <v>43785.744270833333</v>
      </c>
      <c r="T1782" s="100">
        <v>36526</v>
      </c>
    </row>
    <row r="1783" spans="1:20" x14ac:dyDescent="0.2">
      <c r="A1783">
        <v>8437</v>
      </c>
      <c r="B1783" s="98" t="s">
        <v>5811</v>
      </c>
      <c r="C1783" s="98">
        <v>4</v>
      </c>
      <c r="D1783" s="98">
        <v>2</v>
      </c>
      <c r="E1783" s="98">
        <v>1977</v>
      </c>
      <c r="F1783" t="s">
        <v>8915</v>
      </c>
      <c r="G1783" s="99">
        <v>38718</v>
      </c>
      <c r="H1783" s="98">
        <v>1</v>
      </c>
      <c r="I1783" s="98">
        <v>1</v>
      </c>
      <c r="J1783" s="98">
        <v>2006</v>
      </c>
      <c r="K1783" t="s">
        <v>892</v>
      </c>
      <c r="L1783">
        <v>1</v>
      </c>
      <c r="M1783" s="98" t="s">
        <v>106</v>
      </c>
      <c r="N1783" t="s">
        <v>6683</v>
      </c>
      <c r="O1783" t="s">
        <v>6327</v>
      </c>
      <c r="P1783" t="s">
        <v>6327</v>
      </c>
      <c r="Q1783" t="s">
        <v>6440</v>
      </c>
      <c r="R1783" t="s">
        <v>6327</v>
      </c>
      <c r="S1783" s="100">
        <v>43785.744270833333</v>
      </c>
      <c r="T1783" s="100">
        <v>36526</v>
      </c>
    </row>
    <row r="1784" spans="1:20" x14ac:dyDescent="0.2">
      <c r="A1784">
        <v>8436</v>
      </c>
      <c r="B1784" s="98" t="s">
        <v>744</v>
      </c>
      <c r="C1784" s="98">
        <v>25</v>
      </c>
      <c r="D1784" s="98">
        <v>6</v>
      </c>
      <c r="E1784" s="98">
        <v>2004</v>
      </c>
      <c r="F1784" t="s">
        <v>494</v>
      </c>
      <c r="G1784" s="99">
        <v>30317</v>
      </c>
      <c r="H1784" s="98">
        <v>1</v>
      </c>
      <c r="I1784" s="98">
        <v>1</v>
      </c>
      <c r="J1784" s="98">
        <v>1983</v>
      </c>
      <c r="K1784" t="s">
        <v>332</v>
      </c>
      <c r="L1784">
        <v>0</v>
      </c>
      <c r="M1784" s="98" t="s">
        <v>106</v>
      </c>
      <c r="N1784" t="s">
        <v>6431</v>
      </c>
      <c r="O1784" t="s">
        <v>6327</v>
      </c>
      <c r="P1784" t="s">
        <v>6327</v>
      </c>
      <c r="Q1784" t="s">
        <v>6327</v>
      </c>
      <c r="R1784" t="s">
        <v>6327</v>
      </c>
      <c r="S1784" s="100">
        <v>43785.744270833333</v>
      </c>
      <c r="T1784" s="100">
        <v>36526</v>
      </c>
    </row>
    <row r="1785" spans="1:20" x14ac:dyDescent="0.2">
      <c r="A1785">
        <v>8435</v>
      </c>
      <c r="B1785" s="98" t="s">
        <v>2700</v>
      </c>
      <c r="C1785" s="98">
        <v>21</v>
      </c>
      <c r="D1785" s="98">
        <v>3</v>
      </c>
      <c r="E1785" s="98">
        <v>2005</v>
      </c>
      <c r="F1785" t="s">
        <v>779</v>
      </c>
      <c r="G1785" s="99">
        <v>36706</v>
      </c>
      <c r="H1785" s="98">
        <v>29</v>
      </c>
      <c r="I1785" s="98">
        <v>6</v>
      </c>
      <c r="J1785" s="98">
        <v>2000</v>
      </c>
      <c r="K1785" t="s">
        <v>332</v>
      </c>
      <c r="L1785">
        <v>0</v>
      </c>
      <c r="M1785" s="98" t="s">
        <v>979</v>
      </c>
      <c r="N1785" t="s">
        <v>6331</v>
      </c>
      <c r="O1785" t="s">
        <v>6327</v>
      </c>
      <c r="P1785" t="s">
        <v>6327</v>
      </c>
      <c r="Q1785" t="s">
        <v>6650</v>
      </c>
      <c r="R1785" t="s">
        <v>6386</v>
      </c>
      <c r="S1785" s="100">
        <v>43791.44158564815</v>
      </c>
      <c r="T1785" s="100">
        <v>36526</v>
      </c>
    </row>
    <row r="1786" spans="1:20" x14ac:dyDescent="0.2">
      <c r="A1786">
        <v>8434</v>
      </c>
      <c r="B1786" s="98" t="s">
        <v>3712</v>
      </c>
      <c r="C1786" s="98">
        <v>29</v>
      </c>
      <c r="D1786" s="98">
        <v>4</v>
      </c>
      <c r="E1786" s="98">
        <v>1996</v>
      </c>
      <c r="F1786" t="s">
        <v>8063</v>
      </c>
      <c r="G1786" s="99">
        <v>37622</v>
      </c>
      <c r="H1786" s="98">
        <v>1</v>
      </c>
      <c r="I1786" s="98">
        <v>1</v>
      </c>
      <c r="J1786" s="98">
        <v>2003</v>
      </c>
      <c r="K1786" t="s">
        <v>892</v>
      </c>
      <c r="L1786">
        <v>1</v>
      </c>
      <c r="M1786" s="98" t="s">
        <v>106</v>
      </c>
      <c r="N1786" t="s">
        <v>6401</v>
      </c>
      <c r="O1786" t="s">
        <v>6327</v>
      </c>
      <c r="P1786" t="s">
        <v>6327</v>
      </c>
      <c r="Q1786" t="s">
        <v>6327</v>
      </c>
      <c r="R1786" t="s">
        <v>6327</v>
      </c>
      <c r="S1786" s="100">
        <v>43785.744270833333</v>
      </c>
      <c r="T1786" s="100">
        <v>36526</v>
      </c>
    </row>
    <row r="1787" spans="1:20" x14ac:dyDescent="0.2">
      <c r="A1787">
        <v>8433</v>
      </c>
      <c r="B1787" s="98" t="s">
        <v>3995</v>
      </c>
      <c r="C1787" s="98">
        <v>1</v>
      </c>
      <c r="D1787" s="98">
        <v>1</v>
      </c>
      <c r="E1787" s="98">
        <v>1973</v>
      </c>
      <c r="F1787" t="s">
        <v>255</v>
      </c>
      <c r="G1787" s="99">
        <v>37987</v>
      </c>
      <c r="H1787" s="98">
        <v>1</v>
      </c>
      <c r="I1787" s="98">
        <v>1</v>
      </c>
      <c r="J1787" s="98">
        <v>2004</v>
      </c>
      <c r="K1787" t="s">
        <v>332</v>
      </c>
      <c r="L1787">
        <v>0</v>
      </c>
      <c r="M1787" s="98" t="s">
        <v>106</v>
      </c>
      <c r="N1787" t="s">
        <v>6693</v>
      </c>
      <c r="O1787" t="s">
        <v>6327</v>
      </c>
      <c r="P1787" t="s">
        <v>6327</v>
      </c>
      <c r="Q1787" t="s">
        <v>6327</v>
      </c>
      <c r="R1787" t="s">
        <v>6327</v>
      </c>
      <c r="S1787" s="100">
        <v>43785.744270833333</v>
      </c>
      <c r="T1787" s="100">
        <v>36526</v>
      </c>
    </row>
    <row r="1788" spans="1:20" x14ac:dyDescent="0.2">
      <c r="A1788">
        <v>8432</v>
      </c>
      <c r="B1788" s="98" t="s">
        <v>2721</v>
      </c>
      <c r="C1788" s="98">
        <v>20</v>
      </c>
      <c r="D1788" s="98">
        <v>7</v>
      </c>
      <c r="E1788" s="98">
        <v>2005</v>
      </c>
      <c r="F1788" t="s">
        <v>7577</v>
      </c>
      <c r="G1788" s="99">
        <v>38333</v>
      </c>
      <c r="H1788" s="98">
        <v>12</v>
      </c>
      <c r="I1788" s="98">
        <v>12</v>
      </c>
      <c r="J1788" s="98">
        <v>2004</v>
      </c>
      <c r="K1788" t="s">
        <v>332</v>
      </c>
      <c r="L1788">
        <v>0</v>
      </c>
      <c r="M1788" s="98" t="s">
        <v>106</v>
      </c>
      <c r="N1788" t="s">
        <v>6652</v>
      </c>
      <c r="O1788" t="s">
        <v>6327</v>
      </c>
      <c r="P1788" t="s">
        <v>6327</v>
      </c>
      <c r="Q1788" t="s">
        <v>6327</v>
      </c>
      <c r="R1788" t="s">
        <v>6327</v>
      </c>
      <c r="S1788" s="100">
        <v>43785.744270833333</v>
      </c>
      <c r="T1788" s="100">
        <v>36526</v>
      </c>
    </row>
    <row r="1789" spans="1:20" x14ac:dyDescent="0.2">
      <c r="A1789">
        <v>8431</v>
      </c>
      <c r="B1789" s="98" t="s">
        <v>4389</v>
      </c>
      <c r="C1789" s="98">
        <v>29</v>
      </c>
      <c r="D1789" s="98">
        <v>1</v>
      </c>
      <c r="E1789" s="98">
        <v>1997</v>
      </c>
      <c r="F1789" t="s">
        <v>730</v>
      </c>
      <c r="G1789" s="99">
        <v>38288</v>
      </c>
      <c r="H1789" s="98">
        <v>28</v>
      </c>
      <c r="I1789" s="98">
        <v>10</v>
      </c>
      <c r="J1789" s="98">
        <v>2004</v>
      </c>
      <c r="K1789" t="s">
        <v>332</v>
      </c>
      <c r="L1789">
        <v>0</v>
      </c>
      <c r="M1789" s="98" t="s">
        <v>106</v>
      </c>
      <c r="N1789" t="s">
        <v>6526</v>
      </c>
      <c r="O1789" t="s">
        <v>6327</v>
      </c>
      <c r="P1789" t="s">
        <v>6327</v>
      </c>
      <c r="Q1789" t="s">
        <v>6346</v>
      </c>
      <c r="R1789" t="s">
        <v>6327</v>
      </c>
      <c r="S1789" s="100">
        <v>43785.744270833333</v>
      </c>
      <c r="T1789" s="100">
        <v>36526</v>
      </c>
    </row>
    <row r="1790" spans="1:20" x14ac:dyDescent="0.2">
      <c r="A1790">
        <v>8430</v>
      </c>
      <c r="B1790" s="98" t="s">
        <v>3156</v>
      </c>
      <c r="C1790" s="98">
        <v>1</v>
      </c>
      <c r="D1790" s="98">
        <v>1</v>
      </c>
      <c r="E1790" s="98">
        <v>1994</v>
      </c>
      <c r="F1790" t="s">
        <v>7555</v>
      </c>
      <c r="G1790" s="99">
        <v>38718</v>
      </c>
      <c r="H1790" s="98">
        <v>1</v>
      </c>
      <c r="I1790" s="98">
        <v>1</v>
      </c>
      <c r="J1790" s="98">
        <v>2006</v>
      </c>
      <c r="K1790" t="s">
        <v>332</v>
      </c>
      <c r="L1790">
        <v>0</v>
      </c>
      <c r="M1790" s="98" t="s">
        <v>106</v>
      </c>
      <c r="N1790" t="s">
        <v>6770</v>
      </c>
      <c r="O1790" t="s">
        <v>6327</v>
      </c>
      <c r="P1790" t="s">
        <v>6327</v>
      </c>
      <c r="Q1790" t="s">
        <v>6327</v>
      </c>
      <c r="R1790" t="s">
        <v>6327</v>
      </c>
      <c r="S1790" s="100">
        <v>43785.744270833333</v>
      </c>
      <c r="T1790" s="100">
        <v>36526</v>
      </c>
    </row>
    <row r="1791" spans="1:20" x14ac:dyDescent="0.2">
      <c r="A1791">
        <v>8429</v>
      </c>
      <c r="B1791" s="98" t="s">
        <v>4458</v>
      </c>
      <c r="C1791" s="98">
        <v>1</v>
      </c>
      <c r="D1791" s="98">
        <v>1</v>
      </c>
      <c r="E1791" s="98">
        <v>1972</v>
      </c>
      <c r="F1791" t="s">
        <v>8417</v>
      </c>
      <c r="G1791" s="99">
        <v>38718</v>
      </c>
      <c r="H1791" s="98">
        <v>1</v>
      </c>
      <c r="I1791" s="98">
        <v>1</v>
      </c>
      <c r="J1791" s="98">
        <v>2006</v>
      </c>
      <c r="K1791" t="s">
        <v>332</v>
      </c>
      <c r="L1791">
        <v>1</v>
      </c>
      <c r="M1791" s="98" t="s">
        <v>106</v>
      </c>
      <c r="N1791" t="s">
        <v>6401</v>
      </c>
      <c r="O1791" t="s">
        <v>6327</v>
      </c>
      <c r="P1791" t="s">
        <v>6327</v>
      </c>
      <c r="Q1791" t="s">
        <v>6327</v>
      </c>
      <c r="R1791" t="s">
        <v>6327</v>
      </c>
      <c r="S1791" s="100">
        <v>43785.744270833333</v>
      </c>
      <c r="T1791" s="100">
        <v>36526</v>
      </c>
    </row>
    <row r="1792" spans="1:20" x14ac:dyDescent="0.2">
      <c r="A1792">
        <v>8428</v>
      </c>
      <c r="B1792" s="98" t="s">
        <v>4785</v>
      </c>
      <c r="C1792" s="98">
        <v>27</v>
      </c>
      <c r="D1792" s="98">
        <v>10</v>
      </c>
      <c r="E1792" s="98">
        <v>2012</v>
      </c>
      <c r="F1792" t="s">
        <v>465</v>
      </c>
      <c r="G1792" s="99">
        <v>39083</v>
      </c>
      <c r="H1792" s="98">
        <v>1</v>
      </c>
      <c r="I1792" s="98">
        <v>1</v>
      </c>
      <c r="J1792" s="98">
        <v>2007</v>
      </c>
      <c r="K1792" t="s">
        <v>332</v>
      </c>
      <c r="L1792">
        <v>1</v>
      </c>
      <c r="M1792" s="98" t="s">
        <v>106</v>
      </c>
      <c r="N1792" t="s">
        <v>6331</v>
      </c>
      <c r="O1792" t="s">
        <v>6327</v>
      </c>
      <c r="P1792" t="s">
        <v>6327</v>
      </c>
      <c r="Q1792" t="s">
        <v>6329</v>
      </c>
      <c r="R1792" t="s">
        <v>6398</v>
      </c>
      <c r="S1792" s="100">
        <v>43785.744270833333</v>
      </c>
      <c r="T1792" s="100">
        <v>36526</v>
      </c>
    </row>
    <row r="1793" spans="1:20" x14ac:dyDescent="0.2">
      <c r="A1793">
        <v>8427</v>
      </c>
      <c r="B1793" s="98" t="s">
        <v>4167</v>
      </c>
      <c r="C1793" s="98">
        <v>26</v>
      </c>
      <c r="D1793" s="98">
        <v>4</v>
      </c>
      <c r="E1793" s="98">
        <v>2005</v>
      </c>
      <c r="F1793" t="s">
        <v>8276</v>
      </c>
      <c r="G1793" s="99">
        <v>39085</v>
      </c>
      <c r="H1793" s="98">
        <v>3</v>
      </c>
      <c r="I1793" s="98">
        <v>1</v>
      </c>
      <c r="J1793" s="98">
        <v>2007</v>
      </c>
      <c r="K1793" t="s">
        <v>332</v>
      </c>
      <c r="L1793">
        <v>0</v>
      </c>
      <c r="M1793" s="98" t="s">
        <v>106</v>
      </c>
      <c r="N1793" t="s">
        <v>6385</v>
      </c>
      <c r="O1793" t="s">
        <v>6327</v>
      </c>
      <c r="P1793" t="s">
        <v>6327</v>
      </c>
      <c r="Q1793" t="s">
        <v>6327</v>
      </c>
      <c r="R1793" t="s">
        <v>6327</v>
      </c>
      <c r="S1793" s="100">
        <v>43785.744270833333</v>
      </c>
      <c r="T1793" s="100">
        <v>36526</v>
      </c>
    </row>
    <row r="1794" spans="1:20" x14ac:dyDescent="0.2">
      <c r="A1794">
        <v>8426</v>
      </c>
      <c r="B1794" s="98" t="s">
        <v>2155</v>
      </c>
      <c r="C1794" s="98">
        <v>3</v>
      </c>
      <c r="D1794" s="98">
        <v>3</v>
      </c>
      <c r="E1794" s="98">
        <v>2003</v>
      </c>
      <c r="F1794" t="s">
        <v>290</v>
      </c>
      <c r="G1794" s="99">
        <v>39847</v>
      </c>
      <c r="H1794" s="98">
        <v>3</v>
      </c>
      <c r="I1794" s="98">
        <v>2</v>
      </c>
      <c r="J1794" s="98">
        <v>2009</v>
      </c>
      <c r="K1794" t="s">
        <v>332</v>
      </c>
      <c r="L1794">
        <v>0</v>
      </c>
      <c r="M1794" s="98" t="s">
        <v>106</v>
      </c>
      <c r="N1794" t="s">
        <v>6331</v>
      </c>
      <c r="O1794" t="s">
        <v>6327</v>
      </c>
      <c r="P1794" t="s">
        <v>6327</v>
      </c>
      <c r="Q1794" t="s">
        <v>6348</v>
      </c>
      <c r="R1794" t="s">
        <v>6350</v>
      </c>
      <c r="S1794" s="100">
        <v>44447.356423611112</v>
      </c>
      <c r="T1794" s="100">
        <v>36526</v>
      </c>
    </row>
    <row r="1795" spans="1:20" x14ac:dyDescent="0.2">
      <c r="A1795">
        <v>8425</v>
      </c>
      <c r="B1795" s="98" t="s">
        <v>6295</v>
      </c>
      <c r="C1795" s="98">
        <v>1</v>
      </c>
      <c r="D1795" s="98">
        <v>1</v>
      </c>
      <c r="E1795" s="98">
        <v>2009</v>
      </c>
      <c r="F1795" t="s">
        <v>423</v>
      </c>
      <c r="G1795" s="99">
        <v>39591</v>
      </c>
      <c r="H1795" s="98">
        <v>23</v>
      </c>
      <c r="I1795" s="98">
        <v>5</v>
      </c>
      <c r="J1795" s="98">
        <v>2008</v>
      </c>
      <c r="K1795" t="s">
        <v>332</v>
      </c>
      <c r="L1795">
        <v>0</v>
      </c>
      <c r="M1795" s="98" t="s">
        <v>106</v>
      </c>
      <c r="N1795" t="s">
        <v>6331</v>
      </c>
      <c r="O1795" t="s">
        <v>6327</v>
      </c>
      <c r="P1795" t="s">
        <v>6327</v>
      </c>
      <c r="Q1795" t="s">
        <v>6327</v>
      </c>
      <c r="R1795" t="s">
        <v>6348</v>
      </c>
      <c r="S1795" s="100">
        <v>44038.744618055556</v>
      </c>
      <c r="T1795" s="100">
        <v>36526</v>
      </c>
    </row>
    <row r="1796" spans="1:20" x14ac:dyDescent="0.2">
      <c r="A1796">
        <v>8424</v>
      </c>
      <c r="B1796" s="98" t="s">
        <v>224</v>
      </c>
      <c r="C1796" s="98">
        <v>1</v>
      </c>
      <c r="D1796" s="98">
        <v>1</v>
      </c>
      <c r="E1796" s="98">
        <v>1959</v>
      </c>
      <c r="F1796" t="s">
        <v>799</v>
      </c>
      <c r="G1796" s="99">
        <v>39762</v>
      </c>
      <c r="H1796" s="98">
        <v>10</v>
      </c>
      <c r="I1796" s="98">
        <v>11</v>
      </c>
      <c r="J1796" s="98">
        <v>2008</v>
      </c>
      <c r="K1796" t="s">
        <v>332</v>
      </c>
      <c r="L1796">
        <v>0</v>
      </c>
      <c r="M1796" s="98" t="s">
        <v>95</v>
      </c>
      <c r="N1796" t="s">
        <v>6331</v>
      </c>
      <c r="O1796" t="s">
        <v>6327</v>
      </c>
      <c r="P1796" t="s">
        <v>6327</v>
      </c>
      <c r="Q1796" t="s">
        <v>6440</v>
      </c>
      <c r="R1796" t="s">
        <v>6386</v>
      </c>
      <c r="S1796" s="100">
        <v>43785.744270833333</v>
      </c>
      <c r="T1796" s="100">
        <v>36526</v>
      </c>
    </row>
    <row r="1797" spans="1:20" x14ac:dyDescent="0.2">
      <c r="A1797">
        <v>8423</v>
      </c>
      <c r="B1797" s="98" t="s">
        <v>5429</v>
      </c>
      <c r="C1797" s="98">
        <v>7</v>
      </c>
      <c r="D1797" s="98">
        <v>7</v>
      </c>
      <c r="E1797" s="98">
        <v>1990</v>
      </c>
      <c r="F1797" t="s">
        <v>377</v>
      </c>
      <c r="G1797" s="99">
        <v>29250</v>
      </c>
      <c r="H1797" s="98">
        <v>30</v>
      </c>
      <c r="I1797" s="98">
        <v>1</v>
      </c>
      <c r="J1797" s="98">
        <v>1980</v>
      </c>
      <c r="K1797" t="s">
        <v>332</v>
      </c>
      <c r="L1797">
        <v>0</v>
      </c>
      <c r="M1797" s="98" t="s">
        <v>106</v>
      </c>
      <c r="N1797" t="s">
        <v>6634</v>
      </c>
      <c r="O1797" t="s">
        <v>6327</v>
      </c>
      <c r="P1797" t="s">
        <v>6327</v>
      </c>
      <c r="Q1797" t="s">
        <v>6327</v>
      </c>
      <c r="R1797" t="s">
        <v>6327</v>
      </c>
      <c r="S1797" s="100">
        <v>43785.744270833333</v>
      </c>
      <c r="T1797" s="100">
        <v>36526</v>
      </c>
    </row>
    <row r="1798" spans="1:20" x14ac:dyDescent="0.2">
      <c r="A1798">
        <v>8422</v>
      </c>
      <c r="B1798" s="98" t="s">
        <v>3999</v>
      </c>
      <c r="C1798" s="98">
        <v>21</v>
      </c>
      <c r="D1798" s="98">
        <v>5</v>
      </c>
      <c r="E1798" s="98">
        <v>2005</v>
      </c>
      <c r="F1798" t="s">
        <v>349</v>
      </c>
      <c r="G1798" s="99">
        <v>23474</v>
      </c>
      <c r="H1798" s="98">
        <v>7</v>
      </c>
      <c r="I1798" s="98">
        <v>4</v>
      </c>
      <c r="J1798" s="98">
        <v>1964</v>
      </c>
      <c r="K1798" t="s">
        <v>332</v>
      </c>
      <c r="L1798">
        <v>0</v>
      </c>
      <c r="M1798" s="98" t="s">
        <v>106</v>
      </c>
      <c r="N1798" t="s">
        <v>6770</v>
      </c>
      <c r="O1798" t="s">
        <v>6327</v>
      </c>
      <c r="P1798" t="s">
        <v>6327</v>
      </c>
      <c r="Q1798" t="s">
        <v>6327</v>
      </c>
      <c r="R1798" t="s">
        <v>6327</v>
      </c>
      <c r="S1798" s="100">
        <v>43785.744270833333</v>
      </c>
      <c r="T1798" s="100">
        <v>36526</v>
      </c>
    </row>
    <row r="1799" spans="1:20" x14ac:dyDescent="0.2">
      <c r="A1799">
        <v>8421</v>
      </c>
      <c r="B1799" s="98" t="s">
        <v>1720</v>
      </c>
      <c r="C1799" s="98">
        <v>1</v>
      </c>
      <c r="D1799" s="98">
        <v>1</v>
      </c>
      <c r="E1799" s="98">
        <v>1995</v>
      </c>
      <c r="F1799" t="s">
        <v>1623</v>
      </c>
      <c r="G1799" s="99">
        <v>30682</v>
      </c>
      <c r="H1799" s="98">
        <v>1</v>
      </c>
      <c r="I1799" s="98">
        <v>1</v>
      </c>
      <c r="J1799" s="98">
        <v>1984</v>
      </c>
      <c r="K1799" t="s">
        <v>332</v>
      </c>
      <c r="L1799">
        <v>1</v>
      </c>
      <c r="M1799" s="98" t="s">
        <v>106</v>
      </c>
      <c r="N1799" t="s">
        <v>6354</v>
      </c>
      <c r="O1799" t="s">
        <v>6327</v>
      </c>
      <c r="P1799" t="s">
        <v>6327</v>
      </c>
      <c r="Q1799" t="s">
        <v>6327</v>
      </c>
      <c r="R1799" t="s">
        <v>6327</v>
      </c>
      <c r="S1799" s="100">
        <v>43785.744270833333</v>
      </c>
      <c r="T1799" s="100">
        <v>36526</v>
      </c>
    </row>
    <row r="1800" spans="1:20" x14ac:dyDescent="0.2">
      <c r="A1800">
        <v>8420</v>
      </c>
      <c r="B1800" s="98" t="s">
        <v>5336</v>
      </c>
      <c r="C1800" s="98">
        <v>21</v>
      </c>
      <c r="D1800" s="98">
        <v>6</v>
      </c>
      <c r="E1800" s="98">
        <v>2008</v>
      </c>
      <c r="F1800" t="s">
        <v>8754</v>
      </c>
      <c r="G1800" s="99">
        <v>28102</v>
      </c>
      <c r="H1800" s="98">
        <v>8</v>
      </c>
      <c r="I1800" s="98">
        <v>12</v>
      </c>
      <c r="J1800" s="98">
        <v>1976</v>
      </c>
      <c r="K1800" t="s">
        <v>332</v>
      </c>
      <c r="L1800">
        <v>0</v>
      </c>
      <c r="M1800" s="98" t="s">
        <v>106</v>
      </c>
      <c r="N1800" t="s">
        <v>6331</v>
      </c>
      <c r="O1800" t="s">
        <v>6327</v>
      </c>
      <c r="P1800" t="s">
        <v>6327</v>
      </c>
      <c r="Q1800" t="s">
        <v>6393</v>
      </c>
      <c r="R1800" t="s">
        <v>6346</v>
      </c>
      <c r="S1800" s="100">
        <v>43785.744270833333</v>
      </c>
      <c r="T1800" s="100">
        <v>36526</v>
      </c>
    </row>
    <row r="1801" spans="1:20" x14ac:dyDescent="0.2">
      <c r="A1801">
        <v>8419</v>
      </c>
      <c r="B1801" s="98" t="s">
        <v>4220</v>
      </c>
      <c r="C1801" s="98">
        <v>30</v>
      </c>
      <c r="D1801" s="98">
        <v>11</v>
      </c>
      <c r="E1801" s="98">
        <v>1993</v>
      </c>
      <c r="F1801" t="s">
        <v>363</v>
      </c>
      <c r="G1801" s="99">
        <v>28425</v>
      </c>
      <c r="H1801" s="98">
        <v>27</v>
      </c>
      <c r="I1801" s="98">
        <v>10</v>
      </c>
      <c r="J1801" s="98">
        <v>1977</v>
      </c>
      <c r="K1801" t="s">
        <v>332</v>
      </c>
      <c r="L1801">
        <v>0</v>
      </c>
      <c r="M1801" s="98" t="s">
        <v>106</v>
      </c>
      <c r="N1801" t="s">
        <v>6494</v>
      </c>
      <c r="O1801" t="s">
        <v>6327</v>
      </c>
      <c r="P1801" t="s">
        <v>6327</v>
      </c>
      <c r="Q1801" t="s">
        <v>6346</v>
      </c>
      <c r="R1801" t="s">
        <v>6327</v>
      </c>
      <c r="S1801" s="100">
        <v>43785.744270833333</v>
      </c>
      <c r="T1801" s="100">
        <v>36526</v>
      </c>
    </row>
    <row r="1802" spans="1:20" x14ac:dyDescent="0.2">
      <c r="A1802">
        <v>8418</v>
      </c>
      <c r="B1802" s="98" t="s">
        <v>4426</v>
      </c>
      <c r="C1802" s="98">
        <v>19</v>
      </c>
      <c r="D1802" s="98">
        <v>9</v>
      </c>
      <c r="E1802" s="98">
        <v>2001</v>
      </c>
      <c r="F1802" t="s">
        <v>8403</v>
      </c>
      <c r="G1802" s="99">
        <v>30953</v>
      </c>
      <c r="H1802" s="98">
        <v>28</v>
      </c>
      <c r="I1802" s="98">
        <v>9</v>
      </c>
      <c r="J1802" s="98">
        <v>1984</v>
      </c>
      <c r="K1802" t="s">
        <v>332</v>
      </c>
      <c r="L1802">
        <v>1</v>
      </c>
      <c r="M1802" s="98" t="s">
        <v>106</v>
      </c>
      <c r="N1802" t="s">
        <v>6364</v>
      </c>
      <c r="O1802" t="s">
        <v>6327</v>
      </c>
      <c r="P1802" t="s">
        <v>6327</v>
      </c>
      <c r="Q1802" t="s">
        <v>6348</v>
      </c>
      <c r="R1802" t="s">
        <v>6327</v>
      </c>
      <c r="S1802" s="100">
        <v>43785.744270833333</v>
      </c>
      <c r="T1802" s="100">
        <v>36526</v>
      </c>
    </row>
    <row r="1803" spans="1:20" x14ac:dyDescent="0.2">
      <c r="A1803">
        <v>8417</v>
      </c>
      <c r="B1803" s="98" t="s">
        <v>690</v>
      </c>
      <c r="C1803" s="98">
        <v>15</v>
      </c>
      <c r="D1803" s="98">
        <v>7</v>
      </c>
      <c r="E1803" s="98">
        <v>2007</v>
      </c>
      <c r="F1803" t="s">
        <v>433</v>
      </c>
      <c r="G1803" s="99">
        <v>26075</v>
      </c>
      <c r="H1803" s="98">
        <v>22</v>
      </c>
      <c r="I1803" s="98">
        <v>5</v>
      </c>
      <c r="J1803" s="98">
        <v>1971</v>
      </c>
      <c r="K1803" t="s">
        <v>332</v>
      </c>
      <c r="L1803">
        <v>0</v>
      </c>
      <c r="M1803" s="98" t="s">
        <v>106</v>
      </c>
      <c r="N1803" t="s">
        <v>6331</v>
      </c>
      <c r="O1803" t="s">
        <v>8397</v>
      </c>
      <c r="P1803" t="s">
        <v>6650</v>
      </c>
      <c r="Q1803" t="s">
        <v>6650</v>
      </c>
      <c r="R1803" t="s">
        <v>6390</v>
      </c>
      <c r="S1803" s="100">
        <v>44375.671979166669</v>
      </c>
      <c r="T1803" s="100">
        <v>36526</v>
      </c>
    </row>
    <row r="1804" spans="1:20" x14ac:dyDescent="0.2">
      <c r="A1804">
        <v>8416</v>
      </c>
      <c r="B1804" s="98" t="s">
        <v>2126</v>
      </c>
      <c r="C1804" s="98">
        <v>1</v>
      </c>
      <c r="D1804" s="98">
        <v>1</v>
      </c>
      <c r="E1804" s="98">
        <v>1991</v>
      </c>
      <c r="F1804" t="s">
        <v>7213</v>
      </c>
      <c r="G1804" s="99">
        <v>31774</v>
      </c>
      <c r="H1804" s="98">
        <v>28</v>
      </c>
      <c r="I1804" s="98">
        <v>12</v>
      </c>
      <c r="J1804" s="98">
        <v>1986</v>
      </c>
      <c r="K1804" t="s">
        <v>332</v>
      </c>
      <c r="L1804">
        <v>0</v>
      </c>
      <c r="M1804" s="98" t="s">
        <v>106</v>
      </c>
      <c r="N1804" t="s">
        <v>6555</v>
      </c>
      <c r="O1804" t="s">
        <v>6327</v>
      </c>
      <c r="P1804" t="s">
        <v>6327</v>
      </c>
      <c r="Q1804" t="s">
        <v>6327</v>
      </c>
      <c r="R1804" t="s">
        <v>6327</v>
      </c>
      <c r="S1804" s="100">
        <v>43785.744270833333</v>
      </c>
      <c r="T1804" s="100">
        <v>36526</v>
      </c>
    </row>
    <row r="1805" spans="1:20" x14ac:dyDescent="0.2">
      <c r="A1805">
        <v>8415</v>
      </c>
      <c r="B1805" s="98" t="s">
        <v>1989</v>
      </c>
      <c r="C1805" s="98">
        <v>28</v>
      </c>
      <c r="D1805" s="98">
        <v>7</v>
      </c>
      <c r="E1805" s="98">
        <v>1985</v>
      </c>
      <c r="F1805" t="s">
        <v>7118</v>
      </c>
      <c r="G1805" s="99">
        <v>27784</v>
      </c>
      <c r="H1805" s="98">
        <v>25</v>
      </c>
      <c r="I1805" s="98">
        <v>1</v>
      </c>
      <c r="J1805" s="98">
        <v>1976</v>
      </c>
      <c r="K1805" t="s">
        <v>332</v>
      </c>
      <c r="L1805">
        <v>1</v>
      </c>
      <c r="M1805" s="98" t="s">
        <v>106</v>
      </c>
      <c r="N1805" t="s">
        <v>6475</v>
      </c>
      <c r="O1805" t="s">
        <v>6327</v>
      </c>
      <c r="P1805" t="s">
        <v>6327</v>
      </c>
      <c r="Q1805" t="s">
        <v>6327</v>
      </c>
      <c r="R1805" t="s">
        <v>6327</v>
      </c>
      <c r="S1805" s="100">
        <v>43785.744270833333</v>
      </c>
      <c r="T1805" s="100">
        <v>36526</v>
      </c>
    </row>
    <row r="1806" spans="1:20" x14ac:dyDescent="0.2">
      <c r="A1806">
        <v>8414</v>
      </c>
      <c r="B1806" s="98" t="s">
        <v>3289</v>
      </c>
      <c r="C1806" s="98">
        <v>15</v>
      </c>
      <c r="D1806" s="98">
        <v>10</v>
      </c>
      <c r="E1806" s="98">
        <v>2001</v>
      </c>
      <c r="F1806" t="s">
        <v>395</v>
      </c>
      <c r="G1806" s="99">
        <v>28034</v>
      </c>
      <c r="H1806" s="98">
        <v>1</v>
      </c>
      <c r="I1806" s="98">
        <v>10</v>
      </c>
      <c r="J1806" s="98">
        <v>1976</v>
      </c>
      <c r="K1806" t="s">
        <v>332</v>
      </c>
      <c r="L1806">
        <v>0</v>
      </c>
      <c r="M1806" s="98" t="s">
        <v>106</v>
      </c>
      <c r="N1806" t="s">
        <v>7087</v>
      </c>
      <c r="O1806" t="s">
        <v>6327</v>
      </c>
      <c r="P1806" t="s">
        <v>6327</v>
      </c>
      <c r="Q1806" t="s">
        <v>6327</v>
      </c>
      <c r="R1806" t="s">
        <v>6327</v>
      </c>
      <c r="S1806" s="100">
        <v>43785.744270833333</v>
      </c>
      <c r="T1806" s="100">
        <v>36526</v>
      </c>
    </row>
    <row r="1807" spans="1:20" x14ac:dyDescent="0.2">
      <c r="A1807">
        <v>8413</v>
      </c>
      <c r="B1807" s="98" t="s">
        <v>4455</v>
      </c>
      <c r="C1807" s="98">
        <v>16</v>
      </c>
      <c r="D1807" s="98">
        <v>4</v>
      </c>
      <c r="E1807" s="98">
        <v>1987</v>
      </c>
      <c r="F1807" t="s">
        <v>7270</v>
      </c>
      <c r="G1807" s="99">
        <v>30980</v>
      </c>
      <c r="H1807" s="98">
        <v>25</v>
      </c>
      <c r="I1807" s="98">
        <v>10</v>
      </c>
      <c r="J1807" s="98">
        <v>1984</v>
      </c>
      <c r="K1807" t="s">
        <v>892</v>
      </c>
      <c r="L1807">
        <v>0</v>
      </c>
      <c r="M1807" s="98" t="s">
        <v>106</v>
      </c>
      <c r="N1807" t="s">
        <v>6520</v>
      </c>
      <c r="O1807" t="s">
        <v>6327</v>
      </c>
      <c r="P1807" t="s">
        <v>6327</v>
      </c>
      <c r="Q1807" t="s">
        <v>6343</v>
      </c>
      <c r="R1807" t="s">
        <v>6327</v>
      </c>
      <c r="S1807" s="100">
        <v>43785.744270833333</v>
      </c>
      <c r="T1807" s="100">
        <v>36526</v>
      </c>
    </row>
    <row r="1808" spans="1:20" x14ac:dyDescent="0.2">
      <c r="A1808">
        <v>8412</v>
      </c>
      <c r="B1808" s="98" t="s">
        <v>4626</v>
      </c>
      <c r="C1808" s="98">
        <v>1</v>
      </c>
      <c r="D1808" s="98">
        <v>1</v>
      </c>
      <c r="E1808" s="98">
        <v>1985</v>
      </c>
      <c r="F1808" t="s">
        <v>7161</v>
      </c>
      <c r="G1808" s="99">
        <v>38253</v>
      </c>
      <c r="H1808" s="98">
        <v>23</v>
      </c>
      <c r="I1808" s="98">
        <v>9</v>
      </c>
      <c r="J1808" s="98">
        <v>2004</v>
      </c>
      <c r="K1808" t="s">
        <v>332</v>
      </c>
      <c r="L1808">
        <v>0</v>
      </c>
      <c r="M1808" s="98" t="s">
        <v>521</v>
      </c>
      <c r="N1808" t="s">
        <v>6331</v>
      </c>
      <c r="O1808" t="s">
        <v>6327</v>
      </c>
      <c r="P1808" t="s">
        <v>6327</v>
      </c>
      <c r="Q1808" t="s">
        <v>6348</v>
      </c>
      <c r="R1808" t="s">
        <v>6346</v>
      </c>
      <c r="S1808" s="100">
        <v>43838.55096064815</v>
      </c>
      <c r="T1808" s="100">
        <v>36526</v>
      </c>
    </row>
    <row r="1809" spans="1:20" x14ac:dyDescent="0.2">
      <c r="A1809">
        <v>8411</v>
      </c>
      <c r="B1809" s="98" t="s">
        <v>4626</v>
      </c>
      <c r="C1809" s="98">
        <v>18</v>
      </c>
      <c r="D1809" s="98">
        <v>7</v>
      </c>
      <c r="E1809" s="98">
        <v>2009</v>
      </c>
      <c r="F1809" t="s">
        <v>307</v>
      </c>
      <c r="G1809" s="99">
        <v>27555</v>
      </c>
      <c r="H1809" s="98">
        <v>10</v>
      </c>
      <c r="I1809" s="98">
        <v>6</v>
      </c>
      <c r="J1809" s="98">
        <v>1975</v>
      </c>
      <c r="K1809" t="s">
        <v>332</v>
      </c>
      <c r="L1809">
        <v>0</v>
      </c>
      <c r="M1809" s="98" t="s">
        <v>521</v>
      </c>
      <c r="N1809" t="s">
        <v>6331</v>
      </c>
      <c r="O1809" t="s">
        <v>6327</v>
      </c>
      <c r="P1809" t="s">
        <v>6327</v>
      </c>
      <c r="Q1809" t="s">
        <v>6440</v>
      </c>
      <c r="R1809" t="s">
        <v>6350</v>
      </c>
      <c r="S1809" s="100">
        <v>43838.550578703704</v>
      </c>
      <c r="T1809" s="100">
        <v>36526</v>
      </c>
    </row>
    <row r="1810" spans="1:20" x14ac:dyDescent="0.2">
      <c r="A1810">
        <v>8410</v>
      </c>
      <c r="B1810" s="98" t="s">
        <v>4587</v>
      </c>
      <c r="C1810" s="98">
        <v>1</v>
      </c>
      <c r="D1810" s="98">
        <v>1</v>
      </c>
      <c r="E1810" s="98">
        <v>1996</v>
      </c>
      <c r="F1810" t="s">
        <v>367</v>
      </c>
      <c r="G1810" s="99">
        <v>28381</v>
      </c>
      <c r="H1810" s="98">
        <v>13</v>
      </c>
      <c r="I1810" s="98">
        <v>9</v>
      </c>
      <c r="J1810" s="98">
        <v>1977</v>
      </c>
      <c r="K1810" t="s">
        <v>332</v>
      </c>
      <c r="L1810">
        <v>0</v>
      </c>
      <c r="M1810" s="98" t="s">
        <v>106</v>
      </c>
      <c r="N1810" t="s">
        <v>6494</v>
      </c>
      <c r="O1810" t="s">
        <v>6327</v>
      </c>
      <c r="P1810" t="s">
        <v>6327</v>
      </c>
      <c r="Q1810" t="s">
        <v>6393</v>
      </c>
      <c r="R1810" t="s">
        <v>6327</v>
      </c>
      <c r="S1810" s="100">
        <v>43785.744270833333</v>
      </c>
      <c r="T1810" s="100">
        <v>36526</v>
      </c>
    </row>
    <row r="1811" spans="1:20" x14ac:dyDescent="0.2">
      <c r="A1811">
        <v>8409</v>
      </c>
      <c r="B1811" s="98" t="s">
        <v>766</v>
      </c>
      <c r="C1811" s="98">
        <v>1</v>
      </c>
      <c r="D1811" s="98">
        <v>1</v>
      </c>
      <c r="E1811" s="98">
        <v>2006</v>
      </c>
      <c r="F1811" t="s">
        <v>4107</v>
      </c>
      <c r="G1811" s="99">
        <v>29005</v>
      </c>
      <c r="H1811" s="98">
        <v>30</v>
      </c>
      <c r="I1811" s="98">
        <v>5</v>
      </c>
      <c r="J1811" s="98">
        <v>1979</v>
      </c>
      <c r="K1811" t="s">
        <v>332</v>
      </c>
      <c r="L1811">
        <v>0</v>
      </c>
      <c r="M1811" s="98" t="s">
        <v>106</v>
      </c>
      <c r="N1811" t="s">
        <v>6639</v>
      </c>
      <c r="O1811" t="s">
        <v>6327</v>
      </c>
      <c r="P1811" t="s">
        <v>6327</v>
      </c>
      <c r="Q1811" t="s">
        <v>6346</v>
      </c>
      <c r="R1811" t="s">
        <v>6327</v>
      </c>
      <c r="S1811" s="100">
        <v>43785.744270833333</v>
      </c>
      <c r="T1811" s="100">
        <v>36526</v>
      </c>
    </row>
    <row r="1812" spans="1:20" x14ac:dyDescent="0.2">
      <c r="A1812">
        <v>8408</v>
      </c>
      <c r="B1812" s="98" t="s">
        <v>2757</v>
      </c>
      <c r="C1812" s="98">
        <v>1</v>
      </c>
      <c r="D1812" s="98">
        <v>1</v>
      </c>
      <c r="E1812" s="98">
        <v>1976</v>
      </c>
      <c r="F1812" t="s">
        <v>340</v>
      </c>
      <c r="G1812" s="99">
        <v>25324</v>
      </c>
      <c r="H1812" s="98">
        <v>1</v>
      </c>
      <c r="I1812" s="98">
        <v>5</v>
      </c>
      <c r="J1812" s="98">
        <v>1969</v>
      </c>
      <c r="K1812" t="s">
        <v>332</v>
      </c>
      <c r="L1812">
        <v>0</v>
      </c>
      <c r="M1812" s="98" t="s">
        <v>106</v>
      </c>
      <c r="N1812" t="s">
        <v>6555</v>
      </c>
      <c r="O1812" t="s">
        <v>6327</v>
      </c>
      <c r="P1812" t="s">
        <v>6327</v>
      </c>
      <c r="Q1812" t="s">
        <v>6327</v>
      </c>
      <c r="R1812" t="s">
        <v>6327</v>
      </c>
      <c r="S1812" s="100">
        <v>43785.744270833333</v>
      </c>
      <c r="T1812" s="100">
        <v>36526</v>
      </c>
    </row>
    <row r="1813" spans="1:20" x14ac:dyDescent="0.2">
      <c r="A1813">
        <v>8407</v>
      </c>
      <c r="B1813" s="98" t="s">
        <v>5911</v>
      </c>
      <c r="C1813" s="98">
        <v>1</v>
      </c>
      <c r="D1813" s="98">
        <v>1</v>
      </c>
      <c r="E1813" s="98">
        <v>2006</v>
      </c>
      <c r="F1813" t="s">
        <v>8943</v>
      </c>
      <c r="G1813" s="99">
        <v>39168</v>
      </c>
      <c r="H1813" s="98">
        <v>27</v>
      </c>
      <c r="I1813" s="98">
        <v>3</v>
      </c>
      <c r="J1813" s="98">
        <v>2007</v>
      </c>
      <c r="K1813" t="s">
        <v>892</v>
      </c>
      <c r="L1813">
        <v>0</v>
      </c>
      <c r="M1813" s="98" t="s">
        <v>106</v>
      </c>
      <c r="N1813" t="s">
        <v>6383</v>
      </c>
      <c r="O1813" t="s">
        <v>6327</v>
      </c>
      <c r="P1813" t="s">
        <v>6327</v>
      </c>
      <c r="Q1813" t="s">
        <v>6386</v>
      </c>
      <c r="R1813" t="s">
        <v>6327</v>
      </c>
      <c r="S1813" s="100">
        <v>43785.744270833333</v>
      </c>
      <c r="T1813" s="100">
        <v>36526</v>
      </c>
    </row>
    <row r="1814" spans="1:20" x14ac:dyDescent="0.2">
      <c r="A1814">
        <v>8406</v>
      </c>
      <c r="B1814" s="98" t="s">
        <v>1756</v>
      </c>
      <c r="C1814" s="98">
        <v>6</v>
      </c>
      <c r="D1814" s="98">
        <v>12</v>
      </c>
      <c r="E1814" s="98">
        <v>1996</v>
      </c>
      <c r="F1814" t="s">
        <v>460</v>
      </c>
      <c r="G1814" s="99">
        <v>38492</v>
      </c>
      <c r="H1814" s="98">
        <v>20</v>
      </c>
      <c r="I1814" s="98">
        <v>5</v>
      </c>
      <c r="J1814" s="98">
        <v>2005</v>
      </c>
      <c r="K1814" t="s">
        <v>332</v>
      </c>
      <c r="L1814">
        <v>0</v>
      </c>
      <c r="M1814" s="98" t="s">
        <v>106</v>
      </c>
      <c r="N1814" t="s">
        <v>6351</v>
      </c>
      <c r="O1814" t="s">
        <v>6327</v>
      </c>
      <c r="P1814" t="s">
        <v>6327</v>
      </c>
      <c r="Q1814" t="s">
        <v>6348</v>
      </c>
      <c r="R1814" t="s">
        <v>6327</v>
      </c>
      <c r="S1814" s="100">
        <v>43785.744259259256</v>
      </c>
      <c r="T1814" s="100">
        <v>36526</v>
      </c>
    </row>
    <row r="1815" spans="1:20" x14ac:dyDescent="0.2">
      <c r="A1815">
        <v>8405</v>
      </c>
      <c r="B1815" s="98" t="s">
        <v>4855</v>
      </c>
      <c r="C1815" s="98">
        <v>3</v>
      </c>
      <c r="D1815" s="98">
        <v>7</v>
      </c>
      <c r="E1815" s="98">
        <v>1999</v>
      </c>
      <c r="F1815" t="s">
        <v>7163</v>
      </c>
      <c r="G1815" s="99">
        <v>39083</v>
      </c>
      <c r="H1815" s="98">
        <v>1</v>
      </c>
      <c r="I1815" s="98">
        <v>1</v>
      </c>
      <c r="J1815" s="98">
        <v>2007</v>
      </c>
      <c r="K1815" t="s">
        <v>332</v>
      </c>
      <c r="L1815">
        <v>0</v>
      </c>
      <c r="M1815" s="98" t="s">
        <v>106</v>
      </c>
      <c r="N1815" t="s">
        <v>6584</v>
      </c>
      <c r="O1815" t="s">
        <v>6327</v>
      </c>
      <c r="P1815" t="s">
        <v>6327</v>
      </c>
      <c r="Q1815" t="s">
        <v>6327</v>
      </c>
      <c r="R1815" t="s">
        <v>6327</v>
      </c>
      <c r="S1815" s="100">
        <v>44238.844594907408</v>
      </c>
      <c r="T1815" s="100">
        <v>36526</v>
      </c>
    </row>
    <row r="1816" spans="1:20" x14ac:dyDescent="0.2">
      <c r="A1816">
        <v>8404</v>
      </c>
      <c r="B1816" s="98" t="s">
        <v>436</v>
      </c>
      <c r="C1816" s="98">
        <v>12</v>
      </c>
      <c r="D1816" s="98">
        <v>11</v>
      </c>
      <c r="E1816" s="98">
        <v>1987</v>
      </c>
      <c r="F1816" t="s">
        <v>258</v>
      </c>
      <c r="G1816" s="99">
        <v>28988</v>
      </c>
      <c r="H1816" s="98">
        <v>13</v>
      </c>
      <c r="I1816" s="98">
        <v>5</v>
      </c>
      <c r="J1816" s="98">
        <v>1979</v>
      </c>
      <c r="K1816" t="s">
        <v>332</v>
      </c>
      <c r="L1816">
        <v>0</v>
      </c>
      <c r="M1816" s="98" t="s">
        <v>359</v>
      </c>
      <c r="N1816" t="s">
        <v>6331</v>
      </c>
      <c r="O1816" t="s">
        <v>6832</v>
      </c>
      <c r="P1816" t="s">
        <v>6578</v>
      </c>
      <c r="Q1816" t="s">
        <v>6578</v>
      </c>
      <c r="R1816" t="s">
        <v>6390</v>
      </c>
      <c r="S1816" s="100">
        <v>43785.744259259256</v>
      </c>
      <c r="T1816" s="100">
        <v>36526</v>
      </c>
    </row>
    <row r="1817" spans="1:20" x14ac:dyDescent="0.2">
      <c r="A1817">
        <v>8403</v>
      </c>
      <c r="B1817" s="98" t="s">
        <v>5469</v>
      </c>
      <c r="C1817" s="98">
        <v>19</v>
      </c>
      <c r="D1817" s="98">
        <v>9</v>
      </c>
      <c r="E1817" s="98">
        <v>1994</v>
      </c>
      <c r="F1817" t="s">
        <v>349</v>
      </c>
      <c r="G1817" s="99">
        <v>23274</v>
      </c>
      <c r="H1817" s="98">
        <v>20</v>
      </c>
      <c r="I1817" s="98">
        <v>9</v>
      </c>
      <c r="J1817" s="98">
        <v>1963</v>
      </c>
      <c r="K1817" t="s">
        <v>332</v>
      </c>
      <c r="L1817">
        <v>0</v>
      </c>
      <c r="M1817" s="98" t="s">
        <v>106</v>
      </c>
      <c r="N1817" t="s">
        <v>6739</v>
      </c>
      <c r="O1817" t="s">
        <v>6327</v>
      </c>
      <c r="P1817" t="s">
        <v>6327</v>
      </c>
      <c r="Q1817" t="s">
        <v>6333</v>
      </c>
      <c r="R1817" t="s">
        <v>6327</v>
      </c>
      <c r="S1817" s="100">
        <v>43785.744259259256</v>
      </c>
      <c r="T1817" s="100">
        <v>36526</v>
      </c>
    </row>
    <row r="1818" spans="1:20" x14ac:dyDescent="0.2">
      <c r="A1818">
        <v>8402</v>
      </c>
      <c r="B1818" s="98" t="s">
        <v>3224</v>
      </c>
      <c r="C1818" s="98">
        <v>2</v>
      </c>
      <c r="D1818" s="98">
        <v>11</v>
      </c>
      <c r="E1818" s="98">
        <v>1993</v>
      </c>
      <c r="F1818" t="s">
        <v>7831</v>
      </c>
      <c r="G1818" s="99">
        <v>35265</v>
      </c>
      <c r="H1818" s="98">
        <v>19</v>
      </c>
      <c r="I1818" s="98">
        <v>7</v>
      </c>
      <c r="J1818" s="98">
        <v>1996</v>
      </c>
      <c r="K1818" t="s">
        <v>332</v>
      </c>
      <c r="L1818">
        <v>1</v>
      </c>
      <c r="M1818" s="98" t="s">
        <v>106</v>
      </c>
      <c r="N1818" t="s">
        <v>6496</v>
      </c>
      <c r="O1818" t="s">
        <v>6327</v>
      </c>
      <c r="P1818" t="s">
        <v>6327</v>
      </c>
      <c r="Q1818" t="s">
        <v>6327</v>
      </c>
      <c r="R1818" t="s">
        <v>6327</v>
      </c>
      <c r="S1818" s="100">
        <v>43785.744259259256</v>
      </c>
      <c r="T1818" s="100">
        <v>36526</v>
      </c>
    </row>
    <row r="1819" spans="1:20" x14ac:dyDescent="0.2">
      <c r="A1819">
        <v>8401</v>
      </c>
      <c r="B1819" s="98" t="s">
        <v>5479</v>
      </c>
      <c r="C1819" s="98">
        <v>1</v>
      </c>
      <c r="D1819" s="98">
        <v>1</v>
      </c>
      <c r="E1819" s="98">
        <v>1900</v>
      </c>
      <c r="F1819" t="s">
        <v>6353</v>
      </c>
      <c r="G1819" s="99">
        <v>37438</v>
      </c>
      <c r="H1819" s="98">
        <v>1</v>
      </c>
      <c r="I1819" s="98">
        <v>7</v>
      </c>
      <c r="J1819" s="98">
        <v>2002</v>
      </c>
      <c r="K1819" t="s">
        <v>332</v>
      </c>
      <c r="L1819">
        <v>0</v>
      </c>
      <c r="M1819" s="98" t="s">
        <v>106</v>
      </c>
      <c r="N1819" t="s">
        <v>6639</v>
      </c>
      <c r="O1819" t="s">
        <v>6327</v>
      </c>
      <c r="P1819" t="s">
        <v>6327</v>
      </c>
      <c r="Q1819" t="s">
        <v>6327</v>
      </c>
      <c r="R1819" t="s">
        <v>6327</v>
      </c>
      <c r="S1819" s="100">
        <v>44362.664479166669</v>
      </c>
      <c r="T1819" s="100">
        <v>36526</v>
      </c>
    </row>
    <row r="1820" spans="1:20" x14ac:dyDescent="0.2">
      <c r="A1820">
        <v>8400</v>
      </c>
      <c r="B1820" s="98" t="s">
        <v>2005</v>
      </c>
      <c r="C1820" s="98">
        <v>1</v>
      </c>
      <c r="D1820" s="98">
        <v>1</v>
      </c>
      <c r="E1820" s="98">
        <v>2003</v>
      </c>
      <c r="F1820" t="s">
        <v>7124</v>
      </c>
      <c r="G1820" s="99">
        <v>38243</v>
      </c>
      <c r="H1820" s="98">
        <v>13</v>
      </c>
      <c r="I1820" s="98">
        <v>9</v>
      </c>
      <c r="J1820" s="98">
        <v>2004</v>
      </c>
      <c r="K1820" t="s">
        <v>892</v>
      </c>
      <c r="L1820">
        <v>0</v>
      </c>
      <c r="M1820" s="98" t="s">
        <v>106</v>
      </c>
      <c r="N1820" t="s">
        <v>6359</v>
      </c>
      <c r="O1820" t="s">
        <v>6327</v>
      </c>
      <c r="P1820" t="s">
        <v>6327</v>
      </c>
      <c r="Q1820" t="s">
        <v>6327</v>
      </c>
      <c r="R1820" t="s">
        <v>6327</v>
      </c>
      <c r="S1820" s="100">
        <v>44706.433159722219</v>
      </c>
      <c r="T1820" s="100">
        <v>36526</v>
      </c>
    </row>
    <row r="1821" spans="1:20" x14ac:dyDescent="0.2">
      <c r="A1821">
        <v>8399</v>
      </c>
      <c r="B1821" s="98" t="s">
        <v>4871</v>
      </c>
      <c r="C1821" s="98">
        <v>1</v>
      </c>
      <c r="D1821" s="98">
        <v>1</v>
      </c>
      <c r="E1821" s="98">
        <v>2006</v>
      </c>
      <c r="F1821" t="s">
        <v>7650</v>
      </c>
      <c r="G1821" s="99">
        <v>38132</v>
      </c>
      <c r="H1821" s="98">
        <v>25</v>
      </c>
      <c r="I1821" s="98">
        <v>5</v>
      </c>
      <c r="J1821" s="98">
        <v>2004</v>
      </c>
      <c r="K1821" t="s">
        <v>332</v>
      </c>
      <c r="L1821">
        <v>0</v>
      </c>
      <c r="M1821" s="98" t="s">
        <v>106</v>
      </c>
      <c r="S1821" s="100">
        <v>43785.744259259256</v>
      </c>
      <c r="T1821" s="100">
        <v>36526</v>
      </c>
    </row>
    <row r="1822" spans="1:20" x14ac:dyDescent="0.2">
      <c r="A1822">
        <v>8398</v>
      </c>
      <c r="B1822" s="98" t="s">
        <v>1305</v>
      </c>
      <c r="C1822" s="98">
        <v>1</v>
      </c>
      <c r="D1822" s="98">
        <v>1</v>
      </c>
      <c r="E1822" s="98">
        <v>1999</v>
      </c>
      <c r="F1822" t="s">
        <v>6706</v>
      </c>
      <c r="G1822" s="99">
        <v>39814</v>
      </c>
      <c r="H1822" s="98">
        <v>1</v>
      </c>
      <c r="I1822" s="98">
        <v>1</v>
      </c>
      <c r="J1822" s="98">
        <v>2009</v>
      </c>
      <c r="K1822" t="s">
        <v>332</v>
      </c>
      <c r="L1822">
        <v>0</v>
      </c>
      <c r="M1822" s="98" t="s">
        <v>106</v>
      </c>
      <c r="N1822" t="s">
        <v>6685</v>
      </c>
      <c r="O1822" t="s">
        <v>6327</v>
      </c>
      <c r="P1822" t="s">
        <v>6327</v>
      </c>
      <c r="Q1822" t="s">
        <v>6327</v>
      </c>
      <c r="R1822" t="s">
        <v>6327</v>
      </c>
      <c r="S1822" s="100">
        <v>43785.744259259256</v>
      </c>
      <c r="T1822" s="100">
        <v>36526</v>
      </c>
    </row>
    <row r="1823" spans="1:20" x14ac:dyDescent="0.2">
      <c r="A1823">
        <v>8397</v>
      </c>
      <c r="B1823" s="98" t="s">
        <v>4974</v>
      </c>
      <c r="C1823" s="98">
        <v>25</v>
      </c>
      <c r="D1823" s="98">
        <v>1</v>
      </c>
      <c r="E1823" s="98">
        <v>1999</v>
      </c>
      <c r="F1823" t="s">
        <v>6938</v>
      </c>
      <c r="G1823" s="99">
        <v>38718</v>
      </c>
      <c r="H1823" s="98">
        <v>1</v>
      </c>
      <c r="I1823" s="98">
        <v>1</v>
      </c>
      <c r="J1823" s="98">
        <v>2006</v>
      </c>
      <c r="K1823" t="s">
        <v>332</v>
      </c>
      <c r="L1823">
        <v>0</v>
      </c>
      <c r="M1823" s="98" t="s">
        <v>106</v>
      </c>
      <c r="N1823" t="s">
        <v>6776</v>
      </c>
      <c r="O1823" t="s">
        <v>6327</v>
      </c>
      <c r="P1823" t="s">
        <v>6327</v>
      </c>
      <c r="Q1823" t="s">
        <v>6327</v>
      </c>
      <c r="R1823" t="s">
        <v>6327</v>
      </c>
      <c r="S1823" s="100">
        <v>43785.744259259256</v>
      </c>
      <c r="T1823" s="100">
        <v>36526</v>
      </c>
    </row>
    <row r="1824" spans="1:20" x14ac:dyDescent="0.2">
      <c r="A1824">
        <v>8396</v>
      </c>
      <c r="B1824" s="98" t="s">
        <v>2053</v>
      </c>
      <c r="C1824" s="98">
        <v>15</v>
      </c>
      <c r="D1824" s="98">
        <v>9</v>
      </c>
      <c r="E1824" s="98">
        <v>1972</v>
      </c>
      <c r="F1824" t="s">
        <v>274</v>
      </c>
      <c r="G1824" s="99">
        <v>37987</v>
      </c>
      <c r="H1824" s="98">
        <v>1</v>
      </c>
      <c r="I1824" s="98">
        <v>1</v>
      </c>
      <c r="J1824" s="98">
        <v>2004</v>
      </c>
      <c r="K1824" t="s">
        <v>332</v>
      </c>
      <c r="L1824">
        <v>0</v>
      </c>
      <c r="M1824" s="98" t="s">
        <v>106</v>
      </c>
      <c r="N1824" t="s">
        <v>6685</v>
      </c>
      <c r="O1824" t="s">
        <v>6327</v>
      </c>
      <c r="P1824" t="s">
        <v>6327</v>
      </c>
      <c r="Q1824" t="s">
        <v>6327</v>
      </c>
      <c r="R1824" t="s">
        <v>6327</v>
      </c>
      <c r="S1824" s="100">
        <v>43785.744259259256</v>
      </c>
      <c r="T1824" s="100">
        <v>36526</v>
      </c>
    </row>
    <row r="1825" spans="1:20" x14ac:dyDescent="0.2">
      <c r="A1825">
        <v>8395</v>
      </c>
      <c r="B1825" s="98" t="s">
        <v>3090</v>
      </c>
      <c r="C1825" s="98">
        <v>1</v>
      </c>
      <c r="D1825" s="98">
        <v>1</v>
      </c>
      <c r="E1825" s="98">
        <v>1989</v>
      </c>
      <c r="F1825" t="s">
        <v>985</v>
      </c>
      <c r="G1825" s="99">
        <v>35796</v>
      </c>
      <c r="H1825" s="98">
        <v>1</v>
      </c>
      <c r="I1825" s="98">
        <v>1</v>
      </c>
      <c r="J1825" s="98">
        <v>1998</v>
      </c>
      <c r="K1825" t="s">
        <v>892</v>
      </c>
      <c r="L1825">
        <v>0</v>
      </c>
      <c r="M1825" s="98" t="s">
        <v>106</v>
      </c>
      <c r="N1825" t="s">
        <v>6520</v>
      </c>
      <c r="O1825" t="s">
        <v>6327</v>
      </c>
      <c r="P1825" t="s">
        <v>6327</v>
      </c>
      <c r="Q1825" t="s">
        <v>6327</v>
      </c>
      <c r="R1825" t="s">
        <v>6327</v>
      </c>
      <c r="S1825" s="100">
        <v>43785.744259259256</v>
      </c>
      <c r="T1825" s="100">
        <v>36526</v>
      </c>
    </row>
    <row r="1826" spans="1:20" x14ac:dyDescent="0.2">
      <c r="A1826">
        <v>8394</v>
      </c>
      <c r="B1826" s="98" t="s">
        <v>4908</v>
      </c>
      <c r="C1826" s="98">
        <v>28</v>
      </c>
      <c r="D1826" s="98">
        <v>5</v>
      </c>
      <c r="E1826" s="98">
        <v>1999</v>
      </c>
      <c r="F1826" t="s">
        <v>569</v>
      </c>
      <c r="G1826" s="99">
        <v>34700</v>
      </c>
      <c r="H1826" s="98">
        <v>1</v>
      </c>
      <c r="I1826" s="98">
        <v>1</v>
      </c>
      <c r="J1826" s="98">
        <v>1995</v>
      </c>
      <c r="K1826" t="s">
        <v>332</v>
      </c>
      <c r="L1826">
        <v>0</v>
      </c>
      <c r="M1826" s="98" t="s">
        <v>106</v>
      </c>
      <c r="N1826" t="s">
        <v>7398</v>
      </c>
      <c r="O1826" t="s">
        <v>6327</v>
      </c>
      <c r="P1826" t="s">
        <v>6327</v>
      </c>
      <c r="Q1826" t="s">
        <v>6398</v>
      </c>
      <c r="R1826" t="s">
        <v>6327</v>
      </c>
      <c r="S1826" s="100">
        <v>43785.744259259256</v>
      </c>
      <c r="T1826" s="100">
        <v>36526</v>
      </c>
    </row>
    <row r="1827" spans="1:20" x14ac:dyDescent="0.2">
      <c r="A1827">
        <v>8393</v>
      </c>
      <c r="B1827" s="98" t="s">
        <v>3235</v>
      </c>
      <c r="C1827" s="98">
        <v>24</v>
      </c>
      <c r="D1827" s="98">
        <v>6</v>
      </c>
      <c r="E1827" s="98">
        <v>2003</v>
      </c>
      <c r="F1827" t="s">
        <v>7836</v>
      </c>
      <c r="G1827" s="99">
        <v>37987</v>
      </c>
      <c r="H1827" s="98">
        <v>1</v>
      </c>
      <c r="I1827" s="98">
        <v>1</v>
      </c>
      <c r="J1827" s="98">
        <v>2004</v>
      </c>
      <c r="K1827" t="s">
        <v>332</v>
      </c>
      <c r="L1827">
        <v>0</v>
      </c>
      <c r="M1827" s="98" t="s">
        <v>106</v>
      </c>
      <c r="N1827" t="s">
        <v>6685</v>
      </c>
      <c r="O1827" t="s">
        <v>6327</v>
      </c>
      <c r="P1827" t="s">
        <v>6327</v>
      </c>
      <c r="Q1827" t="s">
        <v>6327</v>
      </c>
      <c r="R1827" t="s">
        <v>6327</v>
      </c>
      <c r="S1827" s="100">
        <v>43785.744259259256</v>
      </c>
      <c r="T1827" s="100">
        <v>36526</v>
      </c>
    </row>
    <row r="1828" spans="1:20" x14ac:dyDescent="0.2">
      <c r="A1828">
        <v>8392</v>
      </c>
      <c r="B1828" s="98" t="s">
        <v>2298</v>
      </c>
      <c r="C1828" s="98">
        <v>12</v>
      </c>
      <c r="D1828" s="98">
        <v>11</v>
      </c>
      <c r="E1828" s="98">
        <v>2001</v>
      </c>
      <c r="F1828" t="s">
        <v>940</v>
      </c>
      <c r="G1828" s="99">
        <v>31778</v>
      </c>
      <c r="H1828" s="98">
        <v>1</v>
      </c>
      <c r="I1828" s="98">
        <v>1</v>
      </c>
      <c r="J1828" s="98">
        <v>1987</v>
      </c>
      <c r="K1828" t="s">
        <v>892</v>
      </c>
      <c r="L1828">
        <v>0</v>
      </c>
      <c r="M1828" s="98" t="s">
        <v>106</v>
      </c>
      <c r="N1828" t="s">
        <v>6683</v>
      </c>
      <c r="O1828" t="s">
        <v>6487</v>
      </c>
      <c r="P1828" t="s">
        <v>6380</v>
      </c>
      <c r="Q1828" t="s">
        <v>6421</v>
      </c>
      <c r="R1828" t="s">
        <v>6327</v>
      </c>
      <c r="S1828" s="100">
        <v>43785.744259259256</v>
      </c>
      <c r="T1828" s="100">
        <v>36526</v>
      </c>
    </row>
    <row r="1829" spans="1:20" x14ac:dyDescent="0.2">
      <c r="A1829">
        <v>8390</v>
      </c>
      <c r="B1829" s="98" t="s">
        <v>4069</v>
      </c>
      <c r="C1829" s="98">
        <v>1</v>
      </c>
      <c r="D1829" s="98">
        <v>1</v>
      </c>
      <c r="E1829" s="98">
        <v>2003</v>
      </c>
      <c r="F1829" t="s">
        <v>703</v>
      </c>
      <c r="G1829" s="99">
        <v>38000</v>
      </c>
      <c r="H1829" s="98">
        <v>14</v>
      </c>
      <c r="I1829" s="98">
        <v>1</v>
      </c>
      <c r="J1829" s="98">
        <v>2004</v>
      </c>
      <c r="K1829" t="s">
        <v>332</v>
      </c>
      <c r="L1829">
        <v>0</v>
      </c>
      <c r="M1829" s="98" t="s">
        <v>73</v>
      </c>
      <c r="N1829" t="s">
        <v>6551</v>
      </c>
      <c r="O1829" t="s">
        <v>6327</v>
      </c>
      <c r="P1829" t="s">
        <v>6327</v>
      </c>
      <c r="Q1829" t="s">
        <v>6327</v>
      </c>
      <c r="R1829" t="s">
        <v>6327</v>
      </c>
      <c r="S1829" s="100">
        <v>43785.744259259256</v>
      </c>
      <c r="T1829" s="100">
        <v>36526</v>
      </c>
    </row>
    <row r="1830" spans="1:20" x14ac:dyDescent="0.2">
      <c r="A1830">
        <v>8389</v>
      </c>
      <c r="B1830" s="98" t="s">
        <v>4197</v>
      </c>
      <c r="C1830" s="98">
        <v>18</v>
      </c>
      <c r="D1830" s="98">
        <v>10</v>
      </c>
      <c r="E1830" s="98">
        <v>1947</v>
      </c>
      <c r="F1830" t="s">
        <v>7966</v>
      </c>
      <c r="G1830" s="99">
        <v>36652</v>
      </c>
      <c r="H1830" s="98">
        <v>6</v>
      </c>
      <c r="I1830" s="98">
        <v>5</v>
      </c>
      <c r="J1830" s="98">
        <v>2000</v>
      </c>
      <c r="K1830" t="s">
        <v>332</v>
      </c>
      <c r="L1830">
        <v>0</v>
      </c>
      <c r="M1830" s="98" t="s">
        <v>73</v>
      </c>
      <c r="S1830" s="100">
        <v>43785.744259259256</v>
      </c>
      <c r="T1830" s="100">
        <v>36526</v>
      </c>
    </row>
    <row r="1831" spans="1:20" x14ac:dyDescent="0.2">
      <c r="A1831">
        <v>8388</v>
      </c>
      <c r="B1831" s="98" t="s">
        <v>5562</v>
      </c>
      <c r="C1831" s="98">
        <v>21</v>
      </c>
      <c r="D1831" s="98">
        <v>9</v>
      </c>
      <c r="E1831" s="98">
        <v>1989</v>
      </c>
      <c r="F1831" t="s">
        <v>858</v>
      </c>
      <c r="G1831" s="99">
        <v>38018</v>
      </c>
      <c r="H1831" s="98">
        <v>1</v>
      </c>
      <c r="I1831" s="98">
        <v>2</v>
      </c>
      <c r="J1831" s="98">
        <v>2004</v>
      </c>
      <c r="K1831" t="s">
        <v>332</v>
      </c>
      <c r="L1831">
        <v>0</v>
      </c>
      <c r="M1831" s="98" t="s">
        <v>73</v>
      </c>
      <c r="N1831" t="s">
        <v>6748</v>
      </c>
      <c r="O1831" t="s">
        <v>6327</v>
      </c>
      <c r="P1831" t="s">
        <v>6327</v>
      </c>
      <c r="Q1831" t="s">
        <v>6327</v>
      </c>
      <c r="R1831" t="s">
        <v>6327</v>
      </c>
      <c r="S1831" s="100">
        <v>43785.744259259256</v>
      </c>
      <c r="T1831" s="100">
        <v>36526</v>
      </c>
    </row>
    <row r="1832" spans="1:20" x14ac:dyDescent="0.2">
      <c r="A1832">
        <v>8387</v>
      </c>
      <c r="B1832" s="98" t="s">
        <v>484</v>
      </c>
      <c r="C1832" s="98">
        <v>24</v>
      </c>
      <c r="D1832" s="98">
        <v>7</v>
      </c>
      <c r="E1832" s="98">
        <v>1976</v>
      </c>
      <c r="F1832" t="s">
        <v>1010</v>
      </c>
      <c r="G1832" s="99">
        <v>38279</v>
      </c>
      <c r="H1832" s="98">
        <v>19</v>
      </c>
      <c r="I1832" s="98">
        <v>10</v>
      </c>
      <c r="J1832" s="98">
        <v>2004</v>
      </c>
      <c r="K1832" t="s">
        <v>892</v>
      </c>
      <c r="L1832">
        <v>0</v>
      </c>
      <c r="M1832" s="98" t="s">
        <v>106</v>
      </c>
      <c r="S1832" s="100">
        <v>44088.855879629627</v>
      </c>
      <c r="T1832" s="100">
        <v>36526</v>
      </c>
    </row>
    <row r="1833" spans="1:20" x14ac:dyDescent="0.2">
      <c r="A1833">
        <v>8386</v>
      </c>
      <c r="B1833" s="98" t="s">
        <v>85</v>
      </c>
      <c r="C1833" s="98">
        <v>13</v>
      </c>
      <c r="D1833" s="98">
        <v>1</v>
      </c>
      <c r="E1833" s="98">
        <v>2009</v>
      </c>
      <c r="F1833" t="s">
        <v>264</v>
      </c>
      <c r="G1833" s="99">
        <v>39243</v>
      </c>
      <c r="H1833" s="98">
        <v>10</v>
      </c>
      <c r="I1833" s="98">
        <v>6</v>
      </c>
      <c r="J1833" s="98">
        <v>2007</v>
      </c>
      <c r="K1833" t="s">
        <v>332</v>
      </c>
      <c r="L1833">
        <v>0</v>
      </c>
      <c r="M1833" s="98" t="s">
        <v>86</v>
      </c>
      <c r="N1833" t="s">
        <v>6331</v>
      </c>
      <c r="O1833" t="s">
        <v>6365</v>
      </c>
      <c r="P1833" t="s">
        <v>6459</v>
      </c>
      <c r="Q1833" t="s">
        <v>6459</v>
      </c>
      <c r="R1833" t="s">
        <v>6389</v>
      </c>
      <c r="S1833" s="100">
        <v>44091.95553240741</v>
      </c>
      <c r="T1833" s="100">
        <v>36526</v>
      </c>
    </row>
    <row r="1834" spans="1:20" x14ac:dyDescent="0.2">
      <c r="A1834">
        <v>8385</v>
      </c>
      <c r="B1834" s="98" t="s">
        <v>4129</v>
      </c>
      <c r="C1834" s="98">
        <v>4</v>
      </c>
      <c r="D1834" s="98">
        <v>2</v>
      </c>
      <c r="E1834" s="98">
        <v>1971</v>
      </c>
      <c r="F1834" t="s">
        <v>7459</v>
      </c>
      <c r="G1834" s="99">
        <v>39769</v>
      </c>
      <c r="H1834" s="98">
        <v>17</v>
      </c>
      <c r="I1834" s="98">
        <v>11</v>
      </c>
      <c r="J1834" s="98">
        <v>2008</v>
      </c>
      <c r="K1834" t="s">
        <v>892</v>
      </c>
      <c r="L1834">
        <v>0</v>
      </c>
      <c r="M1834" s="98" t="s">
        <v>30</v>
      </c>
      <c r="N1834" t="s">
        <v>6702</v>
      </c>
      <c r="O1834" t="s">
        <v>6327</v>
      </c>
      <c r="P1834" t="s">
        <v>6327</v>
      </c>
      <c r="Q1834" t="s">
        <v>6327</v>
      </c>
      <c r="R1834" t="s">
        <v>6327</v>
      </c>
      <c r="S1834" s="100">
        <v>42551</v>
      </c>
      <c r="T1834" s="100">
        <v>36526</v>
      </c>
    </row>
    <row r="1835" spans="1:20" x14ac:dyDescent="0.2">
      <c r="A1835">
        <v>8384</v>
      </c>
      <c r="B1835" s="98" t="s">
        <v>4273</v>
      </c>
      <c r="C1835" s="98">
        <v>10</v>
      </c>
      <c r="D1835" s="98">
        <v>12</v>
      </c>
      <c r="E1835" s="98">
        <v>1998</v>
      </c>
      <c r="F1835" t="s">
        <v>6842</v>
      </c>
      <c r="G1835" s="99">
        <v>30584</v>
      </c>
      <c r="H1835" s="98">
        <v>25</v>
      </c>
      <c r="I1835" s="98">
        <v>9</v>
      </c>
      <c r="J1835" s="98">
        <v>1983</v>
      </c>
      <c r="K1835" t="s">
        <v>892</v>
      </c>
      <c r="L1835">
        <v>1</v>
      </c>
      <c r="M1835" s="98" t="s">
        <v>106</v>
      </c>
      <c r="N1835" t="s">
        <v>6458</v>
      </c>
      <c r="O1835" t="s">
        <v>6327</v>
      </c>
      <c r="P1835" t="s">
        <v>6327</v>
      </c>
      <c r="Q1835" t="s">
        <v>6395</v>
      </c>
      <c r="R1835" t="s">
        <v>6327</v>
      </c>
      <c r="S1835" s="100">
        <v>43785.744259259256</v>
      </c>
      <c r="T1835" s="100">
        <v>36526</v>
      </c>
    </row>
    <row r="1836" spans="1:20" x14ac:dyDescent="0.2">
      <c r="A1836">
        <v>8383</v>
      </c>
      <c r="B1836" s="98" t="s">
        <v>5813</v>
      </c>
      <c r="C1836" s="98">
        <v>30</v>
      </c>
      <c r="D1836" s="98">
        <v>7</v>
      </c>
      <c r="E1836" s="98">
        <v>2007</v>
      </c>
      <c r="F1836" t="s">
        <v>377</v>
      </c>
      <c r="G1836" s="99">
        <v>36161</v>
      </c>
      <c r="H1836" s="98">
        <v>1</v>
      </c>
      <c r="I1836" s="98">
        <v>1</v>
      </c>
      <c r="J1836" s="98">
        <v>1999</v>
      </c>
      <c r="K1836" t="s">
        <v>332</v>
      </c>
      <c r="L1836">
        <v>0</v>
      </c>
      <c r="M1836" s="98" t="s">
        <v>106</v>
      </c>
      <c r="N1836" t="s">
        <v>6776</v>
      </c>
      <c r="O1836" t="s">
        <v>6327</v>
      </c>
      <c r="P1836" t="s">
        <v>6327</v>
      </c>
      <c r="Q1836" t="s">
        <v>6327</v>
      </c>
      <c r="R1836" t="s">
        <v>6327</v>
      </c>
      <c r="S1836" s="100">
        <v>43785.744259259256</v>
      </c>
      <c r="T1836" s="100">
        <v>36526</v>
      </c>
    </row>
    <row r="1837" spans="1:20" x14ac:dyDescent="0.2">
      <c r="A1837">
        <v>8382</v>
      </c>
      <c r="B1837" s="98" t="s">
        <v>4283</v>
      </c>
      <c r="C1837" s="98">
        <v>28</v>
      </c>
      <c r="D1837" s="98">
        <v>2</v>
      </c>
      <c r="E1837" s="98">
        <v>1998</v>
      </c>
      <c r="F1837" t="s">
        <v>8327</v>
      </c>
      <c r="G1837" s="99">
        <v>36526</v>
      </c>
      <c r="H1837" s="98">
        <v>1</v>
      </c>
      <c r="I1837" s="98">
        <v>1</v>
      </c>
      <c r="J1837" s="98">
        <v>2000</v>
      </c>
      <c r="K1837" t="s">
        <v>332</v>
      </c>
      <c r="L1837">
        <v>0</v>
      </c>
      <c r="M1837" s="98" t="s">
        <v>106</v>
      </c>
      <c r="N1837" t="s">
        <v>6652</v>
      </c>
      <c r="O1837" t="s">
        <v>6327</v>
      </c>
      <c r="P1837" t="s">
        <v>6327</v>
      </c>
      <c r="Q1837" t="s">
        <v>6327</v>
      </c>
      <c r="R1837" t="s">
        <v>6327</v>
      </c>
      <c r="S1837" s="100">
        <v>43785.744259259256</v>
      </c>
      <c r="T1837" s="100">
        <v>36526</v>
      </c>
    </row>
    <row r="1838" spans="1:20" x14ac:dyDescent="0.2">
      <c r="A1838">
        <v>8381</v>
      </c>
      <c r="B1838" s="98" t="s">
        <v>6017</v>
      </c>
      <c r="C1838" s="98">
        <v>18</v>
      </c>
      <c r="D1838" s="98">
        <v>6</v>
      </c>
      <c r="E1838" s="98">
        <v>1989</v>
      </c>
      <c r="F1838" t="s">
        <v>6858</v>
      </c>
      <c r="G1838" s="99">
        <v>39148</v>
      </c>
      <c r="H1838" s="98">
        <v>7</v>
      </c>
      <c r="I1838" s="98">
        <v>3</v>
      </c>
      <c r="J1838" s="98">
        <v>2007</v>
      </c>
      <c r="K1838" t="s">
        <v>892</v>
      </c>
      <c r="L1838">
        <v>0</v>
      </c>
      <c r="M1838" s="98" t="s">
        <v>106</v>
      </c>
      <c r="N1838" t="s">
        <v>6693</v>
      </c>
      <c r="O1838" t="s">
        <v>6327</v>
      </c>
      <c r="P1838" t="s">
        <v>6327</v>
      </c>
      <c r="Q1838" t="s">
        <v>6348</v>
      </c>
      <c r="R1838" t="s">
        <v>6327</v>
      </c>
      <c r="S1838" s="100">
        <v>43785.744259259256</v>
      </c>
      <c r="T1838" s="100">
        <v>36526</v>
      </c>
    </row>
    <row r="1839" spans="1:20" x14ac:dyDescent="0.2">
      <c r="A1839">
        <v>8380</v>
      </c>
      <c r="B1839" s="98" t="s">
        <v>3466</v>
      </c>
      <c r="C1839" s="98">
        <v>1</v>
      </c>
      <c r="D1839" s="98">
        <v>1</v>
      </c>
      <c r="E1839" s="98">
        <v>1998</v>
      </c>
      <c r="F1839" t="s">
        <v>917</v>
      </c>
      <c r="G1839" s="99">
        <v>39083</v>
      </c>
      <c r="H1839" s="98">
        <v>1</v>
      </c>
      <c r="I1839" s="98">
        <v>1</v>
      </c>
      <c r="J1839" s="98">
        <v>2007</v>
      </c>
      <c r="K1839" t="s">
        <v>892</v>
      </c>
      <c r="L1839">
        <v>0</v>
      </c>
      <c r="M1839" s="98" t="s">
        <v>106</v>
      </c>
      <c r="N1839" t="s">
        <v>6739</v>
      </c>
      <c r="O1839" t="s">
        <v>6327</v>
      </c>
      <c r="P1839" t="s">
        <v>6327</v>
      </c>
      <c r="Q1839" t="s">
        <v>6327</v>
      </c>
      <c r="R1839" t="s">
        <v>6327</v>
      </c>
      <c r="S1839" s="100">
        <v>43785.744259259256</v>
      </c>
      <c r="T1839" s="100">
        <v>36526</v>
      </c>
    </row>
    <row r="1840" spans="1:20" x14ac:dyDescent="0.2">
      <c r="A1840">
        <v>8379</v>
      </c>
      <c r="B1840" s="98" t="s">
        <v>49</v>
      </c>
      <c r="C1840" s="98">
        <v>15</v>
      </c>
      <c r="D1840" s="98">
        <v>2</v>
      </c>
      <c r="E1840" s="98">
        <v>1947</v>
      </c>
      <c r="F1840" t="s">
        <v>912</v>
      </c>
      <c r="G1840" s="99">
        <v>39083</v>
      </c>
      <c r="H1840" s="98">
        <v>1</v>
      </c>
      <c r="I1840" s="98">
        <v>1</v>
      </c>
      <c r="J1840" s="98">
        <v>2007</v>
      </c>
      <c r="K1840" t="s">
        <v>892</v>
      </c>
      <c r="L1840">
        <v>0</v>
      </c>
      <c r="M1840" s="98" t="s">
        <v>106</v>
      </c>
      <c r="N1840" t="s">
        <v>6331</v>
      </c>
      <c r="O1840" t="s">
        <v>6327</v>
      </c>
      <c r="P1840" t="s">
        <v>6327</v>
      </c>
      <c r="Q1840" t="s">
        <v>6440</v>
      </c>
      <c r="R1840" t="s">
        <v>6398</v>
      </c>
      <c r="S1840" s="100">
        <v>43785.744259259256</v>
      </c>
      <c r="T1840" s="100">
        <v>36526</v>
      </c>
    </row>
    <row r="1841" spans="1:20" x14ac:dyDescent="0.2">
      <c r="A1841">
        <v>8378</v>
      </c>
      <c r="B1841" s="98" t="s">
        <v>4048</v>
      </c>
      <c r="C1841" s="98">
        <v>1</v>
      </c>
      <c r="D1841" s="98">
        <v>1</v>
      </c>
      <c r="E1841" s="98">
        <v>1900</v>
      </c>
      <c r="F1841" t="s">
        <v>6713</v>
      </c>
      <c r="G1841" s="99">
        <v>37987</v>
      </c>
      <c r="H1841" s="98">
        <v>1</v>
      </c>
      <c r="I1841" s="98">
        <v>1</v>
      </c>
      <c r="J1841" s="98">
        <v>2004</v>
      </c>
      <c r="K1841" t="s">
        <v>332</v>
      </c>
      <c r="L1841">
        <v>0</v>
      </c>
      <c r="M1841" s="98" t="s">
        <v>106</v>
      </c>
      <c r="N1841" t="s">
        <v>6326</v>
      </c>
      <c r="O1841" t="s">
        <v>6327</v>
      </c>
      <c r="P1841" t="s">
        <v>6327</v>
      </c>
      <c r="Q1841" t="s">
        <v>6327</v>
      </c>
      <c r="R1841" t="s">
        <v>6327</v>
      </c>
      <c r="S1841" s="100">
        <v>43785.744259259256</v>
      </c>
      <c r="T1841" s="100">
        <v>36526</v>
      </c>
    </row>
    <row r="1842" spans="1:20" x14ac:dyDescent="0.2">
      <c r="A1842">
        <v>8377</v>
      </c>
      <c r="B1842" s="98" t="s">
        <v>3760</v>
      </c>
      <c r="C1842" s="98">
        <v>1</v>
      </c>
      <c r="D1842" s="98">
        <v>1</v>
      </c>
      <c r="E1842" s="98">
        <v>2006</v>
      </c>
      <c r="F1842" t="s">
        <v>6929</v>
      </c>
      <c r="G1842" s="99">
        <v>37987</v>
      </c>
      <c r="H1842" s="98">
        <v>1</v>
      </c>
      <c r="I1842" s="98">
        <v>1</v>
      </c>
      <c r="J1842" s="98">
        <v>2004</v>
      </c>
      <c r="K1842" t="s">
        <v>892</v>
      </c>
      <c r="L1842">
        <v>0</v>
      </c>
      <c r="M1842" s="98" t="s">
        <v>106</v>
      </c>
      <c r="N1842" t="s">
        <v>6739</v>
      </c>
      <c r="O1842" t="s">
        <v>6327</v>
      </c>
      <c r="P1842" t="s">
        <v>6327</v>
      </c>
      <c r="Q1842" t="s">
        <v>6327</v>
      </c>
      <c r="R1842" t="s">
        <v>6327</v>
      </c>
      <c r="S1842" s="100">
        <v>43785.744259259256</v>
      </c>
      <c r="T1842" s="100">
        <v>36526</v>
      </c>
    </row>
    <row r="1843" spans="1:20" x14ac:dyDescent="0.2">
      <c r="A1843">
        <v>8376</v>
      </c>
      <c r="B1843" s="98" t="s">
        <v>141</v>
      </c>
      <c r="C1843" s="98">
        <v>1</v>
      </c>
      <c r="D1843" s="98">
        <v>1</v>
      </c>
      <c r="E1843" s="98">
        <v>1941</v>
      </c>
      <c r="F1843" t="s">
        <v>367</v>
      </c>
      <c r="G1843" s="99">
        <v>38718</v>
      </c>
      <c r="H1843" s="98">
        <v>1</v>
      </c>
      <c r="I1843" s="98">
        <v>1</v>
      </c>
      <c r="J1843" s="98">
        <v>2006</v>
      </c>
      <c r="K1843" t="s">
        <v>332</v>
      </c>
      <c r="L1843">
        <v>0</v>
      </c>
      <c r="M1843" s="98" t="s">
        <v>106</v>
      </c>
      <c r="N1843" t="s">
        <v>6407</v>
      </c>
      <c r="O1843" t="s">
        <v>6327</v>
      </c>
      <c r="P1843" t="s">
        <v>6327</v>
      </c>
      <c r="Q1843" t="s">
        <v>6327</v>
      </c>
      <c r="R1843" t="s">
        <v>6327</v>
      </c>
      <c r="S1843" s="100">
        <v>43785.744259259256</v>
      </c>
      <c r="T1843" s="100">
        <v>36526</v>
      </c>
    </row>
    <row r="1844" spans="1:20" x14ac:dyDescent="0.2">
      <c r="A1844">
        <v>8375</v>
      </c>
      <c r="B1844" s="98" t="s">
        <v>158</v>
      </c>
      <c r="C1844" s="98">
        <v>1</v>
      </c>
      <c r="D1844" s="98">
        <v>1</v>
      </c>
      <c r="E1844" s="98">
        <v>2002</v>
      </c>
      <c r="F1844" t="s">
        <v>349</v>
      </c>
      <c r="G1844" s="99">
        <v>39669</v>
      </c>
      <c r="H1844" s="98">
        <v>9</v>
      </c>
      <c r="I1844" s="98">
        <v>8</v>
      </c>
      <c r="J1844" s="98">
        <v>2008</v>
      </c>
      <c r="K1844" t="s">
        <v>332</v>
      </c>
      <c r="L1844">
        <v>0</v>
      </c>
      <c r="M1844" s="98" t="s">
        <v>25</v>
      </c>
      <c r="N1844" t="s">
        <v>6331</v>
      </c>
      <c r="O1844" t="s">
        <v>6454</v>
      </c>
      <c r="P1844" t="s">
        <v>6393</v>
      </c>
      <c r="Q1844" t="s">
        <v>6393</v>
      </c>
      <c r="R1844" t="s">
        <v>6374</v>
      </c>
      <c r="S1844" s="100">
        <v>43785.744259259256</v>
      </c>
      <c r="T1844" s="100">
        <v>36526</v>
      </c>
    </row>
    <row r="1845" spans="1:20" x14ac:dyDescent="0.2">
      <c r="A1845">
        <v>8374</v>
      </c>
      <c r="B1845" s="98" t="s">
        <v>3546</v>
      </c>
      <c r="C1845" s="98">
        <v>29</v>
      </c>
      <c r="D1845" s="98">
        <v>10</v>
      </c>
      <c r="E1845" s="98">
        <v>1998</v>
      </c>
      <c r="F1845" t="s">
        <v>272</v>
      </c>
      <c r="G1845" s="99">
        <v>39115</v>
      </c>
      <c r="H1845" s="98">
        <v>2</v>
      </c>
      <c r="I1845" s="98">
        <v>2</v>
      </c>
      <c r="J1845" s="98">
        <v>2007</v>
      </c>
      <c r="K1845" t="s">
        <v>332</v>
      </c>
      <c r="L1845">
        <v>0</v>
      </c>
      <c r="M1845" s="98" t="s">
        <v>25</v>
      </c>
      <c r="N1845" t="s">
        <v>6331</v>
      </c>
      <c r="O1845" t="s">
        <v>6327</v>
      </c>
      <c r="P1845" t="s">
        <v>6327</v>
      </c>
      <c r="Q1845" t="s">
        <v>6398</v>
      </c>
      <c r="R1845" t="s">
        <v>6333</v>
      </c>
      <c r="S1845" s="100">
        <v>43785.744259259256</v>
      </c>
      <c r="T1845" s="100">
        <v>36526</v>
      </c>
    </row>
    <row r="1846" spans="1:20" x14ac:dyDescent="0.2">
      <c r="A1846">
        <v>8373</v>
      </c>
      <c r="B1846" s="98" t="s">
        <v>87</v>
      </c>
      <c r="C1846" s="98">
        <v>1</v>
      </c>
      <c r="D1846" s="98">
        <v>1</v>
      </c>
      <c r="E1846" s="98">
        <v>1900</v>
      </c>
      <c r="F1846" t="s">
        <v>261</v>
      </c>
      <c r="G1846" s="99">
        <v>40090</v>
      </c>
      <c r="H1846" s="98">
        <v>4</v>
      </c>
      <c r="I1846" s="98">
        <v>10</v>
      </c>
      <c r="J1846" s="98">
        <v>2009</v>
      </c>
      <c r="K1846" t="s">
        <v>332</v>
      </c>
      <c r="L1846">
        <v>0</v>
      </c>
      <c r="M1846" s="98" t="s">
        <v>25</v>
      </c>
      <c r="N1846" t="s">
        <v>6331</v>
      </c>
      <c r="O1846" t="s">
        <v>6485</v>
      </c>
      <c r="P1846" t="s">
        <v>6578</v>
      </c>
      <c r="Q1846" t="s">
        <v>6578</v>
      </c>
      <c r="R1846" t="s">
        <v>6389</v>
      </c>
      <c r="S1846" s="100">
        <v>43785.744259259256</v>
      </c>
      <c r="T1846" s="100">
        <v>36526</v>
      </c>
    </row>
    <row r="1847" spans="1:20" x14ac:dyDescent="0.2">
      <c r="A1847">
        <v>8372</v>
      </c>
      <c r="B1847" s="98" t="s">
        <v>2619</v>
      </c>
      <c r="C1847" s="98">
        <v>1</v>
      </c>
      <c r="D1847" s="98">
        <v>7</v>
      </c>
      <c r="E1847" s="98">
        <v>1992</v>
      </c>
      <c r="F1847" t="s">
        <v>272</v>
      </c>
      <c r="G1847" s="99">
        <v>39171</v>
      </c>
      <c r="H1847" s="98">
        <v>30</v>
      </c>
      <c r="I1847" s="98">
        <v>3</v>
      </c>
      <c r="J1847" s="98">
        <v>2007</v>
      </c>
      <c r="K1847" t="s">
        <v>332</v>
      </c>
      <c r="L1847">
        <v>0</v>
      </c>
      <c r="M1847" s="98" t="s">
        <v>25</v>
      </c>
      <c r="N1847" t="s">
        <v>6683</v>
      </c>
      <c r="O1847" t="s">
        <v>6327</v>
      </c>
      <c r="P1847" t="s">
        <v>6327</v>
      </c>
      <c r="Q1847" t="s">
        <v>6327</v>
      </c>
      <c r="R1847" t="s">
        <v>6327</v>
      </c>
      <c r="S1847" s="100">
        <v>43785.744259259256</v>
      </c>
      <c r="T1847" s="100">
        <v>36526</v>
      </c>
    </row>
    <row r="1848" spans="1:20" x14ac:dyDescent="0.2">
      <c r="A1848">
        <v>8371</v>
      </c>
      <c r="B1848" s="98" t="s">
        <v>185</v>
      </c>
      <c r="C1848" s="98">
        <v>25</v>
      </c>
      <c r="D1848" s="98">
        <v>8</v>
      </c>
      <c r="E1848" s="98">
        <v>1977</v>
      </c>
      <c r="F1848" t="s">
        <v>496</v>
      </c>
      <c r="G1848" s="99">
        <v>40231</v>
      </c>
      <c r="H1848" s="98">
        <v>22</v>
      </c>
      <c r="I1848" s="98">
        <v>2</v>
      </c>
      <c r="J1848" s="98">
        <v>2010</v>
      </c>
      <c r="K1848" t="s">
        <v>332</v>
      </c>
      <c r="L1848">
        <v>0</v>
      </c>
      <c r="M1848" s="98" t="s">
        <v>30</v>
      </c>
      <c r="S1848" s="100">
        <v>43785.744259259256</v>
      </c>
      <c r="T1848" s="100">
        <v>36526</v>
      </c>
    </row>
    <row r="1849" spans="1:20" x14ac:dyDescent="0.2">
      <c r="A1849">
        <v>8370</v>
      </c>
      <c r="B1849" s="98" t="s">
        <v>759</v>
      </c>
      <c r="C1849" s="98">
        <v>21</v>
      </c>
      <c r="D1849" s="98">
        <v>11</v>
      </c>
      <c r="E1849" s="98">
        <v>2007</v>
      </c>
      <c r="F1849" t="s">
        <v>760</v>
      </c>
      <c r="G1849" s="99">
        <v>40238</v>
      </c>
      <c r="H1849" s="98">
        <v>1</v>
      </c>
      <c r="I1849" s="98">
        <v>3</v>
      </c>
      <c r="J1849" s="98">
        <v>2010</v>
      </c>
      <c r="K1849" t="s">
        <v>332</v>
      </c>
      <c r="L1849">
        <v>0</v>
      </c>
      <c r="M1849" s="98" t="s">
        <v>30</v>
      </c>
      <c r="N1849" t="s">
        <v>6331</v>
      </c>
      <c r="O1849" t="s">
        <v>8347</v>
      </c>
      <c r="P1849" t="s">
        <v>6333</v>
      </c>
      <c r="Q1849" t="s">
        <v>6333</v>
      </c>
      <c r="R1849" t="s">
        <v>6421</v>
      </c>
      <c r="S1849" s="100">
        <v>43785.744259259256</v>
      </c>
      <c r="T1849" s="100">
        <v>36526</v>
      </c>
    </row>
    <row r="1850" spans="1:20" x14ac:dyDescent="0.2">
      <c r="A1850">
        <v>8369</v>
      </c>
      <c r="B1850" s="98" t="s">
        <v>5935</v>
      </c>
      <c r="C1850" s="98">
        <v>1</v>
      </c>
      <c r="D1850" s="98">
        <v>1</v>
      </c>
      <c r="E1850" s="98">
        <v>1900</v>
      </c>
      <c r="F1850" t="s">
        <v>946</v>
      </c>
      <c r="G1850" s="99">
        <v>39779</v>
      </c>
      <c r="H1850" s="98">
        <v>27</v>
      </c>
      <c r="I1850" s="98">
        <v>11</v>
      </c>
      <c r="J1850" s="98">
        <v>2008</v>
      </c>
      <c r="K1850" t="s">
        <v>892</v>
      </c>
      <c r="L1850">
        <v>0</v>
      </c>
      <c r="M1850" s="98" t="s">
        <v>30</v>
      </c>
      <c r="S1850" s="100">
        <v>43785.744259259256</v>
      </c>
      <c r="T1850" s="100">
        <v>36526</v>
      </c>
    </row>
    <row r="1851" spans="1:20" x14ac:dyDescent="0.2">
      <c r="A1851">
        <v>8368</v>
      </c>
      <c r="B1851" s="98" t="s">
        <v>2833</v>
      </c>
      <c r="C1851" s="98">
        <v>8</v>
      </c>
      <c r="D1851" s="98">
        <v>7</v>
      </c>
      <c r="E1851" s="98">
        <v>2013</v>
      </c>
      <c r="F1851" t="s">
        <v>6631</v>
      </c>
      <c r="G1851" s="99">
        <v>39514</v>
      </c>
      <c r="H1851" s="98">
        <v>7</v>
      </c>
      <c r="I1851" s="98">
        <v>3</v>
      </c>
      <c r="J1851" s="98">
        <v>2008</v>
      </c>
      <c r="K1851" t="s">
        <v>892</v>
      </c>
      <c r="L1851">
        <v>0</v>
      </c>
      <c r="M1851" s="98" t="s">
        <v>30</v>
      </c>
      <c r="S1851" s="100">
        <v>43785.744259259256</v>
      </c>
      <c r="T1851" s="100">
        <v>36526</v>
      </c>
    </row>
    <row r="1852" spans="1:20" x14ac:dyDescent="0.2">
      <c r="A1852">
        <v>8367</v>
      </c>
      <c r="B1852" s="98" t="s">
        <v>48</v>
      </c>
      <c r="C1852" s="98">
        <v>14</v>
      </c>
      <c r="D1852" s="98">
        <v>7</v>
      </c>
      <c r="E1852" s="98">
        <v>1948</v>
      </c>
      <c r="F1852" t="s">
        <v>999</v>
      </c>
      <c r="G1852" s="99">
        <v>40732</v>
      </c>
      <c r="H1852" s="98">
        <v>8</v>
      </c>
      <c r="I1852" s="98">
        <v>7</v>
      </c>
      <c r="J1852" s="98">
        <v>2011</v>
      </c>
      <c r="K1852" t="s">
        <v>892</v>
      </c>
      <c r="L1852">
        <v>0</v>
      </c>
      <c r="M1852" s="98" t="s">
        <v>59</v>
      </c>
      <c r="N1852" t="s">
        <v>6331</v>
      </c>
      <c r="O1852" t="s">
        <v>6673</v>
      </c>
      <c r="P1852" t="s">
        <v>6333</v>
      </c>
      <c r="Q1852" t="s">
        <v>6333</v>
      </c>
      <c r="R1852" t="s">
        <v>6559</v>
      </c>
      <c r="S1852" s="100">
        <v>44629.493043981478</v>
      </c>
      <c r="T1852" s="100">
        <v>36526</v>
      </c>
    </row>
    <row r="1853" spans="1:20" x14ac:dyDescent="0.2">
      <c r="A1853">
        <v>8364</v>
      </c>
      <c r="B1853" s="98" t="s">
        <v>1528</v>
      </c>
      <c r="C1853" s="98">
        <v>1</v>
      </c>
      <c r="D1853" s="98">
        <v>1</v>
      </c>
      <c r="E1853" s="98">
        <v>1944</v>
      </c>
      <c r="F1853" t="s">
        <v>1211</v>
      </c>
      <c r="G1853" s="99">
        <v>39331</v>
      </c>
      <c r="H1853" s="98">
        <v>6</v>
      </c>
      <c r="I1853" s="98">
        <v>9</v>
      </c>
      <c r="J1853" s="98">
        <v>2007</v>
      </c>
      <c r="K1853" t="s">
        <v>892</v>
      </c>
      <c r="L1853">
        <v>0</v>
      </c>
      <c r="M1853" s="98" t="s">
        <v>106</v>
      </c>
      <c r="N1853" t="s">
        <v>6385</v>
      </c>
      <c r="O1853" t="s">
        <v>6327</v>
      </c>
      <c r="P1853" t="s">
        <v>6327</v>
      </c>
      <c r="Q1853" t="s">
        <v>6327</v>
      </c>
      <c r="R1853" t="s">
        <v>6327</v>
      </c>
      <c r="S1853" s="100">
        <v>44379.689641203702</v>
      </c>
      <c r="T1853" s="100">
        <v>36526</v>
      </c>
    </row>
    <row r="1854" spans="1:20" x14ac:dyDescent="0.2">
      <c r="A1854">
        <v>8363</v>
      </c>
      <c r="B1854" s="98" t="s">
        <v>68</v>
      </c>
      <c r="C1854" s="98">
        <v>1</v>
      </c>
      <c r="D1854" s="98">
        <v>1</v>
      </c>
      <c r="E1854" s="98">
        <v>2005</v>
      </c>
      <c r="F1854" t="s">
        <v>928</v>
      </c>
      <c r="G1854" s="99">
        <v>39152</v>
      </c>
      <c r="H1854" s="98">
        <v>11</v>
      </c>
      <c r="I1854" s="98">
        <v>3</v>
      </c>
      <c r="J1854" s="98">
        <v>2007</v>
      </c>
      <c r="K1854" t="s">
        <v>892</v>
      </c>
      <c r="L1854">
        <v>0</v>
      </c>
      <c r="M1854" s="98" t="s">
        <v>25</v>
      </c>
      <c r="N1854" t="s">
        <v>6331</v>
      </c>
      <c r="O1854" t="s">
        <v>6658</v>
      </c>
      <c r="P1854" t="s">
        <v>6559</v>
      </c>
      <c r="Q1854" t="s">
        <v>6559</v>
      </c>
      <c r="R1854" t="s">
        <v>6343</v>
      </c>
      <c r="S1854" s="100">
        <v>43785.744259259256</v>
      </c>
      <c r="T1854" s="100">
        <v>36526</v>
      </c>
    </row>
    <row r="1855" spans="1:20" x14ac:dyDescent="0.2">
      <c r="A1855">
        <v>8362</v>
      </c>
      <c r="B1855" s="98" t="s">
        <v>3745</v>
      </c>
      <c r="C1855" s="98">
        <v>1</v>
      </c>
      <c r="D1855" s="98">
        <v>1</v>
      </c>
      <c r="E1855" s="98">
        <v>1992</v>
      </c>
      <c r="F1855" t="s">
        <v>339</v>
      </c>
      <c r="G1855" s="99">
        <v>38059</v>
      </c>
      <c r="H1855" s="98">
        <v>13</v>
      </c>
      <c r="I1855" s="98">
        <v>3</v>
      </c>
      <c r="J1855" s="98">
        <v>2004</v>
      </c>
      <c r="K1855" t="s">
        <v>332</v>
      </c>
      <c r="L1855">
        <v>0</v>
      </c>
      <c r="M1855" s="98" t="s">
        <v>106</v>
      </c>
      <c r="S1855" s="100">
        <v>43785.744259259256</v>
      </c>
      <c r="T1855" s="100">
        <v>36526</v>
      </c>
    </row>
    <row r="1856" spans="1:20" x14ac:dyDescent="0.2">
      <c r="A1856">
        <v>8361</v>
      </c>
      <c r="B1856" s="98" t="s">
        <v>3649</v>
      </c>
      <c r="C1856" s="98">
        <v>1</v>
      </c>
      <c r="D1856" s="98">
        <v>1</v>
      </c>
      <c r="E1856" s="98">
        <v>1969</v>
      </c>
      <c r="F1856" t="s">
        <v>6371</v>
      </c>
      <c r="G1856" s="99">
        <v>38534</v>
      </c>
      <c r="H1856" s="98">
        <v>1</v>
      </c>
      <c r="I1856" s="98">
        <v>7</v>
      </c>
      <c r="J1856" s="98">
        <v>2005</v>
      </c>
      <c r="K1856" t="s">
        <v>892</v>
      </c>
      <c r="L1856">
        <v>0</v>
      </c>
      <c r="M1856" s="98" t="s">
        <v>106</v>
      </c>
      <c r="N1856" t="s">
        <v>6657</v>
      </c>
      <c r="O1856" t="s">
        <v>6327</v>
      </c>
      <c r="P1856" t="s">
        <v>6327</v>
      </c>
      <c r="Q1856" t="s">
        <v>6327</v>
      </c>
      <c r="R1856" t="s">
        <v>6327</v>
      </c>
      <c r="S1856" s="100">
        <v>44379.690960648149</v>
      </c>
      <c r="T1856" s="100">
        <v>36526</v>
      </c>
    </row>
    <row r="1857" spans="1:20" x14ac:dyDescent="0.2">
      <c r="A1857">
        <v>8360</v>
      </c>
      <c r="B1857" s="98" t="s">
        <v>1393</v>
      </c>
      <c r="C1857" s="98">
        <v>7</v>
      </c>
      <c r="D1857" s="98">
        <v>1</v>
      </c>
      <c r="E1857" s="98">
        <v>1988</v>
      </c>
      <c r="F1857" t="s">
        <v>6775</v>
      </c>
      <c r="G1857" s="99">
        <v>38346</v>
      </c>
      <c r="H1857" s="98">
        <v>25</v>
      </c>
      <c r="I1857" s="98">
        <v>12</v>
      </c>
      <c r="J1857" s="98">
        <v>2004</v>
      </c>
      <c r="K1857" t="s">
        <v>332</v>
      </c>
      <c r="L1857">
        <v>0</v>
      </c>
      <c r="M1857" s="98" t="s">
        <v>106</v>
      </c>
      <c r="N1857" t="s">
        <v>6776</v>
      </c>
      <c r="O1857" t="s">
        <v>6327</v>
      </c>
      <c r="P1857" t="s">
        <v>6327</v>
      </c>
      <c r="Q1857" t="s">
        <v>6327</v>
      </c>
      <c r="R1857" t="s">
        <v>6327</v>
      </c>
      <c r="S1857" s="100">
        <v>43785.744259259256</v>
      </c>
      <c r="T1857" s="100">
        <v>36526</v>
      </c>
    </row>
    <row r="1858" spans="1:20" x14ac:dyDescent="0.2">
      <c r="A1858">
        <v>8359</v>
      </c>
      <c r="B1858" s="98" t="s">
        <v>2480</v>
      </c>
      <c r="C1858" s="98">
        <v>23</v>
      </c>
      <c r="D1858" s="98">
        <v>3</v>
      </c>
      <c r="E1858" s="98">
        <v>1982</v>
      </c>
      <c r="F1858" t="s">
        <v>7429</v>
      </c>
      <c r="G1858" s="99">
        <v>38192</v>
      </c>
      <c r="H1858" s="98">
        <v>24</v>
      </c>
      <c r="I1858" s="98">
        <v>7</v>
      </c>
      <c r="J1858" s="98">
        <v>2004</v>
      </c>
      <c r="K1858" t="s">
        <v>332</v>
      </c>
      <c r="L1858">
        <v>0</v>
      </c>
      <c r="M1858" s="98" t="s">
        <v>106</v>
      </c>
      <c r="N1858" t="s">
        <v>6555</v>
      </c>
      <c r="O1858" t="s">
        <v>6327</v>
      </c>
      <c r="P1858" t="s">
        <v>6327</v>
      </c>
      <c r="Q1858" t="s">
        <v>6327</v>
      </c>
      <c r="R1858" t="s">
        <v>6327</v>
      </c>
      <c r="S1858" s="100">
        <v>43785.744259259256</v>
      </c>
      <c r="T1858" s="100">
        <v>36526</v>
      </c>
    </row>
    <row r="1859" spans="1:20" x14ac:dyDescent="0.2">
      <c r="A1859">
        <v>8358</v>
      </c>
      <c r="B1859" s="98" t="s">
        <v>2296</v>
      </c>
      <c r="C1859" s="98">
        <v>1</v>
      </c>
      <c r="D1859" s="98">
        <v>1</v>
      </c>
      <c r="E1859" s="98">
        <v>1947</v>
      </c>
      <c r="F1859" t="s">
        <v>7326</v>
      </c>
      <c r="G1859" s="99">
        <v>38151</v>
      </c>
      <c r="H1859" s="98">
        <v>13</v>
      </c>
      <c r="I1859" s="98">
        <v>6</v>
      </c>
      <c r="J1859" s="98">
        <v>2004</v>
      </c>
      <c r="K1859" t="s">
        <v>332</v>
      </c>
      <c r="L1859">
        <v>0</v>
      </c>
      <c r="M1859" s="98" t="s">
        <v>106</v>
      </c>
      <c r="N1859" t="s">
        <v>6520</v>
      </c>
      <c r="O1859" t="s">
        <v>6327</v>
      </c>
      <c r="P1859" t="s">
        <v>6327</v>
      </c>
      <c r="Q1859" t="s">
        <v>6327</v>
      </c>
      <c r="R1859" t="s">
        <v>6327</v>
      </c>
      <c r="S1859" s="100">
        <v>44707.711967592593</v>
      </c>
      <c r="T1859" s="100">
        <v>36526</v>
      </c>
    </row>
    <row r="1860" spans="1:20" x14ac:dyDescent="0.2">
      <c r="A1860">
        <v>8357</v>
      </c>
      <c r="B1860" s="98" t="s">
        <v>197</v>
      </c>
      <c r="C1860" s="98">
        <v>28</v>
      </c>
      <c r="D1860" s="98">
        <v>7</v>
      </c>
      <c r="E1860" s="98">
        <v>1988</v>
      </c>
      <c r="F1860" t="s">
        <v>312</v>
      </c>
      <c r="G1860" s="99">
        <v>38612</v>
      </c>
      <c r="H1860" s="98">
        <v>17</v>
      </c>
      <c r="I1860" s="98">
        <v>9</v>
      </c>
      <c r="J1860" s="98">
        <v>2005</v>
      </c>
      <c r="K1860" t="s">
        <v>332</v>
      </c>
      <c r="L1860">
        <v>0</v>
      </c>
      <c r="M1860" s="98" t="s">
        <v>62</v>
      </c>
      <c r="N1860" t="s">
        <v>6331</v>
      </c>
      <c r="O1860" t="s">
        <v>9010</v>
      </c>
      <c r="P1860" t="s">
        <v>6455</v>
      </c>
      <c r="Q1860" t="s">
        <v>6455</v>
      </c>
      <c r="R1860" t="s">
        <v>6360</v>
      </c>
      <c r="S1860" s="100">
        <v>43785.744259259256</v>
      </c>
      <c r="T1860" s="100">
        <v>36526</v>
      </c>
    </row>
    <row r="1861" spans="1:20" x14ac:dyDescent="0.2">
      <c r="A1861">
        <v>8356</v>
      </c>
      <c r="B1861" s="98" t="s">
        <v>3772</v>
      </c>
      <c r="C1861" s="98">
        <v>8</v>
      </c>
      <c r="D1861" s="98">
        <v>9</v>
      </c>
      <c r="E1861" s="98">
        <v>1990</v>
      </c>
      <c r="F1861" t="s">
        <v>7630</v>
      </c>
      <c r="G1861" s="99">
        <v>38143</v>
      </c>
      <c r="H1861" s="98">
        <v>5</v>
      </c>
      <c r="I1861" s="98">
        <v>6</v>
      </c>
      <c r="J1861" s="98">
        <v>2004</v>
      </c>
      <c r="K1861" t="s">
        <v>332</v>
      </c>
      <c r="L1861">
        <v>0</v>
      </c>
      <c r="M1861" s="98" t="s">
        <v>106</v>
      </c>
      <c r="N1861" t="s">
        <v>6555</v>
      </c>
      <c r="O1861" t="s">
        <v>6327</v>
      </c>
      <c r="P1861" t="s">
        <v>6327</v>
      </c>
      <c r="Q1861" t="s">
        <v>6327</v>
      </c>
      <c r="R1861" t="s">
        <v>6327</v>
      </c>
      <c r="S1861" s="100">
        <v>43785.744259259256</v>
      </c>
      <c r="T1861" s="100">
        <v>36526</v>
      </c>
    </row>
    <row r="1862" spans="1:20" x14ac:dyDescent="0.2">
      <c r="A1862">
        <v>8355</v>
      </c>
      <c r="B1862" s="98" t="s">
        <v>2742</v>
      </c>
      <c r="C1862" s="98">
        <v>1</v>
      </c>
      <c r="D1862" s="98">
        <v>1</v>
      </c>
      <c r="E1862" s="98">
        <v>1987</v>
      </c>
      <c r="F1862" t="s">
        <v>301</v>
      </c>
      <c r="G1862" s="99">
        <v>38121</v>
      </c>
      <c r="H1862" s="98">
        <v>14</v>
      </c>
      <c r="I1862" s="98">
        <v>5</v>
      </c>
      <c r="J1862" s="98">
        <v>2004</v>
      </c>
      <c r="K1862" t="s">
        <v>332</v>
      </c>
      <c r="L1862">
        <v>0</v>
      </c>
      <c r="M1862" s="98" t="s">
        <v>106</v>
      </c>
      <c r="S1862" s="100">
        <v>43785.744259259256</v>
      </c>
      <c r="T1862" s="100">
        <v>36526</v>
      </c>
    </row>
    <row r="1863" spans="1:20" x14ac:dyDescent="0.2">
      <c r="A1863">
        <v>8354</v>
      </c>
      <c r="B1863" s="98" t="s">
        <v>2194</v>
      </c>
      <c r="C1863" s="98">
        <v>25</v>
      </c>
      <c r="D1863" s="98">
        <v>7</v>
      </c>
      <c r="E1863" s="98">
        <v>1982</v>
      </c>
      <c r="F1863" t="s">
        <v>729</v>
      </c>
      <c r="G1863" s="99">
        <v>39493</v>
      </c>
      <c r="H1863" s="98">
        <v>15</v>
      </c>
      <c r="I1863" s="98">
        <v>2</v>
      </c>
      <c r="J1863" s="98">
        <v>2008</v>
      </c>
      <c r="K1863" t="s">
        <v>332</v>
      </c>
      <c r="L1863">
        <v>0</v>
      </c>
      <c r="M1863" s="98" t="s">
        <v>106</v>
      </c>
      <c r="S1863" s="100">
        <v>43785.744259259256</v>
      </c>
      <c r="T1863" s="100">
        <v>36526</v>
      </c>
    </row>
    <row r="1864" spans="1:20" x14ac:dyDescent="0.2">
      <c r="A1864">
        <v>8353</v>
      </c>
      <c r="B1864" s="98" t="s">
        <v>1241</v>
      </c>
      <c r="C1864" s="98">
        <v>20</v>
      </c>
      <c r="D1864" s="98">
        <v>6</v>
      </c>
      <c r="E1864" s="98">
        <v>1981</v>
      </c>
      <c r="F1864" t="s">
        <v>6626</v>
      </c>
      <c r="G1864" s="99">
        <v>19979</v>
      </c>
      <c r="H1864" s="98">
        <v>12</v>
      </c>
      <c r="I1864" s="98">
        <v>9</v>
      </c>
      <c r="J1864" s="98">
        <v>1954</v>
      </c>
      <c r="K1864" t="s">
        <v>892</v>
      </c>
      <c r="L1864">
        <v>0</v>
      </c>
      <c r="M1864" s="98" t="s">
        <v>62</v>
      </c>
      <c r="S1864" s="100">
        <v>43785.744259259256</v>
      </c>
      <c r="T1864" s="100">
        <v>36526</v>
      </c>
    </row>
    <row r="1865" spans="1:20" x14ac:dyDescent="0.2">
      <c r="A1865">
        <v>8352</v>
      </c>
      <c r="B1865" s="98" t="s">
        <v>2521</v>
      </c>
      <c r="C1865" s="98">
        <v>14</v>
      </c>
      <c r="D1865" s="98">
        <v>2</v>
      </c>
      <c r="E1865" s="98">
        <v>1999</v>
      </c>
      <c r="F1865" t="s">
        <v>7292</v>
      </c>
      <c r="G1865" s="99">
        <v>36505</v>
      </c>
      <c r="H1865" s="98">
        <v>11</v>
      </c>
      <c r="I1865" s="98">
        <v>12</v>
      </c>
      <c r="J1865" s="98">
        <v>1999</v>
      </c>
      <c r="K1865" t="s">
        <v>332</v>
      </c>
      <c r="L1865">
        <v>0</v>
      </c>
      <c r="M1865" s="98" t="s">
        <v>106</v>
      </c>
      <c r="S1865" s="100">
        <v>43785.744259259256</v>
      </c>
      <c r="T1865" s="100">
        <v>36526</v>
      </c>
    </row>
    <row r="1866" spans="1:20" x14ac:dyDescent="0.2">
      <c r="A1866">
        <v>8351</v>
      </c>
      <c r="B1866" s="98" t="s">
        <v>4950</v>
      </c>
      <c r="C1866" s="98">
        <v>1</v>
      </c>
      <c r="D1866" s="98">
        <v>8</v>
      </c>
      <c r="E1866" s="98">
        <v>1988</v>
      </c>
      <c r="F1866" t="s">
        <v>569</v>
      </c>
      <c r="G1866" s="99">
        <v>36692</v>
      </c>
      <c r="H1866" s="98">
        <v>15</v>
      </c>
      <c r="I1866" s="98">
        <v>6</v>
      </c>
      <c r="J1866" s="98">
        <v>2000</v>
      </c>
      <c r="K1866" t="s">
        <v>332</v>
      </c>
      <c r="L1866">
        <v>0</v>
      </c>
      <c r="M1866" s="98" t="s">
        <v>106</v>
      </c>
      <c r="N1866" t="s">
        <v>6338</v>
      </c>
      <c r="O1866" t="s">
        <v>6327</v>
      </c>
      <c r="P1866" t="s">
        <v>6327</v>
      </c>
      <c r="Q1866" t="s">
        <v>6327</v>
      </c>
      <c r="R1866" t="s">
        <v>6327</v>
      </c>
      <c r="S1866" s="100">
        <v>44104.908379629633</v>
      </c>
      <c r="T1866" s="100">
        <v>36526</v>
      </c>
    </row>
    <row r="1867" spans="1:20" x14ac:dyDescent="0.2">
      <c r="A1867">
        <v>8349</v>
      </c>
      <c r="B1867" s="98" t="s">
        <v>4298</v>
      </c>
      <c r="C1867" s="98">
        <v>1</v>
      </c>
      <c r="D1867" s="98">
        <v>1</v>
      </c>
      <c r="E1867" s="98">
        <v>2003</v>
      </c>
      <c r="F1867" t="s">
        <v>266</v>
      </c>
      <c r="G1867" s="99">
        <v>38531</v>
      </c>
      <c r="H1867" s="98">
        <v>28</v>
      </c>
      <c r="I1867" s="98">
        <v>6</v>
      </c>
      <c r="J1867" s="98">
        <v>2005</v>
      </c>
      <c r="K1867" t="s">
        <v>332</v>
      </c>
      <c r="L1867">
        <v>0</v>
      </c>
      <c r="M1867" s="98" t="s">
        <v>106</v>
      </c>
      <c r="S1867" s="100">
        <v>43785.744259259256</v>
      </c>
      <c r="T1867" s="100">
        <v>36526</v>
      </c>
    </row>
    <row r="1868" spans="1:20" x14ac:dyDescent="0.2">
      <c r="A1868">
        <v>8348</v>
      </c>
      <c r="B1868" s="98" t="s">
        <v>4298</v>
      </c>
      <c r="C1868" s="98">
        <v>24</v>
      </c>
      <c r="D1868" s="98">
        <v>1</v>
      </c>
      <c r="E1868" s="98">
        <v>2011</v>
      </c>
      <c r="F1868" t="s">
        <v>7338</v>
      </c>
      <c r="G1868" s="99">
        <v>37770</v>
      </c>
      <c r="H1868" s="98">
        <v>29</v>
      </c>
      <c r="I1868" s="98">
        <v>5</v>
      </c>
      <c r="J1868" s="98">
        <v>2003</v>
      </c>
      <c r="K1868" t="s">
        <v>332</v>
      </c>
      <c r="L1868">
        <v>0</v>
      </c>
      <c r="M1868" s="98" t="s">
        <v>106</v>
      </c>
      <c r="S1868" s="100">
        <v>43785.744259259256</v>
      </c>
      <c r="T1868" s="100">
        <v>36526</v>
      </c>
    </row>
    <row r="1869" spans="1:20" x14ac:dyDescent="0.2">
      <c r="A1869">
        <v>8347</v>
      </c>
      <c r="B1869" s="98" t="s">
        <v>695</v>
      </c>
      <c r="C1869" s="98">
        <v>1</v>
      </c>
      <c r="D1869" s="98">
        <v>1</v>
      </c>
      <c r="E1869" s="98">
        <v>1989</v>
      </c>
      <c r="F1869" t="s">
        <v>696</v>
      </c>
      <c r="G1869" s="99">
        <v>38021</v>
      </c>
      <c r="H1869" s="98">
        <v>4</v>
      </c>
      <c r="I1869" s="98">
        <v>2</v>
      </c>
      <c r="J1869" s="98">
        <v>2004</v>
      </c>
      <c r="K1869" t="s">
        <v>332</v>
      </c>
      <c r="L1869">
        <v>0</v>
      </c>
      <c r="M1869" s="98" t="s">
        <v>364</v>
      </c>
      <c r="N1869" t="s">
        <v>6331</v>
      </c>
      <c r="O1869" t="s">
        <v>7765</v>
      </c>
      <c r="P1869" t="s">
        <v>6650</v>
      </c>
      <c r="Q1869" t="s">
        <v>6650</v>
      </c>
      <c r="R1869" t="s">
        <v>6650</v>
      </c>
      <c r="S1869" s="100">
        <v>43785.744259259256</v>
      </c>
      <c r="T1869" s="100">
        <v>36526</v>
      </c>
    </row>
    <row r="1870" spans="1:20" x14ac:dyDescent="0.2">
      <c r="A1870">
        <v>8346</v>
      </c>
      <c r="B1870" s="98" t="s">
        <v>203</v>
      </c>
      <c r="C1870" s="98">
        <v>7</v>
      </c>
      <c r="D1870" s="98">
        <v>3</v>
      </c>
      <c r="E1870" s="98">
        <v>2000</v>
      </c>
      <c r="F1870" t="s">
        <v>705</v>
      </c>
      <c r="G1870" s="99">
        <v>39642</v>
      </c>
      <c r="H1870" s="98">
        <v>13</v>
      </c>
      <c r="I1870" s="98">
        <v>7</v>
      </c>
      <c r="J1870" s="98">
        <v>2008</v>
      </c>
      <c r="K1870" t="s">
        <v>332</v>
      </c>
      <c r="L1870">
        <v>0</v>
      </c>
      <c r="M1870" s="98" t="s">
        <v>364</v>
      </c>
      <c r="N1870" t="s">
        <v>6331</v>
      </c>
      <c r="O1870" t="s">
        <v>8284</v>
      </c>
      <c r="P1870" t="s">
        <v>6491</v>
      </c>
      <c r="Q1870" t="s">
        <v>6491</v>
      </c>
      <c r="R1870" t="s">
        <v>6654</v>
      </c>
      <c r="S1870" s="100">
        <v>43785.744259259256</v>
      </c>
      <c r="T1870" s="100">
        <v>36526</v>
      </c>
    </row>
    <row r="1871" spans="1:20" x14ac:dyDescent="0.2">
      <c r="A1871">
        <v>8345</v>
      </c>
      <c r="B1871" s="98" t="s">
        <v>4389</v>
      </c>
      <c r="C1871" s="98">
        <v>1</v>
      </c>
      <c r="D1871" s="98">
        <v>1</v>
      </c>
      <c r="E1871" s="98">
        <v>1977</v>
      </c>
      <c r="F1871" t="s">
        <v>6448</v>
      </c>
      <c r="G1871" s="99">
        <v>39186</v>
      </c>
      <c r="H1871" s="98">
        <v>14</v>
      </c>
      <c r="I1871" s="98">
        <v>4</v>
      </c>
      <c r="J1871" s="98">
        <v>2007</v>
      </c>
      <c r="K1871" t="s">
        <v>892</v>
      </c>
      <c r="L1871">
        <v>0</v>
      </c>
      <c r="M1871" s="98" t="s">
        <v>106</v>
      </c>
      <c r="N1871" t="s">
        <v>6520</v>
      </c>
      <c r="O1871" t="s">
        <v>6327</v>
      </c>
      <c r="P1871" t="s">
        <v>6327</v>
      </c>
      <c r="Q1871" t="s">
        <v>6370</v>
      </c>
      <c r="R1871" t="s">
        <v>6327</v>
      </c>
      <c r="S1871" s="100">
        <v>43785.744259259256</v>
      </c>
      <c r="T1871" s="100">
        <v>36526</v>
      </c>
    </row>
    <row r="1872" spans="1:20" x14ac:dyDescent="0.2">
      <c r="A1872">
        <v>8344</v>
      </c>
      <c r="B1872" s="98" t="s">
        <v>2679</v>
      </c>
      <c r="C1872" s="98">
        <v>1</v>
      </c>
      <c r="D1872" s="98">
        <v>1</v>
      </c>
      <c r="E1872" s="98">
        <v>1900</v>
      </c>
      <c r="F1872" t="s">
        <v>7552</v>
      </c>
      <c r="G1872" s="99">
        <v>33239</v>
      </c>
      <c r="H1872" s="98">
        <v>1</v>
      </c>
      <c r="I1872" s="98">
        <v>1</v>
      </c>
      <c r="J1872" s="98">
        <v>1991</v>
      </c>
      <c r="K1872" t="s">
        <v>332</v>
      </c>
      <c r="L1872">
        <v>1</v>
      </c>
      <c r="M1872" s="98" t="s">
        <v>106</v>
      </c>
      <c r="N1872" t="s">
        <v>6378</v>
      </c>
      <c r="O1872" t="s">
        <v>6327</v>
      </c>
      <c r="P1872" t="s">
        <v>6327</v>
      </c>
      <c r="Q1872" t="s">
        <v>6388</v>
      </c>
      <c r="R1872" t="s">
        <v>6327</v>
      </c>
      <c r="S1872" s="100">
        <v>43785.744259259256</v>
      </c>
      <c r="T1872" s="100">
        <v>36526</v>
      </c>
    </row>
    <row r="1873" spans="1:20" x14ac:dyDescent="0.2">
      <c r="A1873">
        <v>8343</v>
      </c>
      <c r="B1873" s="98" t="s">
        <v>4920</v>
      </c>
      <c r="C1873" s="98">
        <v>13</v>
      </c>
      <c r="D1873" s="98">
        <v>5</v>
      </c>
      <c r="E1873" s="98">
        <v>1986</v>
      </c>
      <c r="F1873" t="s">
        <v>8602</v>
      </c>
      <c r="G1873" s="99">
        <v>24838</v>
      </c>
      <c r="H1873" s="98">
        <v>1</v>
      </c>
      <c r="I1873" s="98">
        <v>1</v>
      </c>
      <c r="J1873" s="98">
        <v>1968</v>
      </c>
      <c r="K1873" t="s">
        <v>332</v>
      </c>
      <c r="L1873">
        <v>1</v>
      </c>
      <c r="M1873" s="98" t="s">
        <v>106</v>
      </c>
      <c r="N1873" t="s">
        <v>6634</v>
      </c>
      <c r="O1873" t="s">
        <v>6327</v>
      </c>
      <c r="P1873" t="s">
        <v>6327</v>
      </c>
      <c r="Q1873" t="s">
        <v>6438</v>
      </c>
      <c r="R1873" t="s">
        <v>6327</v>
      </c>
      <c r="S1873" s="100">
        <v>43785.744259259256</v>
      </c>
      <c r="T1873" s="100">
        <v>36526</v>
      </c>
    </row>
    <row r="1874" spans="1:20" x14ac:dyDescent="0.2">
      <c r="A1874">
        <v>8342</v>
      </c>
      <c r="B1874" s="98" t="s">
        <v>5688</v>
      </c>
      <c r="C1874" s="98">
        <v>20</v>
      </c>
      <c r="D1874" s="98">
        <v>9</v>
      </c>
      <c r="E1874" s="98">
        <v>1991</v>
      </c>
      <c r="F1874" t="s">
        <v>4112</v>
      </c>
      <c r="G1874" s="99">
        <v>32509</v>
      </c>
      <c r="H1874" s="98">
        <v>1</v>
      </c>
      <c r="I1874" s="98">
        <v>1</v>
      </c>
      <c r="J1874" s="98">
        <v>1989</v>
      </c>
      <c r="K1874" t="s">
        <v>332</v>
      </c>
      <c r="L1874">
        <v>1</v>
      </c>
      <c r="M1874" s="98" t="s">
        <v>106</v>
      </c>
      <c r="N1874" t="s">
        <v>6412</v>
      </c>
      <c r="O1874" t="s">
        <v>6327</v>
      </c>
      <c r="P1874" t="s">
        <v>6327</v>
      </c>
      <c r="Q1874" t="s">
        <v>6698</v>
      </c>
      <c r="R1874" t="s">
        <v>6327</v>
      </c>
      <c r="S1874" s="100">
        <v>43785.744259259256</v>
      </c>
      <c r="T1874" s="100">
        <v>36526</v>
      </c>
    </row>
    <row r="1875" spans="1:20" x14ac:dyDescent="0.2">
      <c r="A1875">
        <v>8341</v>
      </c>
      <c r="B1875" s="98" t="s">
        <v>1525</v>
      </c>
      <c r="C1875" s="98">
        <v>7</v>
      </c>
      <c r="D1875" s="98">
        <v>1</v>
      </c>
      <c r="E1875" s="98">
        <v>1994</v>
      </c>
      <c r="F1875" t="s">
        <v>6790</v>
      </c>
      <c r="G1875" s="99">
        <v>25569</v>
      </c>
      <c r="H1875" s="98">
        <v>1</v>
      </c>
      <c r="I1875" s="98">
        <v>1</v>
      </c>
      <c r="J1875" s="98">
        <v>1970</v>
      </c>
      <c r="K1875" t="s">
        <v>332</v>
      </c>
      <c r="L1875">
        <v>1</v>
      </c>
      <c r="M1875" s="98" t="s">
        <v>106</v>
      </c>
      <c r="N1875" t="s">
        <v>6326</v>
      </c>
      <c r="O1875" t="s">
        <v>6327</v>
      </c>
      <c r="P1875" t="s">
        <v>6327</v>
      </c>
      <c r="Q1875" t="s">
        <v>6360</v>
      </c>
      <c r="R1875" t="s">
        <v>6327</v>
      </c>
      <c r="S1875" s="100">
        <v>43785.744259259256</v>
      </c>
      <c r="T1875" s="100">
        <v>36526</v>
      </c>
    </row>
    <row r="1876" spans="1:20" x14ac:dyDescent="0.2">
      <c r="A1876">
        <v>8340</v>
      </c>
      <c r="B1876" s="98" t="s">
        <v>2383</v>
      </c>
      <c r="C1876" s="98">
        <v>14</v>
      </c>
      <c r="D1876" s="98">
        <v>11</v>
      </c>
      <c r="E1876" s="98">
        <v>1993</v>
      </c>
      <c r="F1876" t="s">
        <v>3645</v>
      </c>
      <c r="G1876" s="99">
        <v>32143</v>
      </c>
      <c r="H1876" s="98">
        <v>1</v>
      </c>
      <c r="I1876" s="98">
        <v>1</v>
      </c>
      <c r="J1876" s="98">
        <v>1988</v>
      </c>
      <c r="K1876" t="s">
        <v>332</v>
      </c>
      <c r="L1876">
        <v>1</v>
      </c>
      <c r="M1876" s="98" t="s">
        <v>106</v>
      </c>
      <c r="N1876" t="s">
        <v>6359</v>
      </c>
      <c r="O1876" t="s">
        <v>6327</v>
      </c>
      <c r="P1876" t="s">
        <v>6327</v>
      </c>
      <c r="Q1876" t="s">
        <v>6486</v>
      </c>
      <c r="R1876" t="s">
        <v>6327</v>
      </c>
      <c r="S1876" s="100">
        <v>43785.744259259256</v>
      </c>
      <c r="T1876" s="100">
        <v>36526</v>
      </c>
    </row>
    <row r="1877" spans="1:20" x14ac:dyDescent="0.2">
      <c r="A1877">
        <v>8339</v>
      </c>
      <c r="B1877" s="98" t="s">
        <v>4495</v>
      </c>
      <c r="C1877" s="98">
        <v>17</v>
      </c>
      <c r="D1877" s="98">
        <v>4</v>
      </c>
      <c r="E1877" s="98">
        <v>1995</v>
      </c>
      <c r="F1877" t="s">
        <v>6340</v>
      </c>
      <c r="G1877" s="99">
        <v>1</v>
      </c>
      <c r="H1877" s="98">
        <v>1</v>
      </c>
      <c r="I1877" s="98">
        <v>1</v>
      </c>
      <c r="J1877" s="98">
        <v>1900</v>
      </c>
      <c r="K1877" t="s">
        <v>892</v>
      </c>
      <c r="L1877">
        <v>0</v>
      </c>
      <c r="M1877" s="98" t="s">
        <v>106</v>
      </c>
      <c r="N1877" t="s">
        <v>6685</v>
      </c>
      <c r="O1877" t="s">
        <v>6327</v>
      </c>
      <c r="P1877" t="s">
        <v>6327</v>
      </c>
      <c r="Q1877" t="s">
        <v>6327</v>
      </c>
      <c r="R1877" t="s">
        <v>6327</v>
      </c>
      <c r="S1877" s="100">
        <v>43785.744259259256</v>
      </c>
      <c r="T1877" s="100">
        <v>36526</v>
      </c>
    </row>
    <row r="1878" spans="1:20" x14ac:dyDescent="0.2">
      <c r="A1878">
        <v>8338</v>
      </c>
      <c r="B1878" s="98" t="s">
        <v>3279</v>
      </c>
      <c r="C1878" s="98">
        <v>24</v>
      </c>
      <c r="D1878" s="98">
        <v>12</v>
      </c>
      <c r="E1878" s="98">
        <v>1971</v>
      </c>
      <c r="F1878" t="s">
        <v>369</v>
      </c>
      <c r="G1878" s="99">
        <v>1</v>
      </c>
      <c r="H1878" s="98">
        <v>1</v>
      </c>
      <c r="I1878" s="98">
        <v>1</v>
      </c>
      <c r="J1878" s="98">
        <v>1900</v>
      </c>
      <c r="K1878" t="s">
        <v>332</v>
      </c>
      <c r="L1878">
        <v>0</v>
      </c>
      <c r="M1878" s="98" t="s">
        <v>106</v>
      </c>
      <c r="N1878" t="s">
        <v>6496</v>
      </c>
      <c r="O1878" t="s">
        <v>6327</v>
      </c>
      <c r="P1878" t="s">
        <v>6327</v>
      </c>
      <c r="Q1878" t="s">
        <v>6327</v>
      </c>
      <c r="R1878" t="s">
        <v>6327</v>
      </c>
      <c r="S1878" s="100">
        <v>43785.744259259256</v>
      </c>
      <c r="T1878" s="100">
        <v>36526</v>
      </c>
    </row>
    <row r="1879" spans="1:20" x14ac:dyDescent="0.2">
      <c r="A1879">
        <v>8337</v>
      </c>
      <c r="B1879" s="98" t="s">
        <v>3279</v>
      </c>
      <c r="C1879" s="98">
        <v>1</v>
      </c>
      <c r="D1879" s="98">
        <v>1</v>
      </c>
      <c r="E1879" s="98">
        <v>1900</v>
      </c>
      <c r="F1879" t="s">
        <v>7863</v>
      </c>
      <c r="G1879" s="99">
        <v>1</v>
      </c>
      <c r="H1879" s="98">
        <v>1</v>
      </c>
      <c r="I1879" s="98">
        <v>1</v>
      </c>
      <c r="J1879" s="98">
        <v>1900</v>
      </c>
      <c r="K1879" t="s">
        <v>332</v>
      </c>
      <c r="L1879">
        <v>0</v>
      </c>
      <c r="M1879" s="98" t="s">
        <v>106</v>
      </c>
      <c r="N1879" t="s">
        <v>6685</v>
      </c>
      <c r="O1879" t="s">
        <v>6327</v>
      </c>
      <c r="P1879" t="s">
        <v>6327</v>
      </c>
      <c r="Q1879" t="s">
        <v>6327</v>
      </c>
      <c r="R1879" t="s">
        <v>6327</v>
      </c>
      <c r="S1879" s="100">
        <v>43785.744259259256</v>
      </c>
      <c r="T1879" s="100">
        <v>36526</v>
      </c>
    </row>
    <row r="1880" spans="1:20" x14ac:dyDescent="0.2">
      <c r="A1880">
        <v>8336</v>
      </c>
      <c r="B1880" s="98" t="s">
        <v>4157</v>
      </c>
      <c r="C1880" s="98">
        <v>26</v>
      </c>
      <c r="D1880" s="98">
        <v>4</v>
      </c>
      <c r="E1880" s="98">
        <v>1988</v>
      </c>
      <c r="F1880" t="s">
        <v>7309</v>
      </c>
      <c r="G1880" s="99">
        <v>23743</v>
      </c>
      <c r="H1880" s="98">
        <v>1</v>
      </c>
      <c r="I1880" s="98">
        <v>1</v>
      </c>
      <c r="J1880" s="98">
        <v>1965</v>
      </c>
      <c r="K1880" t="s">
        <v>332</v>
      </c>
      <c r="L1880">
        <v>0</v>
      </c>
      <c r="M1880" s="98" t="s">
        <v>106</v>
      </c>
      <c r="N1880" t="s">
        <v>6412</v>
      </c>
      <c r="O1880" t="s">
        <v>6327</v>
      </c>
      <c r="P1880" t="s">
        <v>6327</v>
      </c>
      <c r="Q1880" t="s">
        <v>6350</v>
      </c>
      <c r="R1880" t="s">
        <v>6327</v>
      </c>
      <c r="S1880" s="100">
        <v>43785.744259259256</v>
      </c>
      <c r="T1880" s="100">
        <v>36526</v>
      </c>
    </row>
    <row r="1881" spans="1:20" x14ac:dyDescent="0.2">
      <c r="A1881">
        <v>8335</v>
      </c>
      <c r="B1881" s="98" t="s">
        <v>2412</v>
      </c>
      <c r="C1881" s="98">
        <v>28</v>
      </c>
      <c r="D1881" s="98">
        <v>5</v>
      </c>
      <c r="E1881" s="98">
        <v>2002</v>
      </c>
      <c r="F1881" t="s">
        <v>367</v>
      </c>
      <c r="G1881" s="99">
        <v>37257</v>
      </c>
      <c r="H1881" s="98">
        <v>1</v>
      </c>
      <c r="I1881" s="98">
        <v>1</v>
      </c>
      <c r="J1881" s="98">
        <v>2002</v>
      </c>
      <c r="K1881" t="s">
        <v>332</v>
      </c>
      <c r="L1881">
        <v>0</v>
      </c>
      <c r="M1881" s="98" t="s">
        <v>106</v>
      </c>
      <c r="N1881" t="s">
        <v>6685</v>
      </c>
      <c r="O1881" t="s">
        <v>6327</v>
      </c>
      <c r="P1881" t="s">
        <v>6327</v>
      </c>
      <c r="Q1881" t="s">
        <v>6327</v>
      </c>
      <c r="R1881" t="s">
        <v>6327</v>
      </c>
      <c r="S1881" s="100">
        <v>43785.744259259256</v>
      </c>
      <c r="T1881" s="100">
        <v>36526</v>
      </c>
    </row>
    <row r="1882" spans="1:20" x14ac:dyDescent="0.2">
      <c r="A1882">
        <v>8334</v>
      </c>
      <c r="B1882" s="98" t="s">
        <v>2872</v>
      </c>
      <c r="C1882" s="98">
        <v>18</v>
      </c>
      <c r="D1882" s="98">
        <v>4</v>
      </c>
      <c r="E1882" s="98">
        <v>1995</v>
      </c>
      <c r="F1882" t="s">
        <v>7645</v>
      </c>
      <c r="G1882" s="99">
        <v>31048</v>
      </c>
      <c r="H1882" s="98">
        <v>1</v>
      </c>
      <c r="I1882" s="98">
        <v>1</v>
      </c>
      <c r="J1882" s="98">
        <v>1985</v>
      </c>
      <c r="K1882" t="s">
        <v>332</v>
      </c>
      <c r="L1882">
        <v>1</v>
      </c>
      <c r="M1882" s="98" t="s">
        <v>106</v>
      </c>
      <c r="N1882" t="s">
        <v>6425</v>
      </c>
      <c r="O1882" t="s">
        <v>6327</v>
      </c>
      <c r="P1882" t="s">
        <v>6327</v>
      </c>
      <c r="Q1882" t="s">
        <v>6421</v>
      </c>
      <c r="R1882" t="s">
        <v>6327</v>
      </c>
      <c r="S1882" s="100">
        <v>43785.744259259256</v>
      </c>
      <c r="T1882" s="100">
        <v>36526</v>
      </c>
    </row>
    <row r="1883" spans="1:20" x14ac:dyDescent="0.2">
      <c r="A1883">
        <v>8333</v>
      </c>
      <c r="B1883" s="98" t="s">
        <v>1220</v>
      </c>
      <c r="C1883" s="98">
        <v>21</v>
      </c>
      <c r="D1883" s="98">
        <v>2</v>
      </c>
      <c r="E1883" s="98">
        <v>1941</v>
      </c>
      <c r="F1883" t="s">
        <v>6590</v>
      </c>
      <c r="G1883" s="99">
        <v>31048</v>
      </c>
      <c r="H1883" s="98">
        <v>1</v>
      </c>
      <c r="I1883" s="98">
        <v>1</v>
      </c>
      <c r="J1883" s="98">
        <v>1985</v>
      </c>
      <c r="K1883" t="s">
        <v>332</v>
      </c>
      <c r="L1883">
        <v>1</v>
      </c>
      <c r="M1883" s="98" t="s">
        <v>106</v>
      </c>
      <c r="N1883" t="s">
        <v>6385</v>
      </c>
      <c r="O1883" t="s">
        <v>6327</v>
      </c>
      <c r="P1883" t="s">
        <v>6327</v>
      </c>
      <c r="Q1883" t="s">
        <v>6440</v>
      </c>
      <c r="R1883" t="s">
        <v>6327</v>
      </c>
      <c r="S1883" s="100">
        <v>43785.744259259256</v>
      </c>
      <c r="T1883" s="100">
        <v>36526</v>
      </c>
    </row>
    <row r="1884" spans="1:20" x14ac:dyDescent="0.2">
      <c r="A1884">
        <v>8332</v>
      </c>
      <c r="B1884" s="98" t="s">
        <v>4904</v>
      </c>
      <c r="C1884" s="98">
        <v>1</v>
      </c>
      <c r="D1884" s="98">
        <v>1</v>
      </c>
      <c r="E1884" s="98">
        <v>1995</v>
      </c>
      <c r="F1884" t="s">
        <v>467</v>
      </c>
      <c r="G1884" s="99">
        <v>32536</v>
      </c>
      <c r="H1884" s="98">
        <v>28</v>
      </c>
      <c r="I1884" s="98">
        <v>1</v>
      </c>
      <c r="J1884" s="98">
        <v>1989</v>
      </c>
      <c r="K1884" t="s">
        <v>332</v>
      </c>
      <c r="L1884">
        <v>0</v>
      </c>
      <c r="M1884" s="98" t="s">
        <v>106</v>
      </c>
      <c r="N1884" t="s">
        <v>6331</v>
      </c>
      <c r="O1884" t="s">
        <v>6327</v>
      </c>
      <c r="P1884" t="s">
        <v>6327</v>
      </c>
      <c r="Q1884" t="s">
        <v>6370</v>
      </c>
      <c r="R1884" t="s">
        <v>6346</v>
      </c>
      <c r="S1884" s="100">
        <v>43785.744259259256</v>
      </c>
      <c r="T1884" s="100">
        <v>36526</v>
      </c>
    </row>
    <row r="1885" spans="1:20" x14ac:dyDescent="0.2">
      <c r="A1885">
        <v>8331</v>
      </c>
      <c r="B1885" s="98" t="s">
        <v>4035</v>
      </c>
      <c r="C1885" s="98">
        <v>1</v>
      </c>
      <c r="D1885" s="98">
        <v>1</v>
      </c>
      <c r="E1885" s="98">
        <v>2002</v>
      </c>
      <c r="F1885" t="s">
        <v>278</v>
      </c>
      <c r="G1885" s="99">
        <v>29562</v>
      </c>
      <c r="H1885" s="98">
        <v>7</v>
      </c>
      <c r="I1885" s="98">
        <v>12</v>
      </c>
      <c r="J1885" s="98">
        <v>1980</v>
      </c>
      <c r="K1885" t="s">
        <v>332</v>
      </c>
      <c r="L1885">
        <v>0</v>
      </c>
      <c r="M1885" s="98" t="s">
        <v>106</v>
      </c>
      <c r="N1885" t="s">
        <v>6412</v>
      </c>
      <c r="O1885" t="s">
        <v>6327</v>
      </c>
      <c r="P1885" t="s">
        <v>6327</v>
      </c>
      <c r="Q1885" t="s">
        <v>6327</v>
      </c>
      <c r="R1885" t="s">
        <v>6327</v>
      </c>
      <c r="S1885" s="100">
        <v>43785.744259259256</v>
      </c>
      <c r="T1885" s="100">
        <v>36526</v>
      </c>
    </row>
    <row r="1886" spans="1:20" x14ac:dyDescent="0.2">
      <c r="A1886">
        <v>8330</v>
      </c>
      <c r="B1886" s="98" t="s">
        <v>2241</v>
      </c>
      <c r="C1886" s="98">
        <v>12</v>
      </c>
      <c r="D1886" s="98">
        <v>4</v>
      </c>
      <c r="E1886" s="98">
        <v>1999</v>
      </c>
      <c r="F1886" t="s">
        <v>274</v>
      </c>
      <c r="G1886" s="99">
        <v>25964</v>
      </c>
      <c r="H1886" s="98">
        <v>31</v>
      </c>
      <c r="I1886" s="98">
        <v>1</v>
      </c>
      <c r="J1886" s="98">
        <v>1971</v>
      </c>
      <c r="K1886" t="s">
        <v>332</v>
      </c>
      <c r="L1886">
        <v>0</v>
      </c>
      <c r="M1886" s="98" t="s">
        <v>106</v>
      </c>
      <c r="N1886" t="s">
        <v>6372</v>
      </c>
      <c r="O1886" t="s">
        <v>6327</v>
      </c>
      <c r="P1886" t="s">
        <v>6327</v>
      </c>
      <c r="Q1886" t="s">
        <v>6327</v>
      </c>
      <c r="R1886" t="s">
        <v>6327</v>
      </c>
      <c r="S1886" s="100">
        <v>43785.744259259256</v>
      </c>
      <c r="T1886" s="100">
        <v>36526</v>
      </c>
    </row>
    <row r="1887" spans="1:20" x14ac:dyDescent="0.2">
      <c r="A1887">
        <v>8329</v>
      </c>
      <c r="B1887" s="98" t="s">
        <v>5666</v>
      </c>
      <c r="C1887" s="98">
        <v>1</v>
      </c>
      <c r="D1887" s="98">
        <v>1</v>
      </c>
      <c r="E1887" s="98">
        <v>1900</v>
      </c>
      <c r="F1887" t="s">
        <v>278</v>
      </c>
      <c r="G1887" s="99">
        <v>29792</v>
      </c>
      <c r="H1887" s="98">
        <v>25</v>
      </c>
      <c r="I1887" s="98">
        <v>7</v>
      </c>
      <c r="J1887" s="98">
        <v>1981</v>
      </c>
      <c r="K1887" t="s">
        <v>332</v>
      </c>
      <c r="L1887">
        <v>0</v>
      </c>
      <c r="M1887" s="98" t="s">
        <v>106</v>
      </c>
      <c r="N1887" t="s">
        <v>6776</v>
      </c>
      <c r="O1887" t="s">
        <v>6327</v>
      </c>
      <c r="P1887" t="s">
        <v>6327</v>
      </c>
      <c r="Q1887" t="s">
        <v>6327</v>
      </c>
      <c r="R1887" t="s">
        <v>6327</v>
      </c>
      <c r="S1887" s="100">
        <v>43785.744259259256</v>
      </c>
      <c r="T1887" s="100">
        <v>36526</v>
      </c>
    </row>
    <row r="1888" spans="1:20" x14ac:dyDescent="0.2">
      <c r="A1888">
        <v>8328</v>
      </c>
      <c r="B1888" s="98" t="s">
        <v>6181</v>
      </c>
      <c r="C1888" s="98">
        <v>1</v>
      </c>
      <c r="D1888" s="98">
        <v>1</v>
      </c>
      <c r="E1888" s="98">
        <v>1990</v>
      </c>
      <c r="F1888" t="s">
        <v>310</v>
      </c>
      <c r="G1888" s="99">
        <v>24289</v>
      </c>
      <c r="H1888" s="98">
        <v>1</v>
      </c>
      <c r="I1888" s="98">
        <v>7</v>
      </c>
      <c r="J1888" s="98">
        <v>1966</v>
      </c>
      <c r="K1888" t="s">
        <v>332</v>
      </c>
      <c r="L1888">
        <v>0</v>
      </c>
      <c r="M1888" s="98" t="s">
        <v>106</v>
      </c>
      <c r="N1888" t="s">
        <v>6702</v>
      </c>
      <c r="O1888" t="s">
        <v>6327</v>
      </c>
      <c r="P1888" t="s">
        <v>6327</v>
      </c>
      <c r="Q1888" t="s">
        <v>6327</v>
      </c>
      <c r="R1888" t="s">
        <v>6327</v>
      </c>
      <c r="S1888" s="100">
        <v>43785.744259259256</v>
      </c>
      <c r="T1888" s="100">
        <v>36526</v>
      </c>
    </row>
    <row r="1889" spans="1:20" x14ac:dyDescent="0.2">
      <c r="A1889">
        <v>8327</v>
      </c>
      <c r="B1889" s="98" t="s">
        <v>3819</v>
      </c>
      <c r="C1889" s="98">
        <v>8</v>
      </c>
      <c r="D1889" s="98">
        <v>8</v>
      </c>
      <c r="E1889" s="98">
        <v>1981</v>
      </c>
      <c r="F1889" t="s">
        <v>8106</v>
      </c>
      <c r="G1889" s="99">
        <v>18337</v>
      </c>
      <c r="H1889" s="98">
        <v>15</v>
      </c>
      <c r="I1889" s="98">
        <v>3</v>
      </c>
      <c r="J1889" s="98">
        <v>1950</v>
      </c>
      <c r="K1889" t="s">
        <v>332</v>
      </c>
      <c r="L1889">
        <v>0</v>
      </c>
      <c r="M1889" s="98" t="s">
        <v>106</v>
      </c>
      <c r="N1889" t="s">
        <v>6496</v>
      </c>
      <c r="O1889" t="s">
        <v>6327</v>
      </c>
      <c r="P1889" t="s">
        <v>6327</v>
      </c>
      <c r="Q1889" t="s">
        <v>6327</v>
      </c>
      <c r="R1889" t="s">
        <v>6327</v>
      </c>
      <c r="S1889" s="100">
        <v>43785.744259259256</v>
      </c>
      <c r="T1889" s="100">
        <v>36526</v>
      </c>
    </row>
    <row r="1890" spans="1:20" x14ac:dyDescent="0.2">
      <c r="A1890">
        <v>8326</v>
      </c>
      <c r="B1890" s="98" t="s">
        <v>3771</v>
      </c>
      <c r="C1890" s="98">
        <v>29</v>
      </c>
      <c r="D1890" s="98">
        <v>12</v>
      </c>
      <c r="E1890" s="98">
        <v>1988</v>
      </c>
      <c r="F1890" t="s">
        <v>573</v>
      </c>
      <c r="G1890" s="99">
        <v>29262</v>
      </c>
      <c r="H1890" s="98">
        <v>11</v>
      </c>
      <c r="I1890" s="98">
        <v>2</v>
      </c>
      <c r="J1890" s="98">
        <v>1980</v>
      </c>
      <c r="K1890" t="s">
        <v>332</v>
      </c>
      <c r="L1890">
        <v>0</v>
      </c>
      <c r="M1890" s="98" t="s">
        <v>106</v>
      </c>
      <c r="N1890" t="s">
        <v>6685</v>
      </c>
      <c r="O1890" t="s">
        <v>6327</v>
      </c>
      <c r="P1890" t="s">
        <v>6327</v>
      </c>
      <c r="Q1890" t="s">
        <v>6327</v>
      </c>
      <c r="R1890" t="s">
        <v>6327</v>
      </c>
      <c r="S1890" s="100">
        <v>43785.744259259256</v>
      </c>
      <c r="T1890" s="100">
        <v>36526</v>
      </c>
    </row>
    <row r="1891" spans="1:20" x14ac:dyDescent="0.2">
      <c r="A1891">
        <v>8325</v>
      </c>
      <c r="B1891" s="98" t="s">
        <v>2105</v>
      </c>
      <c r="C1891" s="98">
        <v>6</v>
      </c>
      <c r="D1891" s="98">
        <v>1</v>
      </c>
      <c r="E1891" s="98">
        <v>2000</v>
      </c>
      <c r="F1891" t="s">
        <v>7201</v>
      </c>
      <c r="G1891" s="99">
        <v>29009</v>
      </c>
      <c r="H1891" s="98">
        <v>3</v>
      </c>
      <c r="I1891" s="98">
        <v>6</v>
      </c>
      <c r="J1891" s="98">
        <v>1979</v>
      </c>
      <c r="K1891" t="s">
        <v>332</v>
      </c>
      <c r="L1891">
        <v>1</v>
      </c>
      <c r="M1891" s="98" t="s">
        <v>106</v>
      </c>
      <c r="N1891" t="s">
        <v>6331</v>
      </c>
      <c r="O1891" t="s">
        <v>6327</v>
      </c>
      <c r="P1891" t="s">
        <v>6327</v>
      </c>
      <c r="Q1891" t="s">
        <v>6380</v>
      </c>
      <c r="R1891" t="s">
        <v>6370</v>
      </c>
      <c r="S1891" s="100">
        <v>44447.356365740743</v>
      </c>
      <c r="T1891" s="100">
        <v>36526</v>
      </c>
    </row>
    <row r="1892" spans="1:20" x14ac:dyDescent="0.2">
      <c r="A1892">
        <v>8324</v>
      </c>
      <c r="B1892" s="98" t="s">
        <v>3127</v>
      </c>
      <c r="C1892" s="98">
        <v>1</v>
      </c>
      <c r="D1892" s="98">
        <v>1</v>
      </c>
      <c r="E1892" s="98">
        <v>2000</v>
      </c>
      <c r="F1892" t="s">
        <v>7600</v>
      </c>
      <c r="G1892" s="99">
        <v>36911</v>
      </c>
      <c r="H1892" s="98">
        <v>20</v>
      </c>
      <c r="I1892" s="98">
        <v>1</v>
      </c>
      <c r="J1892" s="98">
        <v>2001</v>
      </c>
      <c r="K1892" t="s">
        <v>892</v>
      </c>
      <c r="L1892">
        <v>1</v>
      </c>
      <c r="M1892" s="98" t="s">
        <v>106</v>
      </c>
      <c r="N1892" t="s">
        <v>6425</v>
      </c>
      <c r="O1892" t="s">
        <v>6327</v>
      </c>
      <c r="P1892" t="s">
        <v>6327</v>
      </c>
      <c r="Q1892" t="s">
        <v>6434</v>
      </c>
      <c r="R1892" t="s">
        <v>6327</v>
      </c>
      <c r="S1892" s="100">
        <v>43785.744259259256</v>
      </c>
      <c r="T1892" s="100">
        <v>36526</v>
      </c>
    </row>
    <row r="1893" spans="1:20" x14ac:dyDescent="0.2">
      <c r="A1893">
        <v>8323</v>
      </c>
      <c r="B1893" s="98" t="s">
        <v>2536</v>
      </c>
      <c r="C1893" s="98">
        <v>1</v>
      </c>
      <c r="D1893" s="98">
        <v>1</v>
      </c>
      <c r="E1893" s="98">
        <v>1956</v>
      </c>
      <c r="F1893" t="s">
        <v>6929</v>
      </c>
      <c r="G1893" s="99">
        <v>37664</v>
      </c>
      <c r="H1893" s="98">
        <v>12</v>
      </c>
      <c r="I1893" s="98">
        <v>2</v>
      </c>
      <c r="J1893" s="98">
        <v>2003</v>
      </c>
      <c r="K1893" t="s">
        <v>892</v>
      </c>
      <c r="L1893">
        <v>1</v>
      </c>
      <c r="M1893" s="98" t="s">
        <v>106</v>
      </c>
      <c r="N1893" t="s">
        <v>6634</v>
      </c>
      <c r="O1893" t="s">
        <v>6327</v>
      </c>
      <c r="P1893" t="s">
        <v>6327</v>
      </c>
      <c r="Q1893" t="s">
        <v>6434</v>
      </c>
      <c r="R1893" t="s">
        <v>6327</v>
      </c>
      <c r="S1893" s="100">
        <v>43785.744259259256</v>
      </c>
      <c r="T1893" s="100">
        <v>36526</v>
      </c>
    </row>
    <row r="1894" spans="1:20" x14ac:dyDescent="0.2">
      <c r="A1894">
        <v>8322</v>
      </c>
      <c r="B1894" s="98" t="s">
        <v>2765</v>
      </c>
      <c r="C1894" s="98">
        <v>1</v>
      </c>
      <c r="D1894" s="98">
        <v>1</v>
      </c>
      <c r="E1894" s="98">
        <v>1973</v>
      </c>
      <c r="F1894" t="s">
        <v>7233</v>
      </c>
      <c r="G1894" s="99">
        <v>37606</v>
      </c>
      <c r="H1894" s="98">
        <v>16</v>
      </c>
      <c r="I1894" s="98">
        <v>12</v>
      </c>
      <c r="J1894" s="98">
        <v>2002</v>
      </c>
      <c r="K1894" t="s">
        <v>892</v>
      </c>
      <c r="L1894">
        <v>1</v>
      </c>
      <c r="M1894" s="98" t="s">
        <v>106</v>
      </c>
      <c r="N1894" t="s">
        <v>6372</v>
      </c>
      <c r="O1894" t="s">
        <v>6327</v>
      </c>
      <c r="P1894" t="s">
        <v>6327</v>
      </c>
      <c r="Q1894" t="s">
        <v>6487</v>
      </c>
      <c r="R1894" t="s">
        <v>6327</v>
      </c>
      <c r="S1894" s="100">
        <v>43785.744259259256</v>
      </c>
      <c r="T1894" s="100">
        <v>36526</v>
      </c>
    </row>
    <row r="1895" spans="1:20" x14ac:dyDescent="0.2">
      <c r="A1895">
        <v>8321</v>
      </c>
      <c r="B1895" s="98" t="s">
        <v>1230</v>
      </c>
      <c r="C1895" s="98">
        <v>25</v>
      </c>
      <c r="D1895" s="98">
        <v>2</v>
      </c>
      <c r="E1895" s="98">
        <v>2002</v>
      </c>
      <c r="F1895" t="s">
        <v>6600</v>
      </c>
      <c r="G1895" s="99">
        <v>36868</v>
      </c>
      <c r="H1895" s="98">
        <v>8</v>
      </c>
      <c r="I1895" s="98">
        <v>12</v>
      </c>
      <c r="J1895" s="98">
        <v>2000</v>
      </c>
      <c r="K1895" t="s">
        <v>892</v>
      </c>
      <c r="L1895">
        <v>1</v>
      </c>
      <c r="M1895" s="98" t="s">
        <v>106</v>
      </c>
      <c r="N1895" t="s">
        <v>6372</v>
      </c>
      <c r="O1895" t="s">
        <v>6327</v>
      </c>
      <c r="P1895" t="s">
        <v>6327</v>
      </c>
      <c r="Q1895" t="s">
        <v>6601</v>
      </c>
      <c r="R1895" t="s">
        <v>6327</v>
      </c>
      <c r="S1895" s="100">
        <v>43785.744259259256</v>
      </c>
      <c r="T1895" s="100">
        <v>36526</v>
      </c>
    </row>
    <row r="1896" spans="1:20" x14ac:dyDescent="0.2">
      <c r="A1896">
        <v>8320</v>
      </c>
      <c r="B1896" s="98" t="s">
        <v>6249</v>
      </c>
      <c r="C1896" s="98">
        <v>8</v>
      </c>
      <c r="D1896" s="98">
        <v>8</v>
      </c>
      <c r="E1896" s="98">
        <v>1989</v>
      </c>
      <c r="F1896" t="s">
        <v>7077</v>
      </c>
      <c r="G1896" s="99">
        <v>37394</v>
      </c>
      <c r="H1896" s="98">
        <v>18</v>
      </c>
      <c r="I1896" s="98">
        <v>5</v>
      </c>
      <c r="J1896" s="98">
        <v>2002</v>
      </c>
      <c r="K1896" t="s">
        <v>892</v>
      </c>
      <c r="L1896">
        <v>1</v>
      </c>
      <c r="M1896" s="98" t="s">
        <v>106</v>
      </c>
      <c r="N1896" t="s">
        <v>6702</v>
      </c>
      <c r="O1896" t="s">
        <v>6327</v>
      </c>
      <c r="P1896" t="s">
        <v>6327</v>
      </c>
      <c r="Q1896" t="s">
        <v>6327</v>
      </c>
      <c r="R1896" t="s">
        <v>6327</v>
      </c>
      <c r="S1896" s="100">
        <v>43785.744259259256</v>
      </c>
      <c r="T1896" s="100">
        <v>36526</v>
      </c>
    </row>
    <row r="1897" spans="1:20" x14ac:dyDescent="0.2">
      <c r="A1897">
        <v>8319</v>
      </c>
      <c r="B1897" s="98" t="s">
        <v>1248</v>
      </c>
      <c r="C1897" s="98">
        <v>1</v>
      </c>
      <c r="D1897" s="98">
        <v>9</v>
      </c>
      <c r="E1897" s="98">
        <v>2003</v>
      </c>
      <c r="F1897" t="s">
        <v>6633</v>
      </c>
      <c r="G1897" s="99">
        <v>37013</v>
      </c>
      <c r="H1897" s="98">
        <v>2</v>
      </c>
      <c r="I1897" s="98">
        <v>5</v>
      </c>
      <c r="J1897" s="98">
        <v>2001</v>
      </c>
      <c r="K1897" t="s">
        <v>892</v>
      </c>
      <c r="L1897">
        <v>1</v>
      </c>
      <c r="M1897" s="98" t="s">
        <v>106</v>
      </c>
      <c r="N1897" t="s">
        <v>6634</v>
      </c>
      <c r="O1897" t="s">
        <v>6327</v>
      </c>
      <c r="P1897" t="s">
        <v>6327</v>
      </c>
      <c r="Q1897" t="s">
        <v>6360</v>
      </c>
      <c r="R1897" t="s">
        <v>6327</v>
      </c>
      <c r="S1897" s="100">
        <v>43785.744259259256</v>
      </c>
      <c r="T1897" s="100">
        <v>36526</v>
      </c>
    </row>
    <row r="1898" spans="1:20" x14ac:dyDescent="0.2">
      <c r="A1898">
        <v>8318</v>
      </c>
      <c r="B1898" s="98" t="s">
        <v>2668</v>
      </c>
      <c r="C1898" s="98">
        <v>1</v>
      </c>
      <c r="D1898" s="98">
        <v>1</v>
      </c>
      <c r="E1898" s="98">
        <v>1981</v>
      </c>
      <c r="F1898" t="s">
        <v>696</v>
      </c>
      <c r="G1898" s="99">
        <v>37372</v>
      </c>
      <c r="H1898" s="98">
        <v>26</v>
      </c>
      <c r="I1898" s="98">
        <v>4</v>
      </c>
      <c r="J1898" s="98">
        <v>2002</v>
      </c>
      <c r="K1898" t="s">
        <v>332</v>
      </c>
      <c r="L1898">
        <v>1</v>
      </c>
      <c r="M1898" s="98" t="s">
        <v>106</v>
      </c>
      <c r="N1898" t="s">
        <v>6392</v>
      </c>
      <c r="O1898" t="s">
        <v>6327</v>
      </c>
      <c r="P1898" t="s">
        <v>6327</v>
      </c>
      <c r="Q1898" t="s">
        <v>6327</v>
      </c>
      <c r="R1898" t="s">
        <v>6327</v>
      </c>
      <c r="S1898" s="100">
        <v>43785.744259259256</v>
      </c>
      <c r="T1898" s="100">
        <v>36526</v>
      </c>
    </row>
    <row r="1899" spans="1:20" x14ac:dyDescent="0.2">
      <c r="A1899">
        <v>8317</v>
      </c>
      <c r="B1899" s="98" t="s">
        <v>6291</v>
      </c>
      <c r="C1899" s="98">
        <v>13</v>
      </c>
      <c r="D1899" s="98">
        <v>4</v>
      </c>
      <c r="E1899" s="98">
        <v>1959</v>
      </c>
      <c r="F1899" t="s">
        <v>7063</v>
      </c>
      <c r="G1899" s="99">
        <v>37392</v>
      </c>
      <c r="H1899" s="98">
        <v>16</v>
      </c>
      <c r="I1899" s="98">
        <v>5</v>
      </c>
      <c r="J1899" s="98">
        <v>2002</v>
      </c>
      <c r="K1899" t="s">
        <v>332</v>
      </c>
      <c r="L1899">
        <v>1</v>
      </c>
      <c r="M1899" s="98" t="s">
        <v>106</v>
      </c>
      <c r="N1899" t="s">
        <v>6770</v>
      </c>
      <c r="O1899" t="s">
        <v>6327</v>
      </c>
      <c r="P1899" t="s">
        <v>6327</v>
      </c>
      <c r="Q1899" t="s">
        <v>6327</v>
      </c>
      <c r="R1899" t="s">
        <v>6327</v>
      </c>
      <c r="S1899" s="100">
        <v>43785.744259259256</v>
      </c>
      <c r="T1899" s="100">
        <v>36526</v>
      </c>
    </row>
    <row r="1900" spans="1:20" x14ac:dyDescent="0.2">
      <c r="A1900">
        <v>8316</v>
      </c>
      <c r="B1900" s="98" t="s">
        <v>1638</v>
      </c>
      <c r="C1900" s="98">
        <v>12</v>
      </c>
      <c r="D1900" s="98">
        <v>11</v>
      </c>
      <c r="E1900" s="98">
        <v>1998</v>
      </c>
      <c r="F1900" t="s">
        <v>6947</v>
      </c>
      <c r="G1900" s="99">
        <v>37448</v>
      </c>
      <c r="H1900" s="98">
        <v>11</v>
      </c>
      <c r="I1900" s="98">
        <v>7</v>
      </c>
      <c r="J1900" s="98">
        <v>2002</v>
      </c>
      <c r="K1900" t="s">
        <v>332</v>
      </c>
      <c r="L1900">
        <v>1</v>
      </c>
      <c r="M1900" s="98" t="s">
        <v>106</v>
      </c>
      <c r="N1900" t="s">
        <v>6776</v>
      </c>
      <c r="O1900" t="s">
        <v>6327</v>
      </c>
      <c r="P1900" t="s">
        <v>6327</v>
      </c>
      <c r="Q1900" t="s">
        <v>6376</v>
      </c>
      <c r="R1900" t="s">
        <v>6327</v>
      </c>
      <c r="S1900" s="100">
        <v>43785.744259259256</v>
      </c>
      <c r="T1900" s="100">
        <v>36526</v>
      </c>
    </row>
    <row r="1901" spans="1:20" x14ac:dyDescent="0.2">
      <c r="A1901">
        <v>8315</v>
      </c>
      <c r="B1901" s="98" t="s">
        <v>5166</v>
      </c>
      <c r="C1901" s="98">
        <v>1</v>
      </c>
      <c r="D1901" s="98">
        <v>1</v>
      </c>
      <c r="E1901" s="98">
        <v>2003</v>
      </c>
      <c r="F1901" t="s">
        <v>339</v>
      </c>
      <c r="G1901" s="99">
        <v>37354</v>
      </c>
      <c r="H1901" s="98">
        <v>8</v>
      </c>
      <c r="I1901" s="98">
        <v>4</v>
      </c>
      <c r="J1901" s="98">
        <v>2002</v>
      </c>
      <c r="K1901" t="s">
        <v>332</v>
      </c>
      <c r="L1901">
        <v>1</v>
      </c>
      <c r="M1901" s="98" t="s">
        <v>106</v>
      </c>
      <c r="N1901" t="s">
        <v>6392</v>
      </c>
      <c r="O1901" t="s">
        <v>6327</v>
      </c>
      <c r="P1901" t="s">
        <v>6327</v>
      </c>
      <c r="Q1901" t="s">
        <v>6327</v>
      </c>
      <c r="R1901" t="s">
        <v>6327</v>
      </c>
      <c r="S1901" s="100">
        <v>43785.744259259256</v>
      </c>
      <c r="T1901" s="100">
        <v>36526</v>
      </c>
    </row>
    <row r="1902" spans="1:20" x14ac:dyDescent="0.2">
      <c r="A1902">
        <v>8314</v>
      </c>
      <c r="B1902" s="98" t="s">
        <v>3653</v>
      </c>
      <c r="C1902" s="98">
        <v>1</v>
      </c>
      <c r="D1902" s="98">
        <v>1</v>
      </c>
      <c r="E1902" s="98">
        <v>1975</v>
      </c>
      <c r="F1902" t="s">
        <v>6784</v>
      </c>
      <c r="G1902" s="99">
        <v>41256</v>
      </c>
      <c r="H1902" s="98">
        <v>13</v>
      </c>
      <c r="I1902" s="98">
        <v>12</v>
      </c>
      <c r="J1902" s="98">
        <v>2012</v>
      </c>
      <c r="K1902" t="s">
        <v>332</v>
      </c>
      <c r="L1902">
        <v>1</v>
      </c>
      <c r="M1902" s="98" t="s">
        <v>106</v>
      </c>
      <c r="N1902" t="s">
        <v>6496</v>
      </c>
      <c r="O1902" t="s">
        <v>6327</v>
      </c>
      <c r="P1902" t="s">
        <v>6327</v>
      </c>
      <c r="Q1902" t="s">
        <v>6434</v>
      </c>
      <c r="R1902" t="s">
        <v>6327</v>
      </c>
      <c r="S1902" s="100">
        <v>43785.744259259256</v>
      </c>
      <c r="T1902" s="100">
        <v>36526</v>
      </c>
    </row>
    <row r="1903" spans="1:20" x14ac:dyDescent="0.2">
      <c r="A1903">
        <v>8313</v>
      </c>
      <c r="B1903" s="98" t="s">
        <v>3730</v>
      </c>
      <c r="C1903" s="98">
        <v>7</v>
      </c>
      <c r="D1903" s="98">
        <v>2</v>
      </c>
      <c r="E1903" s="98">
        <v>2004</v>
      </c>
      <c r="F1903" t="s">
        <v>875</v>
      </c>
      <c r="G1903" s="99">
        <v>37715</v>
      </c>
      <c r="H1903" s="98">
        <v>4</v>
      </c>
      <c r="I1903" s="98">
        <v>4</v>
      </c>
      <c r="J1903" s="98">
        <v>2003</v>
      </c>
      <c r="K1903" t="s">
        <v>332</v>
      </c>
      <c r="L1903">
        <v>1</v>
      </c>
      <c r="M1903" s="98" t="s">
        <v>106</v>
      </c>
      <c r="N1903" t="s">
        <v>6702</v>
      </c>
      <c r="O1903" t="s">
        <v>6327</v>
      </c>
      <c r="P1903" t="s">
        <v>6327</v>
      </c>
      <c r="Q1903" t="s">
        <v>6327</v>
      </c>
      <c r="R1903" t="s">
        <v>6327</v>
      </c>
      <c r="S1903" s="100">
        <v>43785.744259259256</v>
      </c>
      <c r="T1903" s="100">
        <v>36526</v>
      </c>
    </row>
    <row r="1904" spans="1:20" x14ac:dyDescent="0.2">
      <c r="A1904">
        <v>8312</v>
      </c>
      <c r="B1904" s="98" t="s">
        <v>3255</v>
      </c>
      <c r="C1904" s="98">
        <v>31</v>
      </c>
      <c r="D1904" s="98">
        <v>10</v>
      </c>
      <c r="E1904" s="98">
        <v>1982</v>
      </c>
      <c r="F1904" t="s">
        <v>804</v>
      </c>
      <c r="G1904" s="99">
        <v>37638</v>
      </c>
      <c r="H1904" s="98">
        <v>17</v>
      </c>
      <c r="I1904" s="98">
        <v>1</v>
      </c>
      <c r="J1904" s="98">
        <v>2003</v>
      </c>
      <c r="K1904" t="s">
        <v>332</v>
      </c>
      <c r="L1904">
        <v>1</v>
      </c>
      <c r="M1904" s="98" t="s">
        <v>106</v>
      </c>
      <c r="N1904" t="s">
        <v>6392</v>
      </c>
      <c r="O1904" t="s">
        <v>6327</v>
      </c>
      <c r="P1904" t="s">
        <v>6327</v>
      </c>
      <c r="Q1904" t="s">
        <v>6327</v>
      </c>
      <c r="R1904" t="s">
        <v>6327</v>
      </c>
      <c r="S1904" s="100">
        <v>43785.744259259256</v>
      </c>
      <c r="T1904" s="100">
        <v>36526</v>
      </c>
    </row>
    <row r="1905" spans="1:20" x14ac:dyDescent="0.2">
      <c r="A1905">
        <v>8311</v>
      </c>
      <c r="B1905" s="98" t="s">
        <v>262</v>
      </c>
      <c r="C1905" s="98">
        <v>1</v>
      </c>
      <c r="D1905" s="98">
        <v>1</v>
      </c>
      <c r="E1905" s="98">
        <v>1966</v>
      </c>
      <c r="F1905" t="s">
        <v>263</v>
      </c>
      <c r="G1905" s="99">
        <v>38545</v>
      </c>
      <c r="H1905" s="98">
        <v>12</v>
      </c>
      <c r="I1905" s="98">
        <v>7</v>
      </c>
      <c r="J1905" s="98">
        <v>2005</v>
      </c>
      <c r="K1905" t="s">
        <v>332</v>
      </c>
      <c r="L1905">
        <v>1</v>
      </c>
      <c r="M1905" s="98" t="s">
        <v>106</v>
      </c>
      <c r="N1905" t="s">
        <v>6331</v>
      </c>
      <c r="O1905" t="s">
        <v>6327</v>
      </c>
      <c r="P1905" t="s">
        <v>6327</v>
      </c>
      <c r="Q1905" t="s">
        <v>6601</v>
      </c>
      <c r="R1905" t="s">
        <v>6699</v>
      </c>
      <c r="S1905" s="100">
        <v>43785.744259259256</v>
      </c>
      <c r="T1905" s="100">
        <v>36526</v>
      </c>
    </row>
    <row r="1906" spans="1:20" x14ac:dyDescent="0.2">
      <c r="A1906">
        <v>8310</v>
      </c>
      <c r="B1906" s="98" t="s">
        <v>506</v>
      </c>
      <c r="C1906" s="98">
        <v>21</v>
      </c>
      <c r="D1906" s="98">
        <v>12</v>
      </c>
      <c r="E1906" s="98">
        <v>1999</v>
      </c>
      <c r="F1906" t="s">
        <v>507</v>
      </c>
      <c r="G1906" s="99">
        <v>38595</v>
      </c>
      <c r="H1906" s="98">
        <v>31</v>
      </c>
      <c r="I1906" s="98">
        <v>8</v>
      </c>
      <c r="J1906" s="98">
        <v>2005</v>
      </c>
      <c r="K1906" t="s">
        <v>332</v>
      </c>
      <c r="L1906">
        <v>0</v>
      </c>
      <c r="M1906" s="98" t="s">
        <v>59</v>
      </c>
      <c r="N1906" t="s">
        <v>6331</v>
      </c>
      <c r="O1906" t="s">
        <v>7656</v>
      </c>
      <c r="P1906" t="s">
        <v>6367</v>
      </c>
      <c r="Q1906" t="s">
        <v>6367</v>
      </c>
      <c r="R1906" t="s">
        <v>6390</v>
      </c>
      <c r="S1906" s="100">
        <v>43785.744259259256</v>
      </c>
      <c r="T1906" s="100">
        <v>36526</v>
      </c>
    </row>
    <row r="1907" spans="1:20" x14ac:dyDescent="0.2">
      <c r="A1907">
        <v>8309</v>
      </c>
      <c r="B1907" s="98" t="s">
        <v>5492</v>
      </c>
      <c r="C1907" s="98">
        <v>17</v>
      </c>
      <c r="D1907" s="98">
        <v>12</v>
      </c>
      <c r="E1907" s="98">
        <v>2002</v>
      </c>
      <c r="F1907" t="s">
        <v>550</v>
      </c>
      <c r="G1907" s="99">
        <v>38750</v>
      </c>
      <c r="H1907" s="98">
        <v>2</v>
      </c>
      <c r="I1907" s="98">
        <v>2</v>
      </c>
      <c r="J1907" s="98">
        <v>2006</v>
      </c>
      <c r="K1907" t="s">
        <v>332</v>
      </c>
      <c r="L1907">
        <v>1</v>
      </c>
      <c r="M1907" s="98" t="s">
        <v>106</v>
      </c>
      <c r="N1907" t="s">
        <v>6392</v>
      </c>
      <c r="O1907" t="s">
        <v>6327</v>
      </c>
      <c r="P1907" t="s">
        <v>6327</v>
      </c>
      <c r="Q1907" t="s">
        <v>6327</v>
      </c>
      <c r="R1907" t="s">
        <v>6327</v>
      </c>
      <c r="S1907" s="100">
        <v>43785.744259259256</v>
      </c>
      <c r="T1907" s="100">
        <v>36526</v>
      </c>
    </row>
    <row r="1908" spans="1:20" x14ac:dyDescent="0.2">
      <c r="A1908">
        <v>8308</v>
      </c>
      <c r="B1908" s="98" t="s">
        <v>5251</v>
      </c>
      <c r="C1908" s="98">
        <v>10</v>
      </c>
      <c r="D1908" s="98">
        <v>5</v>
      </c>
      <c r="E1908" s="98">
        <v>1995</v>
      </c>
      <c r="F1908" t="s">
        <v>465</v>
      </c>
      <c r="G1908" s="99">
        <v>38842</v>
      </c>
      <c r="H1908" s="98">
        <v>5</v>
      </c>
      <c r="I1908" s="98">
        <v>5</v>
      </c>
      <c r="J1908" s="98">
        <v>2006</v>
      </c>
      <c r="K1908" t="s">
        <v>332</v>
      </c>
      <c r="L1908">
        <v>1</v>
      </c>
      <c r="M1908" s="98" t="s">
        <v>106</v>
      </c>
      <c r="N1908" t="s">
        <v>6620</v>
      </c>
      <c r="O1908" t="s">
        <v>6327</v>
      </c>
      <c r="P1908" t="s">
        <v>6327</v>
      </c>
      <c r="Q1908" t="s">
        <v>6327</v>
      </c>
      <c r="R1908" t="s">
        <v>6327</v>
      </c>
      <c r="S1908" s="100">
        <v>43785.744259259256</v>
      </c>
      <c r="T1908" s="100">
        <v>36526</v>
      </c>
    </row>
    <row r="1909" spans="1:20" x14ac:dyDescent="0.2">
      <c r="A1909">
        <v>8307</v>
      </c>
      <c r="B1909" s="98" t="s">
        <v>5567</v>
      </c>
      <c r="C1909" s="98">
        <v>1</v>
      </c>
      <c r="D1909" s="98">
        <v>1</v>
      </c>
      <c r="E1909" s="98">
        <v>1996</v>
      </c>
      <c r="F1909" t="s">
        <v>275</v>
      </c>
      <c r="G1909" s="99">
        <v>24960</v>
      </c>
      <c r="H1909" s="98">
        <v>2</v>
      </c>
      <c r="I1909" s="98">
        <v>5</v>
      </c>
      <c r="J1909" s="98">
        <v>1968</v>
      </c>
      <c r="K1909" t="s">
        <v>332</v>
      </c>
      <c r="L1909">
        <v>0</v>
      </c>
      <c r="M1909" s="98" t="s">
        <v>106</v>
      </c>
      <c r="N1909" t="s">
        <v>6526</v>
      </c>
      <c r="O1909" t="s">
        <v>6327</v>
      </c>
      <c r="P1909" t="s">
        <v>6327</v>
      </c>
      <c r="Q1909" t="s">
        <v>6491</v>
      </c>
      <c r="R1909" t="s">
        <v>6327</v>
      </c>
      <c r="S1909" s="100">
        <v>43785.744259259256</v>
      </c>
      <c r="T1909" s="100">
        <v>36526</v>
      </c>
    </row>
    <row r="1910" spans="1:20" x14ac:dyDescent="0.2">
      <c r="A1910">
        <v>8306</v>
      </c>
      <c r="B1910" s="98" t="s">
        <v>769</v>
      </c>
      <c r="C1910" s="98">
        <v>1</v>
      </c>
      <c r="D1910" s="98">
        <v>1</v>
      </c>
      <c r="E1910" s="98">
        <v>1975</v>
      </c>
      <c r="F1910" t="s">
        <v>472</v>
      </c>
      <c r="G1910" s="99">
        <v>21634</v>
      </c>
      <c r="H1910" s="98">
        <v>25</v>
      </c>
      <c r="I1910" s="98">
        <v>3</v>
      </c>
      <c r="J1910" s="98">
        <v>1959</v>
      </c>
      <c r="K1910" t="s">
        <v>332</v>
      </c>
      <c r="L1910">
        <v>0</v>
      </c>
      <c r="M1910" s="98" t="s">
        <v>106</v>
      </c>
      <c r="N1910" t="s">
        <v>6331</v>
      </c>
      <c r="O1910" t="s">
        <v>8445</v>
      </c>
      <c r="P1910" t="s">
        <v>6333</v>
      </c>
      <c r="Q1910" t="s">
        <v>6333</v>
      </c>
      <c r="R1910" t="s">
        <v>6375</v>
      </c>
      <c r="S1910" s="100">
        <v>43785.744259259256</v>
      </c>
      <c r="T1910" s="100">
        <v>36526</v>
      </c>
    </row>
    <row r="1911" spans="1:20" x14ac:dyDescent="0.2">
      <c r="A1911">
        <v>8305</v>
      </c>
      <c r="B1911" s="98" t="s">
        <v>3371</v>
      </c>
      <c r="C1911" s="98">
        <v>11</v>
      </c>
      <c r="D1911" s="98">
        <v>2</v>
      </c>
      <c r="E1911" s="98">
        <v>1985</v>
      </c>
      <c r="F1911" t="s">
        <v>442</v>
      </c>
      <c r="G1911" s="99">
        <v>20455</v>
      </c>
      <c r="H1911" s="98">
        <v>1</v>
      </c>
      <c r="I1911" s="98">
        <v>1</v>
      </c>
      <c r="J1911" s="98">
        <v>1956</v>
      </c>
      <c r="K1911" t="s">
        <v>332</v>
      </c>
      <c r="L1911">
        <v>0</v>
      </c>
      <c r="M1911" s="98" t="s">
        <v>106</v>
      </c>
      <c r="N1911" t="s">
        <v>6331</v>
      </c>
      <c r="O1911" t="s">
        <v>6327</v>
      </c>
      <c r="P1911" t="s">
        <v>6327</v>
      </c>
      <c r="Q1911" t="s">
        <v>6393</v>
      </c>
      <c r="R1911" t="s">
        <v>6370</v>
      </c>
      <c r="S1911" s="100">
        <v>43785.744259259256</v>
      </c>
      <c r="T1911" s="100">
        <v>36526</v>
      </c>
    </row>
    <row r="1912" spans="1:20" x14ac:dyDescent="0.2">
      <c r="A1912">
        <v>8304</v>
      </c>
      <c r="B1912" s="98" t="s">
        <v>1891</v>
      </c>
      <c r="C1912" s="98">
        <v>15</v>
      </c>
      <c r="D1912" s="98">
        <v>2</v>
      </c>
      <c r="E1912" s="98">
        <v>1948</v>
      </c>
      <c r="F1912" t="s">
        <v>331</v>
      </c>
      <c r="G1912" s="99">
        <v>16803</v>
      </c>
      <c r="H1912" s="98">
        <v>1</v>
      </c>
      <c r="I1912" s="98">
        <v>1</v>
      </c>
      <c r="J1912" s="98">
        <v>1946</v>
      </c>
      <c r="K1912" t="s">
        <v>332</v>
      </c>
      <c r="L1912">
        <v>0</v>
      </c>
      <c r="M1912" s="98" t="s">
        <v>106</v>
      </c>
      <c r="N1912" t="s">
        <v>6860</v>
      </c>
      <c r="O1912" t="s">
        <v>6327</v>
      </c>
      <c r="P1912" t="s">
        <v>6327</v>
      </c>
      <c r="Q1912" t="s">
        <v>6350</v>
      </c>
      <c r="R1912" t="s">
        <v>6327</v>
      </c>
      <c r="S1912" s="100">
        <v>43785.744259259256</v>
      </c>
      <c r="T1912" s="100">
        <v>36526</v>
      </c>
    </row>
    <row r="1913" spans="1:20" x14ac:dyDescent="0.2">
      <c r="A1913">
        <v>8303</v>
      </c>
      <c r="B1913" s="98" t="s">
        <v>186</v>
      </c>
      <c r="C1913" s="98">
        <v>1</v>
      </c>
      <c r="D1913" s="98">
        <v>1</v>
      </c>
      <c r="E1913" s="98">
        <v>1973</v>
      </c>
      <c r="F1913" t="s">
        <v>508</v>
      </c>
      <c r="G1913" s="99">
        <v>28280</v>
      </c>
      <c r="H1913" s="98">
        <v>4</v>
      </c>
      <c r="I1913" s="98">
        <v>6</v>
      </c>
      <c r="J1913" s="98">
        <v>1977</v>
      </c>
      <c r="K1913" t="s">
        <v>332</v>
      </c>
      <c r="L1913">
        <v>0</v>
      </c>
      <c r="M1913" s="98" t="s">
        <v>509</v>
      </c>
      <c r="N1913" t="s">
        <v>6331</v>
      </c>
      <c r="O1913" t="s">
        <v>7764</v>
      </c>
      <c r="P1913" t="s">
        <v>6367</v>
      </c>
      <c r="Q1913" t="s">
        <v>6367</v>
      </c>
      <c r="R1913" t="s">
        <v>6380</v>
      </c>
      <c r="S1913" s="100">
        <v>44167.525381944448</v>
      </c>
      <c r="T1913" s="100">
        <v>36526</v>
      </c>
    </row>
    <row r="1914" spans="1:20" x14ac:dyDescent="0.2">
      <c r="A1914">
        <v>8302</v>
      </c>
      <c r="B1914" s="98" t="s">
        <v>6284</v>
      </c>
      <c r="C1914" s="98">
        <v>2</v>
      </c>
      <c r="D1914" s="98">
        <v>2</v>
      </c>
      <c r="E1914" s="98">
        <v>2003</v>
      </c>
      <c r="F1914" t="s">
        <v>4845</v>
      </c>
      <c r="G1914" s="99">
        <v>33239</v>
      </c>
      <c r="H1914" s="98">
        <v>1</v>
      </c>
      <c r="I1914" s="98">
        <v>1</v>
      </c>
      <c r="J1914" s="98">
        <v>1991</v>
      </c>
      <c r="K1914" t="s">
        <v>332</v>
      </c>
      <c r="L1914">
        <v>1</v>
      </c>
      <c r="M1914" s="98" t="s">
        <v>106</v>
      </c>
      <c r="N1914" t="s">
        <v>6702</v>
      </c>
      <c r="O1914" t="s">
        <v>6327</v>
      </c>
      <c r="P1914" t="s">
        <v>6327</v>
      </c>
      <c r="Q1914" t="s">
        <v>6333</v>
      </c>
      <c r="R1914" t="s">
        <v>6327</v>
      </c>
      <c r="S1914" s="100">
        <v>43785.744259259256</v>
      </c>
      <c r="T1914" s="100">
        <v>36526</v>
      </c>
    </row>
    <row r="1915" spans="1:20" x14ac:dyDescent="0.2">
      <c r="A1915">
        <v>8301</v>
      </c>
      <c r="B1915" s="98" t="s">
        <v>3602</v>
      </c>
      <c r="C1915" s="98">
        <v>1</v>
      </c>
      <c r="D1915" s="98">
        <v>1</v>
      </c>
      <c r="E1915" s="98">
        <v>1996</v>
      </c>
      <c r="F1915" t="s">
        <v>8032</v>
      </c>
      <c r="G1915" s="99">
        <v>37809</v>
      </c>
      <c r="H1915" s="98">
        <v>7</v>
      </c>
      <c r="I1915" s="98">
        <v>7</v>
      </c>
      <c r="J1915" s="98">
        <v>2003</v>
      </c>
      <c r="K1915" t="s">
        <v>332</v>
      </c>
      <c r="L1915">
        <v>0</v>
      </c>
      <c r="M1915" s="98" t="s">
        <v>106</v>
      </c>
      <c r="N1915" t="s">
        <v>6475</v>
      </c>
      <c r="O1915" t="s">
        <v>6327</v>
      </c>
      <c r="P1915" t="s">
        <v>6327</v>
      </c>
      <c r="Q1915" t="s">
        <v>6327</v>
      </c>
      <c r="R1915" t="s">
        <v>6327</v>
      </c>
      <c r="S1915" s="100">
        <v>43785.744259259256</v>
      </c>
      <c r="T1915" s="100">
        <v>36526</v>
      </c>
    </row>
    <row r="1916" spans="1:20" x14ac:dyDescent="0.2">
      <c r="A1916">
        <v>8300</v>
      </c>
      <c r="B1916" s="98" t="s">
        <v>5405</v>
      </c>
      <c r="C1916" s="98">
        <v>1</v>
      </c>
      <c r="D1916" s="98">
        <v>1</v>
      </c>
      <c r="E1916" s="98">
        <v>1995</v>
      </c>
      <c r="F1916" t="s">
        <v>579</v>
      </c>
      <c r="G1916" s="99">
        <v>26334</v>
      </c>
      <c r="H1916" s="98">
        <v>5</v>
      </c>
      <c r="I1916" s="98">
        <v>2</v>
      </c>
      <c r="J1916" s="98">
        <v>1972</v>
      </c>
      <c r="K1916" t="s">
        <v>332</v>
      </c>
      <c r="L1916">
        <v>0</v>
      </c>
      <c r="M1916" s="98" t="s">
        <v>106</v>
      </c>
      <c r="N1916" t="s">
        <v>6364</v>
      </c>
      <c r="O1916" t="s">
        <v>6327</v>
      </c>
      <c r="P1916" t="s">
        <v>6327</v>
      </c>
      <c r="Q1916" t="s">
        <v>6386</v>
      </c>
      <c r="R1916" t="s">
        <v>6327</v>
      </c>
      <c r="S1916" s="100">
        <v>43785.744259259256</v>
      </c>
      <c r="T1916" s="100">
        <v>36526</v>
      </c>
    </row>
    <row r="1917" spans="1:20" x14ac:dyDescent="0.2">
      <c r="A1917">
        <v>8299</v>
      </c>
      <c r="B1917" s="98" t="s">
        <v>313</v>
      </c>
      <c r="C1917" s="98">
        <v>1</v>
      </c>
      <c r="D1917" s="98">
        <v>1</v>
      </c>
      <c r="E1917" s="98">
        <v>1990</v>
      </c>
      <c r="F1917" t="s">
        <v>314</v>
      </c>
      <c r="G1917" s="99">
        <v>18227</v>
      </c>
      <c r="H1917" s="98">
        <v>25</v>
      </c>
      <c r="I1917" s="98">
        <v>11</v>
      </c>
      <c r="J1917" s="98">
        <v>1949</v>
      </c>
      <c r="K1917" t="s">
        <v>332</v>
      </c>
      <c r="L1917">
        <v>0</v>
      </c>
      <c r="M1917" s="98" t="s">
        <v>79</v>
      </c>
      <c r="N1917" t="s">
        <v>6331</v>
      </c>
      <c r="O1917" t="s">
        <v>6327</v>
      </c>
      <c r="P1917" t="s">
        <v>6327</v>
      </c>
      <c r="Q1917" t="s">
        <v>6327</v>
      </c>
      <c r="R1917" t="s">
        <v>6343</v>
      </c>
      <c r="S1917" s="100">
        <v>44629.889675925922</v>
      </c>
      <c r="T1917" s="100">
        <v>36526</v>
      </c>
    </row>
    <row r="1918" spans="1:20" x14ac:dyDescent="0.2">
      <c r="A1918">
        <v>8298</v>
      </c>
      <c r="B1918" s="98" t="s">
        <v>5708</v>
      </c>
      <c r="C1918" s="98">
        <v>20</v>
      </c>
      <c r="D1918" s="98">
        <v>12</v>
      </c>
      <c r="E1918" s="98">
        <v>2005</v>
      </c>
      <c r="F1918" t="s">
        <v>998</v>
      </c>
      <c r="G1918" s="99">
        <v>28175</v>
      </c>
      <c r="H1918" s="98">
        <v>19</v>
      </c>
      <c r="I1918" s="98">
        <v>2</v>
      </c>
      <c r="J1918" s="98">
        <v>1977</v>
      </c>
      <c r="K1918" t="s">
        <v>892</v>
      </c>
      <c r="L1918">
        <v>0</v>
      </c>
      <c r="M1918" s="98" t="s">
        <v>106</v>
      </c>
      <c r="N1918" t="s">
        <v>6392</v>
      </c>
      <c r="O1918" t="s">
        <v>6327</v>
      </c>
      <c r="P1918" t="s">
        <v>6327</v>
      </c>
      <c r="Q1918" t="s">
        <v>6327</v>
      </c>
      <c r="R1918" t="s">
        <v>6327</v>
      </c>
      <c r="S1918" s="100">
        <v>43785.744259259256</v>
      </c>
      <c r="T1918" s="100">
        <v>36526</v>
      </c>
    </row>
    <row r="1919" spans="1:20" x14ac:dyDescent="0.2">
      <c r="A1919">
        <v>8297</v>
      </c>
      <c r="B1919" s="98" t="s">
        <v>3330</v>
      </c>
      <c r="C1919" s="98">
        <v>18</v>
      </c>
      <c r="D1919" s="98">
        <v>8</v>
      </c>
      <c r="E1919" s="98">
        <v>1998</v>
      </c>
      <c r="F1919" t="s">
        <v>670</v>
      </c>
      <c r="G1919" s="99">
        <v>29003</v>
      </c>
      <c r="H1919" s="98">
        <v>28</v>
      </c>
      <c r="I1919" s="98">
        <v>5</v>
      </c>
      <c r="J1919" s="98">
        <v>1979</v>
      </c>
      <c r="K1919" t="s">
        <v>332</v>
      </c>
      <c r="L1919">
        <v>0</v>
      </c>
      <c r="M1919" s="98" t="s">
        <v>106</v>
      </c>
      <c r="N1919" t="s">
        <v>6425</v>
      </c>
      <c r="O1919" t="s">
        <v>6327</v>
      </c>
      <c r="P1919" t="s">
        <v>6327</v>
      </c>
      <c r="Q1919" t="s">
        <v>6346</v>
      </c>
      <c r="R1919" t="s">
        <v>6327</v>
      </c>
      <c r="S1919" s="100">
        <v>43785.744259259256</v>
      </c>
      <c r="T1919" s="100">
        <v>36526</v>
      </c>
    </row>
    <row r="1920" spans="1:20" x14ac:dyDescent="0.2">
      <c r="A1920">
        <v>8296</v>
      </c>
      <c r="B1920" s="98" t="s">
        <v>4630</v>
      </c>
      <c r="C1920" s="98">
        <v>1</v>
      </c>
      <c r="D1920" s="98">
        <v>1</v>
      </c>
      <c r="E1920" s="98">
        <v>1961</v>
      </c>
      <c r="F1920" t="s">
        <v>307</v>
      </c>
      <c r="G1920" s="99">
        <v>28449</v>
      </c>
      <c r="H1920" s="98">
        <v>20</v>
      </c>
      <c r="I1920" s="98">
        <v>11</v>
      </c>
      <c r="J1920" s="98">
        <v>1977</v>
      </c>
      <c r="K1920" t="s">
        <v>332</v>
      </c>
      <c r="L1920">
        <v>0</v>
      </c>
      <c r="M1920" s="98" t="s">
        <v>106</v>
      </c>
      <c r="N1920" t="s">
        <v>6331</v>
      </c>
      <c r="O1920" t="s">
        <v>6327</v>
      </c>
      <c r="P1920" t="s">
        <v>6327</v>
      </c>
      <c r="Q1920" t="s">
        <v>6650</v>
      </c>
      <c r="R1920" t="s">
        <v>6333</v>
      </c>
      <c r="S1920" s="100">
        <v>44091.980243055557</v>
      </c>
      <c r="T1920" s="100">
        <v>36526</v>
      </c>
    </row>
    <row r="1921" spans="1:20" x14ac:dyDescent="0.2">
      <c r="A1921">
        <v>8295</v>
      </c>
      <c r="B1921" s="98" t="s">
        <v>2715</v>
      </c>
      <c r="C1921" s="98">
        <v>1</v>
      </c>
      <c r="D1921" s="98">
        <v>1</v>
      </c>
      <c r="E1921" s="98">
        <v>1992</v>
      </c>
      <c r="F1921" t="s">
        <v>560</v>
      </c>
      <c r="G1921" s="99">
        <v>24711</v>
      </c>
      <c r="H1921" s="98">
        <v>27</v>
      </c>
      <c r="I1921" s="98">
        <v>8</v>
      </c>
      <c r="J1921" s="98">
        <v>1967</v>
      </c>
      <c r="K1921" t="s">
        <v>332</v>
      </c>
      <c r="L1921">
        <v>0</v>
      </c>
      <c r="M1921" s="98" t="s">
        <v>106</v>
      </c>
      <c r="N1921" t="s">
        <v>6639</v>
      </c>
      <c r="O1921" t="s">
        <v>6327</v>
      </c>
      <c r="P1921" t="s">
        <v>6327</v>
      </c>
      <c r="Q1921" t="s">
        <v>6346</v>
      </c>
      <c r="R1921" t="s">
        <v>6327</v>
      </c>
      <c r="S1921" s="100">
        <v>43785.744247685187</v>
      </c>
      <c r="T1921" s="100">
        <v>36526</v>
      </c>
    </row>
    <row r="1922" spans="1:20" x14ac:dyDescent="0.2">
      <c r="A1922">
        <v>8294</v>
      </c>
      <c r="B1922" s="98" t="s">
        <v>6030</v>
      </c>
      <c r="C1922" s="98">
        <v>1</v>
      </c>
      <c r="D1922" s="98">
        <v>1</v>
      </c>
      <c r="E1922" s="98">
        <v>1999</v>
      </c>
      <c r="F1922" t="s">
        <v>8994</v>
      </c>
      <c r="G1922" s="99">
        <v>35854</v>
      </c>
      <c r="H1922" s="98">
        <v>28</v>
      </c>
      <c r="I1922" s="98">
        <v>2</v>
      </c>
      <c r="J1922" s="98">
        <v>1998</v>
      </c>
      <c r="K1922" t="s">
        <v>332</v>
      </c>
      <c r="L1922">
        <v>0</v>
      </c>
      <c r="M1922" s="98" t="s">
        <v>106</v>
      </c>
      <c r="N1922" t="s">
        <v>6381</v>
      </c>
      <c r="O1922" t="s">
        <v>6327</v>
      </c>
      <c r="P1922" t="s">
        <v>6327</v>
      </c>
      <c r="Q1922" t="s">
        <v>6327</v>
      </c>
      <c r="R1922" t="s">
        <v>6327</v>
      </c>
      <c r="S1922" s="100">
        <v>43785.744247685187</v>
      </c>
      <c r="T1922" s="100">
        <v>36526</v>
      </c>
    </row>
    <row r="1923" spans="1:20" x14ac:dyDescent="0.2">
      <c r="A1923">
        <v>8293</v>
      </c>
      <c r="B1923" s="98" t="s">
        <v>3701</v>
      </c>
      <c r="C1923" s="98">
        <v>20</v>
      </c>
      <c r="D1923" s="98">
        <v>5</v>
      </c>
      <c r="E1923" s="98">
        <v>2005</v>
      </c>
      <c r="F1923" t="s">
        <v>431</v>
      </c>
      <c r="G1923" s="99">
        <v>31490</v>
      </c>
      <c r="H1923" s="98">
        <v>19</v>
      </c>
      <c r="I1923" s="98">
        <v>3</v>
      </c>
      <c r="J1923" s="98">
        <v>1986</v>
      </c>
      <c r="K1923" t="s">
        <v>332</v>
      </c>
      <c r="L1923">
        <v>0</v>
      </c>
      <c r="M1923" s="98" t="s">
        <v>106</v>
      </c>
      <c r="N1923" t="s">
        <v>6403</v>
      </c>
      <c r="O1923" t="s">
        <v>6327</v>
      </c>
      <c r="P1923" t="s">
        <v>6327</v>
      </c>
      <c r="Q1923" t="s">
        <v>6346</v>
      </c>
      <c r="R1923" t="s">
        <v>6327</v>
      </c>
      <c r="S1923" s="100">
        <v>43785.744247685187</v>
      </c>
      <c r="T1923" s="100">
        <v>36526</v>
      </c>
    </row>
    <row r="1924" spans="1:20" x14ac:dyDescent="0.2">
      <c r="A1924">
        <v>8292</v>
      </c>
      <c r="B1924" s="98" t="s">
        <v>5987</v>
      </c>
      <c r="C1924" s="98">
        <v>17</v>
      </c>
      <c r="D1924" s="98">
        <v>7</v>
      </c>
      <c r="E1924" s="98">
        <v>2005</v>
      </c>
      <c r="F1924" t="s">
        <v>7594</v>
      </c>
      <c r="G1924" s="99">
        <v>31767</v>
      </c>
      <c r="H1924" s="98">
        <v>21</v>
      </c>
      <c r="I1924" s="98">
        <v>12</v>
      </c>
      <c r="J1924" s="98">
        <v>1986</v>
      </c>
      <c r="K1924" t="s">
        <v>892</v>
      </c>
      <c r="L1924">
        <v>0</v>
      </c>
      <c r="M1924" s="98" t="s">
        <v>106</v>
      </c>
      <c r="N1924" t="s">
        <v>6351</v>
      </c>
      <c r="O1924" t="s">
        <v>6327</v>
      </c>
      <c r="P1924" t="s">
        <v>6327</v>
      </c>
      <c r="Q1924" t="s">
        <v>6370</v>
      </c>
      <c r="R1924" t="s">
        <v>6327</v>
      </c>
      <c r="S1924" s="100">
        <v>44389.586053240739</v>
      </c>
      <c r="T1924" s="100">
        <v>36526</v>
      </c>
    </row>
    <row r="1925" spans="1:20" x14ac:dyDescent="0.2">
      <c r="A1925">
        <v>8291</v>
      </c>
      <c r="B1925" s="98" t="s">
        <v>4927</v>
      </c>
      <c r="C1925" s="98">
        <v>1</v>
      </c>
      <c r="D1925" s="98">
        <v>1</v>
      </c>
      <c r="E1925" s="98">
        <v>1992</v>
      </c>
      <c r="F1925" t="s">
        <v>8207</v>
      </c>
      <c r="G1925" s="99">
        <v>31891</v>
      </c>
      <c r="H1925" s="98">
        <v>24</v>
      </c>
      <c r="I1925" s="98">
        <v>4</v>
      </c>
      <c r="J1925" s="98">
        <v>1987</v>
      </c>
      <c r="K1925" t="s">
        <v>332</v>
      </c>
      <c r="L1925">
        <v>0</v>
      </c>
      <c r="M1925" s="98" t="s">
        <v>106</v>
      </c>
      <c r="N1925" t="s">
        <v>6685</v>
      </c>
      <c r="O1925" t="s">
        <v>6327</v>
      </c>
      <c r="P1925" t="s">
        <v>6327</v>
      </c>
      <c r="Q1925" t="s">
        <v>6327</v>
      </c>
      <c r="R1925" t="s">
        <v>6327</v>
      </c>
      <c r="S1925" s="100">
        <v>43785.744247685187</v>
      </c>
      <c r="T1925" s="100">
        <v>36526</v>
      </c>
    </row>
    <row r="1926" spans="1:20" x14ac:dyDescent="0.2">
      <c r="A1926">
        <v>8290</v>
      </c>
      <c r="B1926" s="98" t="s">
        <v>2655</v>
      </c>
      <c r="C1926" s="98">
        <v>1</v>
      </c>
      <c r="D1926" s="98">
        <v>1</v>
      </c>
      <c r="E1926" s="98">
        <v>2002</v>
      </c>
      <c r="F1926" t="s">
        <v>1639</v>
      </c>
      <c r="G1926" s="99">
        <v>31186</v>
      </c>
      <c r="H1926" s="98">
        <v>19</v>
      </c>
      <c r="I1926" s="98">
        <v>5</v>
      </c>
      <c r="J1926" s="98">
        <v>1985</v>
      </c>
      <c r="K1926" t="s">
        <v>332</v>
      </c>
      <c r="L1926">
        <v>0</v>
      </c>
      <c r="M1926" s="98" t="s">
        <v>106</v>
      </c>
      <c r="N1926" t="s">
        <v>6336</v>
      </c>
      <c r="O1926" t="s">
        <v>6327</v>
      </c>
      <c r="P1926" t="s">
        <v>6327</v>
      </c>
      <c r="Q1926" t="s">
        <v>6327</v>
      </c>
      <c r="R1926" t="s">
        <v>6327</v>
      </c>
      <c r="S1926" s="100">
        <v>43785.744247685187</v>
      </c>
      <c r="T1926" s="100">
        <v>36526</v>
      </c>
    </row>
    <row r="1927" spans="1:20" x14ac:dyDescent="0.2">
      <c r="A1927">
        <v>8289</v>
      </c>
      <c r="B1927" s="98" t="s">
        <v>631</v>
      </c>
      <c r="C1927" s="98">
        <v>1</v>
      </c>
      <c r="D1927" s="98">
        <v>1</v>
      </c>
      <c r="E1927" s="98">
        <v>1963</v>
      </c>
      <c r="F1927" t="s">
        <v>261</v>
      </c>
      <c r="G1927" s="99">
        <v>28199</v>
      </c>
      <c r="H1927" s="98">
        <v>15</v>
      </c>
      <c r="I1927" s="98">
        <v>3</v>
      </c>
      <c r="J1927" s="98">
        <v>1977</v>
      </c>
      <c r="K1927" t="s">
        <v>332</v>
      </c>
      <c r="L1927">
        <v>0</v>
      </c>
      <c r="M1927" s="98" t="s">
        <v>106</v>
      </c>
      <c r="N1927" t="s">
        <v>6331</v>
      </c>
      <c r="O1927" t="s">
        <v>8704</v>
      </c>
      <c r="P1927" t="s">
        <v>6380</v>
      </c>
      <c r="Q1927" t="s">
        <v>6380</v>
      </c>
      <c r="R1927" t="s">
        <v>6374</v>
      </c>
      <c r="S1927" s="100">
        <v>44375.672337962962</v>
      </c>
      <c r="T1927" s="100">
        <v>36526</v>
      </c>
    </row>
    <row r="1928" spans="1:20" x14ac:dyDescent="0.2">
      <c r="A1928">
        <v>8288</v>
      </c>
      <c r="B1928" s="98" t="s">
        <v>5652</v>
      </c>
      <c r="C1928" s="98">
        <v>21</v>
      </c>
      <c r="D1928" s="98">
        <v>2</v>
      </c>
      <c r="E1928" s="98">
        <v>2006</v>
      </c>
      <c r="F1928" t="s">
        <v>367</v>
      </c>
      <c r="G1928" s="99">
        <v>30623</v>
      </c>
      <c r="H1928" s="98">
        <v>3</v>
      </c>
      <c r="I1928" s="98">
        <v>11</v>
      </c>
      <c r="J1928" s="98">
        <v>1983</v>
      </c>
      <c r="K1928" t="s">
        <v>332</v>
      </c>
      <c r="L1928">
        <v>0</v>
      </c>
      <c r="M1928" s="98" t="s">
        <v>106</v>
      </c>
      <c r="N1928" t="s">
        <v>6685</v>
      </c>
      <c r="O1928" t="s">
        <v>6327</v>
      </c>
      <c r="P1928" t="s">
        <v>6327</v>
      </c>
      <c r="Q1928" t="s">
        <v>6327</v>
      </c>
      <c r="R1928" t="s">
        <v>6327</v>
      </c>
      <c r="S1928" s="100">
        <v>43785.744247685187</v>
      </c>
      <c r="T1928" s="100">
        <v>36526</v>
      </c>
    </row>
    <row r="1929" spans="1:20" x14ac:dyDescent="0.2">
      <c r="A1929">
        <v>8287</v>
      </c>
      <c r="B1929" s="98" t="s">
        <v>5952</v>
      </c>
      <c r="C1929" s="98">
        <v>25</v>
      </c>
      <c r="D1929" s="98">
        <v>1</v>
      </c>
      <c r="E1929" s="98">
        <v>2006</v>
      </c>
      <c r="F1929" t="s">
        <v>383</v>
      </c>
      <c r="G1929" s="99">
        <v>29772</v>
      </c>
      <c r="H1929" s="98">
        <v>5</v>
      </c>
      <c r="I1929" s="98">
        <v>7</v>
      </c>
      <c r="J1929" s="98">
        <v>1981</v>
      </c>
      <c r="K1929" t="s">
        <v>332</v>
      </c>
      <c r="L1929">
        <v>0</v>
      </c>
      <c r="M1929" s="98" t="s">
        <v>106</v>
      </c>
      <c r="N1929" t="s">
        <v>6368</v>
      </c>
      <c r="O1929" t="s">
        <v>6327</v>
      </c>
      <c r="P1929" t="s">
        <v>6327</v>
      </c>
      <c r="Q1929" t="s">
        <v>6346</v>
      </c>
      <c r="R1929" t="s">
        <v>6327</v>
      </c>
      <c r="S1929" s="100">
        <v>43785.744247685187</v>
      </c>
      <c r="T1929" s="100">
        <v>36526</v>
      </c>
    </row>
    <row r="1930" spans="1:20" x14ac:dyDescent="0.2">
      <c r="A1930">
        <v>8286</v>
      </c>
      <c r="B1930" s="98" t="s">
        <v>3860</v>
      </c>
      <c r="C1930" s="98">
        <v>1</v>
      </c>
      <c r="D1930" s="98">
        <v>1</v>
      </c>
      <c r="E1930" s="98">
        <v>1992</v>
      </c>
      <c r="F1930" t="s">
        <v>8130</v>
      </c>
      <c r="G1930" s="99">
        <v>26121</v>
      </c>
      <c r="H1930" s="98">
        <v>7</v>
      </c>
      <c r="I1930" s="98">
        <v>7</v>
      </c>
      <c r="J1930" s="98">
        <v>1971</v>
      </c>
      <c r="K1930" t="s">
        <v>332</v>
      </c>
      <c r="L1930">
        <v>0</v>
      </c>
      <c r="M1930" s="98" t="s">
        <v>106</v>
      </c>
      <c r="N1930" t="s">
        <v>6331</v>
      </c>
      <c r="O1930" t="s">
        <v>6327</v>
      </c>
      <c r="P1930" t="s">
        <v>6327</v>
      </c>
      <c r="Q1930" t="s">
        <v>6360</v>
      </c>
      <c r="R1930" t="s">
        <v>6440</v>
      </c>
      <c r="S1930" s="100">
        <v>44804.579861111109</v>
      </c>
      <c r="T1930" s="100">
        <v>36526</v>
      </c>
    </row>
    <row r="1931" spans="1:20" x14ac:dyDescent="0.2">
      <c r="A1931">
        <v>8285</v>
      </c>
      <c r="B1931" s="98" t="s">
        <v>4669</v>
      </c>
      <c r="C1931" s="98">
        <v>1</v>
      </c>
      <c r="D1931" s="98">
        <v>1</v>
      </c>
      <c r="E1931" s="98">
        <v>2006</v>
      </c>
      <c r="F1931" t="s">
        <v>275</v>
      </c>
      <c r="G1931" s="99">
        <v>1</v>
      </c>
      <c r="H1931" s="98">
        <v>1</v>
      </c>
      <c r="I1931" s="98">
        <v>1</v>
      </c>
      <c r="J1931" s="98">
        <v>1900</v>
      </c>
      <c r="K1931" t="s">
        <v>332</v>
      </c>
      <c r="L1931">
        <v>0</v>
      </c>
      <c r="M1931" s="98" t="s">
        <v>106</v>
      </c>
      <c r="N1931" t="s">
        <v>6331</v>
      </c>
      <c r="O1931" t="s">
        <v>6327</v>
      </c>
      <c r="P1931" t="s">
        <v>6327</v>
      </c>
      <c r="Q1931" t="s">
        <v>6398</v>
      </c>
      <c r="R1931" t="s">
        <v>6348</v>
      </c>
      <c r="S1931" s="100">
        <v>43785.744247685187</v>
      </c>
      <c r="T1931" s="100">
        <v>36526</v>
      </c>
    </row>
    <row r="1932" spans="1:20" x14ac:dyDescent="0.2">
      <c r="A1932">
        <v>8284</v>
      </c>
      <c r="B1932" s="98" t="s">
        <v>5203</v>
      </c>
      <c r="C1932" s="98">
        <v>1</v>
      </c>
      <c r="D1932" s="98">
        <v>1</v>
      </c>
      <c r="E1932" s="98">
        <v>1970</v>
      </c>
      <c r="F1932" t="s">
        <v>7451</v>
      </c>
      <c r="G1932" s="99">
        <v>30579</v>
      </c>
      <c r="H1932" s="98">
        <v>20</v>
      </c>
      <c r="I1932" s="98">
        <v>9</v>
      </c>
      <c r="J1932" s="98">
        <v>1983</v>
      </c>
      <c r="K1932" t="s">
        <v>332</v>
      </c>
      <c r="L1932">
        <v>0</v>
      </c>
      <c r="M1932" s="98" t="s">
        <v>106</v>
      </c>
      <c r="N1932" t="s">
        <v>6383</v>
      </c>
      <c r="O1932" t="s">
        <v>6327</v>
      </c>
      <c r="P1932" t="s">
        <v>6327</v>
      </c>
      <c r="Q1932" t="s">
        <v>6327</v>
      </c>
      <c r="R1932" t="s">
        <v>6327</v>
      </c>
      <c r="S1932" s="100">
        <v>43785.744247685187</v>
      </c>
      <c r="T1932" s="100">
        <v>36526</v>
      </c>
    </row>
    <row r="1933" spans="1:20" x14ac:dyDescent="0.2">
      <c r="A1933">
        <v>8283</v>
      </c>
      <c r="B1933" s="98" t="s">
        <v>4693</v>
      </c>
      <c r="C1933" s="98">
        <v>1</v>
      </c>
      <c r="D1933" s="98">
        <v>2</v>
      </c>
      <c r="E1933" s="98">
        <v>2001</v>
      </c>
      <c r="F1933" t="s">
        <v>601</v>
      </c>
      <c r="G1933" s="99">
        <v>27030</v>
      </c>
      <c r="H1933" s="98">
        <v>1</v>
      </c>
      <c r="I1933" s="98">
        <v>1</v>
      </c>
      <c r="J1933" s="98">
        <v>1974</v>
      </c>
      <c r="K1933" t="s">
        <v>332</v>
      </c>
      <c r="L1933">
        <v>0</v>
      </c>
      <c r="M1933" s="98" t="s">
        <v>106</v>
      </c>
      <c r="N1933" t="s">
        <v>6851</v>
      </c>
      <c r="O1933" t="s">
        <v>6327</v>
      </c>
      <c r="P1933" t="s">
        <v>6327</v>
      </c>
      <c r="Q1933" t="s">
        <v>6386</v>
      </c>
      <c r="R1933" t="s">
        <v>6327</v>
      </c>
      <c r="S1933" s="100">
        <v>43785.744247685187</v>
      </c>
      <c r="T1933" s="100">
        <v>36526</v>
      </c>
    </row>
    <row r="1934" spans="1:20" x14ac:dyDescent="0.2">
      <c r="A1934">
        <v>8282</v>
      </c>
      <c r="B1934" s="98" t="s">
        <v>5772</v>
      </c>
      <c r="C1934" s="98">
        <v>1</v>
      </c>
      <c r="D1934" s="98">
        <v>1</v>
      </c>
      <c r="E1934" s="98">
        <v>2002</v>
      </c>
      <c r="F1934" t="s">
        <v>757</v>
      </c>
      <c r="G1934" s="99">
        <v>36526</v>
      </c>
      <c r="H1934" s="98">
        <v>1</v>
      </c>
      <c r="I1934" s="98">
        <v>1</v>
      </c>
      <c r="J1934" s="98">
        <v>2000</v>
      </c>
      <c r="K1934" t="s">
        <v>332</v>
      </c>
      <c r="L1934">
        <v>0</v>
      </c>
      <c r="M1934" s="98" t="s">
        <v>106</v>
      </c>
      <c r="N1934" t="s">
        <v>6368</v>
      </c>
      <c r="O1934" t="s">
        <v>6327</v>
      </c>
      <c r="P1934" t="s">
        <v>6327</v>
      </c>
      <c r="Q1934" t="s">
        <v>6386</v>
      </c>
      <c r="R1934" t="s">
        <v>6327</v>
      </c>
      <c r="S1934" s="100">
        <v>43785.744247685187</v>
      </c>
      <c r="T1934" s="100">
        <v>36526</v>
      </c>
    </row>
    <row r="1935" spans="1:20" x14ac:dyDescent="0.2">
      <c r="A1935">
        <v>8281</v>
      </c>
      <c r="B1935" s="98" t="s">
        <v>154</v>
      </c>
      <c r="C1935" s="98">
        <v>1</v>
      </c>
      <c r="D1935" s="98">
        <v>7</v>
      </c>
      <c r="E1935" s="98">
        <v>1992</v>
      </c>
      <c r="F1935" t="s">
        <v>383</v>
      </c>
      <c r="G1935" s="99">
        <v>25670</v>
      </c>
      <c r="H1935" s="98">
        <v>12</v>
      </c>
      <c r="I1935" s="98">
        <v>4</v>
      </c>
      <c r="J1935" s="98">
        <v>1970</v>
      </c>
      <c r="K1935" t="s">
        <v>332</v>
      </c>
      <c r="L1935">
        <v>0</v>
      </c>
      <c r="M1935" s="98" t="s">
        <v>359</v>
      </c>
      <c r="N1935" t="s">
        <v>6331</v>
      </c>
      <c r="O1935" t="s">
        <v>8125</v>
      </c>
      <c r="P1935" t="s">
        <v>6404</v>
      </c>
      <c r="Q1935" t="s">
        <v>6404</v>
      </c>
      <c r="R1935" t="s">
        <v>6434</v>
      </c>
      <c r="S1935" s="100">
        <v>43785.744247685187</v>
      </c>
      <c r="T1935" s="100">
        <v>36526</v>
      </c>
    </row>
    <row r="1936" spans="1:20" x14ac:dyDescent="0.2">
      <c r="A1936">
        <v>8280</v>
      </c>
      <c r="B1936" s="98" t="s">
        <v>3645</v>
      </c>
      <c r="C1936" s="98">
        <v>13</v>
      </c>
      <c r="D1936" s="98">
        <v>2</v>
      </c>
      <c r="E1936" s="98">
        <v>2003</v>
      </c>
      <c r="F1936" t="s">
        <v>6793</v>
      </c>
      <c r="G1936" s="99">
        <v>1</v>
      </c>
      <c r="H1936" s="98">
        <v>1</v>
      </c>
      <c r="I1936" s="98">
        <v>1</v>
      </c>
      <c r="J1936" s="98">
        <v>1900</v>
      </c>
      <c r="K1936" t="s">
        <v>332</v>
      </c>
      <c r="L1936">
        <v>1</v>
      </c>
      <c r="M1936" s="98" t="s">
        <v>106</v>
      </c>
      <c r="N1936" t="s">
        <v>6331</v>
      </c>
      <c r="O1936" t="s">
        <v>6327</v>
      </c>
      <c r="P1936" t="s">
        <v>6327</v>
      </c>
      <c r="Q1936" t="s">
        <v>6404</v>
      </c>
      <c r="R1936" t="s">
        <v>6370</v>
      </c>
      <c r="S1936" s="100">
        <v>43785.744247685187</v>
      </c>
      <c r="T1936" s="100">
        <v>36526</v>
      </c>
    </row>
    <row r="1937" spans="1:20" x14ac:dyDescent="0.2">
      <c r="A1937">
        <v>8279</v>
      </c>
      <c r="B1937" s="98" t="s">
        <v>5556</v>
      </c>
      <c r="C1937" s="98">
        <v>15</v>
      </c>
      <c r="D1937" s="98">
        <v>3</v>
      </c>
      <c r="E1937" s="98">
        <v>1977</v>
      </c>
      <c r="F1937" t="s">
        <v>378</v>
      </c>
      <c r="G1937" s="99">
        <v>27760</v>
      </c>
      <c r="H1937" s="98">
        <v>1</v>
      </c>
      <c r="I1937" s="98">
        <v>1</v>
      </c>
      <c r="J1937" s="98">
        <v>1976</v>
      </c>
      <c r="K1937" t="s">
        <v>332</v>
      </c>
      <c r="L1937">
        <v>0</v>
      </c>
      <c r="M1937" s="98" t="s">
        <v>106</v>
      </c>
      <c r="N1937" t="s">
        <v>6592</v>
      </c>
      <c r="O1937" t="s">
        <v>6327</v>
      </c>
      <c r="P1937" t="s">
        <v>6327</v>
      </c>
      <c r="Q1937" t="s">
        <v>6398</v>
      </c>
      <c r="R1937" t="s">
        <v>6327</v>
      </c>
      <c r="S1937" s="100">
        <v>43785.744247685187</v>
      </c>
      <c r="T1937" s="100">
        <v>36526</v>
      </c>
    </row>
    <row r="1938" spans="1:20" x14ac:dyDescent="0.2">
      <c r="A1938">
        <v>8278</v>
      </c>
      <c r="B1938" s="98" t="s">
        <v>2733</v>
      </c>
      <c r="C1938" s="98">
        <v>1</v>
      </c>
      <c r="D1938" s="98">
        <v>1</v>
      </c>
      <c r="E1938" s="98">
        <v>1992</v>
      </c>
      <c r="F1938" t="s">
        <v>7404</v>
      </c>
      <c r="G1938" s="99">
        <v>27030</v>
      </c>
      <c r="H1938" s="98">
        <v>1</v>
      </c>
      <c r="I1938" s="98">
        <v>1</v>
      </c>
      <c r="J1938" s="98">
        <v>1974</v>
      </c>
      <c r="K1938" t="s">
        <v>332</v>
      </c>
      <c r="L1938">
        <v>0</v>
      </c>
      <c r="M1938" s="98" t="s">
        <v>106</v>
      </c>
      <c r="N1938" t="s">
        <v>6331</v>
      </c>
      <c r="O1938" t="s">
        <v>6327</v>
      </c>
      <c r="P1938" t="s">
        <v>6327</v>
      </c>
      <c r="Q1938" t="s">
        <v>6333</v>
      </c>
      <c r="R1938" t="s">
        <v>6386</v>
      </c>
      <c r="S1938" s="100">
        <v>43785.744247685187</v>
      </c>
      <c r="T1938" s="100">
        <v>36526</v>
      </c>
    </row>
    <row r="1939" spans="1:20" x14ac:dyDescent="0.2">
      <c r="A1939">
        <v>8277</v>
      </c>
      <c r="B1939" s="98" t="s">
        <v>1893</v>
      </c>
      <c r="C1939" s="98">
        <v>1</v>
      </c>
      <c r="D1939" s="98">
        <v>1</v>
      </c>
      <c r="E1939" s="98">
        <v>2009</v>
      </c>
      <c r="F1939" t="s">
        <v>246</v>
      </c>
      <c r="G1939" s="99">
        <v>31778</v>
      </c>
      <c r="H1939" s="98">
        <v>1</v>
      </c>
      <c r="I1939" s="98">
        <v>1</v>
      </c>
      <c r="J1939" s="98">
        <v>1987</v>
      </c>
      <c r="K1939" t="s">
        <v>332</v>
      </c>
      <c r="L1939">
        <v>0</v>
      </c>
      <c r="M1939" s="98" t="s">
        <v>106</v>
      </c>
      <c r="N1939" t="s">
        <v>6392</v>
      </c>
      <c r="O1939" t="s">
        <v>6327</v>
      </c>
      <c r="P1939" t="s">
        <v>6327</v>
      </c>
      <c r="Q1939" t="s">
        <v>6327</v>
      </c>
      <c r="R1939" t="s">
        <v>6327</v>
      </c>
      <c r="S1939" s="100">
        <v>43785.744247685187</v>
      </c>
      <c r="T1939" s="100">
        <v>36526</v>
      </c>
    </row>
    <row r="1940" spans="1:20" x14ac:dyDescent="0.2">
      <c r="A1940">
        <v>8276</v>
      </c>
      <c r="B1940" s="98" t="s">
        <v>913</v>
      </c>
      <c r="C1940" s="98">
        <v>5</v>
      </c>
      <c r="D1940" s="98">
        <v>7</v>
      </c>
      <c r="E1940" s="98">
        <v>1999</v>
      </c>
      <c r="F1940" t="s">
        <v>8171</v>
      </c>
      <c r="G1940" s="99">
        <v>36777</v>
      </c>
      <c r="H1940" s="98">
        <v>8</v>
      </c>
      <c r="I1940" s="98">
        <v>9</v>
      </c>
      <c r="J1940" s="98">
        <v>2000</v>
      </c>
      <c r="K1940" t="s">
        <v>892</v>
      </c>
      <c r="L1940">
        <v>0</v>
      </c>
      <c r="M1940" s="98" t="s">
        <v>106</v>
      </c>
      <c r="N1940" t="s">
        <v>6460</v>
      </c>
      <c r="O1940" t="s">
        <v>6327</v>
      </c>
      <c r="P1940" t="s">
        <v>6327</v>
      </c>
      <c r="Q1940" t="s">
        <v>6327</v>
      </c>
      <c r="R1940" t="s">
        <v>6327</v>
      </c>
      <c r="S1940" s="100">
        <v>43785.744247685187</v>
      </c>
      <c r="T1940" s="100">
        <v>36526</v>
      </c>
    </row>
    <row r="1941" spans="1:20" x14ac:dyDescent="0.2">
      <c r="A1941">
        <v>8275</v>
      </c>
      <c r="B1941" s="98" t="s">
        <v>2574</v>
      </c>
      <c r="C1941" s="98">
        <v>1</v>
      </c>
      <c r="D1941" s="98">
        <v>1</v>
      </c>
      <c r="E1941" s="98">
        <v>1933</v>
      </c>
      <c r="F1941" t="s">
        <v>1007</v>
      </c>
      <c r="G1941" s="99">
        <v>18832</v>
      </c>
      <c r="H1941" s="98">
        <v>23</v>
      </c>
      <c r="I1941" s="98">
        <v>7</v>
      </c>
      <c r="J1941" s="98">
        <v>1951</v>
      </c>
      <c r="K1941" t="s">
        <v>892</v>
      </c>
      <c r="L1941">
        <v>0</v>
      </c>
      <c r="M1941" s="98" t="s">
        <v>106</v>
      </c>
      <c r="N1941" t="s">
        <v>6392</v>
      </c>
      <c r="O1941" t="s">
        <v>6327</v>
      </c>
      <c r="P1941" t="s">
        <v>6327</v>
      </c>
      <c r="Q1941" t="s">
        <v>6327</v>
      </c>
      <c r="R1941" t="s">
        <v>6327</v>
      </c>
      <c r="S1941" s="100">
        <v>43785.744247685187</v>
      </c>
      <c r="T1941" s="100">
        <v>36526</v>
      </c>
    </row>
    <row r="1942" spans="1:20" x14ac:dyDescent="0.2">
      <c r="A1942">
        <v>8274</v>
      </c>
      <c r="B1942" s="98" t="s">
        <v>5645</v>
      </c>
      <c r="C1942" s="98">
        <v>24</v>
      </c>
      <c r="D1942" s="98">
        <v>9</v>
      </c>
      <c r="E1942" s="98">
        <v>1959</v>
      </c>
      <c r="F1942" t="s">
        <v>308</v>
      </c>
      <c r="G1942" s="99">
        <v>37987</v>
      </c>
      <c r="H1942" s="98">
        <v>1</v>
      </c>
      <c r="I1942" s="98">
        <v>1</v>
      </c>
      <c r="J1942" s="98">
        <v>2004</v>
      </c>
      <c r="K1942" t="s">
        <v>332</v>
      </c>
      <c r="L1942">
        <v>0</v>
      </c>
      <c r="M1942" s="98" t="s">
        <v>106</v>
      </c>
      <c r="N1942" t="s">
        <v>6643</v>
      </c>
      <c r="O1942" t="s">
        <v>6327</v>
      </c>
      <c r="P1942" t="s">
        <v>6327</v>
      </c>
      <c r="Q1942" t="s">
        <v>6327</v>
      </c>
      <c r="R1942" t="s">
        <v>6327</v>
      </c>
      <c r="S1942" s="100">
        <v>43785.744247685187</v>
      </c>
      <c r="T1942" s="100">
        <v>36526</v>
      </c>
    </row>
    <row r="1943" spans="1:20" x14ac:dyDescent="0.2">
      <c r="A1943">
        <v>8273</v>
      </c>
      <c r="B1943" s="98" t="s">
        <v>4353</v>
      </c>
      <c r="C1943" s="98">
        <v>1</v>
      </c>
      <c r="D1943" s="98">
        <v>1</v>
      </c>
      <c r="E1943" s="98">
        <v>1961</v>
      </c>
      <c r="F1943" t="s">
        <v>8362</v>
      </c>
      <c r="G1943" s="99">
        <v>37987</v>
      </c>
      <c r="H1943" s="98">
        <v>1</v>
      </c>
      <c r="I1943" s="98">
        <v>1</v>
      </c>
      <c r="J1943" s="98">
        <v>2004</v>
      </c>
      <c r="K1943" t="s">
        <v>332</v>
      </c>
      <c r="L1943">
        <v>0</v>
      </c>
      <c r="M1943" s="98" t="s">
        <v>106</v>
      </c>
      <c r="N1943" t="s">
        <v>6441</v>
      </c>
      <c r="O1943" t="s">
        <v>6327</v>
      </c>
      <c r="P1943" t="s">
        <v>6327</v>
      </c>
      <c r="Q1943" t="s">
        <v>6327</v>
      </c>
      <c r="R1943" t="s">
        <v>6327</v>
      </c>
      <c r="S1943" s="100">
        <v>43785.744247685187</v>
      </c>
      <c r="T1943" s="100">
        <v>36526</v>
      </c>
    </row>
    <row r="1944" spans="1:20" x14ac:dyDescent="0.2">
      <c r="A1944">
        <v>8272</v>
      </c>
      <c r="B1944" s="98" t="s">
        <v>3364</v>
      </c>
      <c r="C1944" s="98">
        <v>25</v>
      </c>
      <c r="D1944" s="98">
        <v>2</v>
      </c>
      <c r="E1944" s="98">
        <v>1992</v>
      </c>
      <c r="F1944" t="s">
        <v>248</v>
      </c>
      <c r="G1944" s="99">
        <v>37622</v>
      </c>
      <c r="H1944" s="98">
        <v>1</v>
      </c>
      <c r="I1944" s="98">
        <v>1</v>
      </c>
      <c r="J1944" s="98">
        <v>2003</v>
      </c>
      <c r="K1944" t="s">
        <v>332</v>
      </c>
      <c r="L1944">
        <v>1</v>
      </c>
      <c r="M1944" s="98" t="s">
        <v>106</v>
      </c>
      <c r="N1944" t="s">
        <v>6551</v>
      </c>
      <c r="O1944" t="s">
        <v>6327</v>
      </c>
      <c r="P1944" t="s">
        <v>6327</v>
      </c>
      <c r="Q1944" t="s">
        <v>6346</v>
      </c>
      <c r="R1944" t="s">
        <v>6327</v>
      </c>
      <c r="S1944" s="100">
        <v>43785.744247685187</v>
      </c>
      <c r="T1944" s="100">
        <v>36526</v>
      </c>
    </row>
    <row r="1945" spans="1:20" x14ac:dyDescent="0.2">
      <c r="A1945">
        <v>8271</v>
      </c>
      <c r="B1945" s="98" t="s">
        <v>3106</v>
      </c>
      <c r="C1945" s="98">
        <v>20</v>
      </c>
      <c r="D1945" s="98">
        <v>2</v>
      </c>
      <c r="E1945" s="98">
        <v>1988</v>
      </c>
      <c r="F1945" t="s">
        <v>2655</v>
      </c>
      <c r="G1945" s="99">
        <v>38353</v>
      </c>
      <c r="H1945" s="98">
        <v>1</v>
      </c>
      <c r="I1945" s="98">
        <v>1</v>
      </c>
      <c r="J1945" s="98">
        <v>2005</v>
      </c>
      <c r="K1945" t="s">
        <v>332</v>
      </c>
      <c r="L1945">
        <v>0</v>
      </c>
      <c r="M1945" s="98" t="s">
        <v>106</v>
      </c>
      <c r="N1945" t="s">
        <v>6634</v>
      </c>
      <c r="O1945" t="s">
        <v>6327</v>
      </c>
      <c r="P1945" t="s">
        <v>6327</v>
      </c>
      <c r="Q1945" t="s">
        <v>6327</v>
      </c>
      <c r="R1945" t="s">
        <v>6327</v>
      </c>
      <c r="S1945" s="100">
        <v>43785.744247685187</v>
      </c>
      <c r="T1945" s="100">
        <v>36526</v>
      </c>
    </row>
    <row r="1946" spans="1:20" x14ac:dyDescent="0.2">
      <c r="A1946">
        <v>8270</v>
      </c>
      <c r="B1946" s="98" t="s">
        <v>253</v>
      </c>
      <c r="C1946" s="98">
        <v>1</v>
      </c>
      <c r="D1946" s="98">
        <v>1</v>
      </c>
      <c r="E1946" s="98">
        <v>2006</v>
      </c>
      <c r="F1946" t="s">
        <v>254</v>
      </c>
      <c r="G1946" s="99">
        <v>38353</v>
      </c>
      <c r="H1946" s="98">
        <v>1</v>
      </c>
      <c r="I1946" s="98">
        <v>1</v>
      </c>
      <c r="J1946" s="98">
        <v>2005</v>
      </c>
      <c r="K1946" t="s">
        <v>332</v>
      </c>
      <c r="L1946">
        <v>1</v>
      </c>
      <c r="M1946" s="98" t="s">
        <v>106</v>
      </c>
      <c r="N1946" t="s">
        <v>6331</v>
      </c>
      <c r="O1946" t="s">
        <v>6327</v>
      </c>
      <c r="P1946" t="s">
        <v>6327</v>
      </c>
      <c r="Q1946" t="s">
        <v>6455</v>
      </c>
      <c r="R1946" t="s">
        <v>6874</v>
      </c>
      <c r="S1946" s="100">
        <v>43785.744247685187</v>
      </c>
      <c r="T1946" s="100">
        <v>36526</v>
      </c>
    </row>
    <row r="1947" spans="1:20" x14ac:dyDescent="0.2">
      <c r="A1947">
        <v>8269</v>
      </c>
      <c r="B1947" s="98" t="s">
        <v>247</v>
      </c>
      <c r="C1947" s="98">
        <v>7</v>
      </c>
      <c r="D1947" s="98">
        <v>12</v>
      </c>
      <c r="E1947" s="98">
        <v>2009</v>
      </c>
      <c r="F1947" t="s">
        <v>248</v>
      </c>
      <c r="G1947" s="99">
        <v>38353</v>
      </c>
      <c r="H1947" s="98">
        <v>1</v>
      </c>
      <c r="I1947" s="98">
        <v>1</v>
      </c>
      <c r="J1947" s="98">
        <v>2005</v>
      </c>
      <c r="K1947" t="s">
        <v>332</v>
      </c>
      <c r="L1947">
        <v>1</v>
      </c>
      <c r="M1947" s="98" t="s">
        <v>106</v>
      </c>
      <c r="N1947" t="s">
        <v>6331</v>
      </c>
      <c r="O1947" t="s">
        <v>6327</v>
      </c>
      <c r="P1947" t="s">
        <v>6327</v>
      </c>
      <c r="Q1947" t="s">
        <v>6390</v>
      </c>
      <c r="R1947" t="s">
        <v>6384</v>
      </c>
      <c r="S1947" s="100">
        <v>43785.744247685187</v>
      </c>
      <c r="T1947" s="100">
        <v>36526</v>
      </c>
    </row>
    <row r="1948" spans="1:20" x14ac:dyDescent="0.2">
      <c r="A1948">
        <v>8268</v>
      </c>
      <c r="B1948" s="98" t="s">
        <v>1866</v>
      </c>
      <c r="C1948" s="98">
        <v>5</v>
      </c>
      <c r="D1948" s="98">
        <v>2</v>
      </c>
      <c r="E1948" s="98">
        <v>2005</v>
      </c>
      <c r="F1948" t="s">
        <v>7078</v>
      </c>
      <c r="G1948" s="99">
        <v>39448</v>
      </c>
      <c r="H1948" s="98">
        <v>1</v>
      </c>
      <c r="I1948" s="98">
        <v>1</v>
      </c>
      <c r="J1948" s="98">
        <v>2008</v>
      </c>
      <c r="K1948" t="s">
        <v>892</v>
      </c>
      <c r="L1948">
        <v>1</v>
      </c>
      <c r="M1948" s="98" t="s">
        <v>106</v>
      </c>
      <c r="N1948" t="s">
        <v>6683</v>
      </c>
      <c r="O1948" t="s">
        <v>6327</v>
      </c>
      <c r="P1948" t="s">
        <v>6327</v>
      </c>
      <c r="Q1948" t="s">
        <v>6388</v>
      </c>
      <c r="R1948" t="s">
        <v>6327</v>
      </c>
      <c r="S1948" s="100">
        <v>43785.744247685187</v>
      </c>
      <c r="T1948" s="100">
        <v>36526</v>
      </c>
    </row>
    <row r="1949" spans="1:20" x14ac:dyDescent="0.2">
      <c r="A1949">
        <v>8267</v>
      </c>
      <c r="B1949" s="98" t="s">
        <v>5117</v>
      </c>
      <c r="C1949" s="98">
        <v>1</v>
      </c>
      <c r="D1949" s="98">
        <v>1</v>
      </c>
      <c r="E1949" s="98">
        <v>2000</v>
      </c>
      <c r="F1949" t="s">
        <v>7145</v>
      </c>
      <c r="G1949" s="99">
        <v>38353</v>
      </c>
      <c r="H1949" s="98">
        <v>1</v>
      </c>
      <c r="I1949" s="98">
        <v>1</v>
      </c>
      <c r="J1949" s="98">
        <v>2005</v>
      </c>
      <c r="K1949" t="s">
        <v>892</v>
      </c>
      <c r="L1949">
        <v>1</v>
      </c>
      <c r="M1949" s="98" t="s">
        <v>106</v>
      </c>
      <c r="N1949" t="s">
        <v>6683</v>
      </c>
      <c r="O1949" t="s">
        <v>6327</v>
      </c>
      <c r="P1949" t="s">
        <v>6327</v>
      </c>
      <c r="Q1949" t="s">
        <v>6370</v>
      </c>
      <c r="R1949" t="s">
        <v>6327</v>
      </c>
      <c r="S1949" s="100">
        <v>43785.744247685187</v>
      </c>
      <c r="T1949" s="100">
        <v>36526</v>
      </c>
    </row>
    <row r="1950" spans="1:20" x14ac:dyDescent="0.2">
      <c r="A1950">
        <v>8266</v>
      </c>
      <c r="B1950" s="98" t="s">
        <v>6311</v>
      </c>
      <c r="C1950" s="98">
        <v>1</v>
      </c>
      <c r="D1950" s="98">
        <v>2</v>
      </c>
      <c r="E1950" s="98">
        <v>2012</v>
      </c>
      <c r="F1950" t="s">
        <v>1639</v>
      </c>
      <c r="G1950" s="99">
        <v>37257</v>
      </c>
      <c r="H1950" s="98">
        <v>1</v>
      </c>
      <c r="I1950" s="98">
        <v>1</v>
      </c>
      <c r="J1950" s="98">
        <v>2002</v>
      </c>
      <c r="K1950" t="s">
        <v>332</v>
      </c>
      <c r="L1950">
        <v>1</v>
      </c>
      <c r="M1950" s="98" t="s">
        <v>106</v>
      </c>
      <c r="N1950" t="s">
        <v>6860</v>
      </c>
      <c r="O1950" t="s">
        <v>6327</v>
      </c>
      <c r="P1950" t="s">
        <v>6327</v>
      </c>
      <c r="Q1950" t="s">
        <v>6398</v>
      </c>
      <c r="R1950" t="s">
        <v>6327</v>
      </c>
      <c r="S1950" s="100">
        <v>43785.744247685187</v>
      </c>
      <c r="T1950" s="100">
        <v>36526</v>
      </c>
    </row>
    <row r="1951" spans="1:20" x14ac:dyDescent="0.2">
      <c r="A1951">
        <v>8265</v>
      </c>
      <c r="B1951" s="98" t="s">
        <v>445</v>
      </c>
      <c r="C1951" s="98">
        <v>19</v>
      </c>
      <c r="D1951" s="98">
        <v>1</v>
      </c>
      <c r="E1951" s="98">
        <v>1987</v>
      </c>
      <c r="F1951" t="s">
        <v>688</v>
      </c>
      <c r="G1951" s="99">
        <v>36865</v>
      </c>
      <c r="H1951" s="98">
        <v>5</v>
      </c>
      <c r="I1951" s="98">
        <v>12</v>
      </c>
      <c r="J1951" s="98">
        <v>2000</v>
      </c>
      <c r="K1951" t="s">
        <v>332</v>
      </c>
      <c r="L1951">
        <v>0</v>
      </c>
      <c r="M1951" s="98" t="s">
        <v>106</v>
      </c>
      <c r="N1951" t="s">
        <v>6460</v>
      </c>
      <c r="O1951" t="s">
        <v>6327</v>
      </c>
      <c r="P1951" t="s">
        <v>6327</v>
      </c>
      <c r="Q1951" t="s">
        <v>6327</v>
      </c>
      <c r="R1951" t="s">
        <v>6327</v>
      </c>
      <c r="S1951" s="100">
        <v>43785.744247685187</v>
      </c>
      <c r="T1951" s="100">
        <v>36526</v>
      </c>
    </row>
    <row r="1952" spans="1:20" x14ac:dyDescent="0.2">
      <c r="A1952">
        <v>8264</v>
      </c>
      <c r="B1952" s="98" t="s">
        <v>4918</v>
      </c>
      <c r="C1952" s="98">
        <v>4</v>
      </c>
      <c r="D1952" s="98">
        <v>5</v>
      </c>
      <c r="E1952" s="98">
        <v>1995</v>
      </c>
      <c r="F1952" t="s">
        <v>7458</v>
      </c>
      <c r="G1952" s="99">
        <v>33771</v>
      </c>
      <c r="H1952" s="98">
        <v>16</v>
      </c>
      <c r="I1952" s="98">
        <v>6</v>
      </c>
      <c r="J1952" s="98">
        <v>1992</v>
      </c>
      <c r="K1952" t="s">
        <v>892</v>
      </c>
      <c r="L1952">
        <v>0</v>
      </c>
      <c r="M1952" s="98" t="s">
        <v>106</v>
      </c>
      <c r="N1952" t="s">
        <v>6460</v>
      </c>
      <c r="O1952" t="s">
        <v>6327</v>
      </c>
      <c r="P1952" t="s">
        <v>6327</v>
      </c>
      <c r="Q1952" t="s">
        <v>6327</v>
      </c>
      <c r="R1952" t="s">
        <v>6327</v>
      </c>
      <c r="S1952" s="100">
        <v>43785.744247685187</v>
      </c>
      <c r="T1952" s="100">
        <v>36526</v>
      </c>
    </row>
    <row r="1953" spans="1:20" x14ac:dyDescent="0.2">
      <c r="A1953">
        <v>8263</v>
      </c>
      <c r="B1953" s="98" t="s">
        <v>3239</v>
      </c>
      <c r="C1953" s="98">
        <v>14</v>
      </c>
      <c r="D1953" s="98">
        <v>6</v>
      </c>
      <c r="E1953" s="98">
        <v>2003</v>
      </c>
      <c r="F1953" t="s">
        <v>7840</v>
      </c>
      <c r="G1953" s="99">
        <v>36966</v>
      </c>
      <c r="H1953" s="98">
        <v>16</v>
      </c>
      <c r="I1953" s="98">
        <v>3</v>
      </c>
      <c r="J1953" s="98">
        <v>2001</v>
      </c>
      <c r="K1953" t="s">
        <v>892</v>
      </c>
      <c r="L1953">
        <v>0</v>
      </c>
      <c r="M1953" s="98" t="s">
        <v>106</v>
      </c>
      <c r="N1953" t="s">
        <v>6392</v>
      </c>
      <c r="O1953" t="s">
        <v>6327</v>
      </c>
      <c r="P1953" t="s">
        <v>6327</v>
      </c>
      <c r="Q1953" t="s">
        <v>6327</v>
      </c>
      <c r="R1953" t="s">
        <v>6327</v>
      </c>
      <c r="S1953" s="100">
        <v>43785.744247685187</v>
      </c>
      <c r="T1953" s="100">
        <v>36526</v>
      </c>
    </row>
    <row r="1954" spans="1:20" x14ac:dyDescent="0.2">
      <c r="A1954">
        <v>8262</v>
      </c>
      <c r="B1954" s="98" t="s">
        <v>740</v>
      </c>
      <c r="C1954" s="98">
        <v>15</v>
      </c>
      <c r="D1954" s="98">
        <v>9</v>
      </c>
      <c r="E1954" s="98">
        <v>1960</v>
      </c>
      <c r="F1954" t="s">
        <v>279</v>
      </c>
      <c r="G1954" s="99">
        <v>36697</v>
      </c>
      <c r="H1954" s="98">
        <v>20</v>
      </c>
      <c r="I1954" s="98">
        <v>6</v>
      </c>
      <c r="J1954" s="98">
        <v>2000</v>
      </c>
      <c r="K1954" t="s">
        <v>332</v>
      </c>
      <c r="L1954">
        <v>0</v>
      </c>
      <c r="M1954" s="98" t="s">
        <v>106</v>
      </c>
      <c r="N1954" t="s">
        <v>6460</v>
      </c>
      <c r="O1954" t="s">
        <v>6327</v>
      </c>
      <c r="P1954" t="s">
        <v>6327</v>
      </c>
      <c r="Q1954" t="s">
        <v>6327</v>
      </c>
      <c r="R1954" t="s">
        <v>6327</v>
      </c>
      <c r="S1954" s="100">
        <v>43785.744247685187</v>
      </c>
      <c r="T1954" s="100">
        <v>36526</v>
      </c>
    </row>
    <row r="1955" spans="1:20" x14ac:dyDescent="0.2">
      <c r="A1955">
        <v>8261</v>
      </c>
      <c r="B1955" s="98" t="s">
        <v>3239</v>
      </c>
      <c r="C1955" s="98">
        <v>1</v>
      </c>
      <c r="D1955" s="98">
        <v>7</v>
      </c>
      <c r="E1955" s="98">
        <v>1988</v>
      </c>
      <c r="F1955" t="s">
        <v>730</v>
      </c>
      <c r="G1955" s="99">
        <v>36412</v>
      </c>
      <c r="H1955" s="98">
        <v>9</v>
      </c>
      <c r="I1955" s="98">
        <v>9</v>
      </c>
      <c r="J1955" s="98">
        <v>1999</v>
      </c>
      <c r="K1955" t="s">
        <v>332</v>
      </c>
      <c r="L1955">
        <v>0</v>
      </c>
      <c r="M1955" s="98" t="s">
        <v>106</v>
      </c>
      <c r="N1955" t="s">
        <v>6460</v>
      </c>
      <c r="O1955" t="s">
        <v>6327</v>
      </c>
      <c r="P1955" t="s">
        <v>6327</v>
      </c>
      <c r="Q1955" t="s">
        <v>6327</v>
      </c>
      <c r="R1955" t="s">
        <v>6327</v>
      </c>
      <c r="S1955" s="100">
        <v>43785.744247685187</v>
      </c>
      <c r="T1955" s="100">
        <v>36526</v>
      </c>
    </row>
    <row r="1956" spans="1:20" x14ac:dyDescent="0.2">
      <c r="A1956">
        <v>8260</v>
      </c>
      <c r="B1956" s="98" t="s">
        <v>1238</v>
      </c>
      <c r="C1956" s="98">
        <v>1</v>
      </c>
      <c r="D1956" s="98">
        <v>1</v>
      </c>
      <c r="E1956" s="98">
        <v>1995</v>
      </c>
      <c r="F1956" t="s">
        <v>1017</v>
      </c>
      <c r="G1956" s="99">
        <v>37403</v>
      </c>
      <c r="H1956" s="98">
        <v>27</v>
      </c>
      <c r="I1956" s="98">
        <v>5</v>
      </c>
      <c r="J1956" s="98">
        <v>2002</v>
      </c>
      <c r="K1956" t="s">
        <v>892</v>
      </c>
      <c r="L1956">
        <v>0</v>
      </c>
      <c r="M1956" s="98" t="s">
        <v>106</v>
      </c>
      <c r="N1956" t="s">
        <v>6392</v>
      </c>
      <c r="O1956" t="s">
        <v>6327</v>
      </c>
      <c r="P1956" t="s">
        <v>6327</v>
      </c>
      <c r="Q1956" t="s">
        <v>6327</v>
      </c>
      <c r="R1956" t="s">
        <v>6327</v>
      </c>
      <c r="S1956" s="100">
        <v>43785.744247685187</v>
      </c>
      <c r="T1956" s="100">
        <v>36526</v>
      </c>
    </row>
    <row r="1957" spans="1:20" x14ac:dyDescent="0.2">
      <c r="A1957">
        <v>8259</v>
      </c>
      <c r="B1957" s="98" t="s">
        <v>5370</v>
      </c>
      <c r="C1957" s="98">
        <v>19</v>
      </c>
      <c r="D1957" s="98">
        <v>10</v>
      </c>
      <c r="E1957" s="98">
        <v>2001</v>
      </c>
      <c r="F1957" t="s">
        <v>1742</v>
      </c>
      <c r="G1957" s="99">
        <v>36677</v>
      </c>
      <c r="H1957" s="98">
        <v>31</v>
      </c>
      <c r="I1957" s="98">
        <v>5</v>
      </c>
      <c r="J1957" s="98">
        <v>2000</v>
      </c>
      <c r="K1957" t="s">
        <v>332</v>
      </c>
      <c r="L1957">
        <v>0</v>
      </c>
      <c r="M1957" s="98" t="s">
        <v>106</v>
      </c>
      <c r="N1957" t="s">
        <v>6460</v>
      </c>
      <c r="O1957" t="s">
        <v>6327</v>
      </c>
      <c r="P1957" t="s">
        <v>6327</v>
      </c>
      <c r="Q1957" t="s">
        <v>6327</v>
      </c>
      <c r="R1957" t="s">
        <v>6327</v>
      </c>
      <c r="S1957" s="100">
        <v>43785.744247685187</v>
      </c>
      <c r="T1957" s="100">
        <v>36526</v>
      </c>
    </row>
    <row r="1958" spans="1:20" x14ac:dyDescent="0.2">
      <c r="A1958">
        <v>8258</v>
      </c>
      <c r="B1958" s="98" t="s">
        <v>214</v>
      </c>
      <c r="C1958" s="98">
        <v>1</v>
      </c>
      <c r="D1958" s="98">
        <v>1</v>
      </c>
      <c r="E1958" s="98">
        <v>1915</v>
      </c>
      <c r="F1958" t="s">
        <v>530</v>
      </c>
      <c r="G1958" s="99">
        <v>38849</v>
      </c>
      <c r="H1958" s="98">
        <v>12</v>
      </c>
      <c r="I1958" s="98">
        <v>5</v>
      </c>
      <c r="J1958" s="98">
        <v>2006</v>
      </c>
      <c r="K1958" t="s">
        <v>332</v>
      </c>
      <c r="L1958">
        <v>0</v>
      </c>
      <c r="M1958" s="98" t="s">
        <v>106</v>
      </c>
      <c r="N1958" t="s">
        <v>6767</v>
      </c>
      <c r="O1958" t="s">
        <v>6327</v>
      </c>
      <c r="P1958" t="s">
        <v>6327</v>
      </c>
      <c r="Q1958" t="s">
        <v>6327</v>
      </c>
      <c r="R1958" t="s">
        <v>6327</v>
      </c>
      <c r="S1958" s="100">
        <v>43785.744247685187</v>
      </c>
      <c r="T1958" s="100">
        <v>36526</v>
      </c>
    </row>
    <row r="1959" spans="1:20" x14ac:dyDescent="0.2">
      <c r="A1959">
        <v>8257</v>
      </c>
      <c r="B1959" s="98" t="s">
        <v>5042</v>
      </c>
      <c r="C1959" s="98">
        <v>1</v>
      </c>
      <c r="D1959" s="98">
        <v>1</v>
      </c>
      <c r="E1959" s="98">
        <v>2007</v>
      </c>
      <c r="F1959" t="s">
        <v>292</v>
      </c>
      <c r="G1959" s="99">
        <v>22533</v>
      </c>
      <c r="H1959" s="98">
        <v>9</v>
      </c>
      <c r="I1959" s="98">
        <v>9</v>
      </c>
      <c r="J1959" s="98">
        <v>1961</v>
      </c>
      <c r="K1959" t="s">
        <v>332</v>
      </c>
      <c r="L1959">
        <v>0</v>
      </c>
      <c r="M1959" s="98" t="s">
        <v>106</v>
      </c>
      <c r="N1959" t="s">
        <v>6331</v>
      </c>
      <c r="O1959" t="s">
        <v>6327</v>
      </c>
      <c r="P1959" t="s">
        <v>6327</v>
      </c>
      <c r="Q1959" t="s">
        <v>6346</v>
      </c>
      <c r="R1959" t="s">
        <v>6348</v>
      </c>
      <c r="S1959" s="100">
        <v>43785.744247685187</v>
      </c>
      <c r="T1959" s="100">
        <v>36526</v>
      </c>
    </row>
    <row r="1960" spans="1:20" x14ac:dyDescent="0.2">
      <c r="A1960">
        <v>8256</v>
      </c>
      <c r="B1960" s="98" t="s">
        <v>4526</v>
      </c>
      <c r="C1960" s="98">
        <v>15</v>
      </c>
      <c r="D1960" s="98">
        <v>2</v>
      </c>
      <c r="E1960" s="98">
        <v>1968</v>
      </c>
      <c r="F1960" t="s">
        <v>258</v>
      </c>
      <c r="G1960" s="99">
        <v>1</v>
      </c>
      <c r="H1960" s="98">
        <v>1</v>
      </c>
      <c r="I1960" s="98">
        <v>1</v>
      </c>
      <c r="J1960" s="98">
        <v>1900</v>
      </c>
      <c r="K1960" t="s">
        <v>332</v>
      </c>
      <c r="L1960">
        <v>0</v>
      </c>
      <c r="M1960" s="98" t="s">
        <v>106</v>
      </c>
      <c r="N1960" t="s">
        <v>6460</v>
      </c>
      <c r="O1960" t="s">
        <v>6327</v>
      </c>
      <c r="P1960" t="s">
        <v>6327</v>
      </c>
      <c r="Q1960" t="s">
        <v>6327</v>
      </c>
      <c r="R1960" t="s">
        <v>6327</v>
      </c>
      <c r="S1960" s="100">
        <v>43785.744247685187</v>
      </c>
      <c r="T1960" s="100">
        <v>36526</v>
      </c>
    </row>
    <row r="1961" spans="1:20" x14ac:dyDescent="0.2">
      <c r="A1961">
        <v>8255</v>
      </c>
      <c r="B1961" s="98" t="s">
        <v>3740</v>
      </c>
      <c r="C1961" s="98">
        <v>1</v>
      </c>
      <c r="D1961" s="98">
        <v>1</v>
      </c>
      <c r="E1961" s="98">
        <v>1950</v>
      </c>
      <c r="F1961" t="s">
        <v>8075</v>
      </c>
      <c r="G1961" s="99">
        <v>1</v>
      </c>
      <c r="H1961" s="98">
        <v>1</v>
      </c>
      <c r="I1961" s="98">
        <v>1</v>
      </c>
      <c r="J1961" s="98">
        <v>1900</v>
      </c>
      <c r="K1961" t="s">
        <v>332</v>
      </c>
      <c r="L1961">
        <v>0</v>
      </c>
      <c r="M1961" s="98" t="s">
        <v>106</v>
      </c>
      <c r="N1961" t="s">
        <v>6625</v>
      </c>
      <c r="O1961" t="s">
        <v>6327</v>
      </c>
      <c r="P1961" t="s">
        <v>6327</v>
      </c>
      <c r="Q1961" t="s">
        <v>6327</v>
      </c>
      <c r="R1961" t="s">
        <v>6327</v>
      </c>
      <c r="S1961" s="100">
        <v>43785.744247685187</v>
      </c>
      <c r="T1961" s="100">
        <v>36526</v>
      </c>
    </row>
    <row r="1962" spans="1:20" x14ac:dyDescent="0.2">
      <c r="A1962">
        <v>8254</v>
      </c>
      <c r="B1962" s="98" t="s">
        <v>583</v>
      </c>
      <c r="C1962" s="98">
        <v>9</v>
      </c>
      <c r="D1962" s="98">
        <v>7</v>
      </c>
      <c r="E1962" s="98">
        <v>2004</v>
      </c>
      <c r="F1962" t="s">
        <v>6573</v>
      </c>
      <c r="G1962" s="99">
        <v>1</v>
      </c>
      <c r="H1962" s="98">
        <v>1</v>
      </c>
      <c r="I1962" s="98">
        <v>1</v>
      </c>
      <c r="J1962" s="98">
        <v>1900</v>
      </c>
      <c r="K1962" t="s">
        <v>332</v>
      </c>
      <c r="L1962">
        <v>0</v>
      </c>
      <c r="M1962" s="98" t="s">
        <v>106</v>
      </c>
      <c r="N1962" t="s">
        <v>6739</v>
      </c>
      <c r="O1962" t="s">
        <v>6327</v>
      </c>
      <c r="P1962" t="s">
        <v>6327</v>
      </c>
      <c r="Q1962" t="s">
        <v>6327</v>
      </c>
      <c r="R1962" t="s">
        <v>6327</v>
      </c>
      <c r="S1962" s="100">
        <v>43785.744247685187</v>
      </c>
      <c r="T1962" s="100">
        <v>36526</v>
      </c>
    </row>
    <row r="1963" spans="1:20" x14ac:dyDescent="0.2">
      <c r="A1963">
        <v>8253</v>
      </c>
      <c r="B1963" s="98" t="s">
        <v>519</v>
      </c>
      <c r="C1963" s="98">
        <v>23</v>
      </c>
      <c r="D1963" s="98">
        <v>1</v>
      </c>
      <c r="E1963" s="98">
        <v>1923</v>
      </c>
      <c r="F1963" t="s">
        <v>274</v>
      </c>
      <c r="G1963" s="99">
        <v>23917</v>
      </c>
      <c r="H1963" s="98">
        <v>24</v>
      </c>
      <c r="I1963" s="98">
        <v>6</v>
      </c>
      <c r="J1963" s="98">
        <v>1965</v>
      </c>
      <c r="K1963" t="s">
        <v>332</v>
      </c>
      <c r="L1963">
        <v>0</v>
      </c>
      <c r="M1963" s="98" t="s">
        <v>168</v>
      </c>
      <c r="N1963" t="s">
        <v>6331</v>
      </c>
      <c r="O1963" t="s">
        <v>6327</v>
      </c>
      <c r="P1963" t="s">
        <v>6327</v>
      </c>
      <c r="Q1963" t="s">
        <v>6440</v>
      </c>
      <c r="R1963" t="s">
        <v>6440</v>
      </c>
      <c r="S1963" s="100">
        <v>43829.679780092592</v>
      </c>
      <c r="T1963" s="100">
        <v>36526</v>
      </c>
    </row>
    <row r="1964" spans="1:20" x14ac:dyDescent="0.2">
      <c r="A1964">
        <v>8252</v>
      </c>
      <c r="B1964" s="98" t="s">
        <v>4304</v>
      </c>
      <c r="C1964" s="98">
        <v>4</v>
      </c>
      <c r="D1964" s="98">
        <v>7</v>
      </c>
      <c r="E1964" s="98">
        <v>2009</v>
      </c>
      <c r="F1964" t="s">
        <v>656</v>
      </c>
      <c r="G1964" s="99">
        <v>29952</v>
      </c>
      <c r="H1964" s="98">
        <v>1</v>
      </c>
      <c r="I1964" s="98">
        <v>1</v>
      </c>
      <c r="J1964" s="98">
        <v>1982</v>
      </c>
      <c r="K1964" t="s">
        <v>332</v>
      </c>
      <c r="L1964">
        <v>0</v>
      </c>
      <c r="M1964" s="98" t="s">
        <v>106</v>
      </c>
      <c r="N1964" t="s">
        <v>6634</v>
      </c>
      <c r="O1964" t="s">
        <v>6327</v>
      </c>
      <c r="P1964" t="s">
        <v>6327</v>
      </c>
      <c r="Q1964" t="s">
        <v>6327</v>
      </c>
      <c r="R1964" t="s">
        <v>6327</v>
      </c>
      <c r="S1964" s="100">
        <v>43785.744247685187</v>
      </c>
      <c r="T1964" s="100">
        <v>36526</v>
      </c>
    </row>
    <row r="1965" spans="1:20" x14ac:dyDescent="0.2">
      <c r="A1965">
        <v>8251</v>
      </c>
      <c r="B1965" s="98" t="s">
        <v>3543</v>
      </c>
      <c r="C1965" s="98">
        <v>1</v>
      </c>
      <c r="D1965" s="98">
        <v>1</v>
      </c>
      <c r="E1965" s="98">
        <v>1999</v>
      </c>
      <c r="F1965" t="s">
        <v>6754</v>
      </c>
      <c r="G1965" s="99">
        <v>36892</v>
      </c>
      <c r="H1965" s="98">
        <v>1</v>
      </c>
      <c r="I1965" s="98">
        <v>1</v>
      </c>
      <c r="J1965" s="98">
        <v>2001</v>
      </c>
      <c r="K1965" t="s">
        <v>332</v>
      </c>
      <c r="L1965">
        <v>0</v>
      </c>
      <c r="M1965" s="98" t="s">
        <v>106</v>
      </c>
      <c r="N1965" t="s">
        <v>6406</v>
      </c>
      <c r="O1965" t="s">
        <v>6327</v>
      </c>
      <c r="P1965" t="s">
        <v>6327</v>
      </c>
      <c r="Q1965" t="s">
        <v>6327</v>
      </c>
      <c r="R1965" t="s">
        <v>6327</v>
      </c>
      <c r="S1965" s="100">
        <v>43785.744247685187</v>
      </c>
      <c r="T1965" s="100">
        <v>36526</v>
      </c>
    </row>
    <row r="1966" spans="1:20" x14ac:dyDescent="0.2">
      <c r="A1966">
        <v>8250</v>
      </c>
      <c r="B1966" s="98" t="s">
        <v>4395</v>
      </c>
      <c r="C1966" s="98">
        <v>26</v>
      </c>
      <c r="D1966" s="98">
        <v>11</v>
      </c>
      <c r="E1966" s="98">
        <v>1989</v>
      </c>
      <c r="F1966" t="s">
        <v>4161</v>
      </c>
      <c r="G1966" s="99">
        <v>37257</v>
      </c>
      <c r="H1966" s="98">
        <v>1</v>
      </c>
      <c r="I1966" s="98">
        <v>1</v>
      </c>
      <c r="J1966" s="98">
        <v>2002</v>
      </c>
      <c r="K1966" t="s">
        <v>332</v>
      </c>
      <c r="L1966">
        <v>0</v>
      </c>
      <c r="M1966" s="98" t="s">
        <v>106</v>
      </c>
      <c r="N1966" t="s">
        <v>6406</v>
      </c>
      <c r="O1966" t="s">
        <v>6327</v>
      </c>
      <c r="P1966" t="s">
        <v>6327</v>
      </c>
      <c r="Q1966" t="s">
        <v>6327</v>
      </c>
      <c r="R1966" t="s">
        <v>6327</v>
      </c>
      <c r="S1966" s="100">
        <v>43785.744247685187</v>
      </c>
      <c r="T1966" s="100">
        <v>36526</v>
      </c>
    </row>
    <row r="1967" spans="1:20" x14ac:dyDescent="0.2">
      <c r="A1967">
        <v>8249</v>
      </c>
      <c r="B1967" s="98" t="s">
        <v>2064</v>
      </c>
      <c r="C1967" s="98">
        <v>19</v>
      </c>
      <c r="D1967" s="98">
        <v>4</v>
      </c>
      <c r="E1967" s="98">
        <v>1989</v>
      </c>
      <c r="F1967" t="s">
        <v>6747</v>
      </c>
      <c r="G1967" s="99">
        <v>36526</v>
      </c>
      <c r="H1967" s="98">
        <v>1</v>
      </c>
      <c r="I1967" s="98">
        <v>1</v>
      </c>
      <c r="J1967" s="98">
        <v>2000</v>
      </c>
      <c r="K1967" t="s">
        <v>332</v>
      </c>
      <c r="L1967">
        <v>0</v>
      </c>
      <c r="M1967" s="98" t="s">
        <v>106</v>
      </c>
      <c r="N1967" t="s">
        <v>6526</v>
      </c>
      <c r="O1967" t="s">
        <v>6327</v>
      </c>
      <c r="P1967" t="s">
        <v>6327</v>
      </c>
      <c r="Q1967" t="s">
        <v>6333</v>
      </c>
      <c r="R1967" t="s">
        <v>6327</v>
      </c>
      <c r="S1967" s="100">
        <v>43785.744247685187</v>
      </c>
      <c r="T1967" s="100">
        <v>36526</v>
      </c>
    </row>
    <row r="1968" spans="1:20" x14ac:dyDescent="0.2">
      <c r="A1968">
        <v>8248</v>
      </c>
      <c r="B1968" s="98" t="s">
        <v>5645</v>
      </c>
      <c r="C1968" s="98">
        <v>16</v>
      </c>
      <c r="D1968" s="98">
        <v>4</v>
      </c>
      <c r="E1968" s="98">
        <v>2007</v>
      </c>
      <c r="F1968" t="s">
        <v>888</v>
      </c>
      <c r="G1968" s="99">
        <v>36161</v>
      </c>
      <c r="H1968" s="98">
        <v>1</v>
      </c>
      <c r="I1968" s="98">
        <v>1</v>
      </c>
      <c r="J1968" s="98">
        <v>1999</v>
      </c>
      <c r="K1968" t="s">
        <v>332</v>
      </c>
      <c r="L1968">
        <v>0</v>
      </c>
      <c r="M1968" s="98" t="s">
        <v>106</v>
      </c>
      <c r="N1968" t="s">
        <v>6406</v>
      </c>
      <c r="O1968" t="s">
        <v>6327</v>
      </c>
      <c r="P1968" t="s">
        <v>6327</v>
      </c>
      <c r="Q1968" t="s">
        <v>6327</v>
      </c>
      <c r="R1968" t="s">
        <v>6327</v>
      </c>
      <c r="S1968" s="100">
        <v>43785.744247685187</v>
      </c>
      <c r="T1968" s="100">
        <v>36526</v>
      </c>
    </row>
    <row r="1969" spans="1:20" x14ac:dyDescent="0.2">
      <c r="A1969">
        <v>8247</v>
      </c>
      <c r="B1969" s="98" t="s">
        <v>973</v>
      </c>
      <c r="C1969" s="98">
        <v>1</v>
      </c>
      <c r="D1969" s="98">
        <v>1</v>
      </c>
      <c r="E1969" s="98">
        <v>1997</v>
      </c>
      <c r="F1969" t="s">
        <v>8987</v>
      </c>
      <c r="G1969" s="99">
        <v>36526</v>
      </c>
      <c r="H1969" s="98">
        <v>1</v>
      </c>
      <c r="I1969" s="98">
        <v>1</v>
      </c>
      <c r="J1969" s="98">
        <v>2000</v>
      </c>
      <c r="K1969" t="s">
        <v>892</v>
      </c>
      <c r="L1969">
        <v>0</v>
      </c>
      <c r="M1969" s="98" t="s">
        <v>106</v>
      </c>
      <c r="N1969" t="s">
        <v>6592</v>
      </c>
      <c r="O1969" t="s">
        <v>6327</v>
      </c>
      <c r="P1969" t="s">
        <v>6327</v>
      </c>
      <c r="Q1969" t="s">
        <v>6327</v>
      </c>
      <c r="R1969" t="s">
        <v>6327</v>
      </c>
      <c r="S1969" s="100">
        <v>43785.744247685187</v>
      </c>
      <c r="T1969" s="100">
        <v>36526</v>
      </c>
    </row>
    <row r="1970" spans="1:20" x14ac:dyDescent="0.2">
      <c r="A1970">
        <v>8246</v>
      </c>
      <c r="B1970" s="98" t="s">
        <v>977</v>
      </c>
      <c r="C1970" s="98">
        <v>11</v>
      </c>
      <c r="D1970" s="98">
        <v>8</v>
      </c>
      <c r="E1970" s="98">
        <v>1981</v>
      </c>
      <c r="F1970" t="s">
        <v>978</v>
      </c>
      <c r="G1970" s="99">
        <v>19232</v>
      </c>
      <c r="H1970" s="98">
        <v>26</v>
      </c>
      <c r="I1970" s="98">
        <v>8</v>
      </c>
      <c r="J1970" s="98">
        <v>1952</v>
      </c>
      <c r="K1970" t="s">
        <v>892</v>
      </c>
      <c r="L1970">
        <v>0</v>
      </c>
      <c r="M1970" s="98" t="s">
        <v>979</v>
      </c>
      <c r="N1970" t="s">
        <v>6331</v>
      </c>
      <c r="O1970" t="s">
        <v>6506</v>
      </c>
      <c r="P1970" t="s">
        <v>6650</v>
      </c>
      <c r="Q1970" t="s">
        <v>6650</v>
      </c>
      <c r="R1970" t="s">
        <v>6375</v>
      </c>
      <c r="S1970" s="100">
        <v>43785.744247685187</v>
      </c>
      <c r="T1970" s="100">
        <v>36526</v>
      </c>
    </row>
    <row r="1971" spans="1:20" x14ac:dyDescent="0.2">
      <c r="A1971">
        <v>8245</v>
      </c>
      <c r="B1971" s="98" t="s">
        <v>5477</v>
      </c>
      <c r="C1971" s="98">
        <v>1</v>
      </c>
      <c r="D1971" s="98">
        <v>1</v>
      </c>
      <c r="E1971" s="98">
        <v>1995</v>
      </c>
      <c r="F1971" t="s">
        <v>763</v>
      </c>
      <c r="G1971" s="99">
        <v>18994</v>
      </c>
      <c r="H1971" s="98">
        <v>1</v>
      </c>
      <c r="I1971" s="98">
        <v>1</v>
      </c>
      <c r="J1971" s="98">
        <v>1952</v>
      </c>
      <c r="K1971" t="s">
        <v>332</v>
      </c>
      <c r="L1971">
        <v>1</v>
      </c>
      <c r="M1971" s="98" t="s">
        <v>106</v>
      </c>
      <c r="N1971" t="s">
        <v>6331</v>
      </c>
      <c r="O1971" t="s">
        <v>6327</v>
      </c>
      <c r="P1971" t="s">
        <v>6327</v>
      </c>
      <c r="Q1971" t="s">
        <v>6334</v>
      </c>
      <c r="R1971" t="s">
        <v>6348</v>
      </c>
      <c r="S1971" s="100">
        <v>43785.744247685187</v>
      </c>
      <c r="T1971" s="100">
        <v>36526</v>
      </c>
    </row>
    <row r="1972" spans="1:20" x14ac:dyDescent="0.2">
      <c r="A1972">
        <v>8244</v>
      </c>
      <c r="B1972" s="98" t="s">
        <v>3988</v>
      </c>
      <c r="C1972" s="98">
        <v>19</v>
      </c>
      <c r="D1972" s="98">
        <v>2</v>
      </c>
      <c r="E1972" s="98">
        <v>2000</v>
      </c>
      <c r="F1972" t="s">
        <v>6623</v>
      </c>
      <c r="G1972" s="99">
        <v>27760</v>
      </c>
      <c r="H1972" s="98">
        <v>1</v>
      </c>
      <c r="I1972" s="98">
        <v>1</v>
      </c>
      <c r="J1972" s="98">
        <v>1976</v>
      </c>
      <c r="K1972" t="s">
        <v>332</v>
      </c>
      <c r="L1972">
        <v>1</v>
      </c>
      <c r="M1972" s="98" t="s">
        <v>106</v>
      </c>
      <c r="N1972" t="s">
        <v>6937</v>
      </c>
      <c r="O1972" t="s">
        <v>6327</v>
      </c>
      <c r="P1972" t="s">
        <v>6327</v>
      </c>
      <c r="Q1972" t="s">
        <v>6650</v>
      </c>
      <c r="R1972" t="s">
        <v>6327</v>
      </c>
      <c r="S1972" s="100">
        <v>43785.744247685187</v>
      </c>
      <c r="T1972" s="100">
        <v>36526</v>
      </c>
    </row>
    <row r="1973" spans="1:20" x14ac:dyDescent="0.2">
      <c r="A1973">
        <v>8243</v>
      </c>
      <c r="B1973" s="98" t="s">
        <v>5866</v>
      </c>
      <c r="C1973" s="98">
        <v>2</v>
      </c>
      <c r="D1973" s="98">
        <v>7</v>
      </c>
      <c r="E1973" s="98">
        <v>1951</v>
      </c>
      <c r="F1973" t="s">
        <v>8403</v>
      </c>
      <c r="G1973" s="99">
        <v>37987</v>
      </c>
      <c r="H1973" s="98">
        <v>1</v>
      </c>
      <c r="I1973" s="98">
        <v>1</v>
      </c>
      <c r="J1973" s="98">
        <v>2004</v>
      </c>
      <c r="K1973" t="s">
        <v>332</v>
      </c>
      <c r="L1973">
        <v>0</v>
      </c>
      <c r="M1973" s="98" t="s">
        <v>106</v>
      </c>
      <c r="N1973" t="s">
        <v>6634</v>
      </c>
      <c r="O1973" t="s">
        <v>6327</v>
      </c>
      <c r="P1973" t="s">
        <v>6327</v>
      </c>
      <c r="Q1973" t="s">
        <v>6327</v>
      </c>
      <c r="R1973" t="s">
        <v>6327</v>
      </c>
      <c r="S1973" s="100">
        <v>43785.744247685187</v>
      </c>
      <c r="T1973" s="100">
        <v>36526</v>
      </c>
    </row>
    <row r="1974" spans="1:20" x14ac:dyDescent="0.2">
      <c r="A1974">
        <v>8242</v>
      </c>
      <c r="B1974" s="98" t="s">
        <v>4919</v>
      </c>
      <c r="C1974" s="98">
        <v>1</v>
      </c>
      <c r="D1974" s="98">
        <v>7</v>
      </c>
      <c r="E1974" s="98">
        <v>1987</v>
      </c>
      <c r="F1974" t="s">
        <v>8601</v>
      </c>
      <c r="G1974" s="99">
        <v>35431</v>
      </c>
      <c r="H1974" s="98">
        <v>1</v>
      </c>
      <c r="I1974" s="98">
        <v>1</v>
      </c>
      <c r="J1974" s="98">
        <v>1997</v>
      </c>
      <c r="K1974" t="s">
        <v>332</v>
      </c>
      <c r="L1974">
        <v>0</v>
      </c>
      <c r="M1974" s="98" t="s">
        <v>106</v>
      </c>
      <c r="N1974" t="s">
        <v>6776</v>
      </c>
      <c r="O1974" t="s">
        <v>6327</v>
      </c>
      <c r="P1974" t="s">
        <v>6327</v>
      </c>
      <c r="Q1974" t="s">
        <v>6327</v>
      </c>
      <c r="R1974" t="s">
        <v>6327</v>
      </c>
      <c r="S1974" s="100">
        <v>43785.744247685187</v>
      </c>
      <c r="T1974" s="100">
        <v>36526</v>
      </c>
    </row>
    <row r="1975" spans="1:20" x14ac:dyDescent="0.2">
      <c r="A1975">
        <v>8241</v>
      </c>
      <c r="B1975" s="98" t="s">
        <v>362</v>
      </c>
      <c r="C1975" s="98">
        <v>27</v>
      </c>
      <c r="D1975" s="98">
        <v>7</v>
      </c>
      <c r="E1975" s="98">
        <v>1987</v>
      </c>
      <c r="F1975" t="s">
        <v>363</v>
      </c>
      <c r="G1975" s="99">
        <v>37803</v>
      </c>
      <c r="H1975" s="98">
        <v>1</v>
      </c>
      <c r="I1975" s="98">
        <v>7</v>
      </c>
      <c r="J1975" s="98">
        <v>2003</v>
      </c>
      <c r="K1975" t="s">
        <v>332</v>
      </c>
      <c r="L1975">
        <v>0</v>
      </c>
      <c r="M1975" s="98" t="s">
        <v>364</v>
      </c>
      <c r="N1975" t="s">
        <v>6331</v>
      </c>
      <c r="O1975" t="s">
        <v>6347</v>
      </c>
      <c r="P1975" t="s">
        <v>6874</v>
      </c>
      <c r="Q1975" t="s">
        <v>6874</v>
      </c>
      <c r="R1975" t="s">
        <v>6388</v>
      </c>
      <c r="S1975" s="100">
        <v>43785.744247685187</v>
      </c>
      <c r="T1975" s="100">
        <v>36526</v>
      </c>
    </row>
    <row r="1976" spans="1:20" x14ac:dyDescent="0.2">
      <c r="A1976">
        <v>8240</v>
      </c>
      <c r="B1976" s="98" t="s">
        <v>1367</v>
      </c>
      <c r="C1976" s="98">
        <v>7</v>
      </c>
      <c r="D1976" s="98">
        <v>8</v>
      </c>
      <c r="E1976" s="98">
        <v>2007</v>
      </c>
      <c r="F1976" t="s">
        <v>6761</v>
      </c>
      <c r="G1976" s="99">
        <v>35065</v>
      </c>
      <c r="H1976" s="98">
        <v>1</v>
      </c>
      <c r="I1976" s="98">
        <v>1</v>
      </c>
      <c r="J1976" s="98">
        <v>1996</v>
      </c>
      <c r="K1976" t="s">
        <v>332</v>
      </c>
      <c r="L1976">
        <v>0</v>
      </c>
      <c r="M1976" s="98" t="s">
        <v>106</v>
      </c>
      <c r="N1976" t="s">
        <v>6639</v>
      </c>
      <c r="O1976" t="s">
        <v>6327</v>
      </c>
      <c r="P1976" t="s">
        <v>6327</v>
      </c>
      <c r="Q1976" t="s">
        <v>6346</v>
      </c>
      <c r="R1976" t="s">
        <v>6327</v>
      </c>
      <c r="S1976" s="100">
        <v>43785.744247685187</v>
      </c>
      <c r="T1976" s="100">
        <v>36526</v>
      </c>
    </row>
    <row r="1977" spans="1:20" x14ac:dyDescent="0.2">
      <c r="A1977">
        <v>8239</v>
      </c>
      <c r="B1977" s="98" t="s">
        <v>4353</v>
      </c>
      <c r="C1977" s="98">
        <v>1</v>
      </c>
      <c r="D1977" s="98">
        <v>1</v>
      </c>
      <c r="E1977" s="98">
        <v>1978</v>
      </c>
      <c r="F1977" t="s">
        <v>8363</v>
      </c>
      <c r="G1977" s="99">
        <v>38888</v>
      </c>
      <c r="H1977" s="98">
        <v>20</v>
      </c>
      <c r="I1977" s="98">
        <v>6</v>
      </c>
      <c r="J1977" s="98">
        <v>2006</v>
      </c>
      <c r="K1977" t="s">
        <v>332</v>
      </c>
      <c r="L1977">
        <v>0</v>
      </c>
      <c r="M1977" s="98" t="s">
        <v>106</v>
      </c>
      <c r="N1977" t="s">
        <v>6639</v>
      </c>
      <c r="O1977" t="s">
        <v>6327</v>
      </c>
      <c r="P1977" t="s">
        <v>6327</v>
      </c>
      <c r="Q1977" t="s">
        <v>6327</v>
      </c>
      <c r="R1977" t="s">
        <v>6327</v>
      </c>
      <c r="S1977" s="100">
        <v>43785.744247685187</v>
      </c>
      <c r="T1977" s="100">
        <v>36526</v>
      </c>
    </row>
    <row r="1978" spans="1:20" x14ac:dyDescent="0.2">
      <c r="A1978">
        <v>8238</v>
      </c>
      <c r="B1978" s="98" t="s">
        <v>29</v>
      </c>
      <c r="C1978" s="98">
        <v>1</v>
      </c>
      <c r="D1978" s="98">
        <v>1</v>
      </c>
      <c r="E1978" s="98">
        <v>1984</v>
      </c>
      <c r="F1978" t="s">
        <v>929</v>
      </c>
      <c r="G1978" s="99">
        <v>38206</v>
      </c>
      <c r="H1978" s="98">
        <v>7</v>
      </c>
      <c r="I1978" s="98">
        <v>8</v>
      </c>
      <c r="J1978" s="98">
        <v>2004</v>
      </c>
      <c r="K1978" t="s">
        <v>892</v>
      </c>
      <c r="L1978">
        <v>0</v>
      </c>
      <c r="M1978" s="98" t="s">
        <v>59</v>
      </c>
      <c r="N1978" t="s">
        <v>6331</v>
      </c>
      <c r="O1978" t="s">
        <v>6559</v>
      </c>
      <c r="P1978" t="s">
        <v>6658</v>
      </c>
      <c r="Q1978" t="s">
        <v>6658</v>
      </c>
      <c r="R1978" t="s">
        <v>6421</v>
      </c>
      <c r="S1978" s="100">
        <v>43785.744247685187</v>
      </c>
      <c r="T1978" s="100">
        <v>36526</v>
      </c>
    </row>
    <row r="1979" spans="1:20" x14ac:dyDescent="0.2">
      <c r="A1979">
        <v>8237</v>
      </c>
      <c r="B1979" s="98" t="s">
        <v>29</v>
      </c>
      <c r="C1979" s="98">
        <v>16</v>
      </c>
      <c r="D1979" s="98">
        <v>3</v>
      </c>
      <c r="E1979" s="98">
        <v>1980</v>
      </c>
      <c r="F1979" t="s">
        <v>7195</v>
      </c>
      <c r="G1979" s="99">
        <v>38848</v>
      </c>
      <c r="H1979" s="98">
        <v>11</v>
      </c>
      <c r="I1979" s="98">
        <v>5</v>
      </c>
      <c r="J1979" s="98">
        <v>2006</v>
      </c>
      <c r="K1979" t="s">
        <v>892</v>
      </c>
      <c r="L1979">
        <v>0</v>
      </c>
      <c r="M1979" s="98" t="s">
        <v>106</v>
      </c>
      <c r="N1979" t="s">
        <v>6639</v>
      </c>
      <c r="O1979" t="s">
        <v>6327</v>
      </c>
      <c r="P1979" t="s">
        <v>6327</v>
      </c>
      <c r="Q1979" t="s">
        <v>6327</v>
      </c>
      <c r="R1979" t="s">
        <v>6327</v>
      </c>
      <c r="S1979" s="100">
        <v>43785.744247685187</v>
      </c>
      <c r="T1979" s="100">
        <v>36526</v>
      </c>
    </row>
    <row r="1980" spans="1:20" x14ac:dyDescent="0.2">
      <c r="A1980">
        <v>8236</v>
      </c>
      <c r="B1980" s="98" t="s">
        <v>1962</v>
      </c>
      <c r="C1980" s="98">
        <v>6</v>
      </c>
      <c r="D1980" s="98">
        <v>12</v>
      </c>
      <c r="E1980" s="98">
        <v>1988</v>
      </c>
      <c r="F1980" t="s">
        <v>952</v>
      </c>
      <c r="G1980" s="99">
        <v>36526</v>
      </c>
      <c r="H1980" s="98">
        <v>1</v>
      </c>
      <c r="I1980" s="98">
        <v>1</v>
      </c>
      <c r="J1980" s="98">
        <v>2000</v>
      </c>
      <c r="K1980" t="s">
        <v>332</v>
      </c>
      <c r="L1980">
        <v>1</v>
      </c>
      <c r="M1980" s="98" t="s">
        <v>106</v>
      </c>
      <c r="N1980" t="s">
        <v>6496</v>
      </c>
      <c r="O1980" t="s">
        <v>6327</v>
      </c>
      <c r="P1980" t="s">
        <v>6327</v>
      </c>
      <c r="Q1980" t="s">
        <v>6327</v>
      </c>
      <c r="R1980" t="s">
        <v>6327</v>
      </c>
      <c r="S1980" s="100">
        <v>43785.744247685187</v>
      </c>
      <c r="T1980" s="100">
        <v>36526</v>
      </c>
    </row>
    <row r="1981" spans="1:20" x14ac:dyDescent="0.2">
      <c r="A1981">
        <v>8235</v>
      </c>
      <c r="B1981" s="98" t="s">
        <v>5358</v>
      </c>
      <c r="C1981" s="98">
        <v>1</v>
      </c>
      <c r="D1981" s="98">
        <v>1</v>
      </c>
      <c r="E1981" s="98">
        <v>1987</v>
      </c>
      <c r="F1981" t="s">
        <v>8763</v>
      </c>
      <c r="G1981" s="99">
        <v>36161</v>
      </c>
      <c r="H1981" s="98">
        <v>1</v>
      </c>
      <c r="I1981" s="98">
        <v>1</v>
      </c>
      <c r="J1981" s="98">
        <v>1999</v>
      </c>
      <c r="K1981" t="s">
        <v>332</v>
      </c>
      <c r="L1981">
        <v>1</v>
      </c>
      <c r="M1981" s="98" t="s">
        <v>106</v>
      </c>
      <c r="N1981" t="s">
        <v>6372</v>
      </c>
      <c r="O1981" t="s">
        <v>6327</v>
      </c>
      <c r="P1981" t="s">
        <v>6327</v>
      </c>
      <c r="Q1981" t="s">
        <v>6455</v>
      </c>
      <c r="R1981" t="s">
        <v>6327</v>
      </c>
      <c r="S1981" s="100">
        <v>43785.744247685187</v>
      </c>
      <c r="T1981" s="100">
        <v>36526</v>
      </c>
    </row>
    <row r="1982" spans="1:20" x14ac:dyDescent="0.2">
      <c r="A1982">
        <v>8234</v>
      </c>
      <c r="B1982" s="98" t="s">
        <v>1827</v>
      </c>
      <c r="C1982" s="98">
        <v>1</v>
      </c>
      <c r="D1982" s="98">
        <v>1</v>
      </c>
      <c r="E1982" s="98">
        <v>1951</v>
      </c>
      <c r="F1982" t="s">
        <v>6805</v>
      </c>
      <c r="G1982" s="99">
        <v>35776</v>
      </c>
      <c r="H1982" s="98">
        <v>12</v>
      </c>
      <c r="I1982" s="98">
        <v>12</v>
      </c>
      <c r="J1982" s="98">
        <v>1997</v>
      </c>
      <c r="K1982" t="s">
        <v>332</v>
      </c>
      <c r="L1982">
        <v>1</v>
      </c>
      <c r="M1982" s="98" t="s">
        <v>106</v>
      </c>
      <c r="N1982" t="s">
        <v>6331</v>
      </c>
      <c r="O1982" t="s">
        <v>6327</v>
      </c>
      <c r="P1982" t="s">
        <v>6327</v>
      </c>
      <c r="Q1982" t="s">
        <v>7057</v>
      </c>
      <c r="R1982" t="s">
        <v>6327</v>
      </c>
      <c r="S1982" s="100">
        <v>43785.744247685187</v>
      </c>
      <c r="T1982" s="100">
        <v>36526</v>
      </c>
    </row>
    <row r="1983" spans="1:20" x14ac:dyDescent="0.2">
      <c r="A1983">
        <v>8233</v>
      </c>
      <c r="B1983" s="98" t="s">
        <v>3420</v>
      </c>
      <c r="C1983" s="98">
        <v>1</v>
      </c>
      <c r="D1983" s="98">
        <v>1</v>
      </c>
      <c r="E1983" s="98">
        <v>1999</v>
      </c>
      <c r="F1983" t="s">
        <v>7934</v>
      </c>
      <c r="G1983" s="99">
        <v>37987</v>
      </c>
      <c r="H1983" s="98">
        <v>1</v>
      </c>
      <c r="I1983" s="98">
        <v>1</v>
      </c>
      <c r="J1983" s="98">
        <v>2004</v>
      </c>
      <c r="K1983" t="s">
        <v>332</v>
      </c>
      <c r="L1983">
        <v>1</v>
      </c>
      <c r="M1983" s="98" t="s">
        <v>106</v>
      </c>
      <c r="N1983" t="s">
        <v>6776</v>
      </c>
      <c r="O1983" t="s">
        <v>6327</v>
      </c>
      <c r="P1983" t="s">
        <v>6327</v>
      </c>
      <c r="Q1983" t="s">
        <v>6327</v>
      </c>
      <c r="R1983" t="s">
        <v>6327</v>
      </c>
      <c r="S1983" s="100">
        <v>43785.744247685187</v>
      </c>
      <c r="T1983" s="100">
        <v>36526</v>
      </c>
    </row>
    <row r="1984" spans="1:20" x14ac:dyDescent="0.2">
      <c r="A1984">
        <v>8232</v>
      </c>
      <c r="B1984" s="98" t="s">
        <v>5137</v>
      </c>
      <c r="C1984" s="98">
        <v>22</v>
      </c>
      <c r="D1984" s="98">
        <v>6</v>
      </c>
      <c r="E1984" s="98">
        <v>2006</v>
      </c>
      <c r="F1984" t="s">
        <v>550</v>
      </c>
      <c r="G1984" s="99">
        <v>37622</v>
      </c>
      <c r="H1984" s="98">
        <v>1</v>
      </c>
      <c r="I1984" s="98">
        <v>1</v>
      </c>
      <c r="J1984" s="98">
        <v>2003</v>
      </c>
      <c r="K1984" t="s">
        <v>332</v>
      </c>
      <c r="L1984">
        <v>1</v>
      </c>
      <c r="M1984" s="98" t="s">
        <v>106</v>
      </c>
      <c r="N1984" t="s">
        <v>6496</v>
      </c>
      <c r="O1984" t="s">
        <v>6327</v>
      </c>
      <c r="P1984" t="s">
        <v>6327</v>
      </c>
      <c r="Q1984" t="s">
        <v>6327</v>
      </c>
      <c r="R1984" t="s">
        <v>6327</v>
      </c>
      <c r="S1984" s="100">
        <v>43785.744247685187</v>
      </c>
      <c r="T1984" s="100">
        <v>36526</v>
      </c>
    </row>
    <row r="1985" spans="1:20" x14ac:dyDescent="0.2">
      <c r="A1985">
        <v>8231</v>
      </c>
      <c r="B1985" s="98" t="s">
        <v>3849</v>
      </c>
      <c r="C1985" s="98">
        <v>12</v>
      </c>
      <c r="D1985" s="98">
        <v>1</v>
      </c>
      <c r="E1985" s="98">
        <v>1989</v>
      </c>
      <c r="F1985" t="s">
        <v>280</v>
      </c>
      <c r="G1985" s="99">
        <v>37987</v>
      </c>
      <c r="H1985" s="98">
        <v>1</v>
      </c>
      <c r="I1985" s="98">
        <v>1</v>
      </c>
      <c r="J1985" s="98">
        <v>2004</v>
      </c>
      <c r="K1985" t="s">
        <v>332</v>
      </c>
      <c r="L1985">
        <v>1</v>
      </c>
      <c r="M1985" s="98" t="s">
        <v>106</v>
      </c>
      <c r="N1985" t="s">
        <v>6634</v>
      </c>
      <c r="O1985" t="s">
        <v>6327</v>
      </c>
      <c r="P1985" t="s">
        <v>6327</v>
      </c>
      <c r="Q1985" t="s">
        <v>6327</v>
      </c>
      <c r="R1985" t="s">
        <v>6327</v>
      </c>
      <c r="S1985" s="100">
        <v>43785.744247685187</v>
      </c>
      <c r="T1985" s="100">
        <v>36526</v>
      </c>
    </row>
    <row r="1986" spans="1:20" x14ac:dyDescent="0.2">
      <c r="A1986">
        <v>8230</v>
      </c>
      <c r="B1986" s="98" t="s">
        <v>1143</v>
      </c>
      <c r="C1986" s="98">
        <v>1</v>
      </c>
      <c r="D1986" s="98">
        <v>1</v>
      </c>
      <c r="E1986" s="98">
        <v>2000</v>
      </c>
      <c r="F1986" t="s">
        <v>945</v>
      </c>
      <c r="G1986" s="99">
        <v>37257</v>
      </c>
      <c r="H1986" s="98">
        <v>1</v>
      </c>
      <c r="I1986" s="98">
        <v>1</v>
      </c>
      <c r="J1986" s="98">
        <v>2002</v>
      </c>
      <c r="K1986" t="s">
        <v>892</v>
      </c>
      <c r="L1986">
        <v>1</v>
      </c>
      <c r="M1986" s="98" t="s">
        <v>106</v>
      </c>
      <c r="N1986" t="s">
        <v>6460</v>
      </c>
      <c r="O1986" t="s">
        <v>6327</v>
      </c>
      <c r="P1986" t="s">
        <v>6327</v>
      </c>
      <c r="Q1986" t="s">
        <v>6327</v>
      </c>
      <c r="R1986" t="s">
        <v>6327</v>
      </c>
      <c r="S1986" s="100">
        <v>43785.744247685187</v>
      </c>
      <c r="T1986" s="100">
        <v>36526</v>
      </c>
    </row>
    <row r="1987" spans="1:20" x14ac:dyDescent="0.2">
      <c r="A1987">
        <v>8229</v>
      </c>
      <c r="B1987" s="98" t="s">
        <v>4651</v>
      </c>
      <c r="C1987" s="98">
        <v>9</v>
      </c>
      <c r="D1987" s="98">
        <v>4</v>
      </c>
      <c r="E1987" s="98">
        <v>2009</v>
      </c>
      <c r="F1987" t="s">
        <v>8372</v>
      </c>
      <c r="G1987" s="99">
        <v>38353</v>
      </c>
      <c r="H1987" s="98">
        <v>1</v>
      </c>
      <c r="I1987" s="98">
        <v>1</v>
      </c>
      <c r="J1987" s="98">
        <v>2005</v>
      </c>
      <c r="K1987" t="s">
        <v>332</v>
      </c>
      <c r="L1987">
        <v>1</v>
      </c>
      <c r="M1987" s="98" t="s">
        <v>106</v>
      </c>
      <c r="N1987" t="s">
        <v>6748</v>
      </c>
      <c r="O1987" t="s">
        <v>6327</v>
      </c>
      <c r="P1987" t="s">
        <v>6327</v>
      </c>
      <c r="Q1987" t="s">
        <v>6327</v>
      </c>
      <c r="R1987" t="s">
        <v>6327</v>
      </c>
      <c r="S1987" s="100">
        <v>43785.744247685187</v>
      </c>
      <c r="T1987" s="100">
        <v>36526</v>
      </c>
    </row>
    <row r="1988" spans="1:20" x14ac:dyDescent="0.2">
      <c r="A1988">
        <v>8228</v>
      </c>
      <c r="B1988" s="98" t="s">
        <v>4651</v>
      </c>
      <c r="C1988" s="98">
        <v>1</v>
      </c>
      <c r="D1988" s="98">
        <v>1</v>
      </c>
      <c r="E1988" s="98">
        <v>2001</v>
      </c>
      <c r="F1988" t="s">
        <v>6782</v>
      </c>
      <c r="G1988" s="99">
        <v>38353</v>
      </c>
      <c r="H1988" s="98">
        <v>1</v>
      </c>
      <c r="I1988" s="98">
        <v>1</v>
      </c>
      <c r="J1988" s="98">
        <v>2005</v>
      </c>
      <c r="K1988" t="s">
        <v>332</v>
      </c>
      <c r="L1988">
        <v>1</v>
      </c>
      <c r="M1988" s="98" t="s">
        <v>106</v>
      </c>
      <c r="N1988" t="s">
        <v>6385</v>
      </c>
      <c r="O1988" t="s">
        <v>6327</v>
      </c>
      <c r="P1988" t="s">
        <v>6327</v>
      </c>
      <c r="Q1988" t="s">
        <v>6491</v>
      </c>
      <c r="R1988" t="s">
        <v>6327</v>
      </c>
      <c r="S1988" s="100">
        <v>43785.744247685187</v>
      </c>
      <c r="T1988" s="100">
        <v>36526</v>
      </c>
    </row>
    <row r="1989" spans="1:20" x14ac:dyDescent="0.2">
      <c r="A1989">
        <v>8227</v>
      </c>
      <c r="B1989" s="98" t="s">
        <v>3468</v>
      </c>
      <c r="C1989" s="98">
        <v>4</v>
      </c>
      <c r="D1989" s="98">
        <v>10</v>
      </c>
      <c r="E1989" s="98">
        <v>1988</v>
      </c>
      <c r="F1989" t="s">
        <v>7849</v>
      </c>
      <c r="G1989" s="99">
        <v>38353</v>
      </c>
      <c r="H1989" s="98">
        <v>1</v>
      </c>
      <c r="I1989" s="98">
        <v>1</v>
      </c>
      <c r="J1989" s="98">
        <v>2005</v>
      </c>
      <c r="K1989" t="s">
        <v>332</v>
      </c>
      <c r="L1989">
        <v>1</v>
      </c>
      <c r="M1989" s="98" t="s">
        <v>106</v>
      </c>
      <c r="N1989" t="s">
        <v>6748</v>
      </c>
      <c r="O1989" t="s">
        <v>6327</v>
      </c>
      <c r="P1989" t="s">
        <v>6327</v>
      </c>
      <c r="Q1989" t="s">
        <v>6327</v>
      </c>
      <c r="R1989" t="s">
        <v>6327</v>
      </c>
      <c r="S1989" s="100">
        <v>43785.744247685187</v>
      </c>
      <c r="T1989" s="100">
        <v>36526</v>
      </c>
    </row>
    <row r="1990" spans="1:20" x14ac:dyDescent="0.2">
      <c r="A1990">
        <v>8226</v>
      </c>
      <c r="B1990" s="98" t="s">
        <v>5511</v>
      </c>
      <c r="C1990" s="98">
        <v>7</v>
      </c>
      <c r="D1990" s="98">
        <v>8</v>
      </c>
      <c r="E1990" s="98">
        <v>2005</v>
      </c>
      <c r="F1990" t="s">
        <v>8800</v>
      </c>
      <c r="G1990" s="99">
        <v>38353</v>
      </c>
      <c r="H1990" s="98">
        <v>1</v>
      </c>
      <c r="I1990" s="98">
        <v>1</v>
      </c>
      <c r="J1990" s="98">
        <v>2005</v>
      </c>
      <c r="K1990" t="s">
        <v>892</v>
      </c>
      <c r="L1990">
        <v>1</v>
      </c>
      <c r="M1990" s="98" t="s">
        <v>106</v>
      </c>
      <c r="N1990" t="s">
        <v>6937</v>
      </c>
      <c r="O1990" t="s">
        <v>6327</v>
      </c>
      <c r="P1990" t="s">
        <v>6327</v>
      </c>
      <c r="Q1990" t="s">
        <v>6348</v>
      </c>
      <c r="R1990" t="s">
        <v>6327</v>
      </c>
      <c r="S1990" s="100">
        <v>43785.744247685187</v>
      </c>
      <c r="T1990" s="100">
        <v>36526</v>
      </c>
    </row>
    <row r="1991" spans="1:20" x14ac:dyDescent="0.2">
      <c r="A1991">
        <v>8225</v>
      </c>
      <c r="B1991" s="98" t="s">
        <v>5742</v>
      </c>
      <c r="C1991" s="98">
        <v>1</v>
      </c>
      <c r="D1991" s="98">
        <v>1</v>
      </c>
      <c r="E1991" s="98">
        <v>1982</v>
      </c>
      <c r="F1991" t="s">
        <v>7908</v>
      </c>
      <c r="G1991" s="99">
        <v>38353</v>
      </c>
      <c r="H1991" s="98">
        <v>1</v>
      </c>
      <c r="I1991" s="98">
        <v>1</v>
      </c>
      <c r="J1991" s="98">
        <v>2005</v>
      </c>
      <c r="K1991" t="s">
        <v>892</v>
      </c>
      <c r="L1991">
        <v>1</v>
      </c>
      <c r="M1991" s="98" t="s">
        <v>106</v>
      </c>
      <c r="N1991" t="s">
        <v>6397</v>
      </c>
      <c r="O1991" t="s">
        <v>6327</v>
      </c>
      <c r="P1991" t="s">
        <v>6327</v>
      </c>
      <c r="Q1991" t="s">
        <v>6370</v>
      </c>
      <c r="R1991" t="s">
        <v>6327</v>
      </c>
      <c r="S1991" s="100">
        <v>43785.744247685187</v>
      </c>
      <c r="T1991" s="100">
        <v>36526</v>
      </c>
    </row>
    <row r="1992" spans="1:20" x14ac:dyDescent="0.2">
      <c r="A1992">
        <v>8224</v>
      </c>
      <c r="B1992" s="98" t="s">
        <v>3497</v>
      </c>
      <c r="C1992" s="98">
        <v>1</v>
      </c>
      <c r="D1992" s="98">
        <v>1</v>
      </c>
      <c r="E1992" s="98">
        <v>1900</v>
      </c>
      <c r="F1992" t="s">
        <v>7967</v>
      </c>
      <c r="G1992" s="99">
        <v>38718</v>
      </c>
      <c r="H1992" s="98">
        <v>1</v>
      </c>
      <c r="I1992" s="98">
        <v>1</v>
      </c>
      <c r="J1992" s="98">
        <v>2006</v>
      </c>
      <c r="K1992" t="s">
        <v>892</v>
      </c>
      <c r="L1992">
        <v>1</v>
      </c>
      <c r="M1992" s="98" t="s">
        <v>106</v>
      </c>
      <c r="N1992" t="s">
        <v>6368</v>
      </c>
      <c r="O1992" t="s">
        <v>6327</v>
      </c>
      <c r="P1992" t="s">
        <v>6327</v>
      </c>
      <c r="Q1992" t="s">
        <v>6327</v>
      </c>
      <c r="R1992" t="s">
        <v>6327</v>
      </c>
      <c r="S1992" s="100">
        <v>43785.744247685187</v>
      </c>
      <c r="T1992" s="100">
        <v>36526</v>
      </c>
    </row>
    <row r="1993" spans="1:20" x14ac:dyDescent="0.2">
      <c r="A1993">
        <v>8223</v>
      </c>
      <c r="B1993" s="98" t="s">
        <v>1599</v>
      </c>
      <c r="C1993" s="98">
        <v>5</v>
      </c>
      <c r="D1993" s="98">
        <v>7</v>
      </c>
      <c r="E1993" s="98">
        <v>1959</v>
      </c>
      <c r="F1993" t="s">
        <v>952</v>
      </c>
      <c r="G1993" s="99">
        <v>39083</v>
      </c>
      <c r="H1993" s="98">
        <v>1</v>
      </c>
      <c r="I1993" s="98">
        <v>1</v>
      </c>
      <c r="J1993" s="98">
        <v>2007</v>
      </c>
      <c r="K1993" t="s">
        <v>892</v>
      </c>
      <c r="L1993">
        <v>1</v>
      </c>
      <c r="M1993" s="98" t="s">
        <v>106</v>
      </c>
      <c r="N1993" t="s">
        <v>6331</v>
      </c>
      <c r="O1993" t="s">
        <v>6327</v>
      </c>
      <c r="P1993" t="s">
        <v>6327</v>
      </c>
      <c r="Q1993" t="s">
        <v>6658</v>
      </c>
      <c r="R1993" t="s">
        <v>6348</v>
      </c>
      <c r="S1993" s="100">
        <v>43785.744247685187</v>
      </c>
      <c r="T1993" s="100">
        <v>36526</v>
      </c>
    </row>
    <row r="1994" spans="1:20" x14ac:dyDescent="0.2">
      <c r="A1994">
        <v>8222</v>
      </c>
      <c r="B1994" s="98" t="s">
        <v>1336</v>
      </c>
      <c r="C1994" s="98">
        <v>30</v>
      </c>
      <c r="D1994" s="98">
        <v>7</v>
      </c>
      <c r="E1994" s="98">
        <v>2000</v>
      </c>
      <c r="F1994" t="s">
        <v>917</v>
      </c>
      <c r="G1994" s="99">
        <v>39083</v>
      </c>
      <c r="H1994" s="98">
        <v>1</v>
      </c>
      <c r="I1994" s="98">
        <v>1</v>
      </c>
      <c r="J1994" s="98">
        <v>2007</v>
      </c>
      <c r="K1994" t="s">
        <v>892</v>
      </c>
      <c r="L1994">
        <v>1</v>
      </c>
      <c r="M1994" s="98" t="s">
        <v>106</v>
      </c>
      <c r="N1994" t="s">
        <v>6634</v>
      </c>
      <c r="O1994" t="s">
        <v>6327</v>
      </c>
      <c r="P1994" t="s">
        <v>6327</v>
      </c>
      <c r="Q1994" t="s">
        <v>6327</v>
      </c>
      <c r="R1994" t="s">
        <v>6327</v>
      </c>
      <c r="S1994" s="100">
        <v>43785.744247685187</v>
      </c>
      <c r="T1994" s="100">
        <v>36526</v>
      </c>
    </row>
    <row r="1995" spans="1:20" x14ac:dyDescent="0.2">
      <c r="A1995">
        <v>8221</v>
      </c>
      <c r="B1995" s="98" t="s">
        <v>372</v>
      </c>
      <c r="C1995" s="98">
        <v>23</v>
      </c>
      <c r="D1995" s="98">
        <v>11</v>
      </c>
      <c r="E1995" s="98">
        <v>1997</v>
      </c>
      <c r="F1995" t="s">
        <v>6805</v>
      </c>
      <c r="G1995" s="99">
        <v>39083</v>
      </c>
      <c r="H1995" s="98">
        <v>1</v>
      </c>
      <c r="I1995" s="98">
        <v>1</v>
      </c>
      <c r="J1995" s="98">
        <v>2007</v>
      </c>
      <c r="K1995" t="s">
        <v>332</v>
      </c>
      <c r="L1995">
        <v>1</v>
      </c>
      <c r="M1995" s="98" t="s">
        <v>106</v>
      </c>
      <c r="N1995" t="s">
        <v>6425</v>
      </c>
      <c r="O1995" t="s">
        <v>6327</v>
      </c>
      <c r="P1995" t="s">
        <v>6327</v>
      </c>
      <c r="Q1995" t="s">
        <v>6370</v>
      </c>
      <c r="R1995" t="s">
        <v>6327</v>
      </c>
      <c r="S1995" s="100">
        <v>43785.744247685187</v>
      </c>
      <c r="T1995" s="100">
        <v>36526</v>
      </c>
    </row>
    <row r="1996" spans="1:20" x14ac:dyDescent="0.2">
      <c r="A1996">
        <v>8220</v>
      </c>
      <c r="B1996" s="98" t="s">
        <v>2608</v>
      </c>
      <c r="C1996" s="98">
        <v>1</v>
      </c>
      <c r="D1996" s="98">
        <v>1</v>
      </c>
      <c r="E1996" s="98">
        <v>1900</v>
      </c>
      <c r="F1996" t="s">
        <v>543</v>
      </c>
      <c r="G1996" s="99">
        <v>30227</v>
      </c>
      <c r="H1996" s="98">
        <v>3</v>
      </c>
      <c r="I1996" s="98">
        <v>10</v>
      </c>
      <c r="J1996" s="98">
        <v>1982</v>
      </c>
      <c r="K1996" t="s">
        <v>332</v>
      </c>
      <c r="L1996">
        <v>0</v>
      </c>
      <c r="M1996" s="98" t="s">
        <v>106</v>
      </c>
      <c r="N1996" t="s">
        <v>6331</v>
      </c>
      <c r="O1996" t="s">
        <v>6327</v>
      </c>
      <c r="P1996" t="s">
        <v>6327</v>
      </c>
      <c r="Q1996" t="s">
        <v>6346</v>
      </c>
      <c r="R1996" t="s">
        <v>6386</v>
      </c>
      <c r="S1996" s="100">
        <v>44447.356539351851</v>
      </c>
      <c r="T1996" s="100">
        <v>36526</v>
      </c>
    </row>
    <row r="1997" spans="1:20" x14ac:dyDescent="0.2">
      <c r="A1997">
        <v>8218</v>
      </c>
      <c r="B1997" s="98" t="s">
        <v>2147</v>
      </c>
      <c r="C1997" s="98">
        <v>28</v>
      </c>
      <c r="D1997" s="98">
        <v>6</v>
      </c>
      <c r="E1997" s="98">
        <v>1991</v>
      </c>
      <c r="F1997" t="s">
        <v>2399</v>
      </c>
      <c r="G1997" s="99">
        <v>35779</v>
      </c>
      <c r="H1997" s="98">
        <v>15</v>
      </c>
      <c r="I1997" s="98">
        <v>12</v>
      </c>
      <c r="J1997" s="98">
        <v>1997</v>
      </c>
      <c r="K1997" t="s">
        <v>332</v>
      </c>
      <c r="L1997">
        <v>0</v>
      </c>
      <c r="M1997" s="98" t="s">
        <v>106</v>
      </c>
      <c r="N1997" t="s">
        <v>6385</v>
      </c>
      <c r="O1997" t="s">
        <v>6327</v>
      </c>
      <c r="P1997" t="s">
        <v>6327</v>
      </c>
      <c r="Q1997" t="s">
        <v>6327</v>
      </c>
      <c r="R1997" t="s">
        <v>6327</v>
      </c>
      <c r="S1997" s="100">
        <v>43785.744247685187</v>
      </c>
      <c r="T1997" s="100">
        <v>36526</v>
      </c>
    </row>
    <row r="1998" spans="1:20" x14ac:dyDescent="0.2">
      <c r="A1998">
        <v>8217</v>
      </c>
      <c r="B1998" s="98" t="s">
        <v>4384</v>
      </c>
      <c r="C1998" s="98">
        <v>1</v>
      </c>
      <c r="D1998" s="98">
        <v>1</v>
      </c>
      <c r="E1998" s="98">
        <v>1987</v>
      </c>
      <c r="F1998" t="s">
        <v>7555</v>
      </c>
      <c r="G1998" s="99">
        <v>35476</v>
      </c>
      <c r="H1998" s="98">
        <v>15</v>
      </c>
      <c r="I1998" s="98">
        <v>2</v>
      </c>
      <c r="J1998" s="98">
        <v>1997</v>
      </c>
      <c r="K1998" t="s">
        <v>332</v>
      </c>
      <c r="L1998">
        <v>0</v>
      </c>
      <c r="M1998" s="98" t="s">
        <v>106</v>
      </c>
      <c r="N1998" t="s">
        <v>6406</v>
      </c>
      <c r="O1998" t="s">
        <v>6327</v>
      </c>
      <c r="P1998" t="s">
        <v>6327</v>
      </c>
      <c r="Q1998" t="s">
        <v>6327</v>
      </c>
      <c r="R1998" t="s">
        <v>6327</v>
      </c>
      <c r="S1998" s="100">
        <v>43785.744247685187</v>
      </c>
      <c r="T1998" s="100">
        <v>36526</v>
      </c>
    </row>
    <row r="1999" spans="1:20" x14ac:dyDescent="0.2">
      <c r="A1999">
        <v>8216</v>
      </c>
      <c r="B1999" s="98" t="s">
        <v>3496</v>
      </c>
      <c r="C1999" s="98">
        <v>8</v>
      </c>
      <c r="D1999" s="98">
        <v>2</v>
      </c>
      <c r="E1999" s="98">
        <v>2004</v>
      </c>
      <c r="F1999" t="s">
        <v>275</v>
      </c>
      <c r="G1999" s="99">
        <v>35369</v>
      </c>
      <c r="H1999" s="98">
        <v>31</v>
      </c>
      <c r="I1999" s="98">
        <v>10</v>
      </c>
      <c r="J1999" s="98">
        <v>1996</v>
      </c>
      <c r="K1999" t="s">
        <v>332</v>
      </c>
      <c r="L1999">
        <v>0</v>
      </c>
      <c r="M1999" s="98" t="s">
        <v>106</v>
      </c>
      <c r="N1999" t="s">
        <v>6331</v>
      </c>
      <c r="O1999" t="s">
        <v>6327</v>
      </c>
      <c r="P1999" t="s">
        <v>6327</v>
      </c>
      <c r="Q1999" t="s">
        <v>6348</v>
      </c>
      <c r="R1999" t="s">
        <v>6348</v>
      </c>
      <c r="S1999" s="100">
        <v>44068.359270833331</v>
      </c>
      <c r="T1999" s="100">
        <v>36526</v>
      </c>
    </row>
    <row r="2000" spans="1:20" x14ac:dyDescent="0.2">
      <c r="A2000">
        <v>8215</v>
      </c>
      <c r="B2000" s="98" t="s">
        <v>4953</v>
      </c>
      <c r="C2000" s="98">
        <v>18</v>
      </c>
      <c r="D2000" s="98">
        <v>7</v>
      </c>
      <c r="E2000" s="98">
        <v>2007</v>
      </c>
      <c r="F2000" t="s">
        <v>7002</v>
      </c>
      <c r="G2000" s="99">
        <v>29834</v>
      </c>
      <c r="H2000" s="98">
        <v>5</v>
      </c>
      <c r="I2000" s="98">
        <v>9</v>
      </c>
      <c r="J2000" s="98">
        <v>1981</v>
      </c>
      <c r="K2000" t="s">
        <v>332</v>
      </c>
      <c r="L2000">
        <v>0</v>
      </c>
      <c r="M2000" s="98" t="s">
        <v>106</v>
      </c>
      <c r="N2000" t="s">
        <v>7398</v>
      </c>
      <c r="O2000" t="s">
        <v>6327</v>
      </c>
      <c r="P2000" t="s">
        <v>6327</v>
      </c>
      <c r="Q2000" t="s">
        <v>6386</v>
      </c>
      <c r="R2000" t="s">
        <v>6327</v>
      </c>
      <c r="S2000" s="100">
        <v>43785.744247685187</v>
      </c>
      <c r="T2000" s="100">
        <v>36526</v>
      </c>
    </row>
    <row r="2001" spans="1:20" x14ac:dyDescent="0.2">
      <c r="A2001">
        <v>8214</v>
      </c>
      <c r="B2001" s="98" t="s">
        <v>5756</v>
      </c>
      <c r="C2001" s="98">
        <v>1</v>
      </c>
      <c r="D2001" s="98">
        <v>1</v>
      </c>
      <c r="E2001" s="98">
        <v>1966</v>
      </c>
      <c r="F2001" t="s">
        <v>6614</v>
      </c>
      <c r="G2001" s="99">
        <v>31264</v>
      </c>
      <c r="H2001" s="98">
        <v>5</v>
      </c>
      <c r="I2001" s="98">
        <v>8</v>
      </c>
      <c r="J2001" s="98">
        <v>1985</v>
      </c>
      <c r="K2001" t="s">
        <v>892</v>
      </c>
      <c r="L2001">
        <v>0</v>
      </c>
      <c r="M2001" s="98" t="s">
        <v>106</v>
      </c>
      <c r="N2001" t="s">
        <v>6406</v>
      </c>
      <c r="O2001" t="s">
        <v>6327</v>
      </c>
      <c r="P2001" t="s">
        <v>6327</v>
      </c>
      <c r="Q2001" t="s">
        <v>6327</v>
      </c>
      <c r="R2001" t="s">
        <v>6327</v>
      </c>
      <c r="S2001" s="100">
        <v>43785.744247685187</v>
      </c>
      <c r="T2001" s="100">
        <v>36526</v>
      </c>
    </row>
    <row r="2002" spans="1:20" x14ac:dyDescent="0.2">
      <c r="A2002">
        <v>8213</v>
      </c>
      <c r="B2002" s="98" t="s">
        <v>4291</v>
      </c>
      <c r="C2002" s="98">
        <v>1</v>
      </c>
      <c r="D2002" s="98">
        <v>1</v>
      </c>
      <c r="E2002" s="98">
        <v>1999</v>
      </c>
      <c r="F2002" t="s">
        <v>255</v>
      </c>
      <c r="G2002" s="99">
        <v>37640</v>
      </c>
      <c r="H2002" s="98">
        <v>19</v>
      </c>
      <c r="I2002" s="98">
        <v>1</v>
      </c>
      <c r="J2002" s="98">
        <v>2003</v>
      </c>
      <c r="K2002" t="s">
        <v>332</v>
      </c>
      <c r="L2002">
        <v>0</v>
      </c>
      <c r="M2002" s="98" t="s">
        <v>106</v>
      </c>
      <c r="N2002" t="s">
        <v>6634</v>
      </c>
      <c r="O2002" t="s">
        <v>6327</v>
      </c>
      <c r="P2002" t="s">
        <v>6327</v>
      </c>
      <c r="Q2002" t="s">
        <v>6327</v>
      </c>
      <c r="R2002" t="s">
        <v>6327</v>
      </c>
      <c r="S2002" s="100">
        <v>43785.744247685187</v>
      </c>
      <c r="T2002" s="100">
        <v>36526</v>
      </c>
    </row>
    <row r="2003" spans="1:20" x14ac:dyDescent="0.2">
      <c r="A2003">
        <v>8212</v>
      </c>
      <c r="B2003" s="98" t="s">
        <v>4096</v>
      </c>
      <c r="C2003" s="98">
        <v>7</v>
      </c>
      <c r="D2003" s="98">
        <v>1</v>
      </c>
      <c r="E2003" s="98">
        <v>1990</v>
      </c>
      <c r="F2003" t="s">
        <v>6756</v>
      </c>
      <c r="G2003" s="99">
        <v>35602</v>
      </c>
      <c r="H2003" s="98">
        <v>21</v>
      </c>
      <c r="I2003" s="98">
        <v>6</v>
      </c>
      <c r="J2003" s="98">
        <v>1997</v>
      </c>
      <c r="K2003" t="s">
        <v>332</v>
      </c>
      <c r="L2003">
        <v>0</v>
      </c>
      <c r="M2003" s="98" t="s">
        <v>106</v>
      </c>
      <c r="N2003" t="s">
        <v>6496</v>
      </c>
      <c r="O2003" t="s">
        <v>6327</v>
      </c>
      <c r="P2003" t="s">
        <v>6327</v>
      </c>
      <c r="Q2003" t="s">
        <v>6327</v>
      </c>
      <c r="R2003" t="s">
        <v>6327</v>
      </c>
      <c r="S2003" s="100">
        <v>43785.744247685187</v>
      </c>
      <c r="T2003" s="100">
        <v>36526</v>
      </c>
    </row>
    <row r="2004" spans="1:20" x14ac:dyDescent="0.2">
      <c r="A2004">
        <v>8211</v>
      </c>
      <c r="B2004" s="98" t="s">
        <v>2761</v>
      </c>
      <c r="C2004" s="98">
        <v>1</v>
      </c>
      <c r="D2004" s="98">
        <v>1</v>
      </c>
      <c r="E2004" s="98">
        <v>1972</v>
      </c>
      <c r="F2004" t="s">
        <v>7598</v>
      </c>
      <c r="G2004" s="99">
        <v>35692</v>
      </c>
      <c r="H2004" s="98">
        <v>19</v>
      </c>
      <c r="I2004" s="98">
        <v>9</v>
      </c>
      <c r="J2004" s="98">
        <v>1997</v>
      </c>
      <c r="K2004" t="s">
        <v>332</v>
      </c>
      <c r="L2004">
        <v>0</v>
      </c>
      <c r="M2004" s="98" t="s">
        <v>106</v>
      </c>
      <c r="N2004" t="s">
        <v>6460</v>
      </c>
      <c r="O2004" t="s">
        <v>6327</v>
      </c>
      <c r="P2004" t="s">
        <v>6327</v>
      </c>
      <c r="Q2004" t="s">
        <v>6327</v>
      </c>
      <c r="R2004" t="s">
        <v>6327</v>
      </c>
      <c r="S2004" s="100">
        <v>43785.744247685187</v>
      </c>
      <c r="T2004" s="100">
        <v>36526</v>
      </c>
    </row>
    <row r="2005" spans="1:20" x14ac:dyDescent="0.2">
      <c r="A2005">
        <v>8210</v>
      </c>
      <c r="B2005" s="98" t="s">
        <v>3407</v>
      </c>
      <c r="C2005" s="98">
        <v>1</v>
      </c>
      <c r="D2005" s="98">
        <v>1</v>
      </c>
      <c r="E2005" s="98">
        <v>1985</v>
      </c>
      <c r="F2005" t="s">
        <v>6747</v>
      </c>
      <c r="G2005" s="99">
        <v>35535</v>
      </c>
      <c r="H2005" s="98">
        <v>15</v>
      </c>
      <c r="I2005" s="98">
        <v>4</v>
      </c>
      <c r="J2005" s="98">
        <v>1997</v>
      </c>
      <c r="K2005" t="s">
        <v>332</v>
      </c>
      <c r="L2005">
        <v>0</v>
      </c>
      <c r="M2005" s="98" t="s">
        <v>106</v>
      </c>
      <c r="N2005" t="s">
        <v>6460</v>
      </c>
      <c r="O2005" t="s">
        <v>6327</v>
      </c>
      <c r="P2005" t="s">
        <v>6327</v>
      </c>
      <c r="Q2005" t="s">
        <v>6327</v>
      </c>
      <c r="R2005" t="s">
        <v>6327</v>
      </c>
      <c r="S2005" s="100">
        <v>43785.744247685187</v>
      </c>
      <c r="T2005" s="100">
        <v>36526</v>
      </c>
    </row>
    <row r="2006" spans="1:20" x14ac:dyDescent="0.2">
      <c r="A2006">
        <v>8209</v>
      </c>
      <c r="B2006" s="98" t="s">
        <v>2975</v>
      </c>
      <c r="C2006" s="98">
        <v>1</v>
      </c>
      <c r="D2006" s="98">
        <v>1</v>
      </c>
      <c r="E2006" s="98">
        <v>1983</v>
      </c>
      <c r="F2006" t="s">
        <v>6596</v>
      </c>
      <c r="G2006" s="99">
        <v>28035</v>
      </c>
      <c r="H2006" s="98">
        <v>2</v>
      </c>
      <c r="I2006" s="98">
        <v>10</v>
      </c>
      <c r="J2006" s="98">
        <v>1976</v>
      </c>
      <c r="K2006" t="s">
        <v>332</v>
      </c>
      <c r="L2006">
        <v>0</v>
      </c>
      <c r="M2006" s="98" t="s">
        <v>106</v>
      </c>
      <c r="N2006" t="s">
        <v>6691</v>
      </c>
      <c r="O2006" t="s">
        <v>6327</v>
      </c>
      <c r="P2006" t="s">
        <v>6327</v>
      </c>
      <c r="Q2006" t="s">
        <v>6440</v>
      </c>
      <c r="R2006" t="s">
        <v>6327</v>
      </c>
      <c r="S2006" s="100">
        <v>44733.584085648145</v>
      </c>
      <c r="T2006" s="100">
        <v>36526</v>
      </c>
    </row>
    <row r="2007" spans="1:20" x14ac:dyDescent="0.2">
      <c r="A2007">
        <v>8208</v>
      </c>
      <c r="B2007" s="98" t="s">
        <v>430</v>
      </c>
      <c r="C2007" s="98">
        <v>10</v>
      </c>
      <c r="D2007" s="98">
        <v>6</v>
      </c>
      <c r="E2007" s="98">
        <v>2009</v>
      </c>
      <c r="F2007" t="s">
        <v>431</v>
      </c>
      <c r="G2007" s="99">
        <v>26211</v>
      </c>
      <c r="H2007" s="98">
        <v>5</v>
      </c>
      <c r="I2007" s="98">
        <v>10</v>
      </c>
      <c r="J2007" s="98">
        <v>1971</v>
      </c>
      <c r="K2007" t="s">
        <v>332</v>
      </c>
      <c r="L2007">
        <v>0</v>
      </c>
      <c r="M2007" s="98" t="s">
        <v>123</v>
      </c>
      <c r="N2007" t="s">
        <v>6331</v>
      </c>
      <c r="O2007" t="s">
        <v>7703</v>
      </c>
      <c r="P2007" t="s">
        <v>6389</v>
      </c>
      <c r="Q2007" t="s">
        <v>6409</v>
      </c>
      <c r="R2007" t="s">
        <v>6491</v>
      </c>
      <c r="S2007" s="100">
        <v>43785.744247685187</v>
      </c>
      <c r="T2007" s="100">
        <v>36526</v>
      </c>
    </row>
    <row r="2008" spans="1:20" x14ac:dyDescent="0.2">
      <c r="A2008">
        <v>8207</v>
      </c>
      <c r="B2008" s="98" t="s">
        <v>632</v>
      </c>
      <c r="C2008" s="98">
        <v>1</v>
      </c>
      <c r="D2008" s="98">
        <v>1</v>
      </c>
      <c r="E2008" s="98">
        <v>1983</v>
      </c>
      <c r="F2008" t="s">
        <v>564</v>
      </c>
      <c r="G2008" s="99">
        <v>19091</v>
      </c>
      <c r="H2008" s="98">
        <v>7</v>
      </c>
      <c r="I2008" s="98">
        <v>4</v>
      </c>
      <c r="J2008" s="98">
        <v>1952</v>
      </c>
      <c r="K2008" t="s">
        <v>332</v>
      </c>
      <c r="L2008">
        <v>0</v>
      </c>
      <c r="M2008" s="98" t="s">
        <v>106</v>
      </c>
      <c r="N2008" t="s">
        <v>6331</v>
      </c>
      <c r="O2008" t="s">
        <v>8099</v>
      </c>
      <c r="P2008" t="s">
        <v>6380</v>
      </c>
      <c r="Q2008" t="s">
        <v>6380</v>
      </c>
      <c r="R2008" t="s">
        <v>6393</v>
      </c>
      <c r="S2008" s="100">
        <v>44375.669907407406</v>
      </c>
      <c r="T2008" s="100">
        <v>36526</v>
      </c>
    </row>
    <row r="2009" spans="1:20" x14ac:dyDescent="0.2">
      <c r="A2009">
        <v>8206</v>
      </c>
      <c r="B2009" s="98" t="s">
        <v>5395</v>
      </c>
      <c r="C2009" s="98">
        <v>1</v>
      </c>
      <c r="D2009" s="98">
        <v>1</v>
      </c>
      <c r="E2009" s="98">
        <v>2002</v>
      </c>
      <c r="F2009" t="s">
        <v>4161</v>
      </c>
      <c r="G2009" s="99">
        <v>38323</v>
      </c>
      <c r="H2009" s="98">
        <v>2</v>
      </c>
      <c r="I2009" s="98">
        <v>12</v>
      </c>
      <c r="J2009" s="98">
        <v>2004</v>
      </c>
      <c r="K2009" t="s">
        <v>332</v>
      </c>
      <c r="L2009">
        <v>0</v>
      </c>
      <c r="M2009" s="98" t="s">
        <v>106</v>
      </c>
      <c r="N2009" t="s">
        <v>6368</v>
      </c>
      <c r="O2009" t="s">
        <v>6327</v>
      </c>
      <c r="P2009" t="s">
        <v>6327</v>
      </c>
      <c r="Q2009" t="s">
        <v>6327</v>
      </c>
      <c r="R2009" t="s">
        <v>6327</v>
      </c>
      <c r="S2009" s="100">
        <v>43785.744247685187</v>
      </c>
      <c r="T2009" s="100">
        <v>36526</v>
      </c>
    </row>
    <row r="2010" spans="1:20" x14ac:dyDescent="0.2">
      <c r="A2010">
        <v>8205</v>
      </c>
      <c r="B2010" s="98" t="s">
        <v>3493</v>
      </c>
      <c r="C2010" s="98">
        <v>5</v>
      </c>
      <c r="D2010" s="98">
        <v>8</v>
      </c>
      <c r="E2010" s="98">
        <v>1984</v>
      </c>
      <c r="F2010" t="s">
        <v>652</v>
      </c>
      <c r="G2010" s="99">
        <v>38762</v>
      </c>
      <c r="H2010" s="98">
        <v>14</v>
      </c>
      <c r="I2010" s="98">
        <v>2</v>
      </c>
      <c r="J2010" s="98">
        <v>2006</v>
      </c>
      <c r="K2010" t="s">
        <v>332</v>
      </c>
      <c r="L2010">
        <v>0</v>
      </c>
      <c r="M2010" s="98" t="s">
        <v>106</v>
      </c>
      <c r="N2010" t="s">
        <v>7398</v>
      </c>
      <c r="O2010" t="s">
        <v>6327</v>
      </c>
      <c r="P2010" t="s">
        <v>6327</v>
      </c>
      <c r="Q2010" t="s">
        <v>6346</v>
      </c>
      <c r="R2010" t="s">
        <v>6327</v>
      </c>
      <c r="S2010" s="100">
        <v>43785.744247685187</v>
      </c>
      <c r="T2010" s="100">
        <v>36526</v>
      </c>
    </row>
    <row r="2011" spans="1:20" x14ac:dyDescent="0.2">
      <c r="A2011">
        <v>8204</v>
      </c>
      <c r="B2011" s="98" t="s">
        <v>1351</v>
      </c>
      <c r="C2011" s="98">
        <v>11</v>
      </c>
      <c r="D2011" s="98">
        <v>1</v>
      </c>
      <c r="E2011" s="98">
        <v>1991</v>
      </c>
      <c r="F2011" t="s">
        <v>755</v>
      </c>
      <c r="G2011" s="99">
        <v>38419</v>
      </c>
      <c r="H2011" s="98">
        <v>8</v>
      </c>
      <c r="I2011" s="98">
        <v>3</v>
      </c>
      <c r="J2011" s="98">
        <v>2005</v>
      </c>
      <c r="K2011" t="s">
        <v>332</v>
      </c>
      <c r="L2011">
        <v>0</v>
      </c>
      <c r="M2011" s="98" t="s">
        <v>106</v>
      </c>
      <c r="N2011" t="s">
        <v>6458</v>
      </c>
      <c r="O2011" t="s">
        <v>6327</v>
      </c>
      <c r="P2011" t="s">
        <v>6327</v>
      </c>
      <c r="Q2011" t="s">
        <v>6386</v>
      </c>
      <c r="R2011" t="s">
        <v>6327</v>
      </c>
      <c r="S2011" s="100">
        <v>43785.744247685187</v>
      </c>
      <c r="T2011" s="100">
        <v>36526</v>
      </c>
    </row>
    <row r="2012" spans="1:20" x14ac:dyDescent="0.2">
      <c r="A2012">
        <v>8203</v>
      </c>
      <c r="B2012" s="98" t="s">
        <v>3493</v>
      </c>
      <c r="C2012" s="98">
        <v>1</v>
      </c>
      <c r="D2012" s="98">
        <v>1</v>
      </c>
      <c r="E2012" s="98">
        <v>2001</v>
      </c>
      <c r="F2012" t="s">
        <v>6747</v>
      </c>
      <c r="G2012" s="99">
        <v>38184</v>
      </c>
      <c r="H2012" s="98">
        <v>16</v>
      </c>
      <c r="I2012" s="98">
        <v>7</v>
      </c>
      <c r="J2012" s="98">
        <v>2004</v>
      </c>
      <c r="K2012" t="s">
        <v>332</v>
      </c>
      <c r="L2012">
        <v>0</v>
      </c>
      <c r="M2012" s="98" t="s">
        <v>106</v>
      </c>
      <c r="N2012" t="s">
        <v>6369</v>
      </c>
      <c r="O2012" t="s">
        <v>6327</v>
      </c>
      <c r="P2012" t="s">
        <v>6327</v>
      </c>
      <c r="Q2012" t="s">
        <v>6327</v>
      </c>
      <c r="R2012" t="s">
        <v>6327</v>
      </c>
      <c r="S2012" s="100">
        <v>43785.744247685187</v>
      </c>
      <c r="T2012" s="100">
        <v>36526</v>
      </c>
    </row>
    <row r="2013" spans="1:20" x14ac:dyDescent="0.2">
      <c r="A2013">
        <v>8202</v>
      </c>
      <c r="B2013" s="98" t="s">
        <v>1188</v>
      </c>
      <c r="C2013" s="98">
        <v>29</v>
      </c>
      <c r="D2013" s="98">
        <v>3</v>
      </c>
      <c r="E2013" s="98">
        <v>1993</v>
      </c>
      <c r="F2013" t="s">
        <v>6552</v>
      </c>
      <c r="G2013" s="99">
        <v>25241</v>
      </c>
      <c r="H2013" s="98">
        <v>7</v>
      </c>
      <c r="I2013" s="98">
        <v>2</v>
      </c>
      <c r="J2013" s="98">
        <v>1969</v>
      </c>
      <c r="K2013" t="s">
        <v>892</v>
      </c>
      <c r="L2013">
        <v>0</v>
      </c>
      <c r="M2013" s="98" t="s">
        <v>106</v>
      </c>
      <c r="N2013" t="s">
        <v>6369</v>
      </c>
      <c r="O2013" t="s">
        <v>6327</v>
      </c>
      <c r="P2013" t="s">
        <v>6327</v>
      </c>
      <c r="Q2013" t="s">
        <v>6327</v>
      </c>
      <c r="R2013" t="s">
        <v>6327</v>
      </c>
      <c r="S2013" s="100">
        <v>43785.744247685187</v>
      </c>
      <c r="T2013" s="100">
        <v>36526</v>
      </c>
    </row>
    <row r="2014" spans="1:20" x14ac:dyDescent="0.2">
      <c r="A2014">
        <v>8201</v>
      </c>
      <c r="B2014" s="98" t="s">
        <v>3106</v>
      </c>
      <c r="C2014" s="98">
        <v>4</v>
      </c>
      <c r="D2014" s="98">
        <v>12</v>
      </c>
      <c r="E2014" s="98">
        <v>1984</v>
      </c>
      <c r="F2014" t="s">
        <v>7755</v>
      </c>
      <c r="G2014" s="99">
        <v>38114</v>
      </c>
      <c r="H2014" s="98">
        <v>7</v>
      </c>
      <c r="I2014" s="98">
        <v>5</v>
      </c>
      <c r="J2014" s="98">
        <v>2004</v>
      </c>
      <c r="K2014" t="s">
        <v>332</v>
      </c>
      <c r="L2014">
        <v>0</v>
      </c>
      <c r="M2014" s="98" t="s">
        <v>73</v>
      </c>
      <c r="N2014" t="s">
        <v>6529</v>
      </c>
      <c r="O2014" t="s">
        <v>6327</v>
      </c>
      <c r="P2014" t="s">
        <v>6327</v>
      </c>
      <c r="Q2014" t="s">
        <v>6327</v>
      </c>
      <c r="R2014" t="s">
        <v>6327</v>
      </c>
      <c r="S2014" s="100">
        <v>43785.744247685187</v>
      </c>
      <c r="T2014" s="100">
        <v>36526</v>
      </c>
    </row>
    <row r="2015" spans="1:20" x14ac:dyDescent="0.2">
      <c r="A2015">
        <v>8198</v>
      </c>
      <c r="B2015" s="98" t="s">
        <v>6222</v>
      </c>
      <c r="C2015" s="98">
        <v>1</v>
      </c>
      <c r="D2015" s="98">
        <v>1</v>
      </c>
      <c r="E2015" s="98">
        <v>2005</v>
      </c>
      <c r="F2015" t="s">
        <v>930</v>
      </c>
      <c r="G2015" s="99">
        <v>33970</v>
      </c>
      <c r="H2015" s="98">
        <v>1</v>
      </c>
      <c r="I2015" s="98">
        <v>1</v>
      </c>
      <c r="J2015" s="98">
        <v>1993</v>
      </c>
      <c r="K2015" t="s">
        <v>892</v>
      </c>
      <c r="L2015">
        <v>1</v>
      </c>
      <c r="M2015" s="98" t="s">
        <v>106</v>
      </c>
      <c r="N2015" t="s">
        <v>6369</v>
      </c>
      <c r="O2015" t="s">
        <v>6327</v>
      </c>
      <c r="P2015" t="s">
        <v>6327</v>
      </c>
      <c r="Q2015" t="s">
        <v>6343</v>
      </c>
      <c r="R2015" t="s">
        <v>6327</v>
      </c>
      <c r="S2015" s="100">
        <v>43785.744247685187</v>
      </c>
      <c r="T2015" s="100">
        <v>36526</v>
      </c>
    </row>
    <row r="2016" spans="1:20" x14ac:dyDescent="0.2">
      <c r="A2016">
        <v>8197</v>
      </c>
      <c r="B2016" s="98" t="s">
        <v>951</v>
      </c>
      <c r="C2016" s="98">
        <v>1</v>
      </c>
      <c r="D2016" s="98">
        <v>1</v>
      </c>
      <c r="E2016" s="98">
        <v>1973</v>
      </c>
      <c r="F2016" t="s">
        <v>7150</v>
      </c>
      <c r="G2016" s="99">
        <v>1</v>
      </c>
      <c r="H2016" s="98">
        <v>1</v>
      </c>
      <c r="I2016" s="98">
        <v>1</v>
      </c>
      <c r="J2016" s="98">
        <v>1900</v>
      </c>
      <c r="K2016" t="s">
        <v>892</v>
      </c>
      <c r="L2016">
        <v>1</v>
      </c>
      <c r="M2016" s="98" t="s">
        <v>106</v>
      </c>
      <c r="N2016" t="s">
        <v>6748</v>
      </c>
      <c r="O2016" t="s">
        <v>6327</v>
      </c>
      <c r="P2016" t="s">
        <v>6327</v>
      </c>
      <c r="Q2016" t="s">
        <v>6438</v>
      </c>
      <c r="R2016" t="s">
        <v>6327</v>
      </c>
      <c r="S2016" s="100">
        <v>43785.744247685187</v>
      </c>
      <c r="T2016" s="100">
        <v>36526</v>
      </c>
    </row>
    <row r="2017" spans="1:20" x14ac:dyDescent="0.2">
      <c r="A2017">
        <v>8196</v>
      </c>
      <c r="B2017" s="98" t="s">
        <v>3843</v>
      </c>
      <c r="C2017" s="98">
        <v>17</v>
      </c>
      <c r="D2017" s="98">
        <v>3</v>
      </c>
      <c r="E2017" s="98">
        <v>1988</v>
      </c>
      <c r="F2017" t="s">
        <v>6353</v>
      </c>
      <c r="G2017" s="99">
        <v>1</v>
      </c>
      <c r="H2017" s="98">
        <v>1</v>
      </c>
      <c r="I2017" s="98">
        <v>1</v>
      </c>
      <c r="J2017" s="98">
        <v>1900</v>
      </c>
      <c r="K2017" t="s">
        <v>332</v>
      </c>
      <c r="L2017">
        <v>1</v>
      </c>
      <c r="M2017" s="98" t="s">
        <v>106</v>
      </c>
      <c r="N2017" t="s">
        <v>6331</v>
      </c>
      <c r="O2017" t="s">
        <v>6327</v>
      </c>
      <c r="P2017" t="s">
        <v>6327</v>
      </c>
      <c r="Q2017" t="s">
        <v>6504</v>
      </c>
      <c r="R2017" t="s">
        <v>6348</v>
      </c>
      <c r="S2017" s="100">
        <v>43785.744247685187</v>
      </c>
      <c r="T2017" s="100">
        <v>36526</v>
      </c>
    </row>
    <row r="2018" spans="1:20" x14ac:dyDescent="0.2">
      <c r="A2018">
        <v>8195</v>
      </c>
      <c r="B2018" s="98" t="s">
        <v>2807</v>
      </c>
      <c r="C2018" s="98">
        <v>1</v>
      </c>
      <c r="D2018" s="98">
        <v>1</v>
      </c>
      <c r="E2018" s="98">
        <v>1987</v>
      </c>
      <c r="F2018" t="s">
        <v>7615</v>
      </c>
      <c r="G2018" s="99">
        <v>38188</v>
      </c>
      <c r="H2018" s="98">
        <v>20</v>
      </c>
      <c r="I2018" s="98">
        <v>7</v>
      </c>
      <c r="J2018" s="98">
        <v>2004</v>
      </c>
      <c r="K2018" t="s">
        <v>332</v>
      </c>
      <c r="L2018">
        <v>0</v>
      </c>
      <c r="M2018" s="98" t="s">
        <v>106</v>
      </c>
      <c r="N2018" t="s">
        <v>6555</v>
      </c>
      <c r="O2018" t="s">
        <v>6327</v>
      </c>
      <c r="P2018" t="s">
        <v>6327</v>
      </c>
      <c r="Q2018" t="s">
        <v>6327</v>
      </c>
      <c r="R2018" t="s">
        <v>6327</v>
      </c>
      <c r="S2018" s="100">
        <v>43785.744247685187</v>
      </c>
      <c r="T2018" s="100">
        <v>36526</v>
      </c>
    </row>
    <row r="2019" spans="1:20" x14ac:dyDescent="0.2">
      <c r="A2019">
        <v>8194</v>
      </c>
      <c r="B2019" s="98" t="s">
        <v>3717</v>
      </c>
      <c r="C2019" s="98">
        <v>1</v>
      </c>
      <c r="D2019" s="98">
        <v>1</v>
      </c>
      <c r="E2019" s="98">
        <v>1994</v>
      </c>
      <c r="F2019" t="s">
        <v>339</v>
      </c>
      <c r="G2019" s="99">
        <v>38353</v>
      </c>
      <c r="H2019" s="98">
        <v>1</v>
      </c>
      <c r="I2019" s="98">
        <v>1</v>
      </c>
      <c r="J2019" s="98">
        <v>2005</v>
      </c>
      <c r="K2019" t="s">
        <v>332</v>
      </c>
      <c r="L2019">
        <v>0</v>
      </c>
      <c r="M2019" s="98" t="s">
        <v>106</v>
      </c>
      <c r="N2019" t="s">
        <v>6336</v>
      </c>
      <c r="O2019" t="s">
        <v>6327</v>
      </c>
      <c r="P2019" t="s">
        <v>6327</v>
      </c>
      <c r="Q2019" t="s">
        <v>6327</v>
      </c>
      <c r="R2019" t="s">
        <v>6327</v>
      </c>
      <c r="S2019" s="100">
        <v>43785.744247685187</v>
      </c>
      <c r="T2019" s="100">
        <v>36526</v>
      </c>
    </row>
    <row r="2020" spans="1:20" x14ac:dyDescent="0.2">
      <c r="A2020">
        <v>8193</v>
      </c>
      <c r="B2020" s="98" t="s">
        <v>2586</v>
      </c>
      <c r="C2020" s="98">
        <v>18</v>
      </c>
      <c r="D2020" s="98">
        <v>4</v>
      </c>
      <c r="E2020" s="98">
        <v>1986</v>
      </c>
      <c r="F2020" t="s">
        <v>7490</v>
      </c>
      <c r="G2020" s="99">
        <v>38718</v>
      </c>
      <c r="H2020" s="98">
        <v>1</v>
      </c>
      <c r="I2020" s="98">
        <v>1</v>
      </c>
      <c r="J2020" s="98">
        <v>2006</v>
      </c>
      <c r="K2020" t="s">
        <v>892</v>
      </c>
      <c r="L2020">
        <v>1</v>
      </c>
      <c r="M2020" s="98" t="s">
        <v>106</v>
      </c>
      <c r="N2020" t="s">
        <v>6937</v>
      </c>
      <c r="O2020" t="s">
        <v>6327</v>
      </c>
      <c r="P2020" t="s">
        <v>6327</v>
      </c>
      <c r="Q2020" t="s">
        <v>6348</v>
      </c>
      <c r="R2020" t="s">
        <v>6327</v>
      </c>
      <c r="S2020" s="100">
        <v>43785.744247685187</v>
      </c>
      <c r="T2020" s="100">
        <v>36526</v>
      </c>
    </row>
    <row r="2021" spans="1:20" x14ac:dyDescent="0.2">
      <c r="A2021">
        <v>8192</v>
      </c>
      <c r="B2021" s="98" t="s">
        <v>5108</v>
      </c>
      <c r="C2021" s="98">
        <v>19</v>
      </c>
      <c r="D2021" s="98">
        <v>3</v>
      </c>
      <c r="E2021" s="98">
        <v>2005</v>
      </c>
      <c r="F2021" t="s">
        <v>917</v>
      </c>
      <c r="G2021" s="99">
        <v>38718</v>
      </c>
      <c r="H2021" s="98">
        <v>1</v>
      </c>
      <c r="I2021" s="98">
        <v>1</v>
      </c>
      <c r="J2021" s="98">
        <v>2006</v>
      </c>
      <c r="K2021" t="s">
        <v>892</v>
      </c>
      <c r="L2021">
        <v>1</v>
      </c>
      <c r="M2021" s="98" t="s">
        <v>106</v>
      </c>
      <c r="N2021" t="s">
        <v>6331</v>
      </c>
      <c r="O2021" t="s">
        <v>6327</v>
      </c>
      <c r="P2021" t="s">
        <v>6327</v>
      </c>
      <c r="Q2021" t="s">
        <v>6329</v>
      </c>
      <c r="R2021" t="s">
        <v>6386</v>
      </c>
      <c r="S2021" s="100">
        <v>43785.744247685187</v>
      </c>
      <c r="T2021" s="100">
        <v>36526</v>
      </c>
    </row>
    <row r="2022" spans="1:20" x14ac:dyDescent="0.2">
      <c r="A2022">
        <v>8191</v>
      </c>
      <c r="B2022" s="98" t="s">
        <v>6141</v>
      </c>
      <c r="C2022" s="98">
        <v>10</v>
      </c>
      <c r="D2022" s="98">
        <v>5</v>
      </c>
      <c r="E2022" s="98">
        <v>1990</v>
      </c>
      <c r="F2022" t="s">
        <v>278</v>
      </c>
      <c r="G2022" s="99">
        <v>37622</v>
      </c>
      <c r="H2022" s="98">
        <v>1</v>
      </c>
      <c r="I2022" s="98">
        <v>1</v>
      </c>
      <c r="J2022" s="98">
        <v>2003</v>
      </c>
      <c r="K2022" t="s">
        <v>332</v>
      </c>
      <c r="L2022">
        <v>1</v>
      </c>
      <c r="M2022" s="98" t="s">
        <v>106</v>
      </c>
      <c r="N2022" t="s">
        <v>6406</v>
      </c>
      <c r="O2022" t="s">
        <v>6327</v>
      </c>
      <c r="P2022" t="s">
        <v>6327</v>
      </c>
      <c r="Q2022" t="s">
        <v>6327</v>
      </c>
      <c r="R2022" t="s">
        <v>6327</v>
      </c>
      <c r="S2022" s="100">
        <v>43785.744247685187</v>
      </c>
      <c r="T2022" s="100">
        <v>36526</v>
      </c>
    </row>
    <row r="2023" spans="1:20" x14ac:dyDescent="0.2">
      <c r="A2023">
        <v>8190</v>
      </c>
      <c r="B2023" s="98" t="s">
        <v>546</v>
      </c>
      <c r="C2023" s="98">
        <v>10</v>
      </c>
      <c r="D2023" s="98">
        <v>12</v>
      </c>
      <c r="E2023" s="98">
        <v>1944</v>
      </c>
      <c r="F2023" t="s">
        <v>6353</v>
      </c>
      <c r="G2023" s="99">
        <v>37622</v>
      </c>
      <c r="H2023" s="98">
        <v>1</v>
      </c>
      <c r="I2023" s="98">
        <v>1</v>
      </c>
      <c r="J2023" s="98">
        <v>2003</v>
      </c>
      <c r="K2023" t="s">
        <v>332</v>
      </c>
      <c r="L2023">
        <v>1</v>
      </c>
      <c r="M2023" s="98" t="s">
        <v>106</v>
      </c>
      <c r="N2023" t="s">
        <v>6693</v>
      </c>
      <c r="O2023" t="s">
        <v>6327</v>
      </c>
      <c r="P2023" t="s">
        <v>6327</v>
      </c>
      <c r="Q2023" t="s">
        <v>6367</v>
      </c>
      <c r="R2023" t="s">
        <v>6327</v>
      </c>
      <c r="S2023" s="100">
        <v>43785.744247685187</v>
      </c>
      <c r="T2023" s="100">
        <v>36526</v>
      </c>
    </row>
    <row r="2024" spans="1:20" x14ac:dyDescent="0.2">
      <c r="A2024">
        <v>8189</v>
      </c>
      <c r="B2024" s="98" t="s">
        <v>6286</v>
      </c>
      <c r="C2024" s="98">
        <v>1</v>
      </c>
      <c r="D2024" s="98">
        <v>1</v>
      </c>
      <c r="E2024" s="98">
        <v>2006</v>
      </c>
      <c r="F2024" t="s">
        <v>534</v>
      </c>
      <c r="G2024" s="99">
        <v>37622</v>
      </c>
      <c r="H2024" s="98">
        <v>1</v>
      </c>
      <c r="I2024" s="98">
        <v>1</v>
      </c>
      <c r="J2024" s="98">
        <v>2003</v>
      </c>
      <c r="K2024" t="s">
        <v>332</v>
      </c>
      <c r="L2024">
        <v>1</v>
      </c>
      <c r="M2024" s="98" t="s">
        <v>106</v>
      </c>
      <c r="N2024" t="s">
        <v>6624</v>
      </c>
      <c r="O2024" t="s">
        <v>6327</v>
      </c>
      <c r="P2024" t="s">
        <v>6327</v>
      </c>
      <c r="Q2024" t="s">
        <v>6395</v>
      </c>
      <c r="R2024" t="s">
        <v>6327</v>
      </c>
      <c r="S2024" s="100">
        <v>43785.744247685187</v>
      </c>
      <c r="T2024" s="100">
        <v>36526</v>
      </c>
    </row>
    <row r="2025" spans="1:20" x14ac:dyDescent="0.2">
      <c r="A2025">
        <v>8188</v>
      </c>
      <c r="B2025" s="98" t="s">
        <v>5107</v>
      </c>
      <c r="C2025" s="98">
        <v>1</v>
      </c>
      <c r="D2025" s="98">
        <v>1</v>
      </c>
      <c r="E2025" s="98">
        <v>1970</v>
      </c>
      <c r="F2025" t="s">
        <v>278</v>
      </c>
      <c r="G2025" s="99">
        <v>37622</v>
      </c>
      <c r="H2025" s="98">
        <v>1</v>
      </c>
      <c r="I2025" s="98">
        <v>1</v>
      </c>
      <c r="J2025" s="98">
        <v>2003</v>
      </c>
      <c r="K2025" t="s">
        <v>332</v>
      </c>
      <c r="L2025">
        <v>1</v>
      </c>
      <c r="M2025" s="98" t="s">
        <v>106</v>
      </c>
      <c r="N2025" t="s">
        <v>6518</v>
      </c>
      <c r="O2025" t="s">
        <v>6327</v>
      </c>
      <c r="P2025" t="s">
        <v>6327</v>
      </c>
      <c r="Q2025" t="s">
        <v>6376</v>
      </c>
      <c r="R2025" t="s">
        <v>6327</v>
      </c>
      <c r="S2025" s="100">
        <v>43785.744247685187</v>
      </c>
      <c r="T2025" s="100">
        <v>36526</v>
      </c>
    </row>
    <row r="2026" spans="1:20" x14ac:dyDescent="0.2">
      <c r="A2026">
        <v>8187</v>
      </c>
      <c r="B2026" s="98" t="s">
        <v>3766</v>
      </c>
      <c r="C2026" s="98">
        <v>1</v>
      </c>
      <c r="D2026" s="98">
        <v>1</v>
      </c>
      <c r="E2026" s="98">
        <v>1949</v>
      </c>
      <c r="F2026" t="s">
        <v>8082</v>
      </c>
      <c r="G2026" s="99">
        <v>21250</v>
      </c>
      <c r="H2026" s="98">
        <v>6</v>
      </c>
      <c r="I2026" s="98">
        <v>3</v>
      </c>
      <c r="J2026" s="98">
        <v>1958</v>
      </c>
      <c r="K2026" t="s">
        <v>332</v>
      </c>
      <c r="L2026">
        <v>0</v>
      </c>
      <c r="M2026" s="98" t="s">
        <v>106</v>
      </c>
      <c r="N2026" t="s">
        <v>6381</v>
      </c>
      <c r="O2026" t="s">
        <v>6327</v>
      </c>
      <c r="P2026" t="s">
        <v>6327</v>
      </c>
      <c r="Q2026" t="s">
        <v>6327</v>
      </c>
      <c r="R2026" t="s">
        <v>6327</v>
      </c>
      <c r="S2026" s="100">
        <v>43785.744247685187</v>
      </c>
      <c r="T2026" s="100">
        <v>36526</v>
      </c>
    </row>
    <row r="2027" spans="1:20" x14ac:dyDescent="0.2">
      <c r="A2027">
        <v>8186</v>
      </c>
      <c r="B2027" s="98" t="s">
        <v>6095</v>
      </c>
      <c r="C2027" s="98">
        <v>29</v>
      </c>
      <c r="D2027" s="98">
        <v>6</v>
      </c>
      <c r="E2027" s="98">
        <v>1980</v>
      </c>
      <c r="F2027" t="s">
        <v>9027</v>
      </c>
      <c r="G2027" s="99">
        <v>22721</v>
      </c>
      <c r="H2027" s="98">
        <v>16</v>
      </c>
      <c r="I2027" s="98">
        <v>3</v>
      </c>
      <c r="J2027" s="98">
        <v>1962</v>
      </c>
      <c r="K2027" t="s">
        <v>332</v>
      </c>
      <c r="L2027">
        <v>0</v>
      </c>
      <c r="M2027" s="98" t="s">
        <v>106</v>
      </c>
      <c r="N2027" t="s">
        <v>6331</v>
      </c>
      <c r="O2027" t="s">
        <v>6327</v>
      </c>
      <c r="P2027" t="s">
        <v>6327</v>
      </c>
      <c r="Q2027" t="s">
        <v>6374</v>
      </c>
      <c r="R2027" t="s">
        <v>6398</v>
      </c>
      <c r="S2027" s="100">
        <v>43785.744247685187</v>
      </c>
      <c r="T2027" s="100">
        <v>36526</v>
      </c>
    </row>
    <row r="2028" spans="1:20" x14ac:dyDescent="0.2">
      <c r="A2028">
        <v>8185</v>
      </c>
      <c r="B2028" s="98" t="s">
        <v>617</v>
      </c>
      <c r="C2028" s="98">
        <v>6</v>
      </c>
      <c r="D2028" s="98">
        <v>6</v>
      </c>
      <c r="E2028" s="98">
        <v>2006</v>
      </c>
      <c r="F2028" t="s">
        <v>385</v>
      </c>
      <c r="G2028" s="99">
        <v>26630</v>
      </c>
      <c r="H2028" s="98">
        <v>27</v>
      </c>
      <c r="I2028" s="98">
        <v>11</v>
      </c>
      <c r="J2028" s="98">
        <v>1972</v>
      </c>
      <c r="K2028" t="s">
        <v>332</v>
      </c>
      <c r="L2028">
        <v>0</v>
      </c>
      <c r="M2028" s="98" t="s">
        <v>106</v>
      </c>
      <c r="N2028" t="s">
        <v>7087</v>
      </c>
      <c r="O2028" t="s">
        <v>6327</v>
      </c>
      <c r="P2028" t="s">
        <v>6327</v>
      </c>
      <c r="Q2028" t="s">
        <v>6327</v>
      </c>
      <c r="R2028" t="s">
        <v>6327</v>
      </c>
      <c r="S2028" s="100">
        <v>43785.744247685187</v>
      </c>
      <c r="T2028" s="100">
        <v>36526</v>
      </c>
    </row>
    <row r="2029" spans="1:20" x14ac:dyDescent="0.2">
      <c r="A2029">
        <v>8184</v>
      </c>
      <c r="B2029" s="98" t="s">
        <v>2265</v>
      </c>
      <c r="C2029" s="98">
        <v>13</v>
      </c>
      <c r="D2029" s="98">
        <v>8</v>
      </c>
      <c r="E2029" s="98">
        <v>1986</v>
      </c>
      <c r="F2029" t="s">
        <v>6573</v>
      </c>
      <c r="G2029" s="99">
        <v>31948</v>
      </c>
      <c r="H2029" s="98">
        <v>20</v>
      </c>
      <c r="I2029" s="98">
        <v>6</v>
      </c>
      <c r="J2029" s="98">
        <v>1987</v>
      </c>
      <c r="K2029" t="s">
        <v>332</v>
      </c>
      <c r="L2029">
        <v>0</v>
      </c>
      <c r="M2029" s="98" t="s">
        <v>106</v>
      </c>
      <c r="N2029" t="s">
        <v>6401</v>
      </c>
      <c r="O2029" t="s">
        <v>6327</v>
      </c>
      <c r="P2029" t="s">
        <v>6327</v>
      </c>
      <c r="Q2029" t="s">
        <v>6327</v>
      </c>
      <c r="R2029" t="s">
        <v>6327</v>
      </c>
      <c r="S2029" s="100">
        <v>43785.744247685187</v>
      </c>
      <c r="T2029" s="100">
        <v>36526</v>
      </c>
    </row>
    <row r="2030" spans="1:20" x14ac:dyDescent="0.2">
      <c r="A2030">
        <v>8183</v>
      </c>
      <c r="B2030" s="98" t="s">
        <v>1046</v>
      </c>
      <c r="C2030" s="98">
        <v>1</v>
      </c>
      <c r="D2030" s="98">
        <v>1</v>
      </c>
      <c r="E2030" s="98">
        <v>1967</v>
      </c>
      <c r="F2030" t="s">
        <v>336</v>
      </c>
      <c r="G2030" s="99">
        <v>31605</v>
      </c>
      <c r="H2030" s="98">
        <v>12</v>
      </c>
      <c r="I2030" s="98">
        <v>7</v>
      </c>
      <c r="J2030" s="98">
        <v>1986</v>
      </c>
      <c r="K2030" t="s">
        <v>332</v>
      </c>
      <c r="L2030">
        <v>0</v>
      </c>
      <c r="M2030" s="98" t="s">
        <v>106</v>
      </c>
      <c r="N2030" t="s">
        <v>6336</v>
      </c>
      <c r="O2030" t="s">
        <v>6327</v>
      </c>
      <c r="P2030" t="s">
        <v>6327</v>
      </c>
      <c r="Q2030" t="s">
        <v>6327</v>
      </c>
      <c r="R2030" t="s">
        <v>6327</v>
      </c>
      <c r="S2030" s="100">
        <v>43785.744247685187</v>
      </c>
      <c r="T2030" s="100">
        <v>36526</v>
      </c>
    </row>
    <row r="2031" spans="1:20" x14ac:dyDescent="0.2">
      <c r="A2031">
        <v>8182</v>
      </c>
      <c r="B2031" s="98" t="s">
        <v>4406</v>
      </c>
      <c r="C2031" s="98">
        <v>13</v>
      </c>
      <c r="D2031" s="98">
        <v>12</v>
      </c>
      <c r="E2031" s="98">
        <v>2005</v>
      </c>
      <c r="F2031" t="s">
        <v>8389</v>
      </c>
      <c r="G2031" s="99">
        <v>32787</v>
      </c>
      <c r="H2031" s="98">
        <v>6</v>
      </c>
      <c r="I2031" s="98">
        <v>10</v>
      </c>
      <c r="J2031" s="98">
        <v>1989</v>
      </c>
      <c r="K2031" t="s">
        <v>332</v>
      </c>
      <c r="L2031">
        <v>0</v>
      </c>
      <c r="M2031" s="98" t="s">
        <v>106</v>
      </c>
      <c r="N2031" t="s">
        <v>7087</v>
      </c>
      <c r="O2031" t="s">
        <v>6327</v>
      </c>
      <c r="P2031" t="s">
        <v>6327</v>
      </c>
      <c r="Q2031" t="s">
        <v>6327</v>
      </c>
      <c r="R2031" t="s">
        <v>6327</v>
      </c>
      <c r="S2031" s="100">
        <v>43785.744247685187</v>
      </c>
      <c r="T2031" s="100">
        <v>36526</v>
      </c>
    </row>
    <row r="2032" spans="1:20" x14ac:dyDescent="0.2">
      <c r="A2032">
        <v>8181</v>
      </c>
      <c r="B2032" s="98" t="s">
        <v>3054</v>
      </c>
      <c r="C2032" s="98">
        <v>10</v>
      </c>
      <c r="D2032" s="98">
        <v>11</v>
      </c>
      <c r="E2032" s="98">
        <v>1985</v>
      </c>
      <c r="F2032" t="s">
        <v>6433</v>
      </c>
      <c r="G2032" s="99">
        <v>37935</v>
      </c>
      <c r="H2032" s="98">
        <v>10</v>
      </c>
      <c r="I2032" s="98">
        <v>11</v>
      </c>
      <c r="J2032" s="98">
        <v>2003</v>
      </c>
      <c r="K2032" t="s">
        <v>332</v>
      </c>
      <c r="L2032">
        <v>0</v>
      </c>
      <c r="M2032" s="98" t="s">
        <v>106</v>
      </c>
      <c r="N2032" t="s">
        <v>6685</v>
      </c>
      <c r="O2032" t="s">
        <v>6327</v>
      </c>
      <c r="P2032" t="s">
        <v>6327</v>
      </c>
      <c r="Q2032" t="s">
        <v>6327</v>
      </c>
      <c r="R2032" t="s">
        <v>6327</v>
      </c>
      <c r="S2032" s="100">
        <v>43785.744247685187</v>
      </c>
      <c r="T2032" s="100">
        <v>36526</v>
      </c>
    </row>
    <row r="2033" spans="1:20" x14ac:dyDescent="0.2">
      <c r="A2033">
        <v>8180</v>
      </c>
      <c r="B2033" s="98" t="s">
        <v>3230</v>
      </c>
      <c r="C2033" s="98">
        <v>1</v>
      </c>
      <c r="D2033" s="98">
        <v>1</v>
      </c>
      <c r="E2033" s="98">
        <v>1976</v>
      </c>
      <c r="F2033" t="s">
        <v>6720</v>
      </c>
      <c r="G2033" s="99">
        <v>27382</v>
      </c>
      <c r="H2033" s="98">
        <v>19</v>
      </c>
      <c r="I2033" s="98">
        <v>12</v>
      </c>
      <c r="J2033" s="98">
        <v>1974</v>
      </c>
      <c r="K2033" t="s">
        <v>332</v>
      </c>
      <c r="L2033">
        <v>0</v>
      </c>
      <c r="M2033" s="98" t="s">
        <v>106</v>
      </c>
      <c r="N2033" t="s">
        <v>6338</v>
      </c>
      <c r="O2033" t="s">
        <v>6327</v>
      </c>
      <c r="P2033" t="s">
        <v>6327</v>
      </c>
      <c r="Q2033" t="s">
        <v>6348</v>
      </c>
      <c r="R2033" t="s">
        <v>6327</v>
      </c>
      <c r="S2033" s="100">
        <v>43785.744247685187</v>
      </c>
      <c r="T2033" s="100">
        <v>36526</v>
      </c>
    </row>
    <row r="2034" spans="1:20" x14ac:dyDescent="0.2">
      <c r="A2034">
        <v>8179</v>
      </c>
      <c r="B2034" s="98" t="s">
        <v>484</v>
      </c>
      <c r="C2034" s="98">
        <v>4</v>
      </c>
      <c r="D2034" s="98">
        <v>9</v>
      </c>
      <c r="E2034" s="98">
        <v>1987</v>
      </c>
      <c r="F2034" t="s">
        <v>392</v>
      </c>
      <c r="G2034" s="99">
        <v>28125</v>
      </c>
      <c r="H2034" s="98">
        <v>31</v>
      </c>
      <c r="I2034" s="98">
        <v>12</v>
      </c>
      <c r="J2034" s="98">
        <v>1976</v>
      </c>
      <c r="K2034" t="s">
        <v>332</v>
      </c>
      <c r="L2034">
        <v>0</v>
      </c>
      <c r="M2034" s="98" t="s">
        <v>359</v>
      </c>
      <c r="N2034" t="s">
        <v>6331</v>
      </c>
      <c r="O2034" t="s">
        <v>8546</v>
      </c>
      <c r="P2034" t="s">
        <v>6658</v>
      </c>
      <c r="Q2034" t="s">
        <v>6658</v>
      </c>
      <c r="R2034" t="s">
        <v>6388</v>
      </c>
      <c r="S2034" s="100">
        <v>43785.74423611111</v>
      </c>
      <c r="T2034" s="100">
        <v>36526</v>
      </c>
    </row>
    <row r="2035" spans="1:20" x14ac:dyDescent="0.2">
      <c r="A2035">
        <v>8178</v>
      </c>
      <c r="B2035" s="98" t="s">
        <v>96</v>
      </c>
      <c r="C2035" s="98">
        <v>1</v>
      </c>
      <c r="D2035" s="98">
        <v>1</v>
      </c>
      <c r="E2035" s="98">
        <v>1981</v>
      </c>
      <c r="F2035" t="s">
        <v>265</v>
      </c>
      <c r="G2035" s="99">
        <v>27161</v>
      </c>
      <c r="H2035" s="98">
        <v>12</v>
      </c>
      <c r="I2035" s="98">
        <v>5</v>
      </c>
      <c r="J2035" s="98">
        <v>1974</v>
      </c>
      <c r="K2035" t="s">
        <v>332</v>
      </c>
      <c r="L2035">
        <v>0</v>
      </c>
      <c r="M2035" s="98" t="s">
        <v>79</v>
      </c>
      <c r="N2035" t="s">
        <v>6331</v>
      </c>
      <c r="O2035" t="s">
        <v>6750</v>
      </c>
      <c r="P2035" t="s">
        <v>6362</v>
      </c>
      <c r="Q2035" t="s">
        <v>6362</v>
      </c>
      <c r="R2035" t="s">
        <v>6343</v>
      </c>
      <c r="S2035" s="100">
        <v>44440.195150462961</v>
      </c>
      <c r="T2035" s="100">
        <v>36526</v>
      </c>
    </row>
    <row r="2036" spans="1:20" x14ac:dyDescent="0.2">
      <c r="A2036">
        <v>8177</v>
      </c>
      <c r="B2036" s="98" t="s">
        <v>727</v>
      </c>
      <c r="C2036" s="98">
        <v>1</v>
      </c>
      <c r="D2036" s="98">
        <v>1</v>
      </c>
      <c r="E2036" s="98">
        <v>1975</v>
      </c>
      <c r="F2036" t="s">
        <v>310</v>
      </c>
      <c r="G2036" s="99">
        <v>26809</v>
      </c>
      <c r="H2036" s="98">
        <v>25</v>
      </c>
      <c r="I2036" s="98">
        <v>5</v>
      </c>
      <c r="J2036" s="98">
        <v>1973</v>
      </c>
      <c r="K2036" t="s">
        <v>332</v>
      </c>
      <c r="L2036">
        <v>0</v>
      </c>
      <c r="M2036" s="98" t="s">
        <v>73</v>
      </c>
      <c r="N2036" t="s">
        <v>6331</v>
      </c>
      <c r="O2036" t="s">
        <v>7854</v>
      </c>
      <c r="P2036" t="s">
        <v>6393</v>
      </c>
      <c r="Q2036" t="s">
        <v>6393</v>
      </c>
      <c r="R2036" t="s">
        <v>6438</v>
      </c>
      <c r="S2036" s="100">
        <v>43785.74423611111</v>
      </c>
      <c r="T2036" s="100">
        <v>36526</v>
      </c>
    </row>
    <row r="2037" spans="1:20" x14ac:dyDescent="0.2">
      <c r="A2037">
        <v>8176</v>
      </c>
      <c r="B2037" s="98" t="s">
        <v>1190</v>
      </c>
      <c r="C2037" s="98">
        <v>1</v>
      </c>
      <c r="D2037" s="98">
        <v>1</v>
      </c>
      <c r="E2037" s="98">
        <v>1993</v>
      </c>
      <c r="F2037" t="s">
        <v>6538</v>
      </c>
      <c r="G2037" s="99">
        <v>24560</v>
      </c>
      <c r="H2037" s="98">
        <v>29</v>
      </c>
      <c r="I2037" s="98">
        <v>3</v>
      </c>
      <c r="J2037" s="98">
        <v>1967</v>
      </c>
      <c r="K2037" t="s">
        <v>332</v>
      </c>
      <c r="L2037">
        <v>0</v>
      </c>
      <c r="M2037" s="98" t="s">
        <v>106</v>
      </c>
      <c r="N2037" t="s">
        <v>6555</v>
      </c>
      <c r="O2037" t="s">
        <v>6327</v>
      </c>
      <c r="P2037" t="s">
        <v>6327</v>
      </c>
      <c r="Q2037" t="s">
        <v>6386</v>
      </c>
      <c r="R2037" t="s">
        <v>6327</v>
      </c>
      <c r="S2037" s="100">
        <v>43785.74423611111</v>
      </c>
      <c r="T2037" s="100">
        <v>36526</v>
      </c>
    </row>
    <row r="2038" spans="1:20" x14ac:dyDescent="0.2">
      <c r="A2038">
        <v>8175</v>
      </c>
      <c r="B2038" s="98" t="s">
        <v>1982</v>
      </c>
      <c r="C2038" s="98">
        <v>1</v>
      </c>
      <c r="D2038" s="98">
        <v>1</v>
      </c>
      <c r="E2038" s="98">
        <v>1993</v>
      </c>
      <c r="F2038" t="s">
        <v>349</v>
      </c>
      <c r="G2038" s="99">
        <v>1</v>
      </c>
      <c r="H2038" s="98">
        <v>1</v>
      </c>
      <c r="I2038" s="98">
        <v>1</v>
      </c>
      <c r="J2038" s="98">
        <v>1900</v>
      </c>
      <c r="K2038" t="s">
        <v>332</v>
      </c>
      <c r="L2038">
        <v>0</v>
      </c>
      <c r="M2038" s="98" t="s">
        <v>106</v>
      </c>
      <c r="N2038" t="s">
        <v>6368</v>
      </c>
      <c r="O2038" t="s">
        <v>6327</v>
      </c>
      <c r="P2038" t="s">
        <v>6327</v>
      </c>
      <c r="Q2038" t="s">
        <v>6327</v>
      </c>
      <c r="R2038" t="s">
        <v>6327</v>
      </c>
      <c r="S2038" s="100">
        <v>43785.74423611111</v>
      </c>
      <c r="T2038" s="100">
        <v>36526</v>
      </c>
    </row>
    <row r="2039" spans="1:20" x14ac:dyDescent="0.2">
      <c r="A2039">
        <v>8174</v>
      </c>
      <c r="B2039" s="98" t="s">
        <v>3724</v>
      </c>
      <c r="C2039" s="98">
        <v>1</v>
      </c>
      <c r="D2039" s="98">
        <v>1</v>
      </c>
      <c r="E2039" s="98">
        <v>1983</v>
      </c>
      <c r="F2039" t="s">
        <v>6411</v>
      </c>
      <c r="G2039" s="99">
        <v>28126</v>
      </c>
      <c r="H2039" s="98">
        <v>1</v>
      </c>
      <c r="I2039" s="98">
        <v>1</v>
      </c>
      <c r="J2039" s="98">
        <v>1977</v>
      </c>
      <c r="K2039" t="s">
        <v>332</v>
      </c>
      <c r="L2039">
        <v>0</v>
      </c>
      <c r="M2039" s="98" t="s">
        <v>106</v>
      </c>
      <c r="N2039" t="s">
        <v>6851</v>
      </c>
      <c r="O2039" t="s">
        <v>6327</v>
      </c>
      <c r="P2039" t="s">
        <v>6327</v>
      </c>
      <c r="Q2039" t="s">
        <v>6386</v>
      </c>
      <c r="R2039" t="s">
        <v>6327</v>
      </c>
      <c r="S2039" s="100">
        <v>43785.74423611111</v>
      </c>
      <c r="T2039" s="100">
        <v>36526</v>
      </c>
    </row>
    <row r="2040" spans="1:20" x14ac:dyDescent="0.2">
      <c r="A2040">
        <v>8173</v>
      </c>
      <c r="B2040" s="98" t="s">
        <v>4893</v>
      </c>
      <c r="C2040" s="98">
        <v>1</v>
      </c>
      <c r="D2040" s="98">
        <v>1</v>
      </c>
      <c r="E2040" s="98">
        <v>1961</v>
      </c>
      <c r="F2040" t="s">
        <v>4845</v>
      </c>
      <c r="G2040" s="99">
        <v>38353</v>
      </c>
      <c r="H2040" s="98">
        <v>1</v>
      </c>
      <c r="I2040" s="98">
        <v>1</v>
      </c>
      <c r="J2040" s="98">
        <v>2005</v>
      </c>
      <c r="K2040" t="s">
        <v>332</v>
      </c>
      <c r="L2040">
        <v>1</v>
      </c>
      <c r="M2040" s="98" t="s">
        <v>106</v>
      </c>
      <c r="N2040" t="s">
        <v>6427</v>
      </c>
      <c r="O2040" t="s">
        <v>6327</v>
      </c>
      <c r="P2040" t="s">
        <v>6327</v>
      </c>
      <c r="Q2040" t="s">
        <v>6327</v>
      </c>
      <c r="R2040" t="s">
        <v>6327</v>
      </c>
      <c r="S2040" s="100">
        <v>43785.74423611111</v>
      </c>
      <c r="T2040" s="100">
        <v>36526</v>
      </c>
    </row>
    <row r="2041" spans="1:20" x14ac:dyDescent="0.2">
      <c r="A2041">
        <v>8172</v>
      </c>
      <c r="B2041" s="98" t="s">
        <v>5633</v>
      </c>
      <c r="C2041" s="98">
        <v>1</v>
      </c>
      <c r="D2041" s="98">
        <v>1</v>
      </c>
      <c r="E2041" s="98">
        <v>2004</v>
      </c>
      <c r="F2041" t="s">
        <v>275</v>
      </c>
      <c r="G2041" s="99">
        <v>36526</v>
      </c>
      <c r="H2041" s="98">
        <v>1</v>
      </c>
      <c r="I2041" s="98">
        <v>1</v>
      </c>
      <c r="J2041" s="98">
        <v>2000</v>
      </c>
      <c r="K2041" t="s">
        <v>332</v>
      </c>
      <c r="L2041">
        <v>0</v>
      </c>
      <c r="M2041" s="98" t="s">
        <v>106</v>
      </c>
      <c r="N2041" t="s">
        <v>6369</v>
      </c>
      <c r="O2041" t="s">
        <v>6327</v>
      </c>
      <c r="P2041" t="s">
        <v>6327</v>
      </c>
      <c r="Q2041" t="s">
        <v>6327</v>
      </c>
      <c r="R2041" t="s">
        <v>6327</v>
      </c>
      <c r="S2041" s="100">
        <v>43785.74423611111</v>
      </c>
      <c r="T2041" s="100">
        <v>36526</v>
      </c>
    </row>
    <row r="2042" spans="1:20" x14ac:dyDescent="0.2">
      <c r="A2042">
        <v>8171</v>
      </c>
      <c r="B2042" s="98" t="s">
        <v>4513</v>
      </c>
      <c r="C2042" s="98">
        <v>26</v>
      </c>
      <c r="D2042" s="98">
        <v>4</v>
      </c>
      <c r="E2042" s="98">
        <v>1997</v>
      </c>
      <c r="F2042" t="s">
        <v>849</v>
      </c>
      <c r="G2042" s="99">
        <v>36526</v>
      </c>
      <c r="H2042" s="98">
        <v>1</v>
      </c>
      <c r="I2042" s="98">
        <v>1</v>
      </c>
      <c r="J2042" s="98">
        <v>2000</v>
      </c>
      <c r="K2042" t="s">
        <v>332</v>
      </c>
      <c r="L2042">
        <v>0</v>
      </c>
      <c r="M2042" s="98" t="s">
        <v>106</v>
      </c>
      <c r="N2042" t="s">
        <v>6369</v>
      </c>
      <c r="O2042" t="s">
        <v>6327</v>
      </c>
      <c r="P2042" t="s">
        <v>6327</v>
      </c>
      <c r="Q2042" t="s">
        <v>6327</v>
      </c>
      <c r="R2042" t="s">
        <v>6327</v>
      </c>
      <c r="S2042" s="100">
        <v>43785.74423611111</v>
      </c>
      <c r="T2042" s="100">
        <v>36526</v>
      </c>
    </row>
    <row r="2043" spans="1:20" x14ac:dyDescent="0.2">
      <c r="A2043">
        <v>8170</v>
      </c>
      <c r="B2043" s="98" t="s">
        <v>4763</v>
      </c>
      <c r="C2043" s="98">
        <v>1</v>
      </c>
      <c r="D2043" s="98">
        <v>1</v>
      </c>
      <c r="E2043" s="98">
        <v>1974</v>
      </c>
      <c r="F2043" t="s">
        <v>729</v>
      </c>
      <c r="G2043" s="99">
        <v>25934</v>
      </c>
      <c r="H2043" s="98">
        <v>1</v>
      </c>
      <c r="I2043" s="98">
        <v>1</v>
      </c>
      <c r="J2043" s="98">
        <v>1971</v>
      </c>
      <c r="K2043" t="s">
        <v>332</v>
      </c>
      <c r="L2043">
        <v>0</v>
      </c>
      <c r="M2043" s="98" t="s">
        <v>106</v>
      </c>
      <c r="N2043" t="s">
        <v>6336</v>
      </c>
      <c r="O2043" t="s">
        <v>6327</v>
      </c>
      <c r="P2043" t="s">
        <v>6327</v>
      </c>
      <c r="Q2043" t="s">
        <v>6327</v>
      </c>
      <c r="R2043" t="s">
        <v>6327</v>
      </c>
      <c r="S2043" s="100">
        <v>43785.74423611111</v>
      </c>
      <c r="T2043" s="100">
        <v>36526</v>
      </c>
    </row>
    <row r="2044" spans="1:20" x14ac:dyDescent="0.2">
      <c r="A2044">
        <v>8169</v>
      </c>
      <c r="B2044" s="98" t="s">
        <v>5182</v>
      </c>
      <c r="C2044" s="98">
        <v>1</v>
      </c>
      <c r="D2044" s="98">
        <v>1</v>
      </c>
      <c r="E2044" s="98">
        <v>1997</v>
      </c>
      <c r="F2044" t="s">
        <v>385</v>
      </c>
      <c r="G2044" s="99">
        <v>27395</v>
      </c>
      <c r="H2044" s="98">
        <v>1</v>
      </c>
      <c r="I2044" s="98">
        <v>1</v>
      </c>
      <c r="J2044" s="98">
        <v>1975</v>
      </c>
      <c r="K2044" t="s">
        <v>332</v>
      </c>
      <c r="L2044">
        <v>0</v>
      </c>
      <c r="M2044" s="98" t="s">
        <v>106</v>
      </c>
      <c r="N2044" t="s">
        <v>6518</v>
      </c>
      <c r="O2044" t="s">
        <v>6327</v>
      </c>
      <c r="P2044" t="s">
        <v>6327</v>
      </c>
      <c r="Q2044" t="s">
        <v>6327</v>
      </c>
      <c r="R2044" t="s">
        <v>6327</v>
      </c>
      <c r="S2044" s="100">
        <v>43785.74423611111</v>
      </c>
      <c r="T2044" s="100">
        <v>36526</v>
      </c>
    </row>
    <row r="2045" spans="1:20" x14ac:dyDescent="0.2">
      <c r="A2045">
        <v>8168</v>
      </c>
      <c r="B2045" s="98" t="s">
        <v>5853</v>
      </c>
      <c r="C2045" s="98">
        <v>1</v>
      </c>
      <c r="D2045" s="98">
        <v>1</v>
      </c>
      <c r="E2045" s="98">
        <v>1999</v>
      </c>
      <c r="F2045" t="s">
        <v>526</v>
      </c>
      <c r="G2045" s="99">
        <v>30317</v>
      </c>
      <c r="H2045" s="98">
        <v>1</v>
      </c>
      <c r="I2045" s="98">
        <v>1</v>
      </c>
      <c r="J2045" s="98">
        <v>1983</v>
      </c>
      <c r="K2045" t="s">
        <v>332</v>
      </c>
      <c r="L2045">
        <v>0</v>
      </c>
      <c r="M2045" s="98" t="s">
        <v>106</v>
      </c>
      <c r="N2045" t="s">
        <v>6369</v>
      </c>
      <c r="O2045" t="s">
        <v>6327</v>
      </c>
      <c r="P2045" t="s">
        <v>6327</v>
      </c>
      <c r="Q2045" t="s">
        <v>6327</v>
      </c>
      <c r="R2045" t="s">
        <v>6327</v>
      </c>
      <c r="S2045" s="100">
        <v>43785.74423611111</v>
      </c>
      <c r="T2045" s="100">
        <v>36526</v>
      </c>
    </row>
    <row r="2046" spans="1:20" x14ac:dyDescent="0.2">
      <c r="A2046">
        <v>8167</v>
      </c>
      <c r="B2046" s="98" t="s">
        <v>1969</v>
      </c>
      <c r="C2046" s="98">
        <v>17</v>
      </c>
      <c r="D2046" s="98">
        <v>12</v>
      </c>
      <c r="E2046" s="98">
        <v>2008</v>
      </c>
      <c r="F2046" t="s">
        <v>278</v>
      </c>
      <c r="G2046" s="99">
        <v>33239</v>
      </c>
      <c r="H2046" s="98">
        <v>1</v>
      </c>
      <c r="I2046" s="98">
        <v>1</v>
      </c>
      <c r="J2046" s="98">
        <v>1991</v>
      </c>
      <c r="K2046" t="s">
        <v>332</v>
      </c>
      <c r="L2046">
        <v>1</v>
      </c>
      <c r="M2046" s="98" t="s">
        <v>106</v>
      </c>
      <c r="N2046" t="s">
        <v>6331</v>
      </c>
      <c r="O2046" t="s">
        <v>6327</v>
      </c>
      <c r="P2046" t="s">
        <v>6327</v>
      </c>
      <c r="Q2046" t="s">
        <v>6355</v>
      </c>
      <c r="R2046" t="s">
        <v>6440</v>
      </c>
      <c r="S2046" s="100">
        <v>43785.74423611111</v>
      </c>
      <c r="T2046" s="100">
        <v>36526</v>
      </c>
    </row>
    <row r="2047" spans="1:20" x14ac:dyDescent="0.2">
      <c r="A2047">
        <v>8166</v>
      </c>
      <c r="B2047" s="98" t="s">
        <v>3012</v>
      </c>
      <c r="C2047" s="98">
        <v>1</v>
      </c>
      <c r="D2047" s="98">
        <v>1</v>
      </c>
      <c r="E2047" s="98">
        <v>1987</v>
      </c>
      <c r="F2047" t="s">
        <v>433</v>
      </c>
      <c r="G2047" s="99">
        <v>17728</v>
      </c>
      <c r="H2047" s="98">
        <v>14</v>
      </c>
      <c r="I2047" s="98">
        <v>7</v>
      </c>
      <c r="J2047" s="98">
        <v>1948</v>
      </c>
      <c r="K2047" t="s">
        <v>332</v>
      </c>
      <c r="L2047">
        <v>0</v>
      </c>
      <c r="M2047" s="98" t="s">
        <v>73</v>
      </c>
      <c r="N2047" t="s">
        <v>6331</v>
      </c>
      <c r="O2047" t="s">
        <v>6327</v>
      </c>
      <c r="P2047" t="s">
        <v>6327</v>
      </c>
      <c r="Q2047" t="s">
        <v>6327</v>
      </c>
      <c r="R2047" t="s">
        <v>6398</v>
      </c>
      <c r="S2047" s="100">
        <v>44092.40121527778</v>
      </c>
      <c r="T2047" s="100">
        <v>36526</v>
      </c>
    </row>
    <row r="2048" spans="1:20" x14ac:dyDescent="0.2">
      <c r="A2048">
        <v>8165</v>
      </c>
      <c r="B2048" s="98" t="s">
        <v>4789</v>
      </c>
      <c r="C2048" s="98">
        <v>9</v>
      </c>
      <c r="D2048" s="98">
        <v>8</v>
      </c>
      <c r="E2048" s="98">
        <v>2008</v>
      </c>
      <c r="F2048" t="s">
        <v>8535</v>
      </c>
      <c r="G2048" s="99">
        <v>1</v>
      </c>
      <c r="H2048" s="98">
        <v>1</v>
      </c>
      <c r="I2048" s="98">
        <v>1</v>
      </c>
      <c r="J2048" s="98">
        <v>1900</v>
      </c>
      <c r="K2048" t="s">
        <v>332</v>
      </c>
      <c r="L2048">
        <v>0</v>
      </c>
      <c r="M2048" s="98" t="s">
        <v>106</v>
      </c>
      <c r="N2048" t="s">
        <v>6637</v>
      </c>
      <c r="O2048" t="s">
        <v>6327</v>
      </c>
      <c r="P2048" t="s">
        <v>6327</v>
      </c>
      <c r="Q2048" t="s">
        <v>6327</v>
      </c>
      <c r="R2048" t="s">
        <v>6327</v>
      </c>
      <c r="S2048" s="100">
        <v>43785.74423611111</v>
      </c>
      <c r="T2048" s="100">
        <v>36526</v>
      </c>
    </row>
    <row r="2049" spans="1:20" x14ac:dyDescent="0.2">
      <c r="A2049">
        <v>8164</v>
      </c>
      <c r="B2049" s="98" t="s">
        <v>3610</v>
      </c>
      <c r="C2049" s="98">
        <v>14</v>
      </c>
      <c r="D2049" s="98">
        <v>1</v>
      </c>
      <c r="E2049" s="98">
        <v>2009</v>
      </c>
      <c r="F2049" t="s">
        <v>356</v>
      </c>
      <c r="G2049" s="99">
        <v>35796</v>
      </c>
      <c r="H2049" s="98">
        <v>1</v>
      </c>
      <c r="I2049" s="98">
        <v>1</v>
      </c>
      <c r="J2049" s="98">
        <v>1998</v>
      </c>
      <c r="K2049" t="s">
        <v>332</v>
      </c>
      <c r="L2049">
        <v>0</v>
      </c>
      <c r="M2049" s="98" t="s">
        <v>106</v>
      </c>
      <c r="N2049" t="s">
        <v>6625</v>
      </c>
      <c r="O2049" t="s">
        <v>6327</v>
      </c>
      <c r="P2049" t="s">
        <v>6327</v>
      </c>
      <c r="Q2049" t="s">
        <v>6346</v>
      </c>
      <c r="R2049" t="s">
        <v>6327</v>
      </c>
      <c r="S2049" s="100">
        <v>43785.74423611111</v>
      </c>
      <c r="T2049" s="100">
        <v>36526</v>
      </c>
    </row>
    <row r="2050" spans="1:20" x14ac:dyDescent="0.2">
      <c r="A2050">
        <v>8163</v>
      </c>
      <c r="B2050" s="98" t="s">
        <v>4935</v>
      </c>
      <c r="C2050" s="98">
        <v>24</v>
      </c>
      <c r="D2050" s="98">
        <v>8</v>
      </c>
      <c r="E2050" s="98">
        <v>1993</v>
      </c>
      <c r="F2050" t="s">
        <v>543</v>
      </c>
      <c r="G2050" s="99">
        <v>33239</v>
      </c>
      <c r="H2050" s="98">
        <v>1</v>
      </c>
      <c r="I2050" s="98">
        <v>1</v>
      </c>
      <c r="J2050" s="98">
        <v>1991</v>
      </c>
      <c r="K2050" t="s">
        <v>332</v>
      </c>
      <c r="L2050">
        <v>0</v>
      </c>
      <c r="M2050" s="98" t="s">
        <v>106</v>
      </c>
      <c r="N2050" t="s">
        <v>6625</v>
      </c>
      <c r="O2050" t="s">
        <v>6327</v>
      </c>
      <c r="P2050" t="s">
        <v>6327</v>
      </c>
      <c r="Q2050" t="s">
        <v>6327</v>
      </c>
      <c r="R2050" t="s">
        <v>6327</v>
      </c>
      <c r="S2050" s="100">
        <v>43785.74423611111</v>
      </c>
      <c r="T2050" s="100">
        <v>36526</v>
      </c>
    </row>
    <row r="2051" spans="1:20" x14ac:dyDescent="0.2">
      <c r="A2051">
        <v>8162</v>
      </c>
      <c r="B2051" s="98" t="s">
        <v>1905</v>
      </c>
      <c r="C2051" s="98">
        <v>31</v>
      </c>
      <c r="D2051" s="98">
        <v>8</v>
      </c>
      <c r="E2051" s="98">
        <v>2012</v>
      </c>
      <c r="F2051" t="s">
        <v>7098</v>
      </c>
      <c r="G2051" s="99">
        <v>38323</v>
      </c>
      <c r="H2051" s="98">
        <v>2</v>
      </c>
      <c r="I2051" s="98">
        <v>12</v>
      </c>
      <c r="J2051" s="98">
        <v>2004</v>
      </c>
      <c r="K2051" t="s">
        <v>332</v>
      </c>
      <c r="L2051">
        <v>1</v>
      </c>
      <c r="M2051" s="98" t="s">
        <v>106</v>
      </c>
      <c r="N2051" t="s">
        <v>6359</v>
      </c>
      <c r="O2051" t="s">
        <v>6327</v>
      </c>
      <c r="P2051" t="s">
        <v>6327</v>
      </c>
      <c r="Q2051" t="s">
        <v>6421</v>
      </c>
      <c r="R2051" t="s">
        <v>6327</v>
      </c>
      <c r="S2051" s="100">
        <v>43785.74423611111</v>
      </c>
      <c r="T2051" s="100">
        <v>36526</v>
      </c>
    </row>
    <row r="2052" spans="1:20" x14ac:dyDescent="0.2">
      <c r="A2052">
        <v>8160</v>
      </c>
      <c r="B2052" s="98" t="s">
        <v>196</v>
      </c>
      <c r="C2052" s="98">
        <v>1</v>
      </c>
      <c r="D2052" s="98">
        <v>1</v>
      </c>
      <c r="E2052" s="98">
        <v>1993</v>
      </c>
      <c r="F2052" t="s">
        <v>7624</v>
      </c>
      <c r="G2052" s="99">
        <v>38353</v>
      </c>
      <c r="H2052" s="98">
        <v>1</v>
      </c>
      <c r="I2052" s="98">
        <v>1</v>
      </c>
      <c r="J2052" s="98">
        <v>2005</v>
      </c>
      <c r="K2052" t="s">
        <v>332</v>
      </c>
      <c r="L2052">
        <v>1</v>
      </c>
      <c r="M2052" s="98" t="s">
        <v>106</v>
      </c>
      <c r="N2052" t="s">
        <v>6331</v>
      </c>
      <c r="O2052" t="s">
        <v>6327</v>
      </c>
      <c r="P2052" t="s">
        <v>6327</v>
      </c>
      <c r="Q2052" t="s">
        <v>6579</v>
      </c>
      <c r="R2052" t="s">
        <v>6395</v>
      </c>
      <c r="S2052" s="100">
        <v>43785.74423611111</v>
      </c>
      <c r="T2052" s="100">
        <v>36526</v>
      </c>
    </row>
    <row r="2053" spans="1:20" x14ac:dyDescent="0.2">
      <c r="A2053">
        <v>8159</v>
      </c>
      <c r="B2053" s="98" t="s">
        <v>3725</v>
      </c>
      <c r="C2053" s="98">
        <v>5</v>
      </c>
      <c r="D2053" s="98">
        <v>1</v>
      </c>
      <c r="E2053" s="98">
        <v>2000</v>
      </c>
      <c r="F2053" t="s">
        <v>7161</v>
      </c>
      <c r="G2053" s="99">
        <v>1</v>
      </c>
      <c r="H2053" s="98">
        <v>1</v>
      </c>
      <c r="I2053" s="98">
        <v>1</v>
      </c>
      <c r="J2053" s="98">
        <v>1900</v>
      </c>
      <c r="K2053" t="s">
        <v>332</v>
      </c>
      <c r="L2053">
        <v>0</v>
      </c>
      <c r="M2053" s="98" t="s">
        <v>106</v>
      </c>
      <c r="N2053" t="s">
        <v>7087</v>
      </c>
      <c r="O2053" t="s">
        <v>6327</v>
      </c>
      <c r="P2053" t="s">
        <v>6327</v>
      </c>
      <c r="Q2053" t="s">
        <v>6327</v>
      </c>
      <c r="R2053" t="s">
        <v>6327</v>
      </c>
      <c r="S2053" s="100">
        <v>43785.74423611111</v>
      </c>
      <c r="T2053" s="100">
        <v>36526</v>
      </c>
    </row>
    <row r="2054" spans="1:20" x14ac:dyDescent="0.2">
      <c r="A2054">
        <v>8158</v>
      </c>
      <c r="B2054" s="98" t="s">
        <v>2289</v>
      </c>
      <c r="C2054" s="98">
        <v>24</v>
      </c>
      <c r="D2054" s="98">
        <v>4</v>
      </c>
      <c r="E2054" s="98">
        <v>2006</v>
      </c>
      <c r="F2054" t="s">
        <v>301</v>
      </c>
      <c r="G2054" s="99">
        <v>1</v>
      </c>
      <c r="H2054" s="98">
        <v>1</v>
      </c>
      <c r="I2054" s="98">
        <v>1</v>
      </c>
      <c r="J2054" s="98">
        <v>1900</v>
      </c>
      <c r="K2054" t="s">
        <v>332</v>
      </c>
      <c r="L2054">
        <v>0</v>
      </c>
      <c r="M2054" s="98" t="s">
        <v>106</v>
      </c>
      <c r="N2054" t="s">
        <v>6326</v>
      </c>
      <c r="O2054" t="s">
        <v>6327</v>
      </c>
      <c r="P2054" t="s">
        <v>6327</v>
      </c>
      <c r="Q2054" t="s">
        <v>6327</v>
      </c>
      <c r="R2054" t="s">
        <v>6327</v>
      </c>
      <c r="S2054" s="100">
        <v>43785.74423611111</v>
      </c>
      <c r="T2054" s="100">
        <v>36526</v>
      </c>
    </row>
    <row r="2055" spans="1:20" x14ac:dyDescent="0.2">
      <c r="A2055">
        <v>8157</v>
      </c>
      <c r="B2055" s="98" t="s">
        <v>5354</v>
      </c>
      <c r="C2055" s="98">
        <v>18</v>
      </c>
      <c r="D2055" s="98">
        <v>8</v>
      </c>
      <c r="E2055" s="98">
        <v>1991</v>
      </c>
      <c r="F2055" t="s">
        <v>8761</v>
      </c>
      <c r="G2055" s="99">
        <v>37290</v>
      </c>
      <c r="H2055" s="98">
        <v>3</v>
      </c>
      <c r="I2055" s="98">
        <v>2</v>
      </c>
      <c r="J2055" s="98">
        <v>2002</v>
      </c>
      <c r="K2055" t="s">
        <v>332</v>
      </c>
      <c r="L2055">
        <v>0</v>
      </c>
      <c r="M2055" s="98" t="s">
        <v>106</v>
      </c>
      <c r="N2055" t="s">
        <v>6639</v>
      </c>
      <c r="O2055" t="s">
        <v>6327</v>
      </c>
      <c r="P2055" t="s">
        <v>6327</v>
      </c>
      <c r="Q2055" t="s">
        <v>6348</v>
      </c>
      <c r="R2055" t="s">
        <v>6327</v>
      </c>
      <c r="S2055" s="100">
        <v>43785.74423611111</v>
      </c>
      <c r="T2055" s="100">
        <v>36526</v>
      </c>
    </row>
    <row r="2056" spans="1:20" x14ac:dyDescent="0.2">
      <c r="A2056">
        <v>8156</v>
      </c>
      <c r="B2056" s="98" t="s">
        <v>4701</v>
      </c>
      <c r="C2056" s="98">
        <v>1</v>
      </c>
      <c r="D2056" s="98">
        <v>1</v>
      </c>
      <c r="E2056" s="98">
        <v>1993</v>
      </c>
      <c r="F2056" t="s">
        <v>8496</v>
      </c>
      <c r="G2056" s="99">
        <v>35978</v>
      </c>
      <c r="H2056" s="98">
        <v>2</v>
      </c>
      <c r="I2056" s="98">
        <v>7</v>
      </c>
      <c r="J2056" s="98">
        <v>1998</v>
      </c>
      <c r="K2056" t="s">
        <v>892</v>
      </c>
      <c r="L2056">
        <v>1</v>
      </c>
      <c r="M2056" s="98" t="s">
        <v>106</v>
      </c>
      <c r="N2056" t="s">
        <v>6748</v>
      </c>
      <c r="O2056" t="s">
        <v>6327</v>
      </c>
      <c r="P2056" t="s">
        <v>6327</v>
      </c>
      <c r="Q2056" t="s">
        <v>6438</v>
      </c>
      <c r="R2056" t="s">
        <v>6327</v>
      </c>
      <c r="S2056" s="100">
        <v>43785.74423611111</v>
      </c>
      <c r="T2056" s="100">
        <v>36526</v>
      </c>
    </row>
    <row r="2057" spans="1:20" x14ac:dyDescent="0.2">
      <c r="A2057">
        <v>8155</v>
      </c>
      <c r="B2057" s="98" t="s">
        <v>4616</v>
      </c>
      <c r="C2057" s="98">
        <v>1</v>
      </c>
      <c r="D2057" s="98">
        <v>1</v>
      </c>
      <c r="E2057" s="98">
        <v>2003</v>
      </c>
      <c r="F2057" t="s">
        <v>7145</v>
      </c>
      <c r="G2057" s="99">
        <v>35431</v>
      </c>
      <c r="H2057" s="98">
        <v>1</v>
      </c>
      <c r="I2057" s="98">
        <v>1</v>
      </c>
      <c r="J2057" s="98">
        <v>1997</v>
      </c>
      <c r="K2057" t="s">
        <v>892</v>
      </c>
      <c r="L2057">
        <v>1</v>
      </c>
      <c r="M2057" s="98" t="s">
        <v>106</v>
      </c>
      <c r="N2057" t="s">
        <v>6368</v>
      </c>
      <c r="O2057" t="s">
        <v>6327</v>
      </c>
      <c r="P2057" t="s">
        <v>6327</v>
      </c>
      <c r="Q2057" t="s">
        <v>6350</v>
      </c>
      <c r="R2057" t="s">
        <v>6327</v>
      </c>
      <c r="S2057" s="100">
        <v>43785.74423611111</v>
      </c>
      <c r="T2057" s="100">
        <v>36526</v>
      </c>
    </row>
    <row r="2058" spans="1:20" x14ac:dyDescent="0.2">
      <c r="A2058">
        <v>8154</v>
      </c>
      <c r="B2058" s="98" t="s">
        <v>5482</v>
      </c>
      <c r="C2058" s="98">
        <v>24</v>
      </c>
      <c r="D2058" s="98">
        <v>10</v>
      </c>
      <c r="E2058" s="98">
        <v>2002</v>
      </c>
      <c r="F2058" t="s">
        <v>8794</v>
      </c>
      <c r="G2058" s="99">
        <v>36515</v>
      </c>
      <c r="H2058" s="98">
        <v>21</v>
      </c>
      <c r="I2058" s="98">
        <v>12</v>
      </c>
      <c r="J2058" s="98">
        <v>1999</v>
      </c>
      <c r="K2058" t="s">
        <v>892</v>
      </c>
      <c r="L2058">
        <v>1</v>
      </c>
      <c r="M2058" s="98" t="s">
        <v>106</v>
      </c>
      <c r="N2058" t="s">
        <v>6613</v>
      </c>
      <c r="O2058" t="s">
        <v>6327</v>
      </c>
      <c r="P2058" t="s">
        <v>6327</v>
      </c>
      <c r="Q2058" t="s">
        <v>6350</v>
      </c>
      <c r="R2058" t="s">
        <v>6327</v>
      </c>
      <c r="S2058" s="100">
        <v>43785.74423611111</v>
      </c>
      <c r="T2058" s="100">
        <v>36526</v>
      </c>
    </row>
    <row r="2059" spans="1:20" x14ac:dyDescent="0.2">
      <c r="A2059">
        <v>8153</v>
      </c>
      <c r="B2059" s="98" t="s">
        <v>5632</v>
      </c>
      <c r="C2059" s="98">
        <v>1</v>
      </c>
      <c r="D2059" s="98">
        <v>1</v>
      </c>
      <c r="E2059" s="98">
        <v>2001</v>
      </c>
      <c r="F2059" t="s">
        <v>8861</v>
      </c>
      <c r="G2059" s="99">
        <v>36433</v>
      </c>
      <c r="H2059" s="98">
        <v>30</v>
      </c>
      <c r="I2059" s="98">
        <v>9</v>
      </c>
      <c r="J2059" s="98">
        <v>1999</v>
      </c>
      <c r="K2059" t="s">
        <v>892</v>
      </c>
      <c r="L2059">
        <v>1</v>
      </c>
      <c r="M2059" s="98" t="s">
        <v>106</v>
      </c>
      <c r="N2059" t="s">
        <v>6657</v>
      </c>
      <c r="O2059" t="s">
        <v>6327</v>
      </c>
      <c r="P2059" t="s">
        <v>6327</v>
      </c>
      <c r="Q2059" t="s">
        <v>6333</v>
      </c>
      <c r="R2059" t="s">
        <v>6327</v>
      </c>
      <c r="S2059" s="100">
        <v>43785.74423611111</v>
      </c>
      <c r="T2059" s="100">
        <v>36526</v>
      </c>
    </row>
    <row r="2060" spans="1:20" x14ac:dyDescent="0.2">
      <c r="A2060">
        <v>8152</v>
      </c>
      <c r="B2060" s="98" t="s">
        <v>5489</v>
      </c>
      <c r="C2060" s="98">
        <v>3</v>
      </c>
      <c r="D2060" s="98">
        <v>5</v>
      </c>
      <c r="E2060" s="98">
        <v>1966</v>
      </c>
      <c r="F2060" t="s">
        <v>7175</v>
      </c>
      <c r="G2060" s="99">
        <v>35133</v>
      </c>
      <c r="H2060" s="98">
        <v>9</v>
      </c>
      <c r="I2060" s="98">
        <v>3</v>
      </c>
      <c r="J2060" s="98">
        <v>1996</v>
      </c>
      <c r="K2060" t="s">
        <v>892</v>
      </c>
      <c r="L2060">
        <v>1</v>
      </c>
      <c r="M2060" s="98" t="s">
        <v>106</v>
      </c>
      <c r="N2060" t="s">
        <v>6551</v>
      </c>
      <c r="O2060" t="s">
        <v>6327</v>
      </c>
      <c r="P2060" t="s">
        <v>6327</v>
      </c>
      <c r="Q2060" t="s">
        <v>6658</v>
      </c>
      <c r="R2060" t="s">
        <v>6327</v>
      </c>
      <c r="S2060" s="100">
        <v>43785.74423611111</v>
      </c>
      <c r="T2060" s="100">
        <v>36526</v>
      </c>
    </row>
    <row r="2061" spans="1:20" x14ac:dyDescent="0.2">
      <c r="A2061">
        <v>8151</v>
      </c>
      <c r="B2061" s="98" t="s">
        <v>4004</v>
      </c>
      <c r="C2061" s="98">
        <v>1</v>
      </c>
      <c r="D2061" s="98">
        <v>3</v>
      </c>
      <c r="E2061" s="98">
        <v>2001</v>
      </c>
      <c r="F2061" t="s">
        <v>8187</v>
      </c>
      <c r="G2061" s="99">
        <v>36946</v>
      </c>
      <c r="H2061" s="98">
        <v>24</v>
      </c>
      <c r="I2061" s="98">
        <v>2</v>
      </c>
      <c r="J2061" s="98">
        <v>2001</v>
      </c>
      <c r="K2061" t="s">
        <v>892</v>
      </c>
      <c r="L2061">
        <v>1</v>
      </c>
      <c r="M2061" s="98" t="s">
        <v>106</v>
      </c>
      <c r="N2061" t="s">
        <v>6748</v>
      </c>
      <c r="O2061" t="s">
        <v>6327</v>
      </c>
      <c r="P2061" t="s">
        <v>6327</v>
      </c>
      <c r="Q2061" t="s">
        <v>6333</v>
      </c>
      <c r="R2061" t="s">
        <v>6327</v>
      </c>
      <c r="S2061" s="100">
        <v>43785.74423611111</v>
      </c>
      <c r="T2061" s="100">
        <v>36526</v>
      </c>
    </row>
    <row r="2062" spans="1:20" x14ac:dyDescent="0.2">
      <c r="A2062">
        <v>8150</v>
      </c>
      <c r="B2062" s="98" t="s">
        <v>3788</v>
      </c>
      <c r="C2062" s="98">
        <v>1</v>
      </c>
      <c r="D2062" s="98">
        <v>1</v>
      </c>
      <c r="E2062" s="98">
        <v>1999</v>
      </c>
      <c r="F2062" t="s">
        <v>8091</v>
      </c>
      <c r="G2062" s="99">
        <v>37462</v>
      </c>
      <c r="H2062" s="98">
        <v>25</v>
      </c>
      <c r="I2062" s="98">
        <v>7</v>
      </c>
      <c r="J2062" s="98">
        <v>2002</v>
      </c>
      <c r="K2062" t="s">
        <v>892</v>
      </c>
      <c r="L2062">
        <v>1</v>
      </c>
      <c r="M2062" s="98" t="s">
        <v>106</v>
      </c>
      <c r="N2062" t="s">
        <v>6427</v>
      </c>
      <c r="O2062" t="s">
        <v>6327</v>
      </c>
      <c r="P2062" t="s">
        <v>6327</v>
      </c>
      <c r="Q2062" t="s">
        <v>6699</v>
      </c>
      <c r="R2062" t="s">
        <v>6327</v>
      </c>
      <c r="S2062" s="100">
        <v>43785.74423611111</v>
      </c>
      <c r="T2062" s="100">
        <v>36526</v>
      </c>
    </row>
    <row r="2063" spans="1:20" x14ac:dyDescent="0.2">
      <c r="A2063">
        <v>8149</v>
      </c>
      <c r="B2063" s="98" t="s">
        <v>1667</v>
      </c>
      <c r="C2063" s="98">
        <v>8</v>
      </c>
      <c r="D2063" s="98">
        <v>8</v>
      </c>
      <c r="E2063" s="98">
        <v>1985</v>
      </c>
      <c r="F2063" t="s">
        <v>6958</v>
      </c>
      <c r="G2063" s="99">
        <v>36591</v>
      </c>
      <c r="H2063" s="98">
        <v>6</v>
      </c>
      <c r="I2063" s="98">
        <v>3</v>
      </c>
      <c r="J2063" s="98">
        <v>2000</v>
      </c>
      <c r="K2063" t="s">
        <v>892</v>
      </c>
      <c r="L2063">
        <v>1</v>
      </c>
      <c r="M2063" s="98" t="s">
        <v>106</v>
      </c>
      <c r="N2063" t="s">
        <v>6369</v>
      </c>
      <c r="O2063" t="s">
        <v>6327</v>
      </c>
      <c r="P2063" t="s">
        <v>6327</v>
      </c>
      <c r="Q2063" t="s">
        <v>6943</v>
      </c>
      <c r="R2063" t="s">
        <v>6327</v>
      </c>
      <c r="S2063" s="100">
        <v>43785.74423611111</v>
      </c>
      <c r="T2063" s="100">
        <v>36526</v>
      </c>
    </row>
    <row r="2064" spans="1:20" x14ac:dyDescent="0.2">
      <c r="A2064">
        <v>8148</v>
      </c>
      <c r="B2064" s="98" t="s">
        <v>5491</v>
      </c>
      <c r="C2064" s="98">
        <v>1</v>
      </c>
      <c r="D2064" s="98">
        <v>1</v>
      </c>
      <c r="E2064" s="98">
        <v>1900</v>
      </c>
      <c r="F2064" t="s">
        <v>8797</v>
      </c>
      <c r="G2064" s="99">
        <v>37014</v>
      </c>
      <c r="H2064" s="98">
        <v>3</v>
      </c>
      <c r="I2064" s="98">
        <v>5</v>
      </c>
      <c r="J2064" s="98">
        <v>2001</v>
      </c>
      <c r="K2064" t="s">
        <v>892</v>
      </c>
      <c r="L2064">
        <v>1</v>
      </c>
      <c r="M2064" s="98" t="s">
        <v>106</v>
      </c>
      <c r="N2064" t="s">
        <v>6739</v>
      </c>
      <c r="O2064" t="s">
        <v>6327</v>
      </c>
      <c r="P2064" t="s">
        <v>6327</v>
      </c>
      <c r="Q2064" t="s">
        <v>6943</v>
      </c>
      <c r="R2064" t="s">
        <v>6327</v>
      </c>
      <c r="S2064" s="100">
        <v>43785.74423611111</v>
      </c>
      <c r="T2064" s="100">
        <v>36526</v>
      </c>
    </row>
    <row r="2065" spans="1:20" x14ac:dyDescent="0.2">
      <c r="A2065">
        <v>8147</v>
      </c>
      <c r="B2065" s="98" t="s">
        <v>5753</v>
      </c>
      <c r="C2065" s="98">
        <v>10</v>
      </c>
      <c r="D2065" s="98">
        <v>10</v>
      </c>
      <c r="E2065" s="98">
        <v>1965</v>
      </c>
      <c r="F2065" t="s">
        <v>7675</v>
      </c>
      <c r="G2065" s="99">
        <v>31808</v>
      </c>
      <c r="H2065" s="98">
        <v>31</v>
      </c>
      <c r="I2065" s="98">
        <v>1</v>
      </c>
      <c r="J2065" s="98">
        <v>1987</v>
      </c>
      <c r="K2065" t="s">
        <v>892</v>
      </c>
      <c r="L2065">
        <v>1</v>
      </c>
      <c r="M2065" s="98" t="s">
        <v>106</v>
      </c>
      <c r="N2065" t="s">
        <v>6354</v>
      </c>
      <c r="O2065" t="s">
        <v>6327</v>
      </c>
      <c r="P2065" t="s">
        <v>6327</v>
      </c>
      <c r="Q2065" t="s">
        <v>6699</v>
      </c>
      <c r="R2065" t="s">
        <v>6327</v>
      </c>
      <c r="S2065" s="100">
        <v>43785.74423611111</v>
      </c>
      <c r="T2065" s="100">
        <v>36526</v>
      </c>
    </row>
    <row r="2066" spans="1:20" x14ac:dyDescent="0.2">
      <c r="A2066">
        <v>8146</v>
      </c>
      <c r="B2066" s="98" t="s">
        <v>3764</v>
      </c>
      <c r="C2066" s="98">
        <v>26</v>
      </c>
      <c r="D2066" s="98">
        <v>11</v>
      </c>
      <c r="E2066" s="98">
        <v>1968</v>
      </c>
      <c r="F2066" t="s">
        <v>6519</v>
      </c>
      <c r="G2066" s="99">
        <v>37209</v>
      </c>
      <c r="H2066" s="98">
        <v>14</v>
      </c>
      <c r="I2066" s="98">
        <v>11</v>
      </c>
      <c r="J2066" s="98">
        <v>2001</v>
      </c>
      <c r="K2066" t="s">
        <v>332</v>
      </c>
      <c r="L2066">
        <v>1</v>
      </c>
      <c r="M2066" s="98" t="s">
        <v>106</v>
      </c>
      <c r="N2066" t="s">
        <v>6413</v>
      </c>
      <c r="O2066" t="s">
        <v>6327</v>
      </c>
      <c r="P2066" t="s">
        <v>6327</v>
      </c>
      <c r="Q2066" t="s">
        <v>6601</v>
      </c>
      <c r="R2066" t="s">
        <v>6327</v>
      </c>
      <c r="S2066" s="100">
        <v>43785.74423611111</v>
      </c>
      <c r="T2066" s="100">
        <v>36526</v>
      </c>
    </row>
    <row r="2067" spans="1:20" x14ac:dyDescent="0.2">
      <c r="A2067">
        <v>8145</v>
      </c>
      <c r="B2067" s="98" t="s">
        <v>2404</v>
      </c>
      <c r="C2067" s="98">
        <v>4</v>
      </c>
      <c r="D2067" s="98">
        <v>1</v>
      </c>
      <c r="E2067" s="98">
        <v>1995</v>
      </c>
      <c r="F2067" t="s">
        <v>7376</v>
      </c>
      <c r="G2067" s="99">
        <v>36983</v>
      </c>
      <c r="H2067" s="98">
        <v>2</v>
      </c>
      <c r="I2067" s="98">
        <v>4</v>
      </c>
      <c r="J2067" s="98">
        <v>2001</v>
      </c>
      <c r="K2067" t="s">
        <v>332</v>
      </c>
      <c r="L2067">
        <v>1</v>
      </c>
      <c r="M2067" s="98" t="s">
        <v>106</v>
      </c>
      <c r="N2067" t="s">
        <v>6413</v>
      </c>
      <c r="O2067" t="s">
        <v>6327</v>
      </c>
      <c r="P2067" t="s">
        <v>6327</v>
      </c>
      <c r="Q2067" t="s">
        <v>6504</v>
      </c>
      <c r="R2067" t="s">
        <v>6327</v>
      </c>
      <c r="S2067" s="100">
        <v>43785.74423611111</v>
      </c>
      <c r="T2067" s="100">
        <v>36526</v>
      </c>
    </row>
    <row r="2068" spans="1:20" x14ac:dyDescent="0.2">
      <c r="A2068">
        <v>8144</v>
      </c>
      <c r="B2068" s="98" t="s">
        <v>4362</v>
      </c>
      <c r="C2068" s="98">
        <v>1</v>
      </c>
      <c r="D2068" s="98">
        <v>1</v>
      </c>
      <c r="E2068" s="98">
        <v>1957</v>
      </c>
      <c r="F2068" t="s">
        <v>8051</v>
      </c>
      <c r="G2068" s="99">
        <v>35975</v>
      </c>
      <c r="H2068" s="98">
        <v>29</v>
      </c>
      <c r="I2068" s="98">
        <v>6</v>
      </c>
      <c r="J2068" s="98">
        <v>1998</v>
      </c>
      <c r="K2068" t="s">
        <v>332</v>
      </c>
      <c r="L2068">
        <v>1</v>
      </c>
      <c r="M2068" s="98" t="s">
        <v>106</v>
      </c>
      <c r="N2068" t="s">
        <v>6620</v>
      </c>
      <c r="O2068" t="s">
        <v>6327</v>
      </c>
      <c r="P2068" t="s">
        <v>6327</v>
      </c>
      <c r="Q2068" t="s">
        <v>6395</v>
      </c>
      <c r="R2068" t="s">
        <v>6327</v>
      </c>
      <c r="S2068" s="100">
        <v>43785.74423611111</v>
      </c>
      <c r="T2068" s="100">
        <v>36526</v>
      </c>
    </row>
    <row r="2069" spans="1:20" x14ac:dyDescent="0.2">
      <c r="A2069">
        <v>8143</v>
      </c>
      <c r="B2069" s="98" t="s">
        <v>2371</v>
      </c>
      <c r="C2069" s="98">
        <v>1</v>
      </c>
      <c r="D2069" s="98">
        <v>1</v>
      </c>
      <c r="E2069" s="98">
        <v>2001</v>
      </c>
      <c r="F2069" t="s">
        <v>299</v>
      </c>
      <c r="G2069" s="99">
        <v>36405</v>
      </c>
      <c r="H2069" s="98">
        <v>2</v>
      </c>
      <c r="I2069" s="98">
        <v>9</v>
      </c>
      <c r="J2069" s="98">
        <v>1999</v>
      </c>
      <c r="K2069" t="s">
        <v>332</v>
      </c>
      <c r="L2069">
        <v>1</v>
      </c>
      <c r="M2069" s="98" t="s">
        <v>106</v>
      </c>
      <c r="N2069" t="s">
        <v>6625</v>
      </c>
      <c r="O2069" t="s">
        <v>6327</v>
      </c>
      <c r="P2069" t="s">
        <v>6327</v>
      </c>
      <c r="Q2069" t="s">
        <v>6506</v>
      </c>
      <c r="R2069" t="s">
        <v>6327</v>
      </c>
      <c r="S2069" s="100">
        <v>43785.74423611111</v>
      </c>
      <c r="T2069" s="100">
        <v>36526</v>
      </c>
    </row>
    <row r="2070" spans="1:20" x14ac:dyDescent="0.2">
      <c r="A2070">
        <v>8142</v>
      </c>
      <c r="B2070" s="98" t="s">
        <v>2371</v>
      </c>
      <c r="C2070" s="98">
        <v>1</v>
      </c>
      <c r="D2070" s="98">
        <v>1</v>
      </c>
      <c r="E2070" s="98">
        <v>1956</v>
      </c>
      <c r="F2070" t="s">
        <v>295</v>
      </c>
      <c r="G2070" s="99">
        <v>36339</v>
      </c>
      <c r="H2070" s="98">
        <v>28</v>
      </c>
      <c r="I2070" s="98">
        <v>6</v>
      </c>
      <c r="J2070" s="98">
        <v>1999</v>
      </c>
      <c r="K2070" t="s">
        <v>332</v>
      </c>
      <c r="L2070">
        <v>1</v>
      </c>
      <c r="M2070" s="98" t="s">
        <v>106</v>
      </c>
      <c r="N2070" t="s">
        <v>6739</v>
      </c>
      <c r="O2070" t="s">
        <v>6327</v>
      </c>
      <c r="P2070" t="s">
        <v>6327</v>
      </c>
      <c r="Q2070" t="s">
        <v>7366</v>
      </c>
      <c r="R2070" t="s">
        <v>6327</v>
      </c>
      <c r="S2070" s="100">
        <v>43785.74423611111</v>
      </c>
      <c r="T2070" s="100">
        <v>36526</v>
      </c>
    </row>
    <row r="2071" spans="1:20" x14ac:dyDescent="0.2">
      <c r="A2071">
        <v>8141</v>
      </c>
      <c r="B2071" s="98" t="s">
        <v>3535</v>
      </c>
      <c r="C2071" s="98">
        <v>23</v>
      </c>
      <c r="D2071" s="98">
        <v>2</v>
      </c>
      <c r="E2071" s="98">
        <v>1947</v>
      </c>
      <c r="F2071" t="s">
        <v>7988</v>
      </c>
      <c r="G2071" s="99">
        <v>36921</v>
      </c>
      <c r="H2071" s="98">
        <v>30</v>
      </c>
      <c r="I2071" s="98">
        <v>1</v>
      </c>
      <c r="J2071" s="98">
        <v>2001</v>
      </c>
      <c r="K2071" t="s">
        <v>332</v>
      </c>
      <c r="L2071">
        <v>1</v>
      </c>
      <c r="M2071" s="98" t="s">
        <v>106</v>
      </c>
      <c r="N2071" t="s">
        <v>6748</v>
      </c>
      <c r="O2071" t="s">
        <v>6327</v>
      </c>
      <c r="P2071" t="s">
        <v>6327</v>
      </c>
      <c r="Q2071" t="s">
        <v>6384</v>
      </c>
      <c r="R2071" t="s">
        <v>6327</v>
      </c>
      <c r="S2071" s="100">
        <v>43785.74423611111</v>
      </c>
      <c r="T2071" s="100">
        <v>36526</v>
      </c>
    </row>
    <row r="2072" spans="1:20" x14ac:dyDescent="0.2">
      <c r="A2072">
        <v>8140</v>
      </c>
      <c r="B2072" s="98" t="s">
        <v>1262</v>
      </c>
      <c r="C2072" s="98">
        <v>3</v>
      </c>
      <c r="D2072" s="98">
        <v>5</v>
      </c>
      <c r="E2072" s="98">
        <v>1967</v>
      </c>
      <c r="F2072" t="s">
        <v>6651</v>
      </c>
      <c r="G2072" s="99">
        <v>37153</v>
      </c>
      <c r="H2072" s="98">
        <v>19</v>
      </c>
      <c r="I2072" s="98">
        <v>9</v>
      </c>
      <c r="J2072" s="98">
        <v>2001</v>
      </c>
      <c r="K2072" t="s">
        <v>332</v>
      </c>
      <c r="L2072">
        <v>1</v>
      </c>
      <c r="M2072" s="98" t="s">
        <v>106</v>
      </c>
      <c r="N2072" t="s">
        <v>6652</v>
      </c>
      <c r="O2072" t="s">
        <v>6327</v>
      </c>
      <c r="P2072" t="s">
        <v>6327</v>
      </c>
      <c r="Q2072" t="s">
        <v>6358</v>
      </c>
      <c r="R2072" t="s">
        <v>6327</v>
      </c>
      <c r="S2072" s="100">
        <v>43785.74423611111</v>
      </c>
      <c r="T2072" s="100">
        <v>36526</v>
      </c>
    </row>
    <row r="2073" spans="1:20" x14ac:dyDescent="0.2">
      <c r="A2073">
        <v>8139</v>
      </c>
      <c r="B2073" s="98" t="s">
        <v>2801</v>
      </c>
      <c r="C2073" s="98">
        <v>1</v>
      </c>
      <c r="D2073" s="98">
        <v>1</v>
      </c>
      <c r="E2073" s="98">
        <v>1994</v>
      </c>
      <c r="F2073" t="s">
        <v>679</v>
      </c>
      <c r="G2073" s="99">
        <v>36948</v>
      </c>
      <c r="H2073" s="98">
        <v>26</v>
      </c>
      <c r="I2073" s="98">
        <v>2</v>
      </c>
      <c r="J2073" s="98">
        <v>2001</v>
      </c>
      <c r="K2073" t="s">
        <v>332</v>
      </c>
      <c r="L2073">
        <v>1</v>
      </c>
      <c r="M2073" s="98" t="s">
        <v>106</v>
      </c>
      <c r="N2073" t="s">
        <v>6392</v>
      </c>
      <c r="O2073" t="s">
        <v>6327</v>
      </c>
      <c r="P2073" t="s">
        <v>6327</v>
      </c>
      <c r="Q2073" t="s">
        <v>6578</v>
      </c>
      <c r="R2073" t="s">
        <v>6327</v>
      </c>
      <c r="S2073" s="100">
        <v>43785.74423611111</v>
      </c>
      <c r="T2073" s="100">
        <v>36526</v>
      </c>
    </row>
    <row r="2074" spans="1:20" x14ac:dyDescent="0.2">
      <c r="A2074">
        <v>8138</v>
      </c>
      <c r="B2074" s="98" t="s">
        <v>1537</v>
      </c>
      <c r="C2074" s="98">
        <v>6</v>
      </c>
      <c r="D2074" s="98">
        <v>5</v>
      </c>
      <c r="E2074" s="98">
        <v>2008</v>
      </c>
      <c r="F2074" t="s">
        <v>1018</v>
      </c>
      <c r="G2074" s="99">
        <v>36963</v>
      </c>
      <c r="H2074" s="98">
        <v>13</v>
      </c>
      <c r="I2074" s="98">
        <v>3</v>
      </c>
      <c r="J2074" s="98">
        <v>2001</v>
      </c>
      <c r="K2074" t="s">
        <v>332</v>
      </c>
      <c r="L2074">
        <v>1</v>
      </c>
      <c r="M2074" s="98" t="s">
        <v>106</v>
      </c>
      <c r="N2074" t="s">
        <v>6625</v>
      </c>
      <c r="O2074" t="s">
        <v>6327</v>
      </c>
      <c r="P2074" t="s">
        <v>6327</v>
      </c>
      <c r="Q2074" t="s">
        <v>6874</v>
      </c>
      <c r="R2074" t="s">
        <v>6327</v>
      </c>
      <c r="S2074" s="100">
        <v>43785.74423611111</v>
      </c>
      <c r="T2074" s="100">
        <v>36526</v>
      </c>
    </row>
    <row r="2075" spans="1:20" x14ac:dyDescent="0.2">
      <c r="A2075">
        <v>8137</v>
      </c>
      <c r="B2075" s="98" t="s">
        <v>5953</v>
      </c>
      <c r="C2075" s="98">
        <v>20</v>
      </c>
      <c r="D2075" s="98">
        <v>6</v>
      </c>
      <c r="E2075" s="98">
        <v>2003</v>
      </c>
      <c r="F2075" t="s">
        <v>6996</v>
      </c>
      <c r="G2075" s="99">
        <v>37449</v>
      </c>
      <c r="H2075" s="98">
        <v>12</v>
      </c>
      <c r="I2075" s="98">
        <v>7</v>
      </c>
      <c r="J2075" s="98">
        <v>2002</v>
      </c>
      <c r="K2075" t="s">
        <v>892</v>
      </c>
      <c r="L2075">
        <v>0</v>
      </c>
      <c r="M2075" s="98" t="s">
        <v>106</v>
      </c>
      <c r="N2075" t="s">
        <v>6767</v>
      </c>
      <c r="O2075" t="s">
        <v>6327</v>
      </c>
      <c r="P2075" t="s">
        <v>6327</v>
      </c>
      <c r="Q2075" t="s">
        <v>6329</v>
      </c>
      <c r="R2075" t="s">
        <v>6327</v>
      </c>
      <c r="S2075" s="100">
        <v>43785.74423611111</v>
      </c>
      <c r="T2075" s="100">
        <v>36526</v>
      </c>
    </row>
    <row r="2076" spans="1:20" x14ac:dyDescent="0.2">
      <c r="A2076">
        <v>8136</v>
      </c>
      <c r="B2076" s="98" t="s">
        <v>5029</v>
      </c>
      <c r="C2076" s="98">
        <v>25</v>
      </c>
      <c r="D2076" s="98">
        <v>1</v>
      </c>
      <c r="E2076" s="98">
        <v>1989</v>
      </c>
      <c r="F2076" t="s">
        <v>530</v>
      </c>
      <c r="G2076" s="99">
        <v>26665</v>
      </c>
      <c r="H2076" s="98">
        <v>1</v>
      </c>
      <c r="I2076" s="98">
        <v>1</v>
      </c>
      <c r="J2076" s="98">
        <v>1973</v>
      </c>
      <c r="K2076" t="s">
        <v>332</v>
      </c>
      <c r="L2076">
        <v>0</v>
      </c>
      <c r="M2076" s="98" t="s">
        <v>106</v>
      </c>
      <c r="N2076" t="s">
        <v>6478</v>
      </c>
      <c r="O2076" t="s">
        <v>6327</v>
      </c>
      <c r="P2076" t="s">
        <v>6327</v>
      </c>
      <c r="Q2076" t="s">
        <v>6327</v>
      </c>
      <c r="R2076" t="s">
        <v>6327</v>
      </c>
      <c r="S2076" s="100">
        <v>43785.74423611111</v>
      </c>
      <c r="T2076" s="100">
        <v>36526</v>
      </c>
    </row>
    <row r="2077" spans="1:20" x14ac:dyDescent="0.2">
      <c r="A2077">
        <v>8135</v>
      </c>
      <c r="B2077" s="98" t="s">
        <v>4244</v>
      </c>
      <c r="C2077" s="98">
        <v>1</v>
      </c>
      <c r="D2077" s="98">
        <v>1</v>
      </c>
      <c r="E2077" s="98">
        <v>2001</v>
      </c>
      <c r="F2077" t="s">
        <v>8315</v>
      </c>
      <c r="G2077" s="99">
        <v>31048</v>
      </c>
      <c r="H2077" s="98">
        <v>1</v>
      </c>
      <c r="I2077" s="98">
        <v>1</v>
      </c>
      <c r="J2077" s="98">
        <v>1985</v>
      </c>
      <c r="K2077" t="s">
        <v>332</v>
      </c>
      <c r="L2077">
        <v>0</v>
      </c>
      <c r="M2077" s="98" t="s">
        <v>106</v>
      </c>
      <c r="N2077" t="s">
        <v>6520</v>
      </c>
      <c r="O2077" t="s">
        <v>6327</v>
      </c>
      <c r="P2077" t="s">
        <v>6327</v>
      </c>
      <c r="Q2077" t="s">
        <v>6348</v>
      </c>
      <c r="R2077" t="s">
        <v>6327</v>
      </c>
      <c r="S2077" s="100">
        <v>43785.74423611111</v>
      </c>
      <c r="T2077" s="100">
        <v>36526</v>
      </c>
    </row>
    <row r="2078" spans="1:20" x14ac:dyDescent="0.2">
      <c r="A2078">
        <v>8134</v>
      </c>
      <c r="B2078" s="98" t="s">
        <v>2850</v>
      </c>
      <c r="C2078" s="98">
        <v>29</v>
      </c>
      <c r="D2078" s="98">
        <v>4</v>
      </c>
      <c r="E2078" s="98">
        <v>2003</v>
      </c>
      <c r="F2078" t="s">
        <v>3269</v>
      </c>
      <c r="G2078" s="99">
        <v>36709</v>
      </c>
      <c r="H2078" s="98">
        <v>2</v>
      </c>
      <c r="I2078" s="98">
        <v>7</v>
      </c>
      <c r="J2078" s="98">
        <v>2000</v>
      </c>
      <c r="K2078" t="s">
        <v>892</v>
      </c>
      <c r="L2078">
        <v>0</v>
      </c>
      <c r="M2078" s="98" t="s">
        <v>488</v>
      </c>
      <c r="N2078" t="s">
        <v>6637</v>
      </c>
      <c r="O2078" t="s">
        <v>6327</v>
      </c>
      <c r="P2078" t="s">
        <v>6327</v>
      </c>
      <c r="Q2078" t="s">
        <v>6327</v>
      </c>
      <c r="R2078" t="s">
        <v>6327</v>
      </c>
      <c r="S2078" s="100">
        <v>43785.74423611111</v>
      </c>
      <c r="T2078" s="100">
        <v>36526</v>
      </c>
    </row>
    <row r="2079" spans="1:20" x14ac:dyDescent="0.2">
      <c r="A2079">
        <v>8133</v>
      </c>
      <c r="B2079" s="98" t="s">
        <v>4088</v>
      </c>
      <c r="C2079" s="98">
        <v>23</v>
      </c>
      <c r="D2079" s="98">
        <v>5</v>
      </c>
      <c r="E2079" s="98">
        <v>1999</v>
      </c>
      <c r="F2079" t="s">
        <v>272</v>
      </c>
      <c r="G2079" s="99">
        <v>37578</v>
      </c>
      <c r="H2079" s="98">
        <v>18</v>
      </c>
      <c r="I2079" s="98">
        <v>11</v>
      </c>
      <c r="J2079" s="98">
        <v>2002</v>
      </c>
      <c r="K2079" t="s">
        <v>332</v>
      </c>
      <c r="L2079">
        <v>0</v>
      </c>
      <c r="M2079" s="98" t="s">
        <v>106</v>
      </c>
      <c r="S2079" s="100">
        <v>44044.794953703706</v>
      </c>
      <c r="T2079" s="100">
        <v>36526</v>
      </c>
    </row>
    <row r="2080" spans="1:20" x14ac:dyDescent="0.2">
      <c r="A2080">
        <v>8132</v>
      </c>
      <c r="B2080" s="98" t="s">
        <v>2024</v>
      </c>
      <c r="C2080" s="98">
        <v>27</v>
      </c>
      <c r="D2080" s="98">
        <v>10</v>
      </c>
      <c r="E2080" s="98">
        <v>1988</v>
      </c>
      <c r="F2080" t="s">
        <v>523</v>
      </c>
      <c r="G2080" s="99">
        <v>40059</v>
      </c>
      <c r="H2080" s="98">
        <v>3</v>
      </c>
      <c r="I2080" s="98">
        <v>9</v>
      </c>
      <c r="J2080" s="98">
        <v>2009</v>
      </c>
      <c r="K2080" t="s">
        <v>892</v>
      </c>
      <c r="L2080">
        <v>0</v>
      </c>
      <c r="M2080" s="98" t="s">
        <v>106</v>
      </c>
      <c r="S2080" s="100">
        <v>44044.794027777774</v>
      </c>
      <c r="T2080" s="100">
        <v>36526</v>
      </c>
    </row>
    <row r="2081" spans="1:20" x14ac:dyDescent="0.2">
      <c r="A2081">
        <v>8126</v>
      </c>
      <c r="B2081" s="98" t="s">
        <v>3559</v>
      </c>
      <c r="C2081" s="98">
        <v>9</v>
      </c>
      <c r="D2081" s="98">
        <v>3</v>
      </c>
      <c r="E2081" s="98">
        <v>1996</v>
      </c>
      <c r="F2081" t="s">
        <v>8001</v>
      </c>
      <c r="G2081" s="99">
        <v>37800</v>
      </c>
      <c r="H2081" s="98">
        <v>28</v>
      </c>
      <c r="I2081" s="98">
        <v>6</v>
      </c>
      <c r="J2081" s="98">
        <v>2003</v>
      </c>
      <c r="K2081" t="s">
        <v>332</v>
      </c>
      <c r="L2081">
        <v>0</v>
      </c>
      <c r="M2081" s="98" t="s">
        <v>106</v>
      </c>
      <c r="S2081" s="100">
        <v>43785.74423611111</v>
      </c>
      <c r="T2081" s="100">
        <v>36526</v>
      </c>
    </row>
    <row r="2082" spans="1:20" x14ac:dyDescent="0.2">
      <c r="A2082">
        <v>8125</v>
      </c>
      <c r="B2082" s="98" t="s">
        <v>6090</v>
      </c>
      <c r="C2082" s="98">
        <v>1</v>
      </c>
      <c r="D2082" s="98">
        <v>1</v>
      </c>
      <c r="E2082" s="98">
        <v>1900</v>
      </c>
      <c r="F2082" t="s">
        <v>8534</v>
      </c>
      <c r="G2082" s="99">
        <v>38909</v>
      </c>
      <c r="H2082" s="98">
        <v>11</v>
      </c>
      <c r="I2082" s="98">
        <v>7</v>
      </c>
      <c r="J2082" s="98">
        <v>2006</v>
      </c>
      <c r="K2082" t="s">
        <v>892</v>
      </c>
      <c r="L2082">
        <v>0</v>
      </c>
      <c r="M2082" s="98" t="s">
        <v>106</v>
      </c>
      <c r="S2082" s="100">
        <v>43785.74423611111</v>
      </c>
      <c r="T2082" s="100">
        <v>36526</v>
      </c>
    </row>
    <row r="2083" spans="1:20" x14ac:dyDescent="0.2">
      <c r="A2083">
        <v>8124</v>
      </c>
      <c r="B2083" s="98" t="s">
        <v>6284</v>
      </c>
      <c r="C2083" s="98">
        <v>1</v>
      </c>
      <c r="D2083" s="98">
        <v>1</v>
      </c>
      <c r="E2083" s="98">
        <v>2004</v>
      </c>
      <c r="F2083" t="s">
        <v>550</v>
      </c>
      <c r="G2083" s="99">
        <v>38220</v>
      </c>
      <c r="H2083" s="98">
        <v>21</v>
      </c>
      <c r="I2083" s="98">
        <v>8</v>
      </c>
      <c r="J2083" s="98">
        <v>2004</v>
      </c>
      <c r="K2083" t="s">
        <v>332</v>
      </c>
      <c r="L2083">
        <v>0</v>
      </c>
      <c r="M2083" s="98" t="s">
        <v>106</v>
      </c>
      <c r="S2083" s="100">
        <v>43785.74423611111</v>
      </c>
      <c r="T2083" s="100">
        <v>36526</v>
      </c>
    </row>
    <row r="2084" spans="1:20" x14ac:dyDescent="0.2">
      <c r="A2084">
        <v>8123</v>
      </c>
      <c r="B2084" s="98" t="s">
        <v>5828</v>
      </c>
      <c r="C2084" s="98">
        <v>1</v>
      </c>
      <c r="D2084" s="98">
        <v>1</v>
      </c>
      <c r="E2084" s="98">
        <v>1968</v>
      </c>
      <c r="F2084" t="s">
        <v>383</v>
      </c>
      <c r="G2084" s="99">
        <v>37245</v>
      </c>
      <c r="H2084" s="98">
        <v>20</v>
      </c>
      <c r="I2084" s="98">
        <v>12</v>
      </c>
      <c r="J2084" s="98">
        <v>2001</v>
      </c>
      <c r="K2084" t="s">
        <v>332</v>
      </c>
      <c r="L2084">
        <v>0</v>
      </c>
      <c r="M2084" s="98" t="s">
        <v>106</v>
      </c>
      <c r="S2084" s="100">
        <v>43785.74423611111</v>
      </c>
      <c r="T2084" s="100">
        <v>36526</v>
      </c>
    </row>
    <row r="2085" spans="1:20" x14ac:dyDescent="0.2">
      <c r="A2085">
        <v>8122</v>
      </c>
      <c r="B2085" s="98" t="s">
        <v>1431</v>
      </c>
      <c r="C2085" s="98">
        <v>31</v>
      </c>
      <c r="D2085" s="98">
        <v>8</v>
      </c>
      <c r="E2085" s="98">
        <v>2005</v>
      </c>
      <c r="F2085" t="s">
        <v>6804</v>
      </c>
      <c r="G2085" s="99">
        <v>38283</v>
      </c>
      <c r="H2085" s="98">
        <v>23</v>
      </c>
      <c r="I2085" s="98">
        <v>10</v>
      </c>
      <c r="J2085" s="98">
        <v>2004</v>
      </c>
      <c r="K2085" t="s">
        <v>332</v>
      </c>
      <c r="L2085">
        <v>0</v>
      </c>
      <c r="M2085" s="98" t="s">
        <v>106</v>
      </c>
      <c r="S2085" s="100">
        <v>43785.74423611111</v>
      </c>
      <c r="T2085" s="100">
        <v>36526</v>
      </c>
    </row>
    <row r="2086" spans="1:20" x14ac:dyDescent="0.2">
      <c r="A2086">
        <v>8121</v>
      </c>
      <c r="B2086" s="98" t="s">
        <v>286</v>
      </c>
      <c r="C2086" s="98">
        <v>24</v>
      </c>
      <c r="D2086" s="98">
        <v>7</v>
      </c>
      <c r="E2086" s="98">
        <v>1991</v>
      </c>
      <c r="F2086" t="s">
        <v>272</v>
      </c>
      <c r="G2086" s="99">
        <v>36788</v>
      </c>
      <c r="H2086" s="98">
        <v>19</v>
      </c>
      <c r="I2086" s="98">
        <v>9</v>
      </c>
      <c r="J2086" s="98">
        <v>2000</v>
      </c>
      <c r="K2086" t="s">
        <v>332</v>
      </c>
      <c r="L2086">
        <v>0</v>
      </c>
      <c r="M2086" s="98" t="s">
        <v>106</v>
      </c>
      <c r="N2086" t="s">
        <v>6331</v>
      </c>
      <c r="O2086" t="s">
        <v>6566</v>
      </c>
      <c r="P2086" t="s">
        <v>6343</v>
      </c>
      <c r="Q2086" t="s">
        <v>6343</v>
      </c>
      <c r="R2086" t="s">
        <v>6438</v>
      </c>
      <c r="S2086" s="100">
        <v>44710.579097222224</v>
      </c>
      <c r="T2086" s="100">
        <v>36526</v>
      </c>
    </row>
    <row r="2087" spans="1:20" x14ac:dyDescent="0.2">
      <c r="A2087">
        <v>8120</v>
      </c>
      <c r="B2087" s="98" t="s">
        <v>1107</v>
      </c>
      <c r="C2087" s="98">
        <v>5</v>
      </c>
      <c r="D2087" s="98">
        <v>5</v>
      </c>
      <c r="E2087" s="98">
        <v>2006</v>
      </c>
      <c r="F2087" t="s">
        <v>470</v>
      </c>
      <c r="G2087" s="99">
        <v>37303</v>
      </c>
      <c r="H2087" s="98">
        <v>16</v>
      </c>
      <c r="I2087" s="98">
        <v>2</v>
      </c>
      <c r="J2087" s="98">
        <v>2002</v>
      </c>
      <c r="K2087" t="s">
        <v>332</v>
      </c>
      <c r="L2087">
        <v>0</v>
      </c>
      <c r="M2087" s="98" t="s">
        <v>106</v>
      </c>
      <c r="S2087" s="100">
        <v>43785.74423611111</v>
      </c>
      <c r="T2087" s="100">
        <v>36526</v>
      </c>
    </row>
    <row r="2088" spans="1:20" x14ac:dyDescent="0.2">
      <c r="A2088">
        <v>8119</v>
      </c>
      <c r="B2088" s="98" t="s">
        <v>2063</v>
      </c>
      <c r="C2088" s="98">
        <v>1</v>
      </c>
      <c r="D2088" s="98">
        <v>1</v>
      </c>
      <c r="E2088" s="98">
        <v>1988</v>
      </c>
      <c r="F2088" t="s">
        <v>7162</v>
      </c>
      <c r="G2088" s="99">
        <v>38604</v>
      </c>
      <c r="H2088" s="98">
        <v>9</v>
      </c>
      <c r="I2088" s="98">
        <v>9</v>
      </c>
      <c r="J2088" s="98">
        <v>2005</v>
      </c>
      <c r="K2088" t="s">
        <v>332</v>
      </c>
      <c r="L2088">
        <v>0</v>
      </c>
      <c r="M2088" s="98" t="s">
        <v>106</v>
      </c>
      <c r="S2088" s="100">
        <v>43785.74423611111</v>
      </c>
      <c r="T2088" s="100">
        <v>36526</v>
      </c>
    </row>
    <row r="2089" spans="1:20" x14ac:dyDescent="0.2">
      <c r="A2089">
        <v>8118</v>
      </c>
      <c r="B2089" s="98" t="s">
        <v>5659</v>
      </c>
      <c r="C2089" s="98">
        <v>27</v>
      </c>
      <c r="D2089" s="98">
        <v>2</v>
      </c>
      <c r="E2089" s="98">
        <v>1989</v>
      </c>
      <c r="F2089" t="s">
        <v>7162</v>
      </c>
      <c r="G2089" s="99">
        <v>37881</v>
      </c>
      <c r="H2089" s="98">
        <v>17</v>
      </c>
      <c r="I2089" s="98">
        <v>9</v>
      </c>
      <c r="J2089" s="98">
        <v>2003</v>
      </c>
      <c r="K2089" t="s">
        <v>332</v>
      </c>
      <c r="L2089">
        <v>0</v>
      </c>
      <c r="M2089" s="98" t="s">
        <v>106</v>
      </c>
      <c r="N2089" t="s">
        <v>6460</v>
      </c>
      <c r="O2089" t="s">
        <v>6327</v>
      </c>
      <c r="P2089" t="s">
        <v>6327</v>
      </c>
      <c r="Q2089" t="s">
        <v>6327</v>
      </c>
      <c r="R2089" t="s">
        <v>6327</v>
      </c>
      <c r="S2089" s="100">
        <v>43785.74423611111</v>
      </c>
      <c r="T2089" s="100">
        <v>36526</v>
      </c>
    </row>
    <row r="2090" spans="1:20" x14ac:dyDescent="0.2">
      <c r="A2090">
        <v>8117</v>
      </c>
      <c r="B2090" s="98" t="s">
        <v>744</v>
      </c>
      <c r="C2090" s="98">
        <v>20</v>
      </c>
      <c r="D2090" s="98">
        <v>12</v>
      </c>
      <c r="E2090" s="98">
        <v>1996</v>
      </c>
      <c r="F2090" t="s">
        <v>8581</v>
      </c>
      <c r="G2090" s="99">
        <v>37786</v>
      </c>
      <c r="H2090" s="98">
        <v>14</v>
      </c>
      <c r="I2090" s="98">
        <v>6</v>
      </c>
      <c r="J2090" s="98">
        <v>2003</v>
      </c>
      <c r="K2090" t="s">
        <v>332</v>
      </c>
      <c r="L2090">
        <v>0</v>
      </c>
      <c r="M2090" s="98" t="s">
        <v>106</v>
      </c>
      <c r="S2090" s="100">
        <v>43785.74423611111</v>
      </c>
      <c r="T2090" s="100">
        <v>36526</v>
      </c>
    </row>
    <row r="2091" spans="1:20" x14ac:dyDescent="0.2">
      <c r="A2091">
        <v>8116</v>
      </c>
      <c r="B2091" s="98" t="s">
        <v>2498</v>
      </c>
      <c r="C2091" s="98">
        <v>1</v>
      </c>
      <c r="D2091" s="98">
        <v>1</v>
      </c>
      <c r="E2091" s="98">
        <v>1988</v>
      </c>
      <c r="F2091" t="s">
        <v>7443</v>
      </c>
      <c r="G2091" s="99">
        <v>38542</v>
      </c>
      <c r="H2091" s="98">
        <v>9</v>
      </c>
      <c r="I2091" s="98">
        <v>7</v>
      </c>
      <c r="J2091" s="98">
        <v>2005</v>
      </c>
      <c r="K2091" t="s">
        <v>332</v>
      </c>
      <c r="L2091">
        <v>0</v>
      </c>
      <c r="M2091" s="98" t="s">
        <v>106</v>
      </c>
      <c r="S2091" s="100">
        <v>43785.74423611111</v>
      </c>
      <c r="T2091" s="100">
        <v>36526</v>
      </c>
    </row>
    <row r="2092" spans="1:20" x14ac:dyDescent="0.2">
      <c r="A2092">
        <v>8115</v>
      </c>
      <c r="B2092" s="98" t="s">
        <v>2330</v>
      </c>
      <c r="C2092" s="98">
        <v>1</v>
      </c>
      <c r="D2092" s="98">
        <v>1</v>
      </c>
      <c r="E2092" s="98">
        <v>2001</v>
      </c>
      <c r="F2092" t="s">
        <v>465</v>
      </c>
      <c r="G2092" s="99">
        <v>37996</v>
      </c>
      <c r="H2092" s="98">
        <v>10</v>
      </c>
      <c r="I2092" s="98">
        <v>1</v>
      </c>
      <c r="J2092" s="98">
        <v>2004</v>
      </c>
      <c r="K2092" t="s">
        <v>332</v>
      </c>
      <c r="L2092">
        <v>0</v>
      </c>
      <c r="M2092" s="98" t="s">
        <v>106</v>
      </c>
      <c r="N2092" t="s">
        <v>6392</v>
      </c>
      <c r="O2092" t="s">
        <v>6327</v>
      </c>
      <c r="P2092" t="s">
        <v>6327</v>
      </c>
      <c r="Q2092" t="s">
        <v>6327</v>
      </c>
      <c r="R2092" t="s">
        <v>6327</v>
      </c>
      <c r="S2092" s="100">
        <v>43785.74423611111</v>
      </c>
      <c r="T2092" s="100">
        <v>36526</v>
      </c>
    </row>
    <row r="2093" spans="1:20" x14ac:dyDescent="0.2">
      <c r="A2093">
        <v>8114</v>
      </c>
      <c r="B2093" s="98" t="s">
        <v>4565</v>
      </c>
      <c r="C2093" s="98">
        <v>7</v>
      </c>
      <c r="D2093" s="98">
        <v>1</v>
      </c>
      <c r="E2093" s="98">
        <v>1986</v>
      </c>
      <c r="F2093" t="s">
        <v>306</v>
      </c>
      <c r="G2093" s="99">
        <v>37181</v>
      </c>
      <c r="H2093" s="98">
        <v>17</v>
      </c>
      <c r="I2093" s="98">
        <v>10</v>
      </c>
      <c r="J2093" s="98">
        <v>2001</v>
      </c>
      <c r="K2093" t="s">
        <v>332</v>
      </c>
      <c r="L2093">
        <v>0</v>
      </c>
      <c r="M2093" s="98" t="s">
        <v>106</v>
      </c>
      <c r="S2093" s="100">
        <v>43785.74423611111</v>
      </c>
      <c r="T2093" s="100">
        <v>36526</v>
      </c>
    </row>
    <row r="2094" spans="1:20" x14ac:dyDescent="0.2">
      <c r="A2094">
        <v>8113</v>
      </c>
      <c r="B2094" s="98" t="s">
        <v>3169</v>
      </c>
      <c r="C2094" s="98">
        <v>1</v>
      </c>
      <c r="D2094" s="98">
        <v>1</v>
      </c>
      <c r="E2094" s="98">
        <v>1998</v>
      </c>
      <c r="F2094" t="s">
        <v>7162</v>
      </c>
      <c r="G2094" s="99">
        <v>37146</v>
      </c>
      <c r="H2094" s="98">
        <v>12</v>
      </c>
      <c r="I2094" s="98">
        <v>9</v>
      </c>
      <c r="J2094" s="98">
        <v>2001</v>
      </c>
      <c r="K2094" t="s">
        <v>332</v>
      </c>
      <c r="L2094">
        <v>0</v>
      </c>
      <c r="M2094" s="98" t="s">
        <v>106</v>
      </c>
      <c r="S2094" s="100">
        <v>43785.74423611111</v>
      </c>
      <c r="T2094" s="100">
        <v>36526</v>
      </c>
    </row>
    <row r="2095" spans="1:20" x14ac:dyDescent="0.2">
      <c r="A2095">
        <v>8112</v>
      </c>
      <c r="B2095" s="98" t="s">
        <v>5718</v>
      </c>
      <c r="C2095" s="98">
        <v>18</v>
      </c>
      <c r="D2095" s="98">
        <v>6</v>
      </c>
      <c r="E2095" s="98">
        <v>1947</v>
      </c>
      <c r="F2095" t="s">
        <v>7162</v>
      </c>
      <c r="G2095" s="99">
        <v>37372</v>
      </c>
      <c r="H2095" s="98">
        <v>26</v>
      </c>
      <c r="I2095" s="98">
        <v>4</v>
      </c>
      <c r="J2095" s="98">
        <v>2002</v>
      </c>
      <c r="K2095" t="s">
        <v>332</v>
      </c>
      <c r="L2095">
        <v>0</v>
      </c>
      <c r="M2095" s="98" t="s">
        <v>106</v>
      </c>
      <c r="S2095" s="100">
        <v>43785.74423611111</v>
      </c>
      <c r="T2095" s="100">
        <v>36526</v>
      </c>
    </row>
    <row r="2096" spans="1:20" x14ac:dyDescent="0.2">
      <c r="A2096">
        <v>8111</v>
      </c>
      <c r="B2096" s="98" t="s">
        <v>1327</v>
      </c>
      <c r="C2096" s="98">
        <v>1</v>
      </c>
      <c r="D2096" s="98">
        <v>1</v>
      </c>
      <c r="E2096" s="98">
        <v>2003</v>
      </c>
      <c r="F2096" t="s">
        <v>6726</v>
      </c>
      <c r="G2096" s="99">
        <v>38410</v>
      </c>
      <c r="H2096" s="98">
        <v>27</v>
      </c>
      <c r="I2096" s="98">
        <v>2</v>
      </c>
      <c r="J2096" s="98">
        <v>2005</v>
      </c>
      <c r="K2096" t="s">
        <v>332</v>
      </c>
      <c r="L2096">
        <v>0</v>
      </c>
      <c r="M2096" s="98" t="s">
        <v>106</v>
      </c>
      <c r="S2096" s="100">
        <v>43785.74423611111</v>
      </c>
      <c r="T2096" s="100">
        <v>36526</v>
      </c>
    </row>
    <row r="2097" spans="1:20" x14ac:dyDescent="0.2">
      <c r="A2097">
        <v>8110</v>
      </c>
      <c r="B2097" s="98" t="s">
        <v>3903</v>
      </c>
      <c r="C2097" s="98">
        <v>1</v>
      </c>
      <c r="D2097" s="98">
        <v>1</v>
      </c>
      <c r="E2097" s="98">
        <v>1992</v>
      </c>
      <c r="F2097" t="s">
        <v>8150</v>
      </c>
      <c r="G2097" s="99">
        <v>38243</v>
      </c>
      <c r="H2097" s="98">
        <v>13</v>
      </c>
      <c r="I2097" s="98">
        <v>9</v>
      </c>
      <c r="J2097" s="98">
        <v>2004</v>
      </c>
      <c r="K2097" t="s">
        <v>332</v>
      </c>
      <c r="L2097">
        <v>0</v>
      </c>
      <c r="M2097" s="98" t="s">
        <v>106</v>
      </c>
      <c r="S2097" s="100">
        <v>43785.74423611111</v>
      </c>
      <c r="T2097" s="100">
        <v>36526</v>
      </c>
    </row>
    <row r="2098" spans="1:20" x14ac:dyDescent="0.2">
      <c r="A2098">
        <v>8109</v>
      </c>
      <c r="B2098" s="98" t="s">
        <v>2528</v>
      </c>
      <c r="C2098" s="98">
        <v>12</v>
      </c>
      <c r="D2098" s="98">
        <v>8</v>
      </c>
      <c r="E2098" s="98">
        <v>2004</v>
      </c>
      <c r="F2098" t="s">
        <v>530</v>
      </c>
      <c r="G2098" s="99">
        <v>37502</v>
      </c>
      <c r="H2098" s="98">
        <v>3</v>
      </c>
      <c r="I2098" s="98">
        <v>9</v>
      </c>
      <c r="J2098" s="98">
        <v>2002</v>
      </c>
      <c r="K2098" t="s">
        <v>332</v>
      </c>
      <c r="L2098">
        <v>0</v>
      </c>
      <c r="M2098" s="98" t="s">
        <v>106</v>
      </c>
      <c r="S2098" s="100">
        <v>43785.74423611111</v>
      </c>
      <c r="T2098" s="100">
        <v>36526</v>
      </c>
    </row>
    <row r="2099" spans="1:20" x14ac:dyDescent="0.2">
      <c r="A2099">
        <v>8108</v>
      </c>
      <c r="B2099" s="98" t="s">
        <v>66</v>
      </c>
      <c r="C2099" s="98">
        <v>15</v>
      </c>
      <c r="D2099" s="98">
        <v>8</v>
      </c>
      <c r="E2099" s="98">
        <v>2001</v>
      </c>
      <c r="F2099" t="s">
        <v>6511</v>
      </c>
      <c r="G2099" s="99">
        <v>38548</v>
      </c>
      <c r="H2099" s="98">
        <v>15</v>
      </c>
      <c r="I2099" s="98">
        <v>7</v>
      </c>
      <c r="J2099" s="98">
        <v>2005</v>
      </c>
      <c r="K2099" t="s">
        <v>332</v>
      </c>
      <c r="L2099">
        <v>0</v>
      </c>
      <c r="M2099" s="98" t="s">
        <v>106</v>
      </c>
      <c r="S2099" s="100">
        <v>43785.74423611111</v>
      </c>
      <c r="T2099" s="100">
        <v>36526</v>
      </c>
    </row>
    <row r="2100" spans="1:20" x14ac:dyDescent="0.2">
      <c r="A2100">
        <v>8107</v>
      </c>
      <c r="B2100" s="98" t="s">
        <v>1730</v>
      </c>
      <c r="C2100" s="98">
        <v>18</v>
      </c>
      <c r="D2100" s="98">
        <v>2</v>
      </c>
      <c r="E2100" s="98">
        <v>2006</v>
      </c>
      <c r="F2100" t="s">
        <v>6989</v>
      </c>
      <c r="G2100" s="99">
        <v>38649</v>
      </c>
      <c r="H2100" s="98">
        <v>24</v>
      </c>
      <c r="I2100" s="98">
        <v>10</v>
      </c>
      <c r="J2100" s="98">
        <v>2005</v>
      </c>
      <c r="K2100" t="s">
        <v>332</v>
      </c>
      <c r="L2100">
        <v>0</v>
      </c>
      <c r="M2100" s="98" t="s">
        <v>106</v>
      </c>
      <c r="S2100" s="100">
        <v>43785.74423611111</v>
      </c>
      <c r="T2100" s="100">
        <v>36526</v>
      </c>
    </row>
    <row r="2101" spans="1:20" x14ac:dyDescent="0.2">
      <c r="A2101">
        <v>8106</v>
      </c>
      <c r="B2101" s="98" t="s">
        <v>4343</v>
      </c>
      <c r="C2101" s="98">
        <v>17</v>
      </c>
      <c r="D2101" s="98">
        <v>10</v>
      </c>
      <c r="E2101" s="98">
        <v>1997</v>
      </c>
      <c r="F2101" t="s">
        <v>6535</v>
      </c>
      <c r="G2101" s="99">
        <v>37761</v>
      </c>
      <c r="H2101" s="98">
        <v>20</v>
      </c>
      <c r="I2101" s="98">
        <v>5</v>
      </c>
      <c r="J2101" s="98">
        <v>2003</v>
      </c>
      <c r="K2101" t="s">
        <v>892</v>
      </c>
      <c r="L2101">
        <v>0</v>
      </c>
      <c r="M2101" s="98" t="s">
        <v>106</v>
      </c>
      <c r="S2101" s="100">
        <v>43785.74423611111</v>
      </c>
      <c r="T2101" s="100">
        <v>36526</v>
      </c>
    </row>
    <row r="2102" spans="1:20" x14ac:dyDescent="0.2">
      <c r="A2102">
        <v>8105</v>
      </c>
      <c r="B2102" s="98" t="s">
        <v>291</v>
      </c>
      <c r="C2102" s="98">
        <v>19</v>
      </c>
      <c r="D2102" s="98">
        <v>9</v>
      </c>
      <c r="E2102" s="98">
        <v>1997</v>
      </c>
      <c r="F2102" t="s">
        <v>8006</v>
      </c>
      <c r="G2102" s="99">
        <v>38775</v>
      </c>
      <c r="H2102" s="98">
        <v>27</v>
      </c>
      <c r="I2102" s="98">
        <v>2</v>
      </c>
      <c r="J2102" s="98">
        <v>2006</v>
      </c>
      <c r="K2102" t="s">
        <v>332</v>
      </c>
      <c r="L2102">
        <v>0</v>
      </c>
      <c r="M2102" s="98" t="s">
        <v>53</v>
      </c>
      <c r="N2102" t="s">
        <v>6846</v>
      </c>
      <c r="O2102" t="s">
        <v>6327</v>
      </c>
      <c r="P2102" t="s">
        <v>6327</v>
      </c>
      <c r="Q2102" t="s">
        <v>6327</v>
      </c>
      <c r="R2102" t="s">
        <v>6327</v>
      </c>
      <c r="S2102" s="100">
        <v>43785.74423611111</v>
      </c>
      <c r="T2102" s="100">
        <v>36526</v>
      </c>
    </row>
    <row r="2103" spans="1:20" x14ac:dyDescent="0.2">
      <c r="A2103">
        <v>8104</v>
      </c>
      <c r="B2103" s="98" t="s">
        <v>5301</v>
      </c>
      <c r="C2103" s="98">
        <v>31</v>
      </c>
      <c r="D2103" s="98">
        <v>10</v>
      </c>
      <c r="E2103" s="98">
        <v>2004</v>
      </c>
      <c r="F2103" t="s">
        <v>8733</v>
      </c>
      <c r="G2103" s="99">
        <v>38516</v>
      </c>
      <c r="H2103" s="98">
        <v>13</v>
      </c>
      <c r="I2103" s="98">
        <v>6</v>
      </c>
      <c r="J2103" s="98">
        <v>2005</v>
      </c>
      <c r="K2103" t="s">
        <v>332</v>
      </c>
      <c r="L2103">
        <v>0</v>
      </c>
      <c r="M2103" s="98" t="s">
        <v>106</v>
      </c>
      <c r="N2103" t="s">
        <v>6431</v>
      </c>
      <c r="O2103" t="s">
        <v>6327</v>
      </c>
      <c r="P2103" t="s">
        <v>6327</v>
      </c>
      <c r="Q2103" t="s">
        <v>6327</v>
      </c>
      <c r="R2103" t="s">
        <v>6327</v>
      </c>
      <c r="S2103" s="100">
        <v>44795.871921296297</v>
      </c>
      <c r="T2103" s="100">
        <v>36526</v>
      </c>
    </row>
    <row r="2104" spans="1:20" x14ac:dyDescent="0.2">
      <c r="A2104">
        <v>8103</v>
      </c>
      <c r="B2104" s="98" t="s">
        <v>4318</v>
      </c>
      <c r="C2104" s="98">
        <v>7</v>
      </c>
      <c r="D2104" s="98">
        <v>1</v>
      </c>
      <c r="E2104" s="98">
        <v>1991</v>
      </c>
      <c r="F2104" t="s">
        <v>7228</v>
      </c>
      <c r="G2104" s="99">
        <v>38579</v>
      </c>
      <c r="H2104" s="98">
        <v>15</v>
      </c>
      <c r="I2104" s="98">
        <v>8</v>
      </c>
      <c r="J2104" s="98">
        <v>2005</v>
      </c>
      <c r="K2104" t="s">
        <v>332</v>
      </c>
      <c r="L2104">
        <v>0</v>
      </c>
      <c r="M2104" s="98" t="s">
        <v>106</v>
      </c>
      <c r="S2104" s="100">
        <v>43785.74423611111</v>
      </c>
      <c r="T2104" s="100">
        <v>36526</v>
      </c>
    </row>
    <row r="2105" spans="1:20" x14ac:dyDescent="0.2">
      <c r="A2105">
        <v>8102</v>
      </c>
      <c r="B2105" s="98" t="s">
        <v>5595</v>
      </c>
      <c r="C2105" s="98">
        <v>17</v>
      </c>
      <c r="D2105" s="98">
        <v>4</v>
      </c>
      <c r="E2105" s="98">
        <v>2010</v>
      </c>
      <c r="F2105" t="s">
        <v>8836</v>
      </c>
      <c r="G2105" s="99">
        <v>39287</v>
      </c>
      <c r="H2105" s="98">
        <v>24</v>
      </c>
      <c r="I2105" s="98">
        <v>7</v>
      </c>
      <c r="J2105" s="98">
        <v>2007</v>
      </c>
      <c r="K2105" t="s">
        <v>332</v>
      </c>
      <c r="L2105">
        <v>0</v>
      </c>
      <c r="M2105" s="98" t="s">
        <v>106</v>
      </c>
      <c r="S2105" s="100">
        <v>43785.74423611111</v>
      </c>
      <c r="T2105" s="100">
        <v>36526</v>
      </c>
    </row>
    <row r="2106" spans="1:20" x14ac:dyDescent="0.2">
      <c r="A2106">
        <v>8101</v>
      </c>
      <c r="B2106" s="98" t="s">
        <v>2137</v>
      </c>
      <c r="C2106" s="98">
        <v>1</v>
      </c>
      <c r="D2106" s="98">
        <v>1</v>
      </c>
      <c r="E2106" s="98">
        <v>1974</v>
      </c>
      <c r="F2106" t="s">
        <v>306</v>
      </c>
      <c r="G2106" s="99">
        <v>38872</v>
      </c>
      <c r="H2106" s="98">
        <v>4</v>
      </c>
      <c r="I2106" s="98">
        <v>6</v>
      </c>
      <c r="J2106" s="98">
        <v>2006</v>
      </c>
      <c r="K2106" t="s">
        <v>332</v>
      </c>
      <c r="L2106">
        <v>0</v>
      </c>
      <c r="M2106" s="98" t="s">
        <v>106</v>
      </c>
      <c r="S2106" s="100">
        <v>43785.74423611111</v>
      </c>
      <c r="T2106" s="100">
        <v>36526</v>
      </c>
    </row>
    <row r="2107" spans="1:20" x14ac:dyDescent="0.2">
      <c r="A2107">
        <v>8100</v>
      </c>
      <c r="B2107" s="98" t="s">
        <v>4486</v>
      </c>
      <c r="C2107" s="98">
        <v>1</v>
      </c>
      <c r="D2107" s="98">
        <v>1</v>
      </c>
      <c r="E2107" s="98">
        <v>2007</v>
      </c>
      <c r="F2107" t="s">
        <v>513</v>
      </c>
      <c r="G2107" s="99">
        <v>1</v>
      </c>
      <c r="H2107" s="98">
        <v>1</v>
      </c>
      <c r="I2107" s="98">
        <v>1</v>
      </c>
      <c r="J2107" s="98">
        <v>1900</v>
      </c>
      <c r="K2107" t="s">
        <v>332</v>
      </c>
      <c r="L2107">
        <v>0</v>
      </c>
      <c r="M2107" s="98" t="s">
        <v>106</v>
      </c>
      <c r="N2107" t="s">
        <v>6846</v>
      </c>
      <c r="O2107" t="s">
        <v>6327</v>
      </c>
      <c r="P2107" t="s">
        <v>6327</v>
      </c>
      <c r="Q2107" t="s">
        <v>6386</v>
      </c>
      <c r="R2107" t="s">
        <v>6327</v>
      </c>
      <c r="S2107" s="100">
        <v>43785.74423611111</v>
      </c>
      <c r="T2107" s="100">
        <v>36526</v>
      </c>
    </row>
    <row r="2108" spans="1:20" x14ac:dyDescent="0.2">
      <c r="A2108">
        <v>8099</v>
      </c>
      <c r="B2108" s="98" t="s">
        <v>866</v>
      </c>
      <c r="C2108" s="98">
        <v>11</v>
      </c>
      <c r="D2108" s="98">
        <v>2</v>
      </c>
      <c r="E2108" s="98">
        <v>1980</v>
      </c>
      <c r="F2108" t="s">
        <v>550</v>
      </c>
      <c r="G2108" s="99">
        <v>1</v>
      </c>
      <c r="H2108" s="98">
        <v>1</v>
      </c>
      <c r="I2108" s="98">
        <v>1</v>
      </c>
      <c r="J2108" s="98">
        <v>1900</v>
      </c>
      <c r="K2108" t="s">
        <v>332</v>
      </c>
      <c r="L2108">
        <v>1</v>
      </c>
      <c r="M2108" s="98" t="s">
        <v>106</v>
      </c>
      <c r="N2108" t="s">
        <v>6372</v>
      </c>
      <c r="O2108" t="s">
        <v>6327</v>
      </c>
      <c r="P2108" t="s">
        <v>6327</v>
      </c>
      <c r="Q2108" t="s">
        <v>6327</v>
      </c>
      <c r="R2108" t="s">
        <v>6327</v>
      </c>
      <c r="S2108" s="100">
        <v>43785.74423611111</v>
      </c>
      <c r="T2108" s="100">
        <v>36526</v>
      </c>
    </row>
    <row r="2109" spans="1:20" x14ac:dyDescent="0.2">
      <c r="A2109">
        <v>8098</v>
      </c>
      <c r="B2109" s="98" t="s">
        <v>866</v>
      </c>
      <c r="C2109" s="98">
        <v>2</v>
      </c>
      <c r="D2109" s="98">
        <v>12</v>
      </c>
      <c r="E2109" s="98">
        <v>1947</v>
      </c>
      <c r="F2109" t="s">
        <v>867</v>
      </c>
      <c r="G2109" s="99">
        <v>20877</v>
      </c>
      <c r="H2109" s="98">
        <v>26</v>
      </c>
      <c r="I2109" s="98">
        <v>2</v>
      </c>
      <c r="J2109" s="98">
        <v>1957</v>
      </c>
      <c r="K2109" t="s">
        <v>332</v>
      </c>
      <c r="L2109">
        <v>0</v>
      </c>
      <c r="M2109" s="98" t="s">
        <v>64</v>
      </c>
      <c r="N2109" t="s">
        <v>6331</v>
      </c>
      <c r="O2109" t="s">
        <v>6577</v>
      </c>
      <c r="P2109" t="s">
        <v>6386</v>
      </c>
      <c r="Q2109" t="s">
        <v>6386</v>
      </c>
      <c r="R2109" t="s">
        <v>6578</v>
      </c>
      <c r="S2109" s="100">
        <v>44384.550104166665</v>
      </c>
      <c r="T2109" s="100">
        <v>36526</v>
      </c>
    </row>
    <row r="2110" spans="1:20" x14ac:dyDescent="0.2">
      <c r="A2110">
        <v>8097</v>
      </c>
      <c r="B2110" s="98" t="s">
        <v>827</v>
      </c>
      <c r="C2110" s="98">
        <v>1</v>
      </c>
      <c r="D2110" s="98">
        <v>1</v>
      </c>
      <c r="E2110" s="98">
        <v>1991</v>
      </c>
      <c r="F2110" t="s">
        <v>739</v>
      </c>
      <c r="G2110" s="99">
        <v>1</v>
      </c>
      <c r="H2110" s="98">
        <v>1</v>
      </c>
      <c r="I2110" s="98">
        <v>1</v>
      </c>
      <c r="J2110" s="98">
        <v>1900</v>
      </c>
      <c r="K2110" t="s">
        <v>332</v>
      </c>
      <c r="L2110">
        <v>0</v>
      </c>
      <c r="M2110" s="98" t="s">
        <v>106</v>
      </c>
      <c r="N2110" t="s">
        <v>6381</v>
      </c>
      <c r="O2110" t="s">
        <v>6327</v>
      </c>
      <c r="P2110" t="s">
        <v>6327</v>
      </c>
      <c r="Q2110" t="s">
        <v>6327</v>
      </c>
      <c r="R2110" t="s">
        <v>6327</v>
      </c>
      <c r="S2110" s="100">
        <v>43785.74423611111</v>
      </c>
      <c r="T2110" s="100">
        <v>36526</v>
      </c>
    </row>
    <row r="2111" spans="1:20" x14ac:dyDescent="0.2">
      <c r="A2111">
        <v>8096</v>
      </c>
      <c r="B2111" s="98" t="s">
        <v>3630</v>
      </c>
      <c r="C2111" s="98">
        <v>1</v>
      </c>
      <c r="D2111" s="98">
        <v>1</v>
      </c>
      <c r="E2111" s="98">
        <v>1996</v>
      </c>
      <c r="F2111" t="s">
        <v>6876</v>
      </c>
      <c r="G2111" s="99">
        <v>1</v>
      </c>
      <c r="H2111" s="98">
        <v>1</v>
      </c>
      <c r="I2111" s="98">
        <v>1</v>
      </c>
      <c r="J2111" s="98">
        <v>1900</v>
      </c>
      <c r="K2111" t="s">
        <v>332</v>
      </c>
      <c r="L2111">
        <v>0</v>
      </c>
      <c r="M2111" s="98" t="s">
        <v>106</v>
      </c>
      <c r="N2111" t="s">
        <v>6634</v>
      </c>
      <c r="O2111" t="s">
        <v>6327</v>
      </c>
      <c r="P2111" t="s">
        <v>6327</v>
      </c>
      <c r="Q2111" t="s">
        <v>6327</v>
      </c>
      <c r="R2111" t="s">
        <v>6327</v>
      </c>
      <c r="S2111" s="100">
        <v>43785.74423611111</v>
      </c>
      <c r="T2111" s="100">
        <v>36526</v>
      </c>
    </row>
    <row r="2112" spans="1:20" x14ac:dyDescent="0.2">
      <c r="A2112">
        <v>8095</v>
      </c>
      <c r="B2112" s="98" t="s">
        <v>2749</v>
      </c>
      <c r="C2112" s="98">
        <v>16</v>
      </c>
      <c r="D2112" s="98">
        <v>5</v>
      </c>
      <c r="E2112" s="98">
        <v>1977</v>
      </c>
      <c r="F2112" t="s">
        <v>331</v>
      </c>
      <c r="G2112" s="99">
        <v>1</v>
      </c>
      <c r="H2112" s="98">
        <v>1</v>
      </c>
      <c r="I2112" s="98">
        <v>1</v>
      </c>
      <c r="J2112" s="98">
        <v>1900</v>
      </c>
      <c r="K2112" t="s">
        <v>332</v>
      </c>
      <c r="L2112">
        <v>0</v>
      </c>
      <c r="M2112" s="98" t="s">
        <v>106</v>
      </c>
      <c r="N2112" t="s">
        <v>6378</v>
      </c>
      <c r="O2112" t="s">
        <v>6327</v>
      </c>
      <c r="P2112" t="s">
        <v>6327</v>
      </c>
      <c r="Q2112" t="s">
        <v>6327</v>
      </c>
      <c r="R2112" t="s">
        <v>6327</v>
      </c>
      <c r="S2112" s="100">
        <v>43785.74423611111</v>
      </c>
      <c r="T2112" s="100">
        <v>36526</v>
      </c>
    </row>
    <row r="2113" spans="1:20" x14ac:dyDescent="0.2">
      <c r="A2113">
        <v>8094</v>
      </c>
      <c r="B2113" s="98" t="s">
        <v>6313</v>
      </c>
      <c r="C2113" s="98">
        <v>1</v>
      </c>
      <c r="D2113" s="98">
        <v>1</v>
      </c>
      <c r="E2113" s="98">
        <v>2003</v>
      </c>
      <c r="F2113" t="s">
        <v>9100</v>
      </c>
      <c r="G2113" s="99">
        <v>1</v>
      </c>
      <c r="H2113" s="98">
        <v>1</v>
      </c>
      <c r="I2113" s="98">
        <v>1</v>
      </c>
      <c r="J2113" s="98">
        <v>1900</v>
      </c>
      <c r="K2113" t="s">
        <v>332</v>
      </c>
      <c r="L2113">
        <v>1</v>
      </c>
      <c r="M2113" s="98" t="s">
        <v>106</v>
      </c>
      <c r="N2113" t="s">
        <v>6372</v>
      </c>
      <c r="O2113" t="s">
        <v>6327</v>
      </c>
      <c r="P2113" t="s">
        <v>6327</v>
      </c>
      <c r="Q2113" t="s">
        <v>6350</v>
      </c>
      <c r="R2113" t="s">
        <v>6327</v>
      </c>
      <c r="S2113" s="100">
        <v>43785.74423611111</v>
      </c>
      <c r="T2113" s="100">
        <v>36526</v>
      </c>
    </row>
    <row r="2114" spans="1:20" x14ac:dyDescent="0.2">
      <c r="A2114">
        <v>8093</v>
      </c>
      <c r="B2114" s="98" t="s">
        <v>145</v>
      </c>
      <c r="C2114" s="98">
        <v>22</v>
      </c>
      <c r="D2114" s="98">
        <v>9</v>
      </c>
      <c r="E2114" s="98">
        <v>1985</v>
      </c>
      <c r="F2114" t="s">
        <v>528</v>
      </c>
      <c r="G2114" s="99">
        <v>32929</v>
      </c>
      <c r="H2114" s="98">
        <v>25</v>
      </c>
      <c r="I2114" s="98">
        <v>2</v>
      </c>
      <c r="J2114" s="98">
        <v>1990</v>
      </c>
      <c r="K2114" t="s">
        <v>332</v>
      </c>
      <c r="L2114">
        <v>0</v>
      </c>
      <c r="M2114" s="98" t="s">
        <v>106</v>
      </c>
      <c r="N2114" t="s">
        <v>6331</v>
      </c>
      <c r="O2114" t="s">
        <v>7617</v>
      </c>
      <c r="P2114" t="s">
        <v>6343</v>
      </c>
      <c r="Q2114" t="s">
        <v>6343</v>
      </c>
      <c r="R2114" t="s">
        <v>6375</v>
      </c>
      <c r="S2114" s="100">
        <v>44791.496793981481</v>
      </c>
      <c r="T2114" s="100">
        <v>36526</v>
      </c>
    </row>
    <row r="2115" spans="1:20" x14ac:dyDescent="0.2">
      <c r="A2115">
        <v>8092</v>
      </c>
      <c r="B2115" s="98" t="s">
        <v>635</v>
      </c>
      <c r="C2115" s="98">
        <v>18</v>
      </c>
      <c r="D2115" s="98">
        <v>1</v>
      </c>
      <c r="E2115" s="98">
        <v>2002</v>
      </c>
      <c r="F2115" t="s">
        <v>379</v>
      </c>
      <c r="G2115" s="99">
        <v>31991</v>
      </c>
      <c r="H2115" s="98">
        <v>2</v>
      </c>
      <c r="I2115" s="98">
        <v>8</v>
      </c>
      <c r="J2115" s="98">
        <v>1987</v>
      </c>
      <c r="K2115" t="s">
        <v>332</v>
      </c>
      <c r="L2115">
        <v>0</v>
      </c>
      <c r="M2115" s="98" t="s">
        <v>76</v>
      </c>
      <c r="N2115" t="s">
        <v>6331</v>
      </c>
      <c r="O2115" t="s">
        <v>6327</v>
      </c>
      <c r="P2115" t="s">
        <v>6327</v>
      </c>
      <c r="Q2115" t="s">
        <v>6329</v>
      </c>
      <c r="R2115" t="s">
        <v>6350</v>
      </c>
      <c r="S2115" s="100">
        <v>43785.74423611111</v>
      </c>
      <c r="T2115" s="100">
        <v>36526</v>
      </c>
    </row>
    <row r="2116" spans="1:20" x14ac:dyDescent="0.2">
      <c r="A2116">
        <v>8091</v>
      </c>
      <c r="B2116" s="98" t="s">
        <v>475</v>
      </c>
      <c r="C2116" s="98">
        <v>1</v>
      </c>
      <c r="D2116" s="98">
        <v>4</v>
      </c>
      <c r="E2116" s="98">
        <v>2002</v>
      </c>
      <c r="F2116" t="s">
        <v>246</v>
      </c>
      <c r="G2116" s="99">
        <v>19080</v>
      </c>
      <c r="H2116" s="98">
        <v>27</v>
      </c>
      <c r="I2116" s="98">
        <v>3</v>
      </c>
      <c r="J2116" s="98">
        <v>1952</v>
      </c>
      <c r="K2116" t="s">
        <v>332</v>
      </c>
      <c r="L2116">
        <v>0</v>
      </c>
      <c r="M2116" s="98" t="s">
        <v>106</v>
      </c>
      <c r="N2116" t="s">
        <v>6331</v>
      </c>
      <c r="O2116" t="s">
        <v>7718</v>
      </c>
      <c r="P2116" t="s">
        <v>6559</v>
      </c>
      <c r="Q2116" t="s">
        <v>6654</v>
      </c>
      <c r="R2116" t="s">
        <v>6393</v>
      </c>
      <c r="S2116" s="100">
        <v>44375.672708333332</v>
      </c>
      <c r="T2116" s="100">
        <v>36526</v>
      </c>
    </row>
    <row r="2117" spans="1:20" x14ac:dyDescent="0.2">
      <c r="A2117">
        <v>8090</v>
      </c>
      <c r="B2117" s="98" t="s">
        <v>6223</v>
      </c>
      <c r="C2117" s="98">
        <v>20</v>
      </c>
      <c r="D2117" s="98">
        <v>8</v>
      </c>
      <c r="E2117" s="98">
        <v>1975</v>
      </c>
      <c r="F2117" t="s">
        <v>379</v>
      </c>
      <c r="G2117" s="99">
        <v>29757</v>
      </c>
      <c r="H2117" s="98">
        <v>20</v>
      </c>
      <c r="I2117" s="98">
        <v>6</v>
      </c>
      <c r="J2117" s="98">
        <v>1981</v>
      </c>
      <c r="K2117" t="s">
        <v>332</v>
      </c>
      <c r="L2117">
        <v>0</v>
      </c>
      <c r="M2117" s="98" t="s">
        <v>106</v>
      </c>
      <c r="N2117" t="s">
        <v>6624</v>
      </c>
      <c r="O2117" t="s">
        <v>6327</v>
      </c>
      <c r="P2117" t="s">
        <v>6327</v>
      </c>
      <c r="Q2117" t="s">
        <v>6348</v>
      </c>
      <c r="R2117" t="s">
        <v>6327</v>
      </c>
      <c r="S2117" s="100">
        <v>43785.74423611111</v>
      </c>
      <c r="T2117" s="100">
        <v>36526</v>
      </c>
    </row>
    <row r="2118" spans="1:20" x14ac:dyDescent="0.2">
      <c r="A2118">
        <v>8089</v>
      </c>
      <c r="B2118" s="98" t="s">
        <v>3534</v>
      </c>
      <c r="C2118" s="98">
        <v>27</v>
      </c>
      <c r="D2118" s="98">
        <v>10</v>
      </c>
      <c r="E2118" s="98">
        <v>2002</v>
      </c>
      <c r="F2118" t="s">
        <v>7987</v>
      </c>
      <c r="G2118" s="99">
        <v>31483</v>
      </c>
      <c r="H2118" s="98">
        <v>12</v>
      </c>
      <c r="I2118" s="98">
        <v>3</v>
      </c>
      <c r="J2118" s="98">
        <v>1986</v>
      </c>
      <c r="K2118" t="s">
        <v>332</v>
      </c>
      <c r="L2118">
        <v>0</v>
      </c>
      <c r="M2118" s="98" t="s">
        <v>106</v>
      </c>
      <c r="N2118" t="s">
        <v>6478</v>
      </c>
      <c r="O2118" t="s">
        <v>6327</v>
      </c>
      <c r="P2118" t="s">
        <v>6327</v>
      </c>
      <c r="Q2118" t="s">
        <v>6327</v>
      </c>
      <c r="R2118" t="s">
        <v>6327</v>
      </c>
      <c r="S2118" s="100">
        <v>43785.74423611111</v>
      </c>
      <c r="T2118" s="100">
        <v>36526</v>
      </c>
    </row>
    <row r="2119" spans="1:20" x14ac:dyDescent="0.2">
      <c r="A2119">
        <v>8088</v>
      </c>
      <c r="B2119" s="98" t="s">
        <v>5974</v>
      </c>
      <c r="C2119" s="98">
        <v>1</v>
      </c>
      <c r="D2119" s="98">
        <v>1</v>
      </c>
      <c r="E2119" s="98">
        <v>1940</v>
      </c>
      <c r="F2119" t="s">
        <v>256</v>
      </c>
      <c r="G2119" s="99">
        <v>28141</v>
      </c>
      <c r="H2119" s="98">
        <v>16</v>
      </c>
      <c r="I2119" s="98">
        <v>1</v>
      </c>
      <c r="J2119" s="98">
        <v>1977</v>
      </c>
      <c r="K2119" t="s">
        <v>332</v>
      </c>
      <c r="L2119">
        <v>0</v>
      </c>
      <c r="M2119" s="98" t="s">
        <v>106</v>
      </c>
      <c r="N2119" t="s">
        <v>6382</v>
      </c>
      <c r="O2119" t="s">
        <v>6327</v>
      </c>
      <c r="P2119" t="s">
        <v>6327</v>
      </c>
      <c r="Q2119" t="s">
        <v>6329</v>
      </c>
      <c r="R2119" t="s">
        <v>6327</v>
      </c>
      <c r="S2119" s="100">
        <v>44072.914317129631</v>
      </c>
      <c r="T2119" s="100">
        <v>36526</v>
      </c>
    </row>
    <row r="2120" spans="1:20" x14ac:dyDescent="0.2">
      <c r="A2120">
        <v>8087</v>
      </c>
      <c r="B2120" s="98" t="s">
        <v>58</v>
      </c>
      <c r="C2120" s="98">
        <v>27</v>
      </c>
      <c r="D2120" s="98">
        <v>5</v>
      </c>
      <c r="E2120" s="98">
        <v>1976</v>
      </c>
      <c r="F2120" t="s">
        <v>972</v>
      </c>
      <c r="G2120" s="99">
        <v>28388</v>
      </c>
      <c r="H2120" s="98">
        <v>20</v>
      </c>
      <c r="I2120" s="98">
        <v>9</v>
      </c>
      <c r="J2120" s="98">
        <v>1977</v>
      </c>
      <c r="K2120" t="s">
        <v>892</v>
      </c>
      <c r="L2120">
        <v>0</v>
      </c>
      <c r="M2120" s="98" t="s">
        <v>59</v>
      </c>
      <c r="N2120" t="s">
        <v>6331</v>
      </c>
      <c r="O2120" t="s">
        <v>6429</v>
      </c>
      <c r="P2120" t="s">
        <v>6650</v>
      </c>
      <c r="Q2120" t="s">
        <v>6650</v>
      </c>
      <c r="R2120" t="s">
        <v>6455</v>
      </c>
      <c r="S2120" s="100">
        <v>43785.74423611111</v>
      </c>
      <c r="T2120" s="100">
        <v>36526</v>
      </c>
    </row>
    <row r="2121" spans="1:20" x14ac:dyDescent="0.2">
      <c r="A2121">
        <v>8086</v>
      </c>
      <c r="B2121" s="98" t="s">
        <v>6058</v>
      </c>
      <c r="C2121" s="98">
        <v>28</v>
      </c>
      <c r="D2121" s="98">
        <v>12</v>
      </c>
      <c r="E2121" s="98">
        <v>2001</v>
      </c>
      <c r="F2121" t="s">
        <v>6712</v>
      </c>
      <c r="G2121" s="99">
        <v>19940</v>
      </c>
      <c r="H2121" s="98">
        <v>4</v>
      </c>
      <c r="I2121" s="98">
        <v>8</v>
      </c>
      <c r="J2121" s="98">
        <v>1954</v>
      </c>
      <c r="K2121" t="s">
        <v>332</v>
      </c>
      <c r="L2121">
        <v>0</v>
      </c>
      <c r="M2121" s="98" t="s">
        <v>106</v>
      </c>
      <c r="N2121" t="s">
        <v>6691</v>
      </c>
      <c r="O2121" t="s">
        <v>6327</v>
      </c>
      <c r="P2121" t="s">
        <v>6327</v>
      </c>
      <c r="Q2121" t="s">
        <v>6375</v>
      </c>
      <c r="R2121" t="s">
        <v>6327</v>
      </c>
      <c r="S2121" s="100">
        <v>43785.74423611111</v>
      </c>
      <c r="T2121" s="100">
        <v>36526</v>
      </c>
    </row>
    <row r="2122" spans="1:20" x14ac:dyDescent="0.2">
      <c r="A2122">
        <v>8085</v>
      </c>
      <c r="B2122" s="98" t="s">
        <v>1283</v>
      </c>
      <c r="C2122" s="98">
        <v>17</v>
      </c>
      <c r="D2122" s="98">
        <v>4</v>
      </c>
      <c r="E2122" s="98">
        <v>1970</v>
      </c>
      <c r="F2122" t="s">
        <v>1211</v>
      </c>
      <c r="G2122" s="99">
        <v>32533</v>
      </c>
      <c r="H2122" s="98">
        <v>25</v>
      </c>
      <c r="I2122" s="98">
        <v>1</v>
      </c>
      <c r="J2122" s="98">
        <v>1989</v>
      </c>
      <c r="K2122" t="s">
        <v>892</v>
      </c>
      <c r="L2122">
        <v>0</v>
      </c>
      <c r="M2122" s="98" t="s">
        <v>106</v>
      </c>
      <c r="N2122" t="s">
        <v>6613</v>
      </c>
      <c r="O2122" t="s">
        <v>6679</v>
      </c>
      <c r="P2122" t="s">
        <v>6350</v>
      </c>
      <c r="Q2122" t="s">
        <v>6393</v>
      </c>
      <c r="R2122" t="s">
        <v>6327</v>
      </c>
      <c r="S2122" s="100">
        <v>43785.74423611111</v>
      </c>
      <c r="T2122" s="100">
        <v>36526</v>
      </c>
    </row>
    <row r="2123" spans="1:20" x14ac:dyDescent="0.2">
      <c r="A2123">
        <v>8084</v>
      </c>
      <c r="B2123" s="98" t="s">
        <v>3802</v>
      </c>
      <c r="C2123" s="98">
        <v>4</v>
      </c>
      <c r="D2123" s="98">
        <v>5</v>
      </c>
      <c r="E2123" s="98">
        <v>2001</v>
      </c>
      <c r="F2123" t="s">
        <v>7333</v>
      </c>
      <c r="G2123" s="99">
        <v>34335</v>
      </c>
      <c r="H2123" s="98">
        <v>1</v>
      </c>
      <c r="I2123" s="98">
        <v>1</v>
      </c>
      <c r="J2123" s="98">
        <v>1994</v>
      </c>
      <c r="K2123" t="s">
        <v>332</v>
      </c>
      <c r="L2123">
        <v>1</v>
      </c>
      <c r="M2123" s="98" t="s">
        <v>106</v>
      </c>
      <c r="N2123" t="s">
        <v>6634</v>
      </c>
      <c r="O2123" t="s">
        <v>6327</v>
      </c>
      <c r="P2123" t="s">
        <v>6327</v>
      </c>
      <c r="Q2123" t="s">
        <v>6486</v>
      </c>
      <c r="R2123" t="s">
        <v>6327</v>
      </c>
      <c r="S2123" s="100">
        <v>43785.74423611111</v>
      </c>
      <c r="T2123" s="100">
        <v>36526</v>
      </c>
    </row>
    <row r="2124" spans="1:20" x14ac:dyDescent="0.2">
      <c r="A2124">
        <v>8083</v>
      </c>
      <c r="B2124" s="98" t="s">
        <v>4769</v>
      </c>
      <c r="C2124" s="98">
        <v>12</v>
      </c>
      <c r="D2124" s="98">
        <v>8</v>
      </c>
      <c r="E2124" s="98">
        <v>2005</v>
      </c>
      <c r="F2124" t="s">
        <v>280</v>
      </c>
      <c r="G2124" s="99">
        <v>34855</v>
      </c>
      <c r="H2124" s="98">
        <v>5</v>
      </c>
      <c r="I2124" s="98">
        <v>6</v>
      </c>
      <c r="J2124" s="98">
        <v>1995</v>
      </c>
      <c r="K2124" t="s">
        <v>332</v>
      </c>
      <c r="L2124">
        <v>1</v>
      </c>
      <c r="M2124" s="98" t="s">
        <v>106</v>
      </c>
      <c r="N2124" t="s">
        <v>6683</v>
      </c>
      <c r="O2124" t="s">
        <v>6327</v>
      </c>
      <c r="P2124" t="s">
        <v>6327</v>
      </c>
      <c r="Q2124" t="s">
        <v>6540</v>
      </c>
      <c r="R2124" t="s">
        <v>6327</v>
      </c>
      <c r="S2124" s="100">
        <v>43785.74423611111</v>
      </c>
      <c r="T2124" s="100">
        <v>36526</v>
      </c>
    </row>
    <row r="2125" spans="1:20" x14ac:dyDescent="0.2">
      <c r="A2125">
        <v>8082</v>
      </c>
      <c r="B2125" s="98" t="s">
        <v>1926</v>
      </c>
      <c r="C2125" s="98">
        <v>1</v>
      </c>
      <c r="D2125" s="98">
        <v>1</v>
      </c>
      <c r="E2125" s="98">
        <v>2003</v>
      </c>
      <c r="F2125" t="s">
        <v>270</v>
      </c>
      <c r="G2125" s="99">
        <v>31778</v>
      </c>
      <c r="H2125" s="98">
        <v>1</v>
      </c>
      <c r="I2125" s="98">
        <v>1</v>
      </c>
      <c r="J2125" s="98">
        <v>1987</v>
      </c>
      <c r="K2125" t="s">
        <v>332</v>
      </c>
      <c r="L2125">
        <v>1</v>
      </c>
      <c r="M2125" s="98" t="s">
        <v>106</v>
      </c>
      <c r="N2125" t="s">
        <v>6368</v>
      </c>
      <c r="O2125" t="s">
        <v>6327</v>
      </c>
      <c r="P2125" t="s">
        <v>6327</v>
      </c>
      <c r="Q2125" t="s">
        <v>6578</v>
      </c>
      <c r="R2125" t="s">
        <v>6327</v>
      </c>
      <c r="S2125" s="100">
        <v>43785.74423611111</v>
      </c>
      <c r="T2125" s="100">
        <v>36526</v>
      </c>
    </row>
    <row r="2126" spans="1:20" x14ac:dyDescent="0.2">
      <c r="A2126">
        <v>8081</v>
      </c>
      <c r="B2126" s="98" t="s">
        <v>3081</v>
      </c>
      <c r="C2126" s="98">
        <v>15</v>
      </c>
      <c r="D2126" s="98">
        <v>3</v>
      </c>
      <c r="E2126" s="98">
        <v>1955</v>
      </c>
      <c r="F2126" t="s">
        <v>274</v>
      </c>
      <c r="G2126" s="99">
        <v>37257</v>
      </c>
      <c r="H2126" s="98">
        <v>1</v>
      </c>
      <c r="I2126" s="98">
        <v>1</v>
      </c>
      <c r="J2126" s="98">
        <v>2002</v>
      </c>
      <c r="K2126" t="s">
        <v>332</v>
      </c>
      <c r="L2126">
        <v>1</v>
      </c>
      <c r="M2126" s="98" t="s">
        <v>106</v>
      </c>
      <c r="N2126" t="s">
        <v>7398</v>
      </c>
      <c r="O2126" t="s">
        <v>6327</v>
      </c>
      <c r="P2126" t="s">
        <v>6327</v>
      </c>
      <c r="Q2126" t="s">
        <v>6327</v>
      </c>
      <c r="R2126" t="s">
        <v>6327</v>
      </c>
      <c r="S2126" s="100">
        <v>43785.74423611111</v>
      </c>
      <c r="T2126" s="100">
        <v>36526</v>
      </c>
    </row>
    <row r="2127" spans="1:20" x14ac:dyDescent="0.2">
      <c r="A2127">
        <v>8080</v>
      </c>
      <c r="B2127" s="98" t="s">
        <v>5441</v>
      </c>
      <c r="C2127" s="98">
        <v>10</v>
      </c>
      <c r="D2127" s="98">
        <v>10</v>
      </c>
      <c r="E2127" s="98">
        <v>2013</v>
      </c>
      <c r="F2127" t="s">
        <v>331</v>
      </c>
      <c r="G2127" s="99">
        <v>28637</v>
      </c>
      <c r="H2127" s="98">
        <v>27</v>
      </c>
      <c r="I2127" s="98">
        <v>5</v>
      </c>
      <c r="J2127" s="98">
        <v>1978</v>
      </c>
      <c r="K2127" t="s">
        <v>332</v>
      </c>
      <c r="L2127">
        <v>0</v>
      </c>
      <c r="M2127" s="98" t="s">
        <v>36</v>
      </c>
      <c r="N2127" t="s">
        <v>6382</v>
      </c>
      <c r="O2127" t="s">
        <v>6327</v>
      </c>
      <c r="P2127" t="s">
        <v>6327</v>
      </c>
      <c r="Q2127" t="s">
        <v>6376</v>
      </c>
      <c r="R2127" t="s">
        <v>6327</v>
      </c>
      <c r="S2127" s="100">
        <v>43785.74423611111</v>
      </c>
      <c r="T2127" s="100">
        <v>36526</v>
      </c>
    </row>
    <row r="2128" spans="1:20" x14ac:dyDescent="0.2">
      <c r="A2128">
        <v>8079</v>
      </c>
      <c r="B2128" s="98" t="s">
        <v>3489</v>
      </c>
      <c r="C2128" s="98">
        <v>5</v>
      </c>
      <c r="D2128" s="98">
        <v>12</v>
      </c>
      <c r="E2128" s="98">
        <v>2001</v>
      </c>
      <c r="F2128" t="s">
        <v>7966</v>
      </c>
      <c r="G2128" s="99">
        <v>27760</v>
      </c>
      <c r="H2128" s="98">
        <v>1</v>
      </c>
      <c r="I2128" s="98">
        <v>1</v>
      </c>
      <c r="J2128" s="98">
        <v>1976</v>
      </c>
      <c r="K2128" t="s">
        <v>332</v>
      </c>
      <c r="L2128">
        <v>0</v>
      </c>
      <c r="M2128" s="98" t="s">
        <v>106</v>
      </c>
      <c r="N2128" t="s">
        <v>6425</v>
      </c>
      <c r="O2128" t="s">
        <v>6327</v>
      </c>
      <c r="P2128" t="s">
        <v>6327</v>
      </c>
      <c r="Q2128" t="s">
        <v>6327</v>
      </c>
      <c r="R2128" t="s">
        <v>6327</v>
      </c>
      <c r="S2128" s="100">
        <v>43785.74423611111</v>
      </c>
      <c r="T2128" s="100">
        <v>36526</v>
      </c>
    </row>
    <row r="2129" spans="1:20" x14ac:dyDescent="0.2">
      <c r="A2129">
        <v>8078</v>
      </c>
      <c r="B2129" s="98" t="s">
        <v>1826</v>
      </c>
      <c r="C2129" s="98">
        <v>20</v>
      </c>
      <c r="D2129" s="98">
        <v>10</v>
      </c>
      <c r="E2129" s="98">
        <v>1984</v>
      </c>
      <c r="F2129" t="s">
        <v>550</v>
      </c>
      <c r="G2129" s="99">
        <v>27760</v>
      </c>
      <c r="H2129" s="98">
        <v>1</v>
      </c>
      <c r="I2129" s="98">
        <v>1</v>
      </c>
      <c r="J2129" s="98">
        <v>1976</v>
      </c>
      <c r="K2129" t="s">
        <v>332</v>
      </c>
      <c r="L2129">
        <v>0</v>
      </c>
      <c r="M2129" s="98" t="s">
        <v>106</v>
      </c>
      <c r="N2129" t="s">
        <v>6478</v>
      </c>
      <c r="O2129" t="s">
        <v>6327</v>
      </c>
      <c r="P2129" t="s">
        <v>6327</v>
      </c>
      <c r="Q2129" t="s">
        <v>6327</v>
      </c>
      <c r="R2129" t="s">
        <v>6327</v>
      </c>
      <c r="S2129" s="100">
        <v>43785.74423611111</v>
      </c>
      <c r="T2129" s="100">
        <v>36526</v>
      </c>
    </row>
    <row r="2130" spans="1:20" x14ac:dyDescent="0.2">
      <c r="A2130">
        <v>8077</v>
      </c>
      <c r="B2130" s="98" t="s">
        <v>2007</v>
      </c>
      <c r="C2130" s="98">
        <v>1</v>
      </c>
      <c r="D2130" s="98">
        <v>1</v>
      </c>
      <c r="E2130" s="98">
        <v>2005</v>
      </c>
      <c r="F2130" t="s">
        <v>489</v>
      </c>
      <c r="G2130" s="99">
        <v>21551</v>
      </c>
      <c r="H2130" s="98">
        <v>1</v>
      </c>
      <c r="I2130" s="98">
        <v>1</v>
      </c>
      <c r="J2130" s="98">
        <v>1959</v>
      </c>
      <c r="K2130" t="s">
        <v>332</v>
      </c>
      <c r="L2130">
        <v>0</v>
      </c>
      <c r="M2130" s="98" t="s">
        <v>106</v>
      </c>
      <c r="N2130" t="s">
        <v>6779</v>
      </c>
      <c r="O2130" t="s">
        <v>6327</v>
      </c>
      <c r="P2130" t="s">
        <v>6327</v>
      </c>
      <c r="Q2130" t="s">
        <v>6329</v>
      </c>
      <c r="R2130" t="s">
        <v>6327</v>
      </c>
      <c r="S2130" s="100">
        <v>43785.74423611111</v>
      </c>
      <c r="T2130" s="100">
        <v>36526</v>
      </c>
    </row>
    <row r="2131" spans="1:20" x14ac:dyDescent="0.2">
      <c r="A2131">
        <v>8076</v>
      </c>
      <c r="B2131" s="98" t="s">
        <v>2987</v>
      </c>
      <c r="C2131" s="98">
        <v>1</v>
      </c>
      <c r="D2131" s="98">
        <v>1</v>
      </c>
      <c r="E2131" s="98">
        <v>2002</v>
      </c>
      <c r="F2131" t="s">
        <v>545</v>
      </c>
      <c r="G2131" s="99">
        <v>20455</v>
      </c>
      <c r="H2131" s="98">
        <v>1</v>
      </c>
      <c r="I2131" s="98">
        <v>1</v>
      </c>
      <c r="J2131" s="98">
        <v>1956</v>
      </c>
      <c r="K2131" t="s">
        <v>332</v>
      </c>
      <c r="L2131">
        <v>0</v>
      </c>
      <c r="M2131" s="98" t="s">
        <v>106</v>
      </c>
      <c r="N2131" t="s">
        <v>6458</v>
      </c>
      <c r="O2131" t="s">
        <v>6327</v>
      </c>
      <c r="P2131" t="s">
        <v>6327</v>
      </c>
      <c r="Q2131" t="s">
        <v>6376</v>
      </c>
      <c r="R2131" t="s">
        <v>6327</v>
      </c>
      <c r="S2131" s="100">
        <v>43785.74423611111</v>
      </c>
      <c r="T2131" s="100">
        <v>36526</v>
      </c>
    </row>
    <row r="2132" spans="1:20" x14ac:dyDescent="0.2">
      <c r="A2132">
        <v>8075</v>
      </c>
      <c r="B2132" s="98" t="s">
        <v>411</v>
      </c>
      <c r="C2132" s="98">
        <v>19</v>
      </c>
      <c r="D2132" s="98">
        <v>11</v>
      </c>
      <c r="E2132" s="98">
        <v>2003</v>
      </c>
      <c r="F2132" t="s">
        <v>304</v>
      </c>
      <c r="G2132" s="99">
        <v>37818</v>
      </c>
      <c r="H2132" s="98">
        <v>16</v>
      </c>
      <c r="I2132" s="98">
        <v>7</v>
      </c>
      <c r="J2132" s="98">
        <v>2003</v>
      </c>
      <c r="K2132" t="s">
        <v>332</v>
      </c>
      <c r="L2132">
        <v>0</v>
      </c>
      <c r="M2132" s="98" t="s">
        <v>59</v>
      </c>
      <c r="N2132" t="s">
        <v>6331</v>
      </c>
      <c r="O2132" t="s">
        <v>6890</v>
      </c>
      <c r="P2132" t="s">
        <v>6384</v>
      </c>
      <c r="Q2132" t="s">
        <v>6384</v>
      </c>
      <c r="R2132" t="s">
        <v>6395</v>
      </c>
      <c r="S2132" s="100">
        <v>43785.74423611111</v>
      </c>
      <c r="T2132" s="100">
        <v>36526</v>
      </c>
    </row>
    <row r="2133" spans="1:20" x14ac:dyDescent="0.2">
      <c r="A2133">
        <v>8074</v>
      </c>
      <c r="B2133" s="98" t="s">
        <v>4092</v>
      </c>
      <c r="C2133" s="98">
        <v>1</v>
      </c>
      <c r="D2133" s="98">
        <v>1</v>
      </c>
      <c r="E2133" s="98">
        <v>1969</v>
      </c>
      <c r="F2133" t="s">
        <v>7018</v>
      </c>
      <c r="G2133" s="99">
        <v>39448</v>
      </c>
      <c r="H2133" s="98">
        <v>1</v>
      </c>
      <c r="I2133" s="98">
        <v>1</v>
      </c>
      <c r="J2133" s="98">
        <v>2008</v>
      </c>
      <c r="K2133" t="s">
        <v>892</v>
      </c>
      <c r="L2133">
        <v>0</v>
      </c>
      <c r="M2133" s="98" t="s">
        <v>106</v>
      </c>
      <c r="N2133" t="s">
        <v>6685</v>
      </c>
      <c r="O2133" t="s">
        <v>6327</v>
      </c>
      <c r="P2133" t="s">
        <v>6327</v>
      </c>
      <c r="Q2133" t="s">
        <v>6327</v>
      </c>
      <c r="R2133" t="s">
        <v>6327</v>
      </c>
      <c r="S2133" s="100">
        <v>43785.74423611111</v>
      </c>
      <c r="T2133" s="100">
        <v>36526</v>
      </c>
    </row>
    <row r="2134" spans="1:20" x14ac:dyDescent="0.2">
      <c r="A2134">
        <v>8073</v>
      </c>
      <c r="B2134" s="98" t="s">
        <v>4763</v>
      </c>
      <c r="C2134" s="98">
        <v>11</v>
      </c>
      <c r="D2134" s="98">
        <v>3</v>
      </c>
      <c r="E2134" s="98">
        <v>1998</v>
      </c>
      <c r="F2134" t="s">
        <v>966</v>
      </c>
      <c r="G2134" s="99">
        <v>39470</v>
      </c>
      <c r="H2134" s="98">
        <v>23</v>
      </c>
      <c r="I2134" s="98">
        <v>1</v>
      </c>
      <c r="J2134" s="98">
        <v>2008</v>
      </c>
      <c r="K2134" t="s">
        <v>892</v>
      </c>
      <c r="L2134">
        <v>0</v>
      </c>
      <c r="M2134" s="98" t="s">
        <v>106</v>
      </c>
      <c r="N2134" t="s">
        <v>6326</v>
      </c>
      <c r="O2134" t="s">
        <v>6327</v>
      </c>
      <c r="P2134" t="s">
        <v>6327</v>
      </c>
      <c r="Q2134" t="s">
        <v>6327</v>
      </c>
      <c r="R2134" t="s">
        <v>6327</v>
      </c>
      <c r="S2134" s="100">
        <v>44084.916875000003</v>
      </c>
      <c r="T2134" s="100">
        <v>36526</v>
      </c>
    </row>
    <row r="2135" spans="1:20" x14ac:dyDescent="0.2">
      <c r="A2135">
        <v>8072</v>
      </c>
      <c r="B2135" s="98" t="s">
        <v>632</v>
      </c>
      <c r="C2135" s="98">
        <v>28</v>
      </c>
      <c r="D2135" s="98">
        <v>3</v>
      </c>
      <c r="E2135" s="98">
        <v>2004</v>
      </c>
      <c r="F2135" t="s">
        <v>777</v>
      </c>
      <c r="G2135" s="99">
        <v>27153</v>
      </c>
      <c r="H2135" s="98">
        <v>4</v>
      </c>
      <c r="I2135" s="98">
        <v>5</v>
      </c>
      <c r="J2135" s="98">
        <v>1974</v>
      </c>
      <c r="K2135" t="s">
        <v>332</v>
      </c>
      <c r="L2135">
        <v>0</v>
      </c>
      <c r="M2135" s="98" t="s">
        <v>106</v>
      </c>
      <c r="N2135" t="s">
        <v>6331</v>
      </c>
      <c r="O2135" t="s">
        <v>8100</v>
      </c>
      <c r="P2135" t="s">
        <v>6350</v>
      </c>
      <c r="Q2135" t="s">
        <v>6350</v>
      </c>
      <c r="R2135" t="s">
        <v>6404</v>
      </c>
      <c r="S2135" s="100">
        <v>44375.672673611109</v>
      </c>
      <c r="T2135" s="100">
        <v>36526</v>
      </c>
    </row>
    <row r="2136" spans="1:20" x14ac:dyDescent="0.2">
      <c r="A2136">
        <v>8071</v>
      </c>
      <c r="B2136" s="98" t="s">
        <v>4459</v>
      </c>
      <c r="C2136" s="98">
        <v>24</v>
      </c>
      <c r="D2136" s="98">
        <v>3</v>
      </c>
      <c r="E2136" s="98">
        <v>2005</v>
      </c>
      <c r="F2136" t="s">
        <v>550</v>
      </c>
      <c r="G2136" s="99">
        <v>37865</v>
      </c>
      <c r="H2136" s="98">
        <v>1</v>
      </c>
      <c r="I2136" s="98">
        <v>9</v>
      </c>
      <c r="J2136" s="98">
        <v>2003</v>
      </c>
      <c r="K2136" t="s">
        <v>332</v>
      </c>
      <c r="L2136">
        <v>0</v>
      </c>
      <c r="M2136" s="98" t="s">
        <v>106</v>
      </c>
      <c r="N2136" t="s">
        <v>6685</v>
      </c>
      <c r="O2136" t="s">
        <v>6327</v>
      </c>
      <c r="P2136" t="s">
        <v>6327</v>
      </c>
      <c r="Q2136" t="s">
        <v>6327</v>
      </c>
      <c r="R2136" t="s">
        <v>6327</v>
      </c>
      <c r="S2136" s="100">
        <v>43785.74423611111</v>
      </c>
      <c r="T2136" s="100">
        <v>36526</v>
      </c>
    </row>
    <row r="2137" spans="1:20" x14ac:dyDescent="0.2">
      <c r="A2137">
        <v>8070</v>
      </c>
      <c r="B2137" s="98" t="s">
        <v>1359</v>
      </c>
      <c r="C2137" s="98">
        <v>17</v>
      </c>
      <c r="D2137" s="98">
        <v>1</v>
      </c>
      <c r="E2137" s="98">
        <v>1972</v>
      </c>
      <c r="F2137" t="s">
        <v>6753</v>
      </c>
      <c r="G2137" s="99">
        <v>38952</v>
      </c>
      <c r="H2137" s="98">
        <v>23</v>
      </c>
      <c r="I2137" s="98">
        <v>8</v>
      </c>
      <c r="J2137" s="98">
        <v>2006</v>
      </c>
      <c r="K2137" t="s">
        <v>332</v>
      </c>
      <c r="L2137">
        <v>0</v>
      </c>
      <c r="M2137" s="98" t="s">
        <v>106</v>
      </c>
      <c r="N2137" t="s">
        <v>6526</v>
      </c>
      <c r="O2137" t="s">
        <v>6327</v>
      </c>
      <c r="P2137" t="s">
        <v>6327</v>
      </c>
      <c r="Q2137" t="s">
        <v>6370</v>
      </c>
      <c r="R2137" t="s">
        <v>6327</v>
      </c>
      <c r="S2137" s="100">
        <v>43785.74423611111</v>
      </c>
      <c r="T2137" s="100">
        <v>36526</v>
      </c>
    </row>
    <row r="2138" spans="1:20" x14ac:dyDescent="0.2">
      <c r="A2138">
        <v>8069</v>
      </c>
      <c r="B2138" s="98" t="s">
        <v>4554</v>
      </c>
      <c r="C2138" s="98">
        <v>1</v>
      </c>
      <c r="D2138" s="98">
        <v>1</v>
      </c>
      <c r="E2138" s="98">
        <v>2005</v>
      </c>
      <c r="F2138" t="s">
        <v>6531</v>
      </c>
      <c r="G2138" s="99">
        <v>36526</v>
      </c>
      <c r="H2138" s="98">
        <v>1</v>
      </c>
      <c r="I2138" s="98">
        <v>1</v>
      </c>
      <c r="J2138" s="98">
        <v>2000</v>
      </c>
      <c r="K2138" t="s">
        <v>892</v>
      </c>
      <c r="L2138">
        <v>1</v>
      </c>
      <c r="M2138" s="98" t="s">
        <v>106</v>
      </c>
      <c r="N2138" t="s">
        <v>6338</v>
      </c>
      <c r="O2138" t="s">
        <v>6327</v>
      </c>
      <c r="P2138" t="s">
        <v>6327</v>
      </c>
      <c r="Q2138" t="s">
        <v>6350</v>
      </c>
      <c r="R2138" t="s">
        <v>6327</v>
      </c>
      <c r="S2138" s="100">
        <v>43785.74423611111</v>
      </c>
      <c r="T2138" s="100">
        <v>36526</v>
      </c>
    </row>
    <row r="2139" spans="1:20" x14ac:dyDescent="0.2">
      <c r="A2139">
        <v>8068</v>
      </c>
      <c r="B2139" s="98" t="s">
        <v>3039</v>
      </c>
      <c r="C2139" s="98">
        <v>12</v>
      </c>
      <c r="D2139" s="98">
        <v>12</v>
      </c>
      <c r="E2139" s="98">
        <v>2004</v>
      </c>
      <c r="F2139" t="s">
        <v>7714</v>
      </c>
      <c r="G2139" s="99">
        <v>36161</v>
      </c>
      <c r="H2139" s="98">
        <v>1</v>
      </c>
      <c r="I2139" s="98">
        <v>1</v>
      </c>
      <c r="J2139" s="98">
        <v>1999</v>
      </c>
      <c r="K2139" t="s">
        <v>332</v>
      </c>
      <c r="L2139">
        <v>1</v>
      </c>
      <c r="M2139" s="98" t="s">
        <v>106</v>
      </c>
      <c r="N2139" t="s">
        <v>6401</v>
      </c>
      <c r="O2139" t="s">
        <v>6327</v>
      </c>
      <c r="P2139" t="s">
        <v>6327</v>
      </c>
      <c r="Q2139" t="s">
        <v>6327</v>
      </c>
      <c r="R2139" t="s">
        <v>6327</v>
      </c>
      <c r="S2139" s="100">
        <v>43785.74423611111</v>
      </c>
      <c r="T2139" s="100">
        <v>36526</v>
      </c>
    </row>
    <row r="2140" spans="1:20" x14ac:dyDescent="0.2">
      <c r="A2140">
        <v>8067</v>
      </c>
      <c r="B2140" s="98" t="s">
        <v>1467</v>
      </c>
      <c r="C2140" s="98">
        <v>6</v>
      </c>
      <c r="D2140" s="98">
        <v>4</v>
      </c>
      <c r="E2140" s="98">
        <v>1992</v>
      </c>
      <c r="F2140" t="s">
        <v>6642</v>
      </c>
      <c r="G2140" s="99">
        <v>36526</v>
      </c>
      <c r="H2140" s="98">
        <v>1</v>
      </c>
      <c r="I2140" s="98">
        <v>1</v>
      </c>
      <c r="J2140" s="98">
        <v>2000</v>
      </c>
      <c r="K2140" t="s">
        <v>892</v>
      </c>
      <c r="L2140">
        <v>1</v>
      </c>
      <c r="M2140" s="98" t="s">
        <v>106</v>
      </c>
      <c r="N2140" t="s">
        <v>6727</v>
      </c>
      <c r="O2140" t="s">
        <v>6327</v>
      </c>
      <c r="P2140" t="s">
        <v>6327</v>
      </c>
      <c r="Q2140" t="s">
        <v>6327</v>
      </c>
      <c r="R2140" t="s">
        <v>6327</v>
      </c>
      <c r="S2140" s="100">
        <v>43785.74423611111</v>
      </c>
      <c r="T2140" s="100">
        <v>36526</v>
      </c>
    </row>
    <row r="2141" spans="1:20" x14ac:dyDescent="0.2">
      <c r="A2141">
        <v>8066</v>
      </c>
      <c r="B2141" s="98" t="s">
        <v>3448</v>
      </c>
      <c r="C2141" s="98">
        <v>1</v>
      </c>
      <c r="D2141" s="98">
        <v>1</v>
      </c>
      <c r="E2141" s="98">
        <v>1964</v>
      </c>
      <c r="F2141" t="s">
        <v>3645</v>
      </c>
      <c r="G2141" s="99">
        <v>37257</v>
      </c>
      <c r="H2141" s="98">
        <v>1</v>
      </c>
      <c r="I2141" s="98">
        <v>1</v>
      </c>
      <c r="J2141" s="98">
        <v>2002</v>
      </c>
      <c r="K2141" t="s">
        <v>332</v>
      </c>
      <c r="L2141">
        <v>1</v>
      </c>
      <c r="M2141" s="98" t="s">
        <v>106</v>
      </c>
      <c r="N2141" t="s">
        <v>6520</v>
      </c>
      <c r="O2141" t="s">
        <v>6327</v>
      </c>
      <c r="P2141" t="s">
        <v>6327</v>
      </c>
      <c r="Q2141" t="s">
        <v>6404</v>
      </c>
      <c r="R2141" t="s">
        <v>6327</v>
      </c>
      <c r="S2141" s="100">
        <v>43785.74423611111</v>
      </c>
      <c r="T2141" s="100">
        <v>36526</v>
      </c>
    </row>
    <row r="2142" spans="1:20" x14ac:dyDescent="0.2">
      <c r="A2142">
        <v>8065</v>
      </c>
      <c r="B2142" s="98" t="s">
        <v>92</v>
      </c>
      <c r="C2142" s="98">
        <v>21</v>
      </c>
      <c r="D2142" s="98">
        <v>4</v>
      </c>
      <c r="E2142" s="98">
        <v>2004</v>
      </c>
      <c r="F2142" t="s">
        <v>7632</v>
      </c>
      <c r="G2142" s="99">
        <v>33239</v>
      </c>
      <c r="H2142" s="98">
        <v>1</v>
      </c>
      <c r="I2142" s="98">
        <v>1</v>
      </c>
      <c r="J2142" s="98">
        <v>1991</v>
      </c>
      <c r="K2142" t="s">
        <v>332</v>
      </c>
      <c r="L2142">
        <v>1</v>
      </c>
      <c r="M2142" s="98" t="s">
        <v>106</v>
      </c>
      <c r="N2142" t="s">
        <v>6431</v>
      </c>
      <c r="O2142" t="s">
        <v>6327</v>
      </c>
      <c r="P2142" t="s">
        <v>6327</v>
      </c>
      <c r="Q2142" t="s">
        <v>6334</v>
      </c>
      <c r="R2142" t="s">
        <v>6327</v>
      </c>
      <c r="S2142" s="100">
        <v>43785.74422453704</v>
      </c>
      <c r="T2142" s="100">
        <v>36526</v>
      </c>
    </row>
    <row r="2143" spans="1:20" x14ac:dyDescent="0.2">
      <c r="A2143">
        <v>8064</v>
      </c>
      <c r="B2143" s="98" t="s">
        <v>5231</v>
      </c>
      <c r="C2143" s="98">
        <v>1</v>
      </c>
      <c r="D2143" s="98">
        <v>1</v>
      </c>
      <c r="E2143" s="98">
        <v>1989</v>
      </c>
      <c r="F2143" t="s">
        <v>6962</v>
      </c>
      <c r="G2143" s="99">
        <v>34335</v>
      </c>
      <c r="H2143" s="98">
        <v>1</v>
      </c>
      <c r="I2143" s="98">
        <v>1</v>
      </c>
      <c r="J2143" s="98">
        <v>1994</v>
      </c>
      <c r="K2143" t="s">
        <v>332</v>
      </c>
      <c r="L2143">
        <v>1</v>
      </c>
      <c r="M2143" s="98" t="s">
        <v>106</v>
      </c>
      <c r="N2143" t="s">
        <v>6885</v>
      </c>
      <c r="O2143" t="s">
        <v>6327</v>
      </c>
      <c r="P2143" t="s">
        <v>6327</v>
      </c>
      <c r="Q2143" t="s">
        <v>6367</v>
      </c>
      <c r="R2143" t="s">
        <v>6327</v>
      </c>
      <c r="S2143" s="100">
        <v>43785.74422453704</v>
      </c>
      <c r="T2143" s="100">
        <v>36526</v>
      </c>
    </row>
    <row r="2144" spans="1:20" x14ac:dyDescent="0.2">
      <c r="A2144">
        <v>8063</v>
      </c>
      <c r="B2144" s="98" t="s">
        <v>4301</v>
      </c>
      <c r="C2144" s="98">
        <v>1</v>
      </c>
      <c r="D2144" s="98">
        <v>1</v>
      </c>
      <c r="E2144" s="98">
        <v>1900</v>
      </c>
      <c r="F2144" t="s">
        <v>3269</v>
      </c>
      <c r="G2144" s="99">
        <v>31778</v>
      </c>
      <c r="H2144" s="98">
        <v>1</v>
      </c>
      <c r="I2144" s="98">
        <v>1</v>
      </c>
      <c r="J2144" s="98">
        <v>1987</v>
      </c>
      <c r="K2144" t="s">
        <v>892</v>
      </c>
      <c r="L2144">
        <v>1</v>
      </c>
      <c r="M2144" s="98" t="s">
        <v>106</v>
      </c>
      <c r="N2144" t="s">
        <v>6620</v>
      </c>
      <c r="O2144" t="s">
        <v>6327</v>
      </c>
      <c r="P2144" t="s">
        <v>6327</v>
      </c>
      <c r="Q2144" t="s">
        <v>6376</v>
      </c>
      <c r="R2144" t="s">
        <v>6327</v>
      </c>
      <c r="S2144" s="100">
        <v>43785.74422453704</v>
      </c>
      <c r="T2144" s="100">
        <v>36526</v>
      </c>
    </row>
    <row r="2145" spans="1:20" x14ac:dyDescent="0.2">
      <c r="A2145">
        <v>8062</v>
      </c>
      <c r="B2145" s="98" t="s">
        <v>3088</v>
      </c>
      <c r="C2145" s="98">
        <v>1</v>
      </c>
      <c r="D2145" s="98">
        <v>1</v>
      </c>
      <c r="E2145" s="98">
        <v>1943</v>
      </c>
      <c r="F2145" t="s">
        <v>7746</v>
      </c>
      <c r="G2145" s="99">
        <v>21551</v>
      </c>
      <c r="H2145" s="98">
        <v>1</v>
      </c>
      <c r="I2145" s="98">
        <v>1</v>
      </c>
      <c r="J2145" s="98">
        <v>1959</v>
      </c>
      <c r="K2145" t="s">
        <v>332</v>
      </c>
      <c r="L2145">
        <v>1</v>
      </c>
      <c r="M2145" s="98" t="s">
        <v>106</v>
      </c>
      <c r="N2145" t="s">
        <v>6592</v>
      </c>
      <c r="O2145" t="s">
        <v>6327</v>
      </c>
      <c r="P2145" t="s">
        <v>6327</v>
      </c>
      <c r="Q2145" t="s">
        <v>6367</v>
      </c>
      <c r="R2145" t="s">
        <v>6327</v>
      </c>
      <c r="S2145" s="100">
        <v>43785.74422453704</v>
      </c>
      <c r="T2145" s="100">
        <v>36526</v>
      </c>
    </row>
    <row r="2146" spans="1:20" x14ac:dyDescent="0.2">
      <c r="A2146">
        <v>8061</v>
      </c>
      <c r="B2146" s="98" t="s">
        <v>1661</v>
      </c>
      <c r="C2146" s="98">
        <v>1</v>
      </c>
      <c r="D2146" s="98">
        <v>1</v>
      </c>
      <c r="E2146" s="98">
        <v>1994</v>
      </c>
      <c r="F2146" t="s">
        <v>6957</v>
      </c>
      <c r="G2146" s="99">
        <v>23377</v>
      </c>
      <c r="H2146" s="98">
        <v>1</v>
      </c>
      <c r="I2146" s="98">
        <v>1</v>
      </c>
      <c r="J2146" s="98">
        <v>1964</v>
      </c>
      <c r="K2146" t="s">
        <v>332</v>
      </c>
      <c r="L2146">
        <v>1</v>
      </c>
      <c r="M2146" s="98" t="s">
        <v>106</v>
      </c>
      <c r="N2146" t="s">
        <v>6425</v>
      </c>
      <c r="O2146" t="s">
        <v>6327</v>
      </c>
      <c r="P2146" t="s">
        <v>6327</v>
      </c>
      <c r="Q2146" t="s">
        <v>6386</v>
      </c>
      <c r="R2146" t="s">
        <v>6327</v>
      </c>
      <c r="S2146" s="100">
        <v>43785.74422453704</v>
      </c>
      <c r="T2146" s="100">
        <v>36526</v>
      </c>
    </row>
    <row r="2147" spans="1:20" x14ac:dyDescent="0.2">
      <c r="A2147">
        <v>8060</v>
      </c>
      <c r="B2147" s="98" t="s">
        <v>5745</v>
      </c>
      <c r="C2147" s="98">
        <v>1</v>
      </c>
      <c r="D2147" s="98">
        <v>1</v>
      </c>
      <c r="E2147" s="98">
        <v>2014</v>
      </c>
      <c r="F2147" t="s">
        <v>6990</v>
      </c>
      <c r="G2147" s="99">
        <v>37257</v>
      </c>
      <c r="H2147" s="98">
        <v>1</v>
      </c>
      <c r="I2147" s="98">
        <v>1</v>
      </c>
      <c r="J2147" s="98">
        <v>2002</v>
      </c>
      <c r="K2147" t="s">
        <v>332</v>
      </c>
      <c r="L2147">
        <v>1</v>
      </c>
      <c r="M2147" s="98" t="s">
        <v>106</v>
      </c>
      <c r="N2147" t="s">
        <v>6937</v>
      </c>
      <c r="O2147" t="s">
        <v>6327</v>
      </c>
      <c r="P2147" t="s">
        <v>6327</v>
      </c>
      <c r="Q2147" t="s">
        <v>6350</v>
      </c>
      <c r="R2147" t="s">
        <v>6327</v>
      </c>
      <c r="S2147" s="100">
        <v>43785.74422453704</v>
      </c>
      <c r="T2147" s="100">
        <v>36526</v>
      </c>
    </row>
    <row r="2148" spans="1:20" x14ac:dyDescent="0.2">
      <c r="A2148">
        <v>8059</v>
      </c>
      <c r="B2148" s="98" t="s">
        <v>1818</v>
      </c>
      <c r="C2148" s="98">
        <v>15</v>
      </c>
      <c r="D2148" s="98">
        <v>2</v>
      </c>
      <c r="E2148" s="98">
        <v>1972</v>
      </c>
      <c r="F2148" t="s">
        <v>7048</v>
      </c>
      <c r="G2148" s="99">
        <v>38353</v>
      </c>
      <c r="H2148" s="98">
        <v>1</v>
      </c>
      <c r="I2148" s="98">
        <v>1</v>
      </c>
      <c r="J2148" s="98">
        <v>2005</v>
      </c>
      <c r="K2148" t="s">
        <v>332</v>
      </c>
      <c r="L2148">
        <v>1</v>
      </c>
      <c r="M2148" s="98" t="s">
        <v>106</v>
      </c>
      <c r="N2148" t="s">
        <v>6357</v>
      </c>
      <c r="O2148" t="s">
        <v>6327</v>
      </c>
      <c r="P2148" t="s">
        <v>6327</v>
      </c>
      <c r="Q2148" t="s">
        <v>6380</v>
      </c>
      <c r="R2148" t="s">
        <v>6327</v>
      </c>
      <c r="S2148" s="100">
        <v>43785.74422453704</v>
      </c>
      <c r="T2148" s="100">
        <v>36526</v>
      </c>
    </row>
    <row r="2149" spans="1:20" x14ac:dyDescent="0.2">
      <c r="A2149">
        <v>8058</v>
      </c>
      <c r="B2149" s="98" t="s">
        <v>6292</v>
      </c>
      <c r="C2149" s="98">
        <v>30</v>
      </c>
      <c r="D2149" s="98">
        <v>3</v>
      </c>
      <c r="E2149" s="98">
        <v>1948</v>
      </c>
      <c r="F2149" t="s">
        <v>383</v>
      </c>
      <c r="G2149" s="99">
        <v>30317</v>
      </c>
      <c r="H2149" s="98">
        <v>1</v>
      </c>
      <c r="I2149" s="98">
        <v>1</v>
      </c>
      <c r="J2149" s="98">
        <v>1983</v>
      </c>
      <c r="K2149" t="s">
        <v>332</v>
      </c>
      <c r="L2149">
        <v>0</v>
      </c>
      <c r="M2149" s="98" t="s">
        <v>106</v>
      </c>
      <c r="N2149" t="s">
        <v>6331</v>
      </c>
      <c r="O2149" t="s">
        <v>6327</v>
      </c>
      <c r="P2149" t="s">
        <v>6327</v>
      </c>
      <c r="Q2149" t="s">
        <v>6348</v>
      </c>
      <c r="R2149" t="s">
        <v>6346</v>
      </c>
      <c r="S2149" s="100">
        <v>43785.74422453704</v>
      </c>
      <c r="T2149" s="100">
        <v>36526</v>
      </c>
    </row>
    <row r="2150" spans="1:20" x14ac:dyDescent="0.2">
      <c r="A2150">
        <v>8057</v>
      </c>
      <c r="B2150" s="98" t="s">
        <v>4289</v>
      </c>
      <c r="C2150" s="98">
        <v>1</v>
      </c>
      <c r="D2150" s="98">
        <v>1</v>
      </c>
      <c r="E2150" s="98">
        <v>2003</v>
      </c>
      <c r="F2150" t="s">
        <v>8332</v>
      </c>
      <c r="G2150" s="99">
        <v>36892</v>
      </c>
      <c r="H2150" s="98">
        <v>1</v>
      </c>
      <c r="I2150" s="98">
        <v>1</v>
      </c>
      <c r="J2150" s="98">
        <v>2001</v>
      </c>
      <c r="K2150" t="s">
        <v>332</v>
      </c>
      <c r="L2150">
        <v>1</v>
      </c>
      <c r="M2150" s="98" t="s">
        <v>106</v>
      </c>
      <c r="N2150" t="s">
        <v>6331</v>
      </c>
      <c r="O2150" t="s">
        <v>6327</v>
      </c>
      <c r="P2150" t="s">
        <v>6327</v>
      </c>
      <c r="Q2150" t="s">
        <v>6334</v>
      </c>
      <c r="R2150" t="s">
        <v>6398</v>
      </c>
      <c r="S2150" s="100">
        <v>43785.74422453704</v>
      </c>
      <c r="T2150" s="100">
        <v>36526</v>
      </c>
    </row>
    <row r="2151" spans="1:20" x14ac:dyDescent="0.2">
      <c r="A2151">
        <v>8056</v>
      </c>
      <c r="B2151" s="98" t="s">
        <v>144</v>
      </c>
      <c r="C2151" s="98">
        <v>28</v>
      </c>
      <c r="D2151" s="98">
        <v>11</v>
      </c>
      <c r="E2151" s="98">
        <v>1957</v>
      </c>
      <c r="F2151" t="s">
        <v>6408</v>
      </c>
      <c r="G2151" s="99">
        <v>37257</v>
      </c>
      <c r="H2151" s="98">
        <v>1</v>
      </c>
      <c r="I2151" s="98">
        <v>1</v>
      </c>
      <c r="J2151" s="98">
        <v>2002</v>
      </c>
      <c r="K2151" t="s">
        <v>332</v>
      </c>
      <c r="L2151">
        <v>1</v>
      </c>
      <c r="M2151" s="98" t="s">
        <v>106</v>
      </c>
      <c r="N2151" t="s">
        <v>6331</v>
      </c>
      <c r="O2151" t="s">
        <v>6327</v>
      </c>
      <c r="P2151" t="s">
        <v>6327</v>
      </c>
      <c r="Q2151" t="s">
        <v>6375</v>
      </c>
      <c r="R2151" t="s">
        <v>6370</v>
      </c>
      <c r="S2151" s="100">
        <v>43785.74422453704</v>
      </c>
      <c r="T2151" s="100">
        <v>36526</v>
      </c>
    </row>
    <row r="2152" spans="1:20" x14ac:dyDescent="0.2">
      <c r="A2152">
        <v>8055</v>
      </c>
      <c r="B2152" s="98" t="s">
        <v>5072</v>
      </c>
      <c r="C2152" s="98">
        <v>1</v>
      </c>
      <c r="D2152" s="98">
        <v>1</v>
      </c>
      <c r="E2152" s="98">
        <v>1968</v>
      </c>
      <c r="F2152" t="s">
        <v>8672</v>
      </c>
      <c r="G2152" s="99">
        <v>32222</v>
      </c>
      <c r="H2152" s="98">
        <v>20</v>
      </c>
      <c r="I2152" s="98">
        <v>3</v>
      </c>
      <c r="J2152" s="98">
        <v>1988</v>
      </c>
      <c r="K2152" t="s">
        <v>332</v>
      </c>
      <c r="L2152">
        <v>1</v>
      </c>
      <c r="M2152" s="98" t="s">
        <v>106</v>
      </c>
      <c r="N2152" t="s">
        <v>6770</v>
      </c>
      <c r="O2152" t="s">
        <v>6327</v>
      </c>
      <c r="P2152" t="s">
        <v>6327</v>
      </c>
      <c r="Q2152" t="s">
        <v>6559</v>
      </c>
      <c r="R2152" t="s">
        <v>6327</v>
      </c>
      <c r="S2152" s="100">
        <v>43785.74422453704</v>
      </c>
      <c r="T2152" s="100">
        <v>36526</v>
      </c>
    </row>
    <row r="2153" spans="1:20" x14ac:dyDescent="0.2">
      <c r="A2153">
        <v>8054</v>
      </c>
      <c r="B2153" s="98" t="s">
        <v>1746</v>
      </c>
      <c r="C2153" s="98">
        <v>11</v>
      </c>
      <c r="D2153" s="98">
        <v>5</v>
      </c>
      <c r="E2153" s="98">
        <v>2005</v>
      </c>
      <c r="F2153" t="s">
        <v>7000</v>
      </c>
      <c r="G2153" s="99">
        <v>28022</v>
      </c>
      <c r="H2153" s="98">
        <v>19</v>
      </c>
      <c r="I2153" s="98">
        <v>9</v>
      </c>
      <c r="J2153" s="98">
        <v>1976</v>
      </c>
      <c r="K2153" t="s">
        <v>332</v>
      </c>
      <c r="L2153">
        <v>1</v>
      </c>
      <c r="M2153" s="98" t="s">
        <v>106</v>
      </c>
      <c r="N2153" t="s">
        <v>6475</v>
      </c>
      <c r="O2153" t="s">
        <v>6327</v>
      </c>
      <c r="P2153" t="s">
        <v>6327</v>
      </c>
      <c r="Q2153" t="s">
        <v>6327</v>
      </c>
      <c r="R2153" t="s">
        <v>6327</v>
      </c>
      <c r="S2153" s="100">
        <v>43785.74422453704</v>
      </c>
      <c r="T2153" s="100">
        <v>36526</v>
      </c>
    </row>
    <row r="2154" spans="1:20" x14ac:dyDescent="0.2">
      <c r="A2154">
        <v>8053</v>
      </c>
      <c r="B2154" s="98" t="s">
        <v>139</v>
      </c>
      <c r="C2154" s="98">
        <v>1</v>
      </c>
      <c r="D2154" s="98">
        <v>1</v>
      </c>
      <c r="E2154" s="98">
        <v>2004</v>
      </c>
      <c r="F2154" t="s">
        <v>424</v>
      </c>
      <c r="G2154" s="99">
        <v>30309</v>
      </c>
      <c r="H2154" s="98">
        <v>24</v>
      </c>
      <c r="I2154" s="98">
        <v>12</v>
      </c>
      <c r="J2154" s="98">
        <v>1982</v>
      </c>
      <c r="K2154" t="s">
        <v>332</v>
      </c>
      <c r="L2154">
        <v>0</v>
      </c>
      <c r="M2154" s="98" t="s">
        <v>235</v>
      </c>
      <c r="N2154" t="s">
        <v>6331</v>
      </c>
      <c r="O2154" t="s">
        <v>6907</v>
      </c>
      <c r="P2154" t="s">
        <v>6409</v>
      </c>
      <c r="Q2154" t="s">
        <v>6409</v>
      </c>
      <c r="R2154" t="s">
        <v>6339</v>
      </c>
      <c r="S2154" s="100">
        <v>44803.519293981481</v>
      </c>
      <c r="T2154" s="100">
        <v>36526</v>
      </c>
    </row>
    <row r="2155" spans="1:20" x14ac:dyDescent="0.2">
      <c r="A2155">
        <v>8052</v>
      </c>
      <c r="B2155" s="98" t="s">
        <v>481</v>
      </c>
      <c r="C2155" s="98">
        <v>1</v>
      </c>
      <c r="D2155" s="98">
        <v>1</v>
      </c>
      <c r="E2155" s="98">
        <v>1967</v>
      </c>
      <c r="F2155" t="s">
        <v>781</v>
      </c>
      <c r="G2155" s="99">
        <v>30989</v>
      </c>
      <c r="H2155" s="98">
        <v>3</v>
      </c>
      <c r="I2155" s="98">
        <v>11</v>
      </c>
      <c r="J2155" s="98">
        <v>1984</v>
      </c>
      <c r="K2155" t="s">
        <v>332</v>
      </c>
      <c r="L2155">
        <v>0</v>
      </c>
      <c r="M2155" s="98" t="s">
        <v>106</v>
      </c>
      <c r="N2155" t="s">
        <v>6401</v>
      </c>
      <c r="O2155" t="s">
        <v>6327</v>
      </c>
      <c r="P2155" t="s">
        <v>6327</v>
      </c>
      <c r="Q2155" t="s">
        <v>6327</v>
      </c>
      <c r="R2155" t="s">
        <v>6327</v>
      </c>
      <c r="S2155" s="100">
        <v>43785.74422453704</v>
      </c>
      <c r="T2155" s="100">
        <v>36526</v>
      </c>
    </row>
    <row r="2156" spans="1:20" x14ac:dyDescent="0.2">
      <c r="A2156">
        <v>8051</v>
      </c>
      <c r="B2156" s="98" t="s">
        <v>150</v>
      </c>
      <c r="C2156" s="98">
        <v>18</v>
      </c>
      <c r="D2156" s="98">
        <v>12</v>
      </c>
      <c r="E2156" s="98">
        <v>1986</v>
      </c>
      <c r="F2156" t="s">
        <v>594</v>
      </c>
      <c r="G2156" s="99">
        <v>26471</v>
      </c>
      <c r="H2156" s="98">
        <v>21</v>
      </c>
      <c r="I2156" s="98">
        <v>6</v>
      </c>
      <c r="J2156" s="98">
        <v>1972</v>
      </c>
      <c r="K2156" t="s">
        <v>332</v>
      </c>
      <c r="L2156">
        <v>0</v>
      </c>
      <c r="M2156" s="98" t="s">
        <v>106</v>
      </c>
      <c r="N2156" t="s">
        <v>6331</v>
      </c>
      <c r="O2156" t="s">
        <v>7455</v>
      </c>
      <c r="P2156" t="s">
        <v>6388</v>
      </c>
      <c r="Q2156" t="s">
        <v>6388</v>
      </c>
      <c r="R2156" t="s">
        <v>6360</v>
      </c>
      <c r="S2156" s="100">
        <v>43785.74422453704</v>
      </c>
      <c r="T2156" s="100">
        <v>36526</v>
      </c>
    </row>
    <row r="2157" spans="1:20" x14ac:dyDescent="0.2">
      <c r="A2157">
        <v>8050</v>
      </c>
      <c r="B2157" s="98" t="s">
        <v>3758</v>
      </c>
      <c r="C2157" s="98">
        <v>1</v>
      </c>
      <c r="D2157" s="98">
        <v>1</v>
      </c>
      <c r="E2157" s="98">
        <v>1973</v>
      </c>
      <c r="F2157" t="s">
        <v>1639</v>
      </c>
      <c r="G2157" s="99">
        <v>29420</v>
      </c>
      <c r="H2157" s="98">
        <v>18</v>
      </c>
      <c r="I2157" s="98">
        <v>7</v>
      </c>
      <c r="J2157" s="98">
        <v>1980</v>
      </c>
      <c r="K2157" t="s">
        <v>332</v>
      </c>
      <c r="L2157">
        <v>0</v>
      </c>
      <c r="M2157" s="98" t="s">
        <v>106</v>
      </c>
      <c r="N2157" t="s">
        <v>6657</v>
      </c>
      <c r="O2157" t="s">
        <v>6327</v>
      </c>
      <c r="P2157" t="s">
        <v>6327</v>
      </c>
      <c r="Q2157" t="s">
        <v>6327</v>
      </c>
      <c r="R2157" t="s">
        <v>6327</v>
      </c>
      <c r="S2157" s="100">
        <v>43785.74422453704</v>
      </c>
      <c r="T2157" s="100">
        <v>36526</v>
      </c>
    </row>
    <row r="2158" spans="1:20" x14ac:dyDescent="0.2">
      <c r="A2158">
        <v>8049</v>
      </c>
      <c r="B2158" s="98" t="s">
        <v>2547</v>
      </c>
      <c r="C2158" s="98">
        <v>1</v>
      </c>
      <c r="D2158" s="98">
        <v>1</v>
      </c>
      <c r="E2158" s="98">
        <v>1997</v>
      </c>
      <c r="F2158" t="s">
        <v>7471</v>
      </c>
      <c r="G2158" s="99">
        <v>32759</v>
      </c>
      <c r="H2158" s="98">
        <v>8</v>
      </c>
      <c r="I2158" s="98">
        <v>9</v>
      </c>
      <c r="J2158" s="98">
        <v>1989</v>
      </c>
      <c r="K2158" t="s">
        <v>892</v>
      </c>
      <c r="L2158">
        <v>0</v>
      </c>
      <c r="M2158" s="98" t="s">
        <v>106</v>
      </c>
      <c r="N2158" t="s">
        <v>6727</v>
      </c>
      <c r="O2158" t="s">
        <v>6327</v>
      </c>
      <c r="P2158" t="s">
        <v>6327</v>
      </c>
      <c r="Q2158" t="s">
        <v>6327</v>
      </c>
      <c r="R2158" t="s">
        <v>6327</v>
      </c>
      <c r="S2158" s="100">
        <v>43785.74422453704</v>
      </c>
      <c r="T2158" s="100">
        <v>36526</v>
      </c>
    </row>
    <row r="2159" spans="1:20" x14ac:dyDescent="0.2">
      <c r="A2159">
        <v>8048</v>
      </c>
      <c r="B2159" s="98" t="s">
        <v>2579</v>
      </c>
      <c r="C2159" s="98">
        <v>1</v>
      </c>
      <c r="D2159" s="98">
        <v>1</v>
      </c>
      <c r="E2159" s="98">
        <v>2002</v>
      </c>
      <c r="F2159" t="s">
        <v>266</v>
      </c>
      <c r="G2159" s="99">
        <v>32734</v>
      </c>
      <c r="H2159" s="98">
        <v>14</v>
      </c>
      <c r="I2159" s="98">
        <v>8</v>
      </c>
      <c r="J2159" s="98">
        <v>1989</v>
      </c>
      <c r="K2159" t="s">
        <v>332</v>
      </c>
      <c r="L2159">
        <v>0</v>
      </c>
      <c r="M2159" s="98" t="s">
        <v>106</v>
      </c>
      <c r="N2159" t="s">
        <v>6336</v>
      </c>
      <c r="O2159" t="s">
        <v>6327</v>
      </c>
      <c r="P2159" t="s">
        <v>6327</v>
      </c>
      <c r="Q2159" t="s">
        <v>6327</v>
      </c>
      <c r="R2159" t="s">
        <v>6327</v>
      </c>
      <c r="S2159" s="100">
        <v>43785.74422453704</v>
      </c>
      <c r="T2159" s="100">
        <v>36526</v>
      </c>
    </row>
    <row r="2160" spans="1:20" x14ac:dyDescent="0.2">
      <c r="A2160">
        <v>8047</v>
      </c>
      <c r="B2160" s="98" t="s">
        <v>6105</v>
      </c>
      <c r="C2160" s="98">
        <v>1</v>
      </c>
      <c r="D2160" s="98">
        <v>1</v>
      </c>
      <c r="E2160" s="98">
        <v>1986</v>
      </c>
      <c r="F2160" t="s">
        <v>6602</v>
      </c>
      <c r="G2160" s="99">
        <v>32321</v>
      </c>
      <c r="H2160" s="98">
        <v>27</v>
      </c>
      <c r="I2160" s="98">
        <v>6</v>
      </c>
      <c r="J2160" s="98">
        <v>1988</v>
      </c>
      <c r="K2160" t="s">
        <v>892</v>
      </c>
      <c r="L2160">
        <v>0</v>
      </c>
      <c r="M2160" s="98" t="s">
        <v>106</v>
      </c>
      <c r="N2160" t="s">
        <v>6406</v>
      </c>
      <c r="O2160" t="s">
        <v>6327</v>
      </c>
      <c r="P2160" t="s">
        <v>6327</v>
      </c>
      <c r="Q2160" t="s">
        <v>6327</v>
      </c>
      <c r="R2160" t="s">
        <v>6327</v>
      </c>
      <c r="S2160" s="100">
        <v>43785.74422453704</v>
      </c>
      <c r="T2160" s="100">
        <v>36526</v>
      </c>
    </row>
    <row r="2161" spans="1:20" x14ac:dyDescent="0.2">
      <c r="A2161">
        <v>8046</v>
      </c>
      <c r="B2161" s="98" t="s">
        <v>4179</v>
      </c>
      <c r="C2161" s="98">
        <v>6</v>
      </c>
      <c r="D2161" s="98">
        <v>5</v>
      </c>
      <c r="E2161" s="98">
        <v>2008</v>
      </c>
      <c r="F2161" t="s">
        <v>6481</v>
      </c>
      <c r="G2161" s="99">
        <v>31693</v>
      </c>
      <c r="H2161" s="98">
        <v>8</v>
      </c>
      <c r="I2161" s="98">
        <v>10</v>
      </c>
      <c r="J2161" s="98">
        <v>1986</v>
      </c>
      <c r="K2161" t="s">
        <v>332</v>
      </c>
      <c r="L2161">
        <v>0</v>
      </c>
      <c r="M2161" s="98" t="s">
        <v>106</v>
      </c>
      <c r="N2161" t="s">
        <v>6368</v>
      </c>
      <c r="O2161" t="s">
        <v>6327</v>
      </c>
      <c r="P2161" t="s">
        <v>6327</v>
      </c>
      <c r="Q2161" t="s">
        <v>6327</v>
      </c>
      <c r="R2161" t="s">
        <v>6327</v>
      </c>
      <c r="S2161" s="100">
        <v>43785.74422453704</v>
      </c>
      <c r="T2161" s="100">
        <v>36526</v>
      </c>
    </row>
    <row r="2162" spans="1:20" x14ac:dyDescent="0.2">
      <c r="A2162">
        <v>8045</v>
      </c>
      <c r="B2162" s="98" t="s">
        <v>291</v>
      </c>
      <c r="C2162" s="98">
        <v>1</v>
      </c>
      <c r="D2162" s="98">
        <v>1</v>
      </c>
      <c r="E2162" s="98">
        <v>2005</v>
      </c>
      <c r="F2162" t="s">
        <v>292</v>
      </c>
      <c r="G2162" s="99">
        <v>26752</v>
      </c>
      <c r="H2162" s="98">
        <v>29</v>
      </c>
      <c r="I2162" s="98">
        <v>3</v>
      </c>
      <c r="J2162" s="98">
        <v>1973</v>
      </c>
      <c r="K2162" t="s">
        <v>332</v>
      </c>
      <c r="L2162">
        <v>0</v>
      </c>
      <c r="M2162" s="98" t="s">
        <v>36</v>
      </c>
      <c r="N2162" t="s">
        <v>6331</v>
      </c>
      <c r="O2162" t="s">
        <v>8007</v>
      </c>
      <c r="P2162" t="s">
        <v>6658</v>
      </c>
      <c r="Q2162" t="s">
        <v>6658</v>
      </c>
      <c r="R2162" t="s">
        <v>6409</v>
      </c>
      <c r="S2162" s="100">
        <v>44498.004282407404</v>
      </c>
      <c r="T2162" s="100">
        <v>36526</v>
      </c>
    </row>
    <row r="2163" spans="1:20" x14ac:dyDescent="0.2">
      <c r="A2163">
        <v>8044</v>
      </c>
      <c r="B2163" s="98" t="s">
        <v>4199</v>
      </c>
      <c r="C2163" s="98">
        <v>30</v>
      </c>
      <c r="D2163" s="98">
        <v>9</v>
      </c>
      <c r="E2163" s="98">
        <v>1946</v>
      </c>
      <c r="F2163" t="s">
        <v>836</v>
      </c>
      <c r="G2163" s="99">
        <v>30828</v>
      </c>
      <c r="H2163" s="98">
        <v>26</v>
      </c>
      <c r="I2163" s="98">
        <v>5</v>
      </c>
      <c r="J2163" s="98">
        <v>1984</v>
      </c>
      <c r="K2163" t="s">
        <v>332</v>
      </c>
      <c r="L2163">
        <v>0</v>
      </c>
      <c r="M2163" s="98" t="s">
        <v>106</v>
      </c>
      <c r="N2163" t="s">
        <v>6748</v>
      </c>
      <c r="O2163" t="s">
        <v>6327</v>
      </c>
      <c r="P2163" t="s">
        <v>6327</v>
      </c>
      <c r="Q2163" t="s">
        <v>6327</v>
      </c>
      <c r="R2163" t="s">
        <v>6327</v>
      </c>
      <c r="S2163" s="100">
        <v>43785.74422453704</v>
      </c>
      <c r="T2163" s="100">
        <v>36526</v>
      </c>
    </row>
    <row r="2164" spans="1:20" x14ac:dyDescent="0.2">
      <c r="A2164">
        <v>8043</v>
      </c>
      <c r="B2164" s="98" t="s">
        <v>5645</v>
      </c>
      <c r="C2164" s="98">
        <v>1</v>
      </c>
      <c r="D2164" s="98">
        <v>1</v>
      </c>
      <c r="E2164" s="98">
        <v>1936</v>
      </c>
      <c r="F2164" t="s">
        <v>383</v>
      </c>
      <c r="G2164" s="99">
        <v>26499</v>
      </c>
      <c r="H2164" s="98">
        <v>19</v>
      </c>
      <c r="I2164" s="98">
        <v>7</v>
      </c>
      <c r="J2164" s="98">
        <v>1972</v>
      </c>
      <c r="K2164" t="s">
        <v>332</v>
      </c>
      <c r="L2164">
        <v>0</v>
      </c>
      <c r="M2164" s="98" t="s">
        <v>106</v>
      </c>
      <c r="N2164" t="s">
        <v>6592</v>
      </c>
      <c r="O2164" t="s">
        <v>6327</v>
      </c>
      <c r="P2164" t="s">
        <v>6327</v>
      </c>
      <c r="Q2164" t="s">
        <v>6386</v>
      </c>
      <c r="R2164" t="s">
        <v>6327</v>
      </c>
      <c r="S2164" s="100">
        <v>43785.74422453704</v>
      </c>
      <c r="T2164" s="100">
        <v>36526</v>
      </c>
    </row>
    <row r="2165" spans="1:20" x14ac:dyDescent="0.2">
      <c r="A2165">
        <v>8042</v>
      </c>
      <c r="B2165" s="98" t="s">
        <v>878</v>
      </c>
      <c r="C2165" s="98">
        <v>1</v>
      </c>
      <c r="D2165" s="98">
        <v>1</v>
      </c>
      <c r="E2165" s="98">
        <v>1987</v>
      </c>
      <c r="F2165" t="s">
        <v>879</v>
      </c>
      <c r="G2165" s="99">
        <v>33217</v>
      </c>
      <c r="H2165" s="98">
        <v>10</v>
      </c>
      <c r="I2165" s="98">
        <v>12</v>
      </c>
      <c r="J2165" s="98">
        <v>1990</v>
      </c>
      <c r="K2165" t="s">
        <v>332</v>
      </c>
      <c r="L2165">
        <v>0</v>
      </c>
      <c r="M2165" s="98" t="s">
        <v>106</v>
      </c>
      <c r="N2165" t="s">
        <v>6331</v>
      </c>
      <c r="O2165" t="s">
        <v>7540</v>
      </c>
      <c r="P2165" t="s">
        <v>6386</v>
      </c>
      <c r="Q2165" t="s">
        <v>6386</v>
      </c>
      <c r="R2165" t="s">
        <v>6404</v>
      </c>
      <c r="S2165" s="100">
        <v>43785.74422453704</v>
      </c>
      <c r="T2165" s="100">
        <v>36526</v>
      </c>
    </row>
    <row r="2166" spans="1:20" x14ac:dyDescent="0.2">
      <c r="A2166">
        <v>8041</v>
      </c>
      <c r="B2166" s="98" t="s">
        <v>4209</v>
      </c>
      <c r="C2166" s="98">
        <v>5</v>
      </c>
      <c r="D2166" s="98">
        <v>12</v>
      </c>
      <c r="E2166" s="98">
        <v>1986</v>
      </c>
      <c r="F2166" t="s">
        <v>336</v>
      </c>
      <c r="G2166" s="99">
        <v>19488</v>
      </c>
      <c r="H2166" s="98">
        <v>9</v>
      </c>
      <c r="I2166" s="98">
        <v>5</v>
      </c>
      <c r="J2166" s="98">
        <v>1953</v>
      </c>
      <c r="K2166" t="s">
        <v>332</v>
      </c>
      <c r="L2166">
        <v>0</v>
      </c>
      <c r="M2166" s="98" t="s">
        <v>106</v>
      </c>
      <c r="N2166" t="s">
        <v>6431</v>
      </c>
      <c r="O2166" t="s">
        <v>6327</v>
      </c>
      <c r="P2166" t="s">
        <v>6327</v>
      </c>
      <c r="Q2166" t="s">
        <v>6327</v>
      </c>
      <c r="R2166" t="s">
        <v>6327</v>
      </c>
      <c r="S2166" s="100">
        <v>43785.74422453704</v>
      </c>
      <c r="T2166" s="100">
        <v>36526</v>
      </c>
    </row>
    <row r="2167" spans="1:20" x14ac:dyDescent="0.2">
      <c r="A2167">
        <v>8040</v>
      </c>
      <c r="B2167" s="98" t="s">
        <v>5502</v>
      </c>
      <c r="C2167" s="98">
        <v>28</v>
      </c>
      <c r="D2167" s="98">
        <v>1</v>
      </c>
      <c r="E2167" s="98">
        <v>1989</v>
      </c>
      <c r="F2167" t="s">
        <v>788</v>
      </c>
      <c r="G2167" s="99">
        <v>32119</v>
      </c>
      <c r="H2167" s="98">
        <v>8</v>
      </c>
      <c r="I2167" s="98">
        <v>12</v>
      </c>
      <c r="J2167" s="98">
        <v>1987</v>
      </c>
      <c r="K2167" t="s">
        <v>332</v>
      </c>
      <c r="L2167">
        <v>0</v>
      </c>
      <c r="M2167" s="98" t="s">
        <v>106</v>
      </c>
      <c r="N2167" t="s">
        <v>6685</v>
      </c>
      <c r="O2167" t="s">
        <v>6327</v>
      </c>
      <c r="P2167" t="s">
        <v>6327</v>
      </c>
      <c r="Q2167" t="s">
        <v>6327</v>
      </c>
      <c r="R2167" t="s">
        <v>6327</v>
      </c>
      <c r="S2167" s="100">
        <v>43785.74422453704</v>
      </c>
      <c r="T2167" s="100">
        <v>36526</v>
      </c>
    </row>
    <row r="2168" spans="1:20" x14ac:dyDescent="0.2">
      <c r="A2168">
        <v>8039</v>
      </c>
      <c r="B2168" s="98" t="s">
        <v>2877</v>
      </c>
      <c r="C2168" s="98">
        <v>22</v>
      </c>
      <c r="D2168" s="98">
        <v>7</v>
      </c>
      <c r="E2168" s="98">
        <v>2002</v>
      </c>
      <c r="F2168" t="s">
        <v>336</v>
      </c>
      <c r="G2168" s="99">
        <v>38146</v>
      </c>
      <c r="H2168" s="98">
        <v>8</v>
      </c>
      <c r="I2168" s="98">
        <v>6</v>
      </c>
      <c r="J2168" s="98">
        <v>2004</v>
      </c>
      <c r="K2168" t="s">
        <v>332</v>
      </c>
      <c r="L2168">
        <v>0</v>
      </c>
      <c r="M2168" s="98" t="s">
        <v>106</v>
      </c>
      <c r="N2168" t="s">
        <v>6685</v>
      </c>
      <c r="O2168" t="s">
        <v>6327</v>
      </c>
      <c r="P2168" t="s">
        <v>6327</v>
      </c>
      <c r="Q2168" t="s">
        <v>6327</v>
      </c>
      <c r="R2168" t="s">
        <v>6327</v>
      </c>
      <c r="S2168" s="100">
        <v>43785.74422453704</v>
      </c>
      <c r="T2168" s="100">
        <v>36526</v>
      </c>
    </row>
    <row r="2169" spans="1:20" x14ac:dyDescent="0.2">
      <c r="A2169">
        <v>8038</v>
      </c>
      <c r="B2169" s="98" t="s">
        <v>2877</v>
      </c>
      <c r="C2169" s="98">
        <v>14</v>
      </c>
      <c r="D2169" s="98">
        <v>2</v>
      </c>
      <c r="E2169" s="98">
        <v>1965</v>
      </c>
      <c r="F2169" t="s">
        <v>6576</v>
      </c>
      <c r="G2169" s="99">
        <v>27822</v>
      </c>
      <c r="H2169" s="98">
        <v>3</v>
      </c>
      <c r="I2169" s="98">
        <v>3</v>
      </c>
      <c r="J2169" s="98">
        <v>1976</v>
      </c>
      <c r="K2169" t="s">
        <v>332</v>
      </c>
      <c r="L2169">
        <v>0</v>
      </c>
      <c r="M2169" s="98" t="s">
        <v>106</v>
      </c>
      <c r="N2169" t="s">
        <v>6478</v>
      </c>
      <c r="O2169" t="s">
        <v>6327</v>
      </c>
      <c r="P2169" t="s">
        <v>6327</v>
      </c>
      <c r="Q2169" t="s">
        <v>6327</v>
      </c>
      <c r="R2169" t="s">
        <v>6327</v>
      </c>
      <c r="S2169" s="100">
        <v>43785.74422453704</v>
      </c>
      <c r="T2169" s="100">
        <v>36526</v>
      </c>
    </row>
    <row r="2170" spans="1:20" x14ac:dyDescent="0.2">
      <c r="A2170">
        <v>8037</v>
      </c>
      <c r="B2170" s="98" t="s">
        <v>1045</v>
      </c>
      <c r="C2170" s="98">
        <v>29</v>
      </c>
      <c r="D2170" s="98">
        <v>6</v>
      </c>
      <c r="E2170" s="98">
        <v>1987</v>
      </c>
      <c r="F2170" t="s">
        <v>6335</v>
      </c>
      <c r="G2170" s="99">
        <v>29984</v>
      </c>
      <c r="H2170" s="98">
        <v>2</v>
      </c>
      <c r="I2170" s="98">
        <v>2</v>
      </c>
      <c r="J2170" s="98">
        <v>1982</v>
      </c>
      <c r="K2170" t="s">
        <v>332</v>
      </c>
      <c r="L2170">
        <v>0</v>
      </c>
      <c r="M2170" s="98" t="s">
        <v>106</v>
      </c>
      <c r="N2170" t="s">
        <v>6336</v>
      </c>
      <c r="O2170" t="s">
        <v>6327</v>
      </c>
      <c r="P2170" t="s">
        <v>6327</v>
      </c>
      <c r="Q2170" t="s">
        <v>6327</v>
      </c>
      <c r="R2170" t="s">
        <v>6327</v>
      </c>
      <c r="S2170" s="100">
        <v>43785.74422453704</v>
      </c>
      <c r="T2170" s="100">
        <v>36526</v>
      </c>
    </row>
    <row r="2171" spans="1:20" x14ac:dyDescent="0.2">
      <c r="A2171">
        <v>8036</v>
      </c>
      <c r="B2171" s="98" t="s">
        <v>565</v>
      </c>
      <c r="C2171" s="98">
        <v>1</v>
      </c>
      <c r="D2171" s="98">
        <v>1</v>
      </c>
      <c r="E2171" s="98">
        <v>2001</v>
      </c>
      <c r="F2171" t="s">
        <v>566</v>
      </c>
      <c r="G2171" s="99">
        <v>29012</v>
      </c>
      <c r="H2171" s="98">
        <v>6</v>
      </c>
      <c r="I2171" s="98">
        <v>6</v>
      </c>
      <c r="J2171" s="98">
        <v>1979</v>
      </c>
      <c r="K2171" t="s">
        <v>332</v>
      </c>
      <c r="L2171">
        <v>0</v>
      </c>
      <c r="M2171" s="98" t="s">
        <v>73</v>
      </c>
      <c r="N2171" t="s">
        <v>6331</v>
      </c>
      <c r="O2171" t="s">
        <v>7178</v>
      </c>
      <c r="P2171" t="s">
        <v>6395</v>
      </c>
      <c r="Q2171" t="s">
        <v>6395</v>
      </c>
      <c r="R2171" t="s">
        <v>6455</v>
      </c>
      <c r="S2171" s="100">
        <v>44457.407731481479</v>
      </c>
      <c r="T2171" s="100">
        <v>36526</v>
      </c>
    </row>
    <row r="2172" spans="1:20" x14ac:dyDescent="0.2">
      <c r="A2172">
        <v>8035</v>
      </c>
      <c r="B2172" s="98" t="s">
        <v>5565</v>
      </c>
      <c r="C2172" s="98">
        <v>26</v>
      </c>
      <c r="D2172" s="98">
        <v>4</v>
      </c>
      <c r="E2172" s="98">
        <v>1990</v>
      </c>
      <c r="F2172" t="s">
        <v>377</v>
      </c>
      <c r="G2172" s="99">
        <v>30280</v>
      </c>
      <c r="H2172" s="98">
        <v>25</v>
      </c>
      <c r="I2172" s="98">
        <v>11</v>
      </c>
      <c r="J2172" s="98">
        <v>1982</v>
      </c>
      <c r="K2172" t="s">
        <v>332</v>
      </c>
      <c r="L2172">
        <v>0</v>
      </c>
      <c r="M2172" s="98" t="s">
        <v>106</v>
      </c>
      <c r="N2172" t="s">
        <v>6685</v>
      </c>
      <c r="O2172" t="s">
        <v>6327</v>
      </c>
      <c r="P2172" t="s">
        <v>6327</v>
      </c>
      <c r="Q2172" t="s">
        <v>6327</v>
      </c>
      <c r="R2172" t="s">
        <v>6327</v>
      </c>
      <c r="S2172" s="100">
        <v>43785.74422453704</v>
      </c>
      <c r="T2172" s="100">
        <v>36526</v>
      </c>
    </row>
    <row r="2173" spans="1:20" x14ac:dyDescent="0.2">
      <c r="A2173">
        <v>8034</v>
      </c>
      <c r="B2173" s="98" t="s">
        <v>6045</v>
      </c>
      <c r="C2173" s="98">
        <v>9</v>
      </c>
      <c r="D2173" s="98">
        <v>7</v>
      </c>
      <c r="E2173" s="98">
        <v>1998</v>
      </c>
      <c r="F2173" t="s">
        <v>4845</v>
      </c>
      <c r="G2173" s="99">
        <v>23933</v>
      </c>
      <c r="H2173" s="98">
        <v>10</v>
      </c>
      <c r="I2173" s="98">
        <v>7</v>
      </c>
      <c r="J2173" s="98">
        <v>1965</v>
      </c>
      <c r="K2173" t="s">
        <v>332</v>
      </c>
      <c r="L2173">
        <v>0</v>
      </c>
      <c r="M2173" s="98" t="s">
        <v>106</v>
      </c>
      <c r="N2173" t="s">
        <v>6748</v>
      </c>
      <c r="O2173" t="s">
        <v>6327</v>
      </c>
      <c r="P2173" t="s">
        <v>6327</v>
      </c>
      <c r="Q2173" t="s">
        <v>6327</v>
      </c>
      <c r="R2173" t="s">
        <v>6327</v>
      </c>
      <c r="S2173" s="100">
        <v>43785.74422453704</v>
      </c>
      <c r="T2173" s="100">
        <v>36526</v>
      </c>
    </row>
    <row r="2174" spans="1:20" x14ac:dyDescent="0.2">
      <c r="A2174">
        <v>8033</v>
      </c>
      <c r="B2174" s="98" t="s">
        <v>782</v>
      </c>
      <c r="C2174" s="98">
        <v>1</v>
      </c>
      <c r="D2174" s="98">
        <v>1</v>
      </c>
      <c r="E2174" s="98">
        <v>1999</v>
      </c>
      <c r="F2174" t="s">
        <v>331</v>
      </c>
      <c r="G2174" s="99">
        <v>23535</v>
      </c>
      <c r="H2174" s="98">
        <v>7</v>
      </c>
      <c r="I2174" s="98">
        <v>6</v>
      </c>
      <c r="J2174" s="98">
        <v>1964</v>
      </c>
      <c r="K2174" t="s">
        <v>332</v>
      </c>
      <c r="L2174">
        <v>0</v>
      </c>
      <c r="M2174" s="98" t="s">
        <v>106</v>
      </c>
      <c r="N2174" t="s">
        <v>6331</v>
      </c>
      <c r="O2174" t="s">
        <v>8805</v>
      </c>
      <c r="P2174" t="s">
        <v>6370</v>
      </c>
      <c r="Q2174" t="s">
        <v>6370</v>
      </c>
      <c r="R2174" t="s">
        <v>6559</v>
      </c>
      <c r="S2174" s="100">
        <v>44375.671817129631</v>
      </c>
      <c r="T2174" s="100">
        <v>36526</v>
      </c>
    </row>
    <row r="2175" spans="1:20" x14ac:dyDescent="0.2">
      <c r="A2175">
        <v>8032</v>
      </c>
      <c r="B2175" s="98" t="s">
        <v>4941</v>
      </c>
      <c r="C2175" s="98">
        <v>10</v>
      </c>
      <c r="D2175" s="98">
        <v>7</v>
      </c>
      <c r="E2175" s="98">
        <v>1989</v>
      </c>
      <c r="F2175" t="s">
        <v>290</v>
      </c>
      <c r="G2175" s="99">
        <v>31101</v>
      </c>
      <c r="H2175" s="98">
        <v>23</v>
      </c>
      <c r="I2175" s="98">
        <v>2</v>
      </c>
      <c r="J2175" s="98">
        <v>1985</v>
      </c>
      <c r="K2175" t="s">
        <v>332</v>
      </c>
      <c r="L2175">
        <v>0</v>
      </c>
      <c r="M2175" s="98" t="s">
        <v>106</v>
      </c>
      <c r="N2175" t="s">
        <v>6364</v>
      </c>
      <c r="O2175" t="s">
        <v>6327</v>
      </c>
      <c r="P2175" t="s">
        <v>6327</v>
      </c>
      <c r="Q2175" t="s">
        <v>6386</v>
      </c>
      <c r="R2175" t="s">
        <v>6327</v>
      </c>
      <c r="S2175" s="100">
        <v>43785.74422453704</v>
      </c>
      <c r="T2175" s="100">
        <v>36526</v>
      </c>
    </row>
    <row r="2176" spans="1:20" x14ac:dyDescent="0.2">
      <c r="A2176">
        <v>8031</v>
      </c>
      <c r="B2176" s="98" t="s">
        <v>1783</v>
      </c>
      <c r="C2176" s="98">
        <v>28</v>
      </c>
      <c r="D2176" s="98">
        <v>11</v>
      </c>
      <c r="E2176" s="98">
        <v>2002</v>
      </c>
      <c r="F2176" t="s">
        <v>7020</v>
      </c>
      <c r="G2176" s="99">
        <v>32633</v>
      </c>
      <c r="H2176" s="98">
        <v>5</v>
      </c>
      <c r="I2176" s="98">
        <v>5</v>
      </c>
      <c r="J2176" s="98">
        <v>1989</v>
      </c>
      <c r="K2176" t="s">
        <v>332</v>
      </c>
      <c r="L2176">
        <v>1</v>
      </c>
      <c r="M2176" s="98" t="s">
        <v>106</v>
      </c>
      <c r="N2176" t="s">
        <v>6657</v>
      </c>
      <c r="O2176" t="s">
        <v>6327</v>
      </c>
      <c r="P2176" t="s">
        <v>6327</v>
      </c>
      <c r="Q2176" t="s">
        <v>6348</v>
      </c>
      <c r="R2176" t="s">
        <v>6327</v>
      </c>
      <c r="S2176" s="100">
        <v>43785.74422453704</v>
      </c>
      <c r="T2176" s="100">
        <v>36526</v>
      </c>
    </row>
    <row r="2177" spans="1:20" x14ac:dyDescent="0.2">
      <c r="A2177">
        <v>8030</v>
      </c>
      <c r="B2177" s="98" t="s">
        <v>6029</v>
      </c>
      <c r="C2177" s="98">
        <v>14</v>
      </c>
      <c r="D2177" s="98">
        <v>7</v>
      </c>
      <c r="E2177" s="98">
        <v>1954</v>
      </c>
      <c r="F2177" t="s">
        <v>334</v>
      </c>
      <c r="G2177" s="99">
        <v>27179</v>
      </c>
      <c r="H2177" s="98">
        <v>30</v>
      </c>
      <c r="I2177" s="98">
        <v>5</v>
      </c>
      <c r="J2177" s="98">
        <v>1974</v>
      </c>
      <c r="K2177" t="s">
        <v>332</v>
      </c>
      <c r="L2177">
        <v>0</v>
      </c>
      <c r="M2177" s="98" t="s">
        <v>106</v>
      </c>
      <c r="N2177" t="s">
        <v>6779</v>
      </c>
      <c r="O2177" t="s">
        <v>6327</v>
      </c>
      <c r="P2177" t="s">
        <v>6327</v>
      </c>
      <c r="Q2177" t="s">
        <v>6398</v>
      </c>
      <c r="R2177" t="s">
        <v>6327</v>
      </c>
      <c r="S2177" s="100">
        <v>43785.74422453704</v>
      </c>
      <c r="T2177" s="100">
        <v>36526</v>
      </c>
    </row>
    <row r="2178" spans="1:20" x14ac:dyDescent="0.2">
      <c r="A2178">
        <v>8028</v>
      </c>
      <c r="B2178" s="98" t="s">
        <v>4561</v>
      </c>
      <c r="C2178" s="98">
        <v>1</v>
      </c>
      <c r="D2178" s="98">
        <v>8</v>
      </c>
      <c r="E2178" s="98">
        <v>2008</v>
      </c>
      <c r="F2178" t="s">
        <v>8439</v>
      </c>
      <c r="G2178" s="99">
        <v>27375</v>
      </c>
      <c r="H2178" s="98">
        <v>12</v>
      </c>
      <c r="I2178" s="98">
        <v>12</v>
      </c>
      <c r="J2178" s="98">
        <v>1974</v>
      </c>
      <c r="K2178" t="s">
        <v>332</v>
      </c>
      <c r="L2178">
        <v>0</v>
      </c>
      <c r="M2178" s="98" t="s">
        <v>106</v>
      </c>
      <c r="N2178" t="s">
        <v>6401</v>
      </c>
      <c r="O2178" t="s">
        <v>6327</v>
      </c>
      <c r="P2178" t="s">
        <v>6327</v>
      </c>
      <c r="Q2178" t="s">
        <v>6327</v>
      </c>
      <c r="R2178" t="s">
        <v>6327</v>
      </c>
      <c r="S2178" s="100">
        <v>43785.74422453704</v>
      </c>
      <c r="T2178" s="100">
        <v>36526</v>
      </c>
    </row>
    <row r="2179" spans="1:20" x14ac:dyDescent="0.2">
      <c r="A2179">
        <v>8027</v>
      </c>
      <c r="B2179" s="98" t="s">
        <v>5069</v>
      </c>
      <c r="C2179" s="98">
        <v>6</v>
      </c>
      <c r="D2179" s="98">
        <v>1</v>
      </c>
      <c r="E2179" s="98">
        <v>1968</v>
      </c>
      <c r="F2179" t="s">
        <v>309</v>
      </c>
      <c r="G2179" s="99">
        <v>26439</v>
      </c>
      <c r="H2179" s="98">
        <v>20</v>
      </c>
      <c r="I2179" s="98">
        <v>5</v>
      </c>
      <c r="J2179" s="98">
        <v>1972</v>
      </c>
      <c r="K2179" t="s">
        <v>332</v>
      </c>
      <c r="L2179">
        <v>0</v>
      </c>
      <c r="M2179" s="98" t="s">
        <v>106</v>
      </c>
      <c r="N2179" t="s">
        <v>6397</v>
      </c>
      <c r="O2179" t="s">
        <v>6327</v>
      </c>
      <c r="P2179" t="s">
        <v>6327</v>
      </c>
      <c r="Q2179" t="s">
        <v>6491</v>
      </c>
      <c r="R2179" t="s">
        <v>6327</v>
      </c>
      <c r="S2179" s="100">
        <v>43785.74422453704</v>
      </c>
      <c r="T2179" s="100">
        <v>36526</v>
      </c>
    </row>
    <row r="2180" spans="1:20" x14ac:dyDescent="0.2">
      <c r="A2180">
        <v>8026</v>
      </c>
      <c r="B2180" s="98" t="s">
        <v>443</v>
      </c>
      <c r="C2180" s="98">
        <v>1</v>
      </c>
      <c r="D2180" s="98">
        <v>1</v>
      </c>
      <c r="E2180" s="98">
        <v>2003</v>
      </c>
      <c r="F2180" t="s">
        <v>444</v>
      </c>
      <c r="G2180" s="99">
        <v>29864</v>
      </c>
      <c r="H2180" s="98">
        <v>5</v>
      </c>
      <c r="I2180" s="98">
        <v>10</v>
      </c>
      <c r="J2180" s="98">
        <v>1981</v>
      </c>
      <c r="K2180" t="s">
        <v>332</v>
      </c>
      <c r="L2180">
        <v>0</v>
      </c>
      <c r="M2180" s="98" t="s">
        <v>39</v>
      </c>
      <c r="N2180" t="s">
        <v>6331</v>
      </c>
      <c r="O2180" t="s">
        <v>8094</v>
      </c>
      <c r="P2180" t="s">
        <v>6434</v>
      </c>
      <c r="Q2180" t="s">
        <v>6434</v>
      </c>
      <c r="R2180" t="s">
        <v>6360</v>
      </c>
      <c r="S2180" s="100">
        <v>44447.357372685183</v>
      </c>
      <c r="T2180" s="100">
        <v>36526</v>
      </c>
    </row>
    <row r="2181" spans="1:20" x14ac:dyDescent="0.2">
      <c r="A2181">
        <v>8025</v>
      </c>
      <c r="B2181" s="98" t="s">
        <v>3630</v>
      </c>
      <c r="C2181" s="98">
        <v>6</v>
      </c>
      <c r="D2181" s="98">
        <v>1</v>
      </c>
      <c r="E2181" s="98">
        <v>1986</v>
      </c>
      <c r="F2181" t="s">
        <v>757</v>
      </c>
      <c r="G2181" s="99">
        <v>28116</v>
      </c>
      <c r="H2181" s="98">
        <v>22</v>
      </c>
      <c r="I2181" s="98">
        <v>12</v>
      </c>
      <c r="J2181" s="98">
        <v>1976</v>
      </c>
      <c r="K2181" t="s">
        <v>332</v>
      </c>
      <c r="L2181">
        <v>0</v>
      </c>
      <c r="M2181" s="98" t="s">
        <v>106</v>
      </c>
      <c r="N2181" t="s">
        <v>6331</v>
      </c>
      <c r="O2181" t="s">
        <v>6327</v>
      </c>
      <c r="P2181" t="s">
        <v>6327</v>
      </c>
      <c r="Q2181" t="s">
        <v>6376</v>
      </c>
      <c r="R2181" t="s">
        <v>6440</v>
      </c>
      <c r="S2181" s="100">
        <v>44447.356770833336</v>
      </c>
      <c r="T2181" s="100">
        <v>36526</v>
      </c>
    </row>
    <row r="2182" spans="1:20" x14ac:dyDescent="0.2">
      <c r="A2182">
        <v>8024</v>
      </c>
      <c r="B2182" s="98" t="s">
        <v>1260</v>
      </c>
      <c r="C2182" s="98">
        <v>29</v>
      </c>
      <c r="D2182" s="98">
        <v>6</v>
      </c>
      <c r="E2182" s="98">
        <v>2009</v>
      </c>
      <c r="F2182" t="s">
        <v>6647</v>
      </c>
      <c r="G2182" s="99">
        <v>32509</v>
      </c>
      <c r="H2182" s="98">
        <v>1</v>
      </c>
      <c r="I2182" s="98">
        <v>1</v>
      </c>
      <c r="J2182" s="98">
        <v>1989</v>
      </c>
      <c r="K2182" t="s">
        <v>332</v>
      </c>
      <c r="L2182">
        <v>0</v>
      </c>
      <c r="M2182" s="98" t="s">
        <v>106</v>
      </c>
      <c r="N2182" t="s">
        <v>6555</v>
      </c>
      <c r="O2182" t="s">
        <v>6327</v>
      </c>
      <c r="P2182" t="s">
        <v>6327</v>
      </c>
      <c r="Q2182" t="s">
        <v>6346</v>
      </c>
      <c r="R2182" t="s">
        <v>6327</v>
      </c>
      <c r="S2182" s="100">
        <v>43785.74422453704</v>
      </c>
      <c r="T2182" s="100">
        <v>36526</v>
      </c>
    </row>
    <row r="2183" spans="1:20" x14ac:dyDescent="0.2">
      <c r="A2183">
        <v>8023</v>
      </c>
      <c r="B2183" s="98" t="s">
        <v>2556</v>
      </c>
      <c r="C2183" s="98">
        <v>1</v>
      </c>
      <c r="D2183" s="98">
        <v>1</v>
      </c>
      <c r="E2183" s="98">
        <v>2000</v>
      </c>
      <c r="F2183" t="s">
        <v>7324</v>
      </c>
      <c r="G2183" s="99">
        <v>29150</v>
      </c>
      <c r="H2183" s="98">
        <v>22</v>
      </c>
      <c r="I2183" s="98">
        <v>10</v>
      </c>
      <c r="J2183" s="98">
        <v>1979</v>
      </c>
      <c r="K2183" t="s">
        <v>332</v>
      </c>
      <c r="L2183">
        <v>0</v>
      </c>
      <c r="M2183" s="98" t="s">
        <v>106</v>
      </c>
      <c r="N2183" t="s">
        <v>6331</v>
      </c>
      <c r="O2183" t="s">
        <v>6327</v>
      </c>
      <c r="P2183" t="s">
        <v>6327</v>
      </c>
      <c r="Q2183" t="s">
        <v>6370</v>
      </c>
      <c r="R2183" t="s">
        <v>6370</v>
      </c>
      <c r="S2183" s="100">
        <v>44790.693171296298</v>
      </c>
      <c r="T2183" s="100">
        <v>36526</v>
      </c>
    </row>
    <row r="2184" spans="1:20" x14ac:dyDescent="0.2">
      <c r="A2184">
        <v>8022</v>
      </c>
      <c r="B2184" s="98" t="s">
        <v>668</v>
      </c>
      <c r="C2184" s="98">
        <v>13</v>
      </c>
      <c r="D2184" s="98">
        <v>9</v>
      </c>
      <c r="E2184" s="98">
        <v>2004</v>
      </c>
      <c r="F2184" t="s">
        <v>263</v>
      </c>
      <c r="G2184" s="99">
        <v>18264</v>
      </c>
      <c r="H2184" s="98">
        <v>1</v>
      </c>
      <c r="I2184" s="98">
        <v>1</v>
      </c>
      <c r="J2184" s="98">
        <v>1950</v>
      </c>
      <c r="K2184" t="s">
        <v>332</v>
      </c>
      <c r="L2184">
        <v>0</v>
      </c>
      <c r="M2184" s="98" t="s">
        <v>106</v>
      </c>
      <c r="S2184" s="100">
        <v>43785.74422453704</v>
      </c>
      <c r="T2184" s="100">
        <v>36526</v>
      </c>
    </row>
    <row r="2185" spans="1:20" x14ac:dyDescent="0.2">
      <c r="A2185">
        <v>8021</v>
      </c>
      <c r="B2185" s="98" t="s">
        <v>1028</v>
      </c>
      <c r="C2185" s="98">
        <v>21</v>
      </c>
      <c r="D2185" s="98">
        <v>2</v>
      </c>
      <c r="E2185" s="98">
        <v>1985</v>
      </c>
      <c r="F2185" t="s">
        <v>6823</v>
      </c>
      <c r="G2185" s="99">
        <v>25204</v>
      </c>
      <c r="H2185" s="98">
        <v>1</v>
      </c>
      <c r="I2185" s="98">
        <v>1</v>
      </c>
      <c r="J2185" s="98">
        <v>1969</v>
      </c>
      <c r="K2185" t="s">
        <v>332</v>
      </c>
      <c r="L2185">
        <v>0</v>
      </c>
      <c r="M2185" s="98" t="s">
        <v>106</v>
      </c>
      <c r="N2185" t="s">
        <v>6657</v>
      </c>
      <c r="O2185" t="s">
        <v>6327</v>
      </c>
      <c r="P2185" t="s">
        <v>6327</v>
      </c>
      <c r="Q2185" t="s">
        <v>6346</v>
      </c>
      <c r="R2185" t="s">
        <v>6327</v>
      </c>
      <c r="S2185" s="100">
        <v>43785.74422453704</v>
      </c>
      <c r="T2185" s="100">
        <v>36526</v>
      </c>
    </row>
    <row r="2186" spans="1:20" x14ac:dyDescent="0.2">
      <c r="A2186">
        <v>8020</v>
      </c>
      <c r="B2186" s="98" t="s">
        <v>5675</v>
      </c>
      <c r="C2186" s="98">
        <v>29</v>
      </c>
      <c r="D2186" s="98">
        <v>8</v>
      </c>
      <c r="E2186" s="98">
        <v>2001</v>
      </c>
      <c r="F2186" t="s">
        <v>349</v>
      </c>
      <c r="G2186" s="99">
        <v>27395</v>
      </c>
      <c r="H2186" s="98">
        <v>1</v>
      </c>
      <c r="I2186" s="98">
        <v>1</v>
      </c>
      <c r="J2186" s="98">
        <v>1975</v>
      </c>
      <c r="K2186" t="s">
        <v>332</v>
      </c>
      <c r="L2186">
        <v>1</v>
      </c>
      <c r="M2186" s="98" t="s">
        <v>106</v>
      </c>
      <c r="N2186" t="s">
        <v>6406</v>
      </c>
      <c r="O2186" t="s">
        <v>6327</v>
      </c>
      <c r="P2186" t="s">
        <v>6327</v>
      </c>
      <c r="Q2186" t="s">
        <v>6601</v>
      </c>
      <c r="R2186" t="s">
        <v>6327</v>
      </c>
      <c r="S2186" s="100">
        <v>43785.74422453704</v>
      </c>
      <c r="T2186" s="100">
        <v>36526</v>
      </c>
    </row>
    <row r="2187" spans="1:20" x14ac:dyDescent="0.2">
      <c r="A2187">
        <v>8019</v>
      </c>
      <c r="B2187" s="98" t="s">
        <v>5007</v>
      </c>
      <c r="C2187" s="98">
        <v>1</v>
      </c>
      <c r="D2187" s="98">
        <v>11</v>
      </c>
      <c r="E2187" s="98">
        <v>1951</v>
      </c>
      <c r="F2187" t="s">
        <v>6946</v>
      </c>
      <c r="G2187" s="99">
        <v>37616</v>
      </c>
      <c r="H2187" s="98">
        <v>26</v>
      </c>
      <c r="I2187" s="98">
        <v>12</v>
      </c>
      <c r="J2187" s="98">
        <v>2002</v>
      </c>
      <c r="K2187" t="s">
        <v>332</v>
      </c>
      <c r="L2187">
        <v>1</v>
      </c>
      <c r="M2187" s="98" t="s">
        <v>106</v>
      </c>
      <c r="N2187" t="s">
        <v>6349</v>
      </c>
      <c r="O2187" t="s">
        <v>6327</v>
      </c>
      <c r="P2187" t="s">
        <v>6327</v>
      </c>
      <c r="Q2187" t="s">
        <v>6601</v>
      </c>
      <c r="R2187" t="s">
        <v>6327</v>
      </c>
      <c r="S2187" s="100">
        <v>43785.74422453704</v>
      </c>
      <c r="T2187" s="100">
        <v>36526</v>
      </c>
    </row>
    <row r="2188" spans="1:20" x14ac:dyDescent="0.2">
      <c r="A2188">
        <v>8018</v>
      </c>
      <c r="B2188" s="98" t="s">
        <v>2725</v>
      </c>
      <c r="C2188" s="98">
        <v>14</v>
      </c>
      <c r="D2188" s="98">
        <v>8</v>
      </c>
      <c r="E2188" s="98">
        <v>2004</v>
      </c>
      <c r="F2188" t="s">
        <v>7409</v>
      </c>
      <c r="G2188" s="99">
        <v>38353</v>
      </c>
      <c r="H2188" s="98">
        <v>1</v>
      </c>
      <c r="I2188" s="98">
        <v>1</v>
      </c>
      <c r="J2188" s="98">
        <v>2005</v>
      </c>
      <c r="K2188" t="s">
        <v>332</v>
      </c>
      <c r="L2188">
        <v>0</v>
      </c>
      <c r="M2188" s="98" t="s">
        <v>106</v>
      </c>
      <c r="N2188" t="s">
        <v>6401</v>
      </c>
      <c r="O2188" t="s">
        <v>6327</v>
      </c>
      <c r="P2188" t="s">
        <v>6327</v>
      </c>
      <c r="Q2188" t="s">
        <v>6327</v>
      </c>
      <c r="R2188" t="s">
        <v>6327</v>
      </c>
      <c r="S2188" s="100">
        <v>43785.74422453704</v>
      </c>
      <c r="T2188" s="100">
        <v>36526</v>
      </c>
    </row>
    <row r="2189" spans="1:20" x14ac:dyDescent="0.2">
      <c r="A2189">
        <v>8017</v>
      </c>
      <c r="B2189" s="98" t="s">
        <v>5877</v>
      </c>
      <c r="C2189" s="98">
        <v>6</v>
      </c>
      <c r="D2189" s="98">
        <v>7</v>
      </c>
      <c r="E2189" s="98">
        <v>2003</v>
      </c>
      <c r="F2189" t="s">
        <v>530</v>
      </c>
      <c r="G2189" s="99">
        <v>38353</v>
      </c>
      <c r="H2189" s="98">
        <v>1</v>
      </c>
      <c r="I2189" s="98">
        <v>1</v>
      </c>
      <c r="J2189" s="98">
        <v>2005</v>
      </c>
      <c r="K2189" t="s">
        <v>332</v>
      </c>
      <c r="L2189">
        <v>0</v>
      </c>
      <c r="M2189" s="98" t="s">
        <v>106</v>
      </c>
      <c r="N2189" t="s">
        <v>6401</v>
      </c>
      <c r="O2189" t="s">
        <v>6327</v>
      </c>
      <c r="P2189" t="s">
        <v>6327</v>
      </c>
      <c r="Q2189" t="s">
        <v>6327</v>
      </c>
      <c r="R2189" t="s">
        <v>6327</v>
      </c>
      <c r="S2189" s="100">
        <v>43785.74422453704</v>
      </c>
      <c r="T2189" s="100">
        <v>36526</v>
      </c>
    </row>
    <row r="2190" spans="1:20" x14ac:dyDescent="0.2">
      <c r="A2190">
        <v>8016</v>
      </c>
      <c r="B2190" s="98" t="s">
        <v>4967</v>
      </c>
      <c r="C2190" s="98">
        <v>13</v>
      </c>
      <c r="D2190" s="98">
        <v>6</v>
      </c>
      <c r="E2190" s="98">
        <v>2004</v>
      </c>
      <c r="F2190" t="s">
        <v>8628</v>
      </c>
      <c r="G2190" s="99">
        <v>38718</v>
      </c>
      <c r="H2190" s="98">
        <v>1</v>
      </c>
      <c r="I2190" s="98">
        <v>1</v>
      </c>
      <c r="J2190" s="98">
        <v>2006</v>
      </c>
      <c r="K2190" t="s">
        <v>332</v>
      </c>
      <c r="L2190">
        <v>1</v>
      </c>
      <c r="M2190" s="98" t="s">
        <v>106</v>
      </c>
      <c r="N2190" t="s">
        <v>6475</v>
      </c>
      <c r="O2190" t="s">
        <v>6327</v>
      </c>
      <c r="P2190" t="s">
        <v>6327</v>
      </c>
      <c r="Q2190" t="s">
        <v>6334</v>
      </c>
      <c r="R2190" t="s">
        <v>6327</v>
      </c>
      <c r="S2190" s="100">
        <v>43785.74422453704</v>
      </c>
      <c r="T2190" s="100">
        <v>36526</v>
      </c>
    </row>
    <row r="2191" spans="1:20" x14ac:dyDescent="0.2">
      <c r="A2191">
        <v>8015</v>
      </c>
      <c r="B2191" s="98" t="s">
        <v>4709</v>
      </c>
      <c r="C2191" s="98">
        <v>7</v>
      </c>
      <c r="D2191" s="98">
        <v>11</v>
      </c>
      <c r="E2191" s="98">
        <v>2005</v>
      </c>
      <c r="F2191" t="s">
        <v>8498</v>
      </c>
      <c r="G2191" s="99">
        <v>37987</v>
      </c>
      <c r="H2191" s="98">
        <v>1</v>
      </c>
      <c r="I2191" s="98">
        <v>1</v>
      </c>
      <c r="J2191" s="98">
        <v>2004</v>
      </c>
      <c r="K2191" t="s">
        <v>332</v>
      </c>
      <c r="L2191">
        <v>0</v>
      </c>
      <c r="M2191" s="98" t="s">
        <v>106</v>
      </c>
      <c r="N2191" t="s">
        <v>6551</v>
      </c>
      <c r="O2191" t="s">
        <v>6327</v>
      </c>
      <c r="P2191" t="s">
        <v>6327</v>
      </c>
      <c r="Q2191" t="s">
        <v>6327</v>
      </c>
      <c r="R2191" t="s">
        <v>6327</v>
      </c>
      <c r="S2191" s="100">
        <v>43785.74422453704</v>
      </c>
      <c r="T2191" s="100">
        <v>36526</v>
      </c>
    </row>
    <row r="2192" spans="1:20" x14ac:dyDescent="0.2">
      <c r="A2192">
        <v>8014</v>
      </c>
      <c r="B2192" s="98" t="s">
        <v>1159</v>
      </c>
      <c r="C2192" s="98">
        <v>1</v>
      </c>
      <c r="D2192" s="98">
        <v>1</v>
      </c>
      <c r="E2192" s="98">
        <v>1954</v>
      </c>
      <c r="F2192" t="s">
        <v>6519</v>
      </c>
      <c r="G2192" s="99">
        <v>37987</v>
      </c>
      <c r="H2192" s="98">
        <v>1</v>
      </c>
      <c r="I2192" s="98">
        <v>1</v>
      </c>
      <c r="J2192" s="98">
        <v>2004</v>
      </c>
      <c r="K2192" t="s">
        <v>332</v>
      </c>
      <c r="L2192">
        <v>1</v>
      </c>
      <c r="M2192" s="98" t="s">
        <v>106</v>
      </c>
      <c r="N2192" t="s">
        <v>6520</v>
      </c>
      <c r="O2192" t="s">
        <v>6327</v>
      </c>
      <c r="P2192" t="s">
        <v>6327</v>
      </c>
      <c r="Q2192" t="s">
        <v>6404</v>
      </c>
      <c r="R2192" t="s">
        <v>6327</v>
      </c>
      <c r="S2192" s="100">
        <v>43785.74422453704</v>
      </c>
      <c r="T2192" s="100">
        <v>36526</v>
      </c>
    </row>
    <row r="2193" spans="1:20" x14ac:dyDescent="0.2">
      <c r="A2193">
        <v>8013</v>
      </c>
      <c r="B2193" s="98" t="s">
        <v>3519</v>
      </c>
      <c r="C2193" s="98">
        <v>1</v>
      </c>
      <c r="D2193" s="98">
        <v>1</v>
      </c>
      <c r="E2193" s="98">
        <v>1998</v>
      </c>
      <c r="F2193" t="s">
        <v>7979</v>
      </c>
      <c r="G2193" s="99">
        <v>37622</v>
      </c>
      <c r="H2193" s="98">
        <v>1</v>
      </c>
      <c r="I2193" s="98">
        <v>1</v>
      </c>
      <c r="J2193" s="98">
        <v>2003</v>
      </c>
      <c r="K2193" t="s">
        <v>332</v>
      </c>
      <c r="L2193">
        <v>1</v>
      </c>
      <c r="M2193" s="98" t="s">
        <v>106</v>
      </c>
      <c r="N2193" t="s">
        <v>6721</v>
      </c>
      <c r="O2193" t="s">
        <v>6327</v>
      </c>
      <c r="P2193" t="s">
        <v>6327</v>
      </c>
      <c r="Q2193" t="s">
        <v>6347</v>
      </c>
      <c r="R2193" t="s">
        <v>6327</v>
      </c>
      <c r="S2193" s="100">
        <v>43785.74422453704</v>
      </c>
      <c r="T2193" s="100">
        <v>36526</v>
      </c>
    </row>
    <row r="2194" spans="1:20" x14ac:dyDescent="0.2">
      <c r="A2194">
        <v>8011</v>
      </c>
      <c r="B2194" s="98" t="s">
        <v>2060</v>
      </c>
      <c r="C2194" s="98">
        <v>22</v>
      </c>
      <c r="D2194" s="98">
        <v>12</v>
      </c>
      <c r="E2194" s="98">
        <v>1999</v>
      </c>
      <c r="F2194" t="s">
        <v>971</v>
      </c>
      <c r="G2194" s="99">
        <v>37958</v>
      </c>
      <c r="H2194" s="98">
        <v>3</v>
      </c>
      <c r="I2194" s="98">
        <v>12</v>
      </c>
      <c r="J2194" s="98">
        <v>2003</v>
      </c>
      <c r="K2194" t="s">
        <v>892</v>
      </c>
      <c r="L2194">
        <v>0</v>
      </c>
      <c r="M2194" s="98" t="s">
        <v>106</v>
      </c>
      <c r="N2194" t="s">
        <v>6331</v>
      </c>
      <c r="O2194" t="s">
        <v>6327</v>
      </c>
      <c r="P2194" t="s">
        <v>6327</v>
      </c>
      <c r="Q2194" t="s">
        <v>6386</v>
      </c>
      <c r="R2194" t="s">
        <v>6386</v>
      </c>
      <c r="S2194" s="100">
        <v>44770.697766203702</v>
      </c>
      <c r="T2194" s="100">
        <v>36526</v>
      </c>
    </row>
    <row r="2195" spans="1:20" x14ac:dyDescent="0.2">
      <c r="A2195">
        <v>8010</v>
      </c>
      <c r="B2195" s="98" t="s">
        <v>1004</v>
      </c>
      <c r="C2195" s="98">
        <v>30</v>
      </c>
      <c r="D2195" s="98">
        <v>10</v>
      </c>
      <c r="E2195" s="98">
        <v>1949</v>
      </c>
      <c r="F2195" t="s">
        <v>1005</v>
      </c>
      <c r="G2195" s="99">
        <v>38677</v>
      </c>
      <c r="H2195" s="98">
        <v>21</v>
      </c>
      <c r="I2195" s="98">
        <v>11</v>
      </c>
      <c r="J2195" s="98">
        <v>2005</v>
      </c>
      <c r="K2195" t="s">
        <v>892</v>
      </c>
      <c r="L2195">
        <v>0</v>
      </c>
      <c r="M2195" s="98" t="s">
        <v>106</v>
      </c>
      <c r="N2195" t="s">
        <v>6331</v>
      </c>
      <c r="O2195" t="s">
        <v>6890</v>
      </c>
      <c r="P2195" t="s">
        <v>6350</v>
      </c>
      <c r="Q2195" t="s">
        <v>6350</v>
      </c>
      <c r="R2195" t="s">
        <v>6376</v>
      </c>
      <c r="S2195" s="100">
        <v>44795.743657407409</v>
      </c>
      <c r="T2195" s="100">
        <v>36526</v>
      </c>
    </row>
    <row r="2196" spans="1:20" x14ac:dyDescent="0.2">
      <c r="A2196">
        <v>8009</v>
      </c>
      <c r="B2196" s="98" t="s">
        <v>1099</v>
      </c>
      <c r="C2196" s="98">
        <v>25</v>
      </c>
      <c r="D2196" s="98">
        <v>7</v>
      </c>
      <c r="E2196" s="98">
        <v>1981</v>
      </c>
      <c r="F2196" t="s">
        <v>6430</v>
      </c>
      <c r="G2196" s="99">
        <v>38630</v>
      </c>
      <c r="H2196" s="98">
        <v>5</v>
      </c>
      <c r="I2196" s="98">
        <v>10</v>
      </c>
      <c r="J2196" s="98">
        <v>2005</v>
      </c>
      <c r="K2196" t="s">
        <v>892</v>
      </c>
      <c r="L2196">
        <v>0</v>
      </c>
      <c r="M2196" s="98" t="s">
        <v>106</v>
      </c>
      <c r="N2196" t="s">
        <v>6331</v>
      </c>
      <c r="O2196" t="s">
        <v>6327</v>
      </c>
      <c r="P2196" t="s">
        <v>6327</v>
      </c>
      <c r="Q2196" t="s">
        <v>6333</v>
      </c>
      <c r="R2196" t="s">
        <v>6350</v>
      </c>
      <c r="S2196" s="100">
        <v>44770.695810185185</v>
      </c>
      <c r="T2196" s="100">
        <v>36526</v>
      </c>
    </row>
    <row r="2197" spans="1:20" x14ac:dyDescent="0.2">
      <c r="A2197">
        <v>8008</v>
      </c>
      <c r="B2197" s="98" t="s">
        <v>2546</v>
      </c>
      <c r="C2197" s="98">
        <v>1</v>
      </c>
      <c r="D2197" s="98">
        <v>1</v>
      </c>
      <c r="E2197" s="98">
        <v>1987</v>
      </c>
      <c r="F2197" t="s">
        <v>7470</v>
      </c>
      <c r="G2197" s="99">
        <v>39448</v>
      </c>
      <c r="H2197" s="98">
        <v>1</v>
      </c>
      <c r="I2197" s="98">
        <v>1</v>
      </c>
      <c r="J2197" s="98">
        <v>2008</v>
      </c>
      <c r="K2197" t="s">
        <v>332</v>
      </c>
      <c r="L2197">
        <v>0</v>
      </c>
      <c r="M2197" s="98" t="s">
        <v>106</v>
      </c>
      <c r="N2197" t="s">
        <v>6401</v>
      </c>
      <c r="O2197" t="s">
        <v>6327</v>
      </c>
      <c r="P2197" t="s">
        <v>6327</v>
      </c>
      <c r="Q2197" t="s">
        <v>6327</v>
      </c>
      <c r="R2197" t="s">
        <v>6327</v>
      </c>
      <c r="S2197" s="100">
        <v>43785.74422453704</v>
      </c>
      <c r="T2197" s="100">
        <v>36526</v>
      </c>
    </row>
    <row r="2198" spans="1:20" x14ac:dyDescent="0.2">
      <c r="A2198">
        <v>8007</v>
      </c>
      <c r="B2198" s="98" t="s">
        <v>2823</v>
      </c>
      <c r="C2198" s="98">
        <v>1</v>
      </c>
      <c r="D2198" s="98">
        <v>1</v>
      </c>
      <c r="E2198" s="98">
        <v>1900</v>
      </c>
      <c r="F2198" t="s">
        <v>7625</v>
      </c>
      <c r="G2198" s="99">
        <v>39083</v>
      </c>
      <c r="H2198" s="98">
        <v>1</v>
      </c>
      <c r="I2198" s="98">
        <v>1</v>
      </c>
      <c r="J2198" s="98">
        <v>2007</v>
      </c>
      <c r="K2198" t="s">
        <v>892</v>
      </c>
      <c r="L2198">
        <v>1</v>
      </c>
      <c r="M2198" s="98" t="s">
        <v>106</v>
      </c>
      <c r="N2198" t="s">
        <v>6773</v>
      </c>
      <c r="O2198" t="s">
        <v>6327</v>
      </c>
      <c r="P2198" t="s">
        <v>6327</v>
      </c>
      <c r="Q2198" t="s">
        <v>6375</v>
      </c>
      <c r="R2198" t="s">
        <v>6327</v>
      </c>
      <c r="S2198" s="100">
        <v>43785.74422453704</v>
      </c>
      <c r="T2198" s="100">
        <v>36526</v>
      </c>
    </row>
    <row r="2199" spans="1:20" x14ac:dyDescent="0.2">
      <c r="A2199">
        <v>8006</v>
      </c>
      <c r="B2199" s="98" t="s">
        <v>5676</v>
      </c>
      <c r="C2199" s="98">
        <v>29</v>
      </c>
      <c r="D2199" s="98">
        <v>4</v>
      </c>
      <c r="E2199" s="98">
        <v>1936</v>
      </c>
      <c r="F2199" t="s">
        <v>8877</v>
      </c>
      <c r="G2199" s="99">
        <v>39448</v>
      </c>
      <c r="H2199" s="98">
        <v>1</v>
      </c>
      <c r="I2199" s="98">
        <v>1</v>
      </c>
      <c r="J2199" s="98">
        <v>2008</v>
      </c>
      <c r="K2199" t="s">
        <v>892</v>
      </c>
      <c r="L2199">
        <v>1</v>
      </c>
      <c r="M2199" s="98" t="s">
        <v>106</v>
      </c>
      <c r="N2199" t="s">
        <v>6773</v>
      </c>
      <c r="O2199" t="s">
        <v>6327</v>
      </c>
      <c r="P2199" t="s">
        <v>6327</v>
      </c>
      <c r="Q2199" t="s">
        <v>6388</v>
      </c>
      <c r="R2199" t="s">
        <v>6327</v>
      </c>
      <c r="S2199" s="100">
        <v>43785.74422453704</v>
      </c>
      <c r="T2199" s="100">
        <v>36526</v>
      </c>
    </row>
    <row r="2200" spans="1:20" x14ac:dyDescent="0.2">
      <c r="A2200">
        <v>8005</v>
      </c>
      <c r="B2200" s="98" t="s">
        <v>1079</v>
      </c>
      <c r="C2200" s="98">
        <v>1</v>
      </c>
      <c r="D2200" s="98">
        <v>1</v>
      </c>
      <c r="E2200" s="98">
        <v>1974</v>
      </c>
      <c r="F2200" t="s">
        <v>945</v>
      </c>
      <c r="G2200" s="99">
        <v>38622</v>
      </c>
      <c r="H2200" s="98">
        <v>27</v>
      </c>
      <c r="I2200" s="98">
        <v>9</v>
      </c>
      <c r="J2200" s="98">
        <v>2005</v>
      </c>
      <c r="K2200" t="s">
        <v>892</v>
      </c>
      <c r="L2200">
        <v>0</v>
      </c>
      <c r="M2200" s="98" t="s">
        <v>36</v>
      </c>
      <c r="S2200" s="100">
        <v>43785.74422453704</v>
      </c>
      <c r="T2200" s="100">
        <v>36526</v>
      </c>
    </row>
    <row r="2201" spans="1:20" x14ac:dyDescent="0.2">
      <c r="A2201">
        <v>8004</v>
      </c>
      <c r="B2201" s="98" t="s">
        <v>3461</v>
      </c>
      <c r="C2201" s="98">
        <v>3</v>
      </c>
      <c r="D2201" s="98">
        <v>1</v>
      </c>
      <c r="E2201" s="98">
        <v>1990</v>
      </c>
      <c r="F2201" t="s">
        <v>496</v>
      </c>
      <c r="G2201" s="99">
        <v>39059</v>
      </c>
      <c r="H2201" s="98">
        <v>8</v>
      </c>
      <c r="I2201" s="98">
        <v>12</v>
      </c>
      <c r="J2201" s="98">
        <v>2006</v>
      </c>
      <c r="K2201" t="s">
        <v>332</v>
      </c>
      <c r="L2201">
        <v>0</v>
      </c>
      <c r="M2201" s="98" t="s">
        <v>36</v>
      </c>
      <c r="S2201" s="100">
        <v>43785.74422453704</v>
      </c>
      <c r="T2201" s="100">
        <v>36526</v>
      </c>
    </row>
    <row r="2202" spans="1:20" x14ac:dyDescent="0.2">
      <c r="A2202">
        <v>8003</v>
      </c>
      <c r="B2202" s="98" t="s">
        <v>54</v>
      </c>
      <c r="C2202" s="98">
        <v>17</v>
      </c>
      <c r="D2202" s="98">
        <v>10</v>
      </c>
      <c r="E2202" s="98">
        <v>2000</v>
      </c>
      <c r="F2202" t="s">
        <v>940</v>
      </c>
      <c r="G2202" s="99">
        <v>40257</v>
      </c>
      <c r="H2202" s="98">
        <v>20</v>
      </c>
      <c r="I2202" s="98">
        <v>3</v>
      </c>
      <c r="J2202" s="98">
        <v>2010</v>
      </c>
      <c r="K2202" t="s">
        <v>892</v>
      </c>
      <c r="L2202">
        <v>0</v>
      </c>
      <c r="M2202" s="98" t="s">
        <v>36</v>
      </c>
      <c r="N2202" t="s">
        <v>6331</v>
      </c>
      <c r="O2202" t="s">
        <v>6361</v>
      </c>
      <c r="P2202" t="s">
        <v>6339</v>
      </c>
      <c r="Q2202" t="s">
        <v>6339</v>
      </c>
      <c r="R2202" t="s">
        <v>6438</v>
      </c>
      <c r="S2202" s="100">
        <v>43785.74422453704</v>
      </c>
      <c r="T2202" s="100">
        <v>36526</v>
      </c>
    </row>
    <row r="2203" spans="1:20" x14ac:dyDescent="0.2">
      <c r="A2203">
        <v>8002</v>
      </c>
      <c r="B2203" s="98" t="s">
        <v>498</v>
      </c>
      <c r="C2203" s="98">
        <v>12</v>
      </c>
      <c r="D2203" s="98">
        <v>5</v>
      </c>
      <c r="E2203" s="98">
        <v>1974</v>
      </c>
      <c r="F2203" t="s">
        <v>499</v>
      </c>
      <c r="G2203" s="99">
        <v>39062</v>
      </c>
      <c r="H2203" s="98">
        <v>11</v>
      </c>
      <c r="I2203" s="98">
        <v>12</v>
      </c>
      <c r="J2203" s="98">
        <v>2006</v>
      </c>
      <c r="K2203" t="s">
        <v>332</v>
      </c>
      <c r="L2203">
        <v>0</v>
      </c>
      <c r="M2203" s="98" t="s">
        <v>36</v>
      </c>
      <c r="N2203" t="s">
        <v>6331</v>
      </c>
      <c r="O2203" t="s">
        <v>8185</v>
      </c>
      <c r="P2203" t="s">
        <v>6455</v>
      </c>
      <c r="Q2203" t="s">
        <v>6658</v>
      </c>
      <c r="R2203" t="s">
        <v>6333</v>
      </c>
      <c r="S2203" s="100">
        <v>43785.74422453704</v>
      </c>
      <c r="T2203" s="100">
        <v>36526</v>
      </c>
    </row>
    <row r="2204" spans="1:20" x14ac:dyDescent="0.2">
      <c r="A2204">
        <v>8001</v>
      </c>
      <c r="B2204" s="98" t="s">
        <v>5889</v>
      </c>
      <c r="C2204" s="98">
        <v>18</v>
      </c>
      <c r="D2204" s="98">
        <v>7</v>
      </c>
      <c r="E2204" s="98">
        <v>2007</v>
      </c>
      <c r="F2204" t="s">
        <v>8933</v>
      </c>
      <c r="G2204" s="99">
        <v>38468</v>
      </c>
      <c r="H2204" s="98">
        <v>26</v>
      </c>
      <c r="I2204" s="98">
        <v>4</v>
      </c>
      <c r="J2204" s="98">
        <v>2005</v>
      </c>
      <c r="K2204" t="s">
        <v>892</v>
      </c>
      <c r="L2204">
        <v>0</v>
      </c>
      <c r="M2204" s="98" t="s">
        <v>36</v>
      </c>
      <c r="S2204" s="100">
        <v>43785.74422453704</v>
      </c>
      <c r="T2204" s="100">
        <v>36526</v>
      </c>
    </row>
    <row r="2205" spans="1:20" x14ac:dyDescent="0.2">
      <c r="A2205">
        <v>8000</v>
      </c>
      <c r="B2205" s="98" t="s">
        <v>1903</v>
      </c>
      <c r="C2205" s="98">
        <v>1</v>
      </c>
      <c r="D2205" s="98">
        <v>1</v>
      </c>
      <c r="E2205" s="98">
        <v>1975</v>
      </c>
      <c r="F2205" t="s">
        <v>331</v>
      </c>
      <c r="G2205" s="99">
        <v>39006</v>
      </c>
      <c r="H2205" s="98">
        <v>16</v>
      </c>
      <c r="I2205" s="98">
        <v>10</v>
      </c>
      <c r="J2205" s="98">
        <v>2006</v>
      </c>
      <c r="K2205" t="s">
        <v>332</v>
      </c>
      <c r="L2205">
        <v>0</v>
      </c>
      <c r="M2205" s="98" t="s">
        <v>36</v>
      </c>
      <c r="N2205" t="s">
        <v>6458</v>
      </c>
      <c r="O2205" t="s">
        <v>6327</v>
      </c>
      <c r="P2205" t="s">
        <v>6327</v>
      </c>
      <c r="Q2205" t="s">
        <v>6327</v>
      </c>
      <c r="R2205" t="s">
        <v>6327</v>
      </c>
      <c r="S2205" s="100">
        <v>43785.74422453704</v>
      </c>
      <c r="T2205" s="100">
        <v>36526</v>
      </c>
    </row>
    <row r="2206" spans="1:20" x14ac:dyDescent="0.2">
      <c r="A2206">
        <v>7999</v>
      </c>
      <c r="B2206" s="98" t="s">
        <v>1067</v>
      </c>
      <c r="C2206" s="98">
        <v>6</v>
      </c>
      <c r="D2206" s="98">
        <v>6</v>
      </c>
      <c r="E2206" s="98">
        <v>2004</v>
      </c>
      <c r="F2206" t="s">
        <v>550</v>
      </c>
      <c r="G2206" s="99">
        <v>39112</v>
      </c>
      <c r="H2206" s="98">
        <v>30</v>
      </c>
      <c r="I2206" s="98">
        <v>1</v>
      </c>
      <c r="J2206" s="98">
        <v>2007</v>
      </c>
      <c r="K2206" t="s">
        <v>332</v>
      </c>
      <c r="L2206">
        <v>0</v>
      </c>
      <c r="M2206" s="98" t="s">
        <v>36</v>
      </c>
      <c r="N2206" t="s">
        <v>6382</v>
      </c>
      <c r="O2206" t="s">
        <v>6327</v>
      </c>
      <c r="P2206" t="s">
        <v>6327</v>
      </c>
      <c r="Q2206" t="s">
        <v>6350</v>
      </c>
      <c r="R2206" t="s">
        <v>6327</v>
      </c>
      <c r="S2206" s="100">
        <v>43785.74422453704</v>
      </c>
      <c r="T2206" s="100">
        <v>36526</v>
      </c>
    </row>
    <row r="2207" spans="1:20" x14ac:dyDescent="0.2">
      <c r="A2207">
        <v>7998</v>
      </c>
      <c r="B2207" s="98" t="s">
        <v>2458</v>
      </c>
      <c r="C2207" s="98">
        <v>1</v>
      </c>
      <c r="D2207" s="98">
        <v>1</v>
      </c>
      <c r="E2207" s="98">
        <v>1975</v>
      </c>
      <c r="F2207" t="s">
        <v>363</v>
      </c>
      <c r="G2207" s="99">
        <v>37055</v>
      </c>
      <c r="H2207" s="98">
        <v>13</v>
      </c>
      <c r="I2207" s="98">
        <v>6</v>
      </c>
      <c r="J2207" s="98">
        <v>2001</v>
      </c>
      <c r="K2207" t="s">
        <v>332</v>
      </c>
      <c r="L2207">
        <v>0</v>
      </c>
      <c r="M2207" s="98" t="s">
        <v>73</v>
      </c>
      <c r="N2207" t="s">
        <v>6551</v>
      </c>
      <c r="O2207" t="s">
        <v>6327</v>
      </c>
      <c r="P2207" t="s">
        <v>6327</v>
      </c>
      <c r="Q2207" t="s">
        <v>6327</v>
      </c>
      <c r="R2207" t="s">
        <v>6327</v>
      </c>
      <c r="S2207" s="100">
        <v>43785.74422453704</v>
      </c>
      <c r="T2207" s="100">
        <v>36526</v>
      </c>
    </row>
    <row r="2208" spans="1:20" x14ac:dyDescent="0.2">
      <c r="A2208">
        <v>7997</v>
      </c>
      <c r="B2208" s="98" t="s">
        <v>4174</v>
      </c>
      <c r="C2208" s="98">
        <v>24</v>
      </c>
      <c r="D2208" s="98">
        <v>5</v>
      </c>
      <c r="E2208" s="98">
        <v>2002</v>
      </c>
      <c r="F2208" t="s">
        <v>7977</v>
      </c>
      <c r="G2208" s="99">
        <v>38523</v>
      </c>
      <c r="H2208" s="98">
        <v>20</v>
      </c>
      <c r="I2208" s="98">
        <v>6</v>
      </c>
      <c r="J2208" s="98">
        <v>2005</v>
      </c>
      <c r="K2208" t="s">
        <v>892</v>
      </c>
      <c r="L2208">
        <v>0</v>
      </c>
      <c r="M2208" s="98" t="s">
        <v>106</v>
      </c>
      <c r="S2208" s="100">
        <v>44795.871689814812</v>
      </c>
      <c r="T2208" s="100">
        <v>36526</v>
      </c>
    </row>
    <row r="2209" spans="1:20" x14ac:dyDescent="0.2">
      <c r="A2209">
        <v>7996</v>
      </c>
      <c r="B2209" s="98" t="s">
        <v>2233</v>
      </c>
      <c r="C2209" s="98">
        <v>12</v>
      </c>
      <c r="D2209" s="98">
        <v>7</v>
      </c>
      <c r="E2209" s="98">
        <v>2003</v>
      </c>
      <c r="F2209" t="s">
        <v>7275</v>
      </c>
      <c r="G2209" s="99">
        <v>37654</v>
      </c>
      <c r="H2209" s="98">
        <v>2</v>
      </c>
      <c r="I2209" s="98">
        <v>2</v>
      </c>
      <c r="J2209" s="98">
        <v>2003</v>
      </c>
      <c r="K2209" t="s">
        <v>332</v>
      </c>
      <c r="L2209">
        <v>0</v>
      </c>
      <c r="M2209" s="98" t="s">
        <v>106</v>
      </c>
      <c r="N2209" t="s">
        <v>6372</v>
      </c>
      <c r="O2209" t="s">
        <v>6327</v>
      </c>
      <c r="P2209" t="s">
        <v>6327</v>
      </c>
      <c r="Q2209" t="s">
        <v>6327</v>
      </c>
      <c r="R2209" t="s">
        <v>6327</v>
      </c>
      <c r="S2209" s="100">
        <v>44055.419016203705</v>
      </c>
      <c r="T2209" s="100">
        <v>36526</v>
      </c>
    </row>
    <row r="2210" spans="1:20" x14ac:dyDescent="0.2">
      <c r="A2210">
        <v>7995</v>
      </c>
      <c r="B2210" s="98" t="s">
        <v>5885</v>
      </c>
      <c r="C2210" s="98">
        <v>30</v>
      </c>
      <c r="D2210" s="98">
        <v>9</v>
      </c>
      <c r="E2210" s="98">
        <v>1999</v>
      </c>
      <c r="F2210" t="s">
        <v>404</v>
      </c>
      <c r="G2210" s="99">
        <v>37688</v>
      </c>
      <c r="H2210" s="98">
        <v>8</v>
      </c>
      <c r="I2210" s="98">
        <v>3</v>
      </c>
      <c r="J2210" s="98">
        <v>2003</v>
      </c>
      <c r="K2210" t="s">
        <v>332</v>
      </c>
      <c r="L2210">
        <v>0</v>
      </c>
      <c r="M2210" s="98" t="s">
        <v>106</v>
      </c>
      <c r="S2210" s="100">
        <v>44055.425335648149</v>
      </c>
      <c r="T2210" s="100">
        <v>36526</v>
      </c>
    </row>
    <row r="2211" spans="1:20" x14ac:dyDescent="0.2">
      <c r="A2211">
        <v>7994</v>
      </c>
      <c r="B2211" s="98" t="s">
        <v>52</v>
      </c>
      <c r="C2211" s="98">
        <v>1</v>
      </c>
      <c r="D2211" s="98">
        <v>1</v>
      </c>
      <c r="E2211" s="98">
        <v>1900</v>
      </c>
      <c r="F2211" t="s">
        <v>423</v>
      </c>
      <c r="G2211" s="99">
        <v>37608</v>
      </c>
      <c r="H2211" s="98">
        <v>18</v>
      </c>
      <c r="I2211" s="98">
        <v>12</v>
      </c>
      <c r="J2211" s="98">
        <v>2002</v>
      </c>
      <c r="K2211" t="s">
        <v>332</v>
      </c>
      <c r="L2211">
        <v>0</v>
      </c>
      <c r="M2211" s="98" t="s">
        <v>106</v>
      </c>
      <c r="N2211" t="s">
        <v>6369</v>
      </c>
      <c r="O2211" t="s">
        <v>6327</v>
      </c>
      <c r="P2211" t="s">
        <v>6327</v>
      </c>
      <c r="Q2211" t="s">
        <v>6327</v>
      </c>
      <c r="R2211" t="s">
        <v>6327</v>
      </c>
      <c r="S2211" s="100">
        <v>44055.424756944441</v>
      </c>
      <c r="T2211" s="100">
        <v>36526</v>
      </c>
    </row>
    <row r="2212" spans="1:20" x14ac:dyDescent="0.2">
      <c r="A2212">
        <v>7993</v>
      </c>
      <c r="B2212" s="98" t="s">
        <v>3925</v>
      </c>
      <c r="C2212" s="98">
        <v>1</v>
      </c>
      <c r="D2212" s="98">
        <v>1</v>
      </c>
      <c r="E2212" s="98">
        <v>1942</v>
      </c>
      <c r="F2212" t="s">
        <v>6433</v>
      </c>
      <c r="G2212" s="99">
        <v>37594</v>
      </c>
      <c r="H2212" s="98">
        <v>4</v>
      </c>
      <c r="I2212" s="98">
        <v>12</v>
      </c>
      <c r="J2212" s="98">
        <v>2002</v>
      </c>
      <c r="K2212" t="s">
        <v>892</v>
      </c>
      <c r="L2212">
        <v>0</v>
      </c>
      <c r="M2212" s="98" t="s">
        <v>106</v>
      </c>
      <c r="S2212" s="100">
        <v>44055.420347222222</v>
      </c>
      <c r="T2212" s="100">
        <v>36526</v>
      </c>
    </row>
    <row r="2213" spans="1:20" x14ac:dyDescent="0.2">
      <c r="A2213">
        <v>7992</v>
      </c>
      <c r="B2213" s="98" t="s">
        <v>2294</v>
      </c>
      <c r="C2213" s="98">
        <v>22</v>
      </c>
      <c r="D2213" s="98">
        <v>2</v>
      </c>
      <c r="E2213" s="98">
        <v>2004</v>
      </c>
      <c r="F2213" t="s">
        <v>7324</v>
      </c>
      <c r="G2213" s="99">
        <v>38233</v>
      </c>
      <c r="H2213" s="98">
        <v>3</v>
      </c>
      <c r="I2213" s="98">
        <v>9</v>
      </c>
      <c r="J2213" s="98">
        <v>2004</v>
      </c>
      <c r="K2213" t="s">
        <v>332</v>
      </c>
      <c r="L2213">
        <v>0</v>
      </c>
      <c r="M2213" s="98" t="s">
        <v>76</v>
      </c>
      <c r="S2213" s="100">
        <v>43785.74422453704</v>
      </c>
      <c r="T2213" s="100">
        <v>36526</v>
      </c>
    </row>
    <row r="2214" spans="1:20" x14ac:dyDescent="0.2">
      <c r="A2214">
        <v>7991</v>
      </c>
      <c r="B2214" s="98" t="s">
        <v>813</v>
      </c>
      <c r="C2214" s="98">
        <v>10</v>
      </c>
      <c r="D2214" s="98">
        <v>2</v>
      </c>
      <c r="E2214" s="98">
        <v>1994</v>
      </c>
      <c r="F2214" t="s">
        <v>569</v>
      </c>
      <c r="G2214" s="99">
        <v>38548</v>
      </c>
      <c r="H2214" s="98">
        <v>15</v>
      </c>
      <c r="I2214" s="98">
        <v>7</v>
      </c>
      <c r="J2214" s="98">
        <v>2005</v>
      </c>
      <c r="K2214" t="s">
        <v>332</v>
      </c>
      <c r="L2214">
        <v>0</v>
      </c>
      <c r="M2214" s="98" t="s">
        <v>106</v>
      </c>
      <c r="N2214" t="s">
        <v>6431</v>
      </c>
      <c r="O2214" t="s">
        <v>6327</v>
      </c>
      <c r="P2214" t="s">
        <v>6327</v>
      </c>
      <c r="Q2214" t="s">
        <v>6327</v>
      </c>
      <c r="R2214" t="s">
        <v>6327</v>
      </c>
      <c r="S2214" s="100">
        <v>43785.74422453704</v>
      </c>
      <c r="T2214" s="100">
        <v>36526</v>
      </c>
    </row>
    <row r="2215" spans="1:20" x14ac:dyDescent="0.2">
      <c r="A2215">
        <v>7990</v>
      </c>
      <c r="B2215" s="98" t="s">
        <v>2582</v>
      </c>
      <c r="C2215" s="98">
        <v>1</v>
      </c>
      <c r="D2215" s="98">
        <v>8</v>
      </c>
      <c r="E2215" s="98">
        <v>1942</v>
      </c>
      <c r="F2215" t="s">
        <v>7435</v>
      </c>
      <c r="G2215" s="99">
        <v>37596</v>
      </c>
      <c r="H2215" s="98">
        <v>6</v>
      </c>
      <c r="I2215" s="98">
        <v>12</v>
      </c>
      <c r="J2215" s="98">
        <v>2002</v>
      </c>
      <c r="K2215" t="s">
        <v>332</v>
      </c>
      <c r="L2215">
        <v>0</v>
      </c>
      <c r="M2215" s="98" t="s">
        <v>106</v>
      </c>
      <c r="N2215" t="s">
        <v>6372</v>
      </c>
      <c r="O2215" t="s">
        <v>6327</v>
      </c>
      <c r="P2215" t="s">
        <v>6327</v>
      </c>
      <c r="Q2215" t="s">
        <v>6327</v>
      </c>
      <c r="R2215" t="s">
        <v>6327</v>
      </c>
      <c r="S2215" s="100">
        <v>43785.74422453704</v>
      </c>
      <c r="T2215" s="100">
        <v>36526</v>
      </c>
    </row>
    <row r="2216" spans="1:20" x14ac:dyDescent="0.2">
      <c r="A2216">
        <v>7989</v>
      </c>
      <c r="B2216" s="98" t="s">
        <v>4308</v>
      </c>
      <c r="C2216" s="98">
        <v>10</v>
      </c>
      <c r="D2216" s="98">
        <v>6</v>
      </c>
      <c r="E2216" s="98">
        <v>2013</v>
      </c>
      <c r="F2216" t="s">
        <v>779</v>
      </c>
      <c r="G2216" s="99">
        <v>38299</v>
      </c>
      <c r="H2216" s="98">
        <v>8</v>
      </c>
      <c r="I2216" s="98">
        <v>11</v>
      </c>
      <c r="J2216" s="98">
        <v>2004</v>
      </c>
      <c r="K2216" t="s">
        <v>332</v>
      </c>
      <c r="L2216">
        <v>0</v>
      </c>
      <c r="M2216" s="98" t="s">
        <v>106</v>
      </c>
      <c r="S2216" s="100">
        <v>44055.421516203707</v>
      </c>
      <c r="T2216" s="100">
        <v>36526</v>
      </c>
    </row>
    <row r="2217" spans="1:20" x14ac:dyDescent="0.2">
      <c r="A2217">
        <v>7988</v>
      </c>
      <c r="B2217" s="98" t="s">
        <v>5427</v>
      </c>
      <c r="C2217" s="98">
        <v>12</v>
      </c>
      <c r="D2217" s="98">
        <v>7</v>
      </c>
      <c r="E2217" s="98">
        <v>1997</v>
      </c>
      <c r="F2217" t="s">
        <v>301</v>
      </c>
      <c r="G2217" s="99">
        <v>40079</v>
      </c>
      <c r="H2217" s="98">
        <v>23</v>
      </c>
      <c r="I2217" s="98">
        <v>9</v>
      </c>
      <c r="J2217" s="98">
        <v>2009</v>
      </c>
      <c r="K2217" t="s">
        <v>332</v>
      </c>
      <c r="L2217">
        <v>0</v>
      </c>
      <c r="M2217" s="98" t="s">
        <v>106</v>
      </c>
      <c r="S2217" s="100">
        <v>44055.424467592595</v>
      </c>
      <c r="T2217" s="100">
        <v>36526</v>
      </c>
    </row>
    <row r="2218" spans="1:20" x14ac:dyDescent="0.2">
      <c r="A2218">
        <v>7987</v>
      </c>
      <c r="B2218" s="98" t="s">
        <v>5427</v>
      </c>
      <c r="C2218" s="98">
        <v>1</v>
      </c>
      <c r="D2218" s="98">
        <v>1</v>
      </c>
      <c r="E2218" s="98">
        <v>1985</v>
      </c>
      <c r="F2218" t="s">
        <v>7292</v>
      </c>
      <c r="G2218" s="99">
        <v>38220</v>
      </c>
      <c r="H2218" s="98">
        <v>21</v>
      </c>
      <c r="I2218" s="98">
        <v>8</v>
      </c>
      <c r="J2218" s="98">
        <v>2004</v>
      </c>
      <c r="K2218" t="s">
        <v>332</v>
      </c>
      <c r="L2218">
        <v>0</v>
      </c>
      <c r="M2218" s="98" t="s">
        <v>106</v>
      </c>
      <c r="S2218" s="100">
        <v>44055.424386574072</v>
      </c>
      <c r="T2218" s="100">
        <v>36526</v>
      </c>
    </row>
    <row r="2219" spans="1:20" x14ac:dyDescent="0.2">
      <c r="A2219">
        <v>7986</v>
      </c>
      <c r="B2219" s="98" t="s">
        <v>4649</v>
      </c>
      <c r="C2219" s="98">
        <v>16</v>
      </c>
      <c r="D2219" s="98">
        <v>1</v>
      </c>
      <c r="E2219" s="98">
        <v>1970</v>
      </c>
      <c r="F2219" t="s">
        <v>6824</v>
      </c>
      <c r="G2219" s="99">
        <v>38709</v>
      </c>
      <c r="H2219" s="98">
        <v>23</v>
      </c>
      <c r="I2219" s="98">
        <v>12</v>
      </c>
      <c r="J2219" s="98">
        <v>2005</v>
      </c>
      <c r="K2219" t="s">
        <v>892</v>
      </c>
      <c r="L2219">
        <v>0</v>
      </c>
      <c r="M2219" s="98" t="s">
        <v>73</v>
      </c>
      <c r="N2219" t="s">
        <v>6885</v>
      </c>
      <c r="O2219" t="s">
        <v>6327</v>
      </c>
      <c r="P2219" t="s">
        <v>6327</v>
      </c>
      <c r="Q2219" t="s">
        <v>6327</v>
      </c>
      <c r="R2219" t="s">
        <v>6327</v>
      </c>
      <c r="S2219" s="100">
        <v>43785.74422453704</v>
      </c>
      <c r="T2219" s="100">
        <v>36526</v>
      </c>
    </row>
    <row r="2220" spans="1:20" x14ac:dyDescent="0.2">
      <c r="A2220">
        <v>7985</v>
      </c>
      <c r="B2220" s="98" t="s">
        <v>5603</v>
      </c>
      <c r="C2220" s="98">
        <v>1</v>
      </c>
      <c r="D2220" s="98">
        <v>1</v>
      </c>
      <c r="E2220" s="98">
        <v>1990</v>
      </c>
      <c r="F2220" t="s">
        <v>507</v>
      </c>
      <c r="G2220" s="99">
        <v>27640</v>
      </c>
      <c r="H2220" s="98">
        <v>3</v>
      </c>
      <c r="I2220" s="98">
        <v>9</v>
      </c>
      <c r="J2220" s="98">
        <v>1975</v>
      </c>
      <c r="K2220" t="s">
        <v>332</v>
      </c>
      <c r="L2220">
        <v>0</v>
      </c>
      <c r="M2220" s="98" t="s">
        <v>106</v>
      </c>
      <c r="N2220" t="s">
        <v>6520</v>
      </c>
      <c r="O2220" t="s">
        <v>6327</v>
      </c>
      <c r="P2220" t="s">
        <v>6327</v>
      </c>
      <c r="Q2220" t="s">
        <v>6698</v>
      </c>
      <c r="R2220" t="s">
        <v>6327</v>
      </c>
      <c r="S2220" s="100">
        <v>43785.74422453704</v>
      </c>
      <c r="T2220" s="100">
        <v>36526</v>
      </c>
    </row>
    <row r="2221" spans="1:20" x14ac:dyDescent="0.2">
      <c r="A2221">
        <v>7984</v>
      </c>
      <c r="B2221" s="98" t="s">
        <v>4376</v>
      </c>
      <c r="C2221" s="98">
        <v>1</v>
      </c>
      <c r="D2221" s="98">
        <v>1</v>
      </c>
      <c r="E2221" s="98">
        <v>2007</v>
      </c>
      <c r="F2221" t="s">
        <v>3365</v>
      </c>
      <c r="G2221" s="99">
        <v>27431</v>
      </c>
      <c r="H2221" s="98">
        <v>6</v>
      </c>
      <c r="I2221" s="98">
        <v>2</v>
      </c>
      <c r="J2221" s="98">
        <v>1975</v>
      </c>
      <c r="K2221" t="s">
        <v>892</v>
      </c>
      <c r="L2221">
        <v>0</v>
      </c>
      <c r="M2221" s="98" t="s">
        <v>106</v>
      </c>
      <c r="N2221" t="s">
        <v>6364</v>
      </c>
      <c r="O2221" t="s">
        <v>6327</v>
      </c>
      <c r="P2221" t="s">
        <v>6327</v>
      </c>
      <c r="Q2221" t="s">
        <v>6440</v>
      </c>
      <c r="R2221" t="s">
        <v>6327</v>
      </c>
      <c r="S2221" s="100">
        <v>43785.74422453704</v>
      </c>
      <c r="T2221" s="100">
        <v>36526</v>
      </c>
    </row>
    <row r="2222" spans="1:20" x14ac:dyDescent="0.2">
      <c r="A2222">
        <v>7983</v>
      </c>
      <c r="B2222" s="98" t="s">
        <v>2934</v>
      </c>
      <c r="C2222" s="98">
        <v>19</v>
      </c>
      <c r="D2222" s="98">
        <v>7</v>
      </c>
      <c r="E2222" s="98">
        <v>1998</v>
      </c>
      <c r="F2222" t="s">
        <v>6596</v>
      </c>
      <c r="G2222" s="99">
        <v>38014</v>
      </c>
      <c r="H2222" s="98">
        <v>28</v>
      </c>
      <c r="I2222" s="98">
        <v>1</v>
      </c>
      <c r="J2222" s="98">
        <v>2004</v>
      </c>
      <c r="K2222" t="s">
        <v>332</v>
      </c>
      <c r="L2222">
        <v>0</v>
      </c>
      <c r="M2222" s="98" t="s">
        <v>106</v>
      </c>
      <c r="N2222" t="s">
        <v>6770</v>
      </c>
      <c r="O2222" t="s">
        <v>6327</v>
      </c>
      <c r="P2222" t="s">
        <v>6327</v>
      </c>
      <c r="Q2222" t="s">
        <v>6327</v>
      </c>
      <c r="R2222" t="s">
        <v>6327</v>
      </c>
      <c r="S2222" s="100">
        <v>43785.74422453704</v>
      </c>
      <c r="T2222" s="100">
        <v>36526</v>
      </c>
    </row>
    <row r="2223" spans="1:20" x14ac:dyDescent="0.2">
      <c r="A2223">
        <v>7982</v>
      </c>
      <c r="B2223" s="98" t="s">
        <v>3140</v>
      </c>
      <c r="C2223" s="98">
        <v>1</v>
      </c>
      <c r="D2223" s="98">
        <v>1</v>
      </c>
      <c r="E2223" s="98">
        <v>2006</v>
      </c>
      <c r="F2223" t="s">
        <v>339</v>
      </c>
      <c r="G2223" s="99">
        <v>38292</v>
      </c>
      <c r="H2223" s="98">
        <v>1</v>
      </c>
      <c r="I2223" s="98">
        <v>11</v>
      </c>
      <c r="J2223" s="98">
        <v>2004</v>
      </c>
      <c r="K2223" t="s">
        <v>332</v>
      </c>
      <c r="L2223">
        <v>0</v>
      </c>
      <c r="M2223" s="98" t="s">
        <v>106</v>
      </c>
      <c r="S2223" s="100">
        <v>43785.74422453704</v>
      </c>
      <c r="T2223" s="100">
        <v>36526</v>
      </c>
    </row>
    <row r="2224" spans="1:20" x14ac:dyDescent="0.2">
      <c r="A2224">
        <v>7981</v>
      </c>
      <c r="B2224" s="98" t="s">
        <v>330</v>
      </c>
      <c r="C2224" s="98">
        <v>1</v>
      </c>
      <c r="D2224" s="98">
        <v>1</v>
      </c>
      <c r="E2224" s="98">
        <v>1986</v>
      </c>
      <c r="F2224" t="s">
        <v>272</v>
      </c>
      <c r="G2224" s="99">
        <v>38792</v>
      </c>
      <c r="H2224" s="98">
        <v>16</v>
      </c>
      <c r="I2224" s="98">
        <v>3</v>
      </c>
      <c r="J2224" s="98">
        <v>2006</v>
      </c>
      <c r="K2224" t="s">
        <v>332</v>
      </c>
      <c r="L2224">
        <v>0</v>
      </c>
      <c r="M2224" s="98" t="s">
        <v>106</v>
      </c>
      <c r="N2224" t="s">
        <v>6584</v>
      </c>
      <c r="O2224" t="s">
        <v>6327</v>
      </c>
      <c r="P2224" t="s">
        <v>6327</v>
      </c>
      <c r="Q2224" t="s">
        <v>6491</v>
      </c>
      <c r="R2224" t="s">
        <v>6327</v>
      </c>
      <c r="S2224" s="100">
        <v>43785.74422453704</v>
      </c>
      <c r="T2224" s="100">
        <v>36526</v>
      </c>
    </row>
    <row r="2225" spans="1:20" x14ac:dyDescent="0.2">
      <c r="A2225">
        <v>7980</v>
      </c>
      <c r="B2225" s="98" t="s">
        <v>3271</v>
      </c>
      <c r="C2225" s="98">
        <v>20</v>
      </c>
      <c r="D2225" s="98">
        <v>12</v>
      </c>
      <c r="E2225" s="98">
        <v>1984</v>
      </c>
      <c r="F2225" t="s">
        <v>7857</v>
      </c>
      <c r="G2225" s="99">
        <v>38831</v>
      </c>
      <c r="H2225" s="98">
        <v>24</v>
      </c>
      <c r="I2225" s="98">
        <v>4</v>
      </c>
      <c r="J2225" s="98">
        <v>2006</v>
      </c>
      <c r="K2225" t="s">
        <v>332</v>
      </c>
      <c r="L2225">
        <v>0</v>
      </c>
      <c r="M2225" s="98" t="s">
        <v>106</v>
      </c>
      <c r="N2225" t="s">
        <v>6551</v>
      </c>
      <c r="O2225" t="s">
        <v>6327</v>
      </c>
      <c r="P2225" t="s">
        <v>6327</v>
      </c>
      <c r="Q2225" t="s">
        <v>6327</v>
      </c>
      <c r="R2225" t="s">
        <v>6327</v>
      </c>
      <c r="S2225" s="100">
        <v>43785.74422453704</v>
      </c>
      <c r="T2225" s="100">
        <v>36526</v>
      </c>
    </row>
    <row r="2226" spans="1:20" x14ac:dyDescent="0.2">
      <c r="A2226">
        <v>7978</v>
      </c>
      <c r="B2226" s="98" t="s">
        <v>1338</v>
      </c>
      <c r="C2226" s="98">
        <v>21</v>
      </c>
      <c r="D2226" s="98">
        <v>10</v>
      </c>
      <c r="E2226" s="98">
        <v>2006</v>
      </c>
      <c r="F2226" t="s">
        <v>368</v>
      </c>
      <c r="G2226" s="99">
        <v>24120</v>
      </c>
      <c r="H2226" s="98">
        <v>13</v>
      </c>
      <c r="I2226" s="98">
        <v>1</v>
      </c>
      <c r="J2226" s="98">
        <v>1966</v>
      </c>
      <c r="K2226" t="s">
        <v>332</v>
      </c>
      <c r="L2226">
        <v>0</v>
      </c>
      <c r="M2226" s="98" t="s">
        <v>106</v>
      </c>
      <c r="S2226" s="100">
        <v>43785.74422453704</v>
      </c>
      <c r="T2226" s="100">
        <v>36526</v>
      </c>
    </row>
    <row r="2227" spans="1:20" x14ac:dyDescent="0.2">
      <c r="A2227">
        <v>7977</v>
      </c>
      <c r="B2227" s="98" t="s">
        <v>4365</v>
      </c>
      <c r="C2227" s="98">
        <v>12</v>
      </c>
      <c r="D2227" s="98">
        <v>11</v>
      </c>
      <c r="E2227" s="98">
        <v>1972</v>
      </c>
      <c r="F2227" t="s">
        <v>263</v>
      </c>
      <c r="G2227" s="99">
        <v>19683</v>
      </c>
      <c r="H2227" s="98">
        <v>20</v>
      </c>
      <c r="I2227" s="98">
        <v>11</v>
      </c>
      <c r="J2227" s="98">
        <v>1953</v>
      </c>
      <c r="K2227" t="s">
        <v>332</v>
      </c>
      <c r="L2227">
        <v>0</v>
      </c>
      <c r="M2227" s="98" t="s">
        <v>36</v>
      </c>
      <c r="N2227" t="s">
        <v>6331</v>
      </c>
      <c r="O2227" t="s">
        <v>6327</v>
      </c>
      <c r="P2227" t="s">
        <v>6327</v>
      </c>
      <c r="Q2227" t="s">
        <v>6333</v>
      </c>
      <c r="R2227" t="s">
        <v>6346</v>
      </c>
      <c r="S2227" s="100">
        <v>43785.74422453704</v>
      </c>
      <c r="T2227" s="100">
        <v>36526</v>
      </c>
    </row>
    <row r="2228" spans="1:20" x14ac:dyDescent="0.2">
      <c r="A2228">
        <v>7976</v>
      </c>
      <c r="B2228" s="98" t="s">
        <v>49</v>
      </c>
      <c r="C2228" s="98">
        <v>1</v>
      </c>
      <c r="D2228" s="98">
        <v>1</v>
      </c>
      <c r="E2228" s="98">
        <v>1991</v>
      </c>
      <c r="F2228" t="s">
        <v>940</v>
      </c>
      <c r="G2228" s="99">
        <v>36229</v>
      </c>
      <c r="H2228" s="98">
        <v>10</v>
      </c>
      <c r="I2228" s="98">
        <v>3</v>
      </c>
      <c r="J2228" s="98">
        <v>1999</v>
      </c>
      <c r="K2228" t="s">
        <v>892</v>
      </c>
      <c r="L2228">
        <v>0</v>
      </c>
      <c r="M2228" s="98" t="s">
        <v>106</v>
      </c>
      <c r="S2228" s="100">
        <v>43785.74422453704</v>
      </c>
      <c r="T2228" s="100">
        <v>36526</v>
      </c>
    </row>
    <row r="2229" spans="1:20" x14ac:dyDescent="0.2">
      <c r="A2229">
        <v>7975</v>
      </c>
      <c r="B2229" s="98" t="s">
        <v>1421</v>
      </c>
      <c r="C2229" s="98">
        <v>28</v>
      </c>
      <c r="D2229" s="98">
        <v>6</v>
      </c>
      <c r="E2229" s="98">
        <v>2002</v>
      </c>
      <c r="F2229" t="s">
        <v>772</v>
      </c>
      <c r="G2229" s="99">
        <v>29663</v>
      </c>
      <c r="H2229" s="98">
        <v>18</v>
      </c>
      <c r="I2229" s="98">
        <v>3</v>
      </c>
      <c r="J2229" s="98">
        <v>1981</v>
      </c>
      <c r="K2229" t="s">
        <v>332</v>
      </c>
      <c r="L2229">
        <v>1</v>
      </c>
      <c r="M2229" s="98" t="s">
        <v>106</v>
      </c>
      <c r="N2229" t="s">
        <v>6397</v>
      </c>
      <c r="O2229" t="s">
        <v>6327</v>
      </c>
      <c r="P2229" t="s">
        <v>6327</v>
      </c>
      <c r="Q2229" t="s">
        <v>6375</v>
      </c>
      <c r="R2229" t="s">
        <v>6327</v>
      </c>
      <c r="S2229" s="100">
        <v>43785.74422453704</v>
      </c>
      <c r="T2229" s="100">
        <v>36526</v>
      </c>
    </row>
    <row r="2230" spans="1:20" x14ac:dyDescent="0.2">
      <c r="A2230">
        <v>7974</v>
      </c>
      <c r="B2230" s="98" t="s">
        <v>4079</v>
      </c>
      <c r="C2230" s="98">
        <v>1</v>
      </c>
      <c r="D2230" s="98">
        <v>1</v>
      </c>
      <c r="E2230" s="98">
        <v>1974</v>
      </c>
      <c r="F2230" t="s">
        <v>8224</v>
      </c>
      <c r="G2230" s="99">
        <v>35431</v>
      </c>
      <c r="H2230" s="98">
        <v>1</v>
      </c>
      <c r="I2230" s="98">
        <v>1</v>
      </c>
      <c r="J2230" s="98">
        <v>1997</v>
      </c>
      <c r="K2230" t="s">
        <v>332</v>
      </c>
      <c r="L2230">
        <v>0</v>
      </c>
      <c r="M2230" s="98" t="s">
        <v>106</v>
      </c>
      <c r="N2230" t="s">
        <v>6392</v>
      </c>
      <c r="O2230" t="s">
        <v>6327</v>
      </c>
      <c r="P2230" t="s">
        <v>6327</v>
      </c>
      <c r="Q2230" t="s">
        <v>6327</v>
      </c>
      <c r="R2230" t="s">
        <v>6327</v>
      </c>
      <c r="S2230" s="100">
        <v>43785.74422453704</v>
      </c>
      <c r="T2230" s="100">
        <v>36526</v>
      </c>
    </row>
    <row r="2231" spans="1:20" x14ac:dyDescent="0.2">
      <c r="A2231">
        <v>7973</v>
      </c>
      <c r="B2231" s="98" t="s">
        <v>4417</v>
      </c>
      <c r="C2231" s="98">
        <v>19</v>
      </c>
      <c r="D2231" s="98">
        <v>7</v>
      </c>
      <c r="E2231" s="98">
        <v>1996</v>
      </c>
      <c r="F2231" t="s">
        <v>390</v>
      </c>
      <c r="G2231" s="99">
        <v>39883</v>
      </c>
      <c r="H2231" s="98">
        <v>11</v>
      </c>
      <c r="I2231" s="98">
        <v>3</v>
      </c>
      <c r="J2231" s="98">
        <v>2009</v>
      </c>
      <c r="K2231" t="s">
        <v>332</v>
      </c>
      <c r="L2231">
        <v>0</v>
      </c>
      <c r="M2231" s="98" t="s">
        <v>73</v>
      </c>
      <c r="S2231" s="100">
        <v>43785.74422453704</v>
      </c>
      <c r="T2231" s="100">
        <v>36526</v>
      </c>
    </row>
    <row r="2232" spans="1:20" x14ac:dyDescent="0.2">
      <c r="A2232">
        <v>7972</v>
      </c>
      <c r="B2232" s="98" t="s">
        <v>4017</v>
      </c>
      <c r="C2232" s="98">
        <v>28</v>
      </c>
      <c r="D2232" s="98">
        <v>9</v>
      </c>
      <c r="E2232" s="98">
        <v>2003</v>
      </c>
      <c r="F2232" t="s">
        <v>8194</v>
      </c>
      <c r="G2232" s="99">
        <v>38660</v>
      </c>
      <c r="H2232" s="98">
        <v>4</v>
      </c>
      <c r="I2232" s="98">
        <v>11</v>
      </c>
      <c r="J2232" s="98">
        <v>2005</v>
      </c>
      <c r="K2232" t="s">
        <v>892</v>
      </c>
      <c r="L2232">
        <v>0</v>
      </c>
      <c r="M2232" s="98" t="s">
        <v>73</v>
      </c>
      <c r="S2232" s="100">
        <v>43785.74422453704</v>
      </c>
      <c r="T2232" s="100">
        <v>36526</v>
      </c>
    </row>
    <row r="2233" spans="1:20" x14ac:dyDescent="0.2">
      <c r="A2233">
        <v>7971</v>
      </c>
      <c r="B2233" s="98" t="s">
        <v>4417</v>
      </c>
      <c r="C2233" s="98">
        <v>7</v>
      </c>
      <c r="D2233" s="98">
        <v>1</v>
      </c>
      <c r="E2233" s="98">
        <v>2005</v>
      </c>
      <c r="F2233" t="s">
        <v>8398</v>
      </c>
      <c r="G2233" s="99">
        <v>37769</v>
      </c>
      <c r="H2233" s="98">
        <v>28</v>
      </c>
      <c r="I2233" s="98">
        <v>5</v>
      </c>
      <c r="J2233" s="98">
        <v>2003</v>
      </c>
      <c r="K2233" t="s">
        <v>892</v>
      </c>
      <c r="L2233">
        <v>0</v>
      </c>
      <c r="M2233" s="98" t="s">
        <v>73</v>
      </c>
      <c r="N2233" t="s">
        <v>6652</v>
      </c>
      <c r="O2233" t="s">
        <v>6327</v>
      </c>
      <c r="P2233" t="s">
        <v>6327</v>
      </c>
      <c r="Q2233" t="s">
        <v>6327</v>
      </c>
      <c r="R2233" t="s">
        <v>6327</v>
      </c>
      <c r="S2233" s="100">
        <v>43785.74422453704</v>
      </c>
      <c r="T2233" s="100">
        <v>36526</v>
      </c>
    </row>
    <row r="2234" spans="1:20" x14ac:dyDescent="0.2">
      <c r="A2234">
        <v>7970</v>
      </c>
      <c r="B2234" s="98" t="s">
        <v>4007</v>
      </c>
      <c r="C2234" s="98">
        <v>26</v>
      </c>
      <c r="D2234" s="98">
        <v>6</v>
      </c>
      <c r="E2234" s="98">
        <v>2003</v>
      </c>
      <c r="F2234" t="s">
        <v>8192</v>
      </c>
      <c r="G2234" s="99">
        <v>38643</v>
      </c>
      <c r="H2234" s="98">
        <v>18</v>
      </c>
      <c r="I2234" s="98">
        <v>10</v>
      </c>
      <c r="J2234" s="98">
        <v>2005</v>
      </c>
      <c r="K2234" t="s">
        <v>332</v>
      </c>
      <c r="L2234">
        <v>0</v>
      </c>
      <c r="M2234" s="98" t="s">
        <v>73</v>
      </c>
      <c r="N2234" t="s">
        <v>6551</v>
      </c>
      <c r="O2234" t="s">
        <v>6327</v>
      </c>
      <c r="P2234" t="s">
        <v>6327</v>
      </c>
      <c r="Q2234" t="s">
        <v>6327</v>
      </c>
      <c r="R2234" t="s">
        <v>6327</v>
      </c>
      <c r="S2234" s="100">
        <v>43785.74422453704</v>
      </c>
      <c r="T2234" s="100">
        <v>36526</v>
      </c>
    </row>
    <row r="2235" spans="1:20" x14ac:dyDescent="0.2">
      <c r="A2235">
        <v>7969</v>
      </c>
      <c r="B2235" s="98" t="s">
        <v>291</v>
      </c>
      <c r="C2235" s="98">
        <v>1</v>
      </c>
      <c r="D2235" s="98">
        <v>3</v>
      </c>
      <c r="E2235" s="98">
        <v>1975</v>
      </c>
      <c r="F2235" t="s">
        <v>8008</v>
      </c>
      <c r="G2235" s="99">
        <v>38048</v>
      </c>
      <c r="H2235" s="98">
        <v>2</v>
      </c>
      <c r="I2235" s="98">
        <v>3</v>
      </c>
      <c r="J2235" s="98">
        <v>2004</v>
      </c>
      <c r="K2235" t="s">
        <v>332</v>
      </c>
      <c r="L2235">
        <v>0</v>
      </c>
      <c r="M2235" s="98" t="s">
        <v>73</v>
      </c>
      <c r="N2235" t="s">
        <v>6551</v>
      </c>
      <c r="O2235" t="s">
        <v>6327</v>
      </c>
      <c r="P2235" t="s">
        <v>6327</v>
      </c>
      <c r="Q2235" t="s">
        <v>6327</v>
      </c>
      <c r="R2235" t="s">
        <v>6327</v>
      </c>
      <c r="S2235" s="100">
        <v>43785.74422453704</v>
      </c>
      <c r="T2235" s="100">
        <v>36526</v>
      </c>
    </row>
    <row r="2236" spans="1:20" x14ac:dyDescent="0.2">
      <c r="A2236">
        <v>7968</v>
      </c>
      <c r="B2236" s="98" t="s">
        <v>4743</v>
      </c>
      <c r="C2236" s="98">
        <v>25</v>
      </c>
      <c r="D2236" s="98">
        <v>11</v>
      </c>
      <c r="E2236" s="98">
        <v>2003</v>
      </c>
      <c r="F2236" t="s">
        <v>779</v>
      </c>
      <c r="G2236" s="99">
        <v>37270</v>
      </c>
      <c r="H2236" s="98">
        <v>14</v>
      </c>
      <c r="I2236" s="98">
        <v>1</v>
      </c>
      <c r="J2236" s="98">
        <v>2002</v>
      </c>
      <c r="K2236" t="s">
        <v>332</v>
      </c>
      <c r="L2236">
        <v>0</v>
      </c>
      <c r="M2236" s="98" t="s">
        <v>73</v>
      </c>
      <c r="N2236" t="s">
        <v>6637</v>
      </c>
      <c r="O2236" t="s">
        <v>6327</v>
      </c>
      <c r="P2236" t="s">
        <v>6327</v>
      </c>
      <c r="Q2236" t="s">
        <v>6327</v>
      </c>
      <c r="R2236" t="s">
        <v>6327</v>
      </c>
      <c r="S2236" s="100">
        <v>43785.74422453704</v>
      </c>
      <c r="T2236" s="100">
        <v>36526</v>
      </c>
    </row>
    <row r="2237" spans="1:20" x14ac:dyDescent="0.2">
      <c r="A2237">
        <v>7967</v>
      </c>
      <c r="B2237" s="98" t="s">
        <v>6214</v>
      </c>
      <c r="C2237" s="98">
        <v>1</v>
      </c>
      <c r="D2237" s="98">
        <v>1</v>
      </c>
      <c r="E2237" s="98">
        <v>1900</v>
      </c>
      <c r="F2237" t="s">
        <v>9068</v>
      </c>
      <c r="G2237" s="99">
        <v>39147</v>
      </c>
      <c r="H2237" s="98">
        <v>6</v>
      </c>
      <c r="I2237" s="98">
        <v>3</v>
      </c>
      <c r="J2237" s="98">
        <v>2007</v>
      </c>
      <c r="K2237" t="s">
        <v>892</v>
      </c>
      <c r="L2237">
        <v>0</v>
      </c>
      <c r="M2237" s="98" t="s">
        <v>106</v>
      </c>
      <c r="S2237" s="100">
        <v>44055.425462962965</v>
      </c>
      <c r="T2237" s="100">
        <v>36526</v>
      </c>
    </row>
    <row r="2238" spans="1:20" x14ac:dyDescent="0.2">
      <c r="A2238">
        <v>7966</v>
      </c>
      <c r="B2238" s="98" t="s">
        <v>2783</v>
      </c>
      <c r="C2238" s="98">
        <v>1</v>
      </c>
      <c r="D2238" s="98">
        <v>1</v>
      </c>
      <c r="E2238" s="98">
        <v>1991</v>
      </c>
      <c r="F2238" t="s">
        <v>849</v>
      </c>
      <c r="G2238" s="99">
        <v>39245</v>
      </c>
      <c r="H2238" s="98">
        <v>12</v>
      </c>
      <c r="I2238" s="98">
        <v>6</v>
      </c>
      <c r="J2238" s="98">
        <v>2007</v>
      </c>
      <c r="K2238" t="s">
        <v>332</v>
      </c>
      <c r="L2238">
        <v>0</v>
      </c>
      <c r="M2238" s="98" t="s">
        <v>76</v>
      </c>
      <c r="N2238" t="s">
        <v>6620</v>
      </c>
      <c r="O2238" t="s">
        <v>6327</v>
      </c>
      <c r="P2238" t="s">
        <v>6327</v>
      </c>
      <c r="Q2238" t="s">
        <v>6327</v>
      </c>
      <c r="R2238" t="s">
        <v>6327</v>
      </c>
      <c r="S2238" s="100">
        <v>43785.74422453704</v>
      </c>
      <c r="T2238" s="100">
        <v>36526</v>
      </c>
    </row>
    <row r="2239" spans="1:20" x14ac:dyDescent="0.2">
      <c r="A2239">
        <v>7965</v>
      </c>
      <c r="B2239" s="98" t="s">
        <v>2736</v>
      </c>
      <c r="C2239" s="98">
        <v>11</v>
      </c>
      <c r="D2239" s="98">
        <v>12</v>
      </c>
      <c r="E2239" s="98">
        <v>1999</v>
      </c>
      <c r="F2239" t="s">
        <v>6635</v>
      </c>
      <c r="G2239" s="99">
        <v>35885</v>
      </c>
      <c r="H2239" s="98">
        <v>31</v>
      </c>
      <c r="I2239" s="98">
        <v>3</v>
      </c>
      <c r="J2239" s="98">
        <v>1998</v>
      </c>
      <c r="K2239" t="s">
        <v>892</v>
      </c>
      <c r="L2239">
        <v>0</v>
      </c>
      <c r="M2239" s="98" t="s">
        <v>106</v>
      </c>
      <c r="N2239" t="s">
        <v>6518</v>
      </c>
      <c r="O2239" t="s">
        <v>6327</v>
      </c>
      <c r="P2239" t="s">
        <v>6327</v>
      </c>
      <c r="Q2239" t="s">
        <v>6327</v>
      </c>
      <c r="R2239" t="s">
        <v>6327</v>
      </c>
      <c r="S2239" s="100">
        <v>44782.739305555559</v>
      </c>
      <c r="T2239" s="100">
        <v>36526</v>
      </c>
    </row>
    <row r="2240" spans="1:20" x14ac:dyDescent="0.2">
      <c r="A2240">
        <v>7964</v>
      </c>
      <c r="B2240" s="98" t="s">
        <v>4129</v>
      </c>
      <c r="C2240" s="98">
        <v>1</v>
      </c>
      <c r="D2240" s="98">
        <v>1</v>
      </c>
      <c r="E2240" s="98">
        <v>1978</v>
      </c>
      <c r="F2240" t="s">
        <v>7324</v>
      </c>
      <c r="G2240" s="99">
        <v>38061</v>
      </c>
      <c r="H2240" s="98">
        <v>15</v>
      </c>
      <c r="I2240" s="98">
        <v>3</v>
      </c>
      <c r="J2240" s="98">
        <v>2004</v>
      </c>
      <c r="K2240" t="s">
        <v>332</v>
      </c>
      <c r="L2240">
        <v>0</v>
      </c>
      <c r="M2240" s="98" t="s">
        <v>106</v>
      </c>
      <c r="S2240" s="100">
        <v>43785.74422453704</v>
      </c>
      <c r="T2240" s="100">
        <v>36526</v>
      </c>
    </row>
    <row r="2241" spans="1:20" x14ac:dyDescent="0.2">
      <c r="A2241">
        <v>7963</v>
      </c>
      <c r="B2241" s="98" t="s">
        <v>4838</v>
      </c>
      <c r="C2241" s="98">
        <v>29</v>
      </c>
      <c r="D2241" s="98">
        <v>1</v>
      </c>
      <c r="E2241" s="98">
        <v>1987</v>
      </c>
      <c r="F2241" t="s">
        <v>308</v>
      </c>
      <c r="G2241" s="99">
        <v>38174</v>
      </c>
      <c r="H2241" s="98">
        <v>6</v>
      </c>
      <c r="I2241" s="98">
        <v>7</v>
      </c>
      <c r="J2241" s="98">
        <v>2004</v>
      </c>
      <c r="K2241" t="s">
        <v>332</v>
      </c>
      <c r="L2241">
        <v>0</v>
      </c>
      <c r="M2241" s="98" t="s">
        <v>106</v>
      </c>
      <c r="S2241" s="100">
        <v>43785.74422453704</v>
      </c>
      <c r="T2241" s="100">
        <v>36526</v>
      </c>
    </row>
    <row r="2242" spans="1:20" x14ac:dyDescent="0.2">
      <c r="A2242">
        <v>7962</v>
      </c>
      <c r="B2242" s="98" t="s">
        <v>4709</v>
      </c>
      <c r="C2242" s="98">
        <v>1</v>
      </c>
      <c r="D2242" s="98">
        <v>1</v>
      </c>
      <c r="E2242" s="98">
        <v>1999</v>
      </c>
      <c r="F2242" t="s">
        <v>8499</v>
      </c>
      <c r="G2242" s="99">
        <v>38013</v>
      </c>
      <c r="H2242" s="98">
        <v>27</v>
      </c>
      <c r="I2242" s="98">
        <v>1</v>
      </c>
      <c r="J2242" s="98">
        <v>2004</v>
      </c>
      <c r="K2242" t="s">
        <v>332</v>
      </c>
      <c r="L2242">
        <v>0</v>
      </c>
      <c r="M2242" s="98" t="s">
        <v>106</v>
      </c>
      <c r="N2242" t="s">
        <v>6354</v>
      </c>
      <c r="O2242" t="s">
        <v>6327</v>
      </c>
      <c r="P2242" t="s">
        <v>6327</v>
      </c>
      <c r="Q2242" t="s">
        <v>6327</v>
      </c>
      <c r="R2242" t="s">
        <v>6327</v>
      </c>
      <c r="S2242" s="100">
        <v>44055.421979166669</v>
      </c>
      <c r="T2242" s="100">
        <v>36526</v>
      </c>
    </row>
    <row r="2243" spans="1:20" x14ac:dyDescent="0.2">
      <c r="A2243">
        <v>7961</v>
      </c>
      <c r="B2243" s="98" t="s">
        <v>2560</v>
      </c>
      <c r="C2243" s="98">
        <v>9</v>
      </c>
      <c r="D2243" s="98">
        <v>7</v>
      </c>
      <c r="E2243" s="98">
        <v>2010</v>
      </c>
      <c r="F2243" t="s">
        <v>3809</v>
      </c>
      <c r="G2243" s="99">
        <v>37047</v>
      </c>
      <c r="H2243" s="98">
        <v>5</v>
      </c>
      <c r="I2243" s="98">
        <v>6</v>
      </c>
      <c r="J2243" s="98">
        <v>2001</v>
      </c>
      <c r="K2243" t="s">
        <v>892</v>
      </c>
      <c r="L2243">
        <v>0</v>
      </c>
      <c r="M2243" s="98" t="s">
        <v>106</v>
      </c>
      <c r="S2243" s="100">
        <v>43785.74422453704</v>
      </c>
      <c r="T2243" s="100">
        <v>36526</v>
      </c>
    </row>
    <row r="2244" spans="1:20" x14ac:dyDescent="0.2">
      <c r="A2244">
        <v>7960</v>
      </c>
      <c r="B2244" s="98" t="s">
        <v>4240</v>
      </c>
      <c r="C2244" s="98">
        <v>1</v>
      </c>
      <c r="D2244" s="98">
        <v>1</v>
      </c>
      <c r="E2244" s="98">
        <v>1994</v>
      </c>
      <c r="F2244" t="s">
        <v>849</v>
      </c>
      <c r="G2244" s="99">
        <v>38435</v>
      </c>
      <c r="H2244" s="98">
        <v>24</v>
      </c>
      <c r="I2244" s="98">
        <v>3</v>
      </c>
      <c r="J2244" s="98">
        <v>2005</v>
      </c>
      <c r="K2244" t="s">
        <v>332</v>
      </c>
      <c r="L2244">
        <v>0</v>
      </c>
      <c r="M2244" s="98" t="s">
        <v>106</v>
      </c>
      <c r="S2244" s="100">
        <v>43785.74422453704</v>
      </c>
      <c r="T2244" s="100">
        <v>36526</v>
      </c>
    </row>
    <row r="2245" spans="1:20" x14ac:dyDescent="0.2">
      <c r="A2245">
        <v>7959</v>
      </c>
      <c r="B2245" s="98" t="s">
        <v>5857</v>
      </c>
      <c r="C2245" s="98">
        <v>1</v>
      </c>
      <c r="D2245" s="98">
        <v>1</v>
      </c>
      <c r="E2245" s="98">
        <v>2000</v>
      </c>
      <c r="F2245" t="s">
        <v>6753</v>
      </c>
      <c r="G2245" s="99">
        <v>39903</v>
      </c>
      <c r="H2245" s="98">
        <v>31</v>
      </c>
      <c r="I2245" s="98">
        <v>3</v>
      </c>
      <c r="J2245" s="98">
        <v>2009</v>
      </c>
      <c r="K2245" t="s">
        <v>332</v>
      </c>
      <c r="L2245">
        <v>0</v>
      </c>
      <c r="M2245" s="98" t="s">
        <v>106</v>
      </c>
      <c r="S2245" s="100">
        <v>43785.74422453704</v>
      </c>
      <c r="T2245" s="100">
        <v>36526</v>
      </c>
    </row>
    <row r="2246" spans="1:20" x14ac:dyDescent="0.2">
      <c r="A2246">
        <v>7958</v>
      </c>
      <c r="B2246" s="98" t="s">
        <v>6190</v>
      </c>
      <c r="C2246" s="98">
        <v>1</v>
      </c>
      <c r="D2246" s="98">
        <v>1</v>
      </c>
      <c r="E2246" s="98">
        <v>1996</v>
      </c>
      <c r="F2246" t="s">
        <v>9060</v>
      </c>
      <c r="G2246" s="99">
        <v>40154</v>
      </c>
      <c r="H2246" s="98">
        <v>7</v>
      </c>
      <c r="I2246" s="98">
        <v>12</v>
      </c>
      <c r="J2246" s="98">
        <v>2009</v>
      </c>
      <c r="K2246" t="s">
        <v>332</v>
      </c>
      <c r="L2246">
        <v>0</v>
      </c>
      <c r="M2246" s="98" t="s">
        <v>106</v>
      </c>
      <c r="S2246" s="100">
        <v>43785.74422453704</v>
      </c>
      <c r="T2246" s="100">
        <v>36526</v>
      </c>
    </row>
    <row r="2247" spans="1:20" x14ac:dyDescent="0.2">
      <c r="A2247">
        <v>7957</v>
      </c>
      <c r="B2247" s="98" t="s">
        <v>6190</v>
      </c>
      <c r="C2247" s="98">
        <v>4</v>
      </c>
      <c r="D2247" s="98">
        <v>1</v>
      </c>
      <c r="E2247" s="98">
        <v>1995</v>
      </c>
      <c r="F2247" t="s">
        <v>9059</v>
      </c>
      <c r="G2247" s="99">
        <v>39556</v>
      </c>
      <c r="H2247" s="98">
        <v>18</v>
      </c>
      <c r="I2247" s="98">
        <v>4</v>
      </c>
      <c r="J2247" s="98">
        <v>2008</v>
      </c>
      <c r="K2247" t="s">
        <v>892</v>
      </c>
      <c r="L2247">
        <v>0</v>
      </c>
      <c r="M2247" s="98" t="s">
        <v>106</v>
      </c>
      <c r="S2247" s="100">
        <v>43785.74422453704</v>
      </c>
      <c r="T2247" s="100">
        <v>36526</v>
      </c>
    </row>
    <row r="2248" spans="1:20" x14ac:dyDescent="0.2">
      <c r="A2248">
        <v>7956</v>
      </c>
      <c r="B2248" s="98" t="s">
        <v>954</v>
      </c>
      <c r="C2248" s="98">
        <v>1</v>
      </c>
      <c r="D2248" s="98">
        <v>1</v>
      </c>
      <c r="E2248" s="98">
        <v>1950</v>
      </c>
      <c r="F2248" t="s">
        <v>955</v>
      </c>
      <c r="G2248" s="99">
        <v>37924</v>
      </c>
      <c r="H2248" s="98">
        <v>30</v>
      </c>
      <c r="I2248" s="98">
        <v>10</v>
      </c>
      <c r="J2248" s="98">
        <v>2003</v>
      </c>
      <c r="K2248" t="s">
        <v>892</v>
      </c>
      <c r="L2248">
        <v>0</v>
      </c>
      <c r="M2248" s="98" t="s">
        <v>106</v>
      </c>
      <c r="N2248" t="s">
        <v>6331</v>
      </c>
      <c r="O2248" t="s">
        <v>6487</v>
      </c>
      <c r="P2248" t="s">
        <v>6374</v>
      </c>
      <c r="Q2248" t="s">
        <v>6334</v>
      </c>
      <c r="R2248" t="s">
        <v>6386</v>
      </c>
      <c r="S2248" s="100">
        <v>44037.864583333336</v>
      </c>
      <c r="T2248" s="100">
        <v>36526</v>
      </c>
    </row>
    <row r="2249" spans="1:20" x14ac:dyDescent="0.2">
      <c r="A2249">
        <v>7955</v>
      </c>
      <c r="B2249" s="98" t="s">
        <v>3489</v>
      </c>
      <c r="C2249" s="98">
        <v>1</v>
      </c>
      <c r="D2249" s="98">
        <v>1</v>
      </c>
      <c r="E2249" s="98">
        <v>1980</v>
      </c>
      <c r="F2249" t="s">
        <v>487</v>
      </c>
      <c r="G2249" s="99">
        <v>19481</v>
      </c>
      <c r="H2249" s="98">
        <v>2</v>
      </c>
      <c r="I2249" s="98">
        <v>5</v>
      </c>
      <c r="J2249" s="98">
        <v>1953</v>
      </c>
      <c r="K2249" t="s">
        <v>332</v>
      </c>
      <c r="L2249">
        <v>0</v>
      </c>
      <c r="M2249" s="98" t="s">
        <v>106</v>
      </c>
      <c r="S2249" s="100">
        <v>44384.55060185185</v>
      </c>
      <c r="T2249" s="100">
        <v>36526</v>
      </c>
    </row>
    <row r="2250" spans="1:20" x14ac:dyDescent="0.2">
      <c r="A2250">
        <v>7954</v>
      </c>
      <c r="B2250" s="98" t="s">
        <v>4240</v>
      </c>
      <c r="C2250" s="98">
        <v>16</v>
      </c>
      <c r="D2250" s="98">
        <v>4</v>
      </c>
      <c r="E2250" s="98">
        <v>1990</v>
      </c>
      <c r="F2250" t="s">
        <v>8314</v>
      </c>
      <c r="G2250" s="99">
        <v>22376</v>
      </c>
      <c r="H2250" s="98">
        <v>5</v>
      </c>
      <c r="I2250" s="98">
        <v>4</v>
      </c>
      <c r="J2250" s="98">
        <v>1961</v>
      </c>
      <c r="K2250" t="s">
        <v>332</v>
      </c>
      <c r="L2250">
        <v>0</v>
      </c>
      <c r="M2250" s="98" t="s">
        <v>106</v>
      </c>
      <c r="N2250" t="s">
        <v>6767</v>
      </c>
      <c r="O2250" t="s">
        <v>6327</v>
      </c>
      <c r="P2250" t="s">
        <v>6327</v>
      </c>
      <c r="Q2250" t="s">
        <v>6327</v>
      </c>
      <c r="R2250" t="s">
        <v>6327</v>
      </c>
      <c r="S2250" s="100">
        <v>43785.744212962964</v>
      </c>
      <c r="T2250" s="100">
        <v>36526</v>
      </c>
    </row>
    <row r="2251" spans="1:20" x14ac:dyDescent="0.2">
      <c r="A2251">
        <v>7953</v>
      </c>
      <c r="B2251" s="98" t="s">
        <v>2977</v>
      </c>
      <c r="C2251" s="98">
        <v>18</v>
      </c>
      <c r="D2251" s="98">
        <v>5</v>
      </c>
      <c r="E2251" s="98">
        <v>2003</v>
      </c>
      <c r="F2251" t="s">
        <v>287</v>
      </c>
      <c r="G2251" s="99">
        <v>33118</v>
      </c>
      <c r="H2251" s="98">
        <v>2</v>
      </c>
      <c r="I2251" s="98">
        <v>9</v>
      </c>
      <c r="J2251" s="98">
        <v>1990</v>
      </c>
      <c r="K2251" t="s">
        <v>332</v>
      </c>
      <c r="L2251">
        <v>0</v>
      </c>
      <c r="M2251" s="98" t="s">
        <v>106</v>
      </c>
      <c r="N2251" t="s">
        <v>6637</v>
      </c>
      <c r="O2251" t="s">
        <v>6327</v>
      </c>
      <c r="P2251" t="s">
        <v>6327</v>
      </c>
      <c r="Q2251" t="s">
        <v>6327</v>
      </c>
      <c r="R2251" t="s">
        <v>6327</v>
      </c>
      <c r="S2251" s="100">
        <v>43785.744212962964</v>
      </c>
      <c r="T2251" s="100">
        <v>36526</v>
      </c>
    </row>
    <row r="2252" spans="1:20" x14ac:dyDescent="0.2">
      <c r="A2252">
        <v>7952</v>
      </c>
      <c r="B2252" s="98" t="s">
        <v>1513</v>
      </c>
      <c r="C2252" s="98">
        <v>28</v>
      </c>
      <c r="D2252" s="98">
        <v>5</v>
      </c>
      <c r="E2252" s="98">
        <v>1948</v>
      </c>
      <c r="F2252" t="s">
        <v>272</v>
      </c>
      <c r="G2252" s="99">
        <v>32582</v>
      </c>
      <c r="H2252" s="98">
        <v>15</v>
      </c>
      <c r="I2252" s="98">
        <v>3</v>
      </c>
      <c r="J2252" s="98">
        <v>1989</v>
      </c>
      <c r="K2252" t="s">
        <v>332</v>
      </c>
      <c r="L2252">
        <v>0</v>
      </c>
      <c r="M2252" s="98" t="s">
        <v>106</v>
      </c>
      <c r="N2252" t="s">
        <v>6657</v>
      </c>
      <c r="O2252" t="s">
        <v>6327</v>
      </c>
      <c r="P2252" t="s">
        <v>6327</v>
      </c>
      <c r="Q2252" t="s">
        <v>6327</v>
      </c>
      <c r="R2252" t="s">
        <v>6327</v>
      </c>
      <c r="S2252" s="100">
        <v>43785.744212962964</v>
      </c>
      <c r="T2252" s="100">
        <v>36526</v>
      </c>
    </row>
    <row r="2253" spans="1:20" x14ac:dyDescent="0.2">
      <c r="A2253">
        <v>7951</v>
      </c>
      <c r="B2253" s="98" t="s">
        <v>2829</v>
      </c>
      <c r="C2253" s="98">
        <v>1</v>
      </c>
      <c r="D2253" s="98">
        <v>1</v>
      </c>
      <c r="E2253" s="98">
        <v>1996</v>
      </c>
      <c r="F2253" t="s">
        <v>7627</v>
      </c>
      <c r="G2253" s="99">
        <v>30897</v>
      </c>
      <c r="H2253" s="98">
        <v>3</v>
      </c>
      <c r="I2253" s="98">
        <v>8</v>
      </c>
      <c r="J2253" s="98">
        <v>1984</v>
      </c>
      <c r="K2253" t="s">
        <v>332</v>
      </c>
      <c r="L2253">
        <v>0</v>
      </c>
      <c r="M2253" s="98" t="s">
        <v>106</v>
      </c>
      <c r="N2253" t="s">
        <v>6637</v>
      </c>
      <c r="O2253" t="s">
        <v>6327</v>
      </c>
      <c r="P2253" t="s">
        <v>6327</v>
      </c>
      <c r="Q2253" t="s">
        <v>6327</v>
      </c>
      <c r="R2253" t="s">
        <v>6327</v>
      </c>
      <c r="S2253" s="100">
        <v>43785.744212962964</v>
      </c>
      <c r="T2253" s="100">
        <v>36526</v>
      </c>
    </row>
    <row r="2254" spans="1:20" x14ac:dyDescent="0.2">
      <c r="A2254">
        <v>7950</v>
      </c>
      <c r="B2254" s="98" t="s">
        <v>2822</v>
      </c>
      <c r="C2254" s="98">
        <v>1</v>
      </c>
      <c r="D2254" s="98">
        <v>1</v>
      </c>
      <c r="E2254" s="98">
        <v>1998</v>
      </c>
      <c r="F2254" t="s">
        <v>423</v>
      </c>
      <c r="G2254" s="99">
        <v>30265</v>
      </c>
      <c r="H2254" s="98">
        <v>10</v>
      </c>
      <c r="I2254" s="98">
        <v>11</v>
      </c>
      <c r="J2254" s="98">
        <v>1982</v>
      </c>
      <c r="K2254" t="s">
        <v>332</v>
      </c>
      <c r="L2254">
        <v>0</v>
      </c>
      <c r="M2254" s="98" t="s">
        <v>106</v>
      </c>
      <c r="N2254" t="s">
        <v>6351</v>
      </c>
      <c r="O2254" t="s">
        <v>6327</v>
      </c>
      <c r="P2254" t="s">
        <v>6327</v>
      </c>
      <c r="Q2254" t="s">
        <v>6395</v>
      </c>
      <c r="R2254" t="s">
        <v>6327</v>
      </c>
      <c r="S2254" s="100">
        <v>43785.744212962964</v>
      </c>
      <c r="T2254" s="100">
        <v>36526</v>
      </c>
    </row>
    <row r="2255" spans="1:20" x14ac:dyDescent="0.2">
      <c r="A2255">
        <v>7949</v>
      </c>
      <c r="B2255" s="98" t="s">
        <v>4600</v>
      </c>
      <c r="C2255" s="98">
        <v>17</v>
      </c>
      <c r="D2255" s="98">
        <v>3</v>
      </c>
      <c r="E2255" s="98">
        <v>1963</v>
      </c>
      <c r="F2255" t="s">
        <v>489</v>
      </c>
      <c r="G2255" s="99">
        <v>17566</v>
      </c>
      <c r="H2255" s="98">
        <v>3</v>
      </c>
      <c r="I2255" s="98">
        <v>2</v>
      </c>
      <c r="J2255" s="98">
        <v>1948</v>
      </c>
      <c r="K2255" t="s">
        <v>332</v>
      </c>
      <c r="L2255">
        <v>0</v>
      </c>
      <c r="M2255" s="98" t="s">
        <v>106</v>
      </c>
      <c r="N2255" t="s">
        <v>6551</v>
      </c>
      <c r="O2255" t="s">
        <v>6327</v>
      </c>
      <c r="P2255" t="s">
        <v>6327</v>
      </c>
      <c r="Q2255" t="s">
        <v>6327</v>
      </c>
      <c r="R2255" t="s">
        <v>6327</v>
      </c>
      <c r="S2255" s="100">
        <v>43785.744212962964</v>
      </c>
      <c r="T2255" s="100">
        <v>36526</v>
      </c>
    </row>
    <row r="2256" spans="1:20" x14ac:dyDescent="0.2">
      <c r="A2256">
        <v>7948</v>
      </c>
      <c r="B2256" s="98" t="s">
        <v>6148</v>
      </c>
      <c r="C2256" s="98">
        <v>23</v>
      </c>
      <c r="D2256" s="98">
        <v>3</v>
      </c>
      <c r="E2256" s="98">
        <v>1990</v>
      </c>
      <c r="F2256" t="s">
        <v>6858</v>
      </c>
      <c r="G2256" s="99">
        <v>33815</v>
      </c>
      <c r="H2256" s="98">
        <v>30</v>
      </c>
      <c r="I2256" s="98">
        <v>7</v>
      </c>
      <c r="J2256" s="98">
        <v>1992</v>
      </c>
      <c r="K2256" t="s">
        <v>892</v>
      </c>
      <c r="L2256">
        <v>0</v>
      </c>
      <c r="M2256" s="98" t="s">
        <v>106</v>
      </c>
      <c r="S2256" s="100">
        <v>43785.744212962964</v>
      </c>
      <c r="T2256" s="100">
        <v>36526</v>
      </c>
    </row>
    <row r="2257" spans="1:20" x14ac:dyDescent="0.2">
      <c r="A2257">
        <v>7947</v>
      </c>
      <c r="B2257" s="98" t="s">
        <v>2341</v>
      </c>
      <c r="C2257" s="98">
        <v>1</v>
      </c>
      <c r="D2257" s="98">
        <v>1</v>
      </c>
      <c r="E2257" s="98">
        <v>1997</v>
      </c>
      <c r="F2257" t="s">
        <v>952</v>
      </c>
      <c r="G2257" s="99">
        <v>38279</v>
      </c>
      <c r="H2257" s="98">
        <v>19</v>
      </c>
      <c r="I2257" s="98">
        <v>10</v>
      </c>
      <c r="J2257" s="98">
        <v>2004</v>
      </c>
      <c r="K2257" t="s">
        <v>892</v>
      </c>
      <c r="L2257">
        <v>0</v>
      </c>
      <c r="M2257" s="98" t="s">
        <v>106</v>
      </c>
      <c r="N2257" t="s">
        <v>6770</v>
      </c>
      <c r="O2257" t="s">
        <v>6327</v>
      </c>
      <c r="P2257" t="s">
        <v>6327</v>
      </c>
      <c r="Q2257" t="s">
        <v>6327</v>
      </c>
      <c r="R2257" t="s">
        <v>6327</v>
      </c>
      <c r="S2257" s="100">
        <v>43785.744212962964</v>
      </c>
      <c r="T2257" s="100">
        <v>36526</v>
      </c>
    </row>
    <row r="2258" spans="1:20" x14ac:dyDescent="0.2">
      <c r="A2258">
        <v>7946</v>
      </c>
      <c r="B2258" s="98" t="s">
        <v>2739</v>
      </c>
      <c r="C2258" s="98">
        <v>12</v>
      </c>
      <c r="D2258" s="98">
        <v>4</v>
      </c>
      <c r="E2258" s="98">
        <v>1999</v>
      </c>
      <c r="F2258" t="s">
        <v>292</v>
      </c>
      <c r="G2258" s="99">
        <v>27869</v>
      </c>
      <c r="H2258" s="98">
        <v>19</v>
      </c>
      <c r="I2258" s="98">
        <v>4</v>
      </c>
      <c r="J2258" s="98">
        <v>1976</v>
      </c>
      <c r="K2258" t="s">
        <v>332</v>
      </c>
      <c r="L2258">
        <v>0</v>
      </c>
      <c r="M2258" s="98" t="s">
        <v>106</v>
      </c>
      <c r="N2258" t="s">
        <v>6368</v>
      </c>
      <c r="O2258" t="s">
        <v>6327</v>
      </c>
      <c r="P2258" t="s">
        <v>6327</v>
      </c>
      <c r="Q2258" t="s">
        <v>6327</v>
      </c>
      <c r="R2258" t="s">
        <v>6327</v>
      </c>
      <c r="S2258" s="100">
        <v>43785.744212962964</v>
      </c>
      <c r="T2258" s="100">
        <v>36526</v>
      </c>
    </row>
    <row r="2259" spans="1:20" x14ac:dyDescent="0.2">
      <c r="A2259">
        <v>7945</v>
      </c>
      <c r="B2259" s="98" t="s">
        <v>5011</v>
      </c>
      <c r="C2259" s="98">
        <v>1</v>
      </c>
      <c r="D2259" s="98">
        <v>1</v>
      </c>
      <c r="E2259" s="98">
        <v>2004</v>
      </c>
      <c r="F2259" t="s">
        <v>367</v>
      </c>
      <c r="G2259" s="99">
        <v>37525</v>
      </c>
      <c r="H2259" s="98">
        <v>26</v>
      </c>
      <c r="I2259" s="98">
        <v>9</v>
      </c>
      <c r="J2259" s="98">
        <v>2002</v>
      </c>
      <c r="K2259" t="s">
        <v>332</v>
      </c>
      <c r="L2259">
        <v>0</v>
      </c>
      <c r="M2259" s="98" t="s">
        <v>106</v>
      </c>
      <c r="N2259" t="s">
        <v>6776</v>
      </c>
      <c r="O2259" t="s">
        <v>6327</v>
      </c>
      <c r="P2259" t="s">
        <v>6327</v>
      </c>
      <c r="Q2259" t="s">
        <v>6327</v>
      </c>
      <c r="R2259" t="s">
        <v>6327</v>
      </c>
      <c r="S2259" s="100">
        <v>44785.716412037036</v>
      </c>
      <c r="T2259" s="100">
        <v>36526</v>
      </c>
    </row>
    <row r="2260" spans="1:20" x14ac:dyDescent="0.2">
      <c r="A2260">
        <v>7942</v>
      </c>
      <c r="B2260" s="98" t="s">
        <v>5809</v>
      </c>
      <c r="C2260" s="98">
        <v>1</v>
      </c>
      <c r="D2260" s="98">
        <v>1</v>
      </c>
      <c r="E2260" s="98">
        <v>1987</v>
      </c>
      <c r="F2260" t="s">
        <v>7273</v>
      </c>
      <c r="G2260" s="99">
        <v>37839</v>
      </c>
      <c r="H2260" s="98">
        <v>6</v>
      </c>
      <c r="I2260" s="98">
        <v>8</v>
      </c>
      <c r="J2260" s="98">
        <v>2003</v>
      </c>
      <c r="K2260" t="s">
        <v>332</v>
      </c>
      <c r="L2260">
        <v>0</v>
      </c>
      <c r="M2260" s="98" t="s">
        <v>73</v>
      </c>
      <c r="S2260" s="100">
        <v>43785.744212962964</v>
      </c>
      <c r="T2260" s="100">
        <v>36526</v>
      </c>
    </row>
    <row r="2261" spans="1:20" x14ac:dyDescent="0.2">
      <c r="A2261">
        <v>7941</v>
      </c>
      <c r="B2261" s="98" t="s">
        <v>1735</v>
      </c>
      <c r="C2261" s="98">
        <v>2</v>
      </c>
      <c r="D2261" s="98">
        <v>10</v>
      </c>
      <c r="E2261" s="98">
        <v>1943</v>
      </c>
      <c r="F2261" t="s">
        <v>6991</v>
      </c>
      <c r="G2261" s="99">
        <v>37639</v>
      </c>
      <c r="H2261" s="98">
        <v>18</v>
      </c>
      <c r="I2261" s="98">
        <v>1</v>
      </c>
      <c r="J2261" s="98">
        <v>2003</v>
      </c>
      <c r="K2261" t="s">
        <v>332</v>
      </c>
      <c r="L2261">
        <v>0</v>
      </c>
      <c r="M2261" s="98" t="s">
        <v>73</v>
      </c>
      <c r="N2261" t="s">
        <v>6555</v>
      </c>
      <c r="O2261" t="s">
        <v>6327</v>
      </c>
      <c r="P2261" t="s">
        <v>6327</v>
      </c>
      <c r="Q2261" t="s">
        <v>6327</v>
      </c>
      <c r="R2261" t="s">
        <v>6327</v>
      </c>
      <c r="S2261" s="100">
        <v>43785.744212962964</v>
      </c>
      <c r="T2261" s="100">
        <v>36526</v>
      </c>
    </row>
    <row r="2262" spans="1:20" x14ac:dyDescent="0.2">
      <c r="A2262">
        <v>7940</v>
      </c>
      <c r="B2262" s="98" t="s">
        <v>5817</v>
      </c>
      <c r="C2262" s="98">
        <v>12</v>
      </c>
      <c r="D2262" s="98">
        <v>4</v>
      </c>
      <c r="E2262" s="98">
        <v>2012</v>
      </c>
      <c r="F2262" t="s">
        <v>1003</v>
      </c>
      <c r="G2262" s="99">
        <v>37680</v>
      </c>
      <c r="H2262" s="98">
        <v>28</v>
      </c>
      <c r="I2262" s="98">
        <v>2</v>
      </c>
      <c r="J2262" s="98">
        <v>2003</v>
      </c>
      <c r="K2262" t="s">
        <v>892</v>
      </c>
      <c r="L2262">
        <v>0</v>
      </c>
      <c r="M2262" s="98" t="s">
        <v>73</v>
      </c>
      <c r="S2262" s="100">
        <v>43785.744212962964</v>
      </c>
      <c r="T2262" s="100">
        <v>36526</v>
      </c>
    </row>
    <row r="2263" spans="1:20" x14ac:dyDescent="0.2">
      <c r="A2263">
        <v>7939</v>
      </c>
      <c r="B2263" s="98" t="s">
        <v>3209</v>
      </c>
      <c r="C2263" s="98">
        <v>1</v>
      </c>
      <c r="D2263" s="98">
        <v>1</v>
      </c>
      <c r="E2263" s="98">
        <v>1955</v>
      </c>
      <c r="F2263" t="s">
        <v>1639</v>
      </c>
      <c r="G2263" s="99">
        <v>38187</v>
      </c>
      <c r="H2263" s="98">
        <v>19</v>
      </c>
      <c r="I2263" s="98">
        <v>7</v>
      </c>
      <c r="J2263" s="98">
        <v>2004</v>
      </c>
      <c r="K2263" t="s">
        <v>332</v>
      </c>
      <c r="L2263">
        <v>0</v>
      </c>
      <c r="M2263" s="98" t="s">
        <v>73</v>
      </c>
      <c r="N2263" t="s">
        <v>6637</v>
      </c>
      <c r="O2263" t="s">
        <v>6327</v>
      </c>
      <c r="P2263" t="s">
        <v>6327</v>
      </c>
      <c r="Q2263" t="s">
        <v>6327</v>
      </c>
      <c r="R2263" t="s">
        <v>6327</v>
      </c>
      <c r="S2263" s="100">
        <v>43785.744212962964</v>
      </c>
      <c r="T2263" s="100">
        <v>36526</v>
      </c>
    </row>
    <row r="2264" spans="1:20" x14ac:dyDescent="0.2">
      <c r="A2264">
        <v>7938</v>
      </c>
      <c r="B2264" s="98" t="s">
        <v>5990</v>
      </c>
      <c r="C2264" s="98">
        <v>1</v>
      </c>
      <c r="D2264" s="98">
        <v>1</v>
      </c>
      <c r="E2264" s="98">
        <v>1991</v>
      </c>
      <c r="F2264" t="s">
        <v>6631</v>
      </c>
      <c r="G2264" s="99">
        <v>36269</v>
      </c>
      <c r="H2264" s="98">
        <v>19</v>
      </c>
      <c r="I2264" s="98">
        <v>4</v>
      </c>
      <c r="J2264" s="98">
        <v>1999</v>
      </c>
      <c r="K2264" t="s">
        <v>892</v>
      </c>
      <c r="L2264">
        <v>0</v>
      </c>
      <c r="M2264" s="98" t="s">
        <v>73</v>
      </c>
      <c r="S2264" s="100">
        <v>43785.744212962964</v>
      </c>
      <c r="T2264" s="100">
        <v>36526</v>
      </c>
    </row>
    <row r="2265" spans="1:20" x14ac:dyDescent="0.2">
      <c r="A2265">
        <v>7936</v>
      </c>
      <c r="B2265" s="98" t="s">
        <v>330</v>
      </c>
      <c r="C2265" s="98">
        <v>29</v>
      </c>
      <c r="D2265" s="98">
        <v>9</v>
      </c>
      <c r="E2265" s="98">
        <v>1978</v>
      </c>
      <c r="F2265" t="s">
        <v>8077</v>
      </c>
      <c r="G2265" s="99">
        <v>38559</v>
      </c>
      <c r="H2265" s="98">
        <v>26</v>
      </c>
      <c r="I2265" s="98">
        <v>7</v>
      </c>
      <c r="J2265" s="98">
        <v>2005</v>
      </c>
      <c r="K2265" t="s">
        <v>332</v>
      </c>
      <c r="L2265">
        <v>0</v>
      </c>
      <c r="M2265" s="98" t="s">
        <v>106</v>
      </c>
      <c r="S2265" s="100">
        <v>43785.744212962964</v>
      </c>
      <c r="T2265" s="100">
        <v>36526</v>
      </c>
    </row>
    <row r="2266" spans="1:20" x14ac:dyDescent="0.2">
      <c r="A2266">
        <v>7933</v>
      </c>
      <c r="B2266" s="98" t="s">
        <v>24</v>
      </c>
      <c r="C2266" s="98">
        <v>1</v>
      </c>
      <c r="D2266" s="98">
        <v>1</v>
      </c>
      <c r="E2266" s="98">
        <v>1995</v>
      </c>
      <c r="F2266" t="s">
        <v>553</v>
      </c>
      <c r="G2266" s="99">
        <v>39986</v>
      </c>
      <c r="H2266" s="98">
        <v>22</v>
      </c>
      <c r="I2266" s="98">
        <v>6</v>
      </c>
      <c r="J2266" s="98">
        <v>2009</v>
      </c>
      <c r="K2266" t="s">
        <v>332</v>
      </c>
      <c r="L2266">
        <v>0</v>
      </c>
      <c r="M2266" s="98" t="s">
        <v>25</v>
      </c>
      <c r="N2266" t="s">
        <v>6331</v>
      </c>
      <c r="O2266" t="s">
        <v>8524</v>
      </c>
      <c r="P2266" t="s">
        <v>6339</v>
      </c>
      <c r="Q2266" t="s">
        <v>6339</v>
      </c>
      <c r="R2266" t="s">
        <v>6360</v>
      </c>
      <c r="S2266" s="100">
        <v>43785.744212962964</v>
      </c>
      <c r="T2266" s="100">
        <v>36526</v>
      </c>
    </row>
    <row r="2267" spans="1:20" x14ac:dyDescent="0.2">
      <c r="A2267">
        <v>7932</v>
      </c>
      <c r="B2267" s="98" t="s">
        <v>291</v>
      </c>
      <c r="C2267" s="98">
        <v>31</v>
      </c>
      <c r="D2267" s="98">
        <v>3</v>
      </c>
      <c r="E2267" s="98">
        <v>2004</v>
      </c>
      <c r="F2267" t="s">
        <v>7920</v>
      </c>
      <c r="G2267" s="99">
        <v>38701</v>
      </c>
      <c r="H2267" s="98">
        <v>15</v>
      </c>
      <c r="I2267" s="98">
        <v>12</v>
      </c>
      <c r="J2267" s="98">
        <v>2005</v>
      </c>
      <c r="K2267" t="s">
        <v>892</v>
      </c>
      <c r="L2267">
        <v>0</v>
      </c>
      <c r="M2267" s="98" t="s">
        <v>106</v>
      </c>
      <c r="S2267" s="100">
        <v>43785.744212962964</v>
      </c>
      <c r="T2267" s="100">
        <v>36526</v>
      </c>
    </row>
    <row r="2268" spans="1:20" x14ac:dyDescent="0.2">
      <c r="A2268">
        <v>7931</v>
      </c>
      <c r="B2268" s="98" t="s">
        <v>291</v>
      </c>
      <c r="C2268" s="98">
        <v>1</v>
      </c>
      <c r="D2268" s="98">
        <v>1</v>
      </c>
      <c r="E2268" s="98">
        <v>2005</v>
      </c>
      <c r="F2268" t="s">
        <v>922</v>
      </c>
      <c r="G2268" s="99">
        <v>38701</v>
      </c>
      <c r="H2268" s="98">
        <v>15</v>
      </c>
      <c r="I2268" s="98">
        <v>12</v>
      </c>
      <c r="J2268" s="98">
        <v>2005</v>
      </c>
      <c r="K2268" t="s">
        <v>892</v>
      </c>
      <c r="L2268">
        <v>0</v>
      </c>
      <c r="M2268" s="98" t="s">
        <v>106</v>
      </c>
      <c r="S2268" s="100">
        <v>43785.744212962964</v>
      </c>
      <c r="T2268" s="100">
        <v>36526</v>
      </c>
    </row>
    <row r="2269" spans="1:20" x14ac:dyDescent="0.2">
      <c r="A2269">
        <v>7930</v>
      </c>
      <c r="B2269" s="98" t="s">
        <v>3174</v>
      </c>
      <c r="C2269" s="98">
        <v>1</v>
      </c>
      <c r="D2269" s="98">
        <v>1</v>
      </c>
      <c r="E2269" s="98">
        <v>2004</v>
      </c>
      <c r="F2269" t="s">
        <v>945</v>
      </c>
      <c r="G2269" s="99">
        <v>38745</v>
      </c>
      <c r="H2269" s="98">
        <v>28</v>
      </c>
      <c r="I2269" s="98">
        <v>1</v>
      </c>
      <c r="J2269" s="98">
        <v>2006</v>
      </c>
      <c r="K2269" t="s">
        <v>892</v>
      </c>
      <c r="L2269">
        <v>0</v>
      </c>
      <c r="M2269" s="98" t="s">
        <v>106</v>
      </c>
      <c r="N2269" t="s">
        <v>6748</v>
      </c>
      <c r="O2269" t="s">
        <v>6327</v>
      </c>
      <c r="P2269" t="s">
        <v>6327</v>
      </c>
      <c r="Q2269" t="s">
        <v>6327</v>
      </c>
      <c r="R2269" t="s">
        <v>6327</v>
      </c>
      <c r="S2269" s="100">
        <v>43785.744212962964</v>
      </c>
      <c r="T2269" s="100">
        <v>36526</v>
      </c>
    </row>
    <row r="2270" spans="1:20" x14ac:dyDescent="0.2">
      <c r="A2270">
        <v>7927</v>
      </c>
      <c r="B2270" s="98" t="s">
        <v>2880</v>
      </c>
      <c r="C2270" s="98">
        <v>1</v>
      </c>
      <c r="D2270" s="98">
        <v>1</v>
      </c>
      <c r="E2270" s="98">
        <v>1978</v>
      </c>
      <c r="F2270" t="s">
        <v>7077</v>
      </c>
      <c r="G2270" s="99">
        <v>38896</v>
      </c>
      <c r="H2270" s="98">
        <v>28</v>
      </c>
      <c r="I2270" s="98">
        <v>6</v>
      </c>
      <c r="J2270" s="98">
        <v>2006</v>
      </c>
      <c r="K2270" t="s">
        <v>892</v>
      </c>
      <c r="L2270">
        <v>0</v>
      </c>
      <c r="M2270" s="98" t="s">
        <v>106</v>
      </c>
      <c r="S2270" s="100">
        <v>43785.744212962964</v>
      </c>
      <c r="T2270" s="100">
        <v>36526</v>
      </c>
    </row>
    <row r="2271" spans="1:20" x14ac:dyDescent="0.2">
      <c r="A2271">
        <v>7925</v>
      </c>
      <c r="B2271" s="98" t="s">
        <v>2917</v>
      </c>
      <c r="C2271" s="98">
        <v>1</v>
      </c>
      <c r="D2271" s="98">
        <v>1</v>
      </c>
      <c r="E2271" s="98">
        <v>1947</v>
      </c>
      <c r="F2271" t="s">
        <v>357</v>
      </c>
      <c r="G2271" s="99">
        <v>39044</v>
      </c>
      <c r="H2271" s="98">
        <v>23</v>
      </c>
      <c r="I2271" s="98">
        <v>11</v>
      </c>
      <c r="J2271" s="98">
        <v>2006</v>
      </c>
      <c r="K2271" t="s">
        <v>332</v>
      </c>
      <c r="L2271">
        <v>0</v>
      </c>
      <c r="M2271" s="98" t="s">
        <v>106</v>
      </c>
      <c r="N2271" t="s">
        <v>6624</v>
      </c>
      <c r="O2271" t="s">
        <v>6327</v>
      </c>
      <c r="P2271" t="s">
        <v>6327</v>
      </c>
      <c r="Q2271" t="s">
        <v>6440</v>
      </c>
      <c r="R2271" t="s">
        <v>6327</v>
      </c>
      <c r="S2271" s="100">
        <v>43785.744212962964</v>
      </c>
      <c r="T2271" s="100">
        <v>36526</v>
      </c>
    </row>
    <row r="2272" spans="1:20" x14ac:dyDescent="0.2">
      <c r="A2272">
        <v>7923</v>
      </c>
      <c r="B2272" s="98" t="s">
        <v>37</v>
      </c>
      <c r="C2272" s="98">
        <v>6</v>
      </c>
      <c r="D2272" s="98">
        <v>10</v>
      </c>
      <c r="E2272" s="98">
        <v>2003</v>
      </c>
      <c r="F2272" t="s">
        <v>917</v>
      </c>
      <c r="G2272" s="99">
        <v>39118</v>
      </c>
      <c r="H2272" s="98">
        <v>5</v>
      </c>
      <c r="I2272" s="98">
        <v>2</v>
      </c>
      <c r="J2272" s="98">
        <v>2007</v>
      </c>
      <c r="K2272" t="s">
        <v>892</v>
      </c>
      <c r="L2272">
        <v>0</v>
      </c>
      <c r="M2272" s="98" t="s">
        <v>25</v>
      </c>
      <c r="N2272" t="s">
        <v>6331</v>
      </c>
      <c r="O2272" t="s">
        <v>6390</v>
      </c>
      <c r="P2272" t="s">
        <v>6409</v>
      </c>
      <c r="Q2272" t="s">
        <v>6409</v>
      </c>
      <c r="R2272" t="s">
        <v>6455</v>
      </c>
      <c r="S2272" s="100">
        <v>43785.744212962964</v>
      </c>
      <c r="T2272" s="100">
        <v>36526</v>
      </c>
    </row>
    <row r="2273" spans="1:20" x14ac:dyDescent="0.2">
      <c r="A2273">
        <v>7920</v>
      </c>
      <c r="B2273" s="98" t="s">
        <v>515</v>
      </c>
      <c r="C2273" s="98">
        <v>2</v>
      </c>
      <c r="D2273" s="98">
        <v>11</v>
      </c>
      <c r="E2273" s="98">
        <v>1979</v>
      </c>
      <c r="F2273" t="s">
        <v>534</v>
      </c>
      <c r="G2273" s="99">
        <v>38755</v>
      </c>
      <c r="H2273" s="98">
        <v>7</v>
      </c>
      <c r="I2273" s="98">
        <v>2</v>
      </c>
      <c r="J2273" s="98">
        <v>2006</v>
      </c>
      <c r="K2273" t="s">
        <v>332</v>
      </c>
      <c r="L2273">
        <v>0</v>
      </c>
      <c r="M2273" s="98" t="s">
        <v>106</v>
      </c>
      <c r="N2273" t="s">
        <v>6407</v>
      </c>
      <c r="O2273" t="s">
        <v>6327</v>
      </c>
      <c r="P2273" t="s">
        <v>6327</v>
      </c>
      <c r="Q2273" t="s">
        <v>6327</v>
      </c>
      <c r="R2273" t="s">
        <v>6327</v>
      </c>
      <c r="S2273" s="100">
        <v>44379.691759259258</v>
      </c>
      <c r="T2273" s="100">
        <v>36526</v>
      </c>
    </row>
    <row r="2274" spans="1:20" x14ac:dyDescent="0.2">
      <c r="A2274">
        <v>7918</v>
      </c>
      <c r="B2274" s="98" t="s">
        <v>1583</v>
      </c>
      <c r="C2274" s="98">
        <v>25</v>
      </c>
      <c r="D2274" s="98">
        <v>11</v>
      </c>
      <c r="E2274" s="98">
        <v>2006</v>
      </c>
      <c r="F2274" t="s">
        <v>928</v>
      </c>
      <c r="G2274" s="99">
        <v>39178</v>
      </c>
      <c r="H2274" s="98">
        <v>6</v>
      </c>
      <c r="I2274" s="98">
        <v>4</v>
      </c>
      <c r="J2274" s="98">
        <v>2007</v>
      </c>
      <c r="K2274" t="s">
        <v>892</v>
      </c>
      <c r="L2274">
        <v>0</v>
      </c>
      <c r="M2274" s="98" t="s">
        <v>106</v>
      </c>
      <c r="N2274" t="s">
        <v>6406</v>
      </c>
      <c r="O2274" t="s">
        <v>6327</v>
      </c>
      <c r="P2274" t="s">
        <v>6327</v>
      </c>
      <c r="Q2274" t="s">
        <v>6327</v>
      </c>
      <c r="R2274" t="s">
        <v>6327</v>
      </c>
      <c r="S2274" s="100">
        <v>43785.744212962964</v>
      </c>
      <c r="T2274" s="100">
        <v>36526</v>
      </c>
    </row>
    <row r="2275" spans="1:20" x14ac:dyDescent="0.2">
      <c r="A2275">
        <v>7917</v>
      </c>
      <c r="B2275" s="98" t="s">
        <v>1921</v>
      </c>
      <c r="C2275" s="98">
        <v>1</v>
      </c>
      <c r="D2275" s="98">
        <v>1</v>
      </c>
      <c r="E2275" s="98">
        <v>1900</v>
      </c>
      <c r="F2275" t="s">
        <v>423</v>
      </c>
      <c r="G2275" s="99">
        <v>38948</v>
      </c>
      <c r="H2275" s="98">
        <v>19</v>
      </c>
      <c r="I2275" s="98">
        <v>8</v>
      </c>
      <c r="J2275" s="98">
        <v>2006</v>
      </c>
      <c r="K2275" t="s">
        <v>332</v>
      </c>
      <c r="L2275">
        <v>0</v>
      </c>
      <c r="M2275" s="98" t="s">
        <v>106</v>
      </c>
      <c r="S2275" s="100">
        <v>43785.744212962964</v>
      </c>
      <c r="T2275" s="100">
        <v>36526</v>
      </c>
    </row>
    <row r="2276" spans="1:20" x14ac:dyDescent="0.2">
      <c r="A2276">
        <v>7912</v>
      </c>
      <c r="B2276" s="98" t="s">
        <v>3644</v>
      </c>
      <c r="C2276" s="98">
        <v>22</v>
      </c>
      <c r="D2276" s="98">
        <v>12</v>
      </c>
      <c r="E2276" s="98">
        <v>1989</v>
      </c>
      <c r="F2276" t="s">
        <v>465</v>
      </c>
      <c r="G2276" s="99">
        <v>39378</v>
      </c>
      <c r="H2276" s="98">
        <v>23</v>
      </c>
      <c r="I2276" s="98">
        <v>10</v>
      </c>
      <c r="J2276" s="98">
        <v>2007</v>
      </c>
      <c r="K2276" t="s">
        <v>332</v>
      </c>
      <c r="L2276">
        <v>0</v>
      </c>
      <c r="M2276" s="98" t="s">
        <v>106</v>
      </c>
      <c r="S2276" s="100">
        <v>43785.744212962964</v>
      </c>
      <c r="T2276" s="100">
        <v>36526</v>
      </c>
    </row>
    <row r="2277" spans="1:20" x14ac:dyDescent="0.2">
      <c r="A2277">
        <v>7905</v>
      </c>
      <c r="B2277" s="98" t="s">
        <v>6135</v>
      </c>
      <c r="C2277" s="98">
        <v>10</v>
      </c>
      <c r="D2277" s="98">
        <v>7</v>
      </c>
      <c r="E2277" s="98">
        <v>1957</v>
      </c>
      <c r="F2277" t="s">
        <v>256</v>
      </c>
      <c r="G2277" s="99">
        <v>37826</v>
      </c>
      <c r="H2277" s="98">
        <v>24</v>
      </c>
      <c r="I2277" s="98">
        <v>7</v>
      </c>
      <c r="J2277" s="98">
        <v>2003</v>
      </c>
      <c r="K2277" t="s">
        <v>332</v>
      </c>
      <c r="L2277">
        <v>0</v>
      </c>
      <c r="M2277" s="98" t="s">
        <v>106</v>
      </c>
      <c r="N2277" t="s">
        <v>6685</v>
      </c>
      <c r="O2277" t="s">
        <v>6327</v>
      </c>
      <c r="P2277" t="s">
        <v>6327</v>
      </c>
      <c r="Q2277" t="s">
        <v>6327</v>
      </c>
      <c r="R2277" t="s">
        <v>6327</v>
      </c>
      <c r="S2277" s="100">
        <v>43785.744212962964</v>
      </c>
      <c r="T2277" s="100">
        <v>36526</v>
      </c>
    </row>
    <row r="2278" spans="1:20" x14ac:dyDescent="0.2">
      <c r="A2278">
        <v>7904</v>
      </c>
      <c r="B2278" s="98" t="s">
        <v>1539</v>
      </c>
      <c r="C2278" s="98">
        <v>1</v>
      </c>
      <c r="D2278" s="98">
        <v>1</v>
      </c>
      <c r="E2278" s="98">
        <v>2004</v>
      </c>
      <c r="F2278" t="s">
        <v>6875</v>
      </c>
      <c r="G2278" s="99">
        <v>37732</v>
      </c>
      <c r="H2278" s="98">
        <v>21</v>
      </c>
      <c r="I2278" s="98">
        <v>4</v>
      </c>
      <c r="J2278" s="98">
        <v>2003</v>
      </c>
      <c r="K2278" t="s">
        <v>332</v>
      </c>
      <c r="L2278">
        <v>0</v>
      </c>
      <c r="M2278" s="98" t="s">
        <v>106</v>
      </c>
      <c r="S2278" s="100">
        <v>43785.744212962964</v>
      </c>
      <c r="T2278" s="100">
        <v>36526</v>
      </c>
    </row>
    <row r="2279" spans="1:20" x14ac:dyDescent="0.2">
      <c r="A2279">
        <v>7903</v>
      </c>
      <c r="B2279" s="98" t="s">
        <v>5315</v>
      </c>
      <c r="C2279" s="98">
        <v>5</v>
      </c>
      <c r="D2279" s="98">
        <v>6</v>
      </c>
      <c r="E2279" s="98">
        <v>1997</v>
      </c>
      <c r="F2279" t="s">
        <v>8746</v>
      </c>
      <c r="G2279" s="99">
        <v>38492</v>
      </c>
      <c r="H2279" s="98">
        <v>20</v>
      </c>
      <c r="I2279" s="98">
        <v>5</v>
      </c>
      <c r="J2279" s="98">
        <v>2005</v>
      </c>
      <c r="K2279" t="s">
        <v>892</v>
      </c>
      <c r="L2279">
        <v>0</v>
      </c>
      <c r="M2279" s="98" t="s">
        <v>106</v>
      </c>
      <c r="N2279" t="s">
        <v>6727</v>
      </c>
      <c r="O2279" t="s">
        <v>6327</v>
      </c>
      <c r="P2279" t="s">
        <v>6327</v>
      </c>
      <c r="Q2279" t="s">
        <v>6327</v>
      </c>
      <c r="R2279" t="s">
        <v>6327</v>
      </c>
      <c r="S2279" s="100">
        <v>43785.744212962964</v>
      </c>
      <c r="T2279" s="100">
        <v>36526</v>
      </c>
    </row>
    <row r="2280" spans="1:20" x14ac:dyDescent="0.2">
      <c r="A2280">
        <v>7902</v>
      </c>
      <c r="B2280" s="98" t="s">
        <v>3392</v>
      </c>
      <c r="C2280" s="98">
        <v>1</v>
      </c>
      <c r="D2280" s="98">
        <v>1</v>
      </c>
      <c r="E2280" s="98">
        <v>2001</v>
      </c>
      <c r="F2280" t="s">
        <v>6448</v>
      </c>
      <c r="G2280" s="99">
        <v>36875</v>
      </c>
      <c r="H2280" s="98">
        <v>15</v>
      </c>
      <c r="I2280" s="98">
        <v>12</v>
      </c>
      <c r="J2280" s="98">
        <v>2000</v>
      </c>
      <c r="K2280" t="s">
        <v>892</v>
      </c>
      <c r="L2280">
        <v>0</v>
      </c>
      <c r="M2280" s="98" t="s">
        <v>106</v>
      </c>
      <c r="S2280" s="100">
        <v>43785.744212962964</v>
      </c>
      <c r="T2280" s="100">
        <v>36526</v>
      </c>
    </row>
    <row r="2281" spans="1:20" x14ac:dyDescent="0.2">
      <c r="A2281">
        <v>7900</v>
      </c>
      <c r="B2281" s="98" t="s">
        <v>6015</v>
      </c>
      <c r="C2281" s="98">
        <v>1</v>
      </c>
      <c r="D2281" s="98">
        <v>1</v>
      </c>
      <c r="E2281" s="98">
        <v>1995</v>
      </c>
      <c r="F2281" t="s">
        <v>338</v>
      </c>
      <c r="G2281" s="99">
        <v>37898</v>
      </c>
      <c r="H2281" s="98">
        <v>4</v>
      </c>
      <c r="I2281" s="98">
        <v>10</v>
      </c>
      <c r="J2281" s="98">
        <v>2003</v>
      </c>
      <c r="K2281" t="s">
        <v>332</v>
      </c>
      <c r="L2281">
        <v>0</v>
      </c>
      <c r="M2281" s="98" t="s">
        <v>106</v>
      </c>
      <c r="S2281" s="100">
        <v>43785.744212962964</v>
      </c>
      <c r="T2281" s="100">
        <v>36526</v>
      </c>
    </row>
    <row r="2282" spans="1:20" x14ac:dyDescent="0.2">
      <c r="A2282">
        <v>7899</v>
      </c>
      <c r="B2282" s="98" t="s">
        <v>5672</v>
      </c>
      <c r="C2282" s="98">
        <v>22</v>
      </c>
      <c r="D2282" s="98">
        <v>9</v>
      </c>
      <c r="E2282" s="98">
        <v>1988</v>
      </c>
      <c r="F2282" t="s">
        <v>8876</v>
      </c>
      <c r="G2282" s="99">
        <v>38575</v>
      </c>
      <c r="H2282" s="98">
        <v>11</v>
      </c>
      <c r="I2282" s="98">
        <v>8</v>
      </c>
      <c r="J2282" s="98">
        <v>2005</v>
      </c>
      <c r="K2282" t="s">
        <v>892</v>
      </c>
      <c r="L2282">
        <v>0</v>
      </c>
      <c r="M2282" s="98" t="s">
        <v>106</v>
      </c>
      <c r="S2282" s="100">
        <v>43785.744212962964</v>
      </c>
      <c r="T2282" s="100">
        <v>36526</v>
      </c>
    </row>
    <row r="2283" spans="1:20" x14ac:dyDescent="0.2">
      <c r="A2283">
        <v>7898</v>
      </c>
      <c r="B2283" s="98" t="s">
        <v>5082</v>
      </c>
      <c r="C2283" s="98">
        <v>10</v>
      </c>
      <c r="D2283" s="98">
        <v>12</v>
      </c>
      <c r="E2283" s="98">
        <v>1988</v>
      </c>
      <c r="F2283" t="s">
        <v>8288</v>
      </c>
      <c r="G2283" s="99">
        <v>38168</v>
      </c>
      <c r="H2283" s="98">
        <v>30</v>
      </c>
      <c r="I2283" s="98">
        <v>6</v>
      </c>
      <c r="J2283" s="98">
        <v>2004</v>
      </c>
      <c r="K2283" t="s">
        <v>332</v>
      </c>
      <c r="L2283">
        <v>0</v>
      </c>
      <c r="M2283" s="98" t="s">
        <v>106</v>
      </c>
      <c r="S2283" s="100">
        <v>43785.744212962964</v>
      </c>
      <c r="T2283" s="100">
        <v>36526</v>
      </c>
    </row>
    <row r="2284" spans="1:20" x14ac:dyDescent="0.2">
      <c r="A2284">
        <v>7897</v>
      </c>
      <c r="B2284" s="98" t="s">
        <v>3939</v>
      </c>
      <c r="C2284" s="98">
        <v>16</v>
      </c>
      <c r="D2284" s="98">
        <v>5</v>
      </c>
      <c r="E2284" s="98">
        <v>1999</v>
      </c>
      <c r="F2284" t="s">
        <v>442</v>
      </c>
      <c r="G2284" s="99">
        <v>38598</v>
      </c>
      <c r="H2284" s="98">
        <v>3</v>
      </c>
      <c r="I2284" s="98">
        <v>9</v>
      </c>
      <c r="J2284" s="98">
        <v>2005</v>
      </c>
      <c r="K2284" t="s">
        <v>332</v>
      </c>
      <c r="L2284">
        <v>0</v>
      </c>
      <c r="M2284" s="98" t="s">
        <v>106</v>
      </c>
      <c r="S2284" s="100">
        <v>44733.585069444445</v>
      </c>
      <c r="T2284" s="100">
        <v>36526</v>
      </c>
    </row>
    <row r="2285" spans="1:20" x14ac:dyDescent="0.2">
      <c r="A2285">
        <v>7896</v>
      </c>
      <c r="B2285" s="98" t="s">
        <v>1250</v>
      </c>
      <c r="C2285" s="98">
        <v>1</v>
      </c>
      <c r="D2285" s="98">
        <v>2</v>
      </c>
      <c r="E2285" s="98">
        <v>1970</v>
      </c>
      <c r="F2285" t="s">
        <v>6636</v>
      </c>
      <c r="G2285" s="99">
        <v>37423</v>
      </c>
      <c r="H2285" s="98">
        <v>16</v>
      </c>
      <c r="I2285" s="98">
        <v>6</v>
      </c>
      <c r="J2285" s="98">
        <v>2002</v>
      </c>
      <c r="K2285" t="s">
        <v>332</v>
      </c>
      <c r="L2285">
        <v>0</v>
      </c>
      <c r="M2285" s="98" t="s">
        <v>106</v>
      </c>
      <c r="N2285" t="s">
        <v>6637</v>
      </c>
      <c r="O2285" t="s">
        <v>6327</v>
      </c>
      <c r="P2285" t="s">
        <v>6327</v>
      </c>
      <c r="Q2285" t="s">
        <v>6327</v>
      </c>
      <c r="R2285" t="s">
        <v>6327</v>
      </c>
      <c r="S2285" s="100">
        <v>43785.744212962964</v>
      </c>
      <c r="T2285" s="100">
        <v>36526</v>
      </c>
    </row>
    <row r="2286" spans="1:20" x14ac:dyDescent="0.2">
      <c r="A2286">
        <v>7895</v>
      </c>
      <c r="B2286" s="98" t="s">
        <v>4741</v>
      </c>
      <c r="C2286" s="98">
        <v>14</v>
      </c>
      <c r="D2286" s="98">
        <v>2</v>
      </c>
      <c r="E2286" s="98">
        <v>1993</v>
      </c>
      <c r="F2286" t="s">
        <v>8517</v>
      </c>
      <c r="G2286" s="99">
        <v>38396</v>
      </c>
      <c r="H2286" s="98">
        <v>13</v>
      </c>
      <c r="I2286" s="98">
        <v>2</v>
      </c>
      <c r="J2286" s="98">
        <v>2005</v>
      </c>
      <c r="K2286" t="s">
        <v>892</v>
      </c>
      <c r="L2286">
        <v>0</v>
      </c>
      <c r="M2286" s="98" t="s">
        <v>106</v>
      </c>
      <c r="N2286" t="s">
        <v>6613</v>
      </c>
      <c r="O2286" t="s">
        <v>6327</v>
      </c>
      <c r="P2286" t="s">
        <v>6327</v>
      </c>
      <c r="Q2286" t="s">
        <v>6327</v>
      </c>
      <c r="R2286" t="s">
        <v>6327</v>
      </c>
      <c r="S2286" s="100">
        <v>43785.744212962964</v>
      </c>
      <c r="T2286" s="100">
        <v>36526</v>
      </c>
    </row>
    <row r="2287" spans="1:20" x14ac:dyDescent="0.2">
      <c r="A2287">
        <v>7894</v>
      </c>
      <c r="B2287" s="98" t="s">
        <v>4566</v>
      </c>
      <c r="C2287" s="98">
        <v>14</v>
      </c>
      <c r="D2287" s="98">
        <v>1</v>
      </c>
      <c r="E2287" s="98">
        <v>1999</v>
      </c>
      <c r="F2287" t="s">
        <v>8441</v>
      </c>
      <c r="G2287" s="99">
        <v>39108</v>
      </c>
      <c r="H2287" s="98">
        <v>26</v>
      </c>
      <c r="I2287" s="98">
        <v>1</v>
      </c>
      <c r="J2287" s="98">
        <v>2007</v>
      </c>
      <c r="K2287" t="s">
        <v>892</v>
      </c>
      <c r="L2287">
        <v>0</v>
      </c>
      <c r="M2287" s="98" t="s">
        <v>106</v>
      </c>
      <c r="N2287" t="s">
        <v>6518</v>
      </c>
      <c r="O2287" t="s">
        <v>6327</v>
      </c>
      <c r="P2287" t="s">
        <v>6327</v>
      </c>
      <c r="Q2287" t="s">
        <v>6327</v>
      </c>
      <c r="R2287" t="s">
        <v>6327</v>
      </c>
      <c r="S2287" s="100">
        <v>43785.744212962964</v>
      </c>
      <c r="T2287" s="100">
        <v>36526</v>
      </c>
    </row>
    <row r="2288" spans="1:20" x14ac:dyDescent="0.2">
      <c r="A2288">
        <v>7893</v>
      </c>
      <c r="B2288" s="98" t="s">
        <v>4092</v>
      </c>
      <c r="C2288" s="98">
        <v>1</v>
      </c>
      <c r="D2288" s="98">
        <v>1</v>
      </c>
      <c r="E2288" s="98">
        <v>8008</v>
      </c>
      <c r="F2288" t="s">
        <v>8235</v>
      </c>
      <c r="G2288" s="99">
        <v>38590</v>
      </c>
      <c r="H2288" s="98">
        <v>26</v>
      </c>
      <c r="I2288" s="98">
        <v>8</v>
      </c>
      <c r="J2288" s="98">
        <v>2005</v>
      </c>
      <c r="K2288" t="s">
        <v>892</v>
      </c>
      <c r="L2288">
        <v>0</v>
      </c>
      <c r="M2288" s="98" t="s">
        <v>106</v>
      </c>
      <c r="N2288" t="s">
        <v>6372</v>
      </c>
      <c r="O2288" t="s">
        <v>6327</v>
      </c>
      <c r="P2288" t="s">
        <v>6327</v>
      </c>
      <c r="Q2288" t="s">
        <v>6327</v>
      </c>
      <c r="R2288" t="s">
        <v>6327</v>
      </c>
      <c r="S2288" s="100">
        <v>43785.744212962964</v>
      </c>
      <c r="T2288" s="100">
        <v>36526</v>
      </c>
    </row>
    <row r="2289" spans="1:20" x14ac:dyDescent="0.2">
      <c r="A2289">
        <v>7892</v>
      </c>
      <c r="B2289" s="98" t="s">
        <v>4625</v>
      </c>
      <c r="C2289" s="98">
        <v>1</v>
      </c>
      <c r="D2289" s="98">
        <v>1</v>
      </c>
      <c r="E2289" s="98">
        <v>2011</v>
      </c>
      <c r="F2289" t="s">
        <v>494</v>
      </c>
      <c r="G2289" s="99">
        <v>38194</v>
      </c>
      <c r="H2289" s="98">
        <v>26</v>
      </c>
      <c r="I2289" s="98">
        <v>7</v>
      </c>
      <c r="J2289" s="98">
        <v>2004</v>
      </c>
      <c r="K2289" t="s">
        <v>332</v>
      </c>
      <c r="L2289">
        <v>0</v>
      </c>
      <c r="M2289" s="98" t="s">
        <v>106</v>
      </c>
      <c r="S2289" s="100">
        <v>44733.586134259262</v>
      </c>
      <c r="T2289" s="100">
        <v>36526</v>
      </c>
    </row>
    <row r="2290" spans="1:20" x14ac:dyDescent="0.2">
      <c r="A2290">
        <v>7891</v>
      </c>
      <c r="B2290" s="98" t="s">
        <v>3495</v>
      </c>
      <c r="C2290" s="98">
        <v>2</v>
      </c>
      <c r="D2290" s="98">
        <v>6</v>
      </c>
      <c r="E2290" s="98">
        <v>1977</v>
      </c>
      <c r="F2290" t="s">
        <v>3269</v>
      </c>
      <c r="G2290" s="99">
        <v>38381</v>
      </c>
      <c r="H2290" s="98">
        <v>29</v>
      </c>
      <c r="I2290" s="98">
        <v>1</v>
      </c>
      <c r="J2290" s="98">
        <v>2005</v>
      </c>
      <c r="K2290" t="s">
        <v>892</v>
      </c>
      <c r="L2290">
        <v>0</v>
      </c>
      <c r="M2290" s="98" t="s">
        <v>106</v>
      </c>
      <c r="S2290" s="100">
        <v>43785.744212962964</v>
      </c>
      <c r="T2290" s="100">
        <v>36526</v>
      </c>
    </row>
    <row r="2291" spans="1:20" x14ac:dyDescent="0.2">
      <c r="A2291">
        <v>7890</v>
      </c>
      <c r="B2291" s="98" t="s">
        <v>2168</v>
      </c>
      <c r="C2291" s="98">
        <v>7</v>
      </c>
      <c r="D2291" s="98">
        <v>9</v>
      </c>
      <c r="E2291" s="98">
        <v>1998</v>
      </c>
      <c r="F2291" t="s">
        <v>301</v>
      </c>
      <c r="G2291" s="99">
        <v>38424</v>
      </c>
      <c r="H2291" s="98">
        <v>13</v>
      </c>
      <c r="I2291" s="98">
        <v>3</v>
      </c>
      <c r="J2291" s="98">
        <v>2005</v>
      </c>
      <c r="K2291" t="s">
        <v>332</v>
      </c>
      <c r="L2291">
        <v>0</v>
      </c>
      <c r="M2291" s="98" t="s">
        <v>106</v>
      </c>
      <c r="S2291" s="100">
        <v>43785.744212962964</v>
      </c>
      <c r="T2291" s="100">
        <v>36526</v>
      </c>
    </row>
    <row r="2292" spans="1:20" x14ac:dyDescent="0.2">
      <c r="A2292">
        <v>7889</v>
      </c>
      <c r="B2292" s="98" t="s">
        <v>3309</v>
      </c>
      <c r="C2292" s="98">
        <v>31</v>
      </c>
      <c r="D2292" s="98">
        <v>7</v>
      </c>
      <c r="E2292" s="98">
        <v>1983</v>
      </c>
      <c r="F2292" t="s">
        <v>6984</v>
      </c>
      <c r="G2292" s="99">
        <v>38302</v>
      </c>
      <c r="H2292" s="98">
        <v>11</v>
      </c>
      <c r="I2292" s="98">
        <v>11</v>
      </c>
      <c r="J2292" s="98">
        <v>2004</v>
      </c>
      <c r="K2292" t="s">
        <v>332</v>
      </c>
      <c r="L2292">
        <v>0</v>
      </c>
      <c r="M2292" s="98" t="s">
        <v>106</v>
      </c>
      <c r="N2292" t="s">
        <v>6427</v>
      </c>
      <c r="O2292" t="s">
        <v>6327</v>
      </c>
      <c r="P2292" t="s">
        <v>6327</v>
      </c>
      <c r="Q2292" t="s">
        <v>6348</v>
      </c>
      <c r="R2292" t="s">
        <v>6327</v>
      </c>
      <c r="S2292" s="100">
        <v>43785.744212962964</v>
      </c>
      <c r="T2292" s="100">
        <v>36526</v>
      </c>
    </row>
    <row r="2293" spans="1:20" x14ac:dyDescent="0.2">
      <c r="A2293">
        <v>7887</v>
      </c>
      <c r="B2293" s="98" t="s">
        <v>1245</v>
      </c>
      <c r="C2293" s="98">
        <v>1</v>
      </c>
      <c r="D2293" s="98">
        <v>4</v>
      </c>
      <c r="E2293" s="98">
        <v>2002</v>
      </c>
      <c r="F2293" t="s">
        <v>301</v>
      </c>
      <c r="G2293" s="99">
        <v>37852</v>
      </c>
      <c r="H2293" s="98">
        <v>19</v>
      </c>
      <c r="I2293" s="98">
        <v>8</v>
      </c>
      <c r="J2293" s="98">
        <v>2003</v>
      </c>
      <c r="K2293" t="s">
        <v>332</v>
      </c>
      <c r="L2293">
        <v>0</v>
      </c>
      <c r="M2293" s="98" t="s">
        <v>106</v>
      </c>
      <c r="S2293" s="100">
        <v>43785.744212962964</v>
      </c>
      <c r="T2293" s="100">
        <v>36526</v>
      </c>
    </row>
    <row r="2294" spans="1:20" x14ac:dyDescent="0.2">
      <c r="A2294">
        <v>7886</v>
      </c>
      <c r="B2294" s="98" t="s">
        <v>3971</v>
      </c>
      <c r="C2294" s="98">
        <v>11</v>
      </c>
      <c r="D2294" s="98">
        <v>2</v>
      </c>
      <c r="E2294" s="98">
        <v>2003</v>
      </c>
      <c r="F2294" t="s">
        <v>8176</v>
      </c>
      <c r="G2294" s="99">
        <v>36455</v>
      </c>
      <c r="H2294" s="98">
        <v>22</v>
      </c>
      <c r="I2294" s="98">
        <v>10</v>
      </c>
      <c r="J2294" s="98">
        <v>1999</v>
      </c>
      <c r="K2294" t="s">
        <v>892</v>
      </c>
      <c r="L2294">
        <v>0</v>
      </c>
      <c r="M2294" s="98" t="s">
        <v>106</v>
      </c>
      <c r="S2294" s="100">
        <v>43785.744212962964</v>
      </c>
      <c r="T2294" s="100">
        <v>36526</v>
      </c>
    </row>
    <row r="2295" spans="1:20" x14ac:dyDescent="0.2">
      <c r="A2295">
        <v>7885</v>
      </c>
      <c r="B2295" s="98" t="s">
        <v>3971</v>
      </c>
      <c r="C2295" s="98">
        <v>1</v>
      </c>
      <c r="D2295" s="98">
        <v>1</v>
      </c>
      <c r="E2295" s="98">
        <v>1900</v>
      </c>
      <c r="F2295" t="s">
        <v>340</v>
      </c>
      <c r="G2295" s="99">
        <v>37756</v>
      </c>
      <c r="H2295" s="98">
        <v>15</v>
      </c>
      <c r="I2295" s="98">
        <v>5</v>
      </c>
      <c r="J2295" s="98">
        <v>2003</v>
      </c>
      <c r="K2295" t="s">
        <v>332</v>
      </c>
      <c r="L2295">
        <v>0</v>
      </c>
      <c r="M2295" s="98" t="s">
        <v>106</v>
      </c>
      <c r="S2295" s="100">
        <v>43785.744212962964</v>
      </c>
      <c r="T2295" s="100">
        <v>36526</v>
      </c>
    </row>
    <row r="2296" spans="1:20" x14ac:dyDescent="0.2">
      <c r="A2296">
        <v>7884</v>
      </c>
      <c r="B2296" s="98" t="s">
        <v>3796</v>
      </c>
      <c r="C2296" s="98">
        <v>22</v>
      </c>
      <c r="D2296" s="98">
        <v>10</v>
      </c>
      <c r="E2296" s="98">
        <v>1993</v>
      </c>
      <c r="F2296" t="s">
        <v>6949</v>
      </c>
      <c r="G2296" s="99">
        <v>39284</v>
      </c>
      <c r="H2296" s="98">
        <v>21</v>
      </c>
      <c r="I2296" s="98">
        <v>7</v>
      </c>
      <c r="J2296" s="98">
        <v>2007</v>
      </c>
      <c r="K2296" t="s">
        <v>332</v>
      </c>
      <c r="L2296">
        <v>0</v>
      </c>
      <c r="M2296" s="98" t="s">
        <v>106</v>
      </c>
      <c r="S2296" s="100">
        <v>43785.744212962964</v>
      </c>
      <c r="T2296" s="100">
        <v>36526</v>
      </c>
    </row>
    <row r="2297" spans="1:20" x14ac:dyDescent="0.2">
      <c r="A2297">
        <v>7883</v>
      </c>
      <c r="B2297" s="98" t="s">
        <v>6116</v>
      </c>
      <c r="C2297" s="98">
        <v>6</v>
      </c>
      <c r="D2297" s="98">
        <v>5</v>
      </c>
      <c r="E2297" s="98">
        <v>1991</v>
      </c>
      <c r="F2297" t="s">
        <v>656</v>
      </c>
      <c r="G2297" s="99">
        <v>38580</v>
      </c>
      <c r="H2297" s="98">
        <v>16</v>
      </c>
      <c r="I2297" s="98">
        <v>8</v>
      </c>
      <c r="J2297" s="98">
        <v>2005</v>
      </c>
      <c r="K2297" t="s">
        <v>332</v>
      </c>
      <c r="L2297">
        <v>0</v>
      </c>
      <c r="M2297" s="98" t="s">
        <v>106</v>
      </c>
      <c r="S2297" s="100">
        <v>43785.744212962964</v>
      </c>
      <c r="T2297" s="100">
        <v>36526</v>
      </c>
    </row>
    <row r="2298" spans="1:20" x14ac:dyDescent="0.2">
      <c r="A2298">
        <v>7882</v>
      </c>
      <c r="B2298" s="98" t="s">
        <v>5905</v>
      </c>
      <c r="C2298" s="98">
        <v>10</v>
      </c>
      <c r="D2298" s="98">
        <v>5</v>
      </c>
      <c r="E2298" s="98">
        <v>2002</v>
      </c>
      <c r="F2298" t="s">
        <v>6842</v>
      </c>
      <c r="G2298" s="99">
        <v>37447</v>
      </c>
      <c r="H2298" s="98">
        <v>10</v>
      </c>
      <c r="I2298" s="98">
        <v>7</v>
      </c>
      <c r="J2298" s="98">
        <v>2002</v>
      </c>
      <c r="K2298" t="s">
        <v>892</v>
      </c>
      <c r="L2298">
        <v>0</v>
      </c>
      <c r="M2298" s="98" t="s">
        <v>106</v>
      </c>
      <c r="S2298" s="100">
        <v>43785.744212962964</v>
      </c>
      <c r="T2298" s="100">
        <v>36526</v>
      </c>
    </row>
    <row r="2299" spans="1:20" x14ac:dyDescent="0.2">
      <c r="A2299">
        <v>7881</v>
      </c>
      <c r="B2299" s="98" t="s">
        <v>5015</v>
      </c>
      <c r="C2299" s="98">
        <v>1</v>
      </c>
      <c r="D2299" s="98">
        <v>1</v>
      </c>
      <c r="E2299" s="98">
        <v>1978</v>
      </c>
      <c r="F2299" t="s">
        <v>6581</v>
      </c>
      <c r="G2299" s="99">
        <v>38491</v>
      </c>
      <c r="H2299" s="98">
        <v>19</v>
      </c>
      <c r="I2299" s="98">
        <v>5</v>
      </c>
      <c r="J2299" s="98">
        <v>2005</v>
      </c>
      <c r="K2299" t="s">
        <v>892</v>
      </c>
      <c r="L2299">
        <v>0</v>
      </c>
      <c r="M2299" s="98" t="s">
        <v>106</v>
      </c>
      <c r="S2299" s="100">
        <v>43785.744212962964</v>
      </c>
      <c r="T2299" s="100">
        <v>36526</v>
      </c>
    </row>
    <row r="2300" spans="1:20" x14ac:dyDescent="0.2">
      <c r="A2300">
        <v>7880</v>
      </c>
      <c r="B2300" s="98" t="s">
        <v>4955</v>
      </c>
      <c r="C2300" s="98">
        <v>17</v>
      </c>
      <c r="D2300" s="98">
        <v>8</v>
      </c>
      <c r="E2300" s="98">
        <v>1975</v>
      </c>
      <c r="F2300" t="s">
        <v>266</v>
      </c>
      <c r="G2300" s="99">
        <v>37720</v>
      </c>
      <c r="H2300" s="98">
        <v>9</v>
      </c>
      <c r="I2300" s="98">
        <v>4</v>
      </c>
      <c r="J2300" s="98">
        <v>2003</v>
      </c>
      <c r="K2300" t="s">
        <v>332</v>
      </c>
      <c r="L2300">
        <v>0</v>
      </c>
      <c r="M2300" s="98" t="s">
        <v>106</v>
      </c>
      <c r="S2300" s="100">
        <v>43785.744212962964</v>
      </c>
      <c r="T2300" s="100">
        <v>36526</v>
      </c>
    </row>
    <row r="2301" spans="1:20" x14ac:dyDescent="0.2">
      <c r="A2301">
        <v>7879</v>
      </c>
      <c r="B2301" s="98" t="s">
        <v>648</v>
      </c>
      <c r="C2301" s="98">
        <v>20</v>
      </c>
      <c r="D2301" s="98">
        <v>2</v>
      </c>
      <c r="E2301" s="98">
        <v>2005</v>
      </c>
      <c r="F2301" t="s">
        <v>649</v>
      </c>
      <c r="G2301" s="99">
        <v>39344</v>
      </c>
      <c r="H2301" s="98">
        <v>19</v>
      </c>
      <c r="I2301" s="98">
        <v>9</v>
      </c>
      <c r="J2301" s="98">
        <v>2007</v>
      </c>
      <c r="K2301" t="s">
        <v>332</v>
      </c>
      <c r="L2301">
        <v>0</v>
      </c>
      <c r="M2301" s="98" t="s">
        <v>41</v>
      </c>
      <c r="N2301" t="s">
        <v>6331</v>
      </c>
      <c r="O2301" t="s">
        <v>8110</v>
      </c>
      <c r="P2301" t="s">
        <v>6329</v>
      </c>
      <c r="Q2301" t="s">
        <v>6329</v>
      </c>
      <c r="R2301" t="s">
        <v>6339</v>
      </c>
      <c r="S2301" s="100">
        <v>44594.491018518522</v>
      </c>
      <c r="T2301" s="100">
        <v>36526</v>
      </c>
    </row>
    <row r="2302" spans="1:20" x14ac:dyDescent="0.2">
      <c r="A2302">
        <v>7878</v>
      </c>
      <c r="B2302" s="98" t="s">
        <v>629</v>
      </c>
      <c r="C2302" s="98">
        <v>2</v>
      </c>
      <c r="D2302" s="98">
        <v>5</v>
      </c>
      <c r="E2302" s="98">
        <v>1973</v>
      </c>
      <c r="F2302" t="s">
        <v>303</v>
      </c>
      <c r="G2302" s="99">
        <v>39098</v>
      </c>
      <c r="H2302" s="98">
        <v>16</v>
      </c>
      <c r="I2302" s="98">
        <v>1</v>
      </c>
      <c r="J2302" s="98">
        <v>2007</v>
      </c>
      <c r="K2302" t="s">
        <v>332</v>
      </c>
      <c r="L2302">
        <v>0</v>
      </c>
      <c r="M2302" s="98" t="s">
        <v>41</v>
      </c>
      <c r="N2302" t="s">
        <v>6331</v>
      </c>
      <c r="O2302" t="s">
        <v>8549</v>
      </c>
      <c r="P2302" t="s">
        <v>6380</v>
      </c>
      <c r="Q2302" t="s">
        <v>6380</v>
      </c>
      <c r="R2302" t="s">
        <v>6360</v>
      </c>
      <c r="S2302" s="100">
        <v>44594.490601851852</v>
      </c>
      <c r="T2302" s="100">
        <v>36526</v>
      </c>
    </row>
    <row r="2303" spans="1:20" x14ac:dyDescent="0.2">
      <c r="A2303">
        <v>7877</v>
      </c>
      <c r="B2303" s="98" t="s">
        <v>3786</v>
      </c>
      <c r="C2303" s="98">
        <v>26</v>
      </c>
      <c r="D2303" s="98">
        <v>3</v>
      </c>
      <c r="E2303" s="98">
        <v>2001</v>
      </c>
      <c r="F2303" t="s">
        <v>338</v>
      </c>
      <c r="G2303" s="99">
        <v>37347</v>
      </c>
      <c r="H2303" s="98">
        <v>1</v>
      </c>
      <c r="I2303" s="98">
        <v>4</v>
      </c>
      <c r="J2303" s="98">
        <v>2002</v>
      </c>
      <c r="K2303" t="s">
        <v>332</v>
      </c>
      <c r="L2303">
        <v>0</v>
      </c>
      <c r="M2303" s="98" t="s">
        <v>106</v>
      </c>
      <c r="S2303" s="100">
        <v>43785.744212962964</v>
      </c>
      <c r="T2303" s="100">
        <v>36526</v>
      </c>
    </row>
    <row r="2304" spans="1:20" x14ac:dyDescent="0.2">
      <c r="A2304">
        <v>7876</v>
      </c>
      <c r="B2304" s="98" t="s">
        <v>2868</v>
      </c>
      <c r="C2304" s="98">
        <v>20</v>
      </c>
      <c r="D2304" s="98">
        <v>2</v>
      </c>
      <c r="E2304" s="98">
        <v>1991</v>
      </c>
      <c r="F2304" t="s">
        <v>290</v>
      </c>
      <c r="G2304" s="99">
        <v>37347</v>
      </c>
      <c r="H2304" s="98">
        <v>1</v>
      </c>
      <c r="I2304" s="98">
        <v>4</v>
      </c>
      <c r="J2304" s="98">
        <v>2002</v>
      </c>
      <c r="K2304" t="s">
        <v>332</v>
      </c>
      <c r="L2304">
        <v>0</v>
      </c>
      <c r="M2304" s="98" t="s">
        <v>106</v>
      </c>
      <c r="S2304" s="100">
        <v>43785.744212962964</v>
      </c>
      <c r="T2304" s="100">
        <v>36526</v>
      </c>
    </row>
    <row r="2305" spans="1:20" x14ac:dyDescent="0.2">
      <c r="A2305">
        <v>7875</v>
      </c>
      <c r="B2305" s="98" t="s">
        <v>2604</v>
      </c>
      <c r="C2305" s="98">
        <v>19</v>
      </c>
      <c r="D2305" s="98">
        <v>9</v>
      </c>
      <c r="E2305" s="98">
        <v>1978</v>
      </c>
      <c r="F2305" t="s">
        <v>6531</v>
      </c>
      <c r="G2305" s="99">
        <v>38733</v>
      </c>
      <c r="H2305" s="98">
        <v>16</v>
      </c>
      <c r="I2305" s="98">
        <v>1</v>
      </c>
      <c r="J2305" s="98">
        <v>2006</v>
      </c>
      <c r="K2305" t="s">
        <v>892</v>
      </c>
      <c r="L2305">
        <v>0</v>
      </c>
      <c r="M2305" s="98" t="s">
        <v>106</v>
      </c>
      <c r="S2305" s="100">
        <v>43785.744212962964</v>
      </c>
      <c r="T2305" s="100">
        <v>36526</v>
      </c>
    </row>
    <row r="2306" spans="1:20" x14ac:dyDescent="0.2">
      <c r="A2306">
        <v>7874</v>
      </c>
      <c r="B2306" s="98" t="s">
        <v>2603</v>
      </c>
      <c r="C2306" s="98">
        <v>1</v>
      </c>
      <c r="D2306" s="98">
        <v>1</v>
      </c>
      <c r="E2306" s="98">
        <v>1991</v>
      </c>
      <c r="F2306" t="s">
        <v>781</v>
      </c>
      <c r="G2306" s="99">
        <v>38733</v>
      </c>
      <c r="H2306" s="98">
        <v>16</v>
      </c>
      <c r="I2306" s="98">
        <v>1</v>
      </c>
      <c r="J2306" s="98">
        <v>2006</v>
      </c>
      <c r="K2306" t="s">
        <v>332</v>
      </c>
      <c r="L2306">
        <v>0</v>
      </c>
      <c r="M2306" s="98" t="s">
        <v>106</v>
      </c>
      <c r="S2306" s="100">
        <v>43785.744212962964</v>
      </c>
      <c r="T2306" s="100">
        <v>36526</v>
      </c>
    </row>
    <row r="2307" spans="1:20" x14ac:dyDescent="0.2">
      <c r="A2307">
        <v>7873</v>
      </c>
      <c r="B2307" s="98" t="s">
        <v>2595</v>
      </c>
      <c r="C2307" s="98">
        <v>1</v>
      </c>
      <c r="D2307" s="98">
        <v>1</v>
      </c>
      <c r="E2307" s="98">
        <v>1971</v>
      </c>
      <c r="F2307" t="s">
        <v>7498</v>
      </c>
      <c r="G2307" s="99">
        <v>38790</v>
      </c>
      <c r="H2307" s="98">
        <v>14</v>
      </c>
      <c r="I2307" s="98">
        <v>3</v>
      </c>
      <c r="J2307" s="98">
        <v>2006</v>
      </c>
      <c r="K2307" t="s">
        <v>332</v>
      </c>
      <c r="L2307">
        <v>0</v>
      </c>
      <c r="M2307" s="98" t="s">
        <v>106</v>
      </c>
      <c r="S2307" s="100">
        <v>43785.744212962964</v>
      </c>
      <c r="T2307" s="100">
        <v>36526</v>
      </c>
    </row>
    <row r="2308" spans="1:20" x14ac:dyDescent="0.2">
      <c r="A2308">
        <v>7872</v>
      </c>
      <c r="B2308" s="98" t="s">
        <v>1629</v>
      </c>
      <c r="C2308" s="98">
        <v>1</v>
      </c>
      <c r="D2308" s="98">
        <v>1</v>
      </c>
      <c r="E2308" s="98">
        <v>1990</v>
      </c>
      <c r="F2308" t="s">
        <v>6938</v>
      </c>
      <c r="G2308" s="99">
        <v>36423</v>
      </c>
      <c r="H2308" s="98">
        <v>20</v>
      </c>
      <c r="I2308" s="98">
        <v>9</v>
      </c>
      <c r="J2308" s="98">
        <v>1999</v>
      </c>
      <c r="K2308" t="s">
        <v>332</v>
      </c>
      <c r="L2308">
        <v>0</v>
      </c>
      <c r="M2308" s="98" t="s">
        <v>106</v>
      </c>
      <c r="S2308" s="100">
        <v>43785.744212962964</v>
      </c>
      <c r="T2308" s="100">
        <v>36526</v>
      </c>
    </row>
    <row r="2309" spans="1:20" x14ac:dyDescent="0.2">
      <c r="A2309">
        <v>7871</v>
      </c>
      <c r="B2309" s="98" t="s">
        <v>3300</v>
      </c>
      <c r="C2309" s="98">
        <v>1</v>
      </c>
      <c r="D2309" s="98">
        <v>1</v>
      </c>
      <c r="E2309" s="98">
        <v>1986</v>
      </c>
      <c r="F2309" t="s">
        <v>7877</v>
      </c>
      <c r="G2309" s="99">
        <v>36892</v>
      </c>
      <c r="H2309" s="98">
        <v>1</v>
      </c>
      <c r="I2309" s="98">
        <v>1</v>
      </c>
      <c r="J2309" s="98">
        <v>2001</v>
      </c>
      <c r="K2309" t="s">
        <v>332</v>
      </c>
      <c r="L2309">
        <v>0</v>
      </c>
      <c r="M2309" s="98" t="s">
        <v>106</v>
      </c>
      <c r="N2309" t="s">
        <v>6385</v>
      </c>
      <c r="O2309" t="s">
        <v>6327</v>
      </c>
      <c r="P2309" t="s">
        <v>6327</v>
      </c>
      <c r="Q2309" t="s">
        <v>6440</v>
      </c>
      <c r="R2309" t="s">
        <v>6327</v>
      </c>
      <c r="S2309" s="100">
        <v>43785.744212962964</v>
      </c>
      <c r="T2309" s="100">
        <v>36526</v>
      </c>
    </row>
    <row r="2310" spans="1:20" x14ac:dyDescent="0.2">
      <c r="A2310">
        <v>7870</v>
      </c>
      <c r="B2310" s="98" t="s">
        <v>4256</v>
      </c>
      <c r="C2310" s="98">
        <v>1</v>
      </c>
      <c r="D2310" s="98">
        <v>1</v>
      </c>
      <c r="E2310" s="98">
        <v>1960</v>
      </c>
      <c r="F2310" t="s">
        <v>8317</v>
      </c>
      <c r="G2310" s="99">
        <v>36526</v>
      </c>
      <c r="H2310" s="98">
        <v>1</v>
      </c>
      <c r="I2310" s="98">
        <v>1</v>
      </c>
      <c r="J2310" s="98">
        <v>2000</v>
      </c>
      <c r="K2310" t="s">
        <v>332</v>
      </c>
      <c r="L2310">
        <v>0</v>
      </c>
      <c r="M2310" s="98" t="s">
        <v>106</v>
      </c>
      <c r="N2310" t="s">
        <v>6406</v>
      </c>
      <c r="O2310" t="s">
        <v>6327</v>
      </c>
      <c r="P2310" t="s">
        <v>6327</v>
      </c>
      <c r="Q2310" t="s">
        <v>6327</v>
      </c>
      <c r="R2310" t="s">
        <v>6327</v>
      </c>
      <c r="S2310" s="100">
        <v>43785.744212962964</v>
      </c>
      <c r="T2310" s="100">
        <v>36526</v>
      </c>
    </row>
    <row r="2311" spans="1:20" x14ac:dyDescent="0.2">
      <c r="A2311">
        <v>7869</v>
      </c>
      <c r="B2311" s="98" t="s">
        <v>3089</v>
      </c>
      <c r="C2311" s="98">
        <v>19</v>
      </c>
      <c r="D2311" s="98">
        <v>1</v>
      </c>
      <c r="E2311" s="98">
        <v>1993</v>
      </c>
      <c r="F2311" t="s">
        <v>6035</v>
      </c>
      <c r="G2311" s="99">
        <v>36892</v>
      </c>
      <c r="H2311" s="98">
        <v>1</v>
      </c>
      <c r="I2311" s="98">
        <v>1</v>
      </c>
      <c r="J2311" s="98">
        <v>2001</v>
      </c>
      <c r="K2311" t="s">
        <v>332</v>
      </c>
      <c r="L2311">
        <v>0</v>
      </c>
      <c r="M2311" s="98" t="s">
        <v>106</v>
      </c>
      <c r="N2311" t="s">
        <v>6652</v>
      </c>
      <c r="O2311" t="s">
        <v>6327</v>
      </c>
      <c r="P2311" t="s">
        <v>6327</v>
      </c>
      <c r="Q2311" t="s">
        <v>6327</v>
      </c>
      <c r="R2311" t="s">
        <v>6327</v>
      </c>
      <c r="S2311" s="100">
        <v>43785.744212962964</v>
      </c>
      <c r="T2311" s="100">
        <v>36526</v>
      </c>
    </row>
    <row r="2312" spans="1:20" x14ac:dyDescent="0.2">
      <c r="A2312">
        <v>7868</v>
      </c>
      <c r="B2312" s="98" t="s">
        <v>5945</v>
      </c>
      <c r="C2312" s="98">
        <v>19</v>
      </c>
      <c r="D2312" s="98">
        <v>7</v>
      </c>
      <c r="E2312" s="98">
        <v>1989</v>
      </c>
      <c r="F2312" t="s">
        <v>8103</v>
      </c>
      <c r="G2312" s="99">
        <v>36810</v>
      </c>
      <c r="H2312" s="98">
        <v>11</v>
      </c>
      <c r="I2312" s="98">
        <v>10</v>
      </c>
      <c r="J2312" s="98">
        <v>2000</v>
      </c>
      <c r="K2312" t="s">
        <v>892</v>
      </c>
      <c r="L2312">
        <v>0</v>
      </c>
      <c r="M2312" s="98" t="s">
        <v>106</v>
      </c>
      <c r="N2312" t="s">
        <v>6425</v>
      </c>
      <c r="O2312" t="s">
        <v>6327</v>
      </c>
      <c r="P2312" t="s">
        <v>6327</v>
      </c>
      <c r="Q2312" t="s">
        <v>6327</v>
      </c>
      <c r="R2312" t="s">
        <v>6327</v>
      </c>
      <c r="S2312" s="100">
        <v>43785.744212962964</v>
      </c>
      <c r="T2312" s="100">
        <v>36526</v>
      </c>
    </row>
    <row r="2313" spans="1:20" x14ac:dyDescent="0.2">
      <c r="A2313">
        <v>7867</v>
      </c>
      <c r="B2313" s="98" t="s">
        <v>969</v>
      </c>
      <c r="C2313" s="98">
        <v>1</v>
      </c>
      <c r="D2313" s="98">
        <v>1</v>
      </c>
      <c r="E2313" s="98">
        <v>1978</v>
      </c>
      <c r="F2313" t="s">
        <v>970</v>
      </c>
      <c r="G2313" s="99">
        <v>36161</v>
      </c>
      <c r="H2313" s="98">
        <v>1</v>
      </c>
      <c r="I2313" s="98">
        <v>1</v>
      </c>
      <c r="J2313" s="98">
        <v>1999</v>
      </c>
      <c r="K2313" t="s">
        <v>892</v>
      </c>
      <c r="L2313">
        <v>0</v>
      </c>
      <c r="M2313" s="98" t="s">
        <v>106</v>
      </c>
      <c r="N2313" t="s">
        <v>6331</v>
      </c>
      <c r="O2313" t="s">
        <v>6660</v>
      </c>
      <c r="P2313" t="s">
        <v>6376</v>
      </c>
      <c r="Q2313" t="s">
        <v>6374</v>
      </c>
      <c r="R2313" t="s">
        <v>6327</v>
      </c>
      <c r="S2313" s="100">
        <v>43785.744212962964</v>
      </c>
      <c r="T2313" s="100">
        <v>36526</v>
      </c>
    </row>
    <row r="2314" spans="1:20" x14ac:dyDescent="0.2">
      <c r="A2314">
        <v>7866</v>
      </c>
      <c r="B2314" s="98" t="s">
        <v>3289</v>
      </c>
      <c r="C2314" s="98">
        <v>18</v>
      </c>
      <c r="D2314" s="98">
        <v>12</v>
      </c>
      <c r="E2314" s="98">
        <v>2002</v>
      </c>
      <c r="F2314" t="s">
        <v>7260</v>
      </c>
      <c r="G2314" s="99">
        <v>34700</v>
      </c>
      <c r="H2314" s="98">
        <v>1</v>
      </c>
      <c r="I2314" s="98">
        <v>1</v>
      </c>
      <c r="J2314" s="98">
        <v>1995</v>
      </c>
      <c r="K2314" t="s">
        <v>892</v>
      </c>
      <c r="L2314">
        <v>0</v>
      </c>
      <c r="M2314" s="98" t="s">
        <v>106</v>
      </c>
      <c r="N2314" t="s">
        <v>6451</v>
      </c>
      <c r="O2314" t="s">
        <v>6327</v>
      </c>
      <c r="P2314" t="s">
        <v>6327</v>
      </c>
      <c r="Q2314" t="s">
        <v>6327</v>
      </c>
      <c r="R2314" t="s">
        <v>6327</v>
      </c>
      <c r="S2314" s="100">
        <v>43785.744212962964</v>
      </c>
      <c r="T2314" s="100">
        <v>36526</v>
      </c>
    </row>
    <row r="2315" spans="1:20" x14ac:dyDescent="0.2">
      <c r="A2315">
        <v>7865</v>
      </c>
      <c r="B2315" s="98" t="s">
        <v>3779</v>
      </c>
      <c r="C2315" s="98">
        <v>1</v>
      </c>
      <c r="D2315" s="98">
        <v>1</v>
      </c>
      <c r="E2315" s="98">
        <v>1989</v>
      </c>
      <c r="F2315" t="s">
        <v>444</v>
      </c>
      <c r="G2315" s="99">
        <v>32874</v>
      </c>
      <c r="H2315" s="98">
        <v>1</v>
      </c>
      <c r="I2315" s="98">
        <v>1</v>
      </c>
      <c r="J2315" s="98">
        <v>1990</v>
      </c>
      <c r="K2315" t="s">
        <v>332</v>
      </c>
      <c r="L2315">
        <v>0</v>
      </c>
      <c r="M2315" s="98" t="s">
        <v>106</v>
      </c>
      <c r="N2315" t="s">
        <v>6451</v>
      </c>
      <c r="O2315" t="s">
        <v>6327</v>
      </c>
      <c r="P2315" t="s">
        <v>6327</v>
      </c>
      <c r="Q2315" t="s">
        <v>6327</v>
      </c>
      <c r="R2315" t="s">
        <v>6327</v>
      </c>
      <c r="S2315" s="100">
        <v>43785.744212962964</v>
      </c>
      <c r="T2315" s="100">
        <v>36526</v>
      </c>
    </row>
    <row r="2316" spans="1:20" x14ac:dyDescent="0.2">
      <c r="A2316">
        <v>7864</v>
      </c>
      <c r="B2316" s="98" t="s">
        <v>4160</v>
      </c>
      <c r="C2316" s="98">
        <v>1</v>
      </c>
      <c r="D2316" s="98">
        <v>1</v>
      </c>
      <c r="E2316" s="98">
        <v>1997</v>
      </c>
      <c r="F2316" t="s">
        <v>377</v>
      </c>
      <c r="G2316" s="99">
        <v>33604</v>
      </c>
      <c r="H2316" s="98">
        <v>1</v>
      </c>
      <c r="I2316" s="98">
        <v>1</v>
      </c>
      <c r="J2316" s="98">
        <v>1992</v>
      </c>
      <c r="K2316" t="s">
        <v>332</v>
      </c>
      <c r="L2316">
        <v>0</v>
      </c>
      <c r="M2316" s="98" t="s">
        <v>106</v>
      </c>
      <c r="N2316" t="s">
        <v>6643</v>
      </c>
      <c r="O2316" t="s">
        <v>6327</v>
      </c>
      <c r="P2316" t="s">
        <v>6327</v>
      </c>
      <c r="Q2316" t="s">
        <v>6327</v>
      </c>
      <c r="R2316" t="s">
        <v>6327</v>
      </c>
      <c r="S2316" s="100">
        <v>43785.744212962964</v>
      </c>
      <c r="T2316" s="100">
        <v>36526</v>
      </c>
    </row>
    <row r="2317" spans="1:20" x14ac:dyDescent="0.2">
      <c r="A2317">
        <v>7863</v>
      </c>
      <c r="B2317" s="98" t="s">
        <v>5886</v>
      </c>
      <c r="C2317" s="98">
        <v>1</v>
      </c>
      <c r="D2317" s="98">
        <v>1</v>
      </c>
      <c r="E2317" s="98">
        <v>1999</v>
      </c>
      <c r="F2317" t="s">
        <v>366</v>
      </c>
      <c r="G2317" s="99">
        <v>27395</v>
      </c>
      <c r="H2317" s="98">
        <v>1</v>
      </c>
      <c r="I2317" s="98">
        <v>1</v>
      </c>
      <c r="J2317" s="98">
        <v>1975</v>
      </c>
      <c r="K2317" t="s">
        <v>332</v>
      </c>
      <c r="L2317">
        <v>0</v>
      </c>
      <c r="M2317" s="98" t="s">
        <v>106</v>
      </c>
      <c r="N2317" t="s">
        <v>6657</v>
      </c>
      <c r="O2317" t="s">
        <v>6327</v>
      </c>
      <c r="P2317" t="s">
        <v>6327</v>
      </c>
      <c r="Q2317" t="s">
        <v>6327</v>
      </c>
      <c r="R2317" t="s">
        <v>6327</v>
      </c>
      <c r="S2317" s="100">
        <v>43785.744212962964</v>
      </c>
      <c r="T2317" s="100">
        <v>36526</v>
      </c>
    </row>
    <row r="2318" spans="1:20" x14ac:dyDescent="0.2">
      <c r="A2318">
        <v>7862</v>
      </c>
      <c r="B2318" s="98" t="s">
        <v>2223</v>
      </c>
      <c r="C2318" s="98">
        <v>17</v>
      </c>
      <c r="D2318" s="98">
        <v>11</v>
      </c>
      <c r="E2318" s="98">
        <v>1956</v>
      </c>
      <c r="F2318" t="s">
        <v>349</v>
      </c>
      <c r="G2318" s="99">
        <v>21186</v>
      </c>
      <c r="H2318" s="98">
        <v>1</v>
      </c>
      <c r="I2318" s="98">
        <v>1</v>
      </c>
      <c r="J2318" s="98">
        <v>1958</v>
      </c>
      <c r="K2318" t="s">
        <v>332</v>
      </c>
      <c r="L2318">
        <v>1</v>
      </c>
      <c r="M2318" s="98" t="s">
        <v>106</v>
      </c>
      <c r="N2318" t="s">
        <v>6624</v>
      </c>
      <c r="O2318" t="s">
        <v>6327</v>
      </c>
      <c r="P2318" t="s">
        <v>6327</v>
      </c>
      <c r="Q2318" t="s">
        <v>6404</v>
      </c>
      <c r="R2318" t="s">
        <v>6327</v>
      </c>
      <c r="S2318" s="100">
        <v>43785.744212962964</v>
      </c>
      <c r="T2318" s="100">
        <v>36526</v>
      </c>
    </row>
    <row r="2319" spans="1:20" x14ac:dyDescent="0.2">
      <c r="A2319">
        <v>7861</v>
      </c>
      <c r="B2319" s="98" t="s">
        <v>864</v>
      </c>
      <c r="C2319" s="98">
        <v>3</v>
      </c>
      <c r="D2319" s="98">
        <v>3</v>
      </c>
      <c r="E2319" s="98">
        <v>1971</v>
      </c>
      <c r="F2319" t="s">
        <v>331</v>
      </c>
      <c r="G2319" s="99">
        <v>29221</v>
      </c>
      <c r="H2319" s="98">
        <v>1</v>
      </c>
      <c r="I2319" s="98">
        <v>1</v>
      </c>
      <c r="J2319" s="98">
        <v>1980</v>
      </c>
      <c r="K2319" t="s">
        <v>332</v>
      </c>
      <c r="L2319">
        <v>1</v>
      </c>
      <c r="M2319" s="98" t="s">
        <v>106</v>
      </c>
      <c r="N2319" t="s">
        <v>6331</v>
      </c>
      <c r="O2319" t="s">
        <v>6327</v>
      </c>
      <c r="P2319" t="s">
        <v>6327</v>
      </c>
      <c r="Q2319" t="s">
        <v>6559</v>
      </c>
      <c r="R2319" t="s">
        <v>6346</v>
      </c>
      <c r="S2319" s="100">
        <v>43785.744212962964</v>
      </c>
      <c r="T2319" s="100">
        <v>36526</v>
      </c>
    </row>
    <row r="2320" spans="1:20" x14ac:dyDescent="0.2">
      <c r="A2320">
        <v>7860</v>
      </c>
      <c r="B2320" s="98" t="s">
        <v>2344</v>
      </c>
      <c r="C2320" s="98">
        <v>1</v>
      </c>
      <c r="D2320" s="98">
        <v>1</v>
      </c>
      <c r="E2320" s="98">
        <v>1981</v>
      </c>
      <c r="F2320" t="s">
        <v>952</v>
      </c>
      <c r="G2320" s="99">
        <v>36593</v>
      </c>
      <c r="H2320" s="98">
        <v>8</v>
      </c>
      <c r="I2320" s="98">
        <v>3</v>
      </c>
      <c r="J2320" s="98">
        <v>2000</v>
      </c>
      <c r="K2320" t="s">
        <v>892</v>
      </c>
      <c r="L2320">
        <v>0</v>
      </c>
      <c r="M2320" s="98" t="s">
        <v>106</v>
      </c>
      <c r="N2320" t="s">
        <v>6451</v>
      </c>
      <c r="O2320" t="s">
        <v>6327</v>
      </c>
      <c r="P2320" t="s">
        <v>6327</v>
      </c>
      <c r="Q2320" t="s">
        <v>6327</v>
      </c>
      <c r="R2320" t="s">
        <v>6327</v>
      </c>
      <c r="S2320" s="100">
        <v>43785.744212962964</v>
      </c>
      <c r="T2320" s="100">
        <v>36526</v>
      </c>
    </row>
    <row r="2321" spans="1:20" x14ac:dyDescent="0.2">
      <c r="A2321">
        <v>7859</v>
      </c>
      <c r="B2321" s="98" t="s">
        <v>209</v>
      </c>
      <c r="C2321" s="98">
        <v>1</v>
      </c>
      <c r="D2321" s="98">
        <v>1</v>
      </c>
      <c r="E2321" s="98">
        <v>1978</v>
      </c>
      <c r="F2321" t="s">
        <v>8227</v>
      </c>
      <c r="G2321" s="99">
        <v>38074</v>
      </c>
      <c r="H2321" s="98">
        <v>28</v>
      </c>
      <c r="I2321" s="98">
        <v>3</v>
      </c>
      <c r="J2321" s="98">
        <v>2004</v>
      </c>
      <c r="K2321" t="s">
        <v>892</v>
      </c>
      <c r="L2321">
        <v>0</v>
      </c>
      <c r="M2321" s="98" t="s">
        <v>106</v>
      </c>
      <c r="N2321" t="s">
        <v>6413</v>
      </c>
      <c r="O2321" t="s">
        <v>6327</v>
      </c>
      <c r="P2321" t="s">
        <v>6327</v>
      </c>
      <c r="Q2321" t="s">
        <v>6370</v>
      </c>
      <c r="R2321" t="s">
        <v>6327</v>
      </c>
      <c r="S2321" s="100">
        <v>43785.744212962964</v>
      </c>
      <c r="T2321" s="100">
        <v>36526</v>
      </c>
    </row>
    <row r="2322" spans="1:20" x14ac:dyDescent="0.2">
      <c r="A2322">
        <v>7858</v>
      </c>
      <c r="B2322" s="98" t="s">
        <v>636</v>
      </c>
      <c r="C2322" s="98">
        <v>13</v>
      </c>
      <c r="D2322" s="98">
        <v>9</v>
      </c>
      <c r="E2322" s="98">
        <v>2002</v>
      </c>
      <c r="F2322" t="s">
        <v>1001</v>
      </c>
      <c r="G2322" s="99">
        <v>37714</v>
      </c>
      <c r="H2322" s="98">
        <v>3</v>
      </c>
      <c r="I2322" s="98">
        <v>4</v>
      </c>
      <c r="J2322" s="98">
        <v>2003</v>
      </c>
      <c r="K2322" t="s">
        <v>892</v>
      </c>
      <c r="L2322">
        <v>0</v>
      </c>
      <c r="M2322" s="98" t="s">
        <v>41</v>
      </c>
      <c r="N2322" t="s">
        <v>6331</v>
      </c>
      <c r="O2322" t="s">
        <v>6327</v>
      </c>
      <c r="P2322" t="s">
        <v>6327</v>
      </c>
      <c r="Q2322" t="s">
        <v>6650</v>
      </c>
      <c r="R2322" t="s">
        <v>6370</v>
      </c>
      <c r="S2322" s="100">
        <v>44115.775393518517</v>
      </c>
      <c r="T2322" s="100">
        <v>36526</v>
      </c>
    </row>
    <row r="2323" spans="1:20" x14ac:dyDescent="0.2">
      <c r="A2323">
        <v>7857</v>
      </c>
      <c r="B2323" s="98" t="s">
        <v>5306</v>
      </c>
      <c r="C2323" s="98">
        <v>29</v>
      </c>
      <c r="D2323" s="98">
        <v>9</v>
      </c>
      <c r="E2323" s="98">
        <v>2005</v>
      </c>
      <c r="F2323" t="s">
        <v>8738</v>
      </c>
      <c r="G2323" s="99">
        <v>36593</v>
      </c>
      <c r="H2323" s="98">
        <v>8</v>
      </c>
      <c r="I2323" s="98">
        <v>3</v>
      </c>
      <c r="J2323" s="98">
        <v>2000</v>
      </c>
      <c r="K2323" t="s">
        <v>332</v>
      </c>
      <c r="L2323">
        <v>0</v>
      </c>
      <c r="M2323" s="98" t="s">
        <v>106</v>
      </c>
      <c r="N2323" t="s">
        <v>6369</v>
      </c>
      <c r="O2323" t="s">
        <v>6327</v>
      </c>
      <c r="P2323" t="s">
        <v>6327</v>
      </c>
      <c r="Q2323" t="s">
        <v>6327</v>
      </c>
      <c r="R2323" t="s">
        <v>6327</v>
      </c>
      <c r="S2323" s="100">
        <v>43785.744212962964</v>
      </c>
      <c r="T2323" s="100">
        <v>36526</v>
      </c>
    </row>
    <row r="2324" spans="1:20" x14ac:dyDescent="0.2">
      <c r="A2324">
        <v>7856</v>
      </c>
      <c r="B2324" s="98" t="s">
        <v>5302</v>
      </c>
      <c r="C2324" s="98">
        <v>23</v>
      </c>
      <c r="D2324" s="98">
        <v>5</v>
      </c>
      <c r="E2324" s="98">
        <v>1991</v>
      </c>
      <c r="F2324" t="s">
        <v>7840</v>
      </c>
      <c r="G2324" s="99">
        <v>38244</v>
      </c>
      <c r="H2324" s="98">
        <v>14</v>
      </c>
      <c r="I2324" s="98">
        <v>9</v>
      </c>
      <c r="J2324" s="98">
        <v>2004</v>
      </c>
      <c r="K2324" t="s">
        <v>892</v>
      </c>
      <c r="L2324">
        <v>0</v>
      </c>
      <c r="M2324" s="98" t="s">
        <v>106</v>
      </c>
      <c r="N2324" t="s">
        <v>6407</v>
      </c>
      <c r="O2324" t="s">
        <v>6327</v>
      </c>
      <c r="P2324" t="s">
        <v>6327</v>
      </c>
      <c r="Q2324" t="s">
        <v>6327</v>
      </c>
      <c r="R2324" t="s">
        <v>6327</v>
      </c>
      <c r="S2324" s="100">
        <v>43785.744212962964</v>
      </c>
      <c r="T2324" s="100">
        <v>36526</v>
      </c>
    </row>
    <row r="2325" spans="1:20" x14ac:dyDescent="0.2">
      <c r="A2325">
        <v>7855</v>
      </c>
      <c r="B2325" s="98" t="s">
        <v>3658</v>
      </c>
      <c r="C2325" s="98">
        <v>18</v>
      </c>
      <c r="D2325" s="98">
        <v>6</v>
      </c>
      <c r="E2325" s="98">
        <v>2009</v>
      </c>
      <c r="F2325" t="s">
        <v>274</v>
      </c>
      <c r="G2325" s="99">
        <v>36787</v>
      </c>
      <c r="H2325" s="98">
        <v>18</v>
      </c>
      <c r="I2325" s="98">
        <v>9</v>
      </c>
      <c r="J2325" s="98">
        <v>2000</v>
      </c>
      <c r="K2325" t="s">
        <v>332</v>
      </c>
      <c r="L2325">
        <v>0</v>
      </c>
      <c r="M2325" s="98" t="s">
        <v>73</v>
      </c>
      <c r="N2325" t="s">
        <v>6392</v>
      </c>
      <c r="O2325" t="s">
        <v>6327</v>
      </c>
      <c r="P2325" t="s">
        <v>6327</v>
      </c>
      <c r="Q2325" t="s">
        <v>6350</v>
      </c>
      <c r="R2325" t="s">
        <v>6327</v>
      </c>
      <c r="S2325" s="100">
        <v>43785.744212962964</v>
      </c>
      <c r="T2325" s="100">
        <v>36526</v>
      </c>
    </row>
    <row r="2326" spans="1:20" x14ac:dyDescent="0.2">
      <c r="A2326">
        <v>7854</v>
      </c>
      <c r="B2326" s="98" t="s">
        <v>1601</v>
      </c>
      <c r="C2326" s="98">
        <v>15</v>
      </c>
      <c r="D2326" s="98">
        <v>12</v>
      </c>
      <c r="E2326" s="98">
        <v>1964</v>
      </c>
      <c r="F2326" t="s">
        <v>6913</v>
      </c>
      <c r="G2326" s="99">
        <v>39082</v>
      </c>
      <c r="H2326" s="98">
        <v>31</v>
      </c>
      <c r="I2326" s="98">
        <v>12</v>
      </c>
      <c r="J2326" s="98">
        <v>2006</v>
      </c>
      <c r="K2326" t="s">
        <v>892</v>
      </c>
      <c r="L2326">
        <v>0</v>
      </c>
      <c r="M2326" s="98" t="s">
        <v>73</v>
      </c>
      <c r="N2326" t="s">
        <v>6529</v>
      </c>
      <c r="O2326" t="s">
        <v>6327</v>
      </c>
      <c r="P2326" t="s">
        <v>6327</v>
      </c>
      <c r="Q2326" t="s">
        <v>6327</v>
      </c>
      <c r="R2326" t="s">
        <v>6327</v>
      </c>
      <c r="S2326" s="100">
        <v>43785.744212962964</v>
      </c>
      <c r="T2326" s="100">
        <v>36526</v>
      </c>
    </row>
    <row r="2327" spans="1:20" x14ac:dyDescent="0.2">
      <c r="A2327">
        <v>7853</v>
      </c>
      <c r="B2327" s="98" t="s">
        <v>3058</v>
      </c>
      <c r="C2327" s="98">
        <v>1</v>
      </c>
      <c r="D2327" s="98">
        <v>1</v>
      </c>
      <c r="E2327" s="98">
        <v>1900</v>
      </c>
      <c r="F2327" t="s">
        <v>299</v>
      </c>
      <c r="G2327" s="99">
        <v>37687</v>
      </c>
      <c r="H2327" s="98">
        <v>7</v>
      </c>
      <c r="I2327" s="98">
        <v>3</v>
      </c>
      <c r="J2327" s="98">
        <v>2003</v>
      </c>
      <c r="K2327" t="s">
        <v>332</v>
      </c>
      <c r="L2327">
        <v>0</v>
      </c>
      <c r="M2327" s="98" t="s">
        <v>73</v>
      </c>
      <c r="N2327" t="s">
        <v>6637</v>
      </c>
      <c r="O2327" t="s">
        <v>6327</v>
      </c>
      <c r="P2327" t="s">
        <v>6327</v>
      </c>
      <c r="Q2327" t="s">
        <v>6327</v>
      </c>
      <c r="R2327" t="s">
        <v>6327</v>
      </c>
      <c r="S2327" s="100">
        <v>43785.744212962964</v>
      </c>
      <c r="T2327" s="100">
        <v>36526</v>
      </c>
    </row>
    <row r="2328" spans="1:20" x14ac:dyDescent="0.2">
      <c r="A2328">
        <v>7851</v>
      </c>
      <c r="B2328" s="98" t="s">
        <v>5891</v>
      </c>
      <c r="C2328" s="98">
        <v>28</v>
      </c>
      <c r="D2328" s="98">
        <v>5</v>
      </c>
      <c r="E2328" s="98">
        <v>2000</v>
      </c>
      <c r="F2328" t="s">
        <v>7650</v>
      </c>
      <c r="G2328" s="99">
        <v>38106</v>
      </c>
      <c r="H2328" s="98">
        <v>29</v>
      </c>
      <c r="I2328" s="98">
        <v>4</v>
      </c>
      <c r="J2328" s="98">
        <v>2004</v>
      </c>
      <c r="K2328" t="s">
        <v>332</v>
      </c>
      <c r="L2328">
        <v>0</v>
      </c>
      <c r="M2328" s="98" t="s">
        <v>73</v>
      </c>
      <c r="N2328" t="s">
        <v>6415</v>
      </c>
      <c r="O2328" t="s">
        <v>6327</v>
      </c>
      <c r="P2328" t="s">
        <v>6327</v>
      </c>
      <c r="Q2328" t="s">
        <v>6327</v>
      </c>
      <c r="R2328" t="s">
        <v>6327</v>
      </c>
      <c r="S2328" s="100">
        <v>43785.744212962964</v>
      </c>
      <c r="T2328" s="100">
        <v>36526</v>
      </c>
    </row>
    <row r="2329" spans="1:20" x14ac:dyDescent="0.2">
      <c r="A2329">
        <v>7850</v>
      </c>
      <c r="B2329" s="98" t="s">
        <v>4933</v>
      </c>
      <c r="C2329" s="98">
        <v>1</v>
      </c>
      <c r="D2329" s="98">
        <v>1</v>
      </c>
      <c r="E2329" s="98">
        <v>2002</v>
      </c>
      <c r="F2329" t="s">
        <v>8609</v>
      </c>
      <c r="G2329" s="99">
        <v>36867</v>
      </c>
      <c r="H2329" s="98">
        <v>7</v>
      </c>
      <c r="I2329" s="98">
        <v>12</v>
      </c>
      <c r="J2329" s="98">
        <v>2000</v>
      </c>
      <c r="K2329" t="s">
        <v>332</v>
      </c>
      <c r="L2329">
        <v>0</v>
      </c>
      <c r="M2329" s="98" t="s">
        <v>106</v>
      </c>
      <c r="N2329" t="s">
        <v>6551</v>
      </c>
      <c r="O2329" t="s">
        <v>6327</v>
      </c>
      <c r="P2329" t="s">
        <v>6327</v>
      </c>
      <c r="Q2329" t="s">
        <v>6327</v>
      </c>
      <c r="R2329" t="s">
        <v>6327</v>
      </c>
      <c r="S2329" s="100">
        <v>43785.744212962964</v>
      </c>
      <c r="T2329" s="100">
        <v>36526</v>
      </c>
    </row>
    <row r="2330" spans="1:20" x14ac:dyDescent="0.2">
      <c r="A2330">
        <v>7849</v>
      </c>
      <c r="B2330" s="98" t="s">
        <v>4431</v>
      </c>
      <c r="C2330" s="98">
        <v>2</v>
      </c>
      <c r="D2330" s="98">
        <v>12</v>
      </c>
      <c r="E2330" s="98">
        <v>1991</v>
      </c>
      <c r="F2330" t="s">
        <v>654</v>
      </c>
      <c r="G2330" s="99">
        <v>37258</v>
      </c>
      <c r="H2330" s="98">
        <v>2</v>
      </c>
      <c r="I2330" s="98">
        <v>1</v>
      </c>
      <c r="J2330" s="98">
        <v>2002</v>
      </c>
      <c r="K2330" t="s">
        <v>332</v>
      </c>
      <c r="L2330">
        <v>0</v>
      </c>
      <c r="M2330" s="98" t="s">
        <v>73</v>
      </c>
      <c r="N2330" t="s">
        <v>6420</v>
      </c>
      <c r="O2330" t="s">
        <v>6327</v>
      </c>
      <c r="P2330" t="s">
        <v>6327</v>
      </c>
      <c r="Q2330" t="s">
        <v>6327</v>
      </c>
      <c r="R2330" t="s">
        <v>6327</v>
      </c>
      <c r="S2330" s="100">
        <v>43785.744212962964</v>
      </c>
      <c r="T2330" s="100">
        <v>36526</v>
      </c>
    </row>
    <row r="2331" spans="1:20" x14ac:dyDescent="0.2">
      <c r="A2331">
        <v>7848</v>
      </c>
      <c r="B2331" s="98" t="s">
        <v>6221</v>
      </c>
      <c r="C2331" s="98">
        <v>21</v>
      </c>
      <c r="D2331" s="98">
        <v>9</v>
      </c>
      <c r="E2331" s="98">
        <v>1998</v>
      </c>
      <c r="F2331" t="s">
        <v>6805</v>
      </c>
      <c r="G2331" s="99">
        <v>18153</v>
      </c>
      <c r="H2331" s="98">
        <v>12</v>
      </c>
      <c r="I2331" s="98">
        <v>9</v>
      </c>
      <c r="J2331" s="98">
        <v>1949</v>
      </c>
      <c r="K2331" t="s">
        <v>332</v>
      </c>
      <c r="L2331">
        <v>0</v>
      </c>
      <c r="M2331" s="98" t="s">
        <v>106</v>
      </c>
      <c r="N2331" t="s">
        <v>6639</v>
      </c>
      <c r="O2331" t="s">
        <v>6327</v>
      </c>
      <c r="P2331" t="s">
        <v>6327</v>
      </c>
      <c r="Q2331" t="s">
        <v>6346</v>
      </c>
      <c r="R2331" t="s">
        <v>6327</v>
      </c>
      <c r="S2331" s="100">
        <v>43785.744212962964</v>
      </c>
      <c r="T2331" s="100">
        <v>36526</v>
      </c>
    </row>
    <row r="2332" spans="1:20" x14ac:dyDescent="0.2">
      <c r="A2332">
        <v>7847</v>
      </c>
      <c r="B2332" s="98" t="s">
        <v>782</v>
      </c>
      <c r="C2332" s="98">
        <v>8</v>
      </c>
      <c r="D2332" s="98">
        <v>7</v>
      </c>
      <c r="E2332" s="98">
        <v>2011</v>
      </c>
      <c r="F2332" t="s">
        <v>423</v>
      </c>
      <c r="G2332" s="99">
        <v>36293</v>
      </c>
      <c r="H2332" s="98">
        <v>13</v>
      </c>
      <c r="I2332" s="98">
        <v>5</v>
      </c>
      <c r="J2332" s="98">
        <v>1999</v>
      </c>
      <c r="K2332" t="s">
        <v>332</v>
      </c>
      <c r="L2332">
        <v>0</v>
      </c>
      <c r="M2332" s="98" t="s">
        <v>106</v>
      </c>
      <c r="N2332" t="s">
        <v>6885</v>
      </c>
      <c r="O2332" t="s">
        <v>6327</v>
      </c>
      <c r="P2332" t="s">
        <v>6327</v>
      </c>
      <c r="Q2332" t="s">
        <v>6327</v>
      </c>
      <c r="R2332" t="s">
        <v>6327</v>
      </c>
      <c r="S2332" s="100">
        <v>43785.744212962964</v>
      </c>
      <c r="T2332" s="100">
        <v>36526</v>
      </c>
    </row>
    <row r="2333" spans="1:20" x14ac:dyDescent="0.2">
      <c r="A2333">
        <v>7846</v>
      </c>
      <c r="B2333" s="98" t="s">
        <v>52</v>
      </c>
      <c r="C2333" s="98">
        <v>11</v>
      </c>
      <c r="D2333" s="98">
        <v>8</v>
      </c>
      <c r="E2333" s="98">
        <v>1979</v>
      </c>
      <c r="F2333" t="s">
        <v>6756</v>
      </c>
      <c r="G2333" s="99">
        <v>30917</v>
      </c>
      <c r="H2333" s="98">
        <v>23</v>
      </c>
      <c r="I2333" s="98">
        <v>8</v>
      </c>
      <c r="J2333" s="98">
        <v>1984</v>
      </c>
      <c r="K2333" t="s">
        <v>332</v>
      </c>
      <c r="L2333">
        <v>0</v>
      </c>
      <c r="M2333" s="98" t="s">
        <v>106</v>
      </c>
      <c r="N2333" t="s">
        <v>6643</v>
      </c>
      <c r="O2333" t="s">
        <v>6327</v>
      </c>
      <c r="P2333" t="s">
        <v>6327</v>
      </c>
      <c r="Q2333" t="s">
        <v>6327</v>
      </c>
      <c r="R2333" t="s">
        <v>6327</v>
      </c>
      <c r="S2333" s="100">
        <v>43785.744212962964</v>
      </c>
      <c r="T2333" s="100">
        <v>36526</v>
      </c>
    </row>
    <row r="2334" spans="1:20" x14ac:dyDescent="0.2">
      <c r="A2334">
        <v>7845</v>
      </c>
      <c r="B2334" s="98" t="s">
        <v>2165</v>
      </c>
      <c r="C2334" s="98">
        <v>29</v>
      </c>
      <c r="D2334" s="98">
        <v>8</v>
      </c>
      <c r="E2334" s="98">
        <v>2011</v>
      </c>
      <c r="F2334" t="s">
        <v>7234</v>
      </c>
      <c r="G2334" s="99">
        <v>35370</v>
      </c>
      <c r="H2334" s="98">
        <v>1</v>
      </c>
      <c r="I2334" s="98">
        <v>11</v>
      </c>
      <c r="J2334" s="98">
        <v>1996</v>
      </c>
      <c r="K2334" t="s">
        <v>332</v>
      </c>
      <c r="L2334">
        <v>0</v>
      </c>
      <c r="M2334" s="98" t="s">
        <v>106</v>
      </c>
      <c r="N2334" t="s">
        <v>6625</v>
      </c>
      <c r="O2334" t="s">
        <v>6327</v>
      </c>
      <c r="P2334" t="s">
        <v>6327</v>
      </c>
      <c r="Q2334" t="s">
        <v>6491</v>
      </c>
      <c r="R2334" t="s">
        <v>6327</v>
      </c>
      <c r="S2334" s="100">
        <v>43785.744212962964</v>
      </c>
      <c r="T2334" s="100">
        <v>36526</v>
      </c>
    </row>
    <row r="2335" spans="1:20" x14ac:dyDescent="0.2">
      <c r="A2335">
        <v>7844</v>
      </c>
      <c r="B2335" s="98" t="s">
        <v>2655</v>
      </c>
      <c r="C2335" s="98">
        <v>7</v>
      </c>
      <c r="D2335" s="98">
        <v>12</v>
      </c>
      <c r="E2335" s="98">
        <v>2003</v>
      </c>
      <c r="F2335" t="s">
        <v>6318</v>
      </c>
      <c r="G2335" s="99">
        <v>26112</v>
      </c>
      <c r="H2335" s="98">
        <v>28</v>
      </c>
      <c r="I2335" s="98">
        <v>6</v>
      </c>
      <c r="J2335" s="98">
        <v>1971</v>
      </c>
      <c r="K2335" t="s">
        <v>892</v>
      </c>
      <c r="L2335">
        <v>0</v>
      </c>
      <c r="M2335" s="98" t="s">
        <v>106</v>
      </c>
      <c r="N2335" t="s">
        <v>6451</v>
      </c>
      <c r="O2335" t="s">
        <v>6327</v>
      </c>
      <c r="P2335" t="s">
        <v>6327</v>
      </c>
      <c r="Q2335" t="s">
        <v>6327</v>
      </c>
      <c r="R2335" t="s">
        <v>6327</v>
      </c>
      <c r="S2335" s="100">
        <v>43785.744212962964</v>
      </c>
      <c r="T2335" s="100">
        <v>36526</v>
      </c>
    </row>
    <row r="2336" spans="1:20" x14ac:dyDescent="0.2">
      <c r="A2336">
        <v>7843</v>
      </c>
      <c r="B2336" s="98" t="s">
        <v>4578</v>
      </c>
      <c r="C2336" s="98">
        <v>30</v>
      </c>
      <c r="D2336" s="98">
        <v>10</v>
      </c>
      <c r="E2336" s="98">
        <v>2005</v>
      </c>
      <c r="F2336" t="s">
        <v>470</v>
      </c>
      <c r="G2336" s="99">
        <v>22174</v>
      </c>
      <c r="H2336" s="98">
        <v>15</v>
      </c>
      <c r="I2336" s="98">
        <v>9</v>
      </c>
      <c r="J2336" s="98">
        <v>1960</v>
      </c>
      <c r="K2336" t="s">
        <v>332</v>
      </c>
      <c r="L2336">
        <v>0</v>
      </c>
      <c r="M2336" s="98" t="s">
        <v>106</v>
      </c>
      <c r="N2336" t="s">
        <v>6331</v>
      </c>
      <c r="O2336" t="s">
        <v>6327</v>
      </c>
      <c r="P2336" t="s">
        <v>6327</v>
      </c>
      <c r="Q2336" t="s">
        <v>6350</v>
      </c>
      <c r="R2336" t="s">
        <v>6398</v>
      </c>
      <c r="S2336" s="100">
        <v>43785.744212962964</v>
      </c>
      <c r="T2336" s="100">
        <v>36526</v>
      </c>
    </row>
    <row r="2337" spans="1:20" x14ac:dyDescent="0.2">
      <c r="A2337">
        <v>7842</v>
      </c>
      <c r="B2337" s="98" t="s">
        <v>5387</v>
      </c>
      <c r="C2337" s="98">
        <v>14</v>
      </c>
      <c r="D2337" s="98">
        <v>2</v>
      </c>
      <c r="E2337" s="98">
        <v>2002</v>
      </c>
      <c r="F2337" t="s">
        <v>8771</v>
      </c>
      <c r="G2337" s="99">
        <v>22391</v>
      </c>
      <c r="H2337" s="98">
        <v>20</v>
      </c>
      <c r="I2337" s="98">
        <v>4</v>
      </c>
      <c r="J2337" s="98">
        <v>1961</v>
      </c>
      <c r="K2337" t="s">
        <v>332</v>
      </c>
      <c r="L2337">
        <v>0</v>
      </c>
      <c r="M2337" s="98" t="s">
        <v>106</v>
      </c>
      <c r="N2337" t="s">
        <v>6331</v>
      </c>
      <c r="O2337" t="s">
        <v>6327</v>
      </c>
      <c r="P2337" t="s">
        <v>6327</v>
      </c>
      <c r="Q2337" t="s">
        <v>6393</v>
      </c>
      <c r="R2337" t="s">
        <v>6350</v>
      </c>
      <c r="S2337" s="100">
        <v>44447.357106481482</v>
      </c>
      <c r="T2337" s="100">
        <v>36526</v>
      </c>
    </row>
    <row r="2338" spans="1:20" x14ac:dyDescent="0.2">
      <c r="A2338">
        <v>7841</v>
      </c>
      <c r="B2338" s="98" t="s">
        <v>6172</v>
      </c>
      <c r="C2338" s="98">
        <v>17</v>
      </c>
      <c r="D2338" s="98">
        <v>5</v>
      </c>
      <c r="E2338" s="98">
        <v>1964</v>
      </c>
      <c r="F2338" t="s">
        <v>6495</v>
      </c>
      <c r="G2338" s="99">
        <v>36237</v>
      </c>
      <c r="H2338" s="98">
        <v>18</v>
      </c>
      <c r="I2338" s="98">
        <v>3</v>
      </c>
      <c r="J2338" s="98">
        <v>1999</v>
      </c>
      <c r="K2338" t="s">
        <v>892</v>
      </c>
      <c r="L2338">
        <v>0</v>
      </c>
      <c r="M2338" s="98" t="s">
        <v>73</v>
      </c>
      <c r="N2338" t="s">
        <v>6451</v>
      </c>
      <c r="O2338" t="s">
        <v>6327</v>
      </c>
      <c r="P2338" t="s">
        <v>6327</v>
      </c>
      <c r="Q2338" t="s">
        <v>6327</v>
      </c>
      <c r="R2338" t="s">
        <v>6327</v>
      </c>
      <c r="S2338" s="100">
        <v>43785.744212962964</v>
      </c>
      <c r="T2338" s="100">
        <v>36526</v>
      </c>
    </row>
    <row r="2339" spans="1:20" x14ac:dyDescent="0.2">
      <c r="A2339">
        <v>7840</v>
      </c>
      <c r="B2339" s="98" t="s">
        <v>118</v>
      </c>
      <c r="C2339" s="98">
        <v>11</v>
      </c>
      <c r="D2339" s="98">
        <v>1</v>
      </c>
      <c r="E2339" s="98">
        <v>1992</v>
      </c>
      <c r="F2339" t="s">
        <v>274</v>
      </c>
      <c r="G2339" s="99">
        <v>36287</v>
      </c>
      <c r="H2339" s="98">
        <v>7</v>
      </c>
      <c r="I2339" s="98">
        <v>5</v>
      </c>
      <c r="J2339" s="98">
        <v>1999</v>
      </c>
      <c r="K2339" t="s">
        <v>332</v>
      </c>
      <c r="L2339">
        <v>0</v>
      </c>
      <c r="M2339" s="98" t="s">
        <v>106</v>
      </c>
      <c r="N2339" t="s">
        <v>6392</v>
      </c>
      <c r="O2339" t="s">
        <v>6327</v>
      </c>
      <c r="P2339" t="s">
        <v>6327</v>
      </c>
      <c r="Q2339" t="s">
        <v>6327</v>
      </c>
      <c r="R2339" t="s">
        <v>6327</v>
      </c>
      <c r="S2339" s="100">
        <v>43785.744212962964</v>
      </c>
      <c r="T2339" s="100">
        <v>36526</v>
      </c>
    </row>
    <row r="2340" spans="1:20" x14ac:dyDescent="0.2">
      <c r="A2340">
        <v>7839</v>
      </c>
      <c r="B2340" s="98" t="s">
        <v>5827</v>
      </c>
      <c r="C2340" s="98">
        <v>1</v>
      </c>
      <c r="D2340" s="98">
        <v>1</v>
      </c>
      <c r="E2340" s="98">
        <v>1969</v>
      </c>
      <c r="F2340" t="s">
        <v>374</v>
      </c>
      <c r="G2340" s="99">
        <v>32942</v>
      </c>
      <c r="H2340" s="98">
        <v>10</v>
      </c>
      <c r="I2340" s="98">
        <v>3</v>
      </c>
      <c r="J2340" s="98">
        <v>1990</v>
      </c>
      <c r="K2340" t="s">
        <v>332</v>
      </c>
      <c r="L2340">
        <v>0</v>
      </c>
      <c r="M2340" s="98" t="s">
        <v>106</v>
      </c>
      <c r="N2340" t="s">
        <v>6551</v>
      </c>
      <c r="O2340" t="s">
        <v>6327</v>
      </c>
      <c r="P2340" t="s">
        <v>6327</v>
      </c>
      <c r="Q2340" t="s">
        <v>6327</v>
      </c>
      <c r="R2340" t="s">
        <v>6327</v>
      </c>
      <c r="S2340" s="100">
        <v>43785.744212962964</v>
      </c>
      <c r="T2340" s="100">
        <v>36526</v>
      </c>
    </row>
    <row r="2341" spans="1:20" x14ac:dyDescent="0.2">
      <c r="A2341">
        <v>7838</v>
      </c>
      <c r="B2341" s="98" t="s">
        <v>5782</v>
      </c>
      <c r="C2341" s="98">
        <v>1</v>
      </c>
      <c r="D2341" s="98">
        <v>1</v>
      </c>
      <c r="E2341" s="98">
        <v>1989</v>
      </c>
      <c r="F2341" t="s">
        <v>999</v>
      </c>
      <c r="G2341" s="99">
        <v>36145</v>
      </c>
      <c r="H2341" s="98">
        <v>16</v>
      </c>
      <c r="I2341" s="98">
        <v>12</v>
      </c>
      <c r="J2341" s="98">
        <v>1998</v>
      </c>
      <c r="K2341" t="s">
        <v>892</v>
      </c>
      <c r="L2341">
        <v>0</v>
      </c>
      <c r="M2341" s="98" t="s">
        <v>106</v>
      </c>
      <c r="N2341" t="s">
        <v>6451</v>
      </c>
      <c r="O2341" t="s">
        <v>6327</v>
      </c>
      <c r="P2341" t="s">
        <v>6327</v>
      </c>
      <c r="Q2341" t="s">
        <v>6327</v>
      </c>
      <c r="R2341" t="s">
        <v>6327</v>
      </c>
      <c r="S2341" s="100">
        <v>43785.744212962964</v>
      </c>
      <c r="T2341" s="100">
        <v>36526</v>
      </c>
    </row>
    <row r="2342" spans="1:20" x14ac:dyDescent="0.2">
      <c r="A2342">
        <v>7837</v>
      </c>
      <c r="B2342" s="98" t="s">
        <v>3998</v>
      </c>
      <c r="C2342" s="98">
        <v>5</v>
      </c>
      <c r="D2342" s="98">
        <v>8</v>
      </c>
      <c r="E2342" s="98">
        <v>2001</v>
      </c>
      <c r="F2342" t="s">
        <v>377</v>
      </c>
      <c r="G2342" s="99">
        <v>36180</v>
      </c>
      <c r="H2342" s="98">
        <v>20</v>
      </c>
      <c r="I2342" s="98">
        <v>1</v>
      </c>
      <c r="J2342" s="98">
        <v>1999</v>
      </c>
      <c r="K2342" t="s">
        <v>332</v>
      </c>
      <c r="L2342">
        <v>0</v>
      </c>
      <c r="M2342" s="98" t="s">
        <v>106</v>
      </c>
      <c r="N2342" t="s">
        <v>6451</v>
      </c>
      <c r="O2342" t="s">
        <v>6327</v>
      </c>
      <c r="P2342" t="s">
        <v>6327</v>
      </c>
      <c r="Q2342" t="s">
        <v>6327</v>
      </c>
      <c r="R2342" t="s">
        <v>6327</v>
      </c>
      <c r="S2342" s="100">
        <v>44042.399791666663</v>
      </c>
      <c r="T2342" s="100">
        <v>36526</v>
      </c>
    </row>
    <row r="2343" spans="1:20" x14ac:dyDescent="0.2">
      <c r="A2343">
        <v>7836</v>
      </c>
      <c r="B2343" s="98" t="s">
        <v>1430</v>
      </c>
      <c r="C2343" s="98">
        <v>7</v>
      </c>
      <c r="D2343" s="98">
        <v>6</v>
      </c>
      <c r="E2343" s="98">
        <v>2006</v>
      </c>
      <c r="F2343" t="s">
        <v>357</v>
      </c>
      <c r="G2343" s="99">
        <v>37622</v>
      </c>
      <c r="H2343" s="98">
        <v>1</v>
      </c>
      <c r="I2343" s="98">
        <v>1</v>
      </c>
      <c r="J2343" s="98">
        <v>2003</v>
      </c>
      <c r="K2343" t="s">
        <v>332</v>
      </c>
      <c r="L2343">
        <v>0</v>
      </c>
      <c r="M2343" s="98" t="s">
        <v>106</v>
      </c>
      <c r="N2343" t="s">
        <v>6415</v>
      </c>
      <c r="O2343" t="s">
        <v>6327</v>
      </c>
      <c r="P2343" t="s">
        <v>6327</v>
      </c>
      <c r="Q2343" t="s">
        <v>6327</v>
      </c>
      <c r="R2343" t="s">
        <v>6327</v>
      </c>
      <c r="S2343" s="100">
        <v>43785.744212962964</v>
      </c>
      <c r="T2343" s="100">
        <v>36526</v>
      </c>
    </row>
    <row r="2344" spans="1:20" x14ac:dyDescent="0.2">
      <c r="A2344">
        <v>7835</v>
      </c>
      <c r="B2344" s="98" t="s">
        <v>5107</v>
      </c>
      <c r="C2344" s="98">
        <v>1</v>
      </c>
      <c r="D2344" s="98">
        <v>1</v>
      </c>
      <c r="E2344" s="98">
        <v>1985</v>
      </c>
      <c r="F2344" t="s">
        <v>255</v>
      </c>
      <c r="G2344" s="99">
        <v>38353</v>
      </c>
      <c r="H2344" s="98">
        <v>1</v>
      </c>
      <c r="I2344" s="98">
        <v>1</v>
      </c>
      <c r="J2344" s="98">
        <v>2005</v>
      </c>
      <c r="K2344" t="s">
        <v>332</v>
      </c>
      <c r="L2344">
        <v>0</v>
      </c>
      <c r="M2344" s="98" t="s">
        <v>106</v>
      </c>
      <c r="N2344" t="s">
        <v>6451</v>
      </c>
      <c r="O2344" t="s">
        <v>6327</v>
      </c>
      <c r="P2344" t="s">
        <v>6327</v>
      </c>
      <c r="Q2344" t="s">
        <v>6327</v>
      </c>
      <c r="R2344" t="s">
        <v>6327</v>
      </c>
      <c r="S2344" s="100">
        <v>43785.744212962964</v>
      </c>
      <c r="T2344" s="100">
        <v>36526</v>
      </c>
    </row>
    <row r="2345" spans="1:20" x14ac:dyDescent="0.2">
      <c r="A2345">
        <v>7834</v>
      </c>
      <c r="B2345" s="98" t="s">
        <v>481</v>
      </c>
      <c r="C2345" s="98">
        <v>11</v>
      </c>
      <c r="D2345" s="98">
        <v>1</v>
      </c>
      <c r="E2345" s="98">
        <v>2002</v>
      </c>
      <c r="F2345" t="s">
        <v>6881</v>
      </c>
      <c r="G2345" s="99">
        <v>38602</v>
      </c>
      <c r="H2345" s="98">
        <v>7</v>
      </c>
      <c r="I2345" s="98">
        <v>9</v>
      </c>
      <c r="J2345" s="98">
        <v>2005</v>
      </c>
      <c r="K2345" t="s">
        <v>332</v>
      </c>
      <c r="L2345">
        <v>0</v>
      </c>
      <c r="M2345" s="98" t="s">
        <v>106</v>
      </c>
      <c r="N2345" t="s">
        <v>6451</v>
      </c>
      <c r="O2345" t="s">
        <v>6327</v>
      </c>
      <c r="P2345" t="s">
        <v>6327</v>
      </c>
      <c r="Q2345" t="s">
        <v>6327</v>
      </c>
      <c r="R2345" t="s">
        <v>6327</v>
      </c>
      <c r="S2345" s="100">
        <v>43785.744212962964</v>
      </c>
      <c r="T2345" s="100">
        <v>36526</v>
      </c>
    </row>
    <row r="2346" spans="1:20" x14ac:dyDescent="0.2">
      <c r="A2346">
        <v>7833</v>
      </c>
      <c r="B2346" s="98" t="s">
        <v>5107</v>
      </c>
      <c r="C2346" s="98">
        <v>23</v>
      </c>
      <c r="D2346" s="98">
        <v>12</v>
      </c>
      <c r="E2346" s="98">
        <v>1998</v>
      </c>
      <c r="F2346" t="s">
        <v>339</v>
      </c>
      <c r="G2346" s="99">
        <v>38353</v>
      </c>
      <c r="H2346" s="98">
        <v>1</v>
      </c>
      <c r="I2346" s="98">
        <v>1</v>
      </c>
      <c r="J2346" s="98">
        <v>2005</v>
      </c>
      <c r="K2346" t="s">
        <v>332</v>
      </c>
      <c r="L2346">
        <v>0</v>
      </c>
      <c r="M2346" s="98" t="s">
        <v>106</v>
      </c>
      <c r="N2346" t="s">
        <v>6451</v>
      </c>
      <c r="O2346" t="s">
        <v>6327</v>
      </c>
      <c r="P2346" t="s">
        <v>6327</v>
      </c>
      <c r="Q2346" t="s">
        <v>6327</v>
      </c>
      <c r="R2346" t="s">
        <v>6327</v>
      </c>
      <c r="S2346" s="100">
        <v>43785.744212962964</v>
      </c>
      <c r="T2346" s="100">
        <v>36526</v>
      </c>
    </row>
    <row r="2347" spans="1:20" x14ac:dyDescent="0.2">
      <c r="A2347">
        <v>7832</v>
      </c>
      <c r="B2347" s="98" t="s">
        <v>3663</v>
      </c>
      <c r="C2347" s="98">
        <v>1</v>
      </c>
      <c r="D2347" s="98">
        <v>9</v>
      </c>
      <c r="E2347" s="98">
        <v>1980</v>
      </c>
      <c r="F2347" t="s">
        <v>331</v>
      </c>
      <c r="G2347" s="99">
        <v>38764</v>
      </c>
      <c r="H2347" s="98">
        <v>16</v>
      </c>
      <c r="I2347" s="98">
        <v>2</v>
      </c>
      <c r="J2347" s="98">
        <v>2006</v>
      </c>
      <c r="K2347" t="s">
        <v>332</v>
      </c>
      <c r="L2347">
        <v>0</v>
      </c>
      <c r="M2347" s="98" t="s">
        <v>106</v>
      </c>
      <c r="N2347" t="s">
        <v>6369</v>
      </c>
      <c r="O2347" t="s">
        <v>6327</v>
      </c>
      <c r="P2347" t="s">
        <v>6327</v>
      </c>
      <c r="Q2347" t="s">
        <v>6327</v>
      </c>
      <c r="R2347" t="s">
        <v>6327</v>
      </c>
      <c r="S2347" s="100">
        <v>43785.744212962964</v>
      </c>
      <c r="T2347" s="100">
        <v>36526</v>
      </c>
    </row>
    <row r="2348" spans="1:20" x14ac:dyDescent="0.2">
      <c r="A2348">
        <v>7831</v>
      </c>
      <c r="B2348" s="98" t="s">
        <v>776</v>
      </c>
      <c r="C2348" s="98">
        <v>4</v>
      </c>
      <c r="D2348" s="98">
        <v>10</v>
      </c>
      <c r="E2348" s="98">
        <v>1989</v>
      </c>
      <c r="F2348" t="s">
        <v>287</v>
      </c>
      <c r="G2348" s="99">
        <v>39293</v>
      </c>
      <c r="H2348" s="98">
        <v>30</v>
      </c>
      <c r="I2348" s="98">
        <v>7</v>
      </c>
      <c r="J2348" s="98">
        <v>2007</v>
      </c>
      <c r="K2348" t="s">
        <v>332</v>
      </c>
      <c r="L2348">
        <v>0</v>
      </c>
      <c r="M2348" s="98" t="s">
        <v>25</v>
      </c>
      <c r="N2348" t="s">
        <v>6331</v>
      </c>
      <c r="O2348" t="s">
        <v>7357</v>
      </c>
      <c r="P2348" t="s">
        <v>6350</v>
      </c>
      <c r="Q2348" t="s">
        <v>6350</v>
      </c>
      <c r="R2348" t="s">
        <v>6374</v>
      </c>
      <c r="S2348" s="100">
        <v>43785.744212962964</v>
      </c>
      <c r="T2348" s="100">
        <v>36526</v>
      </c>
    </row>
    <row r="2349" spans="1:20" x14ac:dyDescent="0.2">
      <c r="A2349">
        <v>7830</v>
      </c>
      <c r="B2349" s="98" t="s">
        <v>1598</v>
      </c>
      <c r="C2349" s="98">
        <v>22</v>
      </c>
      <c r="D2349" s="98">
        <v>3</v>
      </c>
      <c r="E2349" s="98">
        <v>2005</v>
      </c>
      <c r="F2349" t="s">
        <v>6353</v>
      </c>
      <c r="G2349" s="99">
        <v>38912</v>
      </c>
      <c r="H2349" s="98">
        <v>14</v>
      </c>
      <c r="I2349" s="98">
        <v>7</v>
      </c>
      <c r="J2349" s="98">
        <v>2006</v>
      </c>
      <c r="K2349" t="s">
        <v>332</v>
      </c>
      <c r="L2349">
        <v>0</v>
      </c>
      <c r="M2349" s="98" t="s">
        <v>106</v>
      </c>
      <c r="N2349" t="s">
        <v>6592</v>
      </c>
      <c r="O2349" t="s">
        <v>6327</v>
      </c>
      <c r="P2349" t="s">
        <v>6327</v>
      </c>
      <c r="Q2349" t="s">
        <v>6327</v>
      </c>
      <c r="R2349" t="s">
        <v>6327</v>
      </c>
      <c r="S2349" s="100">
        <v>43785.744212962964</v>
      </c>
      <c r="T2349" s="100">
        <v>36526</v>
      </c>
    </row>
    <row r="2350" spans="1:20" x14ac:dyDescent="0.2">
      <c r="A2350">
        <v>7829</v>
      </c>
      <c r="B2350" s="98" t="s">
        <v>629</v>
      </c>
      <c r="C2350" s="98">
        <v>17</v>
      </c>
      <c r="D2350" s="98">
        <v>10</v>
      </c>
      <c r="E2350" s="98">
        <v>1998</v>
      </c>
      <c r="F2350" t="s">
        <v>8550</v>
      </c>
      <c r="G2350" s="99">
        <v>39083</v>
      </c>
      <c r="H2350" s="98">
        <v>1</v>
      </c>
      <c r="I2350" s="98">
        <v>1</v>
      </c>
      <c r="J2350" s="98">
        <v>2007</v>
      </c>
      <c r="K2350" t="s">
        <v>332</v>
      </c>
      <c r="L2350">
        <v>0</v>
      </c>
      <c r="M2350" s="98" t="s">
        <v>106</v>
      </c>
      <c r="N2350" t="s">
        <v>6620</v>
      </c>
      <c r="O2350" t="s">
        <v>6327</v>
      </c>
      <c r="P2350" t="s">
        <v>6327</v>
      </c>
      <c r="Q2350" t="s">
        <v>6327</v>
      </c>
      <c r="R2350" t="s">
        <v>6327</v>
      </c>
      <c r="S2350" s="100">
        <v>43785.744212962964</v>
      </c>
      <c r="T2350" s="100">
        <v>36526</v>
      </c>
    </row>
    <row r="2351" spans="1:20" x14ac:dyDescent="0.2">
      <c r="A2351">
        <v>7828</v>
      </c>
      <c r="B2351" s="98" t="s">
        <v>666</v>
      </c>
      <c r="C2351" s="98">
        <v>1</v>
      </c>
      <c r="D2351" s="98">
        <v>1</v>
      </c>
      <c r="E2351" s="98">
        <v>2009</v>
      </c>
      <c r="F2351" t="s">
        <v>667</v>
      </c>
      <c r="G2351" s="99">
        <v>39065</v>
      </c>
      <c r="H2351" s="98">
        <v>14</v>
      </c>
      <c r="I2351" s="98">
        <v>12</v>
      </c>
      <c r="J2351" s="98">
        <v>2006</v>
      </c>
      <c r="K2351" t="s">
        <v>332</v>
      </c>
      <c r="L2351">
        <v>0</v>
      </c>
      <c r="M2351" s="98" t="s">
        <v>34</v>
      </c>
      <c r="N2351" t="s">
        <v>6331</v>
      </c>
      <c r="O2351" t="s">
        <v>7719</v>
      </c>
      <c r="P2351" t="s">
        <v>6404</v>
      </c>
      <c r="Q2351" t="s">
        <v>6404</v>
      </c>
      <c r="R2351" t="s">
        <v>6491</v>
      </c>
      <c r="S2351" s="100">
        <v>44785.718449074076</v>
      </c>
      <c r="T2351" s="100">
        <v>36526</v>
      </c>
    </row>
    <row r="2352" spans="1:20" x14ac:dyDescent="0.2">
      <c r="A2352">
        <v>7827</v>
      </c>
      <c r="B2352" s="98" t="s">
        <v>666</v>
      </c>
      <c r="C2352" s="98">
        <v>1</v>
      </c>
      <c r="D2352" s="98">
        <v>1</v>
      </c>
      <c r="E2352" s="98">
        <v>1988</v>
      </c>
      <c r="F2352" t="s">
        <v>7720</v>
      </c>
      <c r="G2352" s="99">
        <v>39065</v>
      </c>
      <c r="H2352" s="98">
        <v>14</v>
      </c>
      <c r="I2352" s="98">
        <v>12</v>
      </c>
      <c r="J2352" s="98">
        <v>2006</v>
      </c>
      <c r="K2352" t="s">
        <v>332</v>
      </c>
      <c r="L2352">
        <v>0</v>
      </c>
      <c r="M2352" s="98" t="s">
        <v>91</v>
      </c>
      <c r="N2352" t="s">
        <v>6331</v>
      </c>
      <c r="O2352" t="s">
        <v>6327</v>
      </c>
      <c r="P2352" t="s">
        <v>6327</v>
      </c>
      <c r="Q2352" t="s">
        <v>6327</v>
      </c>
      <c r="R2352" t="s">
        <v>6327</v>
      </c>
      <c r="S2352" s="100">
        <v>43785.744212962964</v>
      </c>
      <c r="T2352" s="100">
        <v>36526</v>
      </c>
    </row>
    <row r="2353" spans="1:20" x14ac:dyDescent="0.2">
      <c r="A2353">
        <v>7825</v>
      </c>
      <c r="B2353" s="98" t="s">
        <v>4037</v>
      </c>
      <c r="C2353" s="98">
        <v>1</v>
      </c>
      <c r="D2353" s="98">
        <v>1</v>
      </c>
      <c r="E2353" s="98">
        <v>1900</v>
      </c>
      <c r="F2353" t="s">
        <v>901</v>
      </c>
      <c r="G2353" s="99">
        <v>39215</v>
      </c>
      <c r="H2353" s="98">
        <v>13</v>
      </c>
      <c r="I2353" s="98">
        <v>5</v>
      </c>
      <c r="J2353" s="98">
        <v>2007</v>
      </c>
      <c r="K2353" t="s">
        <v>892</v>
      </c>
      <c r="L2353">
        <v>0</v>
      </c>
      <c r="M2353" s="98" t="s">
        <v>106</v>
      </c>
      <c r="N2353" t="s">
        <v>6937</v>
      </c>
      <c r="O2353" t="s">
        <v>6327</v>
      </c>
      <c r="P2353" t="s">
        <v>6327</v>
      </c>
      <c r="Q2353" t="s">
        <v>6370</v>
      </c>
      <c r="R2353" t="s">
        <v>6327</v>
      </c>
      <c r="S2353" s="100">
        <v>43785.744212962964</v>
      </c>
      <c r="T2353" s="100">
        <v>36526</v>
      </c>
    </row>
    <row r="2354" spans="1:20" x14ac:dyDescent="0.2">
      <c r="A2354">
        <v>7824</v>
      </c>
      <c r="B2354" s="98" t="s">
        <v>1553</v>
      </c>
      <c r="C2354" s="98">
        <v>1</v>
      </c>
      <c r="D2354" s="98">
        <v>1</v>
      </c>
      <c r="E2354" s="98">
        <v>1999</v>
      </c>
      <c r="F2354" t="s">
        <v>6883</v>
      </c>
      <c r="G2354" s="99">
        <v>38780</v>
      </c>
      <c r="H2354" s="98">
        <v>4</v>
      </c>
      <c r="I2354" s="98">
        <v>3</v>
      </c>
      <c r="J2354" s="98">
        <v>2006</v>
      </c>
      <c r="K2354" t="s">
        <v>892</v>
      </c>
      <c r="L2354">
        <v>0</v>
      </c>
      <c r="M2354" s="98" t="s">
        <v>106</v>
      </c>
      <c r="N2354" t="s">
        <v>6451</v>
      </c>
      <c r="O2354" t="s">
        <v>6327</v>
      </c>
      <c r="P2354" t="s">
        <v>6327</v>
      </c>
      <c r="Q2354" t="s">
        <v>6327</v>
      </c>
      <c r="R2354" t="s">
        <v>6327</v>
      </c>
      <c r="S2354" s="100">
        <v>43785.744212962964</v>
      </c>
      <c r="T2354" s="100">
        <v>36526</v>
      </c>
    </row>
    <row r="2355" spans="1:20" x14ac:dyDescent="0.2">
      <c r="A2355">
        <v>7823</v>
      </c>
      <c r="B2355" s="98" t="s">
        <v>1251</v>
      </c>
      <c r="C2355" s="98">
        <v>1</v>
      </c>
      <c r="D2355" s="98">
        <v>1</v>
      </c>
      <c r="E2355" s="98">
        <v>1988</v>
      </c>
      <c r="F2355" t="s">
        <v>6638</v>
      </c>
      <c r="G2355" s="99">
        <v>39108</v>
      </c>
      <c r="H2355" s="98">
        <v>26</v>
      </c>
      <c r="I2355" s="98">
        <v>1</v>
      </c>
      <c r="J2355" s="98">
        <v>2007</v>
      </c>
      <c r="K2355" t="s">
        <v>892</v>
      </c>
      <c r="L2355">
        <v>0</v>
      </c>
      <c r="M2355" s="98" t="s">
        <v>106</v>
      </c>
      <c r="N2355" t="s">
        <v>6639</v>
      </c>
      <c r="O2355" t="s">
        <v>6327</v>
      </c>
      <c r="P2355" t="s">
        <v>6327</v>
      </c>
      <c r="Q2355" t="s">
        <v>6327</v>
      </c>
      <c r="R2355" t="s">
        <v>6327</v>
      </c>
      <c r="S2355" s="100">
        <v>44785.712210648147</v>
      </c>
      <c r="T2355" s="100">
        <v>36526</v>
      </c>
    </row>
    <row r="2356" spans="1:20" x14ac:dyDescent="0.2">
      <c r="A2356">
        <v>7822</v>
      </c>
      <c r="B2356" s="98" t="s">
        <v>2772</v>
      </c>
      <c r="C2356" s="98">
        <v>1</v>
      </c>
      <c r="D2356" s="98">
        <v>1</v>
      </c>
      <c r="E2356" s="98">
        <v>1998</v>
      </c>
      <c r="F2356" t="s">
        <v>293</v>
      </c>
      <c r="G2356" s="99">
        <v>27030</v>
      </c>
      <c r="H2356" s="98">
        <v>1</v>
      </c>
      <c r="I2356" s="98">
        <v>1</v>
      </c>
      <c r="J2356" s="98">
        <v>1974</v>
      </c>
      <c r="K2356" t="s">
        <v>332</v>
      </c>
      <c r="L2356">
        <v>0</v>
      </c>
      <c r="M2356" s="98" t="s">
        <v>106</v>
      </c>
      <c r="N2356" t="s">
        <v>6331</v>
      </c>
      <c r="O2356" t="s">
        <v>6327</v>
      </c>
      <c r="P2356" t="s">
        <v>6327</v>
      </c>
      <c r="Q2356" t="s">
        <v>6390</v>
      </c>
      <c r="R2356" t="s">
        <v>6398</v>
      </c>
      <c r="S2356" s="100">
        <v>43785.744201388887</v>
      </c>
      <c r="T2356" s="100">
        <v>36526</v>
      </c>
    </row>
    <row r="2357" spans="1:20" x14ac:dyDescent="0.2">
      <c r="A2357">
        <v>7821</v>
      </c>
      <c r="B2357" s="98" t="s">
        <v>3693</v>
      </c>
      <c r="C2357" s="98">
        <v>3</v>
      </c>
      <c r="D2357" s="98">
        <v>5</v>
      </c>
      <c r="E2357" s="98">
        <v>2002</v>
      </c>
      <c r="F2357" t="s">
        <v>395</v>
      </c>
      <c r="G2357" s="99">
        <v>25633</v>
      </c>
      <c r="H2357" s="98">
        <v>6</v>
      </c>
      <c r="I2357" s="98">
        <v>3</v>
      </c>
      <c r="J2357" s="98">
        <v>1970</v>
      </c>
      <c r="K2357" t="s">
        <v>332</v>
      </c>
      <c r="L2357">
        <v>0</v>
      </c>
      <c r="M2357" s="98" t="s">
        <v>364</v>
      </c>
      <c r="N2357" t="s">
        <v>6331</v>
      </c>
      <c r="O2357" t="s">
        <v>6327</v>
      </c>
      <c r="P2357" t="s">
        <v>6327</v>
      </c>
      <c r="Q2357" t="s">
        <v>6327</v>
      </c>
      <c r="R2357" t="s">
        <v>6346</v>
      </c>
      <c r="S2357" s="100">
        <v>43785.744201388887</v>
      </c>
      <c r="T2357" s="100">
        <v>36526</v>
      </c>
    </row>
    <row r="2358" spans="1:20" x14ac:dyDescent="0.2">
      <c r="A2358">
        <v>7819</v>
      </c>
      <c r="B2358" s="98" t="s">
        <v>2491</v>
      </c>
      <c r="C2358" s="98">
        <v>23</v>
      </c>
      <c r="D2358" s="98">
        <v>7</v>
      </c>
      <c r="E2358" s="98">
        <v>2006</v>
      </c>
      <c r="F2358" t="s">
        <v>7438</v>
      </c>
      <c r="G2358" s="99">
        <v>36753</v>
      </c>
      <c r="H2358" s="98">
        <v>15</v>
      </c>
      <c r="I2358" s="98">
        <v>8</v>
      </c>
      <c r="J2358" s="98">
        <v>2000</v>
      </c>
      <c r="K2358" t="s">
        <v>332</v>
      </c>
      <c r="L2358">
        <v>0</v>
      </c>
      <c r="M2358" s="98" t="s">
        <v>106</v>
      </c>
      <c r="N2358" t="s">
        <v>6415</v>
      </c>
      <c r="O2358" t="s">
        <v>6327</v>
      </c>
      <c r="P2358" t="s">
        <v>6327</v>
      </c>
      <c r="Q2358" t="s">
        <v>6327</v>
      </c>
      <c r="R2358" t="s">
        <v>6327</v>
      </c>
      <c r="S2358" s="100">
        <v>44044.794652777775</v>
      </c>
      <c r="T2358" s="100">
        <v>36526</v>
      </c>
    </row>
    <row r="2359" spans="1:20" x14ac:dyDescent="0.2">
      <c r="A2359">
        <v>7818</v>
      </c>
      <c r="B2359" s="98" t="s">
        <v>3356</v>
      </c>
      <c r="C2359" s="98">
        <v>28</v>
      </c>
      <c r="D2359" s="98">
        <v>11</v>
      </c>
      <c r="E2359" s="98">
        <v>1991</v>
      </c>
      <c r="F2359" t="s">
        <v>6714</v>
      </c>
      <c r="G2359" s="99">
        <v>33604</v>
      </c>
      <c r="H2359" s="98">
        <v>1</v>
      </c>
      <c r="I2359" s="98">
        <v>1</v>
      </c>
      <c r="J2359" s="98">
        <v>1992</v>
      </c>
      <c r="K2359" t="s">
        <v>332</v>
      </c>
      <c r="L2359">
        <v>0</v>
      </c>
      <c r="M2359" s="98" t="s">
        <v>106</v>
      </c>
      <c r="N2359" t="s">
        <v>6675</v>
      </c>
      <c r="O2359" t="s">
        <v>6327</v>
      </c>
      <c r="P2359" t="s">
        <v>6327</v>
      </c>
      <c r="Q2359" t="s">
        <v>6327</v>
      </c>
      <c r="R2359" t="s">
        <v>6327</v>
      </c>
      <c r="S2359" s="100">
        <v>43785.744201388887</v>
      </c>
      <c r="T2359" s="100">
        <v>36526</v>
      </c>
    </row>
    <row r="2360" spans="1:20" x14ac:dyDescent="0.2">
      <c r="A2360">
        <v>7817</v>
      </c>
      <c r="B2360" s="98" t="s">
        <v>1215</v>
      </c>
      <c r="C2360" s="98">
        <v>1</v>
      </c>
      <c r="D2360" s="98">
        <v>1</v>
      </c>
      <c r="E2360" s="98">
        <v>1970</v>
      </c>
      <c r="F2360" t="s">
        <v>945</v>
      </c>
      <c r="G2360" s="99">
        <v>36526</v>
      </c>
      <c r="H2360" s="98">
        <v>1</v>
      </c>
      <c r="I2360" s="98">
        <v>1</v>
      </c>
      <c r="J2360" s="98">
        <v>2000</v>
      </c>
      <c r="K2360" t="s">
        <v>892</v>
      </c>
      <c r="L2360">
        <v>1</v>
      </c>
      <c r="M2360" s="98" t="s">
        <v>106</v>
      </c>
      <c r="N2360" t="s">
        <v>6431</v>
      </c>
      <c r="O2360" t="s">
        <v>6327</v>
      </c>
      <c r="P2360" t="s">
        <v>6327</v>
      </c>
      <c r="Q2360" t="s">
        <v>6393</v>
      </c>
      <c r="R2360" t="s">
        <v>6327</v>
      </c>
      <c r="S2360" s="100">
        <v>43785.744201388887</v>
      </c>
      <c r="T2360" s="100">
        <v>36526</v>
      </c>
    </row>
    <row r="2361" spans="1:20" x14ac:dyDescent="0.2">
      <c r="A2361">
        <v>7816</v>
      </c>
      <c r="B2361" s="98" t="s">
        <v>5738</v>
      </c>
      <c r="C2361" s="98">
        <v>1</v>
      </c>
      <c r="D2361" s="98">
        <v>1</v>
      </c>
      <c r="E2361" s="98">
        <v>1998</v>
      </c>
      <c r="F2361" t="s">
        <v>1211</v>
      </c>
      <c r="G2361" s="99">
        <v>38039</v>
      </c>
      <c r="H2361" s="98">
        <v>22</v>
      </c>
      <c r="I2361" s="98">
        <v>2</v>
      </c>
      <c r="J2361" s="98">
        <v>2004</v>
      </c>
      <c r="K2361" t="s">
        <v>892</v>
      </c>
      <c r="L2361">
        <v>1</v>
      </c>
      <c r="M2361" s="98" t="s">
        <v>106</v>
      </c>
      <c r="N2361" t="s">
        <v>6331</v>
      </c>
      <c r="O2361" t="s">
        <v>6327</v>
      </c>
      <c r="P2361" t="s">
        <v>6327</v>
      </c>
      <c r="Q2361" t="s">
        <v>6601</v>
      </c>
      <c r="R2361" t="s">
        <v>6374</v>
      </c>
      <c r="S2361" s="100">
        <v>43785.744201388887</v>
      </c>
      <c r="T2361" s="100">
        <v>36526</v>
      </c>
    </row>
    <row r="2362" spans="1:20" x14ac:dyDescent="0.2">
      <c r="A2362">
        <v>7815</v>
      </c>
      <c r="B2362" s="98" t="s">
        <v>5740</v>
      </c>
      <c r="C2362" s="98">
        <v>11</v>
      </c>
      <c r="D2362" s="98">
        <v>9</v>
      </c>
      <c r="E2362" s="98">
        <v>1978</v>
      </c>
      <c r="F2362" t="s">
        <v>255</v>
      </c>
      <c r="G2362" s="99">
        <v>37257</v>
      </c>
      <c r="H2362" s="98">
        <v>1</v>
      </c>
      <c r="I2362" s="98">
        <v>1</v>
      </c>
      <c r="J2362" s="98">
        <v>2002</v>
      </c>
      <c r="K2362" t="s">
        <v>332</v>
      </c>
      <c r="L2362">
        <v>1</v>
      </c>
      <c r="M2362" s="98" t="s">
        <v>106</v>
      </c>
      <c r="N2362" t="s">
        <v>6349</v>
      </c>
      <c r="O2362" t="s">
        <v>6327</v>
      </c>
      <c r="P2362" t="s">
        <v>6327</v>
      </c>
      <c r="Q2362" t="s">
        <v>6421</v>
      </c>
      <c r="R2362" t="s">
        <v>6327</v>
      </c>
      <c r="S2362" s="100">
        <v>43785.744201388887</v>
      </c>
      <c r="T2362" s="100">
        <v>36526</v>
      </c>
    </row>
    <row r="2363" spans="1:20" x14ac:dyDescent="0.2">
      <c r="A2363">
        <v>7814</v>
      </c>
      <c r="B2363" s="98" t="s">
        <v>5146</v>
      </c>
      <c r="C2363" s="98">
        <v>11</v>
      </c>
      <c r="D2363" s="98">
        <v>5</v>
      </c>
      <c r="E2363" s="98">
        <v>2004</v>
      </c>
      <c r="F2363" t="s">
        <v>307</v>
      </c>
      <c r="G2363" s="99">
        <v>37987</v>
      </c>
      <c r="H2363" s="98">
        <v>1</v>
      </c>
      <c r="I2363" s="98">
        <v>1</v>
      </c>
      <c r="J2363" s="98">
        <v>2004</v>
      </c>
      <c r="K2363" t="s">
        <v>332</v>
      </c>
      <c r="L2363">
        <v>1</v>
      </c>
      <c r="M2363" s="98" t="s">
        <v>106</v>
      </c>
      <c r="N2363" t="s">
        <v>6551</v>
      </c>
      <c r="O2363" t="s">
        <v>6327</v>
      </c>
      <c r="P2363" t="s">
        <v>6327</v>
      </c>
      <c r="Q2363" t="s">
        <v>6327</v>
      </c>
      <c r="R2363" t="s">
        <v>6327</v>
      </c>
      <c r="S2363" s="100">
        <v>43785.744201388887</v>
      </c>
      <c r="T2363" s="100">
        <v>36526</v>
      </c>
    </row>
    <row r="2364" spans="1:20" x14ac:dyDescent="0.2">
      <c r="A2364">
        <v>7813</v>
      </c>
      <c r="B2364" s="98" t="s">
        <v>2426</v>
      </c>
      <c r="C2364" s="98">
        <v>18</v>
      </c>
      <c r="D2364" s="98">
        <v>7</v>
      </c>
      <c r="E2364" s="98">
        <v>1978</v>
      </c>
      <c r="F2364" t="s">
        <v>7385</v>
      </c>
      <c r="G2364" s="99">
        <v>37622</v>
      </c>
      <c r="H2364" s="98">
        <v>1</v>
      </c>
      <c r="I2364" s="98">
        <v>1</v>
      </c>
      <c r="J2364" s="98">
        <v>2003</v>
      </c>
      <c r="K2364" t="s">
        <v>332</v>
      </c>
      <c r="L2364">
        <v>1</v>
      </c>
      <c r="M2364" s="98" t="s">
        <v>106</v>
      </c>
      <c r="N2364" t="s">
        <v>6675</v>
      </c>
      <c r="O2364" t="s">
        <v>6327</v>
      </c>
      <c r="P2364" t="s">
        <v>6327</v>
      </c>
      <c r="Q2364" t="s">
        <v>6327</v>
      </c>
      <c r="R2364" t="s">
        <v>6327</v>
      </c>
      <c r="S2364" s="100">
        <v>43785.744201388887</v>
      </c>
      <c r="T2364" s="100">
        <v>36526</v>
      </c>
    </row>
    <row r="2365" spans="1:20" x14ac:dyDescent="0.2">
      <c r="A2365">
        <v>7812</v>
      </c>
      <c r="B2365" s="98" t="s">
        <v>1099</v>
      </c>
      <c r="C2365" s="98">
        <v>25</v>
      </c>
      <c r="D2365" s="98">
        <v>9</v>
      </c>
      <c r="E2365" s="98">
        <v>1983</v>
      </c>
      <c r="F2365" t="s">
        <v>745</v>
      </c>
      <c r="G2365" s="99">
        <v>27760</v>
      </c>
      <c r="H2365" s="98">
        <v>1</v>
      </c>
      <c r="I2365" s="98">
        <v>1</v>
      </c>
      <c r="J2365" s="98">
        <v>1976</v>
      </c>
      <c r="K2365" t="s">
        <v>332</v>
      </c>
      <c r="L2365">
        <v>0</v>
      </c>
      <c r="M2365" s="98" t="s">
        <v>106</v>
      </c>
      <c r="N2365" t="s">
        <v>6431</v>
      </c>
      <c r="O2365" t="s">
        <v>6327</v>
      </c>
      <c r="P2365" t="s">
        <v>6327</v>
      </c>
      <c r="Q2365" t="s">
        <v>6327</v>
      </c>
      <c r="R2365" t="s">
        <v>6327</v>
      </c>
      <c r="S2365" s="100">
        <v>43785.744201388887</v>
      </c>
      <c r="T2365" s="100">
        <v>36526</v>
      </c>
    </row>
    <row r="2366" spans="1:20" x14ac:dyDescent="0.2">
      <c r="A2366">
        <v>7811</v>
      </c>
      <c r="B2366" s="98" t="s">
        <v>5210</v>
      </c>
      <c r="C2366" s="98">
        <v>7</v>
      </c>
      <c r="D2366" s="98">
        <v>1</v>
      </c>
      <c r="E2366" s="98">
        <v>1987</v>
      </c>
      <c r="F2366" t="s">
        <v>427</v>
      </c>
      <c r="G2366" s="99">
        <v>37257</v>
      </c>
      <c r="H2366" s="98">
        <v>1</v>
      </c>
      <c r="I2366" s="98">
        <v>1</v>
      </c>
      <c r="J2366" s="98">
        <v>2002</v>
      </c>
      <c r="K2366" t="s">
        <v>332</v>
      </c>
      <c r="L2366">
        <v>1</v>
      </c>
      <c r="M2366" s="98" t="s">
        <v>106</v>
      </c>
      <c r="N2366" t="s">
        <v>6618</v>
      </c>
      <c r="O2366" t="s">
        <v>6327</v>
      </c>
      <c r="P2366" t="s">
        <v>6327</v>
      </c>
      <c r="Q2366" t="s">
        <v>6327</v>
      </c>
      <c r="R2366" t="s">
        <v>6327</v>
      </c>
      <c r="S2366" s="100">
        <v>43785.744201388887</v>
      </c>
      <c r="T2366" s="100">
        <v>36526</v>
      </c>
    </row>
    <row r="2367" spans="1:20" x14ac:dyDescent="0.2">
      <c r="A2367">
        <v>7810</v>
      </c>
      <c r="B2367" s="98" t="s">
        <v>80</v>
      </c>
      <c r="C2367" s="98">
        <v>1</v>
      </c>
      <c r="D2367" s="98">
        <v>1</v>
      </c>
      <c r="E2367" s="98">
        <v>2006</v>
      </c>
      <c r="F2367" t="s">
        <v>6534</v>
      </c>
      <c r="G2367" s="99">
        <v>30786</v>
      </c>
      <c r="H2367" s="98">
        <v>14</v>
      </c>
      <c r="I2367" s="98">
        <v>4</v>
      </c>
      <c r="J2367" s="98">
        <v>1984</v>
      </c>
      <c r="K2367" t="s">
        <v>892</v>
      </c>
      <c r="L2367">
        <v>0</v>
      </c>
      <c r="M2367" s="98" t="s">
        <v>106</v>
      </c>
      <c r="N2367" t="s">
        <v>6937</v>
      </c>
      <c r="O2367" t="s">
        <v>6327</v>
      </c>
      <c r="P2367" t="s">
        <v>6327</v>
      </c>
      <c r="Q2367" t="s">
        <v>6404</v>
      </c>
      <c r="R2367" t="s">
        <v>6327</v>
      </c>
      <c r="S2367" s="100">
        <v>43785.744201388887</v>
      </c>
      <c r="T2367" s="100">
        <v>36526</v>
      </c>
    </row>
    <row r="2368" spans="1:20" x14ac:dyDescent="0.2">
      <c r="A2368">
        <v>7809</v>
      </c>
      <c r="B2368" s="98" t="s">
        <v>1197</v>
      </c>
      <c r="C2368" s="98">
        <v>1</v>
      </c>
      <c r="D2368" s="98">
        <v>1</v>
      </c>
      <c r="E2368" s="98">
        <v>1996</v>
      </c>
      <c r="F2368" t="s">
        <v>255</v>
      </c>
      <c r="G2368" s="99">
        <v>25204</v>
      </c>
      <c r="H2368" s="98">
        <v>1</v>
      </c>
      <c r="I2368" s="98">
        <v>1</v>
      </c>
      <c r="J2368" s="98">
        <v>1969</v>
      </c>
      <c r="K2368" t="s">
        <v>332</v>
      </c>
      <c r="L2368">
        <v>1</v>
      </c>
      <c r="M2368" s="98" t="s">
        <v>106</v>
      </c>
      <c r="N2368" t="s">
        <v>6331</v>
      </c>
      <c r="O2368" t="s">
        <v>6327</v>
      </c>
      <c r="P2368" t="s">
        <v>6327</v>
      </c>
      <c r="Q2368" t="s">
        <v>6327</v>
      </c>
      <c r="R2368" t="s">
        <v>6348</v>
      </c>
      <c r="S2368" s="100">
        <v>43785.744201388887</v>
      </c>
      <c r="T2368" s="100">
        <v>36526</v>
      </c>
    </row>
    <row r="2369" spans="1:20" x14ac:dyDescent="0.2">
      <c r="A2369">
        <v>7808</v>
      </c>
      <c r="B2369" s="98" t="s">
        <v>1729</v>
      </c>
      <c r="C2369" s="98">
        <v>1</v>
      </c>
      <c r="D2369" s="98">
        <v>1</v>
      </c>
      <c r="E2369" s="98">
        <v>1994</v>
      </c>
      <c r="F2369" t="s">
        <v>6938</v>
      </c>
      <c r="G2369" s="99">
        <v>27030</v>
      </c>
      <c r="H2369" s="98">
        <v>1</v>
      </c>
      <c r="I2369" s="98">
        <v>1</v>
      </c>
      <c r="J2369" s="98">
        <v>1974</v>
      </c>
      <c r="K2369" t="s">
        <v>332</v>
      </c>
      <c r="L2369">
        <v>1</v>
      </c>
      <c r="M2369" s="98" t="s">
        <v>106</v>
      </c>
      <c r="N2369" t="s">
        <v>6643</v>
      </c>
      <c r="O2369" t="s">
        <v>6327</v>
      </c>
      <c r="P2369" t="s">
        <v>6327</v>
      </c>
      <c r="Q2369" t="s">
        <v>6329</v>
      </c>
      <c r="R2369" t="s">
        <v>6327</v>
      </c>
      <c r="S2369" s="100">
        <v>43785.744201388887</v>
      </c>
      <c r="T2369" s="100">
        <v>36526</v>
      </c>
    </row>
    <row r="2370" spans="1:20" x14ac:dyDescent="0.2">
      <c r="A2370">
        <v>7806</v>
      </c>
      <c r="B2370" s="98" t="s">
        <v>6179</v>
      </c>
      <c r="C2370" s="98">
        <v>1</v>
      </c>
      <c r="D2370" s="98">
        <v>1</v>
      </c>
      <c r="E2370" s="98">
        <v>1998</v>
      </c>
      <c r="F2370" t="s">
        <v>9054</v>
      </c>
      <c r="G2370" s="99">
        <v>39387</v>
      </c>
      <c r="H2370" s="98">
        <v>1</v>
      </c>
      <c r="I2370" s="98">
        <v>11</v>
      </c>
      <c r="J2370" s="98">
        <v>2007</v>
      </c>
      <c r="K2370" t="s">
        <v>332</v>
      </c>
      <c r="L2370">
        <v>0</v>
      </c>
      <c r="M2370" s="98" t="s">
        <v>106</v>
      </c>
      <c r="N2370" t="s">
        <v>6351</v>
      </c>
      <c r="O2370" t="s">
        <v>6327</v>
      </c>
      <c r="P2370" t="s">
        <v>6327</v>
      </c>
      <c r="Q2370" t="s">
        <v>6327</v>
      </c>
      <c r="R2370" t="s">
        <v>6327</v>
      </c>
      <c r="S2370" s="100">
        <v>44707.717511574076</v>
      </c>
      <c r="T2370" s="100">
        <v>36526</v>
      </c>
    </row>
    <row r="2371" spans="1:20" x14ac:dyDescent="0.2">
      <c r="A2371">
        <v>7805</v>
      </c>
      <c r="B2371" s="98" t="s">
        <v>75</v>
      </c>
      <c r="C2371" s="98">
        <v>25</v>
      </c>
      <c r="D2371" s="98">
        <v>11</v>
      </c>
      <c r="E2371" s="98">
        <v>1988</v>
      </c>
      <c r="F2371" t="s">
        <v>8450</v>
      </c>
      <c r="G2371" s="99">
        <v>38015</v>
      </c>
      <c r="H2371" s="98">
        <v>29</v>
      </c>
      <c r="I2371" s="98">
        <v>1</v>
      </c>
      <c r="J2371" s="98">
        <v>2004</v>
      </c>
      <c r="K2371" t="s">
        <v>332</v>
      </c>
      <c r="L2371">
        <v>0</v>
      </c>
      <c r="M2371" s="98" t="s">
        <v>106</v>
      </c>
      <c r="S2371" s="100">
        <v>44026.805335648147</v>
      </c>
      <c r="T2371" s="100">
        <v>36526</v>
      </c>
    </row>
    <row r="2372" spans="1:20" x14ac:dyDescent="0.2">
      <c r="A2372">
        <v>7804</v>
      </c>
      <c r="B2372" s="98" t="s">
        <v>994</v>
      </c>
      <c r="C2372" s="98">
        <v>20</v>
      </c>
      <c r="D2372" s="98">
        <v>5</v>
      </c>
      <c r="E2372" s="98">
        <v>1974</v>
      </c>
      <c r="F2372" t="s">
        <v>8509</v>
      </c>
      <c r="G2372" s="99">
        <v>37035</v>
      </c>
      <c r="H2372" s="98">
        <v>24</v>
      </c>
      <c r="I2372" s="98">
        <v>5</v>
      </c>
      <c r="J2372" s="98">
        <v>2001</v>
      </c>
      <c r="K2372" t="s">
        <v>332</v>
      </c>
      <c r="L2372">
        <v>0</v>
      </c>
      <c r="M2372" s="98" t="s">
        <v>106</v>
      </c>
      <c r="S2372" s="100">
        <v>43785.744201388887</v>
      </c>
      <c r="T2372" s="100">
        <v>36526</v>
      </c>
    </row>
    <row r="2373" spans="1:20" x14ac:dyDescent="0.2">
      <c r="A2373">
        <v>7803</v>
      </c>
      <c r="B2373" s="98" t="s">
        <v>4015</v>
      </c>
      <c r="C2373" s="98">
        <v>17</v>
      </c>
      <c r="D2373" s="98">
        <v>12</v>
      </c>
      <c r="E2373" s="98">
        <v>1967</v>
      </c>
      <c r="F2373" t="s">
        <v>367</v>
      </c>
      <c r="G2373" s="99">
        <v>38191</v>
      </c>
      <c r="H2373" s="98">
        <v>23</v>
      </c>
      <c r="I2373" s="98">
        <v>7</v>
      </c>
      <c r="J2373" s="98">
        <v>2004</v>
      </c>
      <c r="K2373" t="s">
        <v>332</v>
      </c>
      <c r="L2373">
        <v>0</v>
      </c>
      <c r="M2373" s="98" t="s">
        <v>106</v>
      </c>
      <c r="S2373" s="100">
        <v>43785.744201388887</v>
      </c>
      <c r="T2373" s="100">
        <v>36526</v>
      </c>
    </row>
    <row r="2374" spans="1:20" x14ac:dyDescent="0.2">
      <c r="A2374">
        <v>7802</v>
      </c>
      <c r="B2374" s="98" t="s">
        <v>3397</v>
      </c>
      <c r="C2374" s="98">
        <v>1</v>
      </c>
      <c r="D2374" s="98">
        <v>1</v>
      </c>
      <c r="E2374" s="98">
        <v>1900</v>
      </c>
      <c r="F2374" t="s">
        <v>730</v>
      </c>
      <c r="G2374" s="99">
        <v>38562</v>
      </c>
      <c r="H2374" s="98">
        <v>29</v>
      </c>
      <c r="I2374" s="98">
        <v>7</v>
      </c>
      <c r="J2374" s="98">
        <v>2005</v>
      </c>
      <c r="K2374" t="s">
        <v>332</v>
      </c>
      <c r="L2374">
        <v>0</v>
      </c>
      <c r="M2374" s="98" t="s">
        <v>106</v>
      </c>
      <c r="S2374" s="100">
        <v>43785.744201388887</v>
      </c>
      <c r="T2374" s="100">
        <v>36526</v>
      </c>
    </row>
    <row r="2375" spans="1:20" x14ac:dyDescent="0.2">
      <c r="A2375">
        <v>7801</v>
      </c>
      <c r="B2375" s="98" t="s">
        <v>3103</v>
      </c>
      <c r="C2375" s="98">
        <v>1</v>
      </c>
      <c r="D2375" s="98">
        <v>1</v>
      </c>
      <c r="E2375" s="98">
        <v>2000</v>
      </c>
      <c r="F2375" t="s">
        <v>417</v>
      </c>
      <c r="G2375" s="99">
        <v>37408</v>
      </c>
      <c r="H2375" s="98">
        <v>1</v>
      </c>
      <c r="I2375" s="98">
        <v>6</v>
      </c>
      <c r="J2375" s="98">
        <v>2002</v>
      </c>
      <c r="K2375" t="s">
        <v>332</v>
      </c>
      <c r="L2375">
        <v>0</v>
      </c>
      <c r="M2375" s="98" t="s">
        <v>106</v>
      </c>
      <c r="S2375" s="100">
        <v>44391.430532407408</v>
      </c>
      <c r="T2375" s="100">
        <v>36526</v>
      </c>
    </row>
    <row r="2376" spans="1:20" x14ac:dyDescent="0.2">
      <c r="A2376">
        <v>7800</v>
      </c>
      <c r="B2376" s="98" t="s">
        <v>6230</v>
      </c>
      <c r="C2376" s="98">
        <v>19</v>
      </c>
      <c r="D2376" s="98">
        <v>11</v>
      </c>
      <c r="E2376" s="98">
        <v>2010</v>
      </c>
      <c r="F2376" t="s">
        <v>353</v>
      </c>
      <c r="G2376" s="99">
        <v>1</v>
      </c>
      <c r="H2376" s="98">
        <v>1</v>
      </c>
      <c r="I2376" s="98">
        <v>1</v>
      </c>
      <c r="J2376" s="98">
        <v>1900</v>
      </c>
      <c r="K2376" t="s">
        <v>332</v>
      </c>
      <c r="L2376">
        <v>0</v>
      </c>
      <c r="M2376" s="98" t="s">
        <v>106</v>
      </c>
      <c r="N2376" t="s">
        <v>6555</v>
      </c>
      <c r="O2376" t="s">
        <v>6327</v>
      </c>
      <c r="P2376" t="s">
        <v>6327</v>
      </c>
      <c r="Q2376" t="s">
        <v>6327</v>
      </c>
      <c r="R2376" t="s">
        <v>6327</v>
      </c>
      <c r="S2376" s="100">
        <v>44031.568969907406</v>
      </c>
      <c r="T2376" s="100">
        <v>36526</v>
      </c>
    </row>
    <row r="2377" spans="1:20" x14ac:dyDescent="0.2">
      <c r="A2377">
        <v>7798</v>
      </c>
      <c r="B2377" s="98" t="s">
        <v>4093</v>
      </c>
      <c r="C2377" s="98">
        <v>1</v>
      </c>
      <c r="D2377" s="98">
        <v>1</v>
      </c>
      <c r="E2377" s="98">
        <v>1900</v>
      </c>
      <c r="F2377" t="s">
        <v>8236</v>
      </c>
      <c r="G2377" s="99">
        <v>37578</v>
      </c>
      <c r="H2377" s="98">
        <v>18</v>
      </c>
      <c r="I2377" s="98">
        <v>11</v>
      </c>
      <c r="J2377" s="98">
        <v>2002</v>
      </c>
      <c r="K2377" t="s">
        <v>332</v>
      </c>
      <c r="L2377">
        <v>0</v>
      </c>
      <c r="M2377" s="98" t="s">
        <v>106</v>
      </c>
      <c r="S2377" s="100">
        <v>43785.744201388887</v>
      </c>
      <c r="T2377" s="100">
        <v>36526</v>
      </c>
    </row>
    <row r="2378" spans="1:20" x14ac:dyDescent="0.2">
      <c r="A2378">
        <v>7797</v>
      </c>
      <c r="B2378" s="98" t="s">
        <v>3823</v>
      </c>
      <c r="C2378" s="98">
        <v>1</v>
      </c>
      <c r="D2378" s="98">
        <v>1</v>
      </c>
      <c r="E2378" s="98">
        <v>1986</v>
      </c>
      <c r="F2378" t="s">
        <v>8108</v>
      </c>
      <c r="G2378" s="99">
        <v>38486</v>
      </c>
      <c r="H2378" s="98">
        <v>14</v>
      </c>
      <c r="I2378" s="98">
        <v>5</v>
      </c>
      <c r="J2378" s="98">
        <v>2005</v>
      </c>
      <c r="K2378" t="s">
        <v>332</v>
      </c>
      <c r="L2378">
        <v>0</v>
      </c>
      <c r="M2378" s="98" t="s">
        <v>106</v>
      </c>
      <c r="S2378" s="100">
        <v>43785.744201388887</v>
      </c>
      <c r="T2378" s="100">
        <v>36526</v>
      </c>
    </row>
    <row r="2379" spans="1:20" x14ac:dyDescent="0.2">
      <c r="A2379">
        <v>7796</v>
      </c>
      <c r="B2379" s="98" t="s">
        <v>3696</v>
      </c>
      <c r="C2379" s="98">
        <v>22</v>
      </c>
      <c r="D2379" s="98">
        <v>2</v>
      </c>
      <c r="E2379" s="98">
        <v>2005</v>
      </c>
      <c r="F2379" t="s">
        <v>7104</v>
      </c>
      <c r="G2379" s="99">
        <v>37880</v>
      </c>
      <c r="H2379" s="98">
        <v>16</v>
      </c>
      <c r="I2379" s="98">
        <v>9</v>
      </c>
      <c r="J2379" s="98">
        <v>2003</v>
      </c>
      <c r="K2379" t="s">
        <v>892</v>
      </c>
      <c r="L2379">
        <v>0</v>
      </c>
      <c r="M2379" s="98" t="s">
        <v>106</v>
      </c>
      <c r="S2379" s="100">
        <v>43785.744201388887</v>
      </c>
      <c r="T2379" s="100">
        <v>36526</v>
      </c>
    </row>
    <row r="2380" spans="1:20" x14ac:dyDescent="0.2">
      <c r="A2380">
        <v>7794</v>
      </c>
      <c r="B2380" s="98" t="s">
        <v>1140</v>
      </c>
      <c r="C2380" s="98">
        <v>1</v>
      </c>
      <c r="D2380" s="98">
        <v>1</v>
      </c>
      <c r="E2380" s="98">
        <v>1988</v>
      </c>
      <c r="F2380" t="s">
        <v>275</v>
      </c>
      <c r="G2380" s="99">
        <v>37817</v>
      </c>
      <c r="H2380" s="98">
        <v>15</v>
      </c>
      <c r="I2380" s="98">
        <v>7</v>
      </c>
      <c r="J2380" s="98">
        <v>2003</v>
      </c>
      <c r="K2380" t="s">
        <v>332</v>
      </c>
      <c r="L2380">
        <v>0</v>
      </c>
      <c r="M2380" s="98" t="s">
        <v>106</v>
      </c>
      <c r="S2380" s="100">
        <v>43785.744201388887</v>
      </c>
      <c r="T2380" s="100">
        <v>36526</v>
      </c>
    </row>
    <row r="2381" spans="1:20" x14ac:dyDescent="0.2">
      <c r="A2381">
        <v>7792</v>
      </c>
      <c r="B2381" s="98" t="s">
        <v>2371</v>
      </c>
      <c r="C2381" s="98">
        <v>17</v>
      </c>
      <c r="D2381" s="98">
        <v>11</v>
      </c>
      <c r="E2381" s="98">
        <v>2010</v>
      </c>
      <c r="F2381" t="s">
        <v>7365</v>
      </c>
      <c r="G2381" s="99">
        <v>36452</v>
      </c>
      <c r="H2381" s="98">
        <v>19</v>
      </c>
      <c r="I2381" s="98">
        <v>10</v>
      </c>
      <c r="J2381" s="98">
        <v>1999</v>
      </c>
      <c r="K2381" t="s">
        <v>892</v>
      </c>
      <c r="L2381">
        <v>0</v>
      </c>
      <c r="M2381" s="98" t="s">
        <v>106</v>
      </c>
      <c r="S2381" s="100">
        <v>43785.744201388887</v>
      </c>
      <c r="T2381" s="100">
        <v>36526</v>
      </c>
    </row>
    <row r="2382" spans="1:20" x14ac:dyDescent="0.2">
      <c r="A2382">
        <v>7790</v>
      </c>
      <c r="B2382" s="98" t="s">
        <v>3517</v>
      </c>
      <c r="C2382" s="98">
        <v>19</v>
      </c>
      <c r="D2382" s="98">
        <v>7</v>
      </c>
      <c r="E2382" s="98">
        <v>2001</v>
      </c>
      <c r="F2382" t="s">
        <v>7326</v>
      </c>
      <c r="G2382" s="99">
        <v>36655</v>
      </c>
      <c r="H2382" s="98">
        <v>9</v>
      </c>
      <c r="I2382" s="98">
        <v>5</v>
      </c>
      <c r="J2382" s="98">
        <v>2000</v>
      </c>
      <c r="K2382" t="s">
        <v>332</v>
      </c>
      <c r="L2382">
        <v>0</v>
      </c>
      <c r="M2382" s="98" t="s">
        <v>106</v>
      </c>
      <c r="S2382" s="100">
        <v>43785.744201388887</v>
      </c>
      <c r="T2382" s="100">
        <v>36526</v>
      </c>
    </row>
    <row r="2383" spans="1:20" x14ac:dyDescent="0.2">
      <c r="A2383">
        <v>7789</v>
      </c>
      <c r="B2383" s="98" t="s">
        <v>3937</v>
      </c>
      <c r="C2383" s="98">
        <v>3</v>
      </c>
      <c r="D2383" s="98">
        <v>8</v>
      </c>
      <c r="E2383" s="98">
        <v>1980</v>
      </c>
      <c r="F2383" t="s">
        <v>8162</v>
      </c>
      <c r="G2383" s="99">
        <v>39110</v>
      </c>
      <c r="H2383" s="98">
        <v>28</v>
      </c>
      <c r="I2383" s="98">
        <v>1</v>
      </c>
      <c r="J2383" s="98">
        <v>2007</v>
      </c>
      <c r="K2383" t="s">
        <v>332</v>
      </c>
      <c r="L2383">
        <v>0</v>
      </c>
      <c r="M2383" s="98" t="s">
        <v>106</v>
      </c>
      <c r="S2383" s="100">
        <v>44047.625219907408</v>
      </c>
      <c r="T2383" s="100">
        <v>36526</v>
      </c>
    </row>
    <row r="2384" spans="1:20" x14ac:dyDescent="0.2">
      <c r="A2384">
        <v>7788</v>
      </c>
      <c r="B2384" s="98" t="s">
        <v>3308</v>
      </c>
      <c r="C2384" s="98">
        <v>5</v>
      </c>
      <c r="D2384" s="98">
        <v>2</v>
      </c>
      <c r="E2384" s="98">
        <v>1973</v>
      </c>
      <c r="F2384" t="s">
        <v>490</v>
      </c>
      <c r="G2384" s="99">
        <v>39200</v>
      </c>
      <c r="H2384" s="98">
        <v>28</v>
      </c>
      <c r="I2384" s="98">
        <v>4</v>
      </c>
      <c r="J2384" s="98">
        <v>2007</v>
      </c>
      <c r="K2384" t="s">
        <v>332</v>
      </c>
      <c r="L2384">
        <v>0</v>
      </c>
      <c r="M2384" s="98" t="s">
        <v>106</v>
      </c>
      <c r="N2384" t="s">
        <v>6475</v>
      </c>
      <c r="O2384" t="s">
        <v>6327</v>
      </c>
      <c r="P2384" t="s">
        <v>6327</v>
      </c>
      <c r="Q2384" t="s">
        <v>6327</v>
      </c>
      <c r="R2384" t="s">
        <v>6327</v>
      </c>
      <c r="S2384" s="100">
        <v>44047.624930555554</v>
      </c>
      <c r="T2384" s="100">
        <v>36526</v>
      </c>
    </row>
    <row r="2385" spans="1:20" x14ac:dyDescent="0.2">
      <c r="A2385">
        <v>7787</v>
      </c>
      <c r="B2385" s="98" t="s">
        <v>3906</v>
      </c>
      <c r="C2385" s="98">
        <v>1</v>
      </c>
      <c r="D2385" s="98">
        <v>1</v>
      </c>
      <c r="E2385" s="98">
        <v>1956</v>
      </c>
      <c r="F2385" t="s">
        <v>6553</v>
      </c>
      <c r="G2385" s="99">
        <v>39347</v>
      </c>
      <c r="H2385" s="98">
        <v>22</v>
      </c>
      <c r="I2385" s="98">
        <v>9</v>
      </c>
      <c r="J2385" s="98">
        <v>2007</v>
      </c>
      <c r="K2385" t="s">
        <v>332</v>
      </c>
      <c r="L2385">
        <v>0</v>
      </c>
      <c r="M2385" s="98" t="s">
        <v>106</v>
      </c>
      <c r="N2385" t="s">
        <v>6675</v>
      </c>
      <c r="O2385" t="s">
        <v>6327</v>
      </c>
      <c r="P2385" t="s">
        <v>6327</v>
      </c>
      <c r="Q2385" t="s">
        <v>6327</v>
      </c>
      <c r="R2385" t="s">
        <v>6327</v>
      </c>
      <c r="S2385" s="100">
        <v>43785.744201388887</v>
      </c>
      <c r="T2385" s="100">
        <v>36526</v>
      </c>
    </row>
    <row r="2386" spans="1:20" x14ac:dyDescent="0.2">
      <c r="A2386">
        <v>7786</v>
      </c>
      <c r="B2386" s="98" t="s">
        <v>3856</v>
      </c>
      <c r="C2386" s="98">
        <v>21</v>
      </c>
      <c r="D2386" s="98">
        <v>2</v>
      </c>
      <c r="E2386" s="98">
        <v>1992</v>
      </c>
      <c r="F2386" t="s">
        <v>8127</v>
      </c>
      <c r="G2386" s="99">
        <v>39126</v>
      </c>
      <c r="H2386" s="98">
        <v>13</v>
      </c>
      <c r="I2386" s="98">
        <v>2</v>
      </c>
      <c r="J2386" s="98">
        <v>2007</v>
      </c>
      <c r="K2386" t="s">
        <v>332</v>
      </c>
      <c r="L2386">
        <v>0</v>
      </c>
      <c r="M2386" s="98" t="s">
        <v>106</v>
      </c>
      <c r="S2386" s="100">
        <v>44047.625081018516</v>
      </c>
      <c r="T2386" s="100">
        <v>36526</v>
      </c>
    </row>
    <row r="2387" spans="1:20" x14ac:dyDescent="0.2">
      <c r="A2387">
        <v>7785</v>
      </c>
      <c r="B2387" s="98" t="s">
        <v>519</v>
      </c>
      <c r="C2387" s="98">
        <v>1</v>
      </c>
      <c r="D2387" s="98">
        <v>1</v>
      </c>
      <c r="E2387" s="98">
        <v>1976</v>
      </c>
      <c r="F2387" t="s">
        <v>7446</v>
      </c>
      <c r="G2387" s="99">
        <v>38997</v>
      </c>
      <c r="H2387" s="98">
        <v>7</v>
      </c>
      <c r="I2387" s="98">
        <v>10</v>
      </c>
      <c r="J2387" s="98">
        <v>2006</v>
      </c>
      <c r="K2387" t="s">
        <v>332</v>
      </c>
      <c r="L2387">
        <v>0</v>
      </c>
      <c r="M2387" s="98" t="s">
        <v>106</v>
      </c>
      <c r="S2387" s="100">
        <v>43785.744201388887</v>
      </c>
      <c r="T2387" s="100">
        <v>36526</v>
      </c>
    </row>
    <row r="2388" spans="1:20" x14ac:dyDescent="0.2">
      <c r="A2388">
        <v>7784</v>
      </c>
      <c r="B2388" s="98" t="s">
        <v>3023</v>
      </c>
      <c r="C2388" s="98">
        <v>8</v>
      </c>
      <c r="D2388" s="98">
        <v>7</v>
      </c>
      <c r="E2388" s="98">
        <v>2005</v>
      </c>
      <c r="F2388" t="s">
        <v>526</v>
      </c>
      <c r="G2388" s="99">
        <v>38901</v>
      </c>
      <c r="H2388" s="98">
        <v>3</v>
      </c>
      <c r="I2388" s="98">
        <v>7</v>
      </c>
      <c r="J2388" s="98">
        <v>2006</v>
      </c>
      <c r="K2388" t="s">
        <v>332</v>
      </c>
      <c r="L2388">
        <v>0</v>
      </c>
      <c r="M2388" s="98" t="s">
        <v>106</v>
      </c>
      <c r="S2388" s="100">
        <v>44047.623645833337</v>
      </c>
      <c r="T2388" s="100">
        <v>36526</v>
      </c>
    </row>
    <row r="2389" spans="1:20" x14ac:dyDescent="0.2">
      <c r="A2389">
        <v>7783</v>
      </c>
      <c r="B2389" s="98" t="s">
        <v>2840</v>
      </c>
      <c r="C2389" s="98">
        <v>12</v>
      </c>
      <c r="D2389" s="98">
        <v>10</v>
      </c>
      <c r="E2389" s="98">
        <v>2009</v>
      </c>
      <c r="F2389" t="s">
        <v>7633</v>
      </c>
      <c r="G2389" s="99">
        <v>38994</v>
      </c>
      <c r="H2389" s="98">
        <v>4</v>
      </c>
      <c r="I2389" s="98">
        <v>10</v>
      </c>
      <c r="J2389" s="98">
        <v>2006</v>
      </c>
      <c r="K2389" t="s">
        <v>892</v>
      </c>
      <c r="L2389">
        <v>0</v>
      </c>
      <c r="M2389" s="98" t="s">
        <v>106</v>
      </c>
      <c r="S2389" s="100">
        <v>44047.62226851852</v>
      </c>
      <c r="T2389" s="100">
        <v>36526</v>
      </c>
    </row>
    <row r="2390" spans="1:20" x14ac:dyDescent="0.2">
      <c r="A2390">
        <v>7782</v>
      </c>
      <c r="B2390" s="98" t="s">
        <v>4427</v>
      </c>
      <c r="C2390" s="98">
        <v>1</v>
      </c>
      <c r="D2390" s="98">
        <v>1</v>
      </c>
      <c r="E2390" s="98">
        <v>1996</v>
      </c>
      <c r="F2390" t="s">
        <v>299</v>
      </c>
      <c r="G2390" s="99">
        <v>38945</v>
      </c>
      <c r="H2390" s="98">
        <v>16</v>
      </c>
      <c r="I2390" s="98">
        <v>8</v>
      </c>
      <c r="J2390" s="98">
        <v>2006</v>
      </c>
      <c r="K2390" t="s">
        <v>332</v>
      </c>
      <c r="L2390">
        <v>0</v>
      </c>
      <c r="M2390" s="98" t="s">
        <v>106</v>
      </c>
      <c r="S2390" s="100">
        <v>43785.744201388887</v>
      </c>
      <c r="T2390" s="100">
        <v>36526</v>
      </c>
    </row>
    <row r="2391" spans="1:20" x14ac:dyDescent="0.2">
      <c r="A2391">
        <v>7781</v>
      </c>
      <c r="B2391" s="98" t="s">
        <v>6242</v>
      </c>
      <c r="C2391" s="98">
        <v>31</v>
      </c>
      <c r="D2391" s="98">
        <v>12</v>
      </c>
      <c r="E2391" s="98">
        <v>1977</v>
      </c>
      <c r="F2391" t="s">
        <v>7025</v>
      </c>
      <c r="G2391" s="99">
        <v>38996</v>
      </c>
      <c r="H2391" s="98">
        <v>6</v>
      </c>
      <c r="I2391" s="98">
        <v>10</v>
      </c>
      <c r="J2391" s="98">
        <v>2006</v>
      </c>
      <c r="K2391" t="s">
        <v>892</v>
      </c>
      <c r="L2391">
        <v>0</v>
      </c>
      <c r="M2391" s="98" t="s">
        <v>106</v>
      </c>
      <c r="S2391" s="100">
        <v>43785.744201388887</v>
      </c>
      <c r="T2391" s="100">
        <v>36526</v>
      </c>
    </row>
    <row r="2392" spans="1:20" x14ac:dyDescent="0.2">
      <c r="A2392">
        <v>7780</v>
      </c>
      <c r="B2392" s="98" t="s">
        <v>3485</v>
      </c>
      <c r="C2392" s="98">
        <v>1</v>
      </c>
      <c r="D2392" s="98">
        <v>1</v>
      </c>
      <c r="E2392" s="98">
        <v>2006</v>
      </c>
      <c r="F2392" t="s">
        <v>993</v>
      </c>
      <c r="G2392" s="99">
        <v>38727</v>
      </c>
      <c r="H2392" s="98">
        <v>10</v>
      </c>
      <c r="I2392" s="98">
        <v>1</v>
      </c>
      <c r="J2392" s="98">
        <v>2006</v>
      </c>
      <c r="K2392" t="s">
        <v>892</v>
      </c>
      <c r="L2392">
        <v>0</v>
      </c>
      <c r="M2392" s="98" t="s">
        <v>106</v>
      </c>
      <c r="S2392" s="100">
        <v>43785.744201388887</v>
      </c>
      <c r="T2392" s="100">
        <v>36526</v>
      </c>
    </row>
    <row r="2393" spans="1:20" x14ac:dyDescent="0.2">
      <c r="A2393">
        <v>7779</v>
      </c>
      <c r="B2393" s="98" t="s">
        <v>3053</v>
      </c>
      <c r="C2393" s="98">
        <v>26</v>
      </c>
      <c r="D2393" s="98">
        <v>4</v>
      </c>
      <c r="E2393" s="98">
        <v>2002</v>
      </c>
      <c r="F2393" t="s">
        <v>1001</v>
      </c>
      <c r="G2393" s="99">
        <v>38903</v>
      </c>
      <c r="H2393" s="98">
        <v>5</v>
      </c>
      <c r="I2393" s="98">
        <v>7</v>
      </c>
      <c r="J2393" s="98">
        <v>2006</v>
      </c>
      <c r="K2393" t="s">
        <v>892</v>
      </c>
      <c r="L2393">
        <v>0</v>
      </c>
      <c r="M2393" s="98" t="s">
        <v>106</v>
      </c>
      <c r="S2393" s="100">
        <v>44047.62128472222</v>
      </c>
      <c r="T2393" s="100">
        <v>36526</v>
      </c>
    </row>
    <row r="2394" spans="1:20" x14ac:dyDescent="0.2">
      <c r="A2394">
        <v>7778</v>
      </c>
      <c r="B2394" s="98" t="s">
        <v>3517</v>
      </c>
      <c r="C2394" s="98">
        <v>14</v>
      </c>
      <c r="D2394" s="98">
        <v>5</v>
      </c>
      <c r="E2394" s="98">
        <v>2005</v>
      </c>
      <c r="F2394" t="s">
        <v>7976</v>
      </c>
      <c r="G2394" s="99">
        <v>38659</v>
      </c>
      <c r="H2394" s="98">
        <v>3</v>
      </c>
      <c r="I2394" s="98">
        <v>11</v>
      </c>
      <c r="J2394" s="98">
        <v>2005</v>
      </c>
      <c r="K2394" t="s">
        <v>892</v>
      </c>
      <c r="L2394">
        <v>0</v>
      </c>
      <c r="M2394" s="98" t="s">
        <v>106</v>
      </c>
      <c r="S2394" s="100">
        <v>43785.744201388887</v>
      </c>
      <c r="T2394" s="100">
        <v>36526</v>
      </c>
    </row>
    <row r="2395" spans="1:20" x14ac:dyDescent="0.2">
      <c r="A2395">
        <v>7777</v>
      </c>
      <c r="B2395" s="98" t="s">
        <v>3809</v>
      </c>
      <c r="C2395" s="98">
        <v>1</v>
      </c>
      <c r="D2395" s="98">
        <v>1</v>
      </c>
      <c r="E2395" s="98">
        <v>1900</v>
      </c>
      <c r="F2395" t="s">
        <v>8101</v>
      </c>
      <c r="G2395" s="99">
        <v>38788</v>
      </c>
      <c r="H2395" s="98">
        <v>12</v>
      </c>
      <c r="I2395" s="98">
        <v>3</v>
      </c>
      <c r="J2395" s="98">
        <v>2006</v>
      </c>
      <c r="K2395" t="s">
        <v>892</v>
      </c>
      <c r="L2395">
        <v>0</v>
      </c>
      <c r="M2395" s="98" t="s">
        <v>106</v>
      </c>
      <c r="S2395" s="100">
        <v>43785.744201388887</v>
      </c>
      <c r="T2395" s="100">
        <v>36526</v>
      </c>
    </row>
    <row r="2396" spans="1:20" x14ac:dyDescent="0.2">
      <c r="A2396">
        <v>7776</v>
      </c>
      <c r="B2396" s="98" t="s">
        <v>5774</v>
      </c>
      <c r="C2396" s="98">
        <v>1</v>
      </c>
      <c r="D2396" s="98">
        <v>1</v>
      </c>
      <c r="E2396" s="98">
        <v>2005</v>
      </c>
      <c r="F2396" t="s">
        <v>8086</v>
      </c>
      <c r="G2396" s="99">
        <v>38224</v>
      </c>
      <c r="H2396" s="98">
        <v>25</v>
      </c>
      <c r="I2396" s="98">
        <v>8</v>
      </c>
      <c r="J2396" s="98">
        <v>2004</v>
      </c>
      <c r="K2396" t="s">
        <v>892</v>
      </c>
      <c r="L2396">
        <v>0</v>
      </c>
      <c r="M2396" s="98" t="s">
        <v>106</v>
      </c>
      <c r="S2396" s="100">
        <v>43785.744201388887</v>
      </c>
      <c r="T2396" s="100">
        <v>36526</v>
      </c>
    </row>
    <row r="2397" spans="1:20" x14ac:dyDescent="0.2">
      <c r="A2397">
        <v>7775</v>
      </c>
      <c r="B2397" s="98" t="s">
        <v>2782</v>
      </c>
      <c r="C2397" s="98">
        <v>10</v>
      </c>
      <c r="D2397" s="98">
        <v>6</v>
      </c>
      <c r="E2397" s="98">
        <v>1998</v>
      </c>
      <c r="F2397" t="s">
        <v>894</v>
      </c>
      <c r="G2397" s="99">
        <v>37943</v>
      </c>
      <c r="H2397" s="98">
        <v>18</v>
      </c>
      <c r="I2397" s="98">
        <v>11</v>
      </c>
      <c r="J2397" s="98">
        <v>2003</v>
      </c>
      <c r="K2397" t="s">
        <v>892</v>
      </c>
      <c r="L2397">
        <v>0</v>
      </c>
      <c r="M2397" s="98" t="s">
        <v>106</v>
      </c>
      <c r="S2397" s="100">
        <v>43785.744201388887</v>
      </c>
      <c r="T2397" s="100">
        <v>36526</v>
      </c>
    </row>
    <row r="2398" spans="1:20" x14ac:dyDescent="0.2">
      <c r="A2398">
        <v>7774</v>
      </c>
      <c r="B2398" s="98" t="s">
        <v>135</v>
      </c>
      <c r="C2398" s="98">
        <v>1</v>
      </c>
      <c r="D2398" s="98">
        <v>1</v>
      </c>
      <c r="E2398" s="98">
        <v>1996</v>
      </c>
      <c r="F2398" t="s">
        <v>287</v>
      </c>
      <c r="G2398" s="99">
        <v>36161</v>
      </c>
      <c r="H2398" s="98">
        <v>1</v>
      </c>
      <c r="I2398" s="98">
        <v>1</v>
      </c>
      <c r="J2398" s="98">
        <v>1999</v>
      </c>
      <c r="K2398" t="s">
        <v>332</v>
      </c>
      <c r="L2398">
        <v>1</v>
      </c>
      <c r="M2398" s="98" t="s">
        <v>106</v>
      </c>
      <c r="N2398" t="s">
        <v>6776</v>
      </c>
      <c r="O2398" t="s">
        <v>6327</v>
      </c>
      <c r="P2398" t="s">
        <v>6327</v>
      </c>
      <c r="Q2398" t="s">
        <v>6658</v>
      </c>
      <c r="R2398" t="s">
        <v>6327</v>
      </c>
      <c r="S2398" s="100">
        <v>43785.744201388887</v>
      </c>
      <c r="T2398" s="100">
        <v>36526</v>
      </c>
    </row>
    <row r="2399" spans="1:20" x14ac:dyDescent="0.2">
      <c r="A2399">
        <v>7773</v>
      </c>
      <c r="B2399" s="98" t="s">
        <v>457</v>
      </c>
      <c r="C2399" s="98">
        <v>16</v>
      </c>
      <c r="D2399" s="98">
        <v>12</v>
      </c>
      <c r="E2399" s="98">
        <v>1996</v>
      </c>
      <c r="F2399" t="s">
        <v>458</v>
      </c>
      <c r="G2399" s="99">
        <v>38430</v>
      </c>
      <c r="H2399" s="98">
        <v>19</v>
      </c>
      <c r="I2399" s="98">
        <v>3</v>
      </c>
      <c r="J2399" s="98">
        <v>2005</v>
      </c>
      <c r="K2399" t="s">
        <v>332</v>
      </c>
      <c r="L2399">
        <v>0</v>
      </c>
      <c r="M2399" s="98" t="s">
        <v>62</v>
      </c>
      <c r="N2399" t="s">
        <v>6331</v>
      </c>
      <c r="O2399" t="s">
        <v>7749</v>
      </c>
      <c r="P2399" t="s">
        <v>6347</v>
      </c>
      <c r="Q2399" t="s">
        <v>6347</v>
      </c>
      <c r="R2399" t="s">
        <v>6421</v>
      </c>
      <c r="S2399" s="100">
        <v>43785.744201388887</v>
      </c>
      <c r="T2399" s="100">
        <v>36526</v>
      </c>
    </row>
    <row r="2400" spans="1:20" x14ac:dyDescent="0.2">
      <c r="A2400">
        <v>7772</v>
      </c>
      <c r="B2400" s="98" t="s">
        <v>4863</v>
      </c>
      <c r="C2400" s="98">
        <v>11</v>
      </c>
      <c r="D2400" s="98">
        <v>12</v>
      </c>
      <c r="E2400" s="98">
        <v>1998</v>
      </c>
      <c r="F2400" t="s">
        <v>8578</v>
      </c>
      <c r="G2400" s="99">
        <v>37622</v>
      </c>
      <c r="H2400" s="98">
        <v>1</v>
      </c>
      <c r="I2400" s="98">
        <v>1</v>
      </c>
      <c r="J2400" s="98">
        <v>2003</v>
      </c>
      <c r="K2400" t="s">
        <v>332</v>
      </c>
      <c r="L2400">
        <v>0</v>
      </c>
      <c r="M2400" s="98" t="s">
        <v>106</v>
      </c>
      <c r="N2400" t="s">
        <v>6451</v>
      </c>
      <c r="O2400" t="s">
        <v>6327</v>
      </c>
      <c r="P2400" t="s">
        <v>6327</v>
      </c>
      <c r="Q2400" t="s">
        <v>6327</v>
      </c>
      <c r="R2400" t="s">
        <v>6327</v>
      </c>
      <c r="S2400" s="100">
        <v>43785.744201388887</v>
      </c>
      <c r="T2400" s="100">
        <v>36526</v>
      </c>
    </row>
    <row r="2401" spans="1:20" x14ac:dyDescent="0.2">
      <c r="A2401">
        <v>7771</v>
      </c>
      <c r="B2401" s="98" t="s">
        <v>5812</v>
      </c>
      <c r="C2401" s="98">
        <v>1</v>
      </c>
      <c r="D2401" s="98">
        <v>1</v>
      </c>
      <c r="E2401" s="98">
        <v>1985</v>
      </c>
      <c r="F2401" t="s">
        <v>7161</v>
      </c>
      <c r="G2401" s="99">
        <v>37257</v>
      </c>
      <c r="H2401" s="98">
        <v>1</v>
      </c>
      <c r="I2401" s="98">
        <v>1</v>
      </c>
      <c r="J2401" s="98">
        <v>2002</v>
      </c>
      <c r="K2401" t="s">
        <v>332</v>
      </c>
      <c r="L2401">
        <v>0</v>
      </c>
      <c r="M2401" s="98" t="s">
        <v>106</v>
      </c>
      <c r="N2401" t="s">
        <v>6637</v>
      </c>
      <c r="O2401" t="s">
        <v>6327</v>
      </c>
      <c r="P2401" t="s">
        <v>6327</v>
      </c>
      <c r="Q2401" t="s">
        <v>6327</v>
      </c>
      <c r="R2401" t="s">
        <v>6327</v>
      </c>
      <c r="S2401" s="100">
        <v>43785.744201388887</v>
      </c>
      <c r="T2401" s="100">
        <v>36526</v>
      </c>
    </row>
    <row r="2402" spans="1:20" x14ac:dyDescent="0.2">
      <c r="A2402">
        <v>7770</v>
      </c>
      <c r="B2402" s="98" t="s">
        <v>3751</v>
      </c>
      <c r="C2402" s="98">
        <v>16</v>
      </c>
      <c r="D2402" s="98">
        <v>4</v>
      </c>
      <c r="E2402" s="98">
        <v>1985</v>
      </c>
      <c r="F2402" t="s">
        <v>431</v>
      </c>
      <c r="G2402" s="99">
        <v>26665</v>
      </c>
      <c r="H2402" s="98">
        <v>1</v>
      </c>
      <c r="I2402" s="98">
        <v>1</v>
      </c>
      <c r="J2402" s="98">
        <v>1973</v>
      </c>
      <c r="K2402" t="s">
        <v>332</v>
      </c>
      <c r="L2402">
        <v>0</v>
      </c>
      <c r="M2402" s="98" t="s">
        <v>106</v>
      </c>
      <c r="N2402" t="s">
        <v>6518</v>
      </c>
      <c r="O2402" t="s">
        <v>6327</v>
      </c>
      <c r="P2402" t="s">
        <v>6327</v>
      </c>
      <c r="Q2402" t="s">
        <v>6327</v>
      </c>
      <c r="R2402" t="s">
        <v>6327</v>
      </c>
      <c r="S2402" s="100">
        <v>43785.744201388887</v>
      </c>
      <c r="T2402" s="100">
        <v>36526</v>
      </c>
    </row>
    <row r="2403" spans="1:20" x14ac:dyDescent="0.2">
      <c r="A2403">
        <v>7769</v>
      </c>
      <c r="B2403" s="98" t="s">
        <v>4186</v>
      </c>
      <c r="C2403" s="98">
        <v>23</v>
      </c>
      <c r="D2403" s="98">
        <v>4</v>
      </c>
      <c r="E2403" s="98">
        <v>2004</v>
      </c>
      <c r="F2403" t="s">
        <v>849</v>
      </c>
      <c r="G2403" s="99">
        <v>38083</v>
      </c>
      <c r="H2403" s="98">
        <v>6</v>
      </c>
      <c r="I2403" s="98">
        <v>4</v>
      </c>
      <c r="J2403" s="98">
        <v>2004</v>
      </c>
      <c r="K2403" t="s">
        <v>332</v>
      </c>
      <c r="L2403">
        <v>0</v>
      </c>
      <c r="M2403" s="98" t="s">
        <v>106</v>
      </c>
      <c r="N2403" t="s">
        <v>6331</v>
      </c>
      <c r="O2403" t="s">
        <v>6327</v>
      </c>
      <c r="P2403" t="s">
        <v>6327</v>
      </c>
      <c r="Q2403" t="s">
        <v>6380</v>
      </c>
      <c r="R2403" t="s">
        <v>6398</v>
      </c>
      <c r="S2403" s="100">
        <v>44091.909016203703</v>
      </c>
      <c r="T2403" s="100">
        <v>36526</v>
      </c>
    </row>
    <row r="2404" spans="1:20" x14ac:dyDescent="0.2">
      <c r="A2404">
        <v>7768</v>
      </c>
      <c r="B2404" s="98" t="s">
        <v>3345</v>
      </c>
      <c r="C2404" s="98">
        <v>1</v>
      </c>
      <c r="D2404" s="98">
        <v>1</v>
      </c>
      <c r="E2404" s="98">
        <v>1949</v>
      </c>
      <c r="F2404" t="s">
        <v>7906</v>
      </c>
      <c r="G2404" s="99">
        <v>37622</v>
      </c>
      <c r="H2404" s="98">
        <v>1</v>
      </c>
      <c r="I2404" s="98">
        <v>1</v>
      </c>
      <c r="J2404" s="98">
        <v>2003</v>
      </c>
      <c r="K2404" t="s">
        <v>332</v>
      </c>
      <c r="L2404">
        <v>0</v>
      </c>
      <c r="M2404" s="98" t="s">
        <v>106</v>
      </c>
      <c r="N2404" t="s">
        <v>6675</v>
      </c>
      <c r="O2404" t="s">
        <v>6327</v>
      </c>
      <c r="P2404" t="s">
        <v>6327</v>
      </c>
      <c r="Q2404" t="s">
        <v>6327</v>
      </c>
      <c r="R2404" t="s">
        <v>6327</v>
      </c>
      <c r="S2404" s="100">
        <v>43785.744201388887</v>
      </c>
      <c r="T2404" s="100">
        <v>36526</v>
      </c>
    </row>
    <row r="2405" spans="1:20" x14ac:dyDescent="0.2">
      <c r="A2405">
        <v>7767</v>
      </c>
      <c r="B2405" s="98" t="s">
        <v>3886</v>
      </c>
      <c r="C2405" s="98">
        <v>30</v>
      </c>
      <c r="D2405" s="98">
        <v>6</v>
      </c>
      <c r="E2405" s="98">
        <v>1981</v>
      </c>
      <c r="F2405" t="s">
        <v>460</v>
      </c>
      <c r="G2405" s="99">
        <v>37622</v>
      </c>
      <c r="H2405" s="98">
        <v>1</v>
      </c>
      <c r="I2405" s="98">
        <v>1</v>
      </c>
      <c r="J2405" s="98">
        <v>2003</v>
      </c>
      <c r="K2405" t="s">
        <v>332</v>
      </c>
      <c r="L2405">
        <v>0</v>
      </c>
      <c r="M2405" s="98" t="s">
        <v>106</v>
      </c>
      <c r="N2405" t="s">
        <v>6551</v>
      </c>
      <c r="O2405" t="s">
        <v>6327</v>
      </c>
      <c r="P2405" t="s">
        <v>6327</v>
      </c>
      <c r="Q2405" t="s">
        <v>6327</v>
      </c>
      <c r="R2405" t="s">
        <v>6327</v>
      </c>
      <c r="S2405" s="100">
        <v>43785.744201388887</v>
      </c>
      <c r="T2405" s="100">
        <v>36526</v>
      </c>
    </row>
    <row r="2406" spans="1:20" x14ac:dyDescent="0.2">
      <c r="A2406">
        <v>7766</v>
      </c>
      <c r="B2406" s="98" t="s">
        <v>5770</v>
      </c>
      <c r="C2406" s="98">
        <v>1</v>
      </c>
      <c r="D2406" s="98">
        <v>1</v>
      </c>
      <c r="E2406" s="98">
        <v>1998</v>
      </c>
      <c r="F2406" t="s">
        <v>8112</v>
      </c>
      <c r="G2406" s="99">
        <v>37813</v>
      </c>
      <c r="H2406" s="98">
        <v>11</v>
      </c>
      <c r="I2406" s="98">
        <v>7</v>
      </c>
      <c r="J2406" s="98">
        <v>2003</v>
      </c>
      <c r="K2406" t="s">
        <v>332</v>
      </c>
      <c r="L2406">
        <v>0</v>
      </c>
      <c r="M2406" s="98" t="s">
        <v>106</v>
      </c>
      <c r="N2406" t="s">
        <v>6427</v>
      </c>
      <c r="O2406" t="s">
        <v>6327</v>
      </c>
      <c r="P2406" t="s">
        <v>6327</v>
      </c>
      <c r="Q2406" t="s">
        <v>6329</v>
      </c>
      <c r="R2406" t="s">
        <v>6327</v>
      </c>
      <c r="S2406" s="100">
        <v>44091.908599537041</v>
      </c>
      <c r="T2406" s="100">
        <v>36526</v>
      </c>
    </row>
    <row r="2407" spans="1:20" x14ac:dyDescent="0.2">
      <c r="A2407">
        <v>7765</v>
      </c>
      <c r="B2407" s="98" t="s">
        <v>5424</v>
      </c>
      <c r="C2407" s="98">
        <v>1</v>
      </c>
      <c r="D2407" s="98">
        <v>1</v>
      </c>
      <c r="E2407" s="98">
        <v>1988</v>
      </c>
      <c r="F2407" t="s">
        <v>8780</v>
      </c>
      <c r="G2407" s="99">
        <v>37646</v>
      </c>
      <c r="H2407" s="98">
        <v>25</v>
      </c>
      <c r="I2407" s="98">
        <v>1</v>
      </c>
      <c r="J2407" s="98">
        <v>2003</v>
      </c>
      <c r="K2407" t="s">
        <v>892</v>
      </c>
      <c r="L2407">
        <v>0</v>
      </c>
      <c r="M2407" s="98" t="s">
        <v>106</v>
      </c>
      <c r="N2407" t="s">
        <v>6637</v>
      </c>
      <c r="O2407" t="s">
        <v>6327</v>
      </c>
      <c r="P2407" t="s">
        <v>6327</v>
      </c>
      <c r="Q2407" t="s">
        <v>6327</v>
      </c>
      <c r="R2407" t="s">
        <v>6327</v>
      </c>
      <c r="S2407" s="100">
        <v>43785.744201388887</v>
      </c>
      <c r="T2407" s="100">
        <v>36526</v>
      </c>
    </row>
    <row r="2408" spans="1:20" x14ac:dyDescent="0.2">
      <c r="A2408">
        <v>7764</v>
      </c>
      <c r="B2408" s="98" t="s">
        <v>2095</v>
      </c>
      <c r="C2408" s="98">
        <v>1</v>
      </c>
      <c r="D2408" s="98">
        <v>3</v>
      </c>
      <c r="E2408" s="98">
        <v>1987</v>
      </c>
      <c r="F2408" t="s">
        <v>6995</v>
      </c>
      <c r="G2408" s="99">
        <v>28027</v>
      </c>
      <c r="H2408" s="98">
        <v>24</v>
      </c>
      <c r="I2408" s="98">
        <v>9</v>
      </c>
      <c r="J2408" s="98">
        <v>1976</v>
      </c>
      <c r="K2408" t="s">
        <v>332</v>
      </c>
      <c r="L2408">
        <v>0</v>
      </c>
      <c r="M2408" s="98" t="s">
        <v>106</v>
      </c>
      <c r="N2408" t="s">
        <v>6451</v>
      </c>
      <c r="O2408" t="s">
        <v>6327</v>
      </c>
      <c r="P2408" t="s">
        <v>6327</v>
      </c>
      <c r="Q2408" t="s">
        <v>6386</v>
      </c>
      <c r="R2408" t="s">
        <v>6327</v>
      </c>
      <c r="S2408" s="100">
        <v>43785.744201388887</v>
      </c>
      <c r="T2408" s="100">
        <v>36526</v>
      </c>
    </row>
    <row r="2409" spans="1:20" x14ac:dyDescent="0.2">
      <c r="A2409">
        <v>7763</v>
      </c>
      <c r="B2409" s="98" t="s">
        <v>6167</v>
      </c>
      <c r="C2409" s="98">
        <v>1</v>
      </c>
      <c r="D2409" s="98">
        <v>1</v>
      </c>
      <c r="E2409" s="98">
        <v>1991</v>
      </c>
      <c r="F2409" t="s">
        <v>366</v>
      </c>
      <c r="G2409" s="99">
        <v>30317</v>
      </c>
      <c r="H2409" s="98">
        <v>1</v>
      </c>
      <c r="I2409" s="98">
        <v>1</v>
      </c>
      <c r="J2409" s="98">
        <v>1983</v>
      </c>
      <c r="K2409" t="s">
        <v>332</v>
      </c>
      <c r="L2409">
        <v>0</v>
      </c>
      <c r="M2409" s="98" t="s">
        <v>106</v>
      </c>
      <c r="N2409" t="s">
        <v>6460</v>
      </c>
      <c r="O2409" t="s">
        <v>6327</v>
      </c>
      <c r="P2409" t="s">
        <v>6327</v>
      </c>
      <c r="Q2409" t="s">
        <v>6327</v>
      </c>
      <c r="R2409" t="s">
        <v>6327</v>
      </c>
      <c r="S2409" s="100">
        <v>43785.744201388887</v>
      </c>
      <c r="T2409" s="100">
        <v>36526</v>
      </c>
    </row>
    <row r="2410" spans="1:20" x14ac:dyDescent="0.2">
      <c r="A2410">
        <v>7762</v>
      </c>
      <c r="B2410" s="98" t="s">
        <v>6260</v>
      </c>
      <c r="C2410" s="98">
        <v>15</v>
      </c>
      <c r="D2410" s="98">
        <v>1</v>
      </c>
      <c r="E2410" s="98">
        <v>1991</v>
      </c>
      <c r="F2410" t="s">
        <v>6649</v>
      </c>
      <c r="G2410" s="99">
        <v>16803</v>
      </c>
      <c r="H2410" s="98">
        <v>1</v>
      </c>
      <c r="I2410" s="98">
        <v>1</v>
      </c>
      <c r="J2410" s="98">
        <v>1946</v>
      </c>
      <c r="K2410" t="s">
        <v>332</v>
      </c>
      <c r="L2410">
        <v>0</v>
      </c>
      <c r="M2410" s="98" t="s">
        <v>106</v>
      </c>
      <c r="N2410" t="s">
        <v>6331</v>
      </c>
      <c r="O2410" t="s">
        <v>6327</v>
      </c>
      <c r="P2410" t="s">
        <v>6327</v>
      </c>
      <c r="Q2410" t="s">
        <v>6350</v>
      </c>
      <c r="R2410" t="s">
        <v>6398</v>
      </c>
      <c r="S2410" s="100">
        <v>43785.744201388887</v>
      </c>
      <c r="T2410" s="100">
        <v>36526</v>
      </c>
    </row>
    <row r="2411" spans="1:20" x14ac:dyDescent="0.2">
      <c r="A2411">
        <v>7761</v>
      </c>
      <c r="B2411" s="98" t="s">
        <v>1650</v>
      </c>
      <c r="C2411" s="98">
        <v>7</v>
      </c>
      <c r="D2411" s="98">
        <v>4</v>
      </c>
      <c r="E2411" s="98">
        <v>1976</v>
      </c>
      <c r="F2411" t="s">
        <v>6952</v>
      </c>
      <c r="G2411" s="99">
        <v>26786</v>
      </c>
      <c r="H2411" s="98">
        <v>2</v>
      </c>
      <c r="I2411" s="98">
        <v>5</v>
      </c>
      <c r="J2411" s="98">
        <v>1973</v>
      </c>
      <c r="K2411" t="s">
        <v>332</v>
      </c>
      <c r="L2411">
        <v>0</v>
      </c>
      <c r="M2411" s="98" t="s">
        <v>106</v>
      </c>
      <c r="N2411" t="s">
        <v>6364</v>
      </c>
      <c r="O2411" t="s">
        <v>6327</v>
      </c>
      <c r="P2411" t="s">
        <v>6327</v>
      </c>
      <c r="Q2411" t="s">
        <v>6388</v>
      </c>
      <c r="R2411" t="s">
        <v>6327</v>
      </c>
      <c r="S2411" s="100">
        <v>43785.744201388887</v>
      </c>
      <c r="T2411" s="100">
        <v>36526</v>
      </c>
    </row>
    <row r="2412" spans="1:20" x14ac:dyDescent="0.2">
      <c r="A2412">
        <v>7760</v>
      </c>
      <c r="B2412" s="98" t="s">
        <v>229</v>
      </c>
      <c r="C2412" s="98">
        <v>8</v>
      </c>
      <c r="D2412" s="98">
        <v>8</v>
      </c>
      <c r="E2412" s="98">
        <v>1990</v>
      </c>
      <c r="F2412" t="s">
        <v>441</v>
      </c>
      <c r="G2412" s="99">
        <v>27462</v>
      </c>
      <c r="H2412" s="98">
        <v>9</v>
      </c>
      <c r="I2412" s="98">
        <v>3</v>
      </c>
      <c r="J2412" s="98">
        <v>1975</v>
      </c>
      <c r="K2412" t="s">
        <v>332</v>
      </c>
      <c r="L2412">
        <v>0</v>
      </c>
      <c r="M2412" s="98" t="s">
        <v>95</v>
      </c>
      <c r="N2412" t="s">
        <v>6331</v>
      </c>
      <c r="O2412" t="s">
        <v>6545</v>
      </c>
      <c r="P2412" t="s">
        <v>6434</v>
      </c>
      <c r="Q2412" t="s">
        <v>6434</v>
      </c>
      <c r="R2412" t="s">
        <v>6434</v>
      </c>
      <c r="S2412" s="100">
        <v>43785.744201388887</v>
      </c>
      <c r="T2412" s="100">
        <v>36526</v>
      </c>
    </row>
    <row r="2413" spans="1:20" x14ac:dyDescent="0.2">
      <c r="A2413">
        <v>7759</v>
      </c>
      <c r="B2413" s="98" t="s">
        <v>608</v>
      </c>
      <c r="C2413" s="98">
        <v>4</v>
      </c>
      <c r="D2413" s="98">
        <v>8</v>
      </c>
      <c r="E2413" s="98">
        <v>2000</v>
      </c>
      <c r="F2413" t="s">
        <v>287</v>
      </c>
      <c r="G2413" s="99">
        <v>29192</v>
      </c>
      <c r="H2413" s="98">
        <v>3</v>
      </c>
      <c r="I2413" s="98">
        <v>12</v>
      </c>
      <c r="J2413" s="98">
        <v>1979</v>
      </c>
      <c r="K2413" t="s">
        <v>332</v>
      </c>
      <c r="L2413">
        <v>0</v>
      </c>
      <c r="M2413" s="98" t="s">
        <v>36</v>
      </c>
      <c r="N2413" t="s">
        <v>6331</v>
      </c>
      <c r="O2413" t="s">
        <v>8181</v>
      </c>
      <c r="P2413" t="s">
        <v>6390</v>
      </c>
      <c r="Q2413" t="s">
        <v>6390</v>
      </c>
      <c r="R2413" t="s">
        <v>6374</v>
      </c>
      <c r="S2413" s="100">
        <v>43785.744201388887</v>
      </c>
      <c r="T2413" s="100">
        <v>36526</v>
      </c>
    </row>
    <row r="2414" spans="1:20" x14ac:dyDescent="0.2">
      <c r="A2414">
        <v>7758</v>
      </c>
      <c r="B2414" s="98" t="s">
        <v>524</v>
      </c>
      <c r="C2414" s="98">
        <v>4</v>
      </c>
      <c r="D2414" s="98">
        <v>3</v>
      </c>
      <c r="E2414" s="98">
        <v>2009</v>
      </c>
      <c r="F2414" t="s">
        <v>351</v>
      </c>
      <c r="G2414" s="99">
        <v>23114</v>
      </c>
      <c r="H2414" s="98">
        <v>13</v>
      </c>
      <c r="I2414" s="98">
        <v>4</v>
      </c>
      <c r="J2414" s="98">
        <v>1963</v>
      </c>
      <c r="K2414" t="s">
        <v>332</v>
      </c>
      <c r="L2414">
        <v>0</v>
      </c>
      <c r="M2414" s="98" t="s">
        <v>235</v>
      </c>
      <c r="N2414" t="s">
        <v>6331</v>
      </c>
      <c r="O2414" t="s">
        <v>6342</v>
      </c>
      <c r="P2414" t="s">
        <v>6343</v>
      </c>
      <c r="Q2414" t="s">
        <v>6343</v>
      </c>
      <c r="R2414" t="s">
        <v>6334</v>
      </c>
      <c r="S2414" s="100">
        <v>43785.744201388887</v>
      </c>
      <c r="T2414" s="100">
        <v>36526</v>
      </c>
    </row>
    <row r="2415" spans="1:20" x14ac:dyDescent="0.2">
      <c r="A2415">
        <v>7757</v>
      </c>
      <c r="B2415" s="98" t="s">
        <v>4332</v>
      </c>
      <c r="C2415" s="98">
        <v>1</v>
      </c>
      <c r="D2415" s="98">
        <v>4</v>
      </c>
      <c r="E2415" s="98">
        <v>2006</v>
      </c>
      <c r="F2415" t="s">
        <v>998</v>
      </c>
      <c r="G2415" s="99">
        <v>36829</v>
      </c>
      <c r="H2415" s="98">
        <v>30</v>
      </c>
      <c r="I2415" s="98">
        <v>10</v>
      </c>
      <c r="J2415" s="98">
        <v>2000</v>
      </c>
      <c r="K2415" t="s">
        <v>892</v>
      </c>
      <c r="L2415">
        <v>1</v>
      </c>
      <c r="M2415" s="98" t="s">
        <v>106</v>
      </c>
      <c r="N2415" t="s">
        <v>6385</v>
      </c>
      <c r="O2415" t="s">
        <v>6327</v>
      </c>
      <c r="P2415" t="s">
        <v>6327</v>
      </c>
      <c r="Q2415" t="s">
        <v>6380</v>
      </c>
      <c r="R2415" t="s">
        <v>6327</v>
      </c>
      <c r="S2415" s="100">
        <v>43785.744201388887</v>
      </c>
      <c r="T2415" s="100">
        <v>36526</v>
      </c>
    </row>
    <row r="2416" spans="1:20" x14ac:dyDescent="0.2">
      <c r="A2416">
        <v>7756</v>
      </c>
      <c r="B2416" s="98" t="s">
        <v>6247</v>
      </c>
      <c r="C2416" s="98">
        <v>1</v>
      </c>
      <c r="D2416" s="98">
        <v>1</v>
      </c>
      <c r="E2416" s="98">
        <v>1988</v>
      </c>
      <c r="F2416" t="s">
        <v>9080</v>
      </c>
      <c r="G2416" s="99">
        <v>38094</v>
      </c>
      <c r="H2416" s="98">
        <v>17</v>
      </c>
      <c r="I2416" s="98">
        <v>4</v>
      </c>
      <c r="J2416" s="98">
        <v>2004</v>
      </c>
      <c r="K2416" t="s">
        <v>892</v>
      </c>
      <c r="L2416">
        <v>1</v>
      </c>
      <c r="M2416" s="98" t="s">
        <v>106</v>
      </c>
      <c r="N2416" t="s">
        <v>6851</v>
      </c>
      <c r="O2416" t="s">
        <v>6327</v>
      </c>
      <c r="P2416" t="s">
        <v>6327</v>
      </c>
      <c r="Q2416" t="s">
        <v>6386</v>
      </c>
      <c r="R2416" t="s">
        <v>6327</v>
      </c>
      <c r="S2416" s="100">
        <v>43785.744201388887</v>
      </c>
      <c r="T2416" s="100">
        <v>36526</v>
      </c>
    </row>
    <row r="2417" spans="1:20" x14ac:dyDescent="0.2">
      <c r="A2417">
        <v>7755</v>
      </c>
      <c r="B2417" s="98" t="s">
        <v>4332</v>
      </c>
      <c r="C2417" s="98">
        <v>23</v>
      </c>
      <c r="D2417" s="98">
        <v>3</v>
      </c>
      <c r="E2417" s="98">
        <v>1987</v>
      </c>
      <c r="F2417" t="s">
        <v>8352</v>
      </c>
      <c r="G2417" s="99">
        <v>39292</v>
      </c>
      <c r="H2417" s="98">
        <v>29</v>
      </c>
      <c r="I2417" s="98">
        <v>7</v>
      </c>
      <c r="J2417" s="98">
        <v>2007</v>
      </c>
      <c r="K2417" t="s">
        <v>892</v>
      </c>
      <c r="L2417">
        <v>1</v>
      </c>
      <c r="M2417" s="98" t="s">
        <v>106</v>
      </c>
      <c r="N2417" t="s">
        <v>6496</v>
      </c>
      <c r="O2417" t="s">
        <v>6327</v>
      </c>
      <c r="P2417" t="s">
        <v>6327</v>
      </c>
      <c r="Q2417" t="s">
        <v>6327</v>
      </c>
      <c r="R2417" t="s">
        <v>6327</v>
      </c>
      <c r="S2417" s="100">
        <v>43785.744201388887</v>
      </c>
      <c r="T2417" s="100">
        <v>36526</v>
      </c>
    </row>
    <row r="2418" spans="1:20" x14ac:dyDescent="0.2">
      <c r="A2418">
        <v>7754</v>
      </c>
      <c r="B2418" s="98" t="s">
        <v>445</v>
      </c>
      <c r="C2418" s="98">
        <v>1</v>
      </c>
      <c r="D2418" s="98">
        <v>1</v>
      </c>
      <c r="E2418" s="98">
        <v>1996</v>
      </c>
      <c r="F2418" t="s">
        <v>8622</v>
      </c>
      <c r="G2418" s="99">
        <v>38293</v>
      </c>
      <c r="H2418" s="98">
        <v>2</v>
      </c>
      <c r="I2418" s="98">
        <v>11</v>
      </c>
      <c r="J2418" s="98">
        <v>2004</v>
      </c>
      <c r="K2418" t="s">
        <v>332</v>
      </c>
      <c r="L2418">
        <v>0</v>
      </c>
      <c r="M2418" s="98" t="s">
        <v>106</v>
      </c>
      <c r="N2418" t="s">
        <v>6385</v>
      </c>
      <c r="O2418" t="s">
        <v>6327</v>
      </c>
      <c r="P2418" t="s">
        <v>6327</v>
      </c>
      <c r="Q2418" t="s">
        <v>6327</v>
      </c>
      <c r="R2418" t="s">
        <v>6327</v>
      </c>
      <c r="S2418" s="100">
        <v>43785.744201388887</v>
      </c>
      <c r="T2418" s="100">
        <v>36526</v>
      </c>
    </row>
    <row r="2419" spans="1:20" x14ac:dyDescent="0.2">
      <c r="A2419">
        <v>7753</v>
      </c>
      <c r="B2419" s="98" t="s">
        <v>5549</v>
      </c>
      <c r="C2419" s="98">
        <v>25</v>
      </c>
      <c r="D2419" s="98">
        <v>11</v>
      </c>
      <c r="E2419" s="98">
        <v>1990</v>
      </c>
      <c r="F2419" t="s">
        <v>334</v>
      </c>
      <c r="G2419" s="99">
        <v>37091</v>
      </c>
      <c r="H2419" s="98">
        <v>19</v>
      </c>
      <c r="I2419" s="98">
        <v>7</v>
      </c>
      <c r="J2419" s="98">
        <v>2001</v>
      </c>
      <c r="K2419" t="s">
        <v>332</v>
      </c>
      <c r="L2419">
        <v>1</v>
      </c>
      <c r="M2419" s="98" t="s">
        <v>106</v>
      </c>
      <c r="N2419" t="s">
        <v>6675</v>
      </c>
      <c r="O2419" t="s">
        <v>6327</v>
      </c>
      <c r="P2419" t="s">
        <v>6327</v>
      </c>
      <c r="Q2419" t="s">
        <v>6327</v>
      </c>
      <c r="R2419" t="s">
        <v>6327</v>
      </c>
      <c r="S2419" s="100">
        <v>43785.744201388887</v>
      </c>
      <c r="T2419" s="100">
        <v>36526</v>
      </c>
    </row>
    <row r="2420" spans="1:20" x14ac:dyDescent="0.2">
      <c r="A2420">
        <v>7752</v>
      </c>
      <c r="B2420" s="98" t="s">
        <v>726</v>
      </c>
      <c r="C2420" s="98">
        <v>4</v>
      </c>
      <c r="D2420" s="98">
        <v>4</v>
      </c>
      <c r="E2420" s="98">
        <v>1991</v>
      </c>
      <c r="F2420" t="s">
        <v>308</v>
      </c>
      <c r="G2420" s="99">
        <v>36556</v>
      </c>
      <c r="H2420" s="98">
        <v>31</v>
      </c>
      <c r="I2420" s="98">
        <v>1</v>
      </c>
      <c r="J2420" s="98">
        <v>2000</v>
      </c>
      <c r="K2420" t="s">
        <v>332</v>
      </c>
      <c r="L2420">
        <v>1</v>
      </c>
      <c r="M2420" s="98" t="s">
        <v>106</v>
      </c>
      <c r="N2420" t="s">
        <v>6940</v>
      </c>
      <c r="O2420" t="s">
        <v>6327</v>
      </c>
      <c r="P2420" t="s">
        <v>6327</v>
      </c>
      <c r="Q2420" t="s">
        <v>6327</v>
      </c>
      <c r="R2420" t="s">
        <v>6327</v>
      </c>
      <c r="S2420" s="100">
        <v>43785.744201388887</v>
      </c>
      <c r="T2420" s="100">
        <v>36526</v>
      </c>
    </row>
    <row r="2421" spans="1:20" x14ac:dyDescent="0.2">
      <c r="A2421">
        <v>7751</v>
      </c>
      <c r="B2421" s="98" t="s">
        <v>2239</v>
      </c>
      <c r="C2421" s="98">
        <v>1</v>
      </c>
      <c r="D2421" s="98">
        <v>7</v>
      </c>
      <c r="E2421" s="98">
        <v>1942</v>
      </c>
      <c r="F2421" t="s">
        <v>366</v>
      </c>
      <c r="G2421" s="99">
        <v>37091</v>
      </c>
      <c r="H2421" s="98">
        <v>19</v>
      </c>
      <c r="I2421" s="98">
        <v>7</v>
      </c>
      <c r="J2421" s="98">
        <v>2001</v>
      </c>
      <c r="K2421" t="s">
        <v>332</v>
      </c>
      <c r="L2421">
        <v>1</v>
      </c>
      <c r="M2421" s="98" t="s">
        <v>106</v>
      </c>
      <c r="N2421" t="s">
        <v>6383</v>
      </c>
      <c r="O2421" t="s">
        <v>6327</v>
      </c>
      <c r="P2421" t="s">
        <v>6327</v>
      </c>
      <c r="Q2421" t="s">
        <v>6346</v>
      </c>
      <c r="R2421" t="s">
        <v>6327</v>
      </c>
      <c r="S2421" s="100">
        <v>43785.744201388887</v>
      </c>
      <c r="T2421" s="100">
        <v>36526</v>
      </c>
    </row>
    <row r="2422" spans="1:20" x14ac:dyDescent="0.2">
      <c r="A2422">
        <v>7750</v>
      </c>
      <c r="B2422" s="98" t="s">
        <v>5808</v>
      </c>
      <c r="C2422" s="98">
        <v>1</v>
      </c>
      <c r="D2422" s="98">
        <v>1</v>
      </c>
      <c r="E2422" s="98">
        <v>1969</v>
      </c>
      <c r="F2422" t="s">
        <v>8910</v>
      </c>
      <c r="G2422" s="99">
        <v>37444</v>
      </c>
      <c r="H2422" s="98">
        <v>7</v>
      </c>
      <c r="I2422" s="98">
        <v>7</v>
      </c>
      <c r="J2422" s="98">
        <v>2002</v>
      </c>
      <c r="K2422" t="s">
        <v>332</v>
      </c>
      <c r="L2422">
        <v>1</v>
      </c>
      <c r="M2422" s="98" t="s">
        <v>106</v>
      </c>
      <c r="N2422" t="s">
        <v>6683</v>
      </c>
      <c r="O2422" t="s">
        <v>6327</v>
      </c>
      <c r="P2422" t="s">
        <v>6327</v>
      </c>
      <c r="Q2422" t="s">
        <v>6327</v>
      </c>
      <c r="R2422" t="s">
        <v>6327</v>
      </c>
      <c r="S2422" s="100">
        <v>43785.744201388887</v>
      </c>
      <c r="T2422" s="100">
        <v>36526</v>
      </c>
    </row>
    <row r="2423" spans="1:20" x14ac:dyDescent="0.2">
      <c r="A2423">
        <v>7748</v>
      </c>
      <c r="B2423" s="98" t="s">
        <v>6070</v>
      </c>
      <c r="C2423" s="98">
        <v>1</v>
      </c>
      <c r="D2423" s="98">
        <v>1</v>
      </c>
      <c r="E2423" s="98">
        <v>1992</v>
      </c>
      <c r="F2423" t="s">
        <v>8678</v>
      </c>
      <c r="G2423" s="99">
        <v>29537</v>
      </c>
      <c r="H2423" s="98">
        <v>12</v>
      </c>
      <c r="I2423" s="98">
        <v>11</v>
      </c>
      <c r="J2423" s="98">
        <v>1980</v>
      </c>
      <c r="K2423" t="s">
        <v>332</v>
      </c>
      <c r="L2423">
        <v>0</v>
      </c>
      <c r="M2423" s="98" t="s">
        <v>106</v>
      </c>
      <c r="N2423" t="s">
        <v>6494</v>
      </c>
      <c r="O2423" t="s">
        <v>6327</v>
      </c>
      <c r="P2423" t="s">
        <v>6327</v>
      </c>
      <c r="Q2423" t="s">
        <v>6487</v>
      </c>
      <c r="R2423" t="s">
        <v>6327</v>
      </c>
      <c r="S2423" s="100">
        <v>43785.744201388887</v>
      </c>
      <c r="T2423" s="100">
        <v>36526</v>
      </c>
    </row>
    <row r="2424" spans="1:20" x14ac:dyDescent="0.2">
      <c r="A2424">
        <v>7747</v>
      </c>
      <c r="B2424" s="98" t="s">
        <v>5503</v>
      </c>
      <c r="C2424" s="98">
        <v>1</v>
      </c>
      <c r="D2424" s="98">
        <v>1</v>
      </c>
      <c r="E2424" s="98">
        <v>2006</v>
      </c>
      <c r="F2424" t="s">
        <v>7141</v>
      </c>
      <c r="G2424" s="99">
        <v>37068</v>
      </c>
      <c r="H2424" s="98">
        <v>26</v>
      </c>
      <c r="I2424" s="98">
        <v>6</v>
      </c>
      <c r="J2424" s="98">
        <v>2001</v>
      </c>
      <c r="K2424" t="s">
        <v>332</v>
      </c>
      <c r="L2424">
        <v>1</v>
      </c>
      <c r="M2424" s="98" t="s">
        <v>106</v>
      </c>
      <c r="N2424" t="s">
        <v>6625</v>
      </c>
      <c r="O2424" t="s">
        <v>6327</v>
      </c>
      <c r="P2424" t="s">
        <v>6327</v>
      </c>
      <c r="Q2424" t="s">
        <v>6438</v>
      </c>
      <c r="R2424" t="s">
        <v>6327</v>
      </c>
      <c r="S2424" s="100">
        <v>43785.744201388887</v>
      </c>
      <c r="T2424" s="100">
        <v>36526</v>
      </c>
    </row>
    <row r="2425" spans="1:20" x14ac:dyDescent="0.2">
      <c r="A2425">
        <v>7746</v>
      </c>
      <c r="B2425" s="98" t="s">
        <v>4290</v>
      </c>
      <c r="C2425" s="98">
        <v>1</v>
      </c>
      <c r="D2425" s="98">
        <v>1</v>
      </c>
      <c r="E2425" s="98">
        <v>1900</v>
      </c>
      <c r="F2425" t="s">
        <v>8333</v>
      </c>
      <c r="G2425" s="99">
        <v>37031</v>
      </c>
      <c r="H2425" s="98">
        <v>20</v>
      </c>
      <c r="I2425" s="98">
        <v>5</v>
      </c>
      <c r="J2425" s="98">
        <v>2001</v>
      </c>
      <c r="K2425" t="s">
        <v>332</v>
      </c>
      <c r="L2425">
        <v>1</v>
      </c>
      <c r="M2425" s="98" t="s">
        <v>106</v>
      </c>
      <c r="N2425" t="s">
        <v>6518</v>
      </c>
      <c r="O2425" t="s">
        <v>6327</v>
      </c>
      <c r="P2425" t="s">
        <v>6327</v>
      </c>
      <c r="Q2425" t="s">
        <v>6699</v>
      </c>
      <c r="R2425" t="s">
        <v>6327</v>
      </c>
      <c r="S2425" s="100">
        <v>43785.744201388887</v>
      </c>
      <c r="T2425" s="100">
        <v>36526</v>
      </c>
    </row>
    <row r="2426" spans="1:20" x14ac:dyDescent="0.2">
      <c r="A2426">
        <v>7745</v>
      </c>
      <c r="B2426" s="98" t="s">
        <v>5236</v>
      </c>
      <c r="C2426" s="98">
        <v>1</v>
      </c>
      <c r="D2426" s="98">
        <v>1</v>
      </c>
      <c r="E2426" s="98">
        <v>1976</v>
      </c>
      <c r="F2426" t="s">
        <v>550</v>
      </c>
      <c r="G2426" s="99">
        <v>37009</v>
      </c>
      <c r="H2426" s="98">
        <v>28</v>
      </c>
      <c r="I2426" s="98">
        <v>4</v>
      </c>
      <c r="J2426" s="98">
        <v>2001</v>
      </c>
      <c r="K2426" t="s">
        <v>332</v>
      </c>
      <c r="L2426">
        <v>1</v>
      </c>
      <c r="M2426" s="98" t="s">
        <v>106</v>
      </c>
      <c r="N2426" t="s">
        <v>6397</v>
      </c>
      <c r="O2426" t="s">
        <v>6327</v>
      </c>
      <c r="P2426" t="s">
        <v>6327</v>
      </c>
      <c r="Q2426" t="s">
        <v>6367</v>
      </c>
      <c r="R2426" t="s">
        <v>6327</v>
      </c>
      <c r="S2426" s="100">
        <v>43785.744201388887</v>
      </c>
      <c r="T2426" s="100">
        <v>36526</v>
      </c>
    </row>
    <row r="2427" spans="1:20" x14ac:dyDescent="0.2">
      <c r="A2427">
        <v>7744</v>
      </c>
      <c r="B2427" s="98" t="s">
        <v>1613</v>
      </c>
      <c r="C2427" s="98">
        <v>28</v>
      </c>
      <c r="D2427" s="98">
        <v>11</v>
      </c>
      <c r="E2427" s="98">
        <v>1973</v>
      </c>
      <c r="F2427" t="s">
        <v>6921</v>
      </c>
      <c r="G2427" s="99">
        <v>36543</v>
      </c>
      <c r="H2427" s="98">
        <v>18</v>
      </c>
      <c r="I2427" s="98">
        <v>1</v>
      </c>
      <c r="J2427" s="98">
        <v>2000</v>
      </c>
      <c r="K2427" t="s">
        <v>332</v>
      </c>
      <c r="L2427">
        <v>1</v>
      </c>
      <c r="M2427" s="98" t="s">
        <v>106</v>
      </c>
      <c r="N2427" t="s">
        <v>6368</v>
      </c>
      <c r="O2427" t="s">
        <v>6327</v>
      </c>
      <c r="P2427" t="s">
        <v>6327</v>
      </c>
      <c r="Q2427" t="s">
        <v>6409</v>
      </c>
      <c r="R2427" t="s">
        <v>6327</v>
      </c>
      <c r="S2427" s="100">
        <v>43785.744201388887</v>
      </c>
      <c r="T2427" s="100">
        <v>36526</v>
      </c>
    </row>
    <row r="2428" spans="1:20" x14ac:dyDescent="0.2">
      <c r="A2428">
        <v>7743</v>
      </c>
      <c r="B2428" s="98" t="s">
        <v>4613</v>
      </c>
      <c r="C2428" s="98">
        <v>9</v>
      </c>
      <c r="D2428" s="98">
        <v>6</v>
      </c>
      <c r="E2428" s="98">
        <v>1986</v>
      </c>
      <c r="F2428" t="s">
        <v>8463</v>
      </c>
      <c r="G2428" s="99">
        <v>36592</v>
      </c>
      <c r="H2428" s="98">
        <v>7</v>
      </c>
      <c r="I2428" s="98">
        <v>3</v>
      </c>
      <c r="J2428" s="98">
        <v>2000</v>
      </c>
      <c r="K2428" t="s">
        <v>332</v>
      </c>
      <c r="L2428">
        <v>1</v>
      </c>
      <c r="M2428" s="98" t="s">
        <v>106</v>
      </c>
      <c r="N2428" t="s">
        <v>6326</v>
      </c>
      <c r="O2428" t="s">
        <v>6327</v>
      </c>
      <c r="P2428" t="s">
        <v>6327</v>
      </c>
      <c r="Q2428" t="s">
        <v>6365</v>
      </c>
      <c r="R2428" t="s">
        <v>6327</v>
      </c>
      <c r="S2428" s="100">
        <v>43785.744201388887</v>
      </c>
      <c r="T2428" s="100">
        <v>36526</v>
      </c>
    </row>
    <row r="2429" spans="1:20" x14ac:dyDescent="0.2">
      <c r="A2429">
        <v>7742</v>
      </c>
      <c r="B2429" s="98" t="s">
        <v>6042</v>
      </c>
      <c r="C2429" s="98">
        <v>12</v>
      </c>
      <c r="D2429" s="98">
        <v>12</v>
      </c>
      <c r="E2429" s="98">
        <v>1974</v>
      </c>
      <c r="F2429" t="s">
        <v>8999</v>
      </c>
      <c r="G2429" s="99">
        <v>32921</v>
      </c>
      <c r="H2429" s="98">
        <v>17</v>
      </c>
      <c r="I2429" s="98">
        <v>2</v>
      </c>
      <c r="J2429" s="98">
        <v>1990</v>
      </c>
      <c r="K2429" t="s">
        <v>332</v>
      </c>
      <c r="L2429">
        <v>1</v>
      </c>
      <c r="M2429" s="98" t="s">
        <v>106</v>
      </c>
      <c r="N2429" t="s">
        <v>6458</v>
      </c>
      <c r="O2429" t="s">
        <v>6327</v>
      </c>
      <c r="P2429" t="s">
        <v>6327</v>
      </c>
      <c r="Q2429" t="s">
        <v>6786</v>
      </c>
      <c r="R2429" t="s">
        <v>6327</v>
      </c>
      <c r="S2429" s="100">
        <v>43785.744201388887</v>
      </c>
      <c r="T2429" s="100">
        <v>36526</v>
      </c>
    </row>
    <row r="2430" spans="1:20" x14ac:dyDescent="0.2">
      <c r="A2430">
        <v>7741</v>
      </c>
      <c r="B2430" s="98" t="s">
        <v>6131</v>
      </c>
      <c r="C2430" s="98">
        <v>1</v>
      </c>
      <c r="D2430" s="98">
        <v>1</v>
      </c>
      <c r="E2430" s="98">
        <v>1991</v>
      </c>
      <c r="F2430" t="s">
        <v>6841</v>
      </c>
      <c r="G2430" s="99">
        <v>35655</v>
      </c>
      <c r="H2430" s="98">
        <v>13</v>
      </c>
      <c r="I2430" s="98">
        <v>8</v>
      </c>
      <c r="J2430" s="98">
        <v>1997</v>
      </c>
      <c r="K2430" t="s">
        <v>332</v>
      </c>
      <c r="L2430">
        <v>1</v>
      </c>
      <c r="M2430" s="98" t="s">
        <v>106</v>
      </c>
      <c r="N2430" t="s">
        <v>6592</v>
      </c>
      <c r="O2430" t="s">
        <v>6327</v>
      </c>
      <c r="P2430" t="s">
        <v>6327</v>
      </c>
      <c r="Q2430" t="s">
        <v>6334</v>
      </c>
      <c r="R2430" t="s">
        <v>6327</v>
      </c>
      <c r="S2430" s="100">
        <v>43785.744201388887</v>
      </c>
      <c r="T2430" s="100">
        <v>36526</v>
      </c>
    </row>
    <row r="2431" spans="1:20" x14ac:dyDescent="0.2">
      <c r="A2431">
        <v>7740</v>
      </c>
      <c r="B2431" s="98" t="s">
        <v>3474</v>
      </c>
      <c r="C2431" s="98">
        <v>29</v>
      </c>
      <c r="D2431" s="98">
        <v>7</v>
      </c>
      <c r="E2431" s="98">
        <v>2008</v>
      </c>
      <c r="F2431" t="s">
        <v>7958</v>
      </c>
      <c r="G2431" s="99">
        <v>35477</v>
      </c>
      <c r="H2431" s="98">
        <v>16</v>
      </c>
      <c r="I2431" s="98">
        <v>2</v>
      </c>
      <c r="J2431" s="98">
        <v>1997</v>
      </c>
      <c r="K2431" t="s">
        <v>332</v>
      </c>
      <c r="L2431">
        <v>1</v>
      </c>
      <c r="M2431" s="98" t="s">
        <v>106</v>
      </c>
      <c r="N2431" t="s">
        <v>6770</v>
      </c>
      <c r="O2431" t="s">
        <v>6327</v>
      </c>
      <c r="P2431" t="s">
        <v>6327</v>
      </c>
      <c r="Q2431" t="s">
        <v>6874</v>
      </c>
      <c r="R2431" t="s">
        <v>6327</v>
      </c>
      <c r="S2431" s="100">
        <v>43785.744201388887</v>
      </c>
      <c r="T2431" s="100">
        <v>36526</v>
      </c>
    </row>
    <row r="2432" spans="1:20" x14ac:dyDescent="0.2">
      <c r="A2432">
        <v>7739</v>
      </c>
      <c r="B2432" s="98" t="s">
        <v>3974</v>
      </c>
      <c r="C2432" s="98">
        <v>30</v>
      </c>
      <c r="D2432" s="98">
        <v>8</v>
      </c>
      <c r="E2432" s="98">
        <v>1978</v>
      </c>
      <c r="F2432" t="s">
        <v>6596</v>
      </c>
      <c r="G2432" s="99">
        <v>34469</v>
      </c>
      <c r="H2432" s="98">
        <v>15</v>
      </c>
      <c r="I2432" s="98">
        <v>5</v>
      </c>
      <c r="J2432" s="98">
        <v>1994</v>
      </c>
      <c r="K2432" t="s">
        <v>332</v>
      </c>
      <c r="L2432">
        <v>1</v>
      </c>
      <c r="M2432" s="98" t="s">
        <v>106</v>
      </c>
      <c r="N2432" t="s">
        <v>6460</v>
      </c>
      <c r="O2432" t="s">
        <v>6327</v>
      </c>
      <c r="P2432" t="s">
        <v>6327</v>
      </c>
      <c r="Q2432" t="s">
        <v>6506</v>
      </c>
      <c r="R2432" t="s">
        <v>6327</v>
      </c>
      <c r="S2432" s="100">
        <v>43785.744201388887</v>
      </c>
      <c r="T2432" s="100">
        <v>36526</v>
      </c>
    </row>
    <row r="2433" spans="1:20" x14ac:dyDescent="0.2">
      <c r="A2433">
        <v>7738</v>
      </c>
      <c r="B2433" s="98" t="s">
        <v>3197</v>
      </c>
      <c r="C2433" s="98">
        <v>3</v>
      </c>
      <c r="D2433" s="98">
        <v>3</v>
      </c>
      <c r="E2433" s="98">
        <v>1947</v>
      </c>
      <c r="F2433" t="s">
        <v>349</v>
      </c>
      <c r="G2433" s="99">
        <v>36098</v>
      </c>
      <c r="H2433" s="98">
        <v>30</v>
      </c>
      <c r="I2433" s="98">
        <v>10</v>
      </c>
      <c r="J2433" s="98">
        <v>1998</v>
      </c>
      <c r="K2433" t="s">
        <v>332</v>
      </c>
      <c r="L2433">
        <v>1</v>
      </c>
      <c r="M2433" s="98" t="s">
        <v>106</v>
      </c>
      <c r="N2433" t="s">
        <v>6383</v>
      </c>
      <c r="O2433" t="s">
        <v>6327</v>
      </c>
      <c r="P2433" t="s">
        <v>6327</v>
      </c>
      <c r="Q2433" t="s">
        <v>6786</v>
      </c>
      <c r="R2433" t="s">
        <v>6327</v>
      </c>
      <c r="S2433" s="100">
        <v>43785.744201388887</v>
      </c>
      <c r="T2433" s="100">
        <v>36526</v>
      </c>
    </row>
    <row r="2434" spans="1:20" x14ac:dyDescent="0.2">
      <c r="A2434">
        <v>7737</v>
      </c>
      <c r="B2434" s="98" t="s">
        <v>5321</v>
      </c>
      <c r="C2434" s="98">
        <v>13</v>
      </c>
      <c r="D2434" s="98">
        <v>11</v>
      </c>
      <c r="E2434" s="98">
        <v>2008</v>
      </c>
      <c r="F2434" t="s">
        <v>550</v>
      </c>
      <c r="G2434" s="99">
        <v>33128</v>
      </c>
      <c r="H2434" s="98">
        <v>12</v>
      </c>
      <c r="I2434" s="98">
        <v>9</v>
      </c>
      <c r="J2434" s="98">
        <v>1990</v>
      </c>
      <c r="K2434" t="s">
        <v>332</v>
      </c>
      <c r="L2434">
        <v>1</v>
      </c>
      <c r="M2434" s="98" t="s">
        <v>106</v>
      </c>
      <c r="N2434" t="s">
        <v>6937</v>
      </c>
      <c r="O2434" t="s">
        <v>6327</v>
      </c>
      <c r="P2434" t="s">
        <v>6327</v>
      </c>
      <c r="Q2434" t="s">
        <v>7073</v>
      </c>
      <c r="R2434" t="s">
        <v>6327</v>
      </c>
      <c r="S2434" s="100">
        <v>43785.744201388887</v>
      </c>
      <c r="T2434" s="100">
        <v>36526</v>
      </c>
    </row>
    <row r="2435" spans="1:20" x14ac:dyDescent="0.2">
      <c r="A2435">
        <v>7736</v>
      </c>
      <c r="B2435" s="98" t="s">
        <v>4210</v>
      </c>
      <c r="C2435" s="98">
        <v>1</v>
      </c>
      <c r="D2435" s="98">
        <v>1</v>
      </c>
      <c r="E2435" s="98">
        <v>1948</v>
      </c>
      <c r="F2435" t="s">
        <v>8298</v>
      </c>
      <c r="G2435" s="99">
        <v>36824</v>
      </c>
      <c r="H2435" s="98">
        <v>25</v>
      </c>
      <c r="I2435" s="98">
        <v>10</v>
      </c>
      <c r="J2435" s="98">
        <v>2000</v>
      </c>
      <c r="K2435" t="s">
        <v>892</v>
      </c>
      <c r="L2435">
        <v>1</v>
      </c>
      <c r="M2435" s="98" t="s">
        <v>106</v>
      </c>
      <c r="N2435" t="s">
        <v>6441</v>
      </c>
      <c r="O2435" t="s">
        <v>6327</v>
      </c>
      <c r="P2435" t="s">
        <v>6327</v>
      </c>
      <c r="Q2435" t="s">
        <v>6658</v>
      </c>
      <c r="R2435" t="s">
        <v>6327</v>
      </c>
      <c r="S2435" s="100">
        <v>43785.744201388887</v>
      </c>
      <c r="T2435" s="100">
        <v>36526</v>
      </c>
    </row>
    <row r="2436" spans="1:20" x14ac:dyDescent="0.2">
      <c r="A2436">
        <v>7735</v>
      </c>
      <c r="B2436" s="98" t="s">
        <v>6050</v>
      </c>
      <c r="C2436" s="98">
        <v>1</v>
      </c>
      <c r="D2436" s="98">
        <v>1</v>
      </c>
      <c r="E2436" s="98">
        <v>1970</v>
      </c>
      <c r="F2436" t="s">
        <v>6929</v>
      </c>
      <c r="G2436" s="99">
        <v>36320</v>
      </c>
      <c r="H2436" s="98">
        <v>9</v>
      </c>
      <c r="I2436" s="98">
        <v>6</v>
      </c>
      <c r="J2436" s="98">
        <v>1999</v>
      </c>
      <c r="K2436" t="s">
        <v>892</v>
      </c>
      <c r="L2436">
        <v>1</v>
      </c>
      <c r="M2436" s="98" t="s">
        <v>106</v>
      </c>
      <c r="N2436" t="s">
        <v>6378</v>
      </c>
      <c r="O2436" t="s">
        <v>6327</v>
      </c>
      <c r="P2436" t="s">
        <v>6327</v>
      </c>
      <c r="Q2436" t="s">
        <v>6343</v>
      </c>
      <c r="R2436" t="s">
        <v>6327</v>
      </c>
      <c r="S2436" s="100">
        <v>43785.744201388887</v>
      </c>
      <c r="T2436" s="100">
        <v>36526</v>
      </c>
    </row>
    <row r="2437" spans="1:20" x14ac:dyDescent="0.2">
      <c r="A2437">
        <v>7734</v>
      </c>
      <c r="B2437" s="98" t="s">
        <v>1675</v>
      </c>
      <c r="C2437" s="98">
        <v>4</v>
      </c>
      <c r="D2437" s="98">
        <v>10</v>
      </c>
      <c r="E2437" s="98">
        <v>2009</v>
      </c>
      <c r="F2437" t="s">
        <v>6961</v>
      </c>
      <c r="G2437" s="99">
        <v>36267</v>
      </c>
      <c r="H2437" s="98">
        <v>17</v>
      </c>
      <c r="I2437" s="98">
        <v>4</v>
      </c>
      <c r="J2437" s="98">
        <v>1999</v>
      </c>
      <c r="K2437" t="s">
        <v>892</v>
      </c>
      <c r="L2437">
        <v>1</v>
      </c>
      <c r="M2437" s="98" t="s">
        <v>106</v>
      </c>
      <c r="N2437" t="s">
        <v>6354</v>
      </c>
      <c r="O2437" t="s">
        <v>6327</v>
      </c>
      <c r="P2437" t="s">
        <v>6327</v>
      </c>
      <c r="Q2437" t="s">
        <v>6389</v>
      </c>
      <c r="R2437" t="s">
        <v>6327</v>
      </c>
      <c r="S2437" s="100">
        <v>43785.744189814817</v>
      </c>
      <c r="T2437" s="100">
        <v>36526</v>
      </c>
    </row>
    <row r="2438" spans="1:20" x14ac:dyDescent="0.2">
      <c r="A2438">
        <v>7733</v>
      </c>
      <c r="B2438" s="98" t="s">
        <v>4448</v>
      </c>
      <c r="C2438" s="98">
        <v>22</v>
      </c>
      <c r="D2438" s="98">
        <v>1</v>
      </c>
      <c r="E2438" s="98">
        <v>1999</v>
      </c>
      <c r="F2438" t="s">
        <v>8413</v>
      </c>
      <c r="G2438" s="99">
        <v>36315</v>
      </c>
      <c r="H2438" s="98">
        <v>4</v>
      </c>
      <c r="I2438" s="98">
        <v>6</v>
      </c>
      <c r="J2438" s="98">
        <v>1999</v>
      </c>
      <c r="K2438" t="s">
        <v>332</v>
      </c>
      <c r="L2438">
        <v>1</v>
      </c>
      <c r="M2438" s="98" t="s">
        <v>106</v>
      </c>
      <c r="N2438" t="s">
        <v>6675</v>
      </c>
      <c r="O2438" t="s">
        <v>6327</v>
      </c>
      <c r="P2438" t="s">
        <v>6327</v>
      </c>
      <c r="Q2438" t="s">
        <v>6360</v>
      </c>
      <c r="R2438" t="s">
        <v>6327</v>
      </c>
      <c r="S2438" s="100">
        <v>43785.744189814817</v>
      </c>
      <c r="T2438" s="100">
        <v>36526</v>
      </c>
    </row>
    <row r="2439" spans="1:20" x14ac:dyDescent="0.2">
      <c r="A2439">
        <v>7732</v>
      </c>
      <c r="B2439" s="98" t="s">
        <v>6009</v>
      </c>
      <c r="C2439" s="98">
        <v>1</v>
      </c>
      <c r="D2439" s="98">
        <v>1</v>
      </c>
      <c r="E2439" s="98">
        <v>2000</v>
      </c>
      <c r="F2439" t="s">
        <v>7433</v>
      </c>
      <c r="G2439" s="99">
        <v>36851</v>
      </c>
      <c r="H2439" s="98">
        <v>21</v>
      </c>
      <c r="I2439" s="98">
        <v>11</v>
      </c>
      <c r="J2439" s="98">
        <v>2000</v>
      </c>
      <c r="K2439" t="s">
        <v>892</v>
      </c>
      <c r="L2439">
        <v>1</v>
      </c>
      <c r="M2439" s="98" t="s">
        <v>106</v>
      </c>
      <c r="N2439" t="s">
        <v>6403</v>
      </c>
      <c r="O2439" t="s">
        <v>6327</v>
      </c>
      <c r="P2439" t="s">
        <v>6327</v>
      </c>
      <c r="Q2439" t="s">
        <v>6355</v>
      </c>
      <c r="R2439" t="s">
        <v>6327</v>
      </c>
      <c r="S2439" s="100">
        <v>43785.744189814817</v>
      </c>
      <c r="T2439" s="100">
        <v>36526</v>
      </c>
    </row>
    <row r="2440" spans="1:20" x14ac:dyDescent="0.2">
      <c r="A2440">
        <v>7731</v>
      </c>
      <c r="B2440" s="98" t="s">
        <v>2484</v>
      </c>
      <c r="C2440" s="98">
        <v>28</v>
      </c>
      <c r="D2440" s="98">
        <v>6</v>
      </c>
      <c r="E2440" s="98">
        <v>1993</v>
      </c>
      <c r="F2440" t="s">
        <v>7433</v>
      </c>
      <c r="G2440" s="99">
        <v>35071</v>
      </c>
      <c r="H2440" s="98">
        <v>7</v>
      </c>
      <c r="I2440" s="98">
        <v>1</v>
      </c>
      <c r="J2440" s="98">
        <v>1996</v>
      </c>
      <c r="K2440" t="s">
        <v>892</v>
      </c>
      <c r="L2440">
        <v>1</v>
      </c>
      <c r="M2440" s="98" t="s">
        <v>106</v>
      </c>
      <c r="N2440" t="s">
        <v>6940</v>
      </c>
      <c r="O2440" t="s">
        <v>6327</v>
      </c>
      <c r="P2440" t="s">
        <v>6327</v>
      </c>
      <c r="Q2440" t="s">
        <v>6434</v>
      </c>
      <c r="R2440" t="s">
        <v>6327</v>
      </c>
      <c r="S2440" s="100">
        <v>43785.744189814817</v>
      </c>
      <c r="T2440" s="100">
        <v>36526</v>
      </c>
    </row>
    <row r="2441" spans="1:20" x14ac:dyDescent="0.2">
      <c r="A2441">
        <v>7730</v>
      </c>
      <c r="B2441" s="98" t="s">
        <v>3254</v>
      </c>
      <c r="C2441" s="98">
        <v>5</v>
      </c>
      <c r="D2441" s="98">
        <v>6</v>
      </c>
      <c r="E2441" s="98">
        <v>2004</v>
      </c>
      <c r="F2441" t="s">
        <v>7846</v>
      </c>
      <c r="G2441" s="99">
        <v>35652</v>
      </c>
      <c r="H2441" s="98">
        <v>10</v>
      </c>
      <c r="I2441" s="98">
        <v>8</v>
      </c>
      <c r="J2441" s="98">
        <v>1997</v>
      </c>
      <c r="K2441" t="s">
        <v>892</v>
      </c>
      <c r="L2441">
        <v>1</v>
      </c>
      <c r="M2441" s="98" t="s">
        <v>106</v>
      </c>
      <c r="N2441" t="s">
        <v>6637</v>
      </c>
      <c r="O2441" t="s">
        <v>6327</v>
      </c>
      <c r="P2441" t="s">
        <v>6327</v>
      </c>
      <c r="Q2441" t="s">
        <v>6459</v>
      </c>
      <c r="R2441" t="s">
        <v>6327</v>
      </c>
      <c r="S2441" s="100">
        <v>43785.744189814817</v>
      </c>
      <c r="T2441" s="100">
        <v>36526</v>
      </c>
    </row>
    <row r="2442" spans="1:20" x14ac:dyDescent="0.2">
      <c r="A2442">
        <v>7729</v>
      </c>
      <c r="B2442" s="98" t="s">
        <v>2162</v>
      </c>
      <c r="C2442" s="98">
        <v>11</v>
      </c>
      <c r="D2442" s="98">
        <v>9</v>
      </c>
      <c r="E2442" s="98">
        <v>1998</v>
      </c>
      <c r="F2442" t="s">
        <v>7233</v>
      </c>
      <c r="G2442" s="99">
        <v>35362</v>
      </c>
      <c r="H2442" s="98">
        <v>24</v>
      </c>
      <c r="I2442" s="98">
        <v>10</v>
      </c>
      <c r="J2442" s="98">
        <v>1996</v>
      </c>
      <c r="K2442" t="s">
        <v>892</v>
      </c>
      <c r="L2442">
        <v>1</v>
      </c>
      <c r="M2442" s="98" t="s">
        <v>106</v>
      </c>
      <c r="N2442" t="s">
        <v>6451</v>
      </c>
      <c r="O2442" t="s">
        <v>6327</v>
      </c>
      <c r="P2442" t="s">
        <v>6327</v>
      </c>
      <c r="Q2442" t="s">
        <v>6943</v>
      </c>
      <c r="R2442" t="s">
        <v>6327</v>
      </c>
      <c r="S2442" s="100">
        <v>43785.744189814817</v>
      </c>
      <c r="T2442" s="100">
        <v>36526</v>
      </c>
    </row>
    <row r="2443" spans="1:20" x14ac:dyDescent="0.2">
      <c r="A2443">
        <v>7728</v>
      </c>
      <c r="B2443" s="98" t="s">
        <v>5513</v>
      </c>
      <c r="C2443" s="98">
        <v>1</v>
      </c>
      <c r="D2443" s="98">
        <v>1</v>
      </c>
      <c r="E2443" s="98">
        <v>1960</v>
      </c>
      <c r="F2443" t="s">
        <v>7816</v>
      </c>
      <c r="G2443" s="99">
        <v>39460</v>
      </c>
      <c r="H2443" s="98">
        <v>13</v>
      </c>
      <c r="I2443" s="98">
        <v>1</v>
      </c>
      <c r="J2443" s="98">
        <v>2008</v>
      </c>
      <c r="K2443" t="s">
        <v>332</v>
      </c>
      <c r="L2443">
        <v>0</v>
      </c>
      <c r="M2443" s="98" t="s">
        <v>106</v>
      </c>
      <c r="N2443" t="s">
        <v>6406</v>
      </c>
      <c r="O2443" t="s">
        <v>6327</v>
      </c>
      <c r="P2443" t="s">
        <v>6327</v>
      </c>
      <c r="Q2443" t="s">
        <v>6327</v>
      </c>
      <c r="R2443" t="s">
        <v>6327</v>
      </c>
      <c r="S2443" s="100">
        <v>44044.795115740744</v>
      </c>
      <c r="T2443" s="100">
        <v>36526</v>
      </c>
    </row>
    <row r="2444" spans="1:20" x14ac:dyDescent="0.2">
      <c r="A2444">
        <v>7727</v>
      </c>
      <c r="B2444" s="98" t="s">
        <v>5206</v>
      </c>
      <c r="C2444" s="98">
        <v>13</v>
      </c>
      <c r="D2444" s="98">
        <v>9</v>
      </c>
      <c r="E2444" s="98">
        <v>2004</v>
      </c>
      <c r="F2444" t="s">
        <v>266</v>
      </c>
      <c r="G2444" s="99">
        <v>38652</v>
      </c>
      <c r="H2444" s="98">
        <v>27</v>
      </c>
      <c r="I2444" s="98">
        <v>10</v>
      </c>
      <c r="J2444" s="98">
        <v>2005</v>
      </c>
      <c r="K2444" t="s">
        <v>332</v>
      </c>
      <c r="L2444">
        <v>0</v>
      </c>
      <c r="M2444" s="98" t="s">
        <v>106</v>
      </c>
      <c r="N2444" t="s">
        <v>6401</v>
      </c>
      <c r="O2444" t="s">
        <v>6327</v>
      </c>
      <c r="P2444" t="s">
        <v>6327</v>
      </c>
      <c r="Q2444" t="s">
        <v>6327</v>
      </c>
      <c r="R2444" t="s">
        <v>6327</v>
      </c>
      <c r="S2444" s="100">
        <v>44044.795046296298</v>
      </c>
      <c r="T2444" s="100">
        <v>36526</v>
      </c>
    </row>
    <row r="2445" spans="1:20" x14ac:dyDescent="0.2">
      <c r="A2445">
        <v>7726</v>
      </c>
      <c r="B2445" s="98" t="s">
        <v>2491</v>
      </c>
      <c r="C2445" s="98">
        <v>1</v>
      </c>
      <c r="D2445" s="98">
        <v>1</v>
      </c>
      <c r="E2445" s="98">
        <v>2000</v>
      </c>
      <c r="F2445" t="s">
        <v>7437</v>
      </c>
      <c r="G2445" s="99">
        <v>39592</v>
      </c>
      <c r="H2445" s="98">
        <v>24</v>
      </c>
      <c r="I2445" s="98">
        <v>5</v>
      </c>
      <c r="J2445" s="98">
        <v>2008</v>
      </c>
      <c r="K2445" t="s">
        <v>892</v>
      </c>
      <c r="L2445">
        <v>0</v>
      </c>
      <c r="M2445" s="98" t="s">
        <v>106</v>
      </c>
      <c r="N2445" t="s">
        <v>6685</v>
      </c>
      <c r="O2445" t="s">
        <v>6327</v>
      </c>
      <c r="P2445" t="s">
        <v>6327</v>
      </c>
      <c r="Q2445" t="s">
        <v>6327</v>
      </c>
      <c r="R2445" t="s">
        <v>6327</v>
      </c>
      <c r="S2445" s="100">
        <v>44044.794351851851</v>
      </c>
      <c r="T2445" s="100">
        <v>36526</v>
      </c>
    </row>
    <row r="2446" spans="1:20" x14ac:dyDescent="0.2">
      <c r="A2446">
        <v>7725</v>
      </c>
      <c r="B2446" s="98" t="s">
        <v>445</v>
      </c>
      <c r="C2446" s="98">
        <v>1</v>
      </c>
      <c r="D2446" s="98">
        <v>1</v>
      </c>
      <c r="E2446" s="98">
        <v>2004</v>
      </c>
      <c r="F2446" t="s">
        <v>8620</v>
      </c>
      <c r="G2446" s="99">
        <v>38936</v>
      </c>
      <c r="H2446" s="98">
        <v>7</v>
      </c>
      <c r="I2446" s="98">
        <v>8</v>
      </c>
      <c r="J2446" s="98">
        <v>2006</v>
      </c>
      <c r="K2446" t="s">
        <v>332</v>
      </c>
      <c r="L2446">
        <v>0</v>
      </c>
      <c r="M2446" s="98" t="s">
        <v>106</v>
      </c>
      <c r="N2446" t="s">
        <v>6634</v>
      </c>
      <c r="O2446" t="s">
        <v>6327</v>
      </c>
      <c r="P2446" t="s">
        <v>6327</v>
      </c>
      <c r="Q2446" t="s">
        <v>6327</v>
      </c>
      <c r="R2446" t="s">
        <v>6327</v>
      </c>
      <c r="S2446" s="100">
        <v>43785.744189814817</v>
      </c>
      <c r="T2446" s="100">
        <v>36526</v>
      </c>
    </row>
    <row r="2447" spans="1:20" x14ac:dyDescent="0.2">
      <c r="A2447">
        <v>7724</v>
      </c>
      <c r="B2447" s="98" t="s">
        <v>3506</v>
      </c>
      <c r="C2447" s="98">
        <v>1</v>
      </c>
      <c r="D2447" s="98">
        <v>1</v>
      </c>
      <c r="E2447" s="98">
        <v>1984</v>
      </c>
      <c r="F2447" t="s">
        <v>334</v>
      </c>
      <c r="G2447" s="99">
        <v>28856</v>
      </c>
      <c r="H2447" s="98">
        <v>1</v>
      </c>
      <c r="I2447" s="98">
        <v>1</v>
      </c>
      <c r="J2447" s="98">
        <v>1979</v>
      </c>
      <c r="K2447" t="s">
        <v>332</v>
      </c>
      <c r="L2447">
        <v>0</v>
      </c>
      <c r="M2447" s="98" t="s">
        <v>106</v>
      </c>
      <c r="N2447" t="s">
        <v>6770</v>
      </c>
      <c r="O2447" t="s">
        <v>6327</v>
      </c>
      <c r="P2447" t="s">
        <v>6327</v>
      </c>
      <c r="Q2447" t="s">
        <v>6370</v>
      </c>
      <c r="R2447" t="s">
        <v>6327</v>
      </c>
      <c r="S2447" s="100">
        <v>43785.744189814817</v>
      </c>
      <c r="T2447" s="100">
        <v>36526</v>
      </c>
    </row>
    <row r="2448" spans="1:20" x14ac:dyDescent="0.2">
      <c r="A2448">
        <v>7723</v>
      </c>
      <c r="B2448" s="98" t="s">
        <v>5916</v>
      </c>
      <c r="C2448" s="98">
        <v>25</v>
      </c>
      <c r="D2448" s="98">
        <v>4</v>
      </c>
      <c r="E2448" s="98">
        <v>1977</v>
      </c>
      <c r="F2448" t="s">
        <v>7966</v>
      </c>
      <c r="G2448" s="99">
        <v>32509</v>
      </c>
      <c r="H2448" s="98">
        <v>1</v>
      </c>
      <c r="I2448" s="98">
        <v>1</v>
      </c>
      <c r="J2448" s="98">
        <v>1989</v>
      </c>
      <c r="K2448" t="s">
        <v>332</v>
      </c>
      <c r="L2448">
        <v>0</v>
      </c>
      <c r="M2448" s="98" t="s">
        <v>106</v>
      </c>
      <c r="S2448" s="100">
        <v>43785.744189814817</v>
      </c>
      <c r="T2448" s="100">
        <v>36526</v>
      </c>
    </row>
    <row r="2449" spans="1:20" x14ac:dyDescent="0.2">
      <c r="A2449">
        <v>7722</v>
      </c>
      <c r="B2449" s="98" t="s">
        <v>1453</v>
      </c>
      <c r="C2449" s="98">
        <v>1</v>
      </c>
      <c r="D2449" s="98">
        <v>1</v>
      </c>
      <c r="E2449" s="98">
        <v>1973</v>
      </c>
      <c r="F2449" t="s">
        <v>496</v>
      </c>
      <c r="G2449" s="99">
        <v>27030</v>
      </c>
      <c r="H2449" s="98">
        <v>1</v>
      </c>
      <c r="I2449" s="98">
        <v>1</v>
      </c>
      <c r="J2449" s="98">
        <v>1974</v>
      </c>
      <c r="K2449" t="s">
        <v>332</v>
      </c>
      <c r="L2449">
        <v>1</v>
      </c>
      <c r="M2449" s="98" t="s">
        <v>106</v>
      </c>
      <c r="N2449" t="s">
        <v>6475</v>
      </c>
      <c r="O2449" t="s">
        <v>6327</v>
      </c>
      <c r="P2449" t="s">
        <v>6327</v>
      </c>
      <c r="Q2449" t="s">
        <v>6491</v>
      </c>
      <c r="R2449" t="s">
        <v>6327</v>
      </c>
      <c r="S2449" s="100">
        <v>43785.744189814817</v>
      </c>
      <c r="T2449" s="100">
        <v>36526</v>
      </c>
    </row>
    <row r="2450" spans="1:20" x14ac:dyDescent="0.2">
      <c r="A2450">
        <v>7721</v>
      </c>
      <c r="B2450" s="98" t="s">
        <v>1448</v>
      </c>
      <c r="C2450" s="98">
        <v>27</v>
      </c>
      <c r="D2450" s="98">
        <v>7</v>
      </c>
      <c r="E2450" s="98">
        <v>2010</v>
      </c>
      <c r="F2450" t="s">
        <v>940</v>
      </c>
      <c r="G2450" s="99">
        <v>36973</v>
      </c>
      <c r="H2450" s="98">
        <v>23</v>
      </c>
      <c r="I2450" s="98">
        <v>3</v>
      </c>
      <c r="J2450" s="98">
        <v>2001</v>
      </c>
      <c r="K2450" t="s">
        <v>892</v>
      </c>
      <c r="L2450">
        <v>0</v>
      </c>
      <c r="M2450" s="98" t="s">
        <v>106</v>
      </c>
      <c r="N2450" t="s">
        <v>6773</v>
      </c>
      <c r="O2450" t="s">
        <v>6327</v>
      </c>
      <c r="P2450" t="s">
        <v>6327</v>
      </c>
      <c r="Q2450" t="s">
        <v>6346</v>
      </c>
      <c r="R2450" t="s">
        <v>6327</v>
      </c>
      <c r="S2450" s="100">
        <v>44012.621377314812</v>
      </c>
      <c r="T2450" s="100">
        <v>36526</v>
      </c>
    </row>
    <row r="2451" spans="1:20" x14ac:dyDescent="0.2">
      <c r="A2451">
        <v>7720</v>
      </c>
      <c r="B2451" s="98" t="s">
        <v>1444</v>
      </c>
      <c r="C2451" s="98">
        <v>24</v>
      </c>
      <c r="D2451" s="98">
        <v>5</v>
      </c>
      <c r="E2451" s="98">
        <v>2008</v>
      </c>
      <c r="F2451" t="s">
        <v>6810</v>
      </c>
      <c r="G2451" s="99">
        <v>33604</v>
      </c>
      <c r="H2451" s="98">
        <v>1</v>
      </c>
      <c r="I2451" s="98">
        <v>1</v>
      </c>
      <c r="J2451" s="98">
        <v>1992</v>
      </c>
      <c r="K2451" t="s">
        <v>892</v>
      </c>
      <c r="L2451">
        <v>1</v>
      </c>
      <c r="M2451" s="98" t="s">
        <v>106</v>
      </c>
      <c r="N2451" t="s">
        <v>6431</v>
      </c>
      <c r="O2451" t="s">
        <v>6327</v>
      </c>
      <c r="P2451" t="s">
        <v>6327</v>
      </c>
      <c r="Q2451" t="s">
        <v>6346</v>
      </c>
      <c r="R2451" t="s">
        <v>6327</v>
      </c>
      <c r="S2451" s="100">
        <v>43785.744189814817</v>
      </c>
      <c r="T2451" s="100">
        <v>36526</v>
      </c>
    </row>
    <row r="2452" spans="1:20" x14ac:dyDescent="0.2">
      <c r="A2452">
        <v>7719</v>
      </c>
      <c r="B2452" s="98" t="s">
        <v>813</v>
      </c>
      <c r="C2452" s="98">
        <v>1</v>
      </c>
      <c r="D2452" s="98">
        <v>1</v>
      </c>
      <c r="E2452" s="98">
        <v>1948</v>
      </c>
      <c r="F2452" t="s">
        <v>814</v>
      </c>
      <c r="G2452" s="99">
        <v>25204</v>
      </c>
      <c r="H2452" s="98">
        <v>1</v>
      </c>
      <c r="I2452" s="98">
        <v>1</v>
      </c>
      <c r="J2452" s="98">
        <v>1969</v>
      </c>
      <c r="K2452" t="s">
        <v>332</v>
      </c>
      <c r="L2452">
        <v>0</v>
      </c>
      <c r="M2452" s="98" t="s">
        <v>106</v>
      </c>
      <c r="N2452" t="s">
        <v>6331</v>
      </c>
      <c r="O2452" t="s">
        <v>7434</v>
      </c>
      <c r="P2452" t="s">
        <v>6440</v>
      </c>
      <c r="Q2452" t="s">
        <v>6440</v>
      </c>
      <c r="R2452" t="s">
        <v>6404</v>
      </c>
      <c r="S2452" s="100">
        <v>43785.744189814817</v>
      </c>
      <c r="T2452" s="100">
        <v>36526</v>
      </c>
    </row>
    <row r="2453" spans="1:20" x14ac:dyDescent="0.2">
      <c r="A2453">
        <v>7718</v>
      </c>
      <c r="B2453" s="98" t="s">
        <v>2667</v>
      </c>
      <c r="C2453" s="98">
        <v>1</v>
      </c>
      <c r="D2453" s="98">
        <v>1</v>
      </c>
      <c r="E2453" s="98">
        <v>1900</v>
      </c>
      <c r="F2453" t="s">
        <v>534</v>
      </c>
      <c r="G2453" s="99">
        <v>28025</v>
      </c>
      <c r="H2453" s="98">
        <v>22</v>
      </c>
      <c r="I2453" s="98">
        <v>9</v>
      </c>
      <c r="J2453" s="98">
        <v>1976</v>
      </c>
      <c r="K2453" t="s">
        <v>332</v>
      </c>
      <c r="L2453">
        <v>0</v>
      </c>
      <c r="M2453" s="98" t="s">
        <v>106</v>
      </c>
      <c r="N2453" t="s">
        <v>6338</v>
      </c>
      <c r="O2453" t="s">
        <v>6327</v>
      </c>
      <c r="P2453" t="s">
        <v>6327</v>
      </c>
      <c r="Q2453" t="s">
        <v>6386</v>
      </c>
      <c r="R2453" t="s">
        <v>6327</v>
      </c>
      <c r="S2453" s="100">
        <v>43785.744189814817</v>
      </c>
      <c r="T2453" s="100">
        <v>36526</v>
      </c>
    </row>
    <row r="2454" spans="1:20" x14ac:dyDescent="0.2">
      <c r="A2454">
        <v>7717</v>
      </c>
      <c r="B2454" s="98" t="s">
        <v>617</v>
      </c>
      <c r="C2454" s="98">
        <v>1</v>
      </c>
      <c r="D2454" s="98">
        <v>1</v>
      </c>
      <c r="E2454" s="98">
        <v>1974</v>
      </c>
      <c r="F2454" t="s">
        <v>266</v>
      </c>
      <c r="G2454" s="99">
        <v>30317</v>
      </c>
      <c r="H2454" s="98">
        <v>1</v>
      </c>
      <c r="I2454" s="98">
        <v>1</v>
      </c>
      <c r="J2454" s="98">
        <v>1983</v>
      </c>
      <c r="K2454" t="s">
        <v>332</v>
      </c>
      <c r="L2454">
        <v>0</v>
      </c>
      <c r="M2454" s="98" t="s">
        <v>106</v>
      </c>
      <c r="N2454" t="s">
        <v>6685</v>
      </c>
      <c r="O2454" t="s">
        <v>6327</v>
      </c>
      <c r="P2454" t="s">
        <v>6327</v>
      </c>
      <c r="Q2454" t="s">
        <v>6327</v>
      </c>
      <c r="R2454" t="s">
        <v>6327</v>
      </c>
      <c r="S2454" s="100">
        <v>43785.744189814817</v>
      </c>
      <c r="T2454" s="100">
        <v>36526</v>
      </c>
    </row>
    <row r="2455" spans="1:20" x14ac:dyDescent="0.2">
      <c r="A2455">
        <v>7715</v>
      </c>
      <c r="B2455" s="98" t="s">
        <v>1457</v>
      </c>
      <c r="C2455" s="98">
        <v>5</v>
      </c>
      <c r="D2455" s="98">
        <v>11</v>
      </c>
      <c r="E2455" s="98">
        <v>1987</v>
      </c>
      <c r="F2455" t="s">
        <v>6819</v>
      </c>
      <c r="G2455" s="99">
        <v>29685</v>
      </c>
      <c r="H2455" s="98">
        <v>9</v>
      </c>
      <c r="I2455" s="98">
        <v>4</v>
      </c>
      <c r="J2455" s="98">
        <v>1981</v>
      </c>
      <c r="K2455" t="s">
        <v>332</v>
      </c>
      <c r="L2455">
        <v>0</v>
      </c>
      <c r="M2455" s="98" t="s">
        <v>36</v>
      </c>
      <c r="N2455" t="s">
        <v>6331</v>
      </c>
      <c r="O2455" t="s">
        <v>6327</v>
      </c>
      <c r="P2455" t="s">
        <v>6327</v>
      </c>
      <c r="Q2455" t="s">
        <v>6390</v>
      </c>
      <c r="R2455" t="s">
        <v>6348</v>
      </c>
      <c r="S2455" s="100">
        <v>43785.744189814817</v>
      </c>
      <c r="T2455" s="100">
        <v>36526</v>
      </c>
    </row>
    <row r="2456" spans="1:20" x14ac:dyDescent="0.2">
      <c r="A2456">
        <v>7714</v>
      </c>
      <c r="B2456" s="98" t="s">
        <v>501</v>
      </c>
      <c r="C2456" s="98">
        <v>3</v>
      </c>
      <c r="D2456" s="98">
        <v>10</v>
      </c>
      <c r="E2456" s="98">
        <v>1997</v>
      </c>
      <c r="F2456" t="s">
        <v>258</v>
      </c>
      <c r="G2456" s="99">
        <v>28398</v>
      </c>
      <c r="H2456" s="98">
        <v>30</v>
      </c>
      <c r="I2456" s="98">
        <v>9</v>
      </c>
      <c r="J2456" s="98">
        <v>1977</v>
      </c>
      <c r="K2456" t="s">
        <v>332</v>
      </c>
      <c r="L2456">
        <v>0</v>
      </c>
      <c r="M2456" s="98" t="s">
        <v>95</v>
      </c>
      <c r="N2456" t="s">
        <v>6331</v>
      </c>
      <c r="O2456" t="s">
        <v>7867</v>
      </c>
      <c r="P2456" t="s">
        <v>6455</v>
      </c>
      <c r="Q2456" t="s">
        <v>6455</v>
      </c>
      <c r="R2456" t="s">
        <v>6491</v>
      </c>
      <c r="S2456" s="100">
        <v>43785.744189814817</v>
      </c>
      <c r="T2456" s="100">
        <v>36526</v>
      </c>
    </row>
    <row r="2457" spans="1:20" x14ac:dyDescent="0.2">
      <c r="A2457">
        <v>7713</v>
      </c>
      <c r="B2457" s="98" t="s">
        <v>130</v>
      </c>
      <c r="C2457" s="98">
        <v>1</v>
      </c>
      <c r="D2457" s="98">
        <v>1</v>
      </c>
      <c r="E2457" s="98">
        <v>1900</v>
      </c>
      <c r="F2457" t="s">
        <v>301</v>
      </c>
      <c r="G2457" s="99">
        <v>35065</v>
      </c>
      <c r="H2457" s="98">
        <v>1</v>
      </c>
      <c r="I2457" s="98">
        <v>1</v>
      </c>
      <c r="J2457" s="98">
        <v>1996</v>
      </c>
      <c r="K2457" t="s">
        <v>332</v>
      </c>
      <c r="L2457">
        <v>0</v>
      </c>
      <c r="M2457" s="98" t="s">
        <v>106</v>
      </c>
      <c r="N2457" t="s">
        <v>6675</v>
      </c>
      <c r="O2457" t="s">
        <v>6327</v>
      </c>
      <c r="P2457" t="s">
        <v>6327</v>
      </c>
      <c r="Q2457" t="s">
        <v>6327</v>
      </c>
      <c r="R2457" t="s">
        <v>6327</v>
      </c>
      <c r="S2457" s="100">
        <v>43785.744189814817</v>
      </c>
      <c r="T2457" s="100">
        <v>36526</v>
      </c>
    </row>
    <row r="2458" spans="1:20" x14ac:dyDescent="0.2">
      <c r="A2458">
        <v>7712</v>
      </c>
      <c r="B2458" s="98" t="s">
        <v>5584</v>
      </c>
      <c r="C2458" s="98">
        <v>1</v>
      </c>
      <c r="D2458" s="98">
        <v>1</v>
      </c>
      <c r="E2458" s="98">
        <v>1953</v>
      </c>
      <c r="F2458" t="s">
        <v>8832</v>
      </c>
      <c r="G2458" s="99">
        <v>19613</v>
      </c>
      <c r="H2458" s="98">
        <v>11</v>
      </c>
      <c r="I2458" s="98">
        <v>9</v>
      </c>
      <c r="J2458" s="98">
        <v>1953</v>
      </c>
      <c r="K2458" t="s">
        <v>332</v>
      </c>
      <c r="L2458">
        <v>1</v>
      </c>
      <c r="M2458" s="98" t="s">
        <v>106</v>
      </c>
      <c r="N2458" t="s">
        <v>6431</v>
      </c>
      <c r="O2458" t="s">
        <v>6327</v>
      </c>
      <c r="P2458" t="s">
        <v>6327</v>
      </c>
      <c r="Q2458" t="s">
        <v>6327</v>
      </c>
      <c r="R2458" t="s">
        <v>6327</v>
      </c>
      <c r="S2458" s="100">
        <v>43785.744189814817</v>
      </c>
      <c r="T2458" s="100">
        <v>36526</v>
      </c>
    </row>
    <row r="2459" spans="1:20" x14ac:dyDescent="0.2">
      <c r="A2459">
        <v>7711</v>
      </c>
      <c r="B2459" s="98" t="s">
        <v>588</v>
      </c>
      <c r="C2459" s="98">
        <v>18</v>
      </c>
      <c r="D2459" s="98">
        <v>7</v>
      </c>
      <c r="E2459" s="98">
        <v>1948</v>
      </c>
      <c r="F2459" t="s">
        <v>336</v>
      </c>
      <c r="G2459" s="99">
        <v>31413</v>
      </c>
      <c r="H2459" s="98">
        <v>1</v>
      </c>
      <c r="I2459" s="98">
        <v>1</v>
      </c>
      <c r="J2459" s="98">
        <v>1986</v>
      </c>
      <c r="K2459" t="s">
        <v>332</v>
      </c>
      <c r="L2459">
        <v>0</v>
      </c>
      <c r="M2459" s="98" t="s">
        <v>106</v>
      </c>
      <c r="N2459" t="s">
        <v>6475</v>
      </c>
      <c r="O2459" t="s">
        <v>6327</v>
      </c>
      <c r="P2459" t="s">
        <v>6327</v>
      </c>
      <c r="Q2459" t="s">
        <v>6327</v>
      </c>
      <c r="R2459" t="s">
        <v>6327</v>
      </c>
      <c r="S2459" s="100">
        <v>43785.744189814817</v>
      </c>
      <c r="T2459" s="100">
        <v>36526</v>
      </c>
    </row>
    <row r="2460" spans="1:20" x14ac:dyDescent="0.2">
      <c r="A2460">
        <v>7710</v>
      </c>
      <c r="B2460" s="98" t="s">
        <v>61</v>
      </c>
      <c r="C2460" s="98">
        <v>15</v>
      </c>
      <c r="D2460" s="98">
        <v>8</v>
      </c>
      <c r="E2460" s="98">
        <v>2002</v>
      </c>
      <c r="F2460" t="s">
        <v>533</v>
      </c>
      <c r="G2460" s="99">
        <v>21027</v>
      </c>
      <c r="H2460" s="98">
        <v>26</v>
      </c>
      <c r="I2460" s="98">
        <v>7</v>
      </c>
      <c r="J2460" s="98">
        <v>1957</v>
      </c>
      <c r="K2460" t="s">
        <v>332</v>
      </c>
      <c r="L2460">
        <v>0</v>
      </c>
      <c r="M2460" s="98" t="s">
        <v>41</v>
      </c>
      <c r="N2460" t="s">
        <v>6331</v>
      </c>
      <c r="O2460" t="s">
        <v>8858</v>
      </c>
      <c r="P2460" t="s">
        <v>6393</v>
      </c>
      <c r="Q2460" t="s">
        <v>6393</v>
      </c>
      <c r="R2460" t="s">
        <v>6421</v>
      </c>
      <c r="S2460" s="100">
        <v>43785.744189814817</v>
      </c>
      <c r="T2460" s="100">
        <v>36526</v>
      </c>
    </row>
    <row r="2461" spans="1:20" x14ac:dyDescent="0.2">
      <c r="A2461">
        <v>7709</v>
      </c>
      <c r="B2461" s="98" t="s">
        <v>559</v>
      </c>
      <c r="C2461" s="98">
        <v>1</v>
      </c>
      <c r="D2461" s="98">
        <v>1</v>
      </c>
      <c r="E2461" s="98">
        <v>1998</v>
      </c>
      <c r="F2461" t="s">
        <v>560</v>
      </c>
      <c r="G2461" s="99">
        <v>25290</v>
      </c>
      <c r="H2461" s="98">
        <v>28</v>
      </c>
      <c r="I2461" s="98">
        <v>3</v>
      </c>
      <c r="J2461" s="98">
        <v>1969</v>
      </c>
      <c r="K2461" t="s">
        <v>332</v>
      </c>
      <c r="L2461">
        <v>0</v>
      </c>
      <c r="M2461" s="98" t="s">
        <v>235</v>
      </c>
      <c r="N2461" t="s">
        <v>6331</v>
      </c>
      <c r="O2461" t="s">
        <v>7895</v>
      </c>
      <c r="P2461" t="s">
        <v>6339</v>
      </c>
      <c r="Q2461" t="s">
        <v>6339</v>
      </c>
      <c r="R2461" t="s">
        <v>6404</v>
      </c>
      <c r="S2461" s="100">
        <v>43785.744189814817</v>
      </c>
      <c r="T2461" s="100">
        <v>36526</v>
      </c>
    </row>
    <row r="2462" spans="1:20" x14ac:dyDescent="0.2">
      <c r="A2462">
        <v>7708</v>
      </c>
      <c r="B2462" s="98" t="s">
        <v>5485</v>
      </c>
      <c r="C2462" s="98">
        <v>16</v>
      </c>
      <c r="D2462" s="98">
        <v>10</v>
      </c>
      <c r="E2462" s="98">
        <v>2008</v>
      </c>
      <c r="F2462" t="s">
        <v>6823</v>
      </c>
      <c r="G2462" s="99">
        <v>31413</v>
      </c>
      <c r="H2462" s="98">
        <v>1</v>
      </c>
      <c r="I2462" s="98">
        <v>1</v>
      </c>
      <c r="J2462" s="98">
        <v>1986</v>
      </c>
      <c r="K2462" t="s">
        <v>332</v>
      </c>
      <c r="L2462">
        <v>0</v>
      </c>
      <c r="M2462" s="98" t="s">
        <v>106</v>
      </c>
      <c r="N2462" t="s">
        <v>6412</v>
      </c>
      <c r="O2462" t="s">
        <v>6327</v>
      </c>
      <c r="P2462" t="s">
        <v>6327</v>
      </c>
      <c r="Q2462" t="s">
        <v>6375</v>
      </c>
      <c r="R2462" t="s">
        <v>6327</v>
      </c>
      <c r="S2462" s="100">
        <v>43785.744189814817</v>
      </c>
      <c r="T2462" s="100">
        <v>36526</v>
      </c>
    </row>
    <row r="2463" spans="1:20" x14ac:dyDescent="0.2">
      <c r="A2463">
        <v>7707</v>
      </c>
      <c r="B2463" s="98" t="s">
        <v>1304</v>
      </c>
      <c r="C2463" s="98">
        <v>1</v>
      </c>
      <c r="D2463" s="98">
        <v>1</v>
      </c>
      <c r="E2463" s="98">
        <v>1989</v>
      </c>
      <c r="F2463" t="s">
        <v>6705</v>
      </c>
      <c r="G2463" s="99">
        <v>30682</v>
      </c>
      <c r="H2463" s="98">
        <v>1</v>
      </c>
      <c r="I2463" s="98">
        <v>1</v>
      </c>
      <c r="J2463" s="98">
        <v>1984</v>
      </c>
      <c r="K2463" t="s">
        <v>332</v>
      </c>
      <c r="L2463">
        <v>0</v>
      </c>
      <c r="M2463" s="98" t="s">
        <v>106</v>
      </c>
      <c r="N2463" t="s">
        <v>6406</v>
      </c>
      <c r="O2463" t="s">
        <v>6327</v>
      </c>
      <c r="P2463" t="s">
        <v>6327</v>
      </c>
      <c r="Q2463" t="s">
        <v>6327</v>
      </c>
      <c r="R2463" t="s">
        <v>6327</v>
      </c>
      <c r="S2463" s="100">
        <v>43785.744189814817</v>
      </c>
      <c r="T2463" s="100">
        <v>36526</v>
      </c>
    </row>
    <row r="2464" spans="1:20" x14ac:dyDescent="0.2">
      <c r="A2464">
        <v>7706</v>
      </c>
      <c r="B2464" s="98" t="s">
        <v>504</v>
      </c>
      <c r="C2464" s="98">
        <v>21</v>
      </c>
      <c r="D2464" s="98">
        <v>9</v>
      </c>
      <c r="E2464" s="98">
        <v>1990</v>
      </c>
      <c r="F2464" t="s">
        <v>505</v>
      </c>
      <c r="G2464" s="99">
        <v>30889</v>
      </c>
      <c r="H2464" s="98">
        <v>26</v>
      </c>
      <c r="I2464" s="98">
        <v>7</v>
      </c>
      <c r="J2464" s="98">
        <v>1984</v>
      </c>
      <c r="K2464" t="s">
        <v>332</v>
      </c>
      <c r="L2464">
        <v>0</v>
      </c>
      <c r="M2464" s="98" t="s">
        <v>59</v>
      </c>
      <c r="N2464" t="s">
        <v>6331</v>
      </c>
      <c r="O2464" t="s">
        <v>7323</v>
      </c>
      <c r="P2464" t="s">
        <v>6367</v>
      </c>
      <c r="Q2464" t="s">
        <v>6367</v>
      </c>
      <c r="R2464" t="s">
        <v>6421</v>
      </c>
      <c r="S2464" s="100">
        <v>43785.744189814817</v>
      </c>
      <c r="T2464" s="100">
        <v>36526</v>
      </c>
    </row>
    <row r="2465" spans="1:20" x14ac:dyDescent="0.2">
      <c r="A2465">
        <v>7705</v>
      </c>
      <c r="B2465" s="98" t="s">
        <v>687</v>
      </c>
      <c r="C2465" s="98">
        <v>15</v>
      </c>
      <c r="D2465" s="98">
        <v>7</v>
      </c>
      <c r="E2465" s="98">
        <v>2005</v>
      </c>
      <c r="F2465" t="s">
        <v>7586</v>
      </c>
      <c r="G2465" s="99">
        <v>28126</v>
      </c>
      <c r="H2465" s="98">
        <v>1</v>
      </c>
      <c r="I2465" s="98">
        <v>1</v>
      </c>
      <c r="J2465" s="98">
        <v>1977</v>
      </c>
      <c r="K2465" t="s">
        <v>332</v>
      </c>
      <c r="L2465">
        <v>0</v>
      </c>
      <c r="M2465" s="98" t="s">
        <v>106</v>
      </c>
      <c r="N2465" t="s">
        <v>6675</v>
      </c>
      <c r="O2465" t="s">
        <v>6327</v>
      </c>
      <c r="P2465" t="s">
        <v>6327</v>
      </c>
      <c r="Q2465" t="s">
        <v>6327</v>
      </c>
      <c r="R2465" t="s">
        <v>6327</v>
      </c>
      <c r="S2465" s="100">
        <v>43785.744189814817</v>
      </c>
      <c r="T2465" s="100">
        <v>36526</v>
      </c>
    </row>
    <row r="2466" spans="1:20" x14ac:dyDescent="0.2">
      <c r="A2466">
        <v>7704</v>
      </c>
      <c r="B2466" s="98" t="s">
        <v>514</v>
      </c>
      <c r="C2466" s="98">
        <v>3</v>
      </c>
      <c r="D2466" s="98">
        <v>7</v>
      </c>
      <c r="E2466" s="98">
        <v>2009</v>
      </c>
      <c r="F2466" t="s">
        <v>489</v>
      </c>
      <c r="G2466" s="99">
        <v>24756</v>
      </c>
      <c r="H2466" s="98">
        <v>11</v>
      </c>
      <c r="I2466" s="98">
        <v>10</v>
      </c>
      <c r="J2466" s="98">
        <v>1967</v>
      </c>
      <c r="K2466" t="s">
        <v>332</v>
      </c>
      <c r="L2466">
        <v>0</v>
      </c>
      <c r="M2466" s="98" t="s">
        <v>36</v>
      </c>
      <c r="N2466" t="s">
        <v>6331</v>
      </c>
      <c r="O2466" t="s">
        <v>8492</v>
      </c>
      <c r="P2466" t="s">
        <v>6367</v>
      </c>
      <c r="Q2466" t="s">
        <v>6367</v>
      </c>
      <c r="R2466" t="s">
        <v>6375</v>
      </c>
      <c r="S2466" s="100">
        <v>43785.744189814817</v>
      </c>
      <c r="T2466" s="100">
        <v>36526</v>
      </c>
    </row>
    <row r="2467" spans="1:20" x14ac:dyDescent="0.2">
      <c r="A2467">
        <v>7703</v>
      </c>
      <c r="B2467" s="98" t="s">
        <v>6297</v>
      </c>
      <c r="C2467" s="98">
        <v>1</v>
      </c>
      <c r="D2467" s="98">
        <v>1</v>
      </c>
      <c r="E2467" s="98">
        <v>2004</v>
      </c>
      <c r="F2467" t="s">
        <v>9090</v>
      </c>
      <c r="G2467" s="99">
        <v>38052</v>
      </c>
      <c r="H2467" s="98">
        <v>6</v>
      </c>
      <c r="I2467" s="98">
        <v>3</v>
      </c>
      <c r="J2467" s="98">
        <v>2004</v>
      </c>
      <c r="K2467" t="s">
        <v>332</v>
      </c>
      <c r="L2467">
        <v>0</v>
      </c>
      <c r="M2467" s="98" t="s">
        <v>106</v>
      </c>
      <c r="S2467" s="100">
        <v>44706.429062499999</v>
      </c>
      <c r="T2467" s="100">
        <v>36526</v>
      </c>
    </row>
    <row r="2468" spans="1:20" x14ac:dyDescent="0.2">
      <c r="A2468">
        <v>7702</v>
      </c>
      <c r="B2468" s="98" t="s">
        <v>5577</v>
      </c>
      <c r="C2468" s="98">
        <v>1</v>
      </c>
      <c r="D2468" s="98">
        <v>1</v>
      </c>
      <c r="E2468" s="98">
        <v>1994</v>
      </c>
      <c r="F2468" t="s">
        <v>7920</v>
      </c>
      <c r="G2468" s="99">
        <v>27119</v>
      </c>
      <c r="H2468" s="98">
        <v>31</v>
      </c>
      <c r="I2468" s="98">
        <v>3</v>
      </c>
      <c r="J2468" s="98">
        <v>1974</v>
      </c>
      <c r="K2468" t="s">
        <v>892</v>
      </c>
      <c r="L2468">
        <v>0</v>
      </c>
      <c r="M2468" s="98" t="s">
        <v>106</v>
      </c>
      <c r="N2468" t="s">
        <v>6460</v>
      </c>
      <c r="O2468" t="s">
        <v>6327</v>
      </c>
      <c r="P2468" t="s">
        <v>6327</v>
      </c>
      <c r="Q2468" t="s">
        <v>6327</v>
      </c>
      <c r="R2468" t="s">
        <v>6327</v>
      </c>
      <c r="S2468" s="100">
        <v>43785.744189814817</v>
      </c>
      <c r="T2468" s="100">
        <v>36526</v>
      </c>
    </row>
    <row r="2469" spans="1:20" x14ac:dyDescent="0.2">
      <c r="A2469">
        <v>7701</v>
      </c>
      <c r="B2469" s="98" t="s">
        <v>967</v>
      </c>
      <c r="C2469" s="98">
        <v>4</v>
      </c>
      <c r="D2469" s="98">
        <v>1</v>
      </c>
      <c r="E2469" s="98">
        <v>2002</v>
      </c>
      <c r="F2469" t="s">
        <v>968</v>
      </c>
      <c r="G2469" s="99">
        <v>37897</v>
      </c>
      <c r="H2469" s="98">
        <v>3</v>
      </c>
      <c r="I2469" s="98">
        <v>10</v>
      </c>
      <c r="J2469" s="98">
        <v>2003</v>
      </c>
      <c r="K2469" t="s">
        <v>892</v>
      </c>
      <c r="L2469">
        <v>0</v>
      </c>
      <c r="M2469" s="98" t="s">
        <v>53</v>
      </c>
      <c r="N2469" t="s">
        <v>6331</v>
      </c>
      <c r="O2469" t="s">
        <v>6579</v>
      </c>
      <c r="P2469" t="s">
        <v>6404</v>
      </c>
      <c r="Q2469" t="s">
        <v>6404</v>
      </c>
      <c r="R2469" t="s">
        <v>6393</v>
      </c>
      <c r="S2469" s="100">
        <v>43785.744189814817</v>
      </c>
      <c r="T2469" s="100">
        <v>36526</v>
      </c>
    </row>
    <row r="2470" spans="1:20" x14ac:dyDescent="0.2">
      <c r="A2470">
        <v>7700</v>
      </c>
      <c r="B2470" s="98" t="s">
        <v>1120</v>
      </c>
      <c r="C2470" s="98">
        <v>6</v>
      </c>
      <c r="D2470" s="98">
        <v>10</v>
      </c>
      <c r="E2470" s="98">
        <v>2006</v>
      </c>
      <c r="F2470" t="s">
        <v>6466</v>
      </c>
      <c r="G2470" s="99">
        <v>16788</v>
      </c>
      <c r="H2470" s="98">
        <v>17</v>
      </c>
      <c r="I2470" s="98">
        <v>12</v>
      </c>
      <c r="J2470" s="98">
        <v>1945</v>
      </c>
      <c r="K2470" t="s">
        <v>892</v>
      </c>
      <c r="L2470">
        <v>0</v>
      </c>
      <c r="M2470" s="98" t="s">
        <v>106</v>
      </c>
      <c r="N2470" t="s">
        <v>6467</v>
      </c>
      <c r="O2470" t="s">
        <v>6327</v>
      </c>
      <c r="P2470" t="s">
        <v>6327</v>
      </c>
      <c r="Q2470" t="s">
        <v>6327</v>
      </c>
      <c r="R2470" t="s">
        <v>6327</v>
      </c>
      <c r="S2470" s="100">
        <v>43785.744189814817</v>
      </c>
      <c r="T2470" s="100">
        <v>36526</v>
      </c>
    </row>
    <row r="2471" spans="1:20" x14ac:dyDescent="0.2">
      <c r="A2471">
        <v>7699</v>
      </c>
      <c r="B2471" s="98" t="s">
        <v>6092</v>
      </c>
      <c r="C2471" s="98">
        <v>13</v>
      </c>
      <c r="D2471" s="98">
        <v>11</v>
      </c>
      <c r="E2471" s="98">
        <v>2002</v>
      </c>
      <c r="F2471" t="s">
        <v>936</v>
      </c>
      <c r="G2471" s="99">
        <v>37151</v>
      </c>
      <c r="H2471" s="98">
        <v>17</v>
      </c>
      <c r="I2471" s="98">
        <v>9</v>
      </c>
      <c r="J2471" s="98">
        <v>2001</v>
      </c>
      <c r="K2471" t="s">
        <v>892</v>
      </c>
      <c r="L2471">
        <v>0</v>
      </c>
      <c r="M2471" s="98" t="s">
        <v>106</v>
      </c>
      <c r="N2471" t="s">
        <v>6685</v>
      </c>
      <c r="O2471" t="s">
        <v>6514</v>
      </c>
      <c r="P2471" t="s">
        <v>6650</v>
      </c>
      <c r="Q2471" t="s">
        <v>6404</v>
      </c>
      <c r="R2471" t="s">
        <v>6327</v>
      </c>
      <c r="S2471" s="100">
        <v>43785.744189814817</v>
      </c>
      <c r="T2471" s="100">
        <v>36526</v>
      </c>
    </row>
    <row r="2472" spans="1:20" x14ac:dyDescent="0.2">
      <c r="A2472">
        <v>7698</v>
      </c>
      <c r="B2472" s="98" t="s">
        <v>738</v>
      </c>
      <c r="C2472" s="98">
        <v>23</v>
      </c>
      <c r="D2472" s="98">
        <v>12</v>
      </c>
      <c r="E2472" s="98">
        <v>1992</v>
      </c>
      <c r="F2472" t="s">
        <v>739</v>
      </c>
      <c r="G2472" s="99">
        <v>28402</v>
      </c>
      <c r="H2472" s="98">
        <v>4</v>
      </c>
      <c r="I2472" s="98">
        <v>10</v>
      </c>
      <c r="J2472" s="98">
        <v>1977</v>
      </c>
      <c r="K2472" t="s">
        <v>332</v>
      </c>
      <c r="L2472">
        <v>0</v>
      </c>
      <c r="M2472" s="98" t="s">
        <v>231</v>
      </c>
      <c r="N2472" t="s">
        <v>6331</v>
      </c>
      <c r="O2472" t="s">
        <v>8133</v>
      </c>
      <c r="P2472" t="s">
        <v>6393</v>
      </c>
      <c r="Q2472" t="s">
        <v>6393</v>
      </c>
      <c r="R2472" t="s">
        <v>6388</v>
      </c>
      <c r="S2472" s="100">
        <v>43883.741296296299</v>
      </c>
      <c r="T2472" s="100">
        <v>36526</v>
      </c>
    </row>
    <row r="2473" spans="1:20" x14ac:dyDescent="0.2">
      <c r="A2473">
        <v>7697</v>
      </c>
      <c r="B2473" s="98" t="s">
        <v>6092</v>
      </c>
      <c r="C2473" s="98">
        <v>1</v>
      </c>
      <c r="D2473" s="98">
        <v>1</v>
      </c>
      <c r="E2473" s="98">
        <v>1969</v>
      </c>
      <c r="F2473" t="s">
        <v>431</v>
      </c>
      <c r="G2473" s="99">
        <v>24725</v>
      </c>
      <c r="H2473" s="98">
        <v>10</v>
      </c>
      <c r="I2473" s="98">
        <v>9</v>
      </c>
      <c r="J2473" s="98">
        <v>1967</v>
      </c>
      <c r="K2473" t="s">
        <v>332</v>
      </c>
      <c r="L2473">
        <v>0</v>
      </c>
      <c r="M2473" s="98" t="s">
        <v>106</v>
      </c>
      <c r="N2473" t="s">
        <v>6412</v>
      </c>
      <c r="O2473" t="s">
        <v>6327</v>
      </c>
      <c r="P2473" t="s">
        <v>6327</v>
      </c>
      <c r="Q2473" t="s">
        <v>6327</v>
      </c>
      <c r="R2473" t="s">
        <v>6327</v>
      </c>
      <c r="S2473" s="100">
        <v>43785.744189814817</v>
      </c>
      <c r="T2473" s="100">
        <v>36526</v>
      </c>
    </row>
    <row r="2474" spans="1:20" x14ac:dyDescent="0.2">
      <c r="A2474">
        <v>7696</v>
      </c>
      <c r="B2474" s="98" t="s">
        <v>1257</v>
      </c>
      <c r="C2474" s="98">
        <v>1</v>
      </c>
      <c r="D2474" s="98">
        <v>2</v>
      </c>
      <c r="E2474" s="98">
        <v>1990</v>
      </c>
      <c r="F2474" t="s">
        <v>334</v>
      </c>
      <c r="G2474" s="99">
        <v>16740</v>
      </c>
      <c r="H2474" s="98">
        <v>30</v>
      </c>
      <c r="I2474" s="98">
        <v>10</v>
      </c>
      <c r="J2474" s="98">
        <v>1945</v>
      </c>
      <c r="K2474" t="s">
        <v>332</v>
      </c>
      <c r="L2474">
        <v>0</v>
      </c>
      <c r="M2474" s="98" t="s">
        <v>106</v>
      </c>
      <c r="N2474" t="s">
        <v>6643</v>
      </c>
      <c r="O2474" t="s">
        <v>6327</v>
      </c>
      <c r="P2474" t="s">
        <v>6327</v>
      </c>
      <c r="Q2474" t="s">
        <v>6393</v>
      </c>
      <c r="R2474" t="s">
        <v>6327</v>
      </c>
      <c r="S2474" s="100">
        <v>43785.744189814817</v>
      </c>
      <c r="T2474" s="100">
        <v>36526</v>
      </c>
    </row>
    <row r="2475" spans="1:20" x14ac:dyDescent="0.2">
      <c r="A2475">
        <v>7695</v>
      </c>
      <c r="B2475" s="98" t="s">
        <v>4644</v>
      </c>
      <c r="C2475" s="98">
        <v>1</v>
      </c>
      <c r="D2475" s="98">
        <v>1</v>
      </c>
      <c r="E2475" s="98">
        <v>1900</v>
      </c>
      <c r="F2475" t="s">
        <v>8470</v>
      </c>
      <c r="G2475" s="99">
        <v>36526</v>
      </c>
      <c r="H2475" s="98">
        <v>1</v>
      </c>
      <c r="I2475" s="98">
        <v>1</v>
      </c>
      <c r="J2475" s="98">
        <v>2000</v>
      </c>
      <c r="K2475" t="s">
        <v>892</v>
      </c>
      <c r="L2475">
        <v>0</v>
      </c>
      <c r="M2475" s="98" t="s">
        <v>106</v>
      </c>
      <c r="N2475" t="s">
        <v>6727</v>
      </c>
      <c r="O2475" t="s">
        <v>6327</v>
      </c>
      <c r="P2475" t="s">
        <v>6327</v>
      </c>
      <c r="Q2475" t="s">
        <v>6327</v>
      </c>
      <c r="R2475" t="s">
        <v>6327</v>
      </c>
      <c r="S2475" s="100">
        <v>43785.744189814817</v>
      </c>
      <c r="T2475" s="100">
        <v>36526</v>
      </c>
    </row>
    <row r="2476" spans="1:20" x14ac:dyDescent="0.2">
      <c r="A2476">
        <v>7694</v>
      </c>
      <c r="B2476" s="98" t="s">
        <v>2392</v>
      </c>
      <c r="C2476" s="98">
        <v>16</v>
      </c>
      <c r="D2476" s="98">
        <v>6</v>
      </c>
      <c r="E2476" s="98">
        <v>2003</v>
      </c>
      <c r="F2476" t="s">
        <v>530</v>
      </c>
      <c r="G2476" s="99">
        <v>37789</v>
      </c>
      <c r="H2476" s="98">
        <v>17</v>
      </c>
      <c r="I2476" s="98">
        <v>6</v>
      </c>
      <c r="J2476" s="98">
        <v>2003</v>
      </c>
      <c r="K2476" t="s">
        <v>332</v>
      </c>
      <c r="L2476">
        <v>0</v>
      </c>
      <c r="M2476" s="98" t="s">
        <v>106</v>
      </c>
      <c r="N2476" t="s">
        <v>6727</v>
      </c>
      <c r="O2476" t="s">
        <v>6327</v>
      </c>
      <c r="P2476" t="s">
        <v>6327</v>
      </c>
      <c r="Q2476" t="s">
        <v>6327</v>
      </c>
      <c r="R2476" t="s">
        <v>6327</v>
      </c>
      <c r="S2476" s="100">
        <v>43785.744189814817</v>
      </c>
      <c r="T2476" s="100">
        <v>36526</v>
      </c>
    </row>
    <row r="2477" spans="1:20" x14ac:dyDescent="0.2">
      <c r="A2477">
        <v>7693</v>
      </c>
      <c r="B2477" s="98" t="s">
        <v>4006</v>
      </c>
      <c r="C2477" s="98">
        <v>1</v>
      </c>
      <c r="D2477" s="98">
        <v>1</v>
      </c>
      <c r="E2477" s="98">
        <v>1999</v>
      </c>
      <c r="F2477" t="s">
        <v>8190</v>
      </c>
      <c r="G2477" s="99">
        <v>37901</v>
      </c>
      <c r="H2477" s="98">
        <v>7</v>
      </c>
      <c r="I2477" s="98">
        <v>10</v>
      </c>
      <c r="J2477" s="98">
        <v>2003</v>
      </c>
      <c r="K2477" t="s">
        <v>332</v>
      </c>
      <c r="L2477">
        <v>0</v>
      </c>
      <c r="M2477" s="98" t="s">
        <v>106</v>
      </c>
      <c r="N2477" t="s">
        <v>6369</v>
      </c>
      <c r="O2477" t="s">
        <v>6327</v>
      </c>
      <c r="P2477" t="s">
        <v>6327</v>
      </c>
      <c r="Q2477" t="s">
        <v>6327</v>
      </c>
      <c r="R2477" t="s">
        <v>6327</v>
      </c>
      <c r="S2477" s="100">
        <v>43785.744189814817</v>
      </c>
      <c r="T2477" s="100">
        <v>36526</v>
      </c>
    </row>
    <row r="2478" spans="1:20" x14ac:dyDescent="0.2">
      <c r="A2478">
        <v>7692</v>
      </c>
      <c r="B2478" s="98" t="s">
        <v>2456</v>
      </c>
      <c r="C2478" s="98">
        <v>1</v>
      </c>
      <c r="D2478" s="98">
        <v>1</v>
      </c>
      <c r="E2478" s="98">
        <v>1994</v>
      </c>
      <c r="F2478" t="s">
        <v>3809</v>
      </c>
      <c r="G2478" s="99">
        <v>38917</v>
      </c>
      <c r="H2478" s="98">
        <v>19</v>
      </c>
      <c r="I2478" s="98">
        <v>7</v>
      </c>
      <c r="J2478" s="98">
        <v>2006</v>
      </c>
      <c r="K2478" t="s">
        <v>892</v>
      </c>
      <c r="L2478">
        <v>0</v>
      </c>
      <c r="M2478" s="98" t="s">
        <v>106</v>
      </c>
      <c r="N2478" t="s">
        <v>6657</v>
      </c>
      <c r="O2478" t="s">
        <v>6327</v>
      </c>
      <c r="P2478" t="s">
        <v>6327</v>
      </c>
      <c r="Q2478" t="s">
        <v>6398</v>
      </c>
      <c r="R2478" t="s">
        <v>6327</v>
      </c>
      <c r="S2478" s="100">
        <v>44091.908263888887</v>
      </c>
      <c r="T2478" s="100">
        <v>36526</v>
      </c>
    </row>
    <row r="2479" spans="1:20" x14ac:dyDescent="0.2">
      <c r="A2479">
        <v>7690</v>
      </c>
      <c r="B2479" s="98" t="s">
        <v>3388</v>
      </c>
      <c r="C2479" s="98">
        <v>1</v>
      </c>
      <c r="D2479" s="98">
        <v>1</v>
      </c>
      <c r="E2479" s="98">
        <v>2009</v>
      </c>
      <c r="F2479" t="s">
        <v>7920</v>
      </c>
      <c r="G2479" s="99">
        <v>31048</v>
      </c>
      <c r="H2479" s="98">
        <v>1</v>
      </c>
      <c r="I2479" s="98">
        <v>1</v>
      </c>
      <c r="J2479" s="98">
        <v>1985</v>
      </c>
      <c r="K2479" t="s">
        <v>892</v>
      </c>
      <c r="L2479">
        <v>0</v>
      </c>
      <c r="M2479" s="98" t="s">
        <v>106</v>
      </c>
      <c r="N2479" t="s">
        <v>6727</v>
      </c>
      <c r="O2479" t="s">
        <v>6327</v>
      </c>
      <c r="P2479" t="s">
        <v>6327</v>
      </c>
      <c r="Q2479" t="s">
        <v>6327</v>
      </c>
      <c r="R2479" t="s">
        <v>6327</v>
      </c>
      <c r="S2479" s="100">
        <v>43785.744189814817</v>
      </c>
      <c r="T2479" s="100">
        <v>36526</v>
      </c>
    </row>
    <row r="2480" spans="1:20" x14ac:dyDescent="0.2">
      <c r="A2480">
        <v>7689</v>
      </c>
      <c r="B2480" s="98" t="s">
        <v>291</v>
      </c>
      <c r="C2480" s="98">
        <v>7</v>
      </c>
      <c r="D2480" s="98">
        <v>2</v>
      </c>
      <c r="E2480" s="98">
        <v>2006</v>
      </c>
      <c r="F2480" t="s">
        <v>8004</v>
      </c>
      <c r="G2480" s="99">
        <v>38255</v>
      </c>
      <c r="H2480" s="98">
        <v>25</v>
      </c>
      <c r="I2480" s="98">
        <v>9</v>
      </c>
      <c r="J2480" s="98">
        <v>2004</v>
      </c>
      <c r="K2480" t="s">
        <v>332</v>
      </c>
      <c r="L2480">
        <v>0</v>
      </c>
      <c r="M2480" s="98" t="s">
        <v>106</v>
      </c>
      <c r="N2480" t="s">
        <v>6467</v>
      </c>
      <c r="O2480" t="s">
        <v>6327</v>
      </c>
      <c r="P2480" t="s">
        <v>6327</v>
      </c>
      <c r="Q2480" t="s">
        <v>6327</v>
      </c>
      <c r="R2480" t="s">
        <v>6327</v>
      </c>
      <c r="S2480" s="100">
        <v>43785.744189814817</v>
      </c>
      <c r="T2480" s="100">
        <v>36526</v>
      </c>
    </row>
    <row r="2481" spans="1:20" x14ac:dyDescent="0.2">
      <c r="A2481">
        <v>7688</v>
      </c>
      <c r="B2481" s="98" t="s">
        <v>370</v>
      </c>
      <c r="C2481" s="98">
        <v>1</v>
      </c>
      <c r="D2481" s="98">
        <v>1</v>
      </c>
      <c r="E2481" s="98">
        <v>1979</v>
      </c>
      <c r="F2481" t="s">
        <v>7520</v>
      </c>
      <c r="G2481" s="99">
        <v>17168</v>
      </c>
      <c r="H2481" s="98">
        <v>1</v>
      </c>
      <c r="I2481" s="98">
        <v>1</v>
      </c>
      <c r="J2481" s="98">
        <v>1947</v>
      </c>
      <c r="K2481" t="s">
        <v>892</v>
      </c>
      <c r="L2481">
        <v>0</v>
      </c>
      <c r="M2481" s="98" t="s">
        <v>106</v>
      </c>
      <c r="N2481" t="s">
        <v>6613</v>
      </c>
      <c r="O2481" t="s">
        <v>6327</v>
      </c>
      <c r="P2481" t="s">
        <v>6327</v>
      </c>
      <c r="Q2481" t="s">
        <v>6376</v>
      </c>
      <c r="R2481" t="s">
        <v>6327</v>
      </c>
      <c r="S2481" s="100">
        <v>43785.744189814817</v>
      </c>
      <c r="T2481" s="100">
        <v>36526</v>
      </c>
    </row>
    <row r="2482" spans="1:20" x14ac:dyDescent="0.2">
      <c r="A2482">
        <v>7687</v>
      </c>
      <c r="B2482" s="98" t="s">
        <v>6193</v>
      </c>
      <c r="C2482" s="98">
        <v>20</v>
      </c>
      <c r="D2482" s="98">
        <v>6</v>
      </c>
      <c r="E2482" s="98">
        <v>1995</v>
      </c>
      <c r="F2482" t="s">
        <v>9062</v>
      </c>
      <c r="G2482" s="99">
        <v>37622</v>
      </c>
      <c r="H2482" s="98">
        <v>1</v>
      </c>
      <c r="I2482" s="98">
        <v>1</v>
      </c>
      <c r="J2482" s="98">
        <v>2003</v>
      </c>
      <c r="K2482" t="s">
        <v>332</v>
      </c>
      <c r="L2482">
        <v>1</v>
      </c>
      <c r="M2482" s="98" t="s">
        <v>106</v>
      </c>
      <c r="N2482" t="s">
        <v>6467</v>
      </c>
      <c r="O2482" t="s">
        <v>6327</v>
      </c>
      <c r="P2482" t="s">
        <v>6327</v>
      </c>
      <c r="Q2482" t="s">
        <v>6327</v>
      </c>
      <c r="R2482" t="s">
        <v>6327</v>
      </c>
      <c r="S2482" s="100">
        <v>43785.744189814817</v>
      </c>
      <c r="T2482" s="100">
        <v>36526</v>
      </c>
    </row>
    <row r="2483" spans="1:20" x14ac:dyDescent="0.2">
      <c r="A2483">
        <v>7686</v>
      </c>
      <c r="B2483" s="98" t="s">
        <v>4297</v>
      </c>
      <c r="C2483" s="98">
        <v>17</v>
      </c>
      <c r="D2483" s="98">
        <v>6</v>
      </c>
      <c r="E2483" s="98">
        <v>1967</v>
      </c>
      <c r="F2483" t="s">
        <v>6988</v>
      </c>
      <c r="G2483" s="99">
        <v>21551</v>
      </c>
      <c r="H2483" s="98">
        <v>1</v>
      </c>
      <c r="I2483" s="98">
        <v>1</v>
      </c>
      <c r="J2483" s="98">
        <v>1959</v>
      </c>
      <c r="K2483" t="s">
        <v>332</v>
      </c>
      <c r="L2483">
        <v>1</v>
      </c>
      <c r="M2483" s="98" t="s">
        <v>106</v>
      </c>
      <c r="N2483" t="s">
        <v>6625</v>
      </c>
      <c r="O2483" t="s">
        <v>6327</v>
      </c>
      <c r="P2483" t="s">
        <v>6327</v>
      </c>
      <c r="Q2483" t="s">
        <v>6393</v>
      </c>
      <c r="R2483" t="s">
        <v>6327</v>
      </c>
      <c r="S2483" s="100">
        <v>43785.744189814817</v>
      </c>
      <c r="T2483" s="100">
        <v>36526</v>
      </c>
    </row>
    <row r="2484" spans="1:20" x14ac:dyDescent="0.2">
      <c r="A2484">
        <v>7685</v>
      </c>
      <c r="B2484" s="98" t="s">
        <v>864</v>
      </c>
      <c r="C2484" s="98">
        <v>1</v>
      </c>
      <c r="D2484" s="98">
        <v>1</v>
      </c>
      <c r="E2484" s="98">
        <v>1999</v>
      </c>
      <c r="F2484" t="s">
        <v>307</v>
      </c>
      <c r="G2484" s="99">
        <v>25569</v>
      </c>
      <c r="H2484" s="98">
        <v>1</v>
      </c>
      <c r="I2484" s="98">
        <v>1</v>
      </c>
      <c r="J2484" s="98">
        <v>1970</v>
      </c>
      <c r="K2484" t="s">
        <v>332</v>
      </c>
      <c r="L2484">
        <v>1</v>
      </c>
      <c r="M2484" s="98" t="s">
        <v>106</v>
      </c>
      <c r="N2484" t="s">
        <v>6630</v>
      </c>
      <c r="O2484" t="s">
        <v>6327</v>
      </c>
      <c r="P2484" t="s">
        <v>6327</v>
      </c>
      <c r="Q2484" t="s">
        <v>6384</v>
      </c>
      <c r="R2484" t="s">
        <v>6327</v>
      </c>
      <c r="S2484" s="100">
        <v>43785.744189814817</v>
      </c>
      <c r="T2484" s="100">
        <v>36526</v>
      </c>
    </row>
    <row r="2485" spans="1:20" x14ac:dyDescent="0.2">
      <c r="A2485">
        <v>7684</v>
      </c>
      <c r="B2485" s="98" t="s">
        <v>5947</v>
      </c>
      <c r="C2485" s="98">
        <v>14</v>
      </c>
      <c r="D2485" s="98">
        <v>6</v>
      </c>
      <c r="E2485" s="98">
        <v>1994</v>
      </c>
      <c r="F2485" t="s">
        <v>739</v>
      </c>
      <c r="G2485" s="99">
        <v>31892</v>
      </c>
      <c r="H2485" s="98">
        <v>25</v>
      </c>
      <c r="I2485" s="98">
        <v>4</v>
      </c>
      <c r="J2485" s="98">
        <v>1987</v>
      </c>
      <c r="K2485" t="s">
        <v>332</v>
      </c>
      <c r="L2485">
        <v>0</v>
      </c>
      <c r="M2485" s="98" t="s">
        <v>106</v>
      </c>
      <c r="N2485" t="s">
        <v>7116</v>
      </c>
      <c r="O2485" t="s">
        <v>6327</v>
      </c>
      <c r="P2485" t="s">
        <v>6327</v>
      </c>
      <c r="Q2485" t="s">
        <v>6327</v>
      </c>
      <c r="R2485" t="s">
        <v>6327</v>
      </c>
      <c r="S2485" s="100">
        <v>43785.744189814817</v>
      </c>
      <c r="T2485" s="100">
        <v>36526</v>
      </c>
    </row>
    <row r="2486" spans="1:20" x14ac:dyDescent="0.2">
      <c r="A2486">
        <v>7683</v>
      </c>
      <c r="B2486" s="98" t="s">
        <v>4394</v>
      </c>
      <c r="C2486" s="98">
        <v>30</v>
      </c>
      <c r="D2486" s="98">
        <v>7</v>
      </c>
      <c r="E2486" s="98">
        <v>1995</v>
      </c>
      <c r="F2486" t="s">
        <v>308</v>
      </c>
      <c r="G2486" s="99">
        <v>37611</v>
      </c>
      <c r="H2486" s="98">
        <v>21</v>
      </c>
      <c r="I2486" s="98">
        <v>12</v>
      </c>
      <c r="J2486" s="98">
        <v>2002</v>
      </c>
      <c r="K2486" t="s">
        <v>332</v>
      </c>
      <c r="L2486">
        <v>0</v>
      </c>
      <c r="M2486" s="98" t="s">
        <v>106</v>
      </c>
      <c r="S2486" s="100">
        <v>44060.430023148147</v>
      </c>
      <c r="T2486" s="100">
        <v>36526</v>
      </c>
    </row>
    <row r="2487" spans="1:20" x14ac:dyDescent="0.2">
      <c r="A2487">
        <v>7682</v>
      </c>
      <c r="B2487" s="98" t="s">
        <v>6060</v>
      </c>
      <c r="C2487" s="98">
        <v>1</v>
      </c>
      <c r="D2487" s="98">
        <v>1</v>
      </c>
      <c r="E2487" s="98">
        <v>2003</v>
      </c>
      <c r="F2487" t="s">
        <v>730</v>
      </c>
      <c r="G2487" s="99">
        <v>36682</v>
      </c>
      <c r="H2487" s="98">
        <v>5</v>
      </c>
      <c r="I2487" s="98">
        <v>6</v>
      </c>
      <c r="J2487" s="98">
        <v>2000</v>
      </c>
      <c r="K2487" t="s">
        <v>332</v>
      </c>
      <c r="L2487">
        <v>0</v>
      </c>
      <c r="M2487" s="98" t="s">
        <v>106</v>
      </c>
      <c r="N2487" t="s">
        <v>6372</v>
      </c>
      <c r="O2487" t="s">
        <v>6327</v>
      </c>
      <c r="P2487" t="s">
        <v>6327</v>
      </c>
      <c r="Q2487" t="s">
        <v>6346</v>
      </c>
      <c r="R2487" t="s">
        <v>6327</v>
      </c>
      <c r="S2487" s="100">
        <v>43785.744189814817</v>
      </c>
      <c r="T2487" s="100">
        <v>36526</v>
      </c>
    </row>
    <row r="2488" spans="1:20" x14ac:dyDescent="0.2">
      <c r="A2488">
        <v>7681</v>
      </c>
      <c r="B2488" s="98" t="s">
        <v>6060</v>
      </c>
      <c r="C2488" s="98">
        <v>29</v>
      </c>
      <c r="D2488" s="98">
        <v>12</v>
      </c>
      <c r="E2488" s="98">
        <v>1998</v>
      </c>
      <c r="F2488" t="s">
        <v>6765</v>
      </c>
      <c r="G2488" s="99">
        <v>37417</v>
      </c>
      <c r="H2488" s="98">
        <v>10</v>
      </c>
      <c r="I2488" s="98">
        <v>6</v>
      </c>
      <c r="J2488" s="98">
        <v>2002</v>
      </c>
      <c r="K2488" t="s">
        <v>332</v>
      </c>
      <c r="L2488">
        <v>0</v>
      </c>
      <c r="M2488" s="98" t="s">
        <v>106</v>
      </c>
      <c r="N2488" t="s">
        <v>6937</v>
      </c>
      <c r="O2488" t="s">
        <v>6327</v>
      </c>
      <c r="P2488" t="s">
        <v>6327</v>
      </c>
      <c r="Q2488" t="s">
        <v>6346</v>
      </c>
      <c r="R2488" t="s">
        <v>6327</v>
      </c>
      <c r="S2488" s="100">
        <v>43785.744189814817</v>
      </c>
      <c r="T2488" s="100">
        <v>36526</v>
      </c>
    </row>
    <row r="2489" spans="1:20" x14ac:dyDescent="0.2">
      <c r="A2489">
        <v>7680</v>
      </c>
      <c r="B2489" s="98" t="s">
        <v>5714</v>
      </c>
      <c r="C2489" s="98">
        <v>22</v>
      </c>
      <c r="D2489" s="98">
        <v>9</v>
      </c>
      <c r="E2489" s="98">
        <v>1993</v>
      </c>
      <c r="F2489" t="s">
        <v>8888</v>
      </c>
      <c r="G2489" s="99">
        <v>37757</v>
      </c>
      <c r="H2489" s="98">
        <v>16</v>
      </c>
      <c r="I2489" s="98">
        <v>5</v>
      </c>
      <c r="J2489" s="98">
        <v>2003</v>
      </c>
      <c r="K2489" t="s">
        <v>332</v>
      </c>
      <c r="L2489">
        <v>0</v>
      </c>
      <c r="M2489" s="98" t="s">
        <v>106</v>
      </c>
      <c r="N2489" t="s">
        <v>6397</v>
      </c>
      <c r="O2489" t="s">
        <v>6327</v>
      </c>
      <c r="P2489" t="s">
        <v>6327</v>
      </c>
      <c r="Q2489" t="s">
        <v>6386</v>
      </c>
      <c r="R2489" t="s">
        <v>6327</v>
      </c>
      <c r="S2489" s="100">
        <v>44438.398946759262</v>
      </c>
      <c r="T2489" s="100">
        <v>36526</v>
      </c>
    </row>
    <row r="2490" spans="1:20" x14ac:dyDescent="0.2">
      <c r="A2490">
        <v>7679</v>
      </c>
      <c r="B2490" s="98" t="s">
        <v>5570</v>
      </c>
      <c r="C2490" s="98">
        <v>19</v>
      </c>
      <c r="D2490" s="98">
        <v>1</v>
      </c>
      <c r="E2490" s="98">
        <v>2000</v>
      </c>
      <c r="F2490" t="s">
        <v>6574</v>
      </c>
      <c r="G2490" s="99">
        <v>18629</v>
      </c>
      <c r="H2490" s="98">
        <v>1</v>
      </c>
      <c r="I2490" s="98">
        <v>1</v>
      </c>
      <c r="J2490" s="98">
        <v>1951</v>
      </c>
      <c r="K2490" t="s">
        <v>892</v>
      </c>
      <c r="L2490">
        <v>0</v>
      </c>
      <c r="M2490" s="98" t="s">
        <v>492</v>
      </c>
      <c r="N2490" t="s">
        <v>6351</v>
      </c>
      <c r="O2490" t="s">
        <v>6327</v>
      </c>
      <c r="P2490" t="s">
        <v>6327</v>
      </c>
      <c r="Q2490" t="s">
        <v>6658</v>
      </c>
      <c r="R2490" t="s">
        <v>6327</v>
      </c>
      <c r="S2490" s="100">
        <v>43785.744189814817</v>
      </c>
      <c r="T2490" s="100">
        <v>36526</v>
      </c>
    </row>
    <row r="2491" spans="1:20" x14ac:dyDescent="0.2">
      <c r="A2491">
        <v>7678</v>
      </c>
      <c r="B2491" s="98" t="s">
        <v>5241</v>
      </c>
      <c r="C2491" s="98">
        <v>1</v>
      </c>
      <c r="D2491" s="98">
        <v>1</v>
      </c>
      <c r="E2491" s="98">
        <v>1946</v>
      </c>
      <c r="F2491" t="s">
        <v>442</v>
      </c>
      <c r="G2491" s="99">
        <v>35796</v>
      </c>
      <c r="H2491" s="98">
        <v>1</v>
      </c>
      <c r="I2491" s="98">
        <v>1</v>
      </c>
      <c r="J2491" s="98">
        <v>1998</v>
      </c>
      <c r="K2491" t="s">
        <v>332</v>
      </c>
      <c r="L2491">
        <v>0</v>
      </c>
      <c r="M2491" s="98" t="s">
        <v>106</v>
      </c>
      <c r="N2491" t="s">
        <v>6451</v>
      </c>
      <c r="O2491" t="s">
        <v>6327</v>
      </c>
      <c r="P2491" t="s">
        <v>6327</v>
      </c>
      <c r="Q2491" t="s">
        <v>6327</v>
      </c>
      <c r="R2491" t="s">
        <v>6327</v>
      </c>
      <c r="S2491" s="100">
        <v>43785.744189814817</v>
      </c>
      <c r="T2491" s="100">
        <v>36526</v>
      </c>
    </row>
    <row r="2492" spans="1:20" x14ac:dyDescent="0.2">
      <c r="A2492">
        <v>7677</v>
      </c>
      <c r="B2492" s="98" t="s">
        <v>711</v>
      </c>
      <c r="C2492" s="98">
        <v>1</v>
      </c>
      <c r="D2492" s="98">
        <v>1</v>
      </c>
      <c r="E2492" s="98">
        <v>1996</v>
      </c>
      <c r="F2492" t="s">
        <v>472</v>
      </c>
      <c r="G2492" s="99">
        <v>23407</v>
      </c>
      <c r="H2492" s="98">
        <v>31</v>
      </c>
      <c r="I2492" s="98">
        <v>1</v>
      </c>
      <c r="J2492" s="98">
        <v>1964</v>
      </c>
      <c r="K2492" t="s">
        <v>332</v>
      </c>
      <c r="L2492">
        <v>0</v>
      </c>
      <c r="M2492" s="98" t="s">
        <v>123</v>
      </c>
      <c r="N2492" t="s">
        <v>6331</v>
      </c>
      <c r="O2492" t="s">
        <v>8453</v>
      </c>
      <c r="P2492" t="s">
        <v>6491</v>
      </c>
      <c r="Q2492" t="s">
        <v>6491</v>
      </c>
      <c r="R2492" t="s">
        <v>6334</v>
      </c>
      <c r="S2492" s="100">
        <v>43785.744189814817</v>
      </c>
      <c r="T2492" s="100">
        <v>36526</v>
      </c>
    </row>
    <row r="2493" spans="1:20" x14ac:dyDescent="0.2">
      <c r="A2493">
        <v>7676</v>
      </c>
      <c r="B2493" s="98" t="s">
        <v>3230</v>
      </c>
      <c r="C2493" s="98">
        <v>1</v>
      </c>
      <c r="D2493" s="98">
        <v>1</v>
      </c>
      <c r="E2493" s="98">
        <v>1995</v>
      </c>
      <c r="F2493" t="s">
        <v>7774</v>
      </c>
      <c r="G2493" s="99">
        <v>34335</v>
      </c>
      <c r="H2493" s="98">
        <v>1</v>
      </c>
      <c r="I2493" s="98">
        <v>1</v>
      </c>
      <c r="J2493" s="98">
        <v>1994</v>
      </c>
      <c r="K2493" t="s">
        <v>892</v>
      </c>
      <c r="L2493">
        <v>0</v>
      </c>
      <c r="M2493" s="98" t="s">
        <v>106</v>
      </c>
      <c r="N2493" t="s">
        <v>7116</v>
      </c>
      <c r="O2493" t="s">
        <v>6327</v>
      </c>
      <c r="P2493" t="s">
        <v>6327</v>
      </c>
      <c r="Q2493" t="s">
        <v>6327</v>
      </c>
      <c r="R2493" t="s">
        <v>6327</v>
      </c>
      <c r="S2493" s="100">
        <v>43785.744189814817</v>
      </c>
      <c r="T2493" s="100">
        <v>36526</v>
      </c>
    </row>
    <row r="2494" spans="1:20" x14ac:dyDescent="0.2">
      <c r="A2494">
        <v>7675</v>
      </c>
      <c r="B2494" s="98" t="s">
        <v>2704</v>
      </c>
      <c r="C2494" s="98">
        <v>8</v>
      </c>
      <c r="D2494" s="98">
        <v>10</v>
      </c>
      <c r="E2494" s="98">
        <v>2001</v>
      </c>
      <c r="F2494" t="s">
        <v>7180</v>
      </c>
      <c r="G2494" s="99">
        <v>36526</v>
      </c>
      <c r="H2494" s="98">
        <v>1</v>
      </c>
      <c r="I2494" s="98">
        <v>1</v>
      </c>
      <c r="J2494" s="98">
        <v>2000</v>
      </c>
      <c r="K2494" t="s">
        <v>332</v>
      </c>
      <c r="L2494">
        <v>0</v>
      </c>
      <c r="M2494" s="98" t="s">
        <v>106</v>
      </c>
      <c r="N2494" t="s">
        <v>6444</v>
      </c>
      <c r="O2494" t="s">
        <v>6327</v>
      </c>
      <c r="P2494" t="s">
        <v>6327</v>
      </c>
      <c r="Q2494" t="s">
        <v>6327</v>
      </c>
      <c r="R2494" t="s">
        <v>6327</v>
      </c>
      <c r="S2494" s="100">
        <v>43785.744189814817</v>
      </c>
      <c r="T2494" s="100">
        <v>36526</v>
      </c>
    </row>
    <row r="2495" spans="1:20" x14ac:dyDescent="0.2">
      <c r="A2495">
        <v>7674</v>
      </c>
      <c r="B2495" s="98" t="s">
        <v>2158</v>
      </c>
      <c r="C2495" s="98">
        <v>11</v>
      </c>
      <c r="D2495" s="98">
        <v>3</v>
      </c>
      <c r="E2495" s="98">
        <v>1970</v>
      </c>
      <c r="F2495" t="s">
        <v>579</v>
      </c>
      <c r="G2495" s="99">
        <v>25569</v>
      </c>
      <c r="H2495" s="98">
        <v>1</v>
      </c>
      <c r="I2495" s="98">
        <v>1</v>
      </c>
      <c r="J2495" s="98">
        <v>1970</v>
      </c>
      <c r="K2495" t="s">
        <v>332</v>
      </c>
      <c r="L2495">
        <v>0</v>
      </c>
      <c r="M2495" s="98" t="s">
        <v>106</v>
      </c>
      <c r="N2495" t="s">
        <v>6460</v>
      </c>
      <c r="O2495" t="s">
        <v>6327</v>
      </c>
      <c r="P2495" t="s">
        <v>6327</v>
      </c>
      <c r="Q2495" t="s">
        <v>6327</v>
      </c>
      <c r="R2495" t="s">
        <v>6327</v>
      </c>
      <c r="S2495" s="100">
        <v>43785.744189814817</v>
      </c>
      <c r="T2495" s="100">
        <v>36526</v>
      </c>
    </row>
    <row r="2496" spans="1:20" x14ac:dyDescent="0.2">
      <c r="A2496">
        <v>7673</v>
      </c>
      <c r="B2496" s="98" t="s">
        <v>208</v>
      </c>
      <c r="C2496" s="98">
        <v>10</v>
      </c>
      <c r="D2496" s="98">
        <v>1</v>
      </c>
      <c r="E2496" s="98">
        <v>1991</v>
      </c>
      <c r="F2496" t="s">
        <v>6452</v>
      </c>
      <c r="G2496" s="99">
        <v>29547</v>
      </c>
      <c r="H2496" s="98">
        <v>22</v>
      </c>
      <c r="I2496" s="98">
        <v>11</v>
      </c>
      <c r="J2496" s="98">
        <v>1980</v>
      </c>
      <c r="K2496" t="s">
        <v>892</v>
      </c>
      <c r="L2496">
        <v>0</v>
      </c>
      <c r="M2496" s="98" t="s">
        <v>106</v>
      </c>
      <c r="N2496" t="s">
        <v>6444</v>
      </c>
      <c r="O2496" t="s">
        <v>6327</v>
      </c>
      <c r="P2496" t="s">
        <v>6327</v>
      </c>
      <c r="Q2496" t="s">
        <v>6327</v>
      </c>
      <c r="R2496" t="s">
        <v>6327</v>
      </c>
      <c r="S2496" s="100">
        <v>43785.744189814817</v>
      </c>
      <c r="T2496" s="100">
        <v>36526</v>
      </c>
    </row>
    <row r="2497" spans="1:20" x14ac:dyDescent="0.2">
      <c r="A2497">
        <v>7672</v>
      </c>
      <c r="B2497" s="98" t="s">
        <v>6185</v>
      </c>
      <c r="C2497" s="98">
        <v>2</v>
      </c>
      <c r="D2497" s="98">
        <v>10</v>
      </c>
      <c r="E2497" s="98">
        <v>2002</v>
      </c>
      <c r="F2497" t="s">
        <v>7432</v>
      </c>
      <c r="G2497" s="99">
        <v>38688</v>
      </c>
      <c r="H2497" s="98">
        <v>2</v>
      </c>
      <c r="I2497" s="98">
        <v>12</v>
      </c>
      <c r="J2497" s="98">
        <v>2005</v>
      </c>
      <c r="K2497" t="s">
        <v>892</v>
      </c>
      <c r="L2497">
        <v>0</v>
      </c>
      <c r="M2497" s="98" t="s">
        <v>106</v>
      </c>
      <c r="N2497" t="s">
        <v>6444</v>
      </c>
      <c r="O2497" t="s">
        <v>6327</v>
      </c>
      <c r="P2497" t="s">
        <v>6327</v>
      </c>
      <c r="Q2497" t="s">
        <v>6327</v>
      </c>
      <c r="R2497" t="s">
        <v>6327</v>
      </c>
      <c r="S2497" s="100">
        <v>43785.744189814817</v>
      </c>
      <c r="T2497" s="100">
        <v>36526</v>
      </c>
    </row>
    <row r="2498" spans="1:20" x14ac:dyDescent="0.2">
      <c r="A2498">
        <v>7671</v>
      </c>
      <c r="B2498" s="98" t="s">
        <v>234</v>
      </c>
      <c r="C2498" s="98">
        <v>23</v>
      </c>
      <c r="D2498" s="98">
        <v>4</v>
      </c>
      <c r="E2498" s="98">
        <v>1982</v>
      </c>
      <c r="F2498" t="s">
        <v>654</v>
      </c>
      <c r="G2498" s="99">
        <v>34557</v>
      </c>
      <c r="H2498" s="98">
        <v>11</v>
      </c>
      <c r="I2498" s="98">
        <v>8</v>
      </c>
      <c r="J2498" s="98">
        <v>1994</v>
      </c>
      <c r="K2498" t="s">
        <v>332</v>
      </c>
      <c r="L2498">
        <v>0</v>
      </c>
      <c r="M2498" s="98" t="s">
        <v>106</v>
      </c>
      <c r="N2498" t="s">
        <v>6467</v>
      </c>
      <c r="O2498" t="s">
        <v>6327</v>
      </c>
      <c r="P2498" t="s">
        <v>6327</v>
      </c>
      <c r="Q2498" t="s">
        <v>6327</v>
      </c>
      <c r="R2498" t="s">
        <v>6327</v>
      </c>
      <c r="S2498" s="100">
        <v>43785.744189814817</v>
      </c>
      <c r="T2498" s="100">
        <v>36526</v>
      </c>
    </row>
    <row r="2499" spans="1:20" x14ac:dyDescent="0.2">
      <c r="A2499">
        <v>7670</v>
      </c>
      <c r="B2499" s="98" t="s">
        <v>208</v>
      </c>
      <c r="C2499" s="98">
        <v>10</v>
      </c>
      <c r="D2499" s="98">
        <v>7</v>
      </c>
      <c r="E2499" s="98">
        <v>2012</v>
      </c>
      <c r="F2499" t="s">
        <v>6450</v>
      </c>
      <c r="G2499" s="99">
        <v>36748</v>
      </c>
      <c r="H2499" s="98">
        <v>10</v>
      </c>
      <c r="I2499" s="98">
        <v>8</v>
      </c>
      <c r="J2499" s="98">
        <v>2000</v>
      </c>
      <c r="K2499" t="s">
        <v>332</v>
      </c>
      <c r="L2499">
        <v>0</v>
      </c>
      <c r="M2499" s="98" t="s">
        <v>106</v>
      </c>
      <c r="N2499" t="s">
        <v>6451</v>
      </c>
      <c r="O2499" t="s">
        <v>6327</v>
      </c>
      <c r="P2499" t="s">
        <v>6327</v>
      </c>
      <c r="Q2499" t="s">
        <v>6327</v>
      </c>
      <c r="R2499" t="s">
        <v>6327</v>
      </c>
      <c r="S2499" s="100">
        <v>43785.744189814817</v>
      </c>
      <c r="T2499" s="100">
        <v>36526</v>
      </c>
    </row>
    <row r="2500" spans="1:20" x14ac:dyDescent="0.2">
      <c r="A2500">
        <v>7669</v>
      </c>
      <c r="B2500" s="98" t="s">
        <v>208</v>
      </c>
      <c r="C2500" s="98">
        <v>1</v>
      </c>
      <c r="D2500" s="98">
        <v>1</v>
      </c>
      <c r="E2500" s="98">
        <v>1997</v>
      </c>
      <c r="F2500" t="s">
        <v>6453</v>
      </c>
      <c r="G2500" s="99">
        <v>37317</v>
      </c>
      <c r="H2500" s="98">
        <v>2</v>
      </c>
      <c r="I2500" s="98">
        <v>3</v>
      </c>
      <c r="J2500" s="98">
        <v>2002</v>
      </c>
      <c r="K2500" t="s">
        <v>332</v>
      </c>
      <c r="L2500">
        <v>0</v>
      </c>
      <c r="M2500" s="98" t="s">
        <v>106</v>
      </c>
      <c r="N2500" t="s">
        <v>6444</v>
      </c>
      <c r="O2500" t="s">
        <v>6327</v>
      </c>
      <c r="P2500" t="s">
        <v>6327</v>
      </c>
      <c r="Q2500" t="s">
        <v>6327</v>
      </c>
      <c r="R2500" t="s">
        <v>6327</v>
      </c>
      <c r="S2500" s="100">
        <v>43785.744189814817</v>
      </c>
      <c r="T2500" s="100">
        <v>36526</v>
      </c>
    </row>
    <row r="2501" spans="1:20" x14ac:dyDescent="0.2">
      <c r="A2501">
        <v>7668</v>
      </c>
      <c r="B2501" s="98" t="s">
        <v>5084</v>
      </c>
      <c r="C2501" s="98">
        <v>15</v>
      </c>
      <c r="D2501" s="98">
        <v>7</v>
      </c>
      <c r="E2501" s="98">
        <v>2004</v>
      </c>
      <c r="F2501" t="s">
        <v>985</v>
      </c>
      <c r="G2501" s="99">
        <v>23575</v>
      </c>
      <c r="H2501" s="98">
        <v>17</v>
      </c>
      <c r="I2501" s="98">
        <v>7</v>
      </c>
      <c r="J2501" s="98">
        <v>1964</v>
      </c>
      <c r="K2501" t="s">
        <v>892</v>
      </c>
      <c r="L2501">
        <v>0</v>
      </c>
      <c r="M2501" s="98" t="s">
        <v>106</v>
      </c>
      <c r="N2501" t="s">
        <v>6364</v>
      </c>
      <c r="O2501" t="s">
        <v>6327</v>
      </c>
      <c r="P2501" t="s">
        <v>6327</v>
      </c>
      <c r="Q2501" t="s">
        <v>6440</v>
      </c>
      <c r="R2501" t="s">
        <v>6327</v>
      </c>
      <c r="S2501" s="100">
        <v>43785.744189814817</v>
      </c>
      <c r="T2501" s="100">
        <v>36526</v>
      </c>
    </row>
    <row r="2502" spans="1:20" x14ac:dyDescent="0.2">
      <c r="A2502">
        <v>7667</v>
      </c>
      <c r="B2502" s="98" t="s">
        <v>4440</v>
      </c>
      <c r="C2502" s="98">
        <v>1</v>
      </c>
      <c r="D2502" s="98">
        <v>1</v>
      </c>
      <c r="E2502" s="98">
        <v>1959</v>
      </c>
      <c r="F2502" t="s">
        <v>271</v>
      </c>
      <c r="G2502" s="99">
        <v>26000</v>
      </c>
      <c r="H2502" s="98">
        <v>8</v>
      </c>
      <c r="I2502" s="98">
        <v>3</v>
      </c>
      <c r="J2502" s="98">
        <v>1971</v>
      </c>
      <c r="K2502" t="s">
        <v>332</v>
      </c>
      <c r="L2502">
        <v>0</v>
      </c>
      <c r="M2502" s="98" t="s">
        <v>168</v>
      </c>
      <c r="N2502" t="s">
        <v>6331</v>
      </c>
      <c r="O2502" t="s">
        <v>6327</v>
      </c>
      <c r="P2502" t="s">
        <v>6327</v>
      </c>
      <c r="Q2502" t="s">
        <v>6491</v>
      </c>
      <c r="R2502" t="s">
        <v>6370</v>
      </c>
      <c r="S2502" s="100">
        <v>43829.684016203704</v>
      </c>
      <c r="T2502" s="100">
        <v>36526</v>
      </c>
    </row>
    <row r="2503" spans="1:20" x14ac:dyDescent="0.2">
      <c r="A2503">
        <v>7666</v>
      </c>
      <c r="B2503" s="98" t="s">
        <v>2088</v>
      </c>
      <c r="C2503" s="98">
        <v>27</v>
      </c>
      <c r="D2503" s="98">
        <v>9</v>
      </c>
      <c r="E2503" s="98">
        <v>1997</v>
      </c>
      <c r="F2503" t="s">
        <v>757</v>
      </c>
      <c r="G2503" s="99">
        <v>26753</v>
      </c>
      <c r="H2503" s="98">
        <v>30</v>
      </c>
      <c r="I2503" s="98">
        <v>3</v>
      </c>
      <c r="J2503" s="98">
        <v>1973</v>
      </c>
      <c r="K2503" t="s">
        <v>332</v>
      </c>
      <c r="L2503">
        <v>0</v>
      </c>
      <c r="M2503" s="98" t="s">
        <v>106</v>
      </c>
      <c r="N2503" t="s">
        <v>6460</v>
      </c>
      <c r="O2503" t="s">
        <v>6327</v>
      </c>
      <c r="P2503" t="s">
        <v>6327</v>
      </c>
      <c r="Q2503" t="s">
        <v>6386</v>
      </c>
      <c r="R2503" t="s">
        <v>6327</v>
      </c>
      <c r="S2503" s="100">
        <v>43785.744189814817</v>
      </c>
      <c r="T2503" s="100">
        <v>36526</v>
      </c>
    </row>
    <row r="2504" spans="1:20" x14ac:dyDescent="0.2">
      <c r="A2504">
        <v>7665</v>
      </c>
      <c r="B2504" s="98" t="s">
        <v>417</v>
      </c>
      <c r="C2504" s="98">
        <v>1</v>
      </c>
      <c r="D2504" s="98">
        <v>1</v>
      </c>
      <c r="E2504" s="98">
        <v>2003</v>
      </c>
      <c r="F2504" t="s">
        <v>703</v>
      </c>
      <c r="G2504" s="99">
        <v>38916</v>
      </c>
      <c r="H2504" s="98">
        <v>18</v>
      </c>
      <c r="I2504" s="98">
        <v>7</v>
      </c>
      <c r="J2504" s="98">
        <v>2006</v>
      </c>
      <c r="K2504" t="s">
        <v>332</v>
      </c>
      <c r="L2504">
        <v>0</v>
      </c>
      <c r="M2504" s="98" t="s">
        <v>106</v>
      </c>
      <c r="N2504" t="s">
        <v>6444</v>
      </c>
      <c r="O2504" t="s">
        <v>6327</v>
      </c>
      <c r="P2504" t="s">
        <v>6327</v>
      </c>
      <c r="Q2504" t="s">
        <v>6327</v>
      </c>
      <c r="R2504" t="s">
        <v>6327</v>
      </c>
      <c r="S2504" s="100">
        <v>43785.744189814817</v>
      </c>
      <c r="T2504" s="100">
        <v>36526</v>
      </c>
    </row>
    <row r="2505" spans="1:20" x14ac:dyDescent="0.2">
      <c r="A2505">
        <v>7663</v>
      </c>
      <c r="B2505" s="98" t="s">
        <v>3022</v>
      </c>
      <c r="C2505" s="98">
        <v>1</v>
      </c>
      <c r="D2505" s="98">
        <v>1</v>
      </c>
      <c r="E2505" s="98">
        <v>2006</v>
      </c>
      <c r="F2505" t="s">
        <v>7708</v>
      </c>
      <c r="G2505" s="99">
        <v>25879</v>
      </c>
      <c r="H2505" s="98">
        <v>7</v>
      </c>
      <c r="I2505" s="98">
        <v>11</v>
      </c>
      <c r="J2505" s="98">
        <v>1970</v>
      </c>
      <c r="K2505" t="s">
        <v>332</v>
      </c>
      <c r="L2505">
        <v>1</v>
      </c>
      <c r="M2505" s="98" t="s">
        <v>106</v>
      </c>
      <c r="N2505" t="s">
        <v>6637</v>
      </c>
      <c r="O2505" t="s">
        <v>6327</v>
      </c>
      <c r="P2505" t="s">
        <v>6327</v>
      </c>
      <c r="Q2505" t="s">
        <v>6334</v>
      </c>
      <c r="R2505" t="s">
        <v>6327</v>
      </c>
      <c r="S2505" s="100">
        <v>43785.744189814817</v>
      </c>
      <c r="T2505" s="100">
        <v>36526</v>
      </c>
    </row>
    <row r="2506" spans="1:20" x14ac:dyDescent="0.2">
      <c r="A2506">
        <v>7662</v>
      </c>
      <c r="B2506" s="98" t="s">
        <v>2051</v>
      </c>
      <c r="C2506" s="98">
        <v>3</v>
      </c>
      <c r="D2506" s="98">
        <v>9</v>
      </c>
      <c r="E2506" s="98">
        <v>1977</v>
      </c>
      <c r="F2506" t="s">
        <v>816</v>
      </c>
      <c r="G2506" s="99">
        <v>18802</v>
      </c>
      <c r="H2506" s="98">
        <v>23</v>
      </c>
      <c r="I2506" s="98">
        <v>6</v>
      </c>
      <c r="J2506" s="98">
        <v>1951</v>
      </c>
      <c r="K2506" t="s">
        <v>332</v>
      </c>
      <c r="L2506">
        <v>0</v>
      </c>
      <c r="M2506" s="98" t="s">
        <v>106</v>
      </c>
      <c r="N2506" t="s">
        <v>6378</v>
      </c>
      <c r="O2506" t="s">
        <v>6327</v>
      </c>
      <c r="P2506" t="s">
        <v>6327</v>
      </c>
      <c r="Q2506" t="s">
        <v>6327</v>
      </c>
      <c r="R2506" t="s">
        <v>6327</v>
      </c>
      <c r="S2506" s="100">
        <v>43785.744189814817</v>
      </c>
      <c r="T2506" s="100">
        <v>36526</v>
      </c>
    </row>
    <row r="2507" spans="1:20" x14ac:dyDescent="0.2">
      <c r="A2507">
        <v>7661</v>
      </c>
      <c r="B2507" s="98" t="s">
        <v>3421</v>
      </c>
      <c r="C2507" s="98">
        <v>28</v>
      </c>
      <c r="D2507" s="98">
        <v>5</v>
      </c>
      <c r="E2507" s="98">
        <v>1968</v>
      </c>
      <c r="F2507" t="s">
        <v>267</v>
      </c>
      <c r="G2507" s="99">
        <v>28371</v>
      </c>
      <c r="H2507" s="98">
        <v>3</v>
      </c>
      <c r="I2507" s="98">
        <v>9</v>
      </c>
      <c r="J2507" s="98">
        <v>1977</v>
      </c>
      <c r="K2507" t="s">
        <v>332</v>
      </c>
      <c r="L2507">
        <v>0</v>
      </c>
      <c r="M2507" s="98" t="s">
        <v>106</v>
      </c>
      <c r="N2507" t="s">
        <v>6776</v>
      </c>
      <c r="O2507" t="s">
        <v>6327</v>
      </c>
      <c r="P2507" t="s">
        <v>6327</v>
      </c>
      <c r="Q2507" t="s">
        <v>6370</v>
      </c>
      <c r="R2507" t="s">
        <v>6327</v>
      </c>
      <c r="S2507" s="100">
        <v>43785.744189814817</v>
      </c>
      <c r="T2507" s="100">
        <v>36526</v>
      </c>
    </row>
    <row r="2508" spans="1:20" x14ac:dyDescent="0.2">
      <c r="A2508">
        <v>7660</v>
      </c>
      <c r="B2508" s="98" t="s">
        <v>3636</v>
      </c>
      <c r="C2508" s="98">
        <v>1</v>
      </c>
      <c r="D2508" s="98">
        <v>1</v>
      </c>
      <c r="E2508" s="98">
        <v>1900</v>
      </c>
      <c r="F2508" t="s">
        <v>336</v>
      </c>
      <c r="G2508" s="99">
        <v>25934</v>
      </c>
      <c r="H2508" s="98">
        <v>1</v>
      </c>
      <c r="I2508" s="98">
        <v>1</v>
      </c>
      <c r="J2508" s="98">
        <v>1971</v>
      </c>
      <c r="K2508" t="s">
        <v>332</v>
      </c>
      <c r="L2508">
        <v>0</v>
      </c>
      <c r="M2508" s="98" t="s">
        <v>106</v>
      </c>
      <c r="N2508" t="s">
        <v>6526</v>
      </c>
      <c r="O2508" t="s">
        <v>6327</v>
      </c>
      <c r="P2508" t="s">
        <v>6327</v>
      </c>
      <c r="Q2508" t="s">
        <v>6329</v>
      </c>
      <c r="R2508" t="s">
        <v>6327</v>
      </c>
      <c r="S2508" s="100">
        <v>43785.744189814817</v>
      </c>
      <c r="T2508" s="100">
        <v>36526</v>
      </c>
    </row>
    <row r="2509" spans="1:20" x14ac:dyDescent="0.2">
      <c r="A2509">
        <v>7659</v>
      </c>
      <c r="B2509" s="98" t="s">
        <v>2574</v>
      </c>
      <c r="C2509" s="98">
        <v>1</v>
      </c>
      <c r="D2509" s="98">
        <v>1</v>
      </c>
      <c r="E2509" s="98">
        <v>1900</v>
      </c>
      <c r="F2509" t="s">
        <v>338</v>
      </c>
      <c r="G2509" s="99">
        <v>31778</v>
      </c>
      <c r="H2509" s="98">
        <v>1</v>
      </c>
      <c r="I2509" s="98">
        <v>1</v>
      </c>
      <c r="J2509" s="98">
        <v>1987</v>
      </c>
      <c r="K2509" t="s">
        <v>332</v>
      </c>
      <c r="L2509">
        <v>0</v>
      </c>
      <c r="M2509" s="98" t="s">
        <v>106</v>
      </c>
      <c r="N2509" t="s">
        <v>6625</v>
      </c>
      <c r="O2509" t="s">
        <v>6327</v>
      </c>
      <c r="P2509" t="s">
        <v>6327</v>
      </c>
      <c r="Q2509" t="s">
        <v>6386</v>
      </c>
      <c r="R2509" t="s">
        <v>6327</v>
      </c>
      <c r="S2509" s="100">
        <v>43785.744189814817</v>
      </c>
      <c r="T2509" s="100">
        <v>36526</v>
      </c>
    </row>
    <row r="2510" spans="1:20" x14ac:dyDescent="0.2">
      <c r="A2510">
        <v>7658</v>
      </c>
      <c r="B2510" s="98" t="s">
        <v>4402</v>
      </c>
      <c r="C2510" s="98">
        <v>27</v>
      </c>
      <c r="D2510" s="98">
        <v>6</v>
      </c>
      <c r="E2510" s="98">
        <v>1967</v>
      </c>
      <c r="F2510" t="s">
        <v>4845</v>
      </c>
      <c r="G2510" s="99">
        <v>31048</v>
      </c>
      <c r="H2510" s="98">
        <v>1</v>
      </c>
      <c r="I2510" s="98">
        <v>1</v>
      </c>
      <c r="J2510" s="98">
        <v>1985</v>
      </c>
      <c r="K2510" t="s">
        <v>332</v>
      </c>
      <c r="L2510">
        <v>0</v>
      </c>
      <c r="M2510" s="98" t="s">
        <v>106</v>
      </c>
      <c r="N2510" t="s">
        <v>6467</v>
      </c>
      <c r="O2510" t="s">
        <v>6327</v>
      </c>
      <c r="P2510" t="s">
        <v>6327</v>
      </c>
      <c r="Q2510" t="s">
        <v>6327</v>
      </c>
      <c r="R2510" t="s">
        <v>6327</v>
      </c>
      <c r="S2510" s="100">
        <v>43785.744189814817</v>
      </c>
      <c r="T2510" s="100">
        <v>36526</v>
      </c>
    </row>
    <row r="2511" spans="1:20" x14ac:dyDescent="0.2">
      <c r="A2511">
        <v>7657</v>
      </c>
      <c r="B2511" s="98" t="s">
        <v>1652</v>
      </c>
      <c r="C2511" s="98">
        <v>1</v>
      </c>
      <c r="D2511" s="98">
        <v>1</v>
      </c>
      <c r="E2511" s="98">
        <v>1970</v>
      </c>
      <c r="F2511" t="s">
        <v>351</v>
      </c>
      <c r="G2511" s="99">
        <v>18560</v>
      </c>
      <c r="H2511" s="98">
        <v>24</v>
      </c>
      <c r="I2511" s="98">
        <v>10</v>
      </c>
      <c r="J2511" s="98">
        <v>1950</v>
      </c>
      <c r="K2511" t="s">
        <v>332</v>
      </c>
      <c r="L2511">
        <v>0</v>
      </c>
      <c r="M2511" s="98" t="s">
        <v>106</v>
      </c>
      <c r="N2511" t="s">
        <v>6331</v>
      </c>
      <c r="O2511" t="s">
        <v>6327</v>
      </c>
      <c r="P2511" t="s">
        <v>6327</v>
      </c>
      <c r="Q2511" t="s">
        <v>6375</v>
      </c>
      <c r="R2511" t="s">
        <v>6386</v>
      </c>
      <c r="S2511" s="100">
        <v>44375.669178240743</v>
      </c>
      <c r="T2511" s="100">
        <v>36526</v>
      </c>
    </row>
    <row r="2512" spans="1:20" x14ac:dyDescent="0.2">
      <c r="A2512">
        <v>7656</v>
      </c>
      <c r="B2512" s="98" t="s">
        <v>5422</v>
      </c>
      <c r="C2512" s="98">
        <v>1</v>
      </c>
      <c r="D2512" s="98">
        <v>7</v>
      </c>
      <c r="E2512" s="98">
        <v>1986</v>
      </c>
      <c r="F2512" t="s">
        <v>336</v>
      </c>
      <c r="G2512" s="99">
        <v>19360</v>
      </c>
      <c r="H2512" s="98">
        <v>1</v>
      </c>
      <c r="I2512" s="98">
        <v>1</v>
      </c>
      <c r="J2512" s="98">
        <v>1953</v>
      </c>
      <c r="K2512" t="s">
        <v>332</v>
      </c>
      <c r="L2512">
        <v>0</v>
      </c>
      <c r="M2512" s="98" t="s">
        <v>106</v>
      </c>
      <c r="N2512" t="s">
        <v>6407</v>
      </c>
      <c r="O2512" t="s">
        <v>6327</v>
      </c>
      <c r="P2512" t="s">
        <v>6327</v>
      </c>
      <c r="Q2512" t="s">
        <v>6386</v>
      </c>
      <c r="R2512" t="s">
        <v>6327</v>
      </c>
      <c r="S2512" s="100">
        <v>43785.744189814817</v>
      </c>
      <c r="T2512" s="100">
        <v>36526</v>
      </c>
    </row>
    <row r="2513" spans="1:20" x14ac:dyDescent="0.2">
      <c r="A2513">
        <v>7655</v>
      </c>
      <c r="B2513" s="98" t="s">
        <v>2163</v>
      </c>
      <c r="C2513" s="98">
        <v>1</v>
      </c>
      <c r="D2513" s="98">
        <v>1</v>
      </c>
      <c r="E2513" s="98">
        <v>1974</v>
      </c>
      <c r="F2513" t="s">
        <v>4845</v>
      </c>
      <c r="G2513" s="99">
        <v>31778</v>
      </c>
      <c r="H2513" s="98">
        <v>1</v>
      </c>
      <c r="I2513" s="98">
        <v>1</v>
      </c>
      <c r="J2513" s="98">
        <v>1987</v>
      </c>
      <c r="K2513" t="s">
        <v>332</v>
      </c>
      <c r="L2513">
        <v>0</v>
      </c>
      <c r="M2513" s="98" t="s">
        <v>106</v>
      </c>
      <c r="N2513" t="s">
        <v>6467</v>
      </c>
      <c r="O2513" t="s">
        <v>6327</v>
      </c>
      <c r="P2513" t="s">
        <v>6327</v>
      </c>
      <c r="Q2513" t="s">
        <v>6327</v>
      </c>
      <c r="R2513" t="s">
        <v>6327</v>
      </c>
      <c r="S2513" s="100">
        <v>43785.744189814817</v>
      </c>
      <c r="T2513" s="100">
        <v>36526</v>
      </c>
    </row>
    <row r="2514" spans="1:20" x14ac:dyDescent="0.2">
      <c r="A2514">
        <v>7654</v>
      </c>
      <c r="B2514" s="98" t="s">
        <v>4184</v>
      </c>
      <c r="C2514" s="98">
        <v>1</v>
      </c>
      <c r="D2514" s="98">
        <v>1</v>
      </c>
      <c r="E2514" s="98">
        <v>2000</v>
      </c>
      <c r="F2514" t="s">
        <v>593</v>
      </c>
      <c r="G2514" s="99">
        <v>26813</v>
      </c>
      <c r="H2514" s="98">
        <v>29</v>
      </c>
      <c r="I2514" s="98">
        <v>5</v>
      </c>
      <c r="J2514" s="98">
        <v>1973</v>
      </c>
      <c r="K2514" t="s">
        <v>332</v>
      </c>
      <c r="L2514">
        <v>0</v>
      </c>
      <c r="M2514" s="98" t="s">
        <v>73</v>
      </c>
      <c r="N2514" t="s">
        <v>6331</v>
      </c>
      <c r="O2514" t="s">
        <v>6327</v>
      </c>
      <c r="P2514" t="s">
        <v>6327</v>
      </c>
      <c r="Q2514" t="s">
        <v>6404</v>
      </c>
      <c r="R2514" t="s">
        <v>6398</v>
      </c>
      <c r="S2514" s="100">
        <v>44094.806481481479</v>
      </c>
      <c r="T2514" s="100">
        <v>36526</v>
      </c>
    </row>
    <row r="2515" spans="1:20" x14ac:dyDescent="0.2">
      <c r="A2515">
        <v>7653</v>
      </c>
      <c r="B2515" s="98" t="s">
        <v>5852</v>
      </c>
      <c r="C2515" s="98">
        <v>19</v>
      </c>
      <c r="D2515" s="98">
        <v>5</v>
      </c>
      <c r="E2515" s="98">
        <v>1945</v>
      </c>
      <c r="F2515" t="s">
        <v>434</v>
      </c>
      <c r="G2515" s="99">
        <v>15233</v>
      </c>
      <c r="H2515" s="98">
        <v>14</v>
      </c>
      <c r="I2515" s="98">
        <v>9</v>
      </c>
      <c r="J2515" s="98">
        <v>1941</v>
      </c>
      <c r="K2515" t="s">
        <v>332</v>
      </c>
      <c r="L2515">
        <v>0</v>
      </c>
      <c r="M2515" s="98" t="s">
        <v>106</v>
      </c>
      <c r="N2515" t="s">
        <v>6331</v>
      </c>
      <c r="O2515" t="s">
        <v>6327</v>
      </c>
      <c r="P2515" t="s">
        <v>6327</v>
      </c>
      <c r="Q2515" t="s">
        <v>6398</v>
      </c>
      <c r="R2515" t="s">
        <v>6440</v>
      </c>
      <c r="S2515" s="100">
        <v>43785.744189814817</v>
      </c>
      <c r="T2515" s="100">
        <v>36526</v>
      </c>
    </row>
    <row r="2516" spans="1:20" x14ac:dyDescent="0.2">
      <c r="A2516">
        <v>7652</v>
      </c>
      <c r="B2516" s="98" t="s">
        <v>3623</v>
      </c>
      <c r="C2516" s="98">
        <v>18</v>
      </c>
      <c r="D2516" s="98">
        <v>7</v>
      </c>
      <c r="E2516" s="98">
        <v>2000</v>
      </c>
      <c r="F2516" t="s">
        <v>8046</v>
      </c>
      <c r="G2516" s="99">
        <v>36262</v>
      </c>
      <c r="H2516" s="98">
        <v>12</v>
      </c>
      <c r="I2516" s="98">
        <v>4</v>
      </c>
      <c r="J2516" s="98">
        <v>1999</v>
      </c>
      <c r="K2516" t="s">
        <v>892</v>
      </c>
      <c r="L2516">
        <v>0</v>
      </c>
      <c r="M2516" s="98" t="s">
        <v>106</v>
      </c>
      <c r="N2516" t="s">
        <v>6940</v>
      </c>
      <c r="O2516" t="s">
        <v>6327</v>
      </c>
      <c r="P2516" t="s">
        <v>6327</v>
      </c>
      <c r="Q2516" t="s">
        <v>6327</v>
      </c>
      <c r="R2516" t="s">
        <v>6327</v>
      </c>
      <c r="S2516" s="100">
        <v>43785.744189814817</v>
      </c>
      <c r="T2516" s="100">
        <v>36526</v>
      </c>
    </row>
    <row r="2517" spans="1:20" x14ac:dyDescent="0.2">
      <c r="A2517">
        <v>7651</v>
      </c>
      <c r="B2517" s="98" t="s">
        <v>5653</v>
      </c>
      <c r="C2517" s="98">
        <v>8</v>
      </c>
      <c r="D2517" s="98">
        <v>6</v>
      </c>
      <c r="E2517" s="98">
        <v>2009</v>
      </c>
      <c r="F2517" t="s">
        <v>460</v>
      </c>
      <c r="G2517" s="99">
        <v>36324</v>
      </c>
      <c r="H2517" s="98">
        <v>13</v>
      </c>
      <c r="I2517" s="98">
        <v>6</v>
      </c>
      <c r="J2517" s="98">
        <v>1999</v>
      </c>
      <c r="K2517" t="s">
        <v>332</v>
      </c>
      <c r="L2517">
        <v>0</v>
      </c>
      <c r="M2517" s="98" t="s">
        <v>106</v>
      </c>
      <c r="N2517" t="s">
        <v>6467</v>
      </c>
      <c r="O2517" t="s">
        <v>6327</v>
      </c>
      <c r="P2517" t="s">
        <v>6327</v>
      </c>
      <c r="Q2517" t="s">
        <v>6327</v>
      </c>
      <c r="R2517" t="s">
        <v>6327</v>
      </c>
      <c r="S2517" s="100">
        <v>43785.744189814817</v>
      </c>
      <c r="T2517" s="100">
        <v>36526</v>
      </c>
    </row>
    <row r="2518" spans="1:20" x14ac:dyDescent="0.2">
      <c r="A2518">
        <v>7650</v>
      </c>
      <c r="B2518" s="98" t="s">
        <v>5032</v>
      </c>
      <c r="C2518" s="98">
        <v>1</v>
      </c>
      <c r="D2518" s="98">
        <v>1</v>
      </c>
      <c r="E2518" s="98">
        <v>1997</v>
      </c>
      <c r="F2518" t="s">
        <v>948</v>
      </c>
      <c r="G2518" s="99">
        <v>28387</v>
      </c>
      <c r="H2518" s="98">
        <v>19</v>
      </c>
      <c r="I2518" s="98">
        <v>9</v>
      </c>
      <c r="J2518" s="98">
        <v>1977</v>
      </c>
      <c r="K2518" t="s">
        <v>892</v>
      </c>
      <c r="L2518">
        <v>0</v>
      </c>
      <c r="M2518" s="98" t="s">
        <v>106</v>
      </c>
      <c r="N2518" t="s">
        <v>6555</v>
      </c>
      <c r="O2518" t="s">
        <v>6327</v>
      </c>
      <c r="P2518" t="s">
        <v>6327</v>
      </c>
      <c r="Q2518" t="s">
        <v>6327</v>
      </c>
      <c r="R2518" t="s">
        <v>6327</v>
      </c>
      <c r="S2518" s="100">
        <v>43785.744189814817</v>
      </c>
      <c r="T2518" s="100">
        <v>36526</v>
      </c>
    </row>
    <row r="2519" spans="1:20" x14ac:dyDescent="0.2">
      <c r="A2519">
        <v>7649</v>
      </c>
      <c r="B2519" s="98" t="s">
        <v>2551</v>
      </c>
      <c r="C2519" s="98">
        <v>2</v>
      </c>
      <c r="D2519" s="98">
        <v>8</v>
      </c>
      <c r="E2519" s="98">
        <v>1946</v>
      </c>
      <c r="F2519" t="s">
        <v>267</v>
      </c>
      <c r="G2519" s="99">
        <v>24813</v>
      </c>
      <c r="H2519" s="98">
        <v>7</v>
      </c>
      <c r="I2519" s="98">
        <v>12</v>
      </c>
      <c r="J2519" s="98">
        <v>1967</v>
      </c>
      <c r="K2519" t="s">
        <v>332</v>
      </c>
      <c r="L2519">
        <v>0</v>
      </c>
      <c r="M2519" s="98" t="s">
        <v>106</v>
      </c>
      <c r="N2519" t="s">
        <v>6444</v>
      </c>
      <c r="O2519" t="s">
        <v>6327</v>
      </c>
      <c r="P2519" t="s">
        <v>6327</v>
      </c>
      <c r="Q2519" t="s">
        <v>6327</v>
      </c>
      <c r="R2519" t="s">
        <v>6327</v>
      </c>
      <c r="S2519" s="100">
        <v>43785.744189814817</v>
      </c>
      <c r="T2519" s="100">
        <v>36526</v>
      </c>
    </row>
    <row r="2520" spans="1:20" x14ac:dyDescent="0.2">
      <c r="A2520">
        <v>7648</v>
      </c>
      <c r="B2520" s="98" t="s">
        <v>3288</v>
      </c>
      <c r="C2520" s="98">
        <v>18</v>
      </c>
      <c r="D2520" s="98">
        <v>4</v>
      </c>
      <c r="E2520" s="98">
        <v>1957</v>
      </c>
      <c r="F2520" t="s">
        <v>7868</v>
      </c>
      <c r="G2520" s="99">
        <v>36390</v>
      </c>
      <c r="H2520" s="98">
        <v>18</v>
      </c>
      <c r="I2520" s="98">
        <v>8</v>
      </c>
      <c r="J2520" s="98">
        <v>1999</v>
      </c>
      <c r="K2520" t="s">
        <v>332</v>
      </c>
      <c r="L2520">
        <v>0</v>
      </c>
      <c r="M2520" s="98" t="s">
        <v>106</v>
      </c>
      <c r="N2520" t="s">
        <v>6444</v>
      </c>
      <c r="O2520" t="s">
        <v>6327</v>
      </c>
      <c r="P2520" t="s">
        <v>6327</v>
      </c>
      <c r="Q2520" t="s">
        <v>6327</v>
      </c>
      <c r="R2520" t="s">
        <v>6327</v>
      </c>
      <c r="S2520" s="100">
        <v>43785.744189814817</v>
      </c>
      <c r="T2520" s="100">
        <v>36526</v>
      </c>
    </row>
    <row r="2521" spans="1:20" x14ac:dyDescent="0.2">
      <c r="A2521">
        <v>7647</v>
      </c>
      <c r="B2521" s="98" t="s">
        <v>4688</v>
      </c>
      <c r="C2521" s="98">
        <v>1</v>
      </c>
      <c r="D2521" s="98">
        <v>1</v>
      </c>
      <c r="E2521" s="98">
        <v>1970</v>
      </c>
      <c r="F2521" t="s">
        <v>590</v>
      </c>
      <c r="G2521" s="99">
        <v>38192</v>
      </c>
      <c r="H2521" s="98">
        <v>24</v>
      </c>
      <c r="I2521" s="98">
        <v>7</v>
      </c>
      <c r="J2521" s="98">
        <v>2004</v>
      </c>
      <c r="K2521" t="s">
        <v>332</v>
      </c>
      <c r="L2521">
        <v>0</v>
      </c>
      <c r="M2521" s="98" t="s">
        <v>106</v>
      </c>
      <c r="N2521" t="s">
        <v>6776</v>
      </c>
      <c r="O2521" t="s">
        <v>6327</v>
      </c>
      <c r="P2521" t="s">
        <v>6327</v>
      </c>
      <c r="Q2521" t="s">
        <v>6327</v>
      </c>
      <c r="R2521" t="s">
        <v>6327</v>
      </c>
      <c r="S2521" s="100">
        <v>43785.744189814817</v>
      </c>
      <c r="T2521" s="100">
        <v>36526</v>
      </c>
    </row>
    <row r="2522" spans="1:20" x14ac:dyDescent="0.2">
      <c r="A2522">
        <v>7646</v>
      </c>
      <c r="B2522" s="98" t="s">
        <v>1691</v>
      </c>
      <c r="C2522" s="98">
        <v>10</v>
      </c>
      <c r="D2522" s="98">
        <v>12</v>
      </c>
      <c r="E2522" s="98">
        <v>1989</v>
      </c>
      <c r="F2522" t="s">
        <v>6968</v>
      </c>
      <c r="G2522" s="99">
        <v>38874</v>
      </c>
      <c r="H2522" s="98">
        <v>6</v>
      </c>
      <c r="I2522" s="98">
        <v>6</v>
      </c>
      <c r="J2522" s="98">
        <v>2006</v>
      </c>
      <c r="K2522" t="s">
        <v>332</v>
      </c>
      <c r="L2522">
        <v>0</v>
      </c>
      <c r="M2522" s="98" t="s">
        <v>106</v>
      </c>
      <c r="N2522" t="s">
        <v>6721</v>
      </c>
      <c r="O2522" t="s">
        <v>6327</v>
      </c>
      <c r="P2522" t="s">
        <v>6327</v>
      </c>
      <c r="Q2522" t="s">
        <v>6327</v>
      </c>
      <c r="R2522" t="s">
        <v>6327</v>
      </c>
      <c r="S2522" s="100">
        <v>43785.744189814817</v>
      </c>
      <c r="T2522" s="100">
        <v>36526</v>
      </c>
    </row>
    <row r="2523" spans="1:20" x14ac:dyDescent="0.2">
      <c r="A2523">
        <v>7645</v>
      </c>
      <c r="B2523" s="98" t="s">
        <v>2686</v>
      </c>
      <c r="C2523" s="98">
        <v>1</v>
      </c>
      <c r="D2523" s="98">
        <v>1</v>
      </c>
      <c r="E2523" s="98">
        <v>1958</v>
      </c>
      <c r="F2523" t="s">
        <v>755</v>
      </c>
      <c r="G2523" s="99">
        <v>37716</v>
      </c>
      <c r="H2523" s="98">
        <v>5</v>
      </c>
      <c r="I2523" s="98">
        <v>4</v>
      </c>
      <c r="J2523" s="98">
        <v>2003</v>
      </c>
      <c r="K2523" t="s">
        <v>332</v>
      </c>
      <c r="L2523">
        <v>0</v>
      </c>
      <c r="M2523" s="98" t="s">
        <v>106</v>
      </c>
      <c r="N2523" t="s">
        <v>6467</v>
      </c>
      <c r="O2523" t="s">
        <v>6327</v>
      </c>
      <c r="P2523" t="s">
        <v>6327</v>
      </c>
      <c r="Q2523" t="s">
        <v>6327</v>
      </c>
      <c r="R2523" t="s">
        <v>6327</v>
      </c>
      <c r="S2523" s="100">
        <v>43785.744189814817</v>
      </c>
      <c r="T2523" s="100">
        <v>36526</v>
      </c>
    </row>
    <row r="2524" spans="1:20" x14ac:dyDescent="0.2">
      <c r="A2524">
        <v>7644</v>
      </c>
      <c r="B2524" s="98" t="s">
        <v>120</v>
      </c>
      <c r="C2524" s="98">
        <v>20</v>
      </c>
      <c r="D2524" s="98">
        <v>1</v>
      </c>
      <c r="E2524" s="98">
        <v>2003</v>
      </c>
      <c r="F2524" t="s">
        <v>6696</v>
      </c>
      <c r="G2524" s="99">
        <v>39140</v>
      </c>
      <c r="H2524" s="98">
        <v>27</v>
      </c>
      <c r="I2524" s="98">
        <v>2</v>
      </c>
      <c r="J2524" s="98">
        <v>2007</v>
      </c>
      <c r="K2524" t="s">
        <v>892</v>
      </c>
      <c r="L2524">
        <v>0</v>
      </c>
      <c r="M2524" s="98" t="s">
        <v>106</v>
      </c>
      <c r="N2524" t="s">
        <v>6349</v>
      </c>
      <c r="O2524" t="s">
        <v>6327</v>
      </c>
      <c r="P2524" t="s">
        <v>6327</v>
      </c>
      <c r="Q2524" t="s">
        <v>6327</v>
      </c>
      <c r="R2524" t="s">
        <v>6327</v>
      </c>
      <c r="S2524" s="100">
        <v>44026.808425925927</v>
      </c>
      <c r="T2524" s="100">
        <v>36526</v>
      </c>
    </row>
    <row r="2525" spans="1:20" x14ac:dyDescent="0.2">
      <c r="A2525">
        <v>7643</v>
      </c>
      <c r="B2525" s="98" t="s">
        <v>3069</v>
      </c>
      <c r="C2525" s="98">
        <v>19</v>
      </c>
      <c r="D2525" s="98">
        <v>4</v>
      </c>
      <c r="E2525" s="98">
        <v>1989</v>
      </c>
      <c r="F2525" t="s">
        <v>634</v>
      </c>
      <c r="G2525" s="99">
        <v>38803</v>
      </c>
      <c r="H2525" s="98">
        <v>27</v>
      </c>
      <c r="I2525" s="98">
        <v>3</v>
      </c>
      <c r="J2525" s="98">
        <v>2006</v>
      </c>
      <c r="K2525" t="s">
        <v>332</v>
      </c>
      <c r="L2525">
        <v>1</v>
      </c>
      <c r="M2525" s="98" t="s">
        <v>106</v>
      </c>
      <c r="N2525" t="s">
        <v>6776</v>
      </c>
      <c r="O2525" t="s">
        <v>6327</v>
      </c>
      <c r="P2525" t="s">
        <v>6327</v>
      </c>
      <c r="Q2525" t="s">
        <v>6327</v>
      </c>
      <c r="R2525" t="s">
        <v>6327</v>
      </c>
      <c r="S2525" s="100">
        <v>43785.744189814817</v>
      </c>
      <c r="T2525" s="100">
        <v>36526</v>
      </c>
    </row>
    <row r="2526" spans="1:20" x14ac:dyDescent="0.2">
      <c r="A2526">
        <v>7642</v>
      </c>
      <c r="B2526" s="98" t="s">
        <v>5234</v>
      </c>
      <c r="C2526" s="98">
        <v>1</v>
      </c>
      <c r="D2526" s="98">
        <v>1</v>
      </c>
      <c r="E2526" s="98">
        <v>1988</v>
      </c>
      <c r="F2526" t="s">
        <v>8716</v>
      </c>
      <c r="G2526" s="99">
        <v>37667</v>
      </c>
      <c r="H2526" s="98">
        <v>15</v>
      </c>
      <c r="I2526" s="98">
        <v>2</v>
      </c>
      <c r="J2526" s="98">
        <v>2003</v>
      </c>
      <c r="K2526" t="s">
        <v>332</v>
      </c>
      <c r="L2526">
        <v>1</v>
      </c>
      <c r="M2526" s="98" t="s">
        <v>106</v>
      </c>
      <c r="N2526" t="s">
        <v>6451</v>
      </c>
      <c r="O2526" t="s">
        <v>6327</v>
      </c>
      <c r="P2526" t="s">
        <v>6327</v>
      </c>
      <c r="Q2526" t="s">
        <v>6327</v>
      </c>
      <c r="R2526" t="s">
        <v>6327</v>
      </c>
      <c r="S2526" s="100">
        <v>43785.744189814817</v>
      </c>
      <c r="T2526" s="100">
        <v>36526</v>
      </c>
    </row>
    <row r="2527" spans="1:20" x14ac:dyDescent="0.2">
      <c r="A2527">
        <v>7641</v>
      </c>
      <c r="B2527" s="98" t="s">
        <v>5281</v>
      </c>
      <c r="C2527" s="98">
        <v>1</v>
      </c>
      <c r="D2527" s="98">
        <v>1</v>
      </c>
      <c r="E2527" s="98">
        <v>1995</v>
      </c>
      <c r="F2527" t="s">
        <v>336</v>
      </c>
      <c r="G2527" s="99">
        <v>37435</v>
      </c>
      <c r="H2527" s="98">
        <v>28</v>
      </c>
      <c r="I2527" s="98">
        <v>6</v>
      </c>
      <c r="J2527" s="98">
        <v>2002</v>
      </c>
      <c r="K2527" t="s">
        <v>332</v>
      </c>
      <c r="L2527">
        <v>1</v>
      </c>
      <c r="M2527" s="98" t="s">
        <v>106</v>
      </c>
      <c r="N2527" t="s">
        <v>6460</v>
      </c>
      <c r="O2527" t="s">
        <v>6327</v>
      </c>
      <c r="P2527" t="s">
        <v>6327</v>
      </c>
      <c r="Q2527" t="s">
        <v>6327</v>
      </c>
      <c r="R2527" t="s">
        <v>6327</v>
      </c>
      <c r="S2527" s="100">
        <v>43785.744189814817</v>
      </c>
      <c r="T2527" s="100">
        <v>36526</v>
      </c>
    </row>
    <row r="2528" spans="1:20" x14ac:dyDescent="0.2">
      <c r="A2528">
        <v>7640</v>
      </c>
      <c r="B2528" s="98" t="s">
        <v>2979</v>
      </c>
      <c r="C2528" s="98">
        <v>10</v>
      </c>
      <c r="D2528" s="98">
        <v>6</v>
      </c>
      <c r="E2528" s="98">
        <v>1940</v>
      </c>
      <c r="F2528" t="s">
        <v>6705</v>
      </c>
      <c r="G2528" s="99">
        <v>37488</v>
      </c>
      <c r="H2528" s="98">
        <v>20</v>
      </c>
      <c r="I2528" s="98">
        <v>8</v>
      </c>
      <c r="J2528" s="98">
        <v>2002</v>
      </c>
      <c r="K2528" t="s">
        <v>332</v>
      </c>
      <c r="L2528">
        <v>1</v>
      </c>
      <c r="M2528" s="98" t="s">
        <v>106</v>
      </c>
      <c r="N2528" t="s">
        <v>6431</v>
      </c>
      <c r="O2528" t="s">
        <v>6327</v>
      </c>
      <c r="P2528" t="s">
        <v>6327</v>
      </c>
      <c r="Q2528" t="s">
        <v>6346</v>
      </c>
      <c r="R2528" t="s">
        <v>6327</v>
      </c>
      <c r="S2528" s="100">
        <v>43785.744189814817</v>
      </c>
      <c r="T2528" s="100">
        <v>36526</v>
      </c>
    </row>
    <row r="2529" spans="1:20" x14ac:dyDescent="0.2">
      <c r="A2529">
        <v>7639</v>
      </c>
      <c r="B2529" s="98" t="s">
        <v>1447</v>
      </c>
      <c r="C2529" s="98">
        <v>1</v>
      </c>
      <c r="D2529" s="98">
        <v>1</v>
      </c>
      <c r="E2529" s="98">
        <v>1994</v>
      </c>
      <c r="F2529" t="s">
        <v>6353</v>
      </c>
      <c r="G2529" s="99">
        <v>37301</v>
      </c>
      <c r="H2529" s="98">
        <v>14</v>
      </c>
      <c r="I2529" s="98">
        <v>2</v>
      </c>
      <c r="J2529" s="98">
        <v>2002</v>
      </c>
      <c r="K2529" t="s">
        <v>332</v>
      </c>
      <c r="L2529">
        <v>1</v>
      </c>
      <c r="M2529" s="98" t="s">
        <v>106</v>
      </c>
      <c r="N2529" t="s">
        <v>6634</v>
      </c>
      <c r="O2529" t="s">
        <v>6327</v>
      </c>
      <c r="P2529" t="s">
        <v>6327</v>
      </c>
      <c r="Q2529" t="s">
        <v>6327</v>
      </c>
      <c r="R2529" t="s">
        <v>6327</v>
      </c>
      <c r="S2529" s="100">
        <v>43785.744189814817</v>
      </c>
      <c r="T2529" s="100">
        <v>36526</v>
      </c>
    </row>
    <row r="2530" spans="1:20" x14ac:dyDescent="0.2">
      <c r="A2530">
        <v>7638</v>
      </c>
      <c r="B2530" s="98" t="s">
        <v>4846</v>
      </c>
      <c r="C2530" s="98">
        <v>21</v>
      </c>
      <c r="D2530" s="98">
        <v>9</v>
      </c>
      <c r="E2530" s="98">
        <v>1992</v>
      </c>
      <c r="F2530" t="s">
        <v>331</v>
      </c>
      <c r="G2530" s="99">
        <v>38554</v>
      </c>
      <c r="H2530" s="98">
        <v>21</v>
      </c>
      <c r="I2530" s="98">
        <v>7</v>
      </c>
      <c r="J2530" s="98">
        <v>2005</v>
      </c>
      <c r="K2530" t="s">
        <v>332</v>
      </c>
      <c r="L2530">
        <v>1</v>
      </c>
      <c r="M2530" s="98" t="s">
        <v>106</v>
      </c>
      <c r="N2530" t="s">
        <v>6624</v>
      </c>
      <c r="O2530" t="s">
        <v>6327</v>
      </c>
      <c r="P2530" t="s">
        <v>6327</v>
      </c>
      <c r="Q2530" t="s">
        <v>6376</v>
      </c>
      <c r="R2530" t="s">
        <v>6327</v>
      </c>
      <c r="S2530" s="100">
        <v>43785.744189814817</v>
      </c>
      <c r="T2530" s="100">
        <v>36526</v>
      </c>
    </row>
    <row r="2531" spans="1:20" x14ac:dyDescent="0.2">
      <c r="A2531">
        <v>7637</v>
      </c>
      <c r="B2531" s="98" t="s">
        <v>4379</v>
      </c>
      <c r="C2531" s="98">
        <v>17</v>
      </c>
      <c r="D2531" s="98">
        <v>4</v>
      </c>
      <c r="E2531" s="98">
        <v>1994</v>
      </c>
      <c r="F2531" t="s">
        <v>7063</v>
      </c>
      <c r="G2531" s="99">
        <v>36636</v>
      </c>
      <c r="H2531" s="98">
        <v>20</v>
      </c>
      <c r="I2531" s="98">
        <v>4</v>
      </c>
      <c r="J2531" s="98">
        <v>2000</v>
      </c>
      <c r="K2531" t="s">
        <v>332</v>
      </c>
      <c r="L2531">
        <v>1</v>
      </c>
      <c r="M2531" s="98" t="s">
        <v>106</v>
      </c>
      <c r="N2531" t="s">
        <v>6331</v>
      </c>
      <c r="O2531" t="s">
        <v>6327</v>
      </c>
      <c r="P2531" t="s">
        <v>6327</v>
      </c>
      <c r="Q2531" t="s">
        <v>6360</v>
      </c>
      <c r="R2531" t="s">
        <v>6346</v>
      </c>
      <c r="S2531" s="100">
        <v>43785.744189814817</v>
      </c>
      <c r="T2531" s="100">
        <v>36526</v>
      </c>
    </row>
    <row r="2532" spans="1:20" x14ac:dyDescent="0.2">
      <c r="A2532">
        <v>7636</v>
      </c>
      <c r="B2532" s="98" t="s">
        <v>2939</v>
      </c>
      <c r="C2532" s="98">
        <v>16</v>
      </c>
      <c r="D2532" s="98">
        <v>4</v>
      </c>
      <c r="E2532" s="98">
        <v>2008</v>
      </c>
      <c r="F2532" t="s">
        <v>7676</v>
      </c>
      <c r="G2532" s="99">
        <v>37805</v>
      </c>
      <c r="H2532" s="98">
        <v>3</v>
      </c>
      <c r="I2532" s="98">
        <v>7</v>
      </c>
      <c r="J2532" s="98">
        <v>2003</v>
      </c>
      <c r="K2532" t="s">
        <v>332</v>
      </c>
      <c r="L2532">
        <v>1</v>
      </c>
      <c r="M2532" s="98" t="s">
        <v>106</v>
      </c>
      <c r="N2532" t="s">
        <v>6357</v>
      </c>
      <c r="O2532" t="s">
        <v>6327</v>
      </c>
      <c r="P2532" t="s">
        <v>6327</v>
      </c>
      <c r="Q2532" t="s">
        <v>6578</v>
      </c>
      <c r="R2532" t="s">
        <v>6327</v>
      </c>
      <c r="S2532" s="100">
        <v>43785.744189814817</v>
      </c>
      <c r="T2532" s="100">
        <v>36526</v>
      </c>
    </row>
    <row r="2533" spans="1:20" x14ac:dyDescent="0.2">
      <c r="A2533">
        <v>7635</v>
      </c>
      <c r="B2533" s="98" t="s">
        <v>141</v>
      </c>
      <c r="C2533" s="98">
        <v>1</v>
      </c>
      <c r="D2533" s="98">
        <v>1</v>
      </c>
      <c r="E2533" s="98">
        <v>1993</v>
      </c>
      <c r="F2533" t="s">
        <v>660</v>
      </c>
      <c r="G2533" s="99">
        <v>25541</v>
      </c>
      <c r="H2533" s="98">
        <v>4</v>
      </c>
      <c r="I2533" s="98">
        <v>12</v>
      </c>
      <c r="J2533" s="98">
        <v>1969</v>
      </c>
      <c r="K2533" t="s">
        <v>332</v>
      </c>
      <c r="L2533">
        <v>0</v>
      </c>
      <c r="M2533" s="98" t="s">
        <v>106</v>
      </c>
      <c r="N2533" t="s">
        <v>6467</v>
      </c>
      <c r="O2533" t="s">
        <v>6327</v>
      </c>
      <c r="P2533" t="s">
        <v>6327</v>
      </c>
      <c r="Q2533" t="s">
        <v>6327</v>
      </c>
      <c r="R2533" t="s">
        <v>6327</v>
      </c>
      <c r="S2533" s="100">
        <v>43785.744189814817</v>
      </c>
      <c r="T2533" s="100">
        <v>36526</v>
      </c>
    </row>
    <row r="2534" spans="1:20" x14ac:dyDescent="0.2">
      <c r="A2534">
        <v>7634</v>
      </c>
      <c r="B2534" s="98" t="s">
        <v>1770</v>
      </c>
      <c r="C2534" s="98">
        <v>1</v>
      </c>
      <c r="D2534" s="98">
        <v>1</v>
      </c>
      <c r="E2534" s="98">
        <v>1974</v>
      </c>
      <c r="F2534" t="s">
        <v>4299</v>
      </c>
      <c r="G2534" s="99">
        <v>34700</v>
      </c>
      <c r="H2534" s="98">
        <v>1</v>
      </c>
      <c r="I2534" s="98">
        <v>1</v>
      </c>
      <c r="J2534" s="98">
        <v>1995</v>
      </c>
      <c r="K2534" t="s">
        <v>332</v>
      </c>
      <c r="L2534">
        <v>1</v>
      </c>
      <c r="M2534" s="98" t="s">
        <v>106</v>
      </c>
      <c r="N2534" t="s">
        <v>6748</v>
      </c>
      <c r="O2534" t="s">
        <v>6327</v>
      </c>
      <c r="P2534" t="s">
        <v>6327</v>
      </c>
      <c r="Q2534" t="s">
        <v>6434</v>
      </c>
      <c r="R2534" t="s">
        <v>6327</v>
      </c>
      <c r="S2534" s="100">
        <v>43785.744189814817</v>
      </c>
      <c r="T2534" s="100">
        <v>36526</v>
      </c>
    </row>
    <row r="2535" spans="1:20" x14ac:dyDescent="0.2">
      <c r="A2535">
        <v>7633</v>
      </c>
      <c r="B2535" s="98" t="s">
        <v>2754</v>
      </c>
      <c r="C2535" s="98">
        <v>8</v>
      </c>
      <c r="D2535" s="98">
        <v>1</v>
      </c>
      <c r="E2535" s="98">
        <v>1983</v>
      </c>
      <c r="F2535" t="s">
        <v>696</v>
      </c>
      <c r="G2535" s="99">
        <v>36241</v>
      </c>
      <c r="H2535" s="98">
        <v>22</v>
      </c>
      <c r="I2535" s="98">
        <v>3</v>
      </c>
      <c r="J2535" s="98">
        <v>1999</v>
      </c>
      <c r="K2535" t="s">
        <v>332</v>
      </c>
      <c r="L2535">
        <v>0</v>
      </c>
      <c r="M2535" s="98" t="s">
        <v>106</v>
      </c>
      <c r="N2535" t="s">
        <v>6685</v>
      </c>
      <c r="O2535" t="s">
        <v>6327</v>
      </c>
      <c r="P2535" t="s">
        <v>6327</v>
      </c>
      <c r="Q2535" t="s">
        <v>6398</v>
      </c>
      <c r="R2535" t="s">
        <v>6327</v>
      </c>
      <c r="S2535" s="100">
        <v>43785.744189814817</v>
      </c>
      <c r="T2535" s="100">
        <v>36526</v>
      </c>
    </row>
    <row r="2536" spans="1:20" x14ac:dyDescent="0.2">
      <c r="A2536">
        <v>7632</v>
      </c>
      <c r="B2536" s="98" t="s">
        <v>683</v>
      </c>
      <c r="C2536" s="98">
        <v>11</v>
      </c>
      <c r="D2536" s="98">
        <v>1</v>
      </c>
      <c r="E2536" s="98">
        <v>1974</v>
      </c>
      <c r="F2536" t="s">
        <v>684</v>
      </c>
      <c r="G2536" s="99">
        <v>28272</v>
      </c>
      <c r="H2536" s="98">
        <v>27</v>
      </c>
      <c r="I2536" s="98">
        <v>5</v>
      </c>
      <c r="J2536" s="98">
        <v>1977</v>
      </c>
      <c r="K2536" t="s">
        <v>332</v>
      </c>
      <c r="L2536">
        <v>0</v>
      </c>
      <c r="M2536" s="98" t="s">
        <v>59</v>
      </c>
      <c r="N2536" t="s">
        <v>6331</v>
      </c>
      <c r="O2536" t="s">
        <v>8221</v>
      </c>
      <c r="P2536" t="s">
        <v>6650</v>
      </c>
      <c r="Q2536" t="s">
        <v>6650</v>
      </c>
      <c r="R2536" t="s">
        <v>6389</v>
      </c>
      <c r="S2536" s="100">
        <v>43785.744189814817</v>
      </c>
      <c r="T2536" s="100">
        <v>36526</v>
      </c>
    </row>
    <row r="2537" spans="1:20" x14ac:dyDescent="0.2">
      <c r="A2537">
        <v>7631</v>
      </c>
      <c r="B2537" s="98" t="s">
        <v>239</v>
      </c>
      <c r="C2537" s="98">
        <v>18</v>
      </c>
      <c r="D2537" s="98">
        <v>4</v>
      </c>
      <c r="E2537" s="98">
        <v>1998</v>
      </c>
      <c r="F2537" t="s">
        <v>534</v>
      </c>
      <c r="G2537" s="99">
        <v>38557</v>
      </c>
      <c r="H2537" s="98">
        <v>24</v>
      </c>
      <c r="I2537" s="98">
        <v>7</v>
      </c>
      <c r="J2537" s="98">
        <v>2005</v>
      </c>
      <c r="K2537" t="s">
        <v>332</v>
      </c>
      <c r="L2537">
        <v>0</v>
      </c>
      <c r="M2537" s="98" t="s">
        <v>106</v>
      </c>
      <c r="S2537" s="100">
        <v>43785.744189814817</v>
      </c>
      <c r="T2537" s="100">
        <v>36526</v>
      </c>
    </row>
    <row r="2538" spans="1:20" x14ac:dyDescent="0.2">
      <c r="A2538">
        <v>7630</v>
      </c>
      <c r="B2538" s="98" t="s">
        <v>295</v>
      </c>
      <c r="C2538" s="98">
        <v>22</v>
      </c>
      <c r="D2538" s="98">
        <v>5</v>
      </c>
      <c r="E2538" s="98">
        <v>1996</v>
      </c>
      <c r="F2538" t="s">
        <v>2987</v>
      </c>
      <c r="G2538" s="99">
        <v>37410</v>
      </c>
      <c r="H2538" s="98">
        <v>3</v>
      </c>
      <c r="I2538" s="98">
        <v>6</v>
      </c>
      <c r="J2538" s="98">
        <v>2002</v>
      </c>
      <c r="K2538" t="s">
        <v>332</v>
      </c>
      <c r="L2538">
        <v>0</v>
      </c>
      <c r="M2538" s="98" t="s">
        <v>106</v>
      </c>
      <c r="S2538" s="100">
        <v>43785.744189814817</v>
      </c>
      <c r="T2538" s="100">
        <v>36526</v>
      </c>
    </row>
    <row r="2539" spans="1:20" x14ac:dyDescent="0.2">
      <c r="A2539">
        <v>7629</v>
      </c>
      <c r="B2539" s="98" t="s">
        <v>2390</v>
      </c>
      <c r="C2539" s="98">
        <v>9</v>
      </c>
      <c r="D2539" s="98">
        <v>8</v>
      </c>
      <c r="E2539" s="98">
        <v>1976</v>
      </c>
      <c r="F2539" t="s">
        <v>788</v>
      </c>
      <c r="G2539" s="99">
        <v>36443</v>
      </c>
      <c r="H2539" s="98">
        <v>10</v>
      </c>
      <c r="I2539" s="98">
        <v>10</v>
      </c>
      <c r="J2539" s="98">
        <v>1999</v>
      </c>
      <c r="K2539" t="s">
        <v>332</v>
      </c>
      <c r="L2539">
        <v>0</v>
      </c>
      <c r="M2539" s="98" t="s">
        <v>106</v>
      </c>
      <c r="S2539" s="100">
        <v>43785.744189814817</v>
      </c>
      <c r="T2539" s="100">
        <v>36526</v>
      </c>
    </row>
    <row r="2540" spans="1:20" x14ac:dyDescent="0.2">
      <c r="A2540">
        <v>7628</v>
      </c>
      <c r="B2540" s="98" t="s">
        <v>1319</v>
      </c>
      <c r="C2540" s="98">
        <v>1</v>
      </c>
      <c r="D2540" s="98">
        <v>1</v>
      </c>
      <c r="E2540" s="98">
        <v>1900</v>
      </c>
      <c r="F2540" t="s">
        <v>927</v>
      </c>
      <c r="G2540" s="99">
        <v>37469</v>
      </c>
      <c r="H2540" s="98">
        <v>1</v>
      </c>
      <c r="I2540" s="98">
        <v>8</v>
      </c>
      <c r="J2540" s="98">
        <v>2002</v>
      </c>
      <c r="K2540" t="s">
        <v>892</v>
      </c>
      <c r="L2540">
        <v>0</v>
      </c>
      <c r="M2540" s="98" t="s">
        <v>106</v>
      </c>
      <c r="S2540" s="100">
        <v>43785.744189814817</v>
      </c>
      <c r="T2540" s="100">
        <v>36526</v>
      </c>
    </row>
    <row r="2541" spans="1:20" x14ac:dyDescent="0.2">
      <c r="A2541">
        <v>7627</v>
      </c>
      <c r="B2541" s="98" t="s">
        <v>1947</v>
      </c>
      <c r="C2541" s="98">
        <v>11</v>
      </c>
      <c r="D2541" s="98">
        <v>12</v>
      </c>
      <c r="E2541" s="98">
        <v>1998</v>
      </c>
      <c r="F2541" t="s">
        <v>7112</v>
      </c>
      <c r="G2541" s="99">
        <v>37798</v>
      </c>
      <c r="H2541" s="98">
        <v>26</v>
      </c>
      <c r="I2541" s="98">
        <v>6</v>
      </c>
      <c r="J2541" s="98">
        <v>2003</v>
      </c>
      <c r="K2541" t="s">
        <v>332</v>
      </c>
      <c r="L2541">
        <v>0</v>
      </c>
      <c r="M2541" s="98" t="s">
        <v>106</v>
      </c>
      <c r="S2541" s="100">
        <v>43785.744189814817</v>
      </c>
      <c r="T2541" s="100">
        <v>36526</v>
      </c>
    </row>
    <row r="2542" spans="1:20" x14ac:dyDescent="0.2">
      <c r="A2542">
        <v>7626</v>
      </c>
      <c r="B2542" s="98" t="s">
        <v>1802</v>
      </c>
      <c r="C2542" s="98">
        <v>1</v>
      </c>
      <c r="D2542" s="98">
        <v>1</v>
      </c>
      <c r="E2542" s="98">
        <v>1977</v>
      </c>
      <c r="F2542" t="s">
        <v>2655</v>
      </c>
      <c r="G2542" s="99">
        <v>38657</v>
      </c>
      <c r="H2542" s="98">
        <v>1</v>
      </c>
      <c r="I2542" s="98">
        <v>11</v>
      </c>
      <c r="J2542" s="98">
        <v>2005</v>
      </c>
      <c r="K2542" t="s">
        <v>332</v>
      </c>
      <c r="L2542">
        <v>0</v>
      </c>
      <c r="M2542" s="98" t="s">
        <v>106</v>
      </c>
      <c r="S2542" s="100">
        <v>43785.744189814817</v>
      </c>
      <c r="T2542" s="100">
        <v>36526</v>
      </c>
    </row>
    <row r="2543" spans="1:20" x14ac:dyDescent="0.2">
      <c r="A2543">
        <v>7625</v>
      </c>
      <c r="B2543" s="98" t="s">
        <v>3326</v>
      </c>
      <c r="C2543" s="98">
        <v>1</v>
      </c>
      <c r="D2543" s="98">
        <v>1</v>
      </c>
      <c r="E2543" s="98">
        <v>1998</v>
      </c>
      <c r="F2543" t="s">
        <v>7894</v>
      </c>
      <c r="G2543" s="99">
        <v>37036</v>
      </c>
      <c r="H2543" s="98">
        <v>25</v>
      </c>
      <c r="I2543" s="98">
        <v>5</v>
      </c>
      <c r="J2543" s="98">
        <v>2001</v>
      </c>
      <c r="K2543" t="s">
        <v>332</v>
      </c>
      <c r="L2543">
        <v>0</v>
      </c>
      <c r="M2543" s="98" t="s">
        <v>106</v>
      </c>
      <c r="S2543" s="100">
        <v>43785.744189814817</v>
      </c>
      <c r="T2543" s="100">
        <v>36526</v>
      </c>
    </row>
    <row r="2544" spans="1:20" x14ac:dyDescent="0.2">
      <c r="A2544">
        <v>7624</v>
      </c>
      <c r="B2544" s="98" t="s">
        <v>2070</v>
      </c>
      <c r="C2544" s="98">
        <v>25</v>
      </c>
      <c r="D2544" s="98">
        <v>9</v>
      </c>
      <c r="E2544" s="98">
        <v>1992</v>
      </c>
      <c r="F2544" t="s">
        <v>503</v>
      </c>
      <c r="G2544" s="99">
        <v>38699</v>
      </c>
      <c r="H2544" s="98">
        <v>13</v>
      </c>
      <c r="I2544" s="98">
        <v>12</v>
      </c>
      <c r="J2544" s="98">
        <v>2005</v>
      </c>
      <c r="K2544" t="s">
        <v>332</v>
      </c>
      <c r="L2544">
        <v>0</v>
      </c>
      <c r="M2544" s="98" t="s">
        <v>106</v>
      </c>
      <c r="S2544" s="100">
        <v>43785.744189814817</v>
      </c>
      <c r="T2544" s="100">
        <v>36526</v>
      </c>
    </row>
    <row r="2545" spans="1:20" x14ac:dyDescent="0.2">
      <c r="A2545">
        <v>7623</v>
      </c>
      <c r="B2545" s="98" t="s">
        <v>423</v>
      </c>
      <c r="C2545" s="98">
        <v>8</v>
      </c>
      <c r="D2545" s="98">
        <v>8</v>
      </c>
      <c r="E2545" s="98">
        <v>2006</v>
      </c>
      <c r="F2545" t="s">
        <v>1805</v>
      </c>
      <c r="G2545" s="99">
        <v>37585</v>
      </c>
      <c r="H2545" s="98">
        <v>25</v>
      </c>
      <c r="I2545" s="98">
        <v>11</v>
      </c>
      <c r="J2545" s="98">
        <v>2002</v>
      </c>
      <c r="K2545" t="s">
        <v>332</v>
      </c>
      <c r="L2545">
        <v>0</v>
      </c>
      <c r="M2545" s="98" t="s">
        <v>106</v>
      </c>
      <c r="S2545" s="100">
        <v>43785.744189814817</v>
      </c>
      <c r="T2545" s="100">
        <v>36526</v>
      </c>
    </row>
    <row r="2546" spans="1:20" x14ac:dyDescent="0.2">
      <c r="A2546">
        <v>7622</v>
      </c>
      <c r="B2546" s="98" t="s">
        <v>5451</v>
      </c>
      <c r="C2546" s="98">
        <v>27</v>
      </c>
      <c r="D2546" s="98">
        <v>7</v>
      </c>
      <c r="E2546" s="98">
        <v>1994</v>
      </c>
      <c r="F2546" t="s">
        <v>499</v>
      </c>
      <c r="G2546" s="99">
        <v>37252</v>
      </c>
      <c r="H2546" s="98">
        <v>27</v>
      </c>
      <c r="I2546" s="98">
        <v>12</v>
      </c>
      <c r="J2546" s="98">
        <v>2001</v>
      </c>
      <c r="K2546" t="s">
        <v>332</v>
      </c>
      <c r="L2546">
        <v>0</v>
      </c>
      <c r="M2546" s="98" t="s">
        <v>106</v>
      </c>
      <c r="S2546" s="100">
        <v>43785.744189814817</v>
      </c>
      <c r="T2546" s="100">
        <v>36526</v>
      </c>
    </row>
    <row r="2547" spans="1:20" x14ac:dyDescent="0.2">
      <c r="A2547">
        <v>7621</v>
      </c>
      <c r="B2547" s="98" t="s">
        <v>2117</v>
      </c>
      <c r="C2547" s="98">
        <v>1</v>
      </c>
      <c r="D2547" s="98">
        <v>1</v>
      </c>
      <c r="E2547" s="98">
        <v>1988</v>
      </c>
      <c r="F2547" t="s">
        <v>7084</v>
      </c>
      <c r="G2547" s="99">
        <v>36672</v>
      </c>
      <c r="H2547" s="98">
        <v>26</v>
      </c>
      <c r="I2547" s="98">
        <v>5</v>
      </c>
      <c r="J2547" s="98">
        <v>2000</v>
      </c>
      <c r="K2547" t="s">
        <v>332</v>
      </c>
      <c r="L2547">
        <v>0</v>
      </c>
      <c r="M2547" s="98" t="s">
        <v>106</v>
      </c>
      <c r="S2547" s="100">
        <v>43785.744189814817</v>
      </c>
      <c r="T2547" s="100">
        <v>36526</v>
      </c>
    </row>
    <row r="2548" spans="1:20" x14ac:dyDescent="0.2">
      <c r="A2548">
        <v>7620</v>
      </c>
      <c r="B2548" s="98" t="s">
        <v>6057</v>
      </c>
      <c r="C2548" s="98">
        <v>1</v>
      </c>
      <c r="D2548" s="98">
        <v>1</v>
      </c>
      <c r="E2548" s="98">
        <v>1968</v>
      </c>
      <c r="F2548" t="s">
        <v>9014</v>
      </c>
      <c r="G2548" s="99">
        <v>38583</v>
      </c>
      <c r="H2548" s="98">
        <v>19</v>
      </c>
      <c r="I2548" s="98">
        <v>8</v>
      </c>
      <c r="J2548" s="98">
        <v>2005</v>
      </c>
      <c r="K2548" t="s">
        <v>332</v>
      </c>
      <c r="L2548">
        <v>0</v>
      </c>
      <c r="M2548" s="98" t="s">
        <v>106</v>
      </c>
      <c r="S2548" s="100">
        <v>43785.74417824074</v>
      </c>
      <c r="T2548" s="100">
        <v>36526</v>
      </c>
    </row>
    <row r="2549" spans="1:20" x14ac:dyDescent="0.2">
      <c r="A2549">
        <v>7619</v>
      </c>
      <c r="B2549" s="98" t="s">
        <v>5456</v>
      </c>
      <c r="C2549" s="98">
        <v>23</v>
      </c>
      <c r="D2549" s="98">
        <v>9</v>
      </c>
      <c r="E2549" s="98">
        <v>1988</v>
      </c>
      <c r="F2549" t="s">
        <v>351</v>
      </c>
      <c r="G2549" s="99">
        <v>36998</v>
      </c>
      <c r="H2549" s="98">
        <v>17</v>
      </c>
      <c r="I2549" s="98">
        <v>4</v>
      </c>
      <c r="J2549" s="98">
        <v>2001</v>
      </c>
      <c r="K2549" t="s">
        <v>332</v>
      </c>
      <c r="L2549">
        <v>0</v>
      </c>
      <c r="M2549" s="98" t="s">
        <v>106</v>
      </c>
      <c r="S2549" s="100">
        <v>43785.74417824074</v>
      </c>
      <c r="T2549" s="100">
        <v>36526</v>
      </c>
    </row>
    <row r="2550" spans="1:20" x14ac:dyDescent="0.2">
      <c r="A2550">
        <v>7618</v>
      </c>
      <c r="B2550" s="98" t="s">
        <v>3792</v>
      </c>
      <c r="C2550" s="98">
        <v>1</v>
      </c>
      <c r="D2550" s="98">
        <v>1</v>
      </c>
      <c r="E2550" s="98">
        <v>1997</v>
      </c>
      <c r="F2550" t="s">
        <v>550</v>
      </c>
      <c r="G2550" s="99">
        <v>38484</v>
      </c>
      <c r="H2550" s="98">
        <v>12</v>
      </c>
      <c r="I2550" s="98">
        <v>5</v>
      </c>
      <c r="J2550" s="98">
        <v>2005</v>
      </c>
      <c r="K2550" t="s">
        <v>332</v>
      </c>
      <c r="L2550">
        <v>0</v>
      </c>
      <c r="M2550" s="98" t="s">
        <v>36</v>
      </c>
      <c r="N2550" t="s">
        <v>6407</v>
      </c>
      <c r="O2550" t="s">
        <v>6327</v>
      </c>
      <c r="P2550" t="s">
        <v>6327</v>
      </c>
      <c r="Q2550" t="s">
        <v>6327</v>
      </c>
      <c r="R2550" t="s">
        <v>6327</v>
      </c>
      <c r="S2550" s="100">
        <v>43785.74417824074</v>
      </c>
      <c r="T2550" s="100">
        <v>36526</v>
      </c>
    </row>
    <row r="2551" spans="1:20" x14ac:dyDescent="0.2">
      <c r="A2551">
        <v>7617</v>
      </c>
      <c r="B2551" s="98" t="s">
        <v>160</v>
      </c>
      <c r="C2551" s="98">
        <v>17</v>
      </c>
      <c r="D2551" s="98">
        <v>1</v>
      </c>
      <c r="E2551" s="98">
        <v>1952</v>
      </c>
      <c r="F2551" t="s">
        <v>703</v>
      </c>
      <c r="G2551" s="99">
        <v>37967</v>
      </c>
      <c r="H2551" s="98">
        <v>12</v>
      </c>
      <c r="I2551" s="98">
        <v>12</v>
      </c>
      <c r="J2551" s="98">
        <v>2003</v>
      </c>
      <c r="K2551" t="s">
        <v>332</v>
      </c>
      <c r="L2551">
        <v>0</v>
      </c>
      <c r="M2551" s="98" t="s">
        <v>53</v>
      </c>
      <c r="N2551" t="s">
        <v>6331</v>
      </c>
      <c r="O2551" t="s">
        <v>6327</v>
      </c>
      <c r="P2551" t="s">
        <v>6327</v>
      </c>
      <c r="Q2551" t="s">
        <v>6327</v>
      </c>
      <c r="R2551" t="s">
        <v>6374</v>
      </c>
      <c r="S2551" s="100">
        <v>44404.466504629629</v>
      </c>
      <c r="T2551" s="100">
        <v>36526</v>
      </c>
    </row>
    <row r="2552" spans="1:20" x14ac:dyDescent="0.2">
      <c r="A2552">
        <v>7616</v>
      </c>
      <c r="B2552" s="98" t="s">
        <v>3003</v>
      </c>
      <c r="C2552" s="98">
        <v>2</v>
      </c>
      <c r="D2552" s="98">
        <v>9</v>
      </c>
      <c r="E2552" s="98">
        <v>1975</v>
      </c>
      <c r="F2552" t="s">
        <v>331</v>
      </c>
      <c r="G2552" s="99">
        <v>1</v>
      </c>
      <c r="H2552" s="98">
        <v>1</v>
      </c>
      <c r="I2552" s="98">
        <v>1</v>
      </c>
      <c r="J2552" s="98">
        <v>1900</v>
      </c>
      <c r="K2552" t="s">
        <v>332</v>
      </c>
      <c r="L2552">
        <v>1</v>
      </c>
      <c r="M2552" s="98" t="s">
        <v>106</v>
      </c>
      <c r="N2552" t="s">
        <v>6630</v>
      </c>
      <c r="O2552" t="s">
        <v>6327</v>
      </c>
      <c r="P2552" t="s">
        <v>6327</v>
      </c>
      <c r="Q2552" t="s">
        <v>6506</v>
      </c>
      <c r="R2552" t="s">
        <v>6327</v>
      </c>
      <c r="S2552" s="100">
        <v>43785.74417824074</v>
      </c>
      <c r="T2552" s="100">
        <v>36526</v>
      </c>
    </row>
    <row r="2553" spans="1:20" x14ac:dyDescent="0.2">
      <c r="A2553">
        <v>7615</v>
      </c>
      <c r="B2553" s="98" t="s">
        <v>3035</v>
      </c>
      <c r="C2553" s="98">
        <v>1</v>
      </c>
      <c r="D2553" s="98">
        <v>1</v>
      </c>
      <c r="E2553" s="98">
        <v>2000</v>
      </c>
      <c r="F2553" t="s">
        <v>700</v>
      </c>
      <c r="G2553" s="99">
        <v>1</v>
      </c>
      <c r="H2553" s="98">
        <v>1</v>
      </c>
      <c r="I2553" s="98">
        <v>1</v>
      </c>
      <c r="J2553" s="98">
        <v>1900</v>
      </c>
      <c r="K2553" t="s">
        <v>332</v>
      </c>
      <c r="L2553">
        <v>1</v>
      </c>
      <c r="M2553" s="98" t="s">
        <v>106</v>
      </c>
      <c r="N2553" t="s">
        <v>6764</v>
      </c>
      <c r="O2553" t="s">
        <v>6327</v>
      </c>
      <c r="P2553" t="s">
        <v>6327</v>
      </c>
      <c r="Q2553" t="s">
        <v>6395</v>
      </c>
      <c r="R2553" t="s">
        <v>6327</v>
      </c>
      <c r="S2553" s="100">
        <v>43785.74417824074</v>
      </c>
      <c r="T2553" s="100">
        <v>36526</v>
      </c>
    </row>
    <row r="2554" spans="1:20" x14ac:dyDescent="0.2">
      <c r="A2554">
        <v>7614</v>
      </c>
      <c r="B2554" s="98" t="s">
        <v>4259</v>
      </c>
      <c r="C2554" s="98">
        <v>13</v>
      </c>
      <c r="D2554" s="98">
        <v>8</v>
      </c>
      <c r="E2554" s="98">
        <v>2002</v>
      </c>
      <c r="F2554" t="s">
        <v>781</v>
      </c>
      <c r="G2554" s="99">
        <v>1</v>
      </c>
      <c r="H2554" s="98">
        <v>1</v>
      </c>
      <c r="I2554" s="98">
        <v>1</v>
      </c>
      <c r="J2554" s="98">
        <v>1900</v>
      </c>
      <c r="K2554" t="s">
        <v>332</v>
      </c>
      <c r="L2554">
        <v>1</v>
      </c>
      <c r="M2554" s="98" t="s">
        <v>106</v>
      </c>
      <c r="N2554" t="s">
        <v>6336</v>
      </c>
      <c r="O2554" t="s">
        <v>6327</v>
      </c>
      <c r="P2554" t="s">
        <v>6327</v>
      </c>
      <c r="Q2554" t="s">
        <v>6334</v>
      </c>
      <c r="R2554" t="s">
        <v>6327</v>
      </c>
      <c r="S2554" s="100">
        <v>43785.74417824074</v>
      </c>
      <c r="T2554" s="100">
        <v>36526</v>
      </c>
    </row>
    <row r="2555" spans="1:20" x14ac:dyDescent="0.2">
      <c r="A2555">
        <v>7613</v>
      </c>
      <c r="B2555" s="98" t="s">
        <v>1953</v>
      </c>
      <c r="C2555" s="98">
        <v>20</v>
      </c>
      <c r="D2555" s="98">
        <v>5</v>
      </c>
      <c r="E2555" s="98">
        <v>2001</v>
      </c>
      <c r="F2555" t="s">
        <v>427</v>
      </c>
      <c r="G2555" s="99">
        <v>1</v>
      </c>
      <c r="H2555" s="98">
        <v>1</v>
      </c>
      <c r="I2555" s="98">
        <v>1</v>
      </c>
      <c r="J2555" s="98">
        <v>1900</v>
      </c>
      <c r="K2555" t="s">
        <v>332</v>
      </c>
      <c r="L2555">
        <v>1</v>
      </c>
      <c r="M2555" s="98" t="s">
        <v>106</v>
      </c>
      <c r="N2555" t="s">
        <v>6764</v>
      </c>
      <c r="O2555" t="s">
        <v>6327</v>
      </c>
      <c r="P2555" t="s">
        <v>6327</v>
      </c>
      <c r="Q2555" t="s">
        <v>6367</v>
      </c>
      <c r="R2555" t="s">
        <v>6327</v>
      </c>
      <c r="S2555" s="100">
        <v>43785.74417824074</v>
      </c>
      <c r="T2555" s="100">
        <v>36526</v>
      </c>
    </row>
    <row r="2556" spans="1:20" x14ac:dyDescent="0.2">
      <c r="A2556">
        <v>7612</v>
      </c>
      <c r="B2556" s="98" t="s">
        <v>2010</v>
      </c>
      <c r="C2556" s="98">
        <v>28</v>
      </c>
      <c r="D2556" s="98">
        <v>6</v>
      </c>
      <c r="E2556" s="98">
        <v>1971</v>
      </c>
      <c r="F2556" t="s">
        <v>339</v>
      </c>
      <c r="G2556" s="99">
        <v>1</v>
      </c>
      <c r="H2556" s="98">
        <v>1</v>
      </c>
      <c r="I2556" s="98">
        <v>1</v>
      </c>
      <c r="J2556" s="98">
        <v>1900</v>
      </c>
      <c r="K2556" t="s">
        <v>332</v>
      </c>
      <c r="L2556">
        <v>1</v>
      </c>
      <c r="M2556" s="98" t="s">
        <v>106</v>
      </c>
      <c r="N2556" t="s">
        <v>6336</v>
      </c>
      <c r="O2556" t="s">
        <v>6327</v>
      </c>
      <c r="P2556" t="s">
        <v>6327</v>
      </c>
      <c r="Q2556" t="s">
        <v>6327</v>
      </c>
      <c r="R2556" t="s">
        <v>6327</v>
      </c>
      <c r="S2556" s="100">
        <v>43785.74417824074</v>
      </c>
      <c r="T2556" s="100">
        <v>36526</v>
      </c>
    </row>
    <row r="2557" spans="1:20" x14ac:dyDescent="0.2">
      <c r="A2557">
        <v>7611</v>
      </c>
      <c r="B2557" s="98" t="s">
        <v>330</v>
      </c>
      <c r="C2557" s="98">
        <v>7</v>
      </c>
      <c r="D2557" s="98">
        <v>12</v>
      </c>
      <c r="E2557" s="98">
        <v>1983</v>
      </c>
      <c r="F2557" t="s">
        <v>331</v>
      </c>
      <c r="G2557" s="99">
        <v>1</v>
      </c>
      <c r="H2557" s="98">
        <v>1</v>
      </c>
      <c r="I2557" s="98">
        <v>1</v>
      </c>
      <c r="J2557" s="98">
        <v>1900</v>
      </c>
      <c r="K2557" t="s">
        <v>332</v>
      </c>
      <c r="L2557">
        <v>1</v>
      </c>
      <c r="M2557" s="98" t="s">
        <v>106</v>
      </c>
      <c r="N2557" t="s">
        <v>6401</v>
      </c>
      <c r="O2557" t="s">
        <v>6327</v>
      </c>
      <c r="P2557" t="s">
        <v>6327</v>
      </c>
      <c r="Q2557" t="s">
        <v>6374</v>
      </c>
      <c r="R2557" t="s">
        <v>6327</v>
      </c>
      <c r="S2557" s="100">
        <v>43785.74417824074</v>
      </c>
      <c r="T2557" s="100">
        <v>36526</v>
      </c>
    </row>
    <row r="2558" spans="1:20" x14ac:dyDescent="0.2">
      <c r="A2558">
        <v>7610</v>
      </c>
      <c r="B2558" s="98" t="s">
        <v>1728</v>
      </c>
      <c r="C2558" s="98">
        <v>1</v>
      </c>
      <c r="D2558" s="98">
        <v>1</v>
      </c>
      <c r="E2558" s="98">
        <v>1991</v>
      </c>
      <c r="F2558" t="s">
        <v>917</v>
      </c>
      <c r="G2558" s="99">
        <v>1</v>
      </c>
      <c r="H2558" s="98">
        <v>1</v>
      </c>
      <c r="I2558" s="98">
        <v>1</v>
      </c>
      <c r="J2558" s="98">
        <v>1900</v>
      </c>
      <c r="K2558" t="s">
        <v>892</v>
      </c>
      <c r="L2558">
        <v>1</v>
      </c>
      <c r="M2558" s="98" t="s">
        <v>106</v>
      </c>
      <c r="N2558" t="s">
        <v>6592</v>
      </c>
      <c r="O2558" t="s">
        <v>6327</v>
      </c>
      <c r="P2558" t="s">
        <v>6327</v>
      </c>
      <c r="Q2558" t="s">
        <v>6374</v>
      </c>
      <c r="R2558" t="s">
        <v>6327</v>
      </c>
      <c r="S2558" s="100">
        <v>43785.74417824074</v>
      </c>
      <c r="T2558" s="100">
        <v>36526</v>
      </c>
    </row>
    <row r="2559" spans="1:20" x14ac:dyDescent="0.2">
      <c r="A2559">
        <v>7609</v>
      </c>
      <c r="B2559" s="98" t="s">
        <v>4084</v>
      </c>
      <c r="C2559" s="98">
        <v>10</v>
      </c>
      <c r="D2559" s="98">
        <v>7</v>
      </c>
      <c r="E2559" s="98">
        <v>2008</v>
      </c>
      <c r="F2559" t="s">
        <v>900</v>
      </c>
      <c r="G2559" s="99">
        <v>1</v>
      </c>
      <c r="H2559" s="98">
        <v>1</v>
      </c>
      <c r="I2559" s="98">
        <v>1</v>
      </c>
      <c r="J2559" s="98">
        <v>1900</v>
      </c>
      <c r="K2559" t="s">
        <v>892</v>
      </c>
      <c r="L2559">
        <v>1</v>
      </c>
      <c r="M2559" s="98" t="s">
        <v>106</v>
      </c>
      <c r="N2559" t="s">
        <v>6328</v>
      </c>
      <c r="O2559" t="s">
        <v>6327</v>
      </c>
      <c r="P2559" t="s">
        <v>6327</v>
      </c>
      <c r="Q2559" t="s">
        <v>6327</v>
      </c>
      <c r="R2559" t="s">
        <v>6327</v>
      </c>
      <c r="S2559" s="100">
        <v>43785.74417824074</v>
      </c>
      <c r="T2559" s="100">
        <v>36526</v>
      </c>
    </row>
    <row r="2560" spans="1:20" x14ac:dyDescent="0.2">
      <c r="A2560">
        <v>7608</v>
      </c>
      <c r="B2560" s="98" t="s">
        <v>5722</v>
      </c>
      <c r="C2560" s="98">
        <v>1</v>
      </c>
      <c r="D2560" s="98">
        <v>1</v>
      </c>
      <c r="E2560" s="98">
        <v>1990</v>
      </c>
      <c r="F2560" t="s">
        <v>6777</v>
      </c>
      <c r="G2560" s="99">
        <v>1</v>
      </c>
      <c r="H2560" s="98">
        <v>1</v>
      </c>
      <c r="I2560" s="98">
        <v>1</v>
      </c>
      <c r="J2560" s="98">
        <v>1900</v>
      </c>
      <c r="K2560" t="s">
        <v>892</v>
      </c>
      <c r="L2560">
        <v>1</v>
      </c>
      <c r="M2560" s="98" t="s">
        <v>106</v>
      </c>
      <c r="N2560" t="s">
        <v>6383</v>
      </c>
      <c r="O2560" t="s">
        <v>6327</v>
      </c>
      <c r="P2560" t="s">
        <v>6327</v>
      </c>
      <c r="Q2560" t="s">
        <v>6459</v>
      </c>
      <c r="R2560" t="s">
        <v>6327</v>
      </c>
      <c r="S2560" s="100">
        <v>43785.74417824074</v>
      </c>
      <c r="T2560" s="100">
        <v>36526</v>
      </c>
    </row>
    <row r="2561" spans="1:20" x14ac:dyDescent="0.2">
      <c r="A2561">
        <v>7607</v>
      </c>
      <c r="B2561" s="98" t="s">
        <v>5896</v>
      </c>
      <c r="C2561" s="98">
        <v>2</v>
      </c>
      <c r="D2561" s="98">
        <v>9</v>
      </c>
      <c r="E2561" s="98">
        <v>1999</v>
      </c>
      <c r="F2561" t="s">
        <v>496</v>
      </c>
      <c r="G2561" s="99">
        <v>37987</v>
      </c>
      <c r="H2561" s="98">
        <v>1</v>
      </c>
      <c r="I2561" s="98">
        <v>1</v>
      </c>
      <c r="J2561" s="98">
        <v>2004</v>
      </c>
      <c r="K2561" t="s">
        <v>332</v>
      </c>
      <c r="L2561">
        <v>1</v>
      </c>
      <c r="M2561" s="98" t="s">
        <v>106</v>
      </c>
      <c r="N2561" t="s">
        <v>6369</v>
      </c>
      <c r="O2561" t="s">
        <v>6327</v>
      </c>
      <c r="P2561" t="s">
        <v>6327</v>
      </c>
      <c r="Q2561" t="s">
        <v>6327</v>
      </c>
      <c r="R2561" t="s">
        <v>6327</v>
      </c>
      <c r="S2561" s="100">
        <v>43785.74417824074</v>
      </c>
      <c r="T2561" s="100">
        <v>36526</v>
      </c>
    </row>
    <row r="2562" spans="1:20" x14ac:dyDescent="0.2">
      <c r="A2562">
        <v>7606</v>
      </c>
      <c r="B2562" s="98" t="s">
        <v>4629</v>
      </c>
      <c r="C2562" s="98">
        <v>5</v>
      </c>
      <c r="D2562" s="98">
        <v>4</v>
      </c>
      <c r="E2562" s="98">
        <v>1989</v>
      </c>
      <c r="F2562" t="s">
        <v>255</v>
      </c>
      <c r="G2562" s="99">
        <v>1</v>
      </c>
      <c r="H2562" s="98">
        <v>1</v>
      </c>
      <c r="I2562" s="98">
        <v>1</v>
      </c>
      <c r="J2562" s="98">
        <v>1900</v>
      </c>
      <c r="K2562" t="s">
        <v>332</v>
      </c>
      <c r="L2562">
        <v>1</v>
      </c>
      <c r="M2562" s="98" t="s">
        <v>106</v>
      </c>
      <c r="N2562" t="s">
        <v>6555</v>
      </c>
      <c r="O2562" t="s">
        <v>6327</v>
      </c>
      <c r="P2562" t="s">
        <v>6327</v>
      </c>
      <c r="Q2562" t="s">
        <v>6348</v>
      </c>
      <c r="R2562" t="s">
        <v>6327</v>
      </c>
      <c r="S2562" s="100">
        <v>43785.74417824074</v>
      </c>
      <c r="T2562" s="100">
        <v>36526</v>
      </c>
    </row>
    <row r="2563" spans="1:20" x14ac:dyDescent="0.2">
      <c r="A2563">
        <v>7605</v>
      </c>
      <c r="B2563" s="98" t="s">
        <v>148</v>
      </c>
      <c r="C2563" s="98">
        <v>1</v>
      </c>
      <c r="D2563" s="98">
        <v>1</v>
      </c>
      <c r="E2563" s="98">
        <v>2002</v>
      </c>
      <c r="F2563" t="s">
        <v>634</v>
      </c>
      <c r="G2563" s="99">
        <v>39120</v>
      </c>
      <c r="H2563" s="98">
        <v>7</v>
      </c>
      <c r="I2563" s="98">
        <v>2</v>
      </c>
      <c r="J2563" s="98">
        <v>2007</v>
      </c>
      <c r="K2563" t="s">
        <v>332</v>
      </c>
      <c r="L2563">
        <v>0</v>
      </c>
      <c r="M2563" s="98" t="s">
        <v>25</v>
      </c>
      <c r="N2563" t="s">
        <v>6331</v>
      </c>
      <c r="O2563" t="s">
        <v>8568</v>
      </c>
      <c r="P2563" t="s">
        <v>6374</v>
      </c>
      <c r="Q2563" t="s">
        <v>6374</v>
      </c>
      <c r="R2563" t="s">
        <v>6360</v>
      </c>
      <c r="S2563" s="100">
        <v>43785.74417824074</v>
      </c>
      <c r="T2563" s="100">
        <v>36526</v>
      </c>
    </row>
    <row r="2564" spans="1:20" x14ac:dyDescent="0.2">
      <c r="A2564">
        <v>7604</v>
      </c>
      <c r="B2564" s="98" t="s">
        <v>5076</v>
      </c>
      <c r="C2564" s="98">
        <v>1</v>
      </c>
      <c r="D2564" s="98">
        <v>1</v>
      </c>
      <c r="E2564" s="98">
        <v>1900</v>
      </c>
      <c r="F2564" t="s">
        <v>6538</v>
      </c>
      <c r="G2564" s="99">
        <v>38769</v>
      </c>
      <c r="H2564" s="98">
        <v>21</v>
      </c>
      <c r="I2564" s="98">
        <v>2</v>
      </c>
      <c r="J2564" s="98">
        <v>2006</v>
      </c>
      <c r="K2564" t="s">
        <v>332</v>
      </c>
      <c r="L2564">
        <v>1</v>
      </c>
      <c r="M2564" s="98" t="s">
        <v>106</v>
      </c>
      <c r="N2564" t="s">
        <v>6328</v>
      </c>
      <c r="O2564" t="s">
        <v>6327</v>
      </c>
      <c r="P2564" t="s">
        <v>6327</v>
      </c>
      <c r="Q2564" t="s">
        <v>6327</v>
      </c>
      <c r="R2564" t="s">
        <v>6327</v>
      </c>
      <c r="S2564" s="100">
        <v>43785.74417824074</v>
      </c>
      <c r="T2564" s="100">
        <v>36526</v>
      </c>
    </row>
    <row r="2565" spans="1:20" x14ac:dyDescent="0.2">
      <c r="A2565">
        <v>7603</v>
      </c>
      <c r="B2565" s="98" t="s">
        <v>1383</v>
      </c>
      <c r="C2565" s="98">
        <v>5</v>
      </c>
      <c r="D2565" s="98">
        <v>9</v>
      </c>
      <c r="E2565" s="98">
        <v>1981</v>
      </c>
      <c r="F2565" t="s">
        <v>339</v>
      </c>
      <c r="G2565" s="99">
        <v>38729</v>
      </c>
      <c r="H2565" s="98">
        <v>12</v>
      </c>
      <c r="I2565" s="98">
        <v>1</v>
      </c>
      <c r="J2565" s="98">
        <v>2006</v>
      </c>
      <c r="K2565" t="s">
        <v>332</v>
      </c>
      <c r="L2565">
        <v>1</v>
      </c>
      <c r="M2565" s="98" t="s">
        <v>106</v>
      </c>
      <c r="N2565" t="s">
        <v>6460</v>
      </c>
      <c r="O2565" t="s">
        <v>6327</v>
      </c>
      <c r="P2565" t="s">
        <v>6327</v>
      </c>
      <c r="Q2565" t="s">
        <v>6327</v>
      </c>
      <c r="R2565" t="s">
        <v>6327</v>
      </c>
      <c r="S2565" s="100">
        <v>43785.74417824074</v>
      </c>
      <c r="T2565" s="100">
        <v>36526</v>
      </c>
    </row>
    <row r="2566" spans="1:20" x14ac:dyDescent="0.2">
      <c r="A2566">
        <v>7602</v>
      </c>
      <c r="B2566" s="98" t="s">
        <v>93</v>
      </c>
      <c r="C2566" s="98">
        <v>18</v>
      </c>
      <c r="D2566" s="98">
        <v>4</v>
      </c>
      <c r="E2566" s="98">
        <v>2003</v>
      </c>
      <c r="F2566" t="s">
        <v>368</v>
      </c>
      <c r="G2566" s="99">
        <v>39405</v>
      </c>
      <c r="H2566" s="98">
        <v>19</v>
      </c>
      <c r="I2566" s="98">
        <v>11</v>
      </c>
      <c r="J2566" s="98">
        <v>2007</v>
      </c>
      <c r="K2566" t="s">
        <v>332</v>
      </c>
      <c r="L2566">
        <v>0</v>
      </c>
      <c r="M2566" s="98" t="s">
        <v>25</v>
      </c>
      <c r="N2566" t="s">
        <v>6331</v>
      </c>
      <c r="O2566" t="s">
        <v>6389</v>
      </c>
      <c r="P2566" t="s">
        <v>6410</v>
      </c>
      <c r="Q2566" t="s">
        <v>6410</v>
      </c>
      <c r="R2566" t="s">
        <v>6455</v>
      </c>
      <c r="S2566" s="100">
        <v>43785.74417824074</v>
      </c>
      <c r="T2566" s="100">
        <v>36526</v>
      </c>
    </row>
    <row r="2567" spans="1:20" x14ac:dyDescent="0.2">
      <c r="A2567">
        <v>7601</v>
      </c>
      <c r="B2567" s="98" t="s">
        <v>2921</v>
      </c>
      <c r="C2567" s="98">
        <v>1</v>
      </c>
      <c r="D2567" s="98">
        <v>11</v>
      </c>
      <c r="E2567" s="98">
        <v>1986</v>
      </c>
      <c r="F2567" t="s">
        <v>656</v>
      </c>
      <c r="G2567" s="99">
        <v>38718</v>
      </c>
      <c r="H2567" s="98">
        <v>1</v>
      </c>
      <c r="I2567" s="98">
        <v>1</v>
      </c>
      <c r="J2567" s="98">
        <v>2006</v>
      </c>
      <c r="K2567" t="s">
        <v>332</v>
      </c>
      <c r="L2567">
        <v>1</v>
      </c>
      <c r="M2567" s="98" t="s">
        <v>106</v>
      </c>
      <c r="N2567" t="s">
        <v>6357</v>
      </c>
      <c r="O2567" t="s">
        <v>6327</v>
      </c>
      <c r="P2567" t="s">
        <v>6327</v>
      </c>
      <c r="Q2567" t="s">
        <v>6393</v>
      </c>
      <c r="R2567" t="s">
        <v>6327</v>
      </c>
      <c r="S2567" s="100">
        <v>43785.74417824074</v>
      </c>
      <c r="T2567" s="100">
        <v>36526</v>
      </c>
    </row>
    <row r="2568" spans="1:20" x14ac:dyDescent="0.2">
      <c r="A2568">
        <v>7600</v>
      </c>
      <c r="B2568" s="98" t="s">
        <v>2311</v>
      </c>
      <c r="C2568" s="98">
        <v>1</v>
      </c>
      <c r="D2568" s="98">
        <v>1</v>
      </c>
      <c r="E2568" s="98">
        <v>2003</v>
      </c>
      <c r="F2568" t="s">
        <v>339</v>
      </c>
      <c r="G2568" s="99">
        <v>1</v>
      </c>
      <c r="H2568" s="98">
        <v>1</v>
      </c>
      <c r="I2568" s="98">
        <v>1</v>
      </c>
      <c r="J2568" s="98">
        <v>1900</v>
      </c>
      <c r="K2568" t="s">
        <v>332</v>
      </c>
      <c r="L2568">
        <v>1</v>
      </c>
      <c r="M2568" s="98" t="s">
        <v>106</v>
      </c>
      <c r="N2568" t="s">
        <v>6478</v>
      </c>
      <c r="O2568" t="s">
        <v>6327</v>
      </c>
      <c r="P2568" t="s">
        <v>6327</v>
      </c>
      <c r="Q2568" t="s">
        <v>6329</v>
      </c>
      <c r="R2568" t="s">
        <v>6327</v>
      </c>
      <c r="S2568" s="100">
        <v>43785.74417824074</v>
      </c>
      <c r="T2568" s="100">
        <v>36526</v>
      </c>
    </row>
    <row r="2569" spans="1:20" x14ac:dyDescent="0.2">
      <c r="A2569">
        <v>7599</v>
      </c>
      <c r="B2569" s="98" t="s">
        <v>5107</v>
      </c>
      <c r="C2569" s="98">
        <v>27</v>
      </c>
      <c r="D2569" s="98">
        <v>3</v>
      </c>
      <c r="E2569" s="98">
        <v>1999</v>
      </c>
      <c r="F2569" t="s">
        <v>489</v>
      </c>
      <c r="G2569" s="99">
        <v>26557</v>
      </c>
      <c r="H2569" s="98">
        <v>15</v>
      </c>
      <c r="I2569" s="98">
        <v>9</v>
      </c>
      <c r="J2569" s="98">
        <v>1972</v>
      </c>
      <c r="K2569" t="s">
        <v>332</v>
      </c>
      <c r="L2569">
        <v>0</v>
      </c>
      <c r="M2569" s="98" t="s">
        <v>106</v>
      </c>
      <c r="N2569" t="s">
        <v>6526</v>
      </c>
      <c r="O2569" t="s">
        <v>6327</v>
      </c>
      <c r="P2569" t="s">
        <v>6327</v>
      </c>
      <c r="Q2569" t="s">
        <v>6347</v>
      </c>
      <c r="R2569" t="s">
        <v>6327</v>
      </c>
      <c r="S2569" s="100">
        <v>44072.099143518521</v>
      </c>
      <c r="T2569" s="100">
        <v>36526</v>
      </c>
    </row>
    <row r="2570" spans="1:20" x14ac:dyDescent="0.2">
      <c r="A2570">
        <v>7598</v>
      </c>
      <c r="B2570" s="98" t="s">
        <v>5008</v>
      </c>
      <c r="C2570" s="98">
        <v>18</v>
      </c>
      <c r="D2570" s="98">
        <v>11</v>
      </c>
      <c r="E2570" s="98">
        <v>2003</v>
      </c>
      <c r="F2570" t="s">
        <v>261</v>
      </c>
      <c r="G2570" s="99">
        <v>38718</v>
      </c>
      <c r="H2570" s="98">
        <v>1</v>
      </c>
      <c r="I2570" s="98">
        <v>1</v>
      </c>
      <c r="J2570" s="98">
        <v>2006</v>
      </c>
      <c r="K2570" t="s">
        <v>332</v>
      </c>
      <c r="L2570">
        <v>1</v>
      </c>
      <c r="M2570" s="98" t="s">
        <v>106</v>
      </c>
      <c r="N2570" t="s">
        <v>7087</v>
      </c>
      <c r="O2570" t="s">
        <v>6327</v>
      </c>
      <c r="P2570" t="s">
        <v>6327</v>
      </c>
      <c r="Q2570" t="s">
        <v>6327</v>
      </c>
      <c r="R2570" t="s">
        <v>6327</v>
      </c>
      <c r="S2570" s="100">
        <v>43785.74417824074</v>
      </c>
      <c r="T2570" s="100">
        <v>36526</v>
      </c>
    </row>
    <row r="2571" spans="1:20" x14ac:dyDescent="0.2">
      <c r="A2571">
        <v>7597</v>
      </c>
      <c r="B2571" s="98" t="s">
        <v>1049</v>
      </c>
      <c r="C2571" s="98">
        <v>6</v>
      </c>
      <c r="D2571" s="98">
        <v>4</v>
      </c>
      <c r="E2571" s="98">
        <v>1993</v>
      </c>
      <c r="F2571" t="s">
        <v>4845</v>
      </c>
      <c r="G2571" s="99">
        <v>34700</v>
      </c>
      <c r="H2571" s="98">
        <v>1</v>
      </c>
      <c r="I2571" s="98">
        <v>1</v>
      </c>
      <c r="J2571" s="98">
        <v>1995</v>
      </c>
      <c r="K2571" t="s">
        <v>332</v>
      </c>
      <c r="L2571">
        <v>1</v>
      </c>
      <c r="M2571" s="98" t="s">
        <v>106</v>
      </c>
      <c r="N2571" t="s">
        <v>6338</v>
      </c>
      <c r="O2571" t="s">
        <v>6327</v>
      </c>
      <c r="P2571" t="s">
        <v>6327</v>
      </c>
      <c r="Q2571" t="s">
        <v>6339</v>
      </c>
      <c r="R2571" t="s">
        <v>6327</v>
      </c>
      <c r="S2571" s="100">
        <v>43785.74417824074</v>
      </c>
      <c r="T2571" s="100">
        <v>36526</v>
      </c>
    </row>
    <row r="2572" spans="1:20" x14ac:dyDescent="0.2">
      <c r="A2572">
        <v>7596</v>
      </c>
      <c r="B2572" s="98" t="s">
        <v>4341</v>
      </c>
      <c r="C2572" s="98">
        <v>12</v>
      </c>
      <c r="D2572" s="98">
        <v>5</v>
      </c>
      <c r="E2572" s="98">
        <v>1943</v>
      </c>
      <c r="F2572" t="s">
        <v>349</v>
      </c>
      <c r="G2572" s="99">
        <v>1</v>
      </c>
      <c r="H2572" s="98">
        <v>1</v>
      </c>
      <c r="I2572" s="98">
        <v>1</v>
      </c>
      <c r="J2572" s="98">
        <v>1900</v>
      </c>
      <c r="K2572" t="s">
        <v>332</v>
      </c>
      <c r="L2572">
        <v>1</v>
      </c>
      <c r="M2572" s="98" t="s">
        <v>106</v>
      </c>
      <c r="N2572" t="s">
        <v>6338</v>
      </c>
      <c r="O2572" t="s">
        <v>6327</v>
      </c>
      <c r="P2572" t="s">
        <v>6327</v>
      </c>
      <c r="Q2572" t="s">
        <v>6455</v>
      </c>
      <c r="R2572" t="s">
        <v>6327</v>
      </c>
      <c r="S2572" s="100">
        <v>43785.74417824074</v>
      </c>
      <c r="T2572" s="100">
        <v>36526</v>
      </c>
    </row>
    <row r="2573" spans="1:20" x14ac:dyDescent="0.2">
      <c r="A2573">
        <v>7595</v>
      </c>
      <c r="B2573" s="98" t="s">
        <v>3841</v>
      </c>
      <c r="C2573" s="98">
        <v>14</v>
      </c>
      <c r="D2573" s="98">
        <v>12</v>
      </c>
      <c r="E2573" s="98">
        <v>1981</v>
      </c>
      <c r="F2573" t="s">
        <v>496</v>
      </c>
      <c r="G2573" s="99">
        <v>1</v>
      </c>
      <c r="H2573" s="98">
        <v>1</v>
      </c>
      <c r="I2573" s="98">
        <v>1</v>
      </c>
      <c r="J2573" s="98">
        <v>1900</v>
      </c>
      <c r="K2573" t="s">
        <v>332</v>
      </c>
      <c r="L2573">
        <v>1</v>
      </c>
      <c r="M2573" s="98" t="s">
        <v>106</v>
      </c>
      <c r="N2573" t="s">
        <v>6851</v>
      </c>
      <c r="O2573" t="s">
        <v>6327</v>
      </c>
      <c r="P2573" t="s">
        <v>6327</v>
      </c>
      <c r="Q2573" t="s">
        <v>6347</v>
      </c>
      <c r="R2573" t="s">
        <v>6327</v>
      </c>
      <c r="S2573" s="100">
        <v>43785.74417824074</v>
      </c>
      <c r="T2573" s="100">
        <v>36526</v>
      </c>
    </row>
    <row r="2574" spans="1:20" x14ac:dyDescent="0.2">
      <c r="A2574">
        <v>7594</v>
      </c>
      <c r="B2574" s="98" t="s">
        <v>3005</v>
      </c>
      <c r="C2574" s="98">
        <v>1</v>
      </c>
      <c r="D2574" s="98">
        <v>1</v>
      </c>
      <c r="E2574" s="98">
        <v>1900</v>
      </c>
      <c r="F2574" t="s">
        <v>331</v>
      </c>
      <c r="G2574" s="99">
        <v>1</v>
      </c>
      <c r="H2574" s="98">
        <v>1</v>
      </c>
      <c r="I2574" s="98">
        <v>1</v>
      </c>
      <c r="J2574" s="98">
        <v>1900</v>
      </c>
      <c r="K2574" t="s">
        <v>332</v>
      </c>
      <c r="L2574">
        <v>1</v>
      </c>
      <c r="M2574" s="98" t="s">
        <v>106</v>
      </c>
      <c r="N2574" t="s">
        <v>6770</v>
      </c>
      <c r="O2574" t="s">
        <v>6327</v>
      </c>
      <c r="P2574" t="s">
        <v>6327</v>
      </c>
      <c r="Q2574" t="s">
        <v>6750</v>
      </c>
      <c r="R2574" t="s">
        <v>6327</v>
      </c>
      <c r="S2574" s="100">
        <v>43785.74417824074</v>
      </c>
      <c r="T2574" s="100">
        <v>36526</v>
      </c>
    </row>
    <row r="2575" spans="1:20" x14ac:dyDescent="0.2">
      <c r="A2575">
        <v>7593</v>
      </c>
      <c r="B2575" s="98" t="s">
        <v>5801</v>
      </c>
      <c r="C2575" s="98">
        <v>19</v>
      </c>
      <c r="D2575" s="98">
        <v>9</v>
      </c>
      <c r="E2575" s="98">
        <v>1997</v>
      </c>
      <c r="F2575" t="s">
        <v>349</v>
      </c>
      <c r="G2575" s="99">
        <v>1</v>
      </c>
      <c r="H2575" s="98">
        <v>1</v>
      </c>
      <c r="I2575" s="98">
        <v>1</v>
      </c>
      <c r="J2575" s="98">
        <v>1900</v>
      </c>
      <c r="K2575" t="s">
        <v>332</v>
      </c>
      <c r="L2575">
        <v>1</v>
      </c>
      <c r="M2575" s="98" t="s">
        <v>106</v>
      </c>
      <c r="N2575" t="s">
        <v>6378</v>
      </c>
      <c r="O2575" t="s">
        <v>6327</v>
      </c>
      <c r="P2575" t="s">
        <v>6327</v>
      </c>
      <c r="Q2575" t="s">
        <v>7100</v>
      </c>
      <c r="R2575" t="s">
        <v>6327</v>
      </c>
      <c r="S2575" s="100">
        <v>43785.74417824074</v>
      </c>
      <c r="T2575" s="100">
        <v>36526</v>
      </c>
    </row>
    <row r="2576" spans="1:20" x14ac:dyDescent="0.2">
      <c r="A2576">
        <v>7592</v>
      </c>
      <c r="B2576" s="98" t="s">
        <v>1057</v>
      </c>
      <c r="C2576" s="98">
        <v>7</v>
      </c>
      <c r="D2576" s="98">
        <v>1</v>
      </c>
      <c r="E2576" s="98">
        <v>2002</v>
      </c>
      <c r="F2576" t="s">
        <v>901</v>
      </c>
      <c r="G2576" s="99">
        <v>1</v>
      </c>
      <c r="H2576" s="98">
        <v>1</v>
      </c>
      <c r="I2576" s="98">
        <v>1</v>
      </c>
      <c r="J2576" s="98">
        <v>1900</v>
      </c>
      <c r="K2576" t="s">
        <v>892</v>
      </c>
      <c r="L2576">
        <v>1</v>
      </c>
      <c r="M2576" s="98" t="s">
        <v>106</v>
      </c>
      <c r="N2576" t="s">
        <v>6331</v>
      </c>
      <c r="O2576" t="s">
        <v>6327</v>
      </c>
      <c r="P2576" t="s">
        <v>6327</v>
      </c>
      <c r="Q2576" t="s">
        <v>6355</v>
      </c>
      <c r="R2576" t="s">
        <v>6348</v>
      </c>
      <c r="S2576" s="100">
        <v>43785.74417824074</v>
      </c>
      <c r="T2576" s="100">
        <v>36526</v>
      </c>
    </row>
    <row r="2577" spans="1:20" x14ac:dyDescent="0.2">
      <c r="A2577">
        <v>7591</v>
      </c>
      <c r="B2577" s="98" t="s">
        <v>3283</v>
      </c>
      <c r="C2577" s="98">
        <v>1</v>
      </c>
      <c r="D2577" s="98">
        <v>1</v>
      </c>
      <c r="E2577" s="98">
        <v>1996</v>
      </c>
      <c r="F2577" t="s">
        <v>896</v>
      </c>
      <c r="G2577" s="99">
        <v>1</v>
      </c>
      <c r="H2577" s="98">
        <v>1</v>
      </c>
      <c r="I2577" s="98">
        <v>1</v>
      </c>
      <c r="J2577" s="98">
        <v>1900</v>
      </c>
      <c r="K2577" t="s">
        <v>892</v>
      </c>
      <c r="L2577">
        <v>1</v>
      </c>
      <c r="M2577" s="98" t="s">
        <v>106</v>
      </c>
      <c r="N2577" t="s">
        <v>6555</v>
      </c>
      <c r="O2577" t="s">
        <v>6327</v>
      </c>
      <c r="P2577" t="s">
        <v>6327</v>
      </c>
      <c r="Q2577" t="s">
        <v>6347</v>
      </c>
      <c r="R2577" t="s">
        <v>6327</v>
      </c>
      <c r="S2577" s="100">
        <v>43785.74417824074</v>
      </c>
      <c r="T2577" s="100">
        <v>36526</v>
      </c>
    </row>
    <row r="2578" spans="1:20" x14ac:dyDescent="0.2">
      <c r="A2578">
        <v>7590</v>
      </c>
      <c r="B2578" s="98" t="s">
        <v>5824</v>
      </c>
      <c r="C2578" s="98">
        <v>1</v>
      </c>
      <c r="D2578" s="98">
        <v>1</v>
      </c>
      <c r="E2578" s="98">
        <v>1994</v>
      </c>
      <c r="F2578" t="s">
        <v>6642</v>
      </c>
      <c r="G2578" s="99">
        <v>1</v>
      </c>
      <c r="H2578" s="98">
        <v>1</v>
      </c>
      <c r="I2578" s="98">
        <v>1</v>
      </c>
      <c r="J2578" s="98">
        <v>1900</v>
      </c>
      <c r="K2578" t="s">
        <v>892</v>
      </c>
      <c r="L2578">
        <v>1</v>
      </c>
      <c r="M2578" s="98" t="s">
        <v>106</v>
      </c>
      <c r="N2578" t="s">
        <v>6368</v>
      </c>
      <c r="O2578" t="s">
        <v>6327</v>
      </c>
      <c r="P2578" t="s">
        <v>6327</v>
      </c>
      <c r="Q2578" t="s">
        <v>6375</v>
      </c>
      <c r="R2578" t="s">
        <v>6327</v>
      </c>
      <c r="S2578" s="100">
        <v>43785.74417824074</v>
      </c>
      <c r="T2578" s="100">
        <v>36526</v>
      </c>
    </row>
    <row r="2579" spans="1:20" x14ac:dyDescent="0.2">
      <c r="A2579">
        <v>7589</v>
      </c>
      <c r="B2579" s="98" t="s">
        <v>681</v>
      </c>
      <c r="C2579" s="98">
        <v>7</v>
      </c>
      <c r="D2579" s="98">
        <v>3</v>
      </c>
      <c r="E2579" s="98">
        <v>2008</v>
      </c>
      <c r="F2579" t="s">
        <v>6845</v>
      </c>
      <c r="G2579" s="99">
        <v>31778</v>
      </c>
      <c r="H2579" s="98">
        <v>1</v>
      </c>
      <c r="I2579" s="98">
        <v>1</v>
      </c>
      <c r="J2579" s="98">
        <v>1987</v>
      </c>
      <c r="K2579" t="s">
        <v>332</v>
      </c>
      <c r="L2579">
        <v>0</v>
      </c>
      <c r="M2579" s="98" t="s">
        <v>106</v>
      </c>
      <c r="N2579" t="s">
        <v>6764</v>
      </c>
      <c r="O2579" t="s">
        <v>6327</v>
      </c>
      <c r="P2579" t="s">
        <v>6327</v>
      </c>
      <c r="Q2579" t="s">
        <v>6327</v>
      </c>
      <c r="R2579" t="s">
        <v>6327</v>
      </c>
      <c r="S2579" s="100">
        <v>43785.74417824074</v>
      </c>
      <c r="T2579" s="100">
        <v>36526</v>
      </c>
    </row>
    <row r="2580" spans="1:20" x14ac:dyDescent="0.2">
      <c r="A2580">
        <v>7588</v>
      </c>
      <c r="B2580" s="98" t="s">
        <v>3534</v>
      </c>
      <c r="C2580" s="98">
        <v>1</v>
      </c>
      <c r="D2580" s="98">
        <v>1</v>
      </c>
      <c r="E2580" s="98">
        <v>2002</v>
      </c>
      <c r="F2580" t="s">
        <v>703</v>
      </c>
      <c r="G2580" s="99">
        <v>27395</v>
      </c>
      <c r="H2580" s="98">
        <v>1</v>
      </c>
      <c r="I2580" s="98">
        <v>1</v>
      </c>
      <c r="J2580" s="98">
        <v>1975</v>
      </c>
      <c r="K2580" t="s">
        <v>332</v>
      </c>
      <c r="L2580">
        <v>0</v>
      </c>
      <c r="M2580" s="98" t="s">
        <v>106</v>
      </c>
      <c r="N2580" t="s">
        <v>6328</v>
      </c>
      <c r="O2580" t="s">
        <v>6327</v>
      </c>
      <c r="P2580" t="s">
        <v>6327</v>
      </c>
      <c r="Q2580" t="s">
        <v>6327</v>
      </c>
      <c r="R2580" t="s">
        <v>6327</v>
      </c>
      <c r="S2580" s="100">
        <v>43785.74417824074</v>
      </c>
      <c r="T2580" s="100">
        <v>36526</v>
      </c>
    </row>
    <row r="2581" spans="1:20" x14ac:dyDescent="0.2">
      <c r="A2581">
        <v>7587</v>
      </c>
      <c r="B2581" s="98" t="s">
        <v>2978</v>
      </c>
      <c r="C2581" s="98">
        <v>1</v>
      </c>
      <c r="D2581" s="98">
        <v>1</v>
      </c>
      <c r="E2581" s="98">
        <v>1965</v>
      </c>
      <c r="F2581" t="s">
        <v>336</v>
      </c>
      <c r="G2581" s="99">
        <v>26181</v>
      </c>
      <c r="H2581" s="98">
        <v>5</v>
      </c>
      <c r="I2581" s="98">
        <v>9</v>
      </c>
      <c r="J2581" s="98">
        <v>1971</v>
      </c>
      <c r="K2581" t="s">
        <v>332</v>
      </c>
      <c r="L2581">
        <v>0</v>
      </c>
      <c r="M2581" s="98" t="s">
        <v>509</v>
      </c>
      <c r="N2581" t="s">
        <v>6331</v>
      </c>
      <c r="O2581" t="s">
        <v>6327</v>
      </c>
      <c r="P2581" t="s">
        <v>6327</v>
      </c>
      <c r="Q2581" t="s">
        <v>6390</v>
      </c>
      <c r="R2581" t="s">
        <v>6350</v>
      </c>
      <c r="S2581" s="100">
        <v>43785.74417824074</v>
      </c>
      <c r="T2581" s="100">
        <v>36526</v>
      </c>
    </row>
    <row r="2582" spans="1:20" x14ac:dyDescent="0.2">
      <c r="A2582">
        <v>7586</v>
      </c>
      <c r="B2582" s="98" t="s">
        <v>651</v>
      </c>
      <c r="C2582" s="98">
        <v>1</v>
      </c>
      <c r="D2582" s="98">
        <v>1</v>
      </c>
      <c r="E2582" s="98">
        <v>1988</v>
      </c>
      <c r="F2582" t="s">
        <v>652</v>
      </c>
      <c r="G2582" s="99">
        <v>31500</v>
      </c>
      <c r="H2582" s="98">
        <v>29</v>
      </c>
      <c r="I2582" s="98">
        <v>3</v>
      </c>
      <c r="J2582" s="98">
        <v>1986</v>
      </c>
      <c r="K2582" t="s">
        <v>332</v>
      </c>
      <c r="L2582">
        <v>0</v>
      </c>
      <c r="M2582" s="98" t="s">
        <v>27</v>
      </c>
      <c r="N2582" t="s">
        <v>6331</v>
      </c>
      <c r="O2582" t="s">
        <v>7245</v>
      </c>
      <c r="P2582" t="s">
        <v>6329</v>
      </c>
      <c r="Q2582" t="s">
        <v>6329</v>
      </c>
      <c r="R2582" t="s">
        <v>6421</v>
      </c>
      <c r="S2582" s="100">
        <v>43785.74417824074</v>
      </c>
      <c r="T2582" s="100">
        <v>36526</v>
      </c>
    </row>
    <row r="2583" spans="1:20" x14ac:dyDescent="0.2">
      <c r="A2583">
        <v>7585</v>
      </c>
      <c r="B2583" s="98" t="s">
        <v>2428</v>
      </c>
      <c r="C2583" s="98">
        <v>12</v>
      </c>
      <c r="D2583" s="98">
        <v>3</v>
      </c>
      <c r="E2583" s="98">
        <v>1982</v>
      </c>
      <c r="F2583" t="s">
        <v>431</v>
      </c>
      <c r="G2583" s="99">
        <v>31778</v>
      </c>
      <c r="H2583" s="98">
        <v>1</v>
      </c>
      <c r="I2583" s="98">
        <v>1</v>
      </c>
      <c r="J2583" s="98">
        <v>1987</v>
      </c>
      <c r="K2583" t="s">
        <v>332</v>
      </c>
      <c r="L2583">
        <v>0</v>
      </c>
      <c r="M2583" s="98" t="s">
        <v>106</v>
      </c>
      <c r="N2583" t="s">
        <v>6675</v>
      </c>
      <c r="O2583" t="s">
        <v>6327</v>
      </c>
      <c r="P2583" t="s">
        <v>6327</v>
      </c>
      <c r="Q2583" t="s">
        <v>6327</v>
      </c>
      <c r="R2583" t="s">
        <v>6327</v>
      </c>
      <c r="S2583" s="100">
        <v>43785.74417824074</v>
      </c>
      <c r="T2583" s="100">
        <v>36526</v>
      </c>
    </row>
    <row r="2584" spans="1:20" x14ac:dyDescent="0.2">
      <c r="A2584">
        <v>7584</v>
      </c>
      <c r="B2584" s="98" t="s">
        <v>2004</v>
      </c>
      <c r="C2584" s="98">
        <v>19</v>
      </c>
      <c r="D2584" s="98">
        <v>4</v>
      </c>
      <c r="E2584" s="98">
        <v>1976</v>
      </c>
      <c r="F2584" t="s">
        <v>7123</v>
      </c>
      <c r="G2584" s="99">
        <v>23377</v>
      </c>
      <c r="H2584" s="98">
        <v>1</v>
      </c>
      <c r="I2584" s="98">
        <v>1</v>
      </c>
      <c r="J2584" s="98">
        <v>1964</v>
      </c>
      <c r="K2584" t="s">
        <v>332</v>
      </c>
      <c r="L2584">
        <v>0</v>
      </c>
      <c r="M2584" s="98" t="s">
        <v>106</v>
      </c>
      <c r="N2584" t="s">
        <v>6331</v>
      </c>
      <c r="O2584" t="s">
        <v>6327</v>
      </c>
      <c r="P2584" t="s">
        <v>6327</v>
      </c>
      <c r="Q2584" t="s">
        <v>6386</v>
      </c>
      <c r="R2584" t="s">
        <v>6346</v>
      </c>
      <c r="S2584" s="100">
        <v>43785.74417824074</v>
      </c>
      <c r="T2584" s="100">
        <v>36526</v>
      </c>
    </row>
    <row r="2585" spans="1:20" x14ac:dyDescent="0.2">
      <c r="A2585">
        <v>7583</v>
      </c>
      <c r="B2585" s="98" t="s">
        <v>448</v>
      </c>
      <c r="C2585" s="98">
        <v>26</v>
      </c>
      <c r="D2585" s="98">
        <v>11</v>
      </c>
      <c r="E2585" s="98">
        <v>1997</v>
      </c>
      <c r="F2585" t="s">
        <v>449</v>
      </c>
      <c r="G2585" s="99">
        <v>28021</v>
      </c>
      <c r="H2585" s="98">
        <v>18</v>
      </c>
      <c r="I2585" s="98">
        <v>9</v>
      </c>
      <c r="J2585" s="98">
        <v>1976</v>
      </c>
      <c r="K2585" t="s">
        <v>332</v>
      </c>
      <c r="L2585">
        <v>0</v>
      </c>
      <c r="M2585" s="98" t="s">
        <v>36</v>
      </c>
      <c r="N2585" t="s">
        <v>6331</v>
      </c>
      <c r="O2585" t="s">
        <v>7356</v>
      </c>
      <c r="P2585" t="s">
        <v>6434</v>
      </c>
      <c r="Q2585" t="s">
        <v>6434</v>
      </c>
      <c r="R2585" t="s">
        <v>6404</v>
      </c>
      <c r="S2585" s="100">
        <v>43785.74417824074</v>
      </c>
      <c r="T2585" s="100">
        <v>36526</v>
      </c>
    </row>
    <row r="2586" spans="1:20" x14ac:dyDescent="0.2">
      <c r="A2586">
        <v>7582</v>
      </c>
      <c r="B2586" s="98" t="s">
        <v>4532</v>
      </c>
      <c r="C2586" s="98">
        <v>16</v>
      </c>
      <c r="D2586" s="98">
        <v>7</v>
      </c>
      <c r="E2586" s="98">
        <v>2002</v>
      </c>
      <c r="F2586" t="s">
        <v>8431</v>
      </c>
      <c r="G2586" s="99">
        <v>36161</v>
      </c>
      <c r="H2586" s="98">
        <v>1</v>
      </c>
      <c r="I2586" s="98">
        <v>1</v>
      </c>
      <c r="J2586" s="98">
        <v>1999</v>
      </c>
      <c r="K2586" t="s">
        <v>332</v>
      </c>
      <c r="L2586">
        <v>0</v>
      </c>
      <c r="M2586" s="98" t="s">
        <v>106</v>
      </c>
      <c r="N2586" t="s">
        <v>6328</v>
      </c>
      <c r="O2586" t="s">
        <v>6327</v>
      </c>
      <c r="P2586" t="s">
        <v>6327</v>
      </c>
      <c r="Q2586" t="s">
        <v>6327</v>
      </c>
      <c r="R2586" t="s">
        <v>6327</v>
      </c>
      <c r="S2586" s="100">
        <v>43785.74417824074</v>
      </c>
      <c r="T2586" s="100">
        <v>36526</v>
      </c>
    </row>
    <row r="2587" spans="1:20" x14ac:dyDescent="0.2">
      <c r="A2587">
        <v>7581</v>
      </c>
      <c r="B2587" s="98" t="s">
        <v>1642</v>
      </c>
      <c r="C2587" s="98">
        <v>3</v>
      </c>
      <c r="D2587" s="98">
        <v>6</v>
      </c>
      <c r="E2587" s="98">
        <v>1995</v>
      </c>
      <c r="F2587" t="s">
        <v>366</v>
      </c>
      <c r="G2587" s="99">
        <v>30682</v>
      </c>
      <c r="H2587" s="98">
        <v>1</v>
      </c>
      <c r="I2587" s="98">
        <v>1</v>
      </c>
      <c r="J2587" s="98">
        <v>1984</v>
      </c>
      <c r="K2587" t="s">
        <v>332</v>
      </c>
      <c r="L2587">
        <v>1</v>
      </c>
      <c r="M2587" s="98" t="s">
        <v>106</v>
      </c>
      <c r="N2587" t="s">
        <v>6368</v>
      </c>
      <c r="O2587" t="s">
        <v>6327</v>
      </c>
      <c r="P2587" t="s">
        <v>6327</v>
      </c>
      <c r="Q2587" t="s">
        <v>6333</v>
      </c>
      <c r="R2587" t="s">
        <v>6327</v>
      </c>
      <c r="S2587" s="100">
        <v>43785.74417824074</v>
      </c>
      <c r="T2587" s="100">
        <v>36526</v>
      </c>
    </row>
    <row r="2588" spans="1:20" x14ac:dyDescent="0.2">
      <c r="A2588">
        <v>7580</v>
      </c>
      <c r="B2588" s="98" t="s">
        <v>5642</v>
      </c>
      <c r="C2588" s="98">
        <v>3</v>
      </c>
      <c r="D2588" s="98">
        <v>12</v>
      </c>
      <c r="E2588" s="98">
        <v>2005</v>
      </c>
      <c r="F2588" t="s">
        <v>246</v>
      </c>
      <c r="G2588" s="99">
        <v>30657</v>
      </c>
      <c r="H2588" s="98">
        <v>7</v>
      </c>
      <c r="I2588" s="98">
        <v>12</v>
      </c>
      <c r="J2588" s="98">
        <v>1983</v>
      </c>
      <c r="K2588" t="s">
        <v>332</v>
      </c>
      <c r="L2588">
        <v>0</v>
      </c>
      <c r="M2588" s="98" t="s">
        <v>106</v>
      </c>
      <c r="N2588" t="s">
        <v>6331</v>
      </c>
      <c r="O2588" t="s">
        <v>6327</v>
      </c>
      <c r="P2588" t="s">
        <v>6327</v>
      </c>
      <c r="Q2588" t="s">
        <v>6650</v>
      </c>
      <c r="R2588" t="s">
        <v>6370</v>
      </c>
      <c r="S2588" s="100">
        <v>44037.865057870367</v>
      </c>
      <c r="T2588" s="100">
        <v>36526</v>
      </c>
    </row>
    <row r="2589" spans="1:20" x14ac:dyDescent="0.2">
      <c r="A2589">
        <v>7579</v>
      </c>
      <c r="B2589" s="98" t="s">
        <v>3902</v>
      </c>
      <c r="C2589" s="98">
        <v>1</v>
      </c>
      <c r="D2589" s="98">
        <v>1</v>
      </c>
      <c r="E2589" s="98">
        <v>1993</v>
      </c>
      <c r="F2589" t="s">
        <v>8149</v>
      </c>
      <c r="G2589" s="99">
        <v>36932</v>
      </c>
      <c r="H2589" s="98">
        <v>10</v>
      </c>
      <c r="I2589" s="98">
        <v>2</v>
      </c>
      <c r="J2589" s="98">
        <v>2001</v>
      </c>
      <c r="K2589" t="s">
        <v>332</v>
      </c>
      <c r="L2589">
        <v>0</v>
      </c>
      <c r="M2589" s="98" t="s">
        <v>106</v>
      </c>
      <c r="N2589" t="s">
        <v>6407</v>
      </c>
      <c r="O2589" t="s">
        <v>6327</v>
      </c>
      <c r="P2589" t="s">
        <v>6327</v>
      </c>
      <c r="Q2589" t="s">
        <v>6327</v>
      </c>
      <c r="R2589" t="s">
        <v>6327</v>
      </c>
      <c r="S2589" s="100">
        <v>43785.74417824074</v>
      </c>
      <c r="T2589" s="100">
        <v>36526</v>
      </c>
    </row>
    <row r="2590" spans="1:20" x14ac:dyDescent="0.2">
      <c r="A2590">
        <v>7578</v>
      </c>
      <c r="B2590" s="98" t="s">
        <v>3597</v>
      </c>
      <c r="C2590" s="98">
        <v>1</v>
      </c>
      <c r="D2590" s="98">
        <v>1</v>
      </c>
      <c r="E2590" s="98">
        <v>1942</v>
      </c>
      <c r="F2590" t="s">
        <v>277</v>
      </c>
      <c r="G2590" s="99">
        <v>24108</v>
      </c>
      <c r="H2590" s="98">
        <v>1</v>
      </c>
      <c r="I2590" s="98">
        <v>1</v>
      </c>
      <c r="J2590" s="98">
        <v>1966</v>
      </c>
      <c r="K2590" t="s">
        <v>332</v>
      </c>
      <c r="L2590">
        <v>0</v>
      </c>
      <c r="M2590" s="98" t="s">
        <v>106</v>
      </c>
      <c r="N2590" t="s">
        <v>6764</v>
      </c>
      <c r="O2590" t="s">
        <v>6327</v>
      </c>
      <c r="P2590" t="s">
        <v>6327</v>
      </c>
      <c r="Q2590" t="s">
        <v>6327</v>
      </c>
      <c r="R2590" t="s">
        <v>6327</v>
      </c>
      <c r="S2590" s="100">
        <v>43785.74417824074</v>
      </c>
      <c r="T2590" s="100">
        <v>36526</v>
      </c>
    </row>
    <row r="2591" spans="1:20" x14ac:dyDescent="0.2">
      <c r="A2591">
        <v>7577</v>
      </c>
      <c r="B2591" s="98" t="s">
        <v>2109</v>
      </c>
      <c r="C2591" s="98">
        <v>1</v>
      </c>
      <c r="D2591" s="98">
        <v>1</v>
      </c>
      <c r="E2591" s="98">
        <v>1976</v>
      </c>
      <c r="F2591" t="s">
        <v>295</v>
      </c>
      <c r="G2591" s="99">
        <v>27702</v>
      </c>
      <c r="H2591" s="98">
        <v>4</v>
      </c>
      <c r="I2591" s="98">
        <v>11</v>
      </c>
      <c r="J2591" s="98">
        <v>1975</v>
      </c>
      <c r="K2591" t="s">
        <v>332</v>
      </c>
      <c r="L2591">
        <v>0</v>
      </c>
      <c r="M2591" s="98" t="s">
        <v>106</v>
      </c>
      <c r="N2591" t="s">
        <v>6773</v>
      </c>
      <c r="O2591" t="s">
        <v>6327</v>
      </c>
      <c r="P2591" t="s">
        <v>6327</v>
      </c>
      <c r="Q2591" t="s">
        <v>6455</v>
      </c>
      <c r="R2591" t="s">
        <v>6327</v>
      </c>
      <c r="S2591" s="100">
        <v>44037.86383101852</v>
      </c>
      <c r="T2591" s="100">
        <v>36526</v>
      </c>
    </row>
    <row r="2592" spans="1:20" x14ac:dyDescent="0.2">
      <c r="A2592">
        <v>7576</v>
      </c>
      <c r="B2592" s="98" t="s">
        <v>2040</v>
      </c>
      <c r="C2592" s="98">
        <v>1</v>
      </c>
      <c r="D2592" s="98">
        <v>1</v>
      </c>
      <c r="E2592" s="98">
        <v>1987</v>
      </c>
      <c r="F2592" t="s">
        <v>703</v>
      </c>
      <c r="G2592" s="99">
        <v>38523</v>
      </c>
      <c r="H2592" s="98">
        <v>20</v>
      </c>
      <c r="I2592" s="98">
        <v>6</v>
      </c>
      <c r="J2592" s="98">
        <v>2005</v>
      </c>
      <c r="K2592" t="s">
        <v>332</v>
      </c>
      <c r="L2592">
        <v>0</v>
      </c>
      <c r="M2592" s="98" t="s">
        <v>106</v>
      </c>
      <c r="N2592" t="s">
        <v>6860</v>
      </c>
      <c r="O2592" t="s">
        <v>6327</v>
      </c>
      <c r="P2592" t="s">
        <v>6327</v>
      </c>
      <c r="Q2592" t="s">
        <v>6327</v>
      </c>
      <c r="R2592" t="s">
        <v>6327</v>
      </c>
      <c r="S2592" s="100">
        <v>43785.74417824074</v>
      </c>
      <c r="T2592" s="100">
        <v>36526</v>
      </c>
    </row>
    <row r="2593" spans="1:20" x14ac:dyDescent="0.2">
      <c r="A2593">
        <v>7575</v>
      </c>
      <c r="B2593" s="98" t="s">
        <v>3852</v>
      </c>
      <c r="C2593" s="98">
        <v>1</v>
      </c>
      <c r="D2593" s="98">
        <v>1</v>
      </c>
      <c r="E2593" s="98">
        <v>1970</v>
      </c>
      <c r="F2593" t="s">
        <v>8124</v>
      </c>
      <c r="G2593" s="99">
        <v>38550</v>
      </c>
      <c r="H2593" s="98">
        <v>17</v>
      </c>
      <c r="I2593" s="98">
        <v>7</v>
      </c>
      <c r="J2593" s="98">
        <v>2005</v>
      </c>
      <c r="K2593" t="s">
        <v>892</v>
      </c>
      <c r="L2593">
        <v>0</v>
      </c>
      <c r="M2593" s="98" t="s">
        <v>106</v>
      </c>
      <c r="N2593" t="s">
        <v>6328</v>
      </c>
      <c r="O2593" t="s">
        <v>6327</v>
      </c>
      <c r="P2593" t="s">
        <v>6327</v>
      </c>
      <c r="Q2593" t="s">
        <v>6327</v>
      </c>
      <c r="R2593" t="s">
        <v>6327</v>
      </c>
      <c r="S2593" s="100">
        <v>43785.74417824074</v>
      </c>
      <c r="T2593" s="100">
        <v>36526</v>
      </c>
    </row>
    <row r="2594" spans="1:20" x14ac:dyDescent="0.2">
      <c r="A2594">
        <v>7574</v>
      </c>
      <c r="B2594" s="98" t="s">
        <v>3397</v>
      </c>
      <c r="C2594" s="98">
        <v>24</v>
      </c>
      <c r="D2594" s="98">
        <v>1</v>
      </c>
      <c r="E2594" s="98">
        <v>1975</v>
      </c>
      <c r="F2594" t="s">
        <v>7928</v>
      </c>
      <c r="G2594" s="99">
        <v>38557</v>
      </c>
      <c r="H2594" s="98">
        <v>24</v>
      </c>
      <c r="I2594" s="98">
        <v>7</v>
      </c>
      <c r="J2594" s="98">
        <v>2005</v>
      </c>
      <c r="K2594" t="s">
        <v>332</v>
      </c>
      <c r="L2594">
        <v>0</v>
      </c>
      <c r="M2594" s="98" t="s">
        <v>106</v>
      </c>
      <c r="N2594" t="s">
        <v>6392</v>
      </c>
      <c r="O2594" t="s">
        <v>6327</v>
      </c>
      <c r="P2594" t="s">
        <v>6327</v>
      </c>
      <c r="Q2594" t="s">
        <v>6327</v>
      </c>
      <c r="R2594" t="s">
        <v>6327</v>
      </c>
      <c r="S2594" s="100">
        <v>43785.74417824074</v>
      </c>
      <c r="T2594" s="100">
        <v>36526</v>
      </c>
    </row>
    <row r="2595" spans="1:20" x14ac:dyDescent="0.2">
      <c r="A2595">
        <v>7573</v>
      </c>
      <c r="B2595" s="98" t="s">
        <v>3201</v>
      </c>
      <c r="C2595" s="98">
        <v>31</v>
      </c>
      <c r="D2595" s="98">
        <v>5</v>
      </c>
      <c r="E2595" s="98">
        <v>1964</v>
      </c>
      <c r="F2595" t="s">
        <v>7812</v>
      </c>
      <c r="G2595" s="99">
        <v>29252</v>
      </c>
      <c r="H2595" s="98">
        <v>1</v>
      </c>
      <c r="I2595" s="98">
        <v>2</v>
      </c>
      <c r="J2595" s="98">
        <v>1980</v>
      </c>
      <c r="K2595" t="s">
        <v>892</v>
      </c>
      <c r="L2595">
        <v>0</v>
      </c>
      <c r="M2595" s="98" t="s">
        <v>106</v>
      </c>
      <c r="N2595" t="s">
        <v>6328</v>
      </c>
      <c r="O2595" t="s">
        <v>6327</v>
      </c>
      <c r="P2595" t="s">
        <v>6327</v>
      </c>
      <c r="Q2595" t="s">
        <v>6327</v>
      </c>
      <c r="R2595" t="s">
        <v>6327</v>
      </c>
      <c r="S2595" s="100">
        <v>43785.74417824074</v>
      </c>
      <c r="T2595" s="100">
        <v>36526</v>
      </c>
    </row>
    <row r="2596" spans="1:20" x14ac:dyDescent="0.2">
      <c r="A2596">
        <v>7572</v>
      </c>
      <c r="B2596" s="98" t="s">
        <v>1391</v>
      </c>
      <c r="C2596" s="98">
        <v>1</v>
      </c>
      <c r="D2596" s="98">
        <v>1</v>
      </c>
      <c r="E2596" s="98">
        <v>1988</v>
      </c>
      <c r="F2596" t="s">
        <v>858</v>
      </c>
      <c r="G2596" s="99">
        <v>38257</v>
      </c>
      <c r="H2596" s="98">
        <v>27</v>
      </c>
      <c r="I2596" s="98">
        <v>9</v>
      </c>
      <c r="J2596" s="98">
        <v>2004</v>
      </c>
      <c r="K2596" t="s">
        <v>332</v>
      </c>
      <c r="L2596">
        <v>0</v>
      </c>
      <c r="M2596" s="98" t="s">
        <v>106</v>
      </c>
      <c r="N2596" t="s">
        <v>6444</v>
      </c>
      <c r="O2596" t="s">
        <v>6327</v>
      </c>
      <c r="P2596" t="s">
        <v>6327</v>
      </c>
      <c r="Q2596" t="s">
        <v>6327</v>
      </c>
      <c r="R2596" t="s">
        <v>6327</v>
      </c>
      <c r="S2596" s="100">
        <v>43785.74417824074</v>
      </c>
      <c r="T2596" s="100">
        <v>36526</v>
      </c>
    </row>
    <row r="2597" spans="1:20" x14ac:dyDescent="0.2">
      <c r="A2597">
        <v>7571</v>
      </c>
      <c r="B2597" s="98" t="s">
        <v>2057</v>
      </c>
      <c r="C2597" s="98">
        <v>24</v>
      </c>
      <c r="D2597" s="98">
        <v>11</v>
      </c>
      <c r="E2597" s="98">
        <v>2005</v>
      </c>
      <c r="F2597" t="s">
        <v>696</v>
      </c>
      <c r="G2597" s="99">
        <v>38679</v>
      </c>
      <c r="H2597" s="98">
        <v>23</v>
      </c>
      <c r="I2597" s="98">
        <v>11</v>
      </c>
      <c r="J2597" s="98">
        <v>2005</v>
      </c>
      <c r="K2597" t="s">
        <v>332</v>
      </c>
      <c r="L2597">
        <v>0</v>
      </c>
      <c r="M2597" s="98" t="s">
        <v>106</v>
      </c>
      <c r="N2597" t="s">
        <v>6624</v>
      </c>
      <c r="O2597" t="s">
        <v>6327</v>
      </c>
      <c r="P2597" t="s">
        <v>6327</v>
      </c>
      <c r="Q2597" t="s">
        <v>6327</v>
      </c>
      <c r="R2597" t="s">
        <v>6327</v>
      </c>
      <c r="S2597" s="100">
        <v>43785.74417824074</v>
      </c>
      <c r="T2597" s="100">
        <v>36526</v>
      </c>
    </row>
    <row r="2598" spans="1:20" x14ac:dyDescent="0.2">
      <c r="A2598">
        <v>7570</v>
      </c>
      <c r="B2598" s="98" t="s">
        <v>4330</v>
      </c>
      <c r="C2598" s="98">
        <v>11</v>
      </c>
      <c r="D2598" s="98">
        <v>4</v>
      </c>
      <c r="E2598" s="98">
        <v>2013</v>
      </c>
      <c r="F2598" t="s">
        <v>550</v>
      </c>
      <c r="G2598" s="99">
        <v>30829</v>
      </c>
      <c r="H2598" s="98">
        <v>27</v>
      </c>
      <c r="I2598" s="98">
        <v>5</v>
      </c>
      <c r="J2598" s="98">
        <v>1984</v>
      </c>
      <c r="K2598" t="s">
        <v>332</v>
      </c>
      <c r="L2598">
        <v>0</v>
      </c>
      <c r="M2598" s="98" t="s">
        <v>106</v>
      </c>
      <c r="N2598" t="s">
        <v>6860</v>
      </c>
      <c r="O2598" t="s">
        <v>6327</v>
      </c>
      <c r="P2598" t="s">
        <v>6327</v>
      </c>
      <c r="Q2598" t="s">
        <v>6343</v>
      </c>
      <c r="R2598" t="s">
        <v>6327</v>
      </c>
      <c r="S2598" s="100">
        <v>43785.74417824074</v>
      </c>
      <c r="T2598" s="100">
        <v>36526</v>
      </c>
    </row>
    <row r="2599" spans="1:20" x14ac:dyDescent="0.2">
      <c r="A2599">
        <v>7569</v>
      </c>
      <c r="B2599" s="98" t="s">
        <v>3478</v>
      </c>
      <c r="C2599" s="98">
        <v>8</v>
      </c>
      <c r="D2599" s="98">
        <v>10</v>
      </c>
      <c r="E2599" s="98">
        <v>1998</v>
      </c>
      <c r="F2599" t="s">
        <v>366</v>
      </c>
      <c r="G2599" s="99">
        <v>17899</v>
      </c>
      <c r="H2599" s="98">
        <v>1</v>
      </c>
      <c r="I2599" s="98">
        <v>1</v>
      </c>
      <c r="J2599" s="98">
        <v>1949</v>
      </c>
      <c r="K2599" t="s">
        <v>332</v>
      </c>
      <c r="L2599">
        <v>0</v>
      </c>
      <c r="M2599" s="98" t="s">
        <v>106</v>
      </c>
      <c r="N2599" t="s">
        <v>6526</v>
      </c>
      <c r="O2599" t="s">
        <v>6327</v>
      </c>
      <c r="P2599" t="s">
        <v>6327</v>
      </c>
      <c r="Q2599" t="s">
        <v>6348</v>
      </c>
      <c r="R2599" t="s">
        <v>6327</v>
      </c>
      <c r="S2599" s="100">
        <v>43785.74417824074</v>
      </c>
      <c r="T2599" s="100">
        <v>36526</v>
      </c>
    </row>
    <row r="2600" spans="1:20" x14ac:dyDescent="0.2">
      <c r="A2600">
        <v>7568</v>
      </c>
      <c r="B2600" s="98" t="s">
        <v>1596</v>
      </c>
      <c r="C2600" s="98">
        <v>1</v>
      </c>
      <c r="D2600" s="98">
        <v>1</v>
      </c>
      <c r="E2600" s="98">
        <v>2011</v>
      </c>
      <c r="F2600" t="s">
        <v>6581</v>
      </c>
      <c r="G2600" s="99">
        <v>33970</v>
      </c>
      <c r="H2600" s="98">
        <v>1</v>
      </c>
      <c r="I2600" s="98">
        <v>1</v>
      </c>
      <c r="J2600" s="98">
        <v>1993</v>
      </c>
      <c r="K2600" t="s">
        <v>892</v>
      </c>
      <c r="L2600">
        <v>0</v>
      </c>
      <c r="M2600" s="98" t="s">
        <v>106</v>
      </c>
      <c r="N2600" t="s">
        <v>6328</v>
      </c>
      <c r="O2600" t="s">
        <v>6327</v>
      </c>
      <c r="P2600" t="s">
        <v>6327</v>
      </c>
      <c r="Q2600" t="s">
        <v>6327</v>
      </c>
      <c r="R2600" t="s">
        <v>6327</v>
      </c>
      <c r="S2600" s="100">
        <v>43785.74417824074</v>
      </c>
      <c r="T2600" s="100">
        <v>36526</v>
      </c>
    </row>
    <row r="2601" spans="1:20" x14ac:dyDescent="0.2">
      <c r="A2601">
        <v>7567</v>
      </c>
      <c r="B2601" s="98" t="s">
        <v>1494</v>
      </c>
      <c r="C2601" s="98">
        <v>4</v>
      </c>
      <c r="D2601" s="98">
        <v>6</v>
      </c>
      <c r="E2601" s="98">
        <v>1954</v>
      </c>
      <c r="F2601" t="s">
        <v>6844</v>
      </c>
      <c r="G2601" s="99">
        <v>21916</v>
      </c>
      <c r="H2601" s="98">
        <v>1</v>
      </c>
      <c r="I2601" s="98">
        <v>1</v>
      </c>
      <c r="J2601" s="98">
        <v>1960</v>
      </c>
      <c r="K2601" t="s">
        <v>892</v>
      </c>
      <c r="L2601">
        <v>0</v>
      </c>
      <c r="M2601" s="98" t="s">
        <v>106</v>
      </c>
      <c r="N2601" t="s">
        <v>6328</v>
      </c>
      <c r="O2601" t="s">
        <v>6327</v>
      </c>
      <c r="P2601" t="s">
        <v>6327</v>
      </c>
      <c r="Q2601" t="s">
        <v>6327</v>
      </c>
      <c r="R2601" t="s">
        <v>6327</v>
      </c>
      <c r="S2601" s="100">
        <v>43785.74417824074</v>
      </c>
      <c r="T2601" s="100">
        <v>36526</v>
      </c>
    </row>
    <row r="2602" spans="1:20" x14ac:dyDescent="0.2">
      <c r="A2602">
        <v>7566</v>
      </c>
      <c r="B2602" s="98" t="s">
        <v>5548</v>
      </c>
      <c r="C2602" s="98">
        <v>1</v>
      </c>
      <c r="D2602" s="98">
        <v>1</v>
      </c>
      <c r="E2602" s="98">
        <v>2002</v>
      </c>
      <c r="F2602" t="s">
        <v>6642</v>
      </c>
      <c r="G2602" s="99">
        <v>26299</v>
      </c>
      <c r="H2602" s="98">
        <v>1</v>
      </c>
      <c r="I2602" s="98">
        <v>1</v>
      </c>
      <c r="J2602" s="98">
        <v>1972</v>
      </c>
      <c r="K2602" t="s">
        <v>892</v>
      </c>
      <c r="L2602">
        <v>1</v>
      </c>
      <c r="M2602" s="98" t="s">
        <v>106</v>
      </c>
      <c r="N2602" t="s">
        <v>6359</v>
      </c>
      <c r="O2602" t="s">
        <v>6327</v>
      </c>
      <c r="P2602" t="s">
        <v>6327</v>
      </c>
      <c r="Q2602" t="s">
        <v>6786</v>
      </c>
      <c r="R2602" t="s">
        <v>6327</v>
      </c>
      <c r="S2602" s="100">
        <v>43785.74417824074</v>
      </c>
      <c r="T2602" s="100">
        <v>36526</v>
      </c>
    </row>
    <row r="2603" spans="1:20" x14ac:dyDescent="0.2">
      <c r="A2603">
        <v>7565</v>
      </c>
      <c r="B2603" s="98" t="s">
        <v>2799</v>
      </c>
      <c r="C2603" s="98">
        <v>28</v>
      </c>
      <c r="D2603" s="98">
        <v>3</v>
      </c>
      <c r="E2603" s="98">
        <v>2007</v>
      </c>
      <c r="F2603" t="s">
        <v>290</v>
      </c>
      <c r="G2603" s="99">
        <v>27030</v>
      </c>
      <c r="H2603" s="98">
        <v>1</v>
      </c>
      <c r="I2603" s="98">
        <v>1</v>
      </c>
      <c r="J2603" s="98">
        <v>1974</v>
      </c>
      <c r="K2603" t="s">
        <v>332</v>
      </c>
      <c r="L2603">
        <v>0</v>
      </c>
      <c r="M2603" s="98" t="s">
        <v>106</v>
      </c>
      <c r="N2603" t="s">
        <v>6328</v>
      </c>
      <c r="O2603" t="s">
        <v>6327</v>
      </c>
      <c r="P2603" t="s">
        <v>6327</v>
      </c>
      <c r="Q2603" t="s">
        <v>6327</v>
      </c>
      <c r="R2603" t="s">
        <v>6327</v>
      </c>
      <c r="S2603" s="100">
        <v>43785.74417824074</v>
      </c>
      <c r="T2603" s="100">
        <v>36526</v>
      </c>
    </row>
    <row r="2604" spans="1:20" x14ac:dyDescent="0.2">
      <c r="A2604">
        <v>7564</v>
      </c>
      <c r="B2604" s="98" t="s">
        <v>4948</v>
      </c>
      <c r="C2604" s="98">
        <v>8</v>
      </c>
      <c r="D2604" s="98">
        <v>3</v>
      </c>
      <c r="E2604" s="98">
        <v>2005</v>
      </c>
      <c r="F2604" t="s">
        <v>8615</v>
      </c>
      <c r="G2604" s="99">
        <v>30317</v>
      </c>
      <c r="H2604" s="98">
        <v>1</v>
      </c>
      <c r="I2604" s="98">
        <v>1</v>
      </c>
      <c r="J2604" s="98">
        <v>1983</v>
      </c>
      <c r="K2604" t="s">
        <v>892</v>
      </c>
      <c r="L2604">
        <v>0</v>
      </c>
      <c r="M2604" s="98" t="s">
        <v>106</v>
      </c>
      <c r="N2604" t="s">
        <v>6527</v>
      </c>
      <c r="O2604" t="s">
        <v>6327</v>
      </c>
      <c r="P2604" t="s">
        <v>6327</v>
      </c>
      <c r="Q2604" t="s">
        <v>6327</v>
      </c>
      <c r="R2604" t="s">
        <v>6327</v>
      </c>
      <c r="S2604" s="100">
        <v>43785.74417824074</v>
      </c>
      <c r="T2604" s="100">
        <v>36526</v>
      </c>
    </row>
    <row r="2605" spans="1:20" x14ac:dyDescent="0.2">
      <c r="A2605">
        <v>7563</v>
      </c>
      <c r="B2605" s="98" t="s">
        <v>2786</v>
      </c>
      <c r="C2605" s="98">
        <v>12</v>
      </c>
      <c r="D2605" s="98">
        <v>10</v>
      </c>
      <c r="E2605" s="98">
        <v>1991</v>
      </c>
      <c r="F2605" t="s">
        <v>7162</v>
      </c>
      <c r="G2605" s="99">
        <v>37257</v>
      </c>
      <c r="H2605" s="98">
        <v>1</v>
      </c>
      <c r="I2605" s="98">
        <v>1</v>
      </c>
      <c r="J2605" s="98">
        <v>2002</v>
      </c>
      <c r="K2605" t="s">
        <v>332</v>
      </c>
      <c r="L2605">
        <v>0</v>
      </c>
      <c r="M2605" s="98" t="s">
        <v>106</v>
      </c>
      <c r="N2605" t="s">
        <v>6527</v>
      </c>
      <c r="O2605" t="s">
        <v>6327</v>
      </c>
      <c r="P2605" t="s">
        <v>6327</v>
      </c>
      <c r="Q2605" t="s">
        <v>6327</v>
      </c>
      <c r="R2605" t="s">
        <v>6327</v>
      </c>
      <c r="S2605" s="100">
        <v>43785.74417824074</v>
      </c>
      <c r="T2605" s="100">
        <v>36526</v>
      </c>
    </row>
    <row r="2606" spans="1:20" x14ac:dyDescent="0.2">
      <c r="A2606">
        <v>7562</v>
      </c>
      <c r="B2606" s="98" t="s">
        <v>445</v>
      </c>
      <c r="C2606" s="98">
        <v>1</v>
      </c>
      <c r="D2606" s="98">
        <v>1</v>
      </c>
      <c r="E2606" s="98">
        <v>1999</v>
      </c>
      <c r="F2606" t="s">
        <v>8619</v>
      </c>
      <c r="G2606" s="99">
        <v>37257</v>
      </c>
      <c r="H2606" s="98">
        <v>1</v>
      </c>
      <c r="I2606" s="98">
        <v>1</v>
      </c>
      <c r="J2606" s="98">
        <v>2002</v>
      </c>
      <c r="K2606" t="s">
        <v>332</v>
      </c>
      <c r="L2606">
        <v>0</v>
      </c>
      <c r="M2606" s="98" t="s">
        <v>106</v>
      </c>
      <c r="N2606" t="s">
        <v>6527</v>
      </c>
      <c r="O2606" t="s">
        <v>6327</v>
      </c>
      <c r="P2606" t="s">
        <v>6327</v>
      </c>
      <c r="Q2606" t="s">
        <v>6327</v>
      </c>
      <c r="R2606" t="s">
        <v>6327</v>
      </c>
      <c r="S2606" s="100">
        <v>43785.74417824074</v>
      </c>
      <c r="T2606" s="100">
        <v>36526</v>
      </c>
    </row>
    <row r="2607" spans="1:20" x14ac:dyDescent="0.2">
      <c r="A2607">
        <v>7561</v>
      </c>
      <c r="B2607" s="98" t="s">
        <v>2739</v>
      </c>
      <c r="C2607" s="98">
        <v>1</v>
      </c>
      <c r="D2607" s="98">
        <v>1</v>
      </c>
      <c r="E2607" s="98">
        <v>1900</v>
      </c>
      <c r="F2607" t="s">
        <v>299</v>
      </c>
      <c r="G2607" s="99">
        <v>37257</v>
      </c>
      <c r="H2607" s="98">
        <v>1</v>
      </c>
      <c r="I2607" s="98">
        <v>1</v>
      </c>
      <c r="J2607" s="98">
        <v>2002</v>
      </c>
      <c r="K2607" t="s">
        <v>332</v>
      </c>
      <c r="L2607">
        <v>0</v>
      </c>
      <c r="M2607" s="98" t="s">
        <v>106</v>
      </c>
      <c r="N2607" t="s">
        <v>6328</v>
      </c>
      <c r="O2607" t="s">
        <v>6327</v>
      </c>
      <c r="P2607" t="s">
        <v>6327</v>
      </c>
      <c r="Q2607" t="s">
        <v>6327</v>
      </c>
      <c r="R2607" t="s">
        <v>6327</v>
      </c>
      <c r="S2607" s="100">
        <v>43785.74417824074</v>
      </c>
      <c r="T2607" s="100">
        <v>36526</v>
      </c>
    </row>
    <row r="2608" spans="1:20" x14ac:dyDescent="0.2">
      <c r="A2608">
        <v>7560</v>
      </c>
      <c r="B2608" s="98" t="s">
        <v>3711</v>
      </c>
      <c r="C2608" s="98">
        <v>14</v>
      </c>
      <c r="D2608" s="98">
        <v>6</v>
      </c>
      <c r="E2608" s="98">
        <v>1950</v>
      </c>
      <c r="F2608" t="s">
        <v>952</v>
      </c>
      <c r="G2608" s="99">
        <v>36690</v>
      </c>
      <c r="H2608" s="98">
        <v>13</v>
      </c>
      <c r="I2608" s="98">
        <v>6</v>
      </c>
      <c r="J2608" s="98">
        <v>2000</v>
      </c>
      <c r="K2608" t="s">
        <v>892</v>
      </c>
      <c r="L2608">
        <v>1</v>
      </c>
      <c r="M2608" s="98" t="s">
        <v>106</v>
      </c>
      <c r="N2608" t="s">
        <v>6369</v>
      </c>
      <c r="O2608" t="s">
        <v>6327</v>
      </c>
      <c r="P2608" t="s">
        <v>6327</v>
      </c>
      <c r="Q2608" t="s">
        <v>6386</v>
      </c>
      <c r="R2608" t="s">
        <v>6327</v>
      </c>
      <c r="S2608" s="100">
        <v>43785.74417824074</v>
      </c>
      <c r="T2608" s="100">
        <v>36526</v>
      </c>
    </row>
    <row r="2609" spans="1:20" x14ac:dyDescent="0.2">
      <c r="A2609">
        <v>7559</v>
      </c>
      <c r="B2609" s="98" t="s">
        <v>5329</v>
      </c>
      <c r="C2609" s="98">
        <v>1</v>
      </c>
      <c r="D2609" s="98">
        <v>1</v>
      </c>
      <c r="E2609" s="98">
        <v>1996</v>
      </c>
      <c r="F2609" t="s">
        <v>7716</v>
      </c>
      <c r="G2609" s="99">
        <v>36880</v>
      </c>
      <c r="H2609" s="98">
        <v>20</v>
      </c>
      <c r="I2609" s="98">
        <v>12</v>
      </c>
      <c r="J2609" s="98">
        <v>2000</v>
      </c>
      <c r="K2609" t="s">
        <v>332</v>
      </c>
      <c r="L2609">
        <v>1</v>
      </c>
      <c r="M2609" s="98" t="s">
        <v>106</v>
      </c>
      <c r="N2609" t="s">
        <v>6369</v>
      </c>
      <c r="O2609" t="s">
        <v>6327</v>
      </c>
      <c r="P2609" t="s">
        <v>6327</v>
      </c>
      <c r="Q2609" t="s">
        <v>6388</v>
      </c>
      <c r="R2609" t="s">
        <v>6327</v>
      </c>
      <c r="S2609" s="100">
        <v>43785.74417824074</v>
      </c>
      <c r="T2609" s="100">
        <v>36526</v>
      </c>
    </row>
    <row r="2610" spans="1:20" x14ac:dyDescent="0.2">
      <c r="A2610">
        <v>7557</v>
      </c>
      <c r="B2610" s="98" t="s">
        <v>4897</v>
      </c>
      <c r="C2610" s="98">
        <v>1</v>
      </c>
      <c r="D2610" s="98">
        <v>1</v>
      </c>
      <c r="E2610" s="98">
        <v>1980</v>
      </c>
      <c r="F2610" t="s">
        <v>8595</v>
      </c>
      <c r="G2610" s="99">
        <v>37641</v>
      </c>
      <c r="H2610" s="98">
        <v>20</v>
      </c>
      <c r="I2610" s="98">
        <v>1</v>
      </c>
      <c r="J2610" s="98">
        <v>2003</v>
      </c>
      <c r="K2610" t="s">
        <v>332</v>
      </c>
      <c r="L2610">
        <v>1</v>
      </c>
      <c r="M2610" s="98" t="s">
        <v>106</v>
      </c>
      <c r="N2610" t="s">
        <v>6425</v>
      </c>
      <c r="O2610" t="s">
        <v>6327</v>
      </c>
      <c r="P2610" t="s">
        <v>6327</v>
      </c>
      <c r="Q2610" t="s">
        <v>6388</v>
      </c>
      <c r="R2610" t="s">
        <v>6327</v>
      </c>
      <c r="S2610" s="100">
        <v>43785.74417824074</v>
      </c>
      <c r="T2610" s="100">
        <v>36526</v>
      </c>
    </row>
    <row r="2611" spans="1:20" x14ac:dyDescent="0.2">
      <c r="A2611">
        <v>7556</v>
      </c>
      <c r="B2611" s="98" t="s">
        <v>2798</v>
      </c>
      <c r="C2611" s="98">
        <v>22</v>
      </c>
      <c r="D2611" s="98">
        <v>6</v>
      </c>
      <c r="E2611" s="98">
        <v>1995</v>
      </c>
      <c r="F2611" t="s">
        <v>7611</v>
      </c>
      <c r="G2611" s="99">
        <v>37825</v>
      </c>
      <c r="H2611" s="98">
        <v>23</v>
      </c>
      <c r="I2611" s="98">
        <v>7</v>
      </c>
      <c r="J2611" s="98">
        <v>2003</v>
      </c>
      <c r="K2611" t="s">
        <v>332</v>
      </c>
      <c r="L2611">
        <v>1</v>
      </c>
      <c r="M2611" s="98" t="s">
        <v>106</v>
      </c>
      <c r="N2611" t="s">
        <v>6691</v>
      </c>
      <c r="O2611" t="s">
        <v>6327</v>
      </c>
      <c r="P2611" t="s">
        <v>6327</v>
      </c>
      <c r="Q2611" t="s">
        <v>6654</v>
      </c>
      <c r="R2611" t="s">
        <v>6327</v>
      </c>
      <c r="S2611" s="100">
        <v>43785.74417824074</v>
      </c>
      <c r="T2611" s="100">
        <v>36526</v>
      </c>
    </row>
    <row r="2612" spans="1:20" x14ac:dyDescent="0.2">
      <c r="A2612">
        <v>7555</v>
      </c>
      <c r="B2612" s="98" t="s">
        <v>3531</v>
      </c>
      <c r="C2612" s="98">
        <v>1</v>
      </c>
      <c r="D2612" s="98">
        <v>1</v>
      </c>
      <c r="E2612" s="98">
        <v>2005</v>
      </c>
      <c r="F2612" t="s">
        <v>6488</v>
      </c>
      <c r="G2612" s="99">
        <v>37628</v>
      </c>
      <c r="H2612" s="98">
        <v>7</v>
      </c>
      <c r="I2612" s="98">
        <v>1</v>
      </c>
      <c r="J2612" s="98">
        <v>2003</v>
      </c>
      <c r="K2612" t="s">
        <v>332</v>
      </c>
      <c r="L2612">
        <v>1</v>
      </c>
      <c r="M2612" s="98" t="s">
        <v>106</v>
      </c>
      <c r="N2612" t="s">
        <v>6721</v>
      </c>
      <c r="O2612" t="s">
        <v>6327</v>
      </c>
      <c r="P2612" t="s">
        <v>6327</v>
      </c>
      <c r="Q2612" t="s">
        <v>6339</v>
      </c>
      <c r="R2612" t="s">
        <v>6327</v>
      </c>
      <c r="S2612" s="100">
        <v>43785.74417824074</v>
      </c>
      <c r="T2612" s="100">
        <v>36526</v>
      </c>
    </row>
    <row r="2613" spans="1:20" x14ac:dyDescent="0.2">
      <c r="A2613">
        <v>7553</v>
      </c>
      <c r="B2613" s="98" t="s">
        <v>1772</v>
      </c>
      <c r="C2613" s="98">
        <v>1</v>
      </c>
      <c r="D2613" s="98">
        <v>1</v>
      </c>
      <c r="E2613" s="98">
        <v>1900</v>
      </c>
      <c r="F2613" t="s">
        <v>6581</v>
      </c>
      <c r="G2613" s="99">
        <v>37902</v>
      </c>
      <c r="H2613" s="98">
        <v>8</v>
      </c>
      <c r="I2613" s="98">
        <v>10</v>
      </c>
      <c r="J2613" s="98">
        <v>2003</v>
      </c>
      <c r="K2613" t="s">
        <v>892</v>
      </c>
      <c r="L2613">
        <v>0</v>
      </c>
      <c r="M2613" s="98" t="s">
        <v>106</v>
      </c>
      <c r="N2613" t="s">
        <v>6331</v>
      </c>
      <c r="O2613" t="s">
        <v>6327</v>
      </c>
      <c r="P2613" t="s">
        <v>6327</v>
      </c>
      <c r="Q2613" t="s">
        <v>6329</v>
      </c>
      <c r="R2613" t="s">
        <v>6327</v>
      </c>
      <c r="S2613" s="100">
        <v>44816.333437499998</v>
      </c>
      <c r="T2613" s="100">
        <v>36526</v>
      </c>
    </row>
    <row r="2614" spans="1:20" x14ac:dyDescent="0.2">
      <c r="A2614">
        <v>7552</v>
      </c>
      <c r="B2614" s="98" t="s">
        <v>6284</v>
      </c>
      <c r="C2614" s="98">
        <v>24</v>
      </c>
      <c r="D2614" s="98">
        <v>4</v>
      </c>
      <c r="E2614" s="98">
        <v>2006</v>
      </c>
      <c r="F2614" t="s">
        <v>266</v>
      </c>
      <c r="G2614" s="99">
        <v>36632</v>
      </c>
      <c r="H2614" s="98">
        <v>16</v>
      </c>
      <c r="I2614" s="98">
        <v>4</v>
      </c>
      <c r="J2614" s="98">
        <v>2000</v>
      </c>
      <c r="K2614" t="s">
        <v>332</v>
      </c>
      <c r="L2614">
        <v>0</v>
      </c>
      <c r="M2614" s="98" t="s">
        <v>106</v>
      </c>
      <c r="N2614" t="s">
        <v>6527</v>
      </c>
      <c r="O2614" t="s">
        <v>6327</v>
      </c>
      <c r="P2614" t="s">
        <v>6327</v>
      </c>
      <c r="Q2614" t="s">
        <v>6327</v>
      </c>
      <c r="R2614" t="s">
        <v>6327</v>
      </c>
      <c r="S2614" s="100">
        <v>43785.74417824074</v>
      </c>
      <c r="T2614" s="100">
        <v>36526</v>
      </c>
    </row>
    <row r="2615" spans="1:20" x14ac:dyDescent="0.2">
      <c r="A2615">
        <v>7551</v>
      </c>
      <c r="B2615" s="98" t="s">
        <v>716</v>
      </c>
      <c r="C2615" s="98">
        <v>1</v>
      </c>
      <c r="D2615" s="98">
        <v>1</v>
      </c>
      <c r="E2615" s="98">
        <v>1991</v>
      </c>
      <c r="F2615" t="s">
        <v>7658</v>
      </c>
      <c r="G2615" s="99">
        <v>37459</v>
      </c>
      <c r="H2615" s="98">
        <v>22</v>
      </c>
      <c r="I2615" s="98">
        <v>7</v>
      </c>
      <c r="J2615" s="98">
        <v>2002</v>
      </c>
      <c r="K2615" t="s">
        <v>332</v>
      </c>
      <c r="L2615">
        <v>0</v>
      </c>
      <c r="M2615" s="98" t="s">
        <v>106</v>
      </c>
      <c r="N2615" t="s">
        <v>6328</v>
      </c>
      <c r="O2615" t="s">
        <v>6327</v>
      </c>
      <c r="P2615" t="s">
        <v>6327</v>
      </c>
      <c r="Q2615" t="s">
        <v>6327</v>
      </c>
      <c r="R2615" t="s">
        <v>6327</v>
      </c>
      <c r="S2615" s="100">
        <v>43785.74417824074</v>
      </c>
      <c r="T2615" s="100">
        <v>36526</v>
      </c>
    </row>
    <row r="2616" spans="1:20" x14ac:dyDescent="0.2">
      <c r="A2616">
        <v>7550</v>
      </c>
      <c r="B2616" s="98" t="s">
        <v>3181</v>
      </c>
      <c r="C2616" s="98">
        <v>24</v>
      </c>
      <c r="D2616" s="98">
        <v>9</v>
      </c>
      <c r="E2616" s="98">
        <v>2010</v>
      </c>
      <c r="F2616" t="s">
        <v>7227</v>
      </c>
      <c r="G2616" s="99">
        <v>36274</v>
      </c>
      <c r="H2616" s="98">
        <v>24</v>
      </c>
      <c r="I2616" s="98">
        <v>4</v>
      </c>
      <c r="J2616" s="98">
        <v>1999</v>
      </c>
      <c r="K2616" t="s">
        <v>332</v>
      </c>
      <c r="L2616">
        <v>0</v>
      </c>
      <c r="M2616" s="98" t="s">
        <v>106</v>
      </c>
      <c r="N2616" t="s">
        <v>6652</v>
      </c>
      <c r="O2616" t="s">
        <v>6327</v>
      </c>
      <c r="P2616" t="s">
        <v>6327</v>
      </c>
      <c r="Q2616" t="s">
        <v>6327</v>
      </c>
      <c r="R2616" t="s">
        <v>6327</v>
      </c>
      <c r="S2616" s="100">
        <v>43785.74417824074</v>
      </c>
      <c r="T2616" s="100">
        <v>36526</v>
      </c>
    </row>
    <row r="2617" spans="1:20" x14ac:dyDescent="0.2">
      <c r="A2617">
        <v>7549</v>
      </c>
      <c r="B2617" s="98" t="s">
        <v>3365</v>
      </c>
      <c r="C2617" s="98">
        <v>16</v>
      </c>
      <c r="D2617" s="98">
        <v>2</v>
      </c>
      <c r="E2617" s="98">
        <v>1980</v>
      </c>
      <c r="F2617" t="s">
        <v>7912</v>
      </c>
      <c r="G2617" s="99">
        <v>36810</v>
      </c>
      <c r="H2617" s="98">
        <v>11</v>
      </c>
      <c r="I2617" s="98">
        <v>10</v>
      </c>
      <c r="J2617" s="98">
        <v>2000</v>
      </c>
      <c r="K2617" t="s">
        <v>892</v>
      </c>
      <c r="L2617">
        <v>1</v>
      </c>
      <c r="M2617" s="98" t="s">
        <v>106</v>
      </c>
      <c r="N2617" t="s">
        <v>6643</v>
      </c>
      <c r="O2617" t="s">
        <v>6327</v>
      </c>
      <c r="P2617" t="s">
        <v>6327</v>
      </c>
      <c r="Q2617" t="s">
        <v>6327</v>
      </c>
      <c r="R2617" t="s">
        <v>6327</v>
      </c>
      <c r="S2617" s="100">
        <v>43785.74417824074</v>
      </c>
      <c r="T2617" s="100">
        <v>36526</v>
      </c>
    </row>
    <row r="2618" spans="1:20" x14ac:dyDescent="0.2">
      <c r="A2618">
        <v>7548</v>
      </c>
      <c r="B2618" s="98" t="s">
        <v>2539</v>
      </c>
      <c r="C2618" s="98">
        <v>21</v>
      </c>
      <c r="D2618" s="98">
        <v>6</v>
      </c>
      <c r="E2618" s="98">
        <v>1995</v>
      </c>
      <c r="F2618" t="s">
        <v>7468</v>
      </c>
      <c r="G2618" s="99">
        <v>36764</v>
      </c>
      <c r="H2618" s="98">
        <v>26</v>
      </c>
      <c r="I2618" s="98">
        <v>8</v>
      </c>
      <c r="J2618" s="98">
        <v>2000</v>
      </c>
      <c r="K2618" t="s">
        <v>892</v>
      </c>
      <c r="L2618">
        <v>1</v>
      </c>
      <c r="M2618" s="98" t="s">
        <v>106</v>
      </c>
      <c r="N2618" t="s">
        <v>6475</v>
      </c>
      <c r="O2618" t="s">
        <v>6327</v>
      </c>
      <c r="P2618" t="s">
        <v>6327</v>
      </c>
      <c r="Q2618" t="s">
        <v>6334</v>
      </c>
      <c r="R2618" t="s">
        <v>6327</v>
      </c>
      <c r="S2618" s="100">
        <v>43785.74417824074</v>
      </c>
      <c r="T2618" s="100">
        <v>36526</v>
      </c>
    </row>
    <row r="2619" spans="1:20" x14ac:dyDescent="0.2">
      <c r="A2619">
        <v>7547</v>
      </c>
      <c r="B2619" s="98" t="s">
        <v>1267</v>
      </c>
      <c r="C2619" s="98">
        <v>28</v>
      </c>
      <c r="D2619" s="98">
        <v>12</v>
      </c>
      <c r="E2619" s="98">
        <v>1992</v>
      </c>
      <c r="F2619" t="s">
        <v>6656</v>
      </c>
      <c r="G2619" s="99">
        <v>36923</v>
      </c>
      <c r="H2619" s="98">
        <v>1</v>
      </c>
      <c r="I2619" s="98">
        <v>2</v>
      </c>
      <c r="J2619" s="98">
        <v>2001</v>
      </c>
      <c r="K2619" t="s">
        <v>892</v>
      </c>
      <c r="L2619">
        <v>1</v>
      </c>
      <c r="M2619" s="98" t="s">
        <v>106</v>
      </c>
      <c r="N2619" t="s">
        <v>6657</v>
      </c>
      <c r="O2619" t="s">
        <v>6327</v>
      </c>
      <c r="P2619" t="s">
        <v>6327</v>
      </c>
      <c r="Q2619" t="s">
        <v>6658</v>
      </c>
      <c r="R2619" t="s">
        <v>6327</v>
      </c>
      <c r="S2619" s="100">
        <v>43785.74417824074</v>
      </c>
      <c r="T2619" s="100">
        <v>36526</v>
      </c>
    </row>
    <row r="2620" spans="1:20" x14ac:dyDescent="0.2">
      <c r="A2620">
        <v>7546</v>
      </c>
      <c r="B2620" s="98" t="s">
        <v>5254</v>
      </c>
      <c r="C2620" s="98">
        <v>1</v>
      </c>
      <c r="D2620" s="98">
        <v>1</v>
      </c>
      <c r="E2620" s="98">
        <v>1992</v>
      </c>
      <c r="F2620" t="s">
        <v>8721</v>
      </c>
      <c r="G2620" s="99">
        <v>37043</v>
      </c>
      <c r="H2620" s="98">
        <v>1</v>
      </c>
      <c r="I2620" s="98">
        <v>6</v>
      </c>
      <c r="J2620" s="98">
        <v>2001</v>
      </c>
      <c r="K2620" t="s">
        <v>892</v>
      </c>
      <c r="L2620">
        <v>1</v>
      </c>
      <c r="M2620" s="98" t="s">
        <v>106</v>
      </c>
      <c r="N2620" t="s">
        <v>6727</v>
      </c>
      <c r="O2620" t="s">
        <v>6327</v>
      </c>
      <c r="P2620" t="s">
        <v>6327</v>
      </c>
      <c r="Q2620" t="s">
        <v>6455</v>
      </c>
      <c r="R2620" t="s">
        <v>6327</v>
      </c>
      <c r="S2620" s="100">
        <v>43785.74417824074</v>
      </c>
      <c r="T2620" s="100">
        <v>36526</v>
      </c>
    </row>
    <row r="2621" spans="1:20" x14ac:dyDescent="0.2">
      <c r="A2621">
        <v>7545</v>
      </c>
      <c r="B2621" s="98" t="s">
        <v>1709</v>
      </c>
      <c r="C2621" s="98">
        <v>12</v>
      </c>
      <c r="D2621" s="98">
        <v>4</v>
      </c>
      <c r="E2621" s="98">
        <v>2008</v>
      </c>
      <c r="F2621" t="s">
        <v>6979</v>
      </c>
      <c r="G2621" s="99">
        <v>36919</v>
      </c>
      <c r="H2621" s="98">
        <v>28</v>
      </c>
      <c r="I2621" s="98">
        <v>1</v>
      </c>
      <c r="J2621" s="98">
        <v>2001</v>
      </c>
      <c r="K2621" t="s">
        <v>892</v>
      </c>
      <c r="L2621">
        <v>1</v>
      </c>
      <c r="M2621" s="98" t="s">
        <v>106</v>
      </c>
      <c r="N2621" t="s">
        <v>6326</v>
      </c>
      <c r="O2621" t="s">
        <v>6327</v>
      </c>
      <c r="P2621" t="s">
        <v>6327</v>
      </c>
      <c r="Q2621" t="s">
        <v>6329</v>
      </c>
      <c r="R2621" t="s">
        <v>6327</v>
      </c>
      <c r="S2621" s="100">
        <v>43785.74417824074</v>
      </c>
      <c r="T2621" s="100">
        <v>36526</v>
      </c>
    </row>
    <row r="2622" spans="1:20" x14ac:dyDescent="0.2">
      <c r="A2622">
        <v>7544</v>
      </c>
      <c r="B2622" s="98" t="s">
        <v>1828</v>
      </c>
      <c r="C2622" s="98">
        <v>22</v>
      </c>
      <c r="D2622" s="98">
        <v>12</v>
      </c>
      <c r="E2622" s="98">
        <v>1987</v>
      </c>
      <c r="F2622" t="s">
        <v>7058</v>
      </c>
      <c r="G2622" s="99">
        <v>36237</v>
      </c>
      <c r="H2622" s="98">
        <v>18</v>
      </c>
      <c r="I2622" s="98">
        <v>3</v>
      </c>
      <c r="J2622" s="98">
        <v>1999</v>
      </c>
      <c r="K2622" t="s">
        <v>892</v>
      </c>
      <c r="L2622">
        <v>1</v>
      </c>
      <c r="M2622" s="98" t="s">
        <v>106</v>
      </c>
      <c r="N2622" t="s">
        <v>6407</v>
      </c>
      <c r="O2622" t="s">
        <v>6327</v>
      </c>
      <c r="P2622" t="s">
        <v>6327</v>
      </c>
      <c r="Q2622" t="s">
        <v>6365</v>
      </c>
      <c r="R2622" t="s">
        <v>6327</v>
      </c>
      <c r="S2622" s="100">
        <v>43785.74417824074</v>
      </c>
      <c r="T2622" s="100">
        <v>36526</v>
      </c>
    </row>
    <row r="2623" spans="1:20" x14ac:dyDescent="0.2">
      <c r="A2623">
        <v>7543</v>
      </c>
      <c r="B2623" s="98" t="s">
        <v>2290</v>
      </c>
      <c r="C2623" s="98">
        <v>1</v>
      </c>
      <c r="D2623" s="98">
        <v>1</v>
      </c>
      <c r="E2623" s="98">
        <v>1900</v>
      </c>
      <c r="F2623" t="s">
        <v>7315</v>
      </c>
      <c r="G2623" s="99">
        <v>36203</v>
      </c>
      <c r="H2623" s="98">
        <v>12</v>
      </c>
      <c r="I2623" s="98">
        <v>2</v>
      </c>
      <c r="J2623" s="98">
        <v>1999</v>
      </c>
      <c r="K2623" t="s">
        <v>892</v>
      </c>
      <c r="L2623">
        <v>1</v>
      </c>
      <c r="M2623" s="98" t="s">
        <v>106</v>
      </c>
      <c r="N2623" t="s">
        <v>6354</v>
      </c>
      <c r="O2623" t="s">
        <v>6327</v>
      </c>
      <c r="P2623" t="s">
        <v>6327</v>
      </c>
      <c r="Q2623" t="s">
        <v>6329</v>
      </c>
      <c r="R2623" t="s">
        <v>6327</v>
      </c>
      <c r="S2623" s="100">
        <v>43785.74417824074</v>
      </c>
      <c r="T2623" s="100">
        <v>36526</v>
      </c>
    </row>
    <row r="2624" spans="1:20" x14ac:dyDescent="0.2">
      <c r="A2624">
        <v>7542</v>
      </c>
      <c r="B2624" s="98" t="s">
        <v>5350</v>
      </c>
      <c r="C2624" s="98">
        <v>8</v>
      </c>
      <c r="D2624" s="98">
        <v>11</v>
      </c>
      <c r="E2624" s="98">
        <v>1997</v>
      </c>
      <c r="F2624" t="s">
        <v>7315</v>
      </c>
      <c r="G2624" s="99">
        <v>36773</v>
      </c>
      <c r="H2624" s="98">
        <v>4</v>
      </c>
      <c r="I2624" s="98">
        <v>9</v>
      </c>
      <c r="J2624" s="98">
        <v>2000</v>
      </c>
      <c r="K2624" t="s">
        <v>892</v>
      </c>
      <c r="L2624">
        <v>1</v>
      </c>
      <c r="M2624" s="98" t="s">
        <v>106</v>
      </c>
      <c r="N2624" t="s">
        <v>6431</v>
      </c>
      <c r="O2624" t="s">
        <v>6327</v>
      </c>
      <c r="P2624" t="s">
        <v>6327</v>
      </c>
      <c r="Q2624" t="s">
        <v>6343</v>
      </c>
      <c r="R2624" t="s">
        <v>6327</v>
      </c>
      <c r="S2624" s="100">
        <v>43785.74417824074</v>
      </c>
      <c r="T2624" s="100">
        <v>36526</v>
      </c>
    </row>
    <row r="2625" spans="1:20" x14ac:dyDescent="0.2">
      <c r="A2625">
        <v>7541</v>
      </c>
      <c r="B2625" s="98" t="s">
        <v>4041</v>
      </c>
      <c r="C2625" s="98">
        <v>20</v>
      </c>
      <c r="D2625" s="98">
        <v>6</v>
      </c>
      <c r="E2625" s="98">
        <v>2006</v>
      </c>
      <c r="F2625" t="s">
        <v>7399</v>
      </c>
      <c r="G2625" s="99">
        <v>36246</v>
      </c>
      <c r="H2625" s="98">
        <v>27</v>
      </c>
      <c r="I2625" s="98">
        <v>3</v>
      </c>
      <c r="J2625" s="98">
        <v>1999</v>
      </c>
      <c r="K2625" t="s">
        <v>892</v>
      </c>
      <c r="L2625">
        <v>1</v>
      </c>
      <c r="M2625" s="98" t="s">
        <v>106</v>
      </c>
      <c r="N2625" t="s">
        <v>6727</v>
      </c>
      <c r="O2625" t="s">
        <v>6327</v>
      </c>
      <c r="P2625" t="s">
        <v>6327</v>
      </c>
      <c r="Q2625" t="s">
        <v>6370</v>
      </c>
      <c r="R2625" t="s">
        <v>6327</v>
      </c>
      <c r="S2625" s="100">
        <v>43785.74417824074</v>
      </c>
      <c r="T2625" s="100">
        <v>36526</v>
      </c>
    </row>
    <row r="2626" spans="1:20" x14ac:dyDescent="0.2">
      <c r="A2626">
        <v>7540</v>
      </c>
      <c r="B2626" s="98" t="s">
        <v>2370</v>
      </c>
      <c r="C2626" s="98">
        <v>18</v>
      </c>
      <c r="D2626" s="98">
        <v>12</v>
      </c>
      <c r="E2626" s="98">
        <v>1992</v>
      </c>
      <c r="F2626" t="s">
        <v>7364</v>
      </c>
      <c r="G2626" s="99">
        <v>32212</v>
      </c>
      <c r="H2626" s="98">
        <v>10</v>
      </c>
      <c r="I2626" s="98">
        <v>3</v>
      </c>
      <c r="J2626" s="98">
        <v>1988</v>
      </c>
      <c r="K2626" t="s">
        <v>892</v>
      </c>
      <c r="L2626">
        <v>1</v>
      </c>
      <c r="M2626" s="98" t="s">
        <v>106</v>
      </c>
      <c r="N2626" t="s">
        <v>6748</v>
      </c>
      <c r="O2626" t="s">
        <v>6327</v>
      </c>
      <c r="P2626" t="s">
        <v>6327</v>
      </c>
      <c r="Q2626" t="s">
        <v>6375</v>
      </c>
      <c r="R2626" t="s">
        <v>6327</v>
      </c>
      <c r="S2626" s="100">
        <v>43785.74417824074</v>
      </c>
      <c r="T2626" s="100">
        <v>36526</v>
      </c>
    </row>
    <row r="2627" spans="1:20" x14ac:dyDescent="0.2">
      <c r="A2627">
        <v>7539</v>
      </c>
      <c r="B2627" s="98" t="s">
        <v>2031</v>
      </c>
      <c r="C2627" s="98">
        <v>1</v>
      </c>
      <c r="D2627" s="98">
        <v>1</v>
      </c>
      <c r="E2627" s="98">
        <v>2007</v>
      </c>
      <c r="F2627" t="s">
        <v>7136</v>
      </c>
      <c r="G2627" s="99">
        <v>36560</v>
      </c>
      <c r="H2627" s="98">
        <v>4</v>
      </c>
      <c r="I2627" s="98">
        <v>2</v>
      </c>
      <c r="J2627" s="98">
        <v>2000</v>
      </c>
      <c r="K2627" t="s">
        <v>892</v>
      </c>
      <c r="L2627">
        <v>1</v>
      </c>
      <c r="M2627" s="98" t="s">
        <v>106</v>
      </c>
      <c r="N2627" t="s">
        <v>6368</v>
      </c>
      <c r="O2627" t="s">
        <v>6327</v>
      </c>
      <c r="P2627" t="s">
        <v>6327</v>
      </c>
      <c r="Q2627" t="s">
        <v>6361</v>
      </c>
      <c r="R2627" t="s">
        <v>6327</v>
      </c>
      <c r="S2627" s="100">
        <v>43785.74417824074</v>
      </c>
      <c r="T2627" s="100">
        <v>36526</v>
      </c>
    </row>
    <row r="2628" spans="1:20" x14ac:dyDescent="0.2">
      <c r="A2628">
        <v>7538</v>
      </c>
      <c r="B2628" s="98" t="s">
        <v>2243</v>
      </c>
      <c r="C2628" s="98">
        <v>12</v>
      </c>
      <c r="D2628" s="98">
        <v>9</v>
      </c>
      <c r="E2628" s="98">
        <v>2000</v>
      </c>
      <c r="F2628" t="s">
        <v>7286</v>
      </c>
      <c r="G2628" s="99">
        <v>36182</v>
      </c>
      <c r="H2628" s="98">
        <v>22</v>
      </c>
      <c r="I2628" s="98">
        <v>1</v>
      </c>
      <c r="J2628" s="98">
        <v>1999</v>
      </c>
      <c r="K2628" t="s">
        <v>892</v>
      </c>
      <c r="L2628">
        <v>1</v>
      </c>
      <c r="M2628" s="98" t="s">
        <v>106</v>
      </c>
      <c r="N2628" t="s">
        <v>6770</v>
      </c>
      <c r="O2628" t="s">
        <v>6327</v>
      </c>
      <c r="P2628" t="s">
        <v>6327</v>
      </c>
      <c r="Q2628" t="s">
        <v>6367</v>
      </c>
      <c r="R2628" t="s">
        <v>6327</v>
      </c>
      <c r="S2628" s="100">
        <v>43785.74417824074</v>
      </c>
      <c r="T2628" s="100">
        <v>36526</v>
      </c>
    </row>
    <row r="2629" spans="1:20" x14ac:dyDescent="0.2">
      <c r="A2629">
        <v>7537</v>
      </c>
      <c r="B2629" s="98" t="s">
        <v>5104</v>
      </c>
      <c r="C2629" s="98">
        <v>7</v>
      </c>
      <c r="D2629" s="98">
        <v>1</v>
      </c>
      <c r="E2629" s="98">
        <v>1981</v>
      </c>
      <c r="F2629" t="s">
        <v>6704</v>
      </c>
      <c r="G2629" s="99">
        <v>36874</v>
      </c>
      <c r="H2629" s="98">
        <v>14</v>
      </c>
      <c r="I2629" s="98">
        <v>12</v>
      </c>
      <c r="J2629" s="98">
        <v>2000</v>
      </c>
      <c r="K2629" t="s">
        <v>892</v>
      </c>
      <c r="L2629">
        <v>1</v>
      </c>
      <c r="M2629" s="98" t="s">
        <v>30</v>
      </c>
      <c r="N2629" t="s">
        <v>6331</v>
      </c>
      <c r="O2629" t="s">
        <v>6327</v>
      </c>
      <c r="P2629" t="s">
        <v>6327</v>
      </c>
      <c r="Q2629" t="s">
        <v>6352</v>
      </c>
      <c r="R2629" t="s">
        <v>6386</v>
      </c>
      <c r="S2629" s="100">
        <v>43785.74417824074</v>
      </c>
      <c r="T2629" s="100">
        <v>36526</v>
      </c>
    </row>
    <row r="2630" spans="1:20" x14ac:dyDescent="0.2">
      <c r="A2630">
        <v>7536</v>
      </c>
      <c r="B2630" s="98" t="s">
        <v>3538</v>
      </c>
      <c r="C2630" s="98">
        <v>1</v>
      </c>
      <c r="D2630" s="98">
        <v>1</v>
      </c>
      <c r="E2630" s="98">
        <v>1992</v>
      </c>
      <c r="F2630" t="s">
        <v>6614</v>
      </c>
      <c r="G2630" s="99">
        <v>36541</v>
      </c>
      <c r="H2630" s="98">
        <v>16</v>
      </c>
      <c r="I2630" s="98">
        <v>1</v>
      </c>
      <c r="J2630" s="98">
        <v>2000</v>
      </c>
      <c r="K2630" t="s">
        <v>892</v>
      </c>
      <c r="L2630">
        <v>1</v>
      </c>
      <c r="M2630" s="98" t="s">
        <v>106</v>
      </c>
      <c r="N2630" t="s">
        <v>6613</v>
      </c>
      <c r="O2630" t="s">
        <v>6327</v>
      </c>
      <c r="P2630" t="s">
        <v>6327</v>
      </c>
      <c r="Q2630" t="s">
        <v>6375</v>
      </c>
      <c r="R2630" t="s">
        <v>6327</v>
      </c>
      <c r="S2630" s="100">
        <v>43785.74417824074</v>
      </c>
      <c r="T2630" s="100">
        <v>36526</v>
      </c>
    </row>
    <row r="2631" spans="1:20" x14ac:dyDescent="0.2">
      <c r="A2631">
        <v>7535</v>
      </c>
      <c r="B2631" s="98" t="s">
        <v>2012</v>
      </c>
      <c r="C2631" s="98">
        <v>1</v>
      </c>
      <c r="D2631" s="98">
        <v>7</v>
      </c>
      <c r="E2631" s="98">
        <v>1992</v>
      </c>
      <c r="F2631" t="s">
        <v>7129</v>
      </c>
      <c r="G2631" s="99">
        <v>35899</v>
      </c>
      <c r="H2631" s="98">
        <v>14</v>
      </c>
      <c r="I2631" s="98">
        <v>4</v>
      </c>
      <c r="J2631" s="98">
        <v>1998</v>
      </c>
      <c r="K2631" t="s">
        <v>332</v>
      </c>
      <c r="L2631">
        <v>1</v>
      </c>
      <c r="M2631" s="98" t="s">
        <v>106</v>
      </c>
      <c r="N2631" t="s">
        <v>6770</v>
      </c>
      <c r="O2631" t="s">
        <v>6327</v>
      </c>
      <c r="P2631" t="s">
        <v>6327</v>
      </c>
      <c r="Q2631" t="s">
        <v>6409</v>
      </c>
      <c r="R2631" t="s">
        <v>6327</v>
      </c>
      <c r="S2631" s="100">
        <v>43785.74417824074</v>
      </c>
      <c r="T2631" s="100">
        <v>36526</v>
      </c>
    </row>
    <row r="2632" spans="1:20" x14ac:dyDescent="0.2">
      <c r="A2632">
        <v>7534</v>
      </c>
      <c r="B2632" s="98" t="s">
        <v>3234</v>
      </c>
      <c r="C2632" s="98">
        <v>7</v>
      </c>
      <c r="D2632" s="98">
        <v>10</v>
      </c>
      <c r="E2632" s="98">
        <v>2003</v>
      </c>
      <c r="F2632" t="s">
        <v>7494</v>
      </c>
      <c r="G2632" s="99">
        <v>36555</v>
      </c>
      <c r="H2632" s="98">
        <v>30</v>
      </c>
      <c r="I2632" s="98">
        <v>1</v>
      </c>
      <c r="J2632" s="98">
        <v>2000</v>
      </c>
      <c r="K2632" t="s">
        <v>332</v>
      </c>
      <c r="L2632">
        <v>1</v>
      </c>
      <c r="M2632" s="98" t="s">
        <v>106</v>
      </c>
      <c r="N2632" t="s">
        <v>6407</v>
      </c>
      <c r="O2632" t="s">
        <v>6327</v>
      </c>
      <c r="P2632" t="s">
        <v>6327</v>
      </c>
      <c r="Q2632" t="s">
        <v>6650</v>
      </c>
      <c r="R2632" t="s">
        <v>6327</v>
      </c>
      <c r="S2632" s="100">
        <v>43785.74417824074</v>
      </c>
      <c r="T2632" s="100">
        <v>36526</v>
      </c>
    </row>
    <row r="2633" spans="1:20" x14ac:dyDescent="0.2">
      <c r="A2633">
        <v>7533</v>
      </c>
      <c r="B2633" s="98" t="s">
        <v>2106</v>
      </c>
      <c r="C2633" s="98">
        <v>1</v>
      </c>
      <c r="D2633" s="98">
        <v>1</v>
      </c>
      <c r="E2633" s="98">
        <v>1996</v>
      </c>
      <c r="F2633" t="s">
        <v>7202</v>
      </c>
      <c r="G2633" s="99">
        <v>37581</v>
      </c>
      <c r="H2633" s="98">
        <v>21</v>
      </c>
      <c r="I2633" s="98">
        <v>11</v>
      </c>
      <c r="J2633" s="98">
        <v>2002</v>
      </c>
      <c r="K2633" t="s">
        <v>332</v>
      </c>
      <c r="L2633">
        <v>1</v>
      </c>
      <c r="M2633" s="98" t="s">
        <v>106</v>
      </c>
      <c r="N2633" t="s">
        <v>6620</v>
      </c>
      <c r="O2633" t="s">
        <v>6327</v>
      </c>
      <c r="P2633" t="s">
        <v>6327</v>
      </c>
      <c r="Q2633" t="s">
        <v>6344</v>
      </c>
      <c r="R2633" t="s">
        <v>6327</v>
      </c>
      <c r="S2633" s="100">
        <v>43785.74417824074</v>
      </c>
      <c r="T2633" s="100">
        <v>36526</v>
      </c>
    </row>
    <row r="2634" spans="1:20" x14ac:dyDescent="0.2">
      <c r="A2634">
        <v>7532</v>
      </c>
      <c r="B2634" s="98" t="s">
        <v>1267</v>
      </c>
      <c r="C2634" s="98">
        <v>23</v>
      </c>
      <c r="D2634" s="98">
        <v>3</v>
      </c>
      <c r="E2634" s="98">
        <v>2001</v>
      </c>
      <c r="F2634" t="s">
        <v>6659</v>
      </c>
      <c r="G2634" s="99">
        <v>36843</v>
      </c>
      <c r="H2634" s="98">
        <v>13</v>
      </c>
      <c r="I2634" s="98">
        <v>11</v>
      </c>
      <c r="J2634" s="98">
        <v>2000</v>
      </c>
      <c r="K2634" t="s">
        <v>332</v>
      </c>
      <c r="L2634">
        <v>1</v>
      </c>
      <c r="M2634" s="98" t="s">
        <v>106</v>
      </c>
      <c r="N2634" t="s">
        <v>6625</v>
      </c>
      <c r="O2634" t="s">
        <v>6327</v>
      </c>
      <c r="P2634" t="s">
        <v>6327</v>
      </c>
      <c r="Q2634" t="s">
        <v>6660</v>
      </c>
      <c r="R2634" t="s">
        <v>6327</v>
      </c>
      <c r="S2634" s="100">
        <v>43785.74417824074</v>
      </c>
      <c r="T2634" s="100">
        <v>36526</v>
      </c>
    </row>
    <row r="2635" spans="1:20" x14ac:dyDescent="0.2">
      <c r="A2635">
        <v>7531</v>
      </c>
      <c r="B2635" s="98" t="s">
        <v>4314</v>
      </c>
      <c r="C2635" s="98">
        <v>1</v>
      </c>
      <c r="D2635" s="98">
        <v>1</v>
      </c>
      <c r="E2635" s="98">
        <v>2010</v>
      </c>
      <c r="F2635" t="s">
        <v>8341</v>
      </c>
      <c r="G2635" s="99">
        <v>46291</v>
      </c>
      <c r="H2635" s="98">
        <v>26</v>
      </c>
      <c r="I2635" s="98">
        <v>9</v>
      </c>
      <c r="J2635" s="98">
        <v>2026</v>
      </c>
      <c r="K2635" t="s">
        <v>332</v>
      </c>
      <c r="L2635">
        <v>1</v>
      </c>
      <c r="M2635" s="98" t="s">
        <v>106</v>
      </c>
      <c r="N2635" t="s">
        <v>6369</v>
      </c>
      <c r="O2635" t="s">
        <v>6327</v>
      </c>
      <c r="P2635" t="s">
        <v>6327</v>
      </c>
      <c r="Q2635" t="s">
        <v>6367</v>
      </c>
      <c r="R2635" t="s">
        <v>6327</v>
      </c>
      <c r="S2635" s="100">
        <v>43785.74417824074</v>
      </c>
      <c r="T2635" s="100">
        <v>36526</v>
      </c>
    </row>
    <row r="2636" spans="1:20" x14ac:dyDescent="0.2">
      <c r="A2636">
        <v>7530</v>
      </c>
      <c r="B2636" s="98" t="s">
        <v>6152</v>
      </c>
      <c r="C2636" s="98">
        <v>1</v>
      </c>
      <c r="D2636" s="98">
        <v>1</v>
      </c>
      <c r="E2636" s="98">
        <v>1967</v>
      </c>
      <c r="F2636" t="s">
        <v>9044</v>
      </c>
      <c r="G2636" s="99">
        <v>36709</v>
      </c>
      <c r="H2636" s="98">
        <v>2</v>
      </c>
      <c r="I2636" s="98">
        <v>7</v>
      </c>
      <c r="J2636" s="98">
        <v>2000</v>
      </c>
      <c r="K2636" t="s">
        <v>332</v>
      </c>
      <c r="L2636">
        <v>1</v>
      </c>
      <c r="M2636" s="98" t="s">
        <v>106</v>
      </c>
      <c r="N2636" t="s">
        <v>6368</v>
      </c>
      <c r="O2636" t="s">
        <v>6327</v>
      </c>
      <c r="P2636" t="s">
        <v>6327</v>
      </c>
      <c r="Q2636" t="s">
        <v>6380</v>
      </c>
      <c r="R2636" t="s">
        <v>6327</v>
      </c>
      <c r="S2636" s="100">
        <v>43785.74417824074</v>
      </c>
      <c r="T2636" s="100">
        <v>36526</v>
      </c>
    </row>
    <row r="2637" spans="1:20" x14ac:dyDescent="0.2">
      <c r="A2637">
        <v>7529</v>
      </c>
      <c r="B2637" s="98" t="s">
        <v>5435</v>
      </c>
      <c r="C2637" s="98">
        <v>9</v>
      </c>
      <c r="D2637" s="98">
        <v>4</v>
      </c>
      <c r="E2637" s="98">
        <v>1975</v>
      </c>
      <c r="F2637" t="s">
        <v>7209</v>
      </c>
      <c r="G2637" s="99">
        <v>36982</v>
      </c>
      <c r="H2637" s="98">
        <v>1</v>
      </c>
      <c r="I2637" s="98">
        <v>4</v>
      </c>
      <c r="J2637" s="98">
        <v>2001</v>
      </c>
      <c r="K2637" t="s">
        <v>332</v>
      </c>
      <c r="L2637">
        <v>1</v>
      </c>
      <c r="M2637" s="98" t="s">
        <v>106</v>
      </c>
      <c r="N2637" t="s">
        <v>6475</v>
      </c>
      <c r="O2637" t="s">
        <v>6327</v>
      </c>
      <c r="P2637" t="s">
        <v>6327</v>
      </c>
      <c r="Q2637" t="s">
        <v>6697</v>
      </c>
      <c r="R2637" t="s">
        <v>6327</v>
      </c>
      <c r="S2637" s="100">
        <v>43785.74417824074</v>
      </c>
      <c r="T2637" s="100">
        <v>36526</v>
      </c>
    </row>
    <row r="2638" spans="1:20" x14ac:dyDescent="0.2">
      <c r="A2638">
        <v>7528</v>
      </c>
      <c r="B2638" s="98" t="s">
        <v>3905</v>
      </c>
      <c r="C2638" s="98">
        <v>1</v>
      </c>
      <c r="D2638" s="98">
        <v>1</v>
      </c>
      <c r="E2638" s="98">
        <v>1955</v>
      </c>
      <c r="F2638" t="s">
        <v>8151</v>
      </c>
      <c r="G2638" s="99">
        <v>36530</v>
      </c>
      <c r="H2638" s="98">
        <v>5</v>
      </c>
      <c r="I2638" s="98">
        <v>1</v>
      </c>
      <c r="J2638" s="98">
        <v>2000</v>
      </c>
      <c r="K2638" t="s">
        <v>332</v>
      </c>
      <c r="L2638">
        <v>1</v>
      </c>
      <c r="M2638" s="98" t="s">
        <v>106</v>
      </c>
      <c r="N2638" t="s">
        <v>6407</v>
      </c>
      <c r="O2638" t="s">
        <v>6327</v>
      </c>
      <c r="P2638" t="s">
        <v>6327</v>
      </c>
      <c r="Q2638" t="s">
        <v>6943</v>
      </c>
      <c r="R2638" t="s">
        <v>6327</v>
      </c>
      <c r="S2638" s="100">
        <v>43785.74417824074</v>
      </c>
      <c r="T2638" s="100">
        <v>36526</v>
      </c>
    </row>
    <row r="2639" spans="1:20" x14ac:dyDescent="0.2">
      <c r="A2639">
        <v>7527</v>
      </c>
      <c r="B2639" s="98" t="s">
        <v>2095</v>
      </c>
      <c r="C2639" s="98">
        <v>1</v>
      </c>
      <c r="D2639" s="98">
        <v>1</v>
      </c>
      <c r="E2639" s="98">
        <v>1900</v>
      </c>
      <c r="F2639" t="s">
        <v>7188</v>
      </c>
      <c r="G2639" s="99">
        <v>36011</v>
      </c>
      <c r="H2639" s="98">
        <v>4</v>
      </c>
      <c r="I2639" s="98">
        <v>8</v>
      </c>
      <c r="J2639" s="98">
        <v>1998</v>
      </c>
      <c r="K2639" t="s">
        <v>332</v>
      </c>
      <c r="L2639">
        <v>1</v>
      </c>
      <c r="M2639" s="98" t="s">
        <v>106</v>
      </c>
      <c r="N2639" t="s">
        <v>6527</v>
      </c>
      <c r="O2639" t="s">
        <v>6327</v>
      </c>
      <c r="P2639" t="s">
        <v>6327</v>
      </c>
      <c r="Q2639" t="s">
        <v>6750</v>
      </c>
      <c r="R2639" t="s">
        <v>6327</v>
      </c>
      <c r="S2639" s="100">
        <v>43785.74417824074</v>
      </c>
      <c r="T2639" s="100">
        <v>36526</v>
      </c>
    </row>
    <row r="2640" spans="1:20" x14ac:dyDescent="0.2">
      <c r="A2640">
        <v>7526</v>
      </c>
      <c r="B2640" s="98" t="s">
        <v>3160</v>
      </c>
      <c r="C2640" s="98">
        <v>23</v>
      </c>
      <c r="D2640" s="98">
        <v>4</v>
      </c>
      <c r="E2640" s="98">
        <v>2003</v>
      </c>
      <c r="F2640" t="s">
        <v>741</v>
      </c>
      <c r="G2640" s="99">
        <v>36811</v>
      </c>
      <c r="H2640" s="98">
        <v>12</v>
      </c>
      <c r="I2640" s="98">
        <v>10</v>
      </c>
      <c r="J2640" s="98">
        <v>2000</v>
      </c>
      <c r="K2640" t="s">
        <v>332</v>
      </c>
      <c r="L2640">
        <v>1</v>
      </c>
      <c r="M2640" s="98" t="s">
        <v>106</v>
      </c>
      <c r="N2640" t="s">
        <v>6368</v>
      </c>
      <c r="O2640" t="s">
        <v>6327</v>
      </c>
      <c r="P2640" t="s">
        <v>6327</v>
      </c>
      <c r="Q2640" t="s">
        <v>6654</v>
      </c>
      <c r="R2640" t="s">
        <v>6327</v>
      </c>
      <c r="S2640" s="100">
        <v>43785.74417824074</v>
      </c>
      <c r="T2640" s="100">
        <v>36526</v>
      </c>
    </row>
    <row r="2641" spans="1:20" x14ac:dyDescent="0.2">
      <c r="A2641">
        <v>7525</v>
      </c>
      <c r="B2641" s="98" t="s">
        <v>5367</v>
      </c>
      <c r="C2641" s="98">
        <v>18</v>
      </c>
      <c r="D2641" s="98">
        <v>9</v>
      </c>
      <c r="E2641" s="98">
        <v>2009</v>
      </c>
      <c r="F2641" t="s">
        <v>8766</v>
      </c>
      <c r="G2641" s="99">
        <v>35691</v>
      </c>
      <c r="H2641" s="98">
        <v>18</v>
      </c>
      <c r="I2641" s="98">
        <v>9</v>
      </c>
      <c r="J2641" s="98">
        <v>1997</v>
      </c>
      <c r="K2641" t="s">
        <v>332</v>
      </c>
      <c r="L2641">
        <v>1</v>
      </c>
      <c r="M2641" s="98" t="s">
        <v>106</v>
      </c>
      <c r="N2641" t="s">
        <v>6770</v>
      </c>
      <c r="O2641" t="s">
        <v>6327</v>
      </c>
      <c r="P2641" t="s">
        <v>6327</v>
      </c>
      <c r="Q2641" t="s">
        <v>7073</v>
      </c>
      <c r="R2641" t="s">
        <v>6327</v>
      </c>
      <c r="S2641" s="100">
        <v>43785.74417824074</v>
      </c>
      <c r="T2641" s="100">
        <v>36526</v>
      </c>
    </row>
    <row r="2642" spans="1:20" x14ac:dyDescent="0.2">
      <c r="A2642">
        <v>7524</v>
      </c>
      <c r="B2642" s="98" t="s">
        <v>2164</v>
      </c>
      <c r="C2642" s="98">
        <v>1</v>
      </c>
      <c r="D2642" s="98">
        <v>1</v>
      </c>
      <c r="E2642" s="98">
        <v>1997</v>
      </c>
      <c r="F2642" t="s">
        <v>3752</v>
      </c>
      <c r="G2642" s="99">
        <v>36460</v>
      </c>
      <c r="H2642" s="98">
        <v>27</v>
      </c>
      <c r="I2642" s="98">
        <v>10</v>
      </c>
      <c r="J2642" s="98">
        <v>1999</v>
      </c>
      <c r="K2642" t="s">
        <v>332</v>
      </c>
      <c r="L2642">
        <v>1</v>
      </c>
      <c r="M2642" s="98" t="s">
        <v>106</v>
      </c>
      <c r="N2642" t="s">
        <v>6770</v>
      </c>
      <c r="O2642" t="s">
        <v>6327</v>
      </c>
      <c r="P2642" t="s">
        <v>6327</v>
      </c>
      <c r="Q2642" t="s">
        <v>6358</v>
      </c>
      <c r="R2642" t="s">
        <v>6327</v>
      </c>
      <c r="S2642" s="100">
        <v>43785.74417824074</v>
      </c>
      <c r="T2642" s="100">
        <v>36526</v>
      </c>
    </row>
    <row r="2643" spans="1:20" x14ac:dyDescent="0.2">
      <c r="A2643">
        <v>7523</v>
      </c>
      <c r="B2643" s="98" t="s">
        <v>6307</v>
      </c>
      <c r="C2643" s="98">
        <v>1</v>
      </c>
      <c r="D2643" s="98">
        <v>1</v>
      </c>
      <c r="E2643" s="98">
        <v>1962</v>
      </c>
      <c r="F2643" t="s">
        <v>9098</v>
      </c>
      <c r="G2643" s="99">
        <v>36417</v>
      </c>
      <c r="H2643" s="98">
        <v>14</v>
      </c>
      <c r="I2643" s="98">
        <v>9</v>
      </c>
      <c r="J2643" s="98">
        <v>1999</v>
      </c>
      <c r="K2643" t="s">
        <v>332</v>
      </c>
      <c r="L2643">
        <v>1</v>
      </c>
      <c r="M2643" s="98" t="s">
        <v>106</v>
      </c>
      <c r="N2643" t="s">
        <v>6378</v>
      </c>
      <c r="O2643" t="s">
        <v>6327</v>
      </c>
      <c r="P2643" t="s">
        <v>6327</v>
      </c>
      <c r="Q2643" t="s">
        <v>6715</v>
      </c>
      <c r="R2643" t="s">
        <v>6327</v>
      </c>
      <c r="S2643" s="100">
        <v>43785.74417824074</v>
      </c>
      <c r="T2643" s="100">
        <v>36526</v>
      </c>
    </row>
    <row r="2644" spans="1:20" x14ac:dyDescent="0.2">
      <c r="A2644">
        <v>7522</v>
      </c>
      <c r="B2644" s="98" t="s">
        <v>2095</v>
      </c>
      <c r="C2644" s="98">
        <v>4</v>
      </c>
      <c r="D2644" s="98">
        <v>10</v>
      </c>
      <c r="E2644" s="98">
        <v>1997</v>
      </c>
      <c r="F2644" t="s">
        <v>7187</v>
      </c>
      <c r="G2644" s="99">
        <v>35728</v>
      </c>
      <c r="H2644" s="98">
        <v>25</v>
      </c>
      <c r="I2644" s="98">
        <v>10</v>
      </c>
      <c r="J2644" s="98">
        <v>1997</v>
      </c>
      <c r="K2644" t="s">
        <v>332</v>
      </c>
      <c r="L2644">
        <v>1</v>
      </c>
      <c r="M2644" s="98" t="s">
        <v>106</v>
      </c>
      <c r="N2644" t="s">
        <v>6392</v>
      </c>
      <c r="O2644" t="s">
        <v>6327</v>
      </c>
      <c r="P2644" t="s">
        <v>6327</v>
      </c>
      <c r="Q2644" t="s">
        <v>6429</v>
      </c>
      <c r="R2644" t="s">
        <v>6327</v>
      </c>
      <c r="S2644" s="100">
        <v>43785.74417824074</v>
      </c>
      <c r="T2644" s="100">
        <v>36526</v>
      </c>
    </row>
    <row r="2645" spans="1:20" x14ac:dyDescent="0.2">
      <c r="A2645">
        <v>7521</v>
      </c>
      <c r="B2645" s="98" t="s">
        <v>4145</v>
      </c>
      <c r="C2645" s="98">
        <v>4</v>
      </c>
      <c r="D2645" s="98">
        <v>9</v>
      </c>
      <c r="E2645" s="98">
        <v>1957</v>
      </c>
      <c r="F2645" t="s">
        <v>7464</v>
      </c>
      <c r="G2645" s="99">
        <v>1</v>
      </c>
      <c r="H2645" s="98">
        <v>1</v>
      </c>
      <c r="I2645" s="98">
        <v>1</v>
      </c>
      <c r="J2645" s="98">
        <v>1900</v>
      </c>
      <c r="K2645" t="s">
        <v>332</v>
      </c>
      <c r="L2645">
        <v>0</v>
      </c>
      <c r="M2645" s="98" t="s">
        <v>106</v>
      </c>
      <c r="N2645" t="s">
        <v>6527</v>
      </c>
      <c r="O2645" t="s">
        <v>6327</v>
      </c>
      <c r="P2645" t="s">
        <v>6327</v>
      </c>
      <c r="Q2645" t="s">
        <v>6327</v>
      </c>
      <c r="R2645" t="s">
        <v>6327</v>
      </c>
      <c r="S2645" s="100">
        <v>43785.74417824074</v>
      </c>
      <c r="T2645" s="100">
        <v>36526</v>
      </c>
    </row>
    <row r="2646" spans="1:20" x14ac:dyDescent="0.2">
      <c r="A2646">
        <v>7520</v>
      </c>
      <c r="B2646" s="98" t="s">
        <v>5235</v>
      </c>
      <c r="C2646" s="98">
        <v>1</v>
      </c>
      <c r="D2646" s="98">
        <v>1</v>
      </c>
      <c r="E2646" s="98">
        <v>1990</v>
      </c>
      <c r="F2646" t="s">
        <v>266</v>
      </c>
      <c r="G2646" s="99">
        <v>1</v>
      </c>
      <c r="H2646" s="98">
        <v>1</v>
      </c>
      <c r="I2646" s="98">
        <v>1</v>
      </c>
      <c r="J2646" s="98">
        <v>1900</v>
      </c>
      <c r="K2646" t="s">
        <v>332</v>
      </c>
      <c r="L2646">
        <v>0</v>
      </c>
      <c r="M2646" s="98" t="s">
        <v>106</v>
      </c>
      <c r="N2646" t="s">
        <v>6527</v>
      </c>
      <c r="O2646" t="s">
        <v>6327</v>
      </c>
      <c r="P2646" t="s">
        <v>6327</v>
      </c>
      <c r="Q2646" t="s">
        <v>6327</v>
      </c>
      <c r="R2646" t="s">
        <v>6327</v>
      </c>
      <c r="S2646" s="100">
        <v>43785.74417824074</v>
      </c>
      <c r="T2646" s="100">
        <v>36526</v>
      </c>
    </row>
    <row r="2647" spans="1:20" x14ac:dyDescent="0.2">
      <c r="A2647">
        <v>7519</v>
      </c>
      <c r="B2647" s="98" t="s">
        <v>5319</v>
      </c>
      <c r="C2647" s="98">
        <v>1</v>
      </c>
      <c r="D2647" s="98">
        <v>1</v>
      </c>
      <c r="E2647" s="98">
        <v>1969</v>
      </c>
      <c r="F2647" t="s">
        <v>849</v>
      </c>
      <c r="G2647" s="99">
        <v>36713</v>
      </c>
      <c r="H2647" s="98">
        <v>6</v>
      </c>
      <c r="I2647" s="98">
        <v>7</v>
      </c>
      <c r="J2647" s="98">
        <v>2000</v>
      </c>
      <c r="K2647" t="s">
        <v>332</v>
      </c>
      <c r="L2647">
        <v>0</v>
      </c>
      <c r="M2647" s="98" t="s">
        <v>106</v>
      </c>
      <c r="N2647" t="s">
        <v>6527</v>
      </c>
      <c r="O2647" t="s">
        <v>6327</v>
      </c>
      <c r="P2647" t="s">
        <v>6327</v>
      </c>
      <c r="Q2647" t="s">
        <v>6327</v>
      </c>
      <c r="R2647" t="s">
        <v>6327</v>
      </c>
      <c r="S2647" s="100">
        <v>44733.586585648147</v>
      </c>
      <c r="T2647" s="100">
        <v>36526</v>
      </c>
    </row>
    <row r="2648" spans="1:20" x14ac:dyDescent="0.2">
      <c r="A2648">
        <v>7518</v>
      </c>
      <c r="B2648" s="98" t="s">
        <v>2373</v>
      </c>
      <c r="C2648" s="98">
        <v>1</v>
      </c>
      <c r="D2648" s="98">
        <v>1</v>
      </c>
      <c r="E2648" s="98">
        <v>1998</v>
      </c>
      <c r="F2648" t="s">
        <v>4299</v>
      </c>
      <c r="G2648" s="99">
        <v>37257</v>
      </c>
      <c r="H2648" s="98">
        <v>1</v>
      </c>
      <c r="I2648" s="98">
        <v>1</v>
      </c>
      <c r="J2648" s="98">
        <v>2002</v>
      </c>
      <c r="K2648" t="s">
        <v>332</v>
      </c>
      <c r="L2648">
        <v>1</v>
      </c>
      <c r="M2648" s="98" t="s">
        <v>106</v>
      </c>
      <c r="N2648" t="s">
        <v>6475</v>
      </c>
      <c r="O2648" t="s">
        <v>6327</v>
      </c>
      <c r="P2648" t="s">
        <v>6327</v>
      </c>
      <c r="Q2648" t="s">
        <v>6491</v>
      </c>
      <c r="R2648" t="s">
        <v>6327</v>
      </c>
      <c r="S2648" s="100">
        <v>43785.74417824074</v>
      </c>
      <c r="T2648" s="100">
        <v>36526</v>
      </c>
    </row>
    <row r="2649" spans="1:20" x14ac:dyDescent="0.2">
      <c r="A2649">
        <v>7517</v>
      </c>
      <c r="B2649" s="98" t="s">
        <v>4640</v>
      </c>
      <c r="C2649" s="98">
        <v>7</v>
      </c>
      <c r="D2649" s="98">
        <v>3</v>
      </c>
      <c r="E2649" s="98">
        <v>2011</v>
      </c>
      <c r="F2649" t="s">
        <v>8468</v>
      </c>
      <c r="G2649" s="99">
        <v>38144</v>
      </c>
      <c r="H2649" s="98">
        <v>6</v>
      </c>
      <c r="I2649" s="98">
        <v>6</v>
      </c>
      <c r="J2649" s="98">
        <v>2004</v>
      </c>
      <c r="K2649" t="s">
        <v>892</v>
      </c>
      <c r="L2649">
        <v>0</v>
      </c>
      <c r="M2649" s="98" t="s">
        <v>106</v>
      </c>
      <c r="N2649" t="s">
        <v>6773</v>
      </c>
      <c r="O2649" t="s">
        <v>6327</v>
      </c>
      <c r="P2649" t="s">
        <v>6327</v>
      </c>
      <c r="Q2649" t="s">
        <v>6380</v>
      </c>
      <c r="R2649" t="s">
        <v>6327</v>
      </c>
      <c r="S2649" s="100">
        <v>43785.74417824074</v>
      </c>
      <c r="T2649" s="100">
        <v>36526</v>
      </c>
    </row>
    <row r="2650" spans="1:20" x14ac:dyDescent="0.2">
      <c r="A2650">
        <v>7516</v>
      </c>
      <c r="B2650" s="98" t="s">
        <v>78</v>
      </c>
      <c r="C2650" s="98">
        <v>1</v>
      </c>
      <c r="D2650" s="98">
        <v>1</v>
      </c>
      <c r="E2650" s="98">
        <v>1994</v>
      </c>
      <c r="F2650" t="s">
        <v>344</v>
      </c>
      <c r="G2650" s="99">
        <v>39239</v>
      </c>
      <c r="H2650" s="98">
        <v>6</v>
      </c>
      <c r="I2650" s="98">
        <v>6</v>
      </c>
      <c r="J2650" s="98">
        <v>2007</v>
      </c>
      <c r="K2650" t="s">
        <v>332</v>
      </c>
      <c r="L2650">
        <v>0</v>
      </c>
      <c r="M2650" s="98" t="s">
        <v>79</v>
      </c>
      <c r="N2650" t="s">
        <v>6331</v>
      </c>
      <c r="O2650" t="s">
        <v>6390</v>
      </c>
      <c r="P2650" t="s">
        <v>6352</v>
      </c>
      <c r="Q2650" t="s">
        <v>6352</v>
      </c>
      <c r="R2650" t="s">
        <v>6360</v>
      </c>
      <c r="S2650" s="100">
        <v>43785.74417824074</v>
      </c>
      <c r="T2650" s="100">
        <v>36526</v>
      </c>
    </row>
    <row r="2651" spans="1:20" x14ac:dyDescent="0.2">
      <c r="A2651">
        <v>7515</v>
      </c>
      <c r="B2651" s="98" t="s">
        <v>203</v>
      </c>
      <c r="C2651" s="98">
        <v>10</v>
      </c>
      <c r="D2651" s="98">
        <v>11</v>
      </c>
      <c r="E2651" s="98">
        <v>1990</v>
      </c>
      <c r="F2651" t="s">
        <v>6428</v>
      </c>
      <c r="G2651" s="99">
        <v>38862</v>
      </c>
      <c r="H2651" s="98">
        <v>25</v>
      </c>
      <c r="I2651" s="98">
        <v>5</v>
      </c>
      <c r="J2651" s="98">
        <v>2006</v>
      </c>
      <c r="K2651" t="s">
        <v>332</v>
      </c>
      <c r="L2651">
        <v>0</v>
      </c>
      <c r="M2651" s="98" t="s">
        <v>364</v>
      </c>
      <c r="N2651" t="s">
        <v>6331</v>
      </c>
      <c r="O2651" t="s">
        <v>6327</v>
      </c>
      <c r="P2651" t="s">
        <v>6327</v>
      </c>
      <c r="Q2651" t="s">
        <v>6393</v>
      </c>
      <c r="R2651" t="s">
        <v>6346</v>
      </c>
      <c r="S2651" s="100">
        <v>43785.74417824074</v>
      </c>
      <c r="T2651" s="100">
        <v>36526</v>
      </c>
    </row>
    <row r="2652" spans="1:20" x14ac:dyDescent="0.2">
      <c r="A2652">
        <v>7514</v>
      </c>
      <c r="B2652" s="98" t="s">
        <v>5924</v>
      </c>
      <c r="C2652" s="98">
        <v>19</v>
      </c>
      <c r="D2652" s="98">
        <v>2</v>
      </c>
      <c r="E2652" s="98">
        <v>1996</v>
      </c>
      <c r="F2652" t="s">
        <v>8948</v>
      </c>
      <c r="G2652" s="99">
        <v>30317</v>
      </c>
      <c r="H2652" s="98">
        <v>1</v>
      </c>
      <c r="I2652" s="98">
        <v>1</v>
      </c>
      <c r="J2652" s="98">
        <v>1983</v>
      </c>
      <c r="K2652" t="s">
        <v>332</v>
      </c>
      <c r="L2652">
        <v>0</v>
      </c>
      <c r="M2652" s="98" t="s">
        <v>106</v>
      </c>
      <c r="S2652" s="100">
        <v>43785.744166666664</v>
      </c>
      <c r="T2652" s="100">
        <v>36526</v>
      </c>
    </row>
    <row r="2653" spans="1:20" x14ac:dyDescent="0.2">
      <c r="A2653">
        <v>7513</v>
      </c>
      <c r="B2653" s="98" t="s">
        <v>1672</v>
      </c>
      <c r="C2653" s="98">
        <v>1</v>
      </c>
      <c r="D2653" s="98">
        <v>1</v>
      </c>
      <c r="E2653" s="98">
        <v>1988</v>
      </c>
      <c r="F2653" t="s">
        <v>263</v>
      </c>
      <c r="G2653" s="99">
        <v>31778</v>
      </c>
      <c r="H2653" s="98">
        <v>1</v>
      </c>
      <c r="I2653" s="98">
        <v>1</v>
      </c>
      <c r="J2653" s="98">
        <v>1987</v>
      </c>
      <c r="K2653" t="s">
        <v>332</v>
      </c>
      <c r="L2653">
        <v>0</v>
      </c>
      <c r="M2653" s="98" t="s">
        <v>106</v>
      </c>
      <c r="N2653" t="s">
        <v>6381</v>
      </c>
      <c r="O2653" t="s">
        <v>6327</v>
      </c>
      <c r="P2653" t="s">
        <v>6327</v>
      </c>
      <c r="Q2653" t="s">
        <v>6398</v>
      </c>
      <c r="R2653" t="s">
        <v>6327</v>
      </c>
      <c r="S2653" s="100">
        <v>43785.744166666664</v>
      </c>
      <c r="T2653" s="100">
        <v>36526</v>
      </c>
    </row>
    <row r="2654" spans="1:20" x14ac:dyDescent="0.2">
      <c r="A2654">
        <v>7512</v>
      </c>
      <c r="B2654" s="98" t="s">
        <v>4392</v>
      </c>
      <c r="C2654" s="98">
        <v>1</v>
      </c>
      <c r="D2654" s="98">
        <v>1</v>
      </c>
      <c r="E2654" s="98">
        <v>2006</v>
      </c>
      <c r="F2654" t="s">
        <v>277</v>
      </c>
      <c r="G2654" s="99">
        <v>25934</v>
      </c>
      <c r="H2654" s="98">
        <v>1</v>
      </c>
      <c r="I2654" s="98">
        <v>1</v>
      </c>
      <c r="J2654" s="98">
        <v>1971</v>
      </c>
      <c r="K2654" t="s">
        <v>332</v>
      </c>
      <c r="L2654">
        <v>0</v>
      </c>
      <c r="M2654" s="98" t="s">
        <v>106</v>
      </c>
      <c r="N2654" t="s">
        <v>6639</v>
      </c>
      <c r="O2654" t="s">
        <v>6327</v>
      </c>
      <c r="P2654" t="s">
        <v>6327</v>
      </c>
      <c r="Q2654" t="s">
        <v>6348</v>
      </c>
      <c r="R2654" t="s">
        <v>6327</v>
      </c>
      <c r="S2654" s="100">
        <v>43785.744166666664</v>
      </c>
      <c r="T2654" s="100">
        <v>36526</v>
      </c>
    </row>
    <row r="2655" spans="1:20" x14ac:dyDescent="0.2">
      <c r="A2655">
        <v>7511</v>
      </c>
      <c r="B2655" s="98" t="s">
        <v>3637</v>
      </c>
      <c r="C2655" s="98">
        <v>1</v>
      </c>
      <c r="D2655" s="98">
        <v>7</v>
      </c>
      <c r="E2655" s="98">
        <v>1991</v>
      </c>
      <c r="F2655" t="s">
        <v>336</v>
      </c>
      <c r="G2655" s="99">
        <v>29221</v>
      </c>
      <c r="H2655" s="98">
        <v>1</v>
      </c>
      <c r="I2655" s="98">
        <v>1</v>
      </c>
      <c r="J2655" s="98">
        <v>1980</v>
      </c>
      <c r="K2655" t="s">
        <v>332</v>
      </c>
      <c r="L2655">
        <v>0</v>
      </c>
      <c r="M2655" s="98" t="s">
        <v>106</v>
      </c>
      <c r="N2655" t="s">
        <v>6369</v>
      </c>
      <c r="O2655" t="s">
        <v>6327</v>
      </c>
      <c r="P2655" t="s">
        <v>6327</v>
      </c>
      <c r="Q2655" t="s">
        <v>6327</v>
      </c>
      <c r="R2655" t="s">
        <v>6327</v>
      </c>
      <c r="S2655" s="100">
        <v>43785.744166666664</v>
      </c>
      <c r="T2655" s="100">
        <v>36526</v>
      </c>
    </row>
    <row r="2656" spans="1:20" x14ac:dyDescent="0.2">
      <c r="A2656">
        <v>7510</v>
      </c>
      <c r="B2656" s="98" t="s">
        <v>5116</v>
      </c>
      <c r="C2656" s="98">
        <v>1</v>
      </c>
      <c r="D2656" s="98">
        <v>1</v>
      </c>
      <c r="E2656" s="98">
        <v>1900</v>
      </c>
      <c r="F2656" t="s">
        <v>340</v>
      </c>
      <c r="G2656" s="99">
        <v>29227</v>
      </c>
      <c r="H2656" s="98">
        <v>7</v>
      </c>
      <c r="I2656" s="98">
        <v>1</v>
      </c>
      <c r="J2656" s="98">
        <v>1980</v>
      </c>
      <c r="K2656" t="s">
        <v>332</v>
      </c>
      <c r="L2656">
        <v>0</v>
      </c>
      <c r="M2656" s="98" t="s">
        <v>106</v>
      </c>
      <c r="N2656" t="s">
        <v>6683</v>
      </c>
      <c r="O2656" t="s">
        <v>6327</v>
      </c>
      <c r="P2656" t="s">
        <v>6327</v>
      </c>
      <c r="Q2656" t="s">
        <v>6327</v>
      </c>
      <c r="R2656" t="s">
        <v>6327</v>
      </c>
      <c r="S2656" s="100">
        <v>43862.125034722223</v>
      </c>
      <c r="T2656" s="100">
        <v>36526</v>
      </c>
    </row>
    <row r="2657" spans="1:20" x14ac:dyDescent="0.2">
      <c r="A2657">
        <v>7509</v>
      </c>
      <c r="B2657" s="98" t="s">
        <v>4096</v>
      </c>
      <c r="C2657" s="98">
        <v>30</v>
      </c>
      <c r="D2657" s="98">
        <v>1</v>
      </c>
      <c r="E2657" s="98">
        <v>2005</v>
      </c>
      <c r="F2657" t="s">
        <v>274</v>
      </c>
      <c r="G2657" s="99">
        <v>30317</v>
      </c>
      <c r="H2657" s="98">
        <v>1</v>
      </c>
      <c r="I2657" s="98">
        <v>1</v>
      </c>
      <c r="J2657" s="98">
        <v>1983</v>
      </c>
      <c r="K2657" t="s">
        <v>332</v>
      </c>
      <c r="L2657">
        <v>0</v>
      </c>
      <c r="M2657" s="98" t="s">
        <v>106</v>
      </c>
      <c r="N2657" t="s">
        <v>6328</v>
      </c>
      <c r="O2657" t="s">
        <v>6327</v>
      </c>
      <c r="P2657" t="s">
        <v>6327</v>
      </c>
      <c r="Q2657" t="s">
        <v>6327</v>
      </c>
      <c r="R2657" t="s">
        <v>6327</v>
      </c>
      <c r="S2657" s="100">
        <v>43785.744166666664</v>
      </c>
      <c r="T2657" s="100">
        <v>36526</v>
      </c>
    </row>
    <row r="2658" spans="1:20" x14ac:dyDescent="0.2">
      <c r="A2658">
        <v>7508</v>
      </c>
      <c r="B2658" s="98" t="s">
        <v>2509</v>
      </c>
      <c r="C2658" s="98">
        <v>7</v>
      </c>
      <c r="D2658" s="98">
        <v>12</v>
      </c>
      <c r="E2658" s="98">
        <v>2008</v>
      </c>
      <c r="F2658" t="s">
        <v>367</v>
      </c>
      <c r="G2658" s="99">
        <v>32509</v>
      </c>
      <c r="H2658" s="98">
        <v>1</v>
      </c>
      <c r="I2658" s="98">
        <v>1</v>
      </c>
      <c r="J2658" s="98">
        <v>1989</v>
      </c>
      <c r="K2658" t="s">
        <v>332</v>
      </c>
      <c r="L2658">
        <v>0</v>
      </c>
      <c r="M2658" s="98" t="s">
        <v>106</v>
      </c>
      <c r="N2658" t="s">
        <v>6465</v>
      </c>
      <c r="O2658" t="s">
        <v>6327</v>
      </c>
      <c r="P2658" t="s">
        <v>6327</v>
      </c>
      <c r="Q2658" t="s">
        <v>6327</v>
      </c>
      <c r="R2658" t="s">
        <v>6327</v>
      </c>
      <c r="S2658" s="100">
        <v>43785.744166666664</v>
      </c>
      <c r="T2658" s="100">
        <v>36526</v>
      </c>
    </row>
    <row r="2659" spans="1:20" x14ac:dyDescent="0.2">
      <c r="A2659">
        <v>7507</v>
      </c>
      <c r="B2659" s="98" t="s">
        <v>5403</v>
      </c>
      <c r="C2659" s="98">
        <v>30</v>
      </c>
      <c r="D2659" s="98">
        <v>7</v>
      </c>
      <c r="E2659" s="98">
        <v>1990</v>
      </c>
      <c r="F2659" t="s">
        <v>274</v>
      </c>
      <c r="G2659" s="99">
        <v>31413</v>
      </c>
      <c r="H2659" s="98">
        <v>1</v>
      </c>
      <c r="I2659" s="98">
        <v>1</v>
      </c>
      <c r="J2659" s="98">
        <v>1986</v>
      </c>
      <c r="K2659" t="s">
        <v>332</v>
      </c>
      <c r="L2659">
        <v>0</v>
      </c>
      <c r="M2659" s="98" t="s">
        <v>106</v>
      </c>
      <c r="N2659" t="s">
        <v>7116</v>
      </c>
      <c r="O2659" t="s">
        <v>6327</v>
      </c>
      <c r="P2659" t="s">
        <v>6327</v>
      </c>
      <c r="Q2659" t="s">
        <v>6327</v>
      </c>
      <c r="R2659" t="s">
        <v>6327</v>
      </c>
      <c r="S2659" s="100">
        <v>43785.744166666664</v>
      </c>
      <c r="T2659" s="100">
        <v>36526</v>
      </c>
    </row>
    <row r="2660" spans="1:20" x14ac:dyDescent="0.2">
      <c r="A2660">
        <v>7506</v>
      </c>
      <c r="B2660" s="98" t="s">
        <v>653</v>
      </c>
      <c r="C2660" s="98">
        <v>1</v>
      </c>
      <c r="D2660" s="98">
        <v>1</v>
      </c>
      <c r="E2660" s="98">
        <v>1987</v>
      </c>
      <c r="F2660" t="s">
        <v>444</v>
      </c>
      <c r="G2660" s="99">
        <v>30596</v>
      </c>
      <c r="H2660" s="98">
        <v>7</v>
      </c>
      <c r="I2660" s="98">
        <v>10</v>
      </c>
      <c r="J2660" s="98">
        <v>1983</v>
      </c>
      <c r="K2660" t="s">
        <v>332</v>
      </c>
      <c r="L2660">
        <v>0</v>
      </c>
      <c r="M2660" s="98" t="s">
        <v>285</v>
      </c>
      <c r="N2660" t="s">
        <v>6331</v>
      </c>
      <c r="O2660" t="s">
        <v>8729</v>
      </c>
      <c r="P2660" t="s">
        <v>6329</v>
      </c>
      <c r="Q2660" t="s">
        <v>6329</v>
      </c>
      <c r="R2660" t="s">
        <v>6334</v>
      </c>
      <c r="S2660" s="100">
        <v>44084.93545138889</v>
      </c>
      <c r="T2660" s="100">
        <v>36526</v>
      </c>
    </row>
    <row r="2661" spans="1:20" x14ac:dyDescent="0.2">
      <c r="A2661">
        <v>7505</v>
      </c>
      <c r="B2661" s="98" t="s">
        <v>1091</v>
      </c>
      <c r="C2661" s="98">
        <v>9</v>
      </c>
      <c r="D2661" s="98">
        <v>2</v>
      </c>
      <c r="E2661" s="98">
        <v>2014</v>
      </c>
      <c r="F2661" t="s">
        <v>395</v>
      </c>
      <c r="G2661" s="99">
        <v>29221</v>
      </c>
      <c r="H2661" s="98">
        <v>1</v>
      </c>
      <c r="I2661" s="98">
        <v>1</v>
      </c>
      <c r="J2661" s="98">
        <v>1980</v>
      </c>
      <c r="K2661" t="s">
        <v>332</v>
      </c>
      <c r="L2661">
        <v>0</v>
      </c>
      <c r="M2661" s="98" t="s">
        <v>106</v>
      </c>
      <c r="N2661" t="s">
        <v>6415</v>
      </c>
      <c r="O2661" t="s">
        <v>6327</v>
      </c>
      <c r="P2661" t="s">
        <v>6327</v>
      </c>
      <c r="Q2661" t="s">
        <v>6327</v>
      </c>
      <c r="R2661" t="s">
        <v>6327</v>
      </c>
      <c r="S2661" s="100">
        <v>43785.744166666664</v>
      </c>
      <c r="T2661" s="100">
        <v>36526</v>
      </c>
    </row>
    <row r="2662" spans="1:20" x14ac:dyDescent="0.2">
      <c r="A2662">
        <v>7504</v>
      </c>
      <c r="B2662" s="98" t="s">
        <v>6023</v>
      </c>
      <c r="C2662" s="98">
        <v>1</v>
      </c>
      <c r="D2662" s="98">
        <v>1</v>
      </c>
      <c r="E2662" s="98">
        <v>2003</v>
      </c>
      <c r="F2662" t="s">
        <v>543</v>
      </c>
      <c r="G2662" s="99">
        <v>30682</v>
      </c>
      <c r="H2662" s="98">
        <v>1</v>
      </c>
      <c r="I2662" s="98">
        <v>1</v>
      </c>
      <c r="J2662" s="98">
        <v>1984</v>
      </c>
      <c r="K2662" t="s">
        <v>332</v>
      </c>
      <c r="L2662">
        <v>0</v>
      </c>
      <c r="M2662" s="98" t="s">
        <v>106</v>
      </c>
      <c r="N2662" t="s">
        <v>6407</v>
      </c>
      <c r="O2662" t="s">
        <v>6327</v>
      </c>
      <c r="P2662" t="s">
        <v>6327</v>
      </c>
      <c r="Q2662" t="s">
        <v>6398</v>
      </c>
      <c r="R2662" t="s">
        <v>6327</v>
      </c>
      <c r="S2662" s="100">
        <v>43785.744166666664</v>
      </c>
      <c r="T2662" s="100">
        <v>36526</v>
      </c>
    </row>
    <row r="2663" spans="1:20" x14ac:dyDescent="0.2">
      <c r="A2663">
        <v>7503</v>
      </c>
      <c r="B2663" s="98" t="s">
        <v>6054</v>
      </c>
      <c r="C2663" s="98">
        <v>22</v>
      </c>
      <c r="D2663" s="98">
        <v>2</v>
      </c>
      <c r="E2663" s="98">
        <v>1994</v>
      </c>
      <c r="F2663" t="s">
        <v>334</v>
      </c>
      <c r="G2663" s="99">
        <v>32143</v>
      </c>
      <c r="H2663" s="98">
        <v>1</v>
      </c>
      <c r="I2663" s="98">
        <v>1</v>
      </c>
      <c r="J2663" s="98">
        <v>1988</v>
      </c>
      <c r="K2663" t="s">
        <v>332</v>
      </c>
      <c r="L2663">
        <v>0</v>
      </c>
      <c r="M2663" s="98" t="s">
        <v>106</v>
      </c>
      <c r="N2663" t="s">
        <v>6328</v>
      </c>
      <c r="O2663" t="s">
        <v>6327</v>
      </c>
      <c r="P2663" t="s">
        <v>6327</v>
      </c>
      <c r="Q2663" t="s">
        <v>6327</v>
      </c>
      <c r="R2663" t="s">
        <v>6327</v>
      </c>
      <c r="S2663" s="100">
        <v>43785.744166666664</v>
      </c>
      <c r="T2663" s="100">
        <v>36526</v>
      </c>
    </row>
    <row r="2664" spans="1:20" x14ac:dyDescent="0.2">
      <c r="A2664">
        <v>7502</v>
      </c>
      <c r="B2664" s="98" t="s">
        <v>4870</v>
      </c>
      <c r="C2664" s="98">
        <v>31</v>
      </c>
      <c r="D2664" s="98">
        <v>5</v>
      </c>
      <c r="E2664" s="98">
        <v>1997</v>
      </c>
      <c r="F2664" t="s">
        <v>309</v>
      </c>
      <c r="G2664" s="99">
        <v>32874</v>
      </c>
      <c r="H2664" s="98">
        <v>1</v>
      </c>
      <c r="I2664" s="98">
        <v>1</v>
      </c>
      <c r="J2664" s="98">
        <v>1990</v>
      </c>
      <c r="K2664" t="s">
        <v>332</v>
      </c>
      <c r="L2664">
        <v>0</v>
      </c>
      <c r="M2664" s="98" t="s">
        <v>106</v>
      </c>
      <c r="N2664" t="s">
        <v>7116</v>
      </c>
      <c r="O2664" t="s">
        <v>6327</v>
      </c>
      <c r="P2664" t="s">
        <v>6327</v>
      </c>
      <c r="Q2664" t="s">
        <v>6327</v>
      </c>
      <c r="R2664" t="s">
        <v>6327</v>
      </c>
      <c r="S2664" s="100">
        <v>43785.744166666664</v>
      </c>
      <c r="T2664" s="100">
        <v>36526</v>
      </c>
    </row>
    <row r="2665" spans="1:20" x14ac:dyDescent="0.2">
      <c r="A2665">
        <v>7501</v>
      </c>
      <c r="B2665" s="98" t="s">
        <v>3302</v>
      </c>
      <c r="C2665" s="98">
        <v>31</v>
      </c>
      <c r="D2665" s="98">
        <v>5</v>
      </c>
      <c r="E2665" s="98">
        <v>2007</v>
      </c>
      <c r="F2665" t="s">
        <v>256</v>
      </c>
      <c r="G2665" s="99">
        <v>31778</v>
      </c>
      <c r="H2665" s="98">
        <v>1</v>
      </c>
      <c r="I2665" s="98">
        <v>1</v>
      </c>
      <c r="J2665" s="98">
        <v>1987</v>
      </c>
      <c r="K2665" t="s">
        <v>332</v>
      </c>
      <c r="L2665">
        <v>0</v>
      </c>
      <c r="M2665" s="98" t="s">
        <v>106</v>
      </c>
      <c r="N2665" t="s">
        <v>6328</v>
      </c>
      <c r="O2665" t="s">
        <v>6327</v>
      </c>
      <c r="P2665" t="s">
        <v>6327</v>
      </c>
      <c r="Q2665" t="s">
        <v>6327</v>
      </c>
      <c r="R2665" t="s">
        <v>6327</v>
      </c>
      <c r="S2665" s="100">
        <v>43785.744166666664</v>
      </c>
      <c r="T2665" s="100">
        <v>36526</v>
      </c>
    </row>
    <row r="2666" spans="1:20" x14ac:dyDescent="0.2">
      <c r="A2666">
        <v>7500</v>
      </c>
      <c r="B2666" s="98" t="s">
        <v>6186</v>
      </c>
      <c r="C2666" s="98">
        <v>17</v>
      </c>
      <c r="D2666" s="98">
        <v>10</v>
      </c>
      <c r="E2666" s="98">
        <v>1990</v>
      </c>
      <c r="F2666" t="s">
        <v>274</v>
      </c>
      <c r="G2666" s="99">
        <v>31048</v>
      </c>
      <c r="H2666" s="98">
        <v>1</v>
      </c>
      <c r="I2666" s="98">
        <v>1</v>
      </c>
      <c r="J2666" s="98">
        <v>1985</v>
      </c>
      <c r="K2666" t="s">
        <v>332</v>
      </c>
      <c r="L2666">
        <v>0</v>
      </c>
      <c r="M2666" s="98" t="s">
        <v>106</v>
      </c>
      <c r="N2666" t="s">
        <v>6415</v>
      </c>
      <c r="O2666" t="s">
        <v>6327</v>
      </c>
      <c r="P2666" t="s">
        <v>6327</v>
      </c>
      <c r="Q2666" t="s">
        <v>6327</v>
      </c>
      <c r="R2666" t="s">
        <v>6327</v>
      </c>
      <c r="S2666" s="100">
        <v>43785.744166666664</v>
      </c>
      <c r="T2666" s="100">
        <v>36526</v>
      </c>
    </row>
    <row r="2667" spans="1:20" x14ac:dyDescent="0.2">
      <c r="A2667">
        <v>7499</v>
      </c>
      <c r="B2667" s="98" t="s">
        <v>1181</v>
      </c>
      <c r="C2667" s="98">
        <v>1</v>
      </c>
      <c r="D2667" s="98">
        <v>1</v>
      </c>
      <c r="E2667" s="98">
        <v>2014</v>
      </c>
      <c r="F2667" t="s">
        <v>472</v>
      </c>
      <c r="G2667" s="99">
        <v>24473</v>
      </c>
      <c r="H2667" s="98">
        <v>1</v>
      </c>
      <c r="I2667" s="98">
        <v>1</v>
      </c>
      <c r="J2667" s="98">
        <v>1967</v>
      </c>
      <c r="K2667" t="s">
        <v>332</v>
      </c>
      <c r="L2667">
        <v>0</v>
      </c>
      <c r="M2667" s="98" t="s">
        <v>106</v>
      </c>
      <c r="N2667" t="s">
        <v>6338</v>
      </c>
      <c r="O2667" t="s">
        <v>6548</v>
      </c>
      <c r="P2667" t="s">
        <v>6404</v>
      </c>
      <c r="Q2667" t="s">
        <v>6380</v>
      </c>
      <c r="R2667" t="s">
        <v>6327</v>
      </c>
      <c r="S2667" s="100">
        <v>43785.744166666664</v>
      </c>
      <c r="T2667" s="100">
        <v>36526</v>
      </c>
    </row>
    <row r="2668" spans="1:20" x14ac:dyDescent="0.2">
      <c r="A2668">
        <v>7498</v>
      </c>
      <c r="B2668" s="98" t="s">
        <v>2787</v>
      </c>
      <c r="C2668" s="98">
        <v>3</v>
      </c>
      <c r="D2668" s="98">
        <v>9</v>
      </c>
      <c r="E2668" s="98">
        <v>1990</v>
      </c>
      <c r="F2668" t="s">
        <v>540</v>
      </c>
      <c r="G2668" s="99">
        <v>22647</v>
      </c>
      <c r="H2668" s="98">
        <v>1</v>
      </c>
      <c r="I2668" s="98">
        <v>1</v>
      </c>
      <c r="J2668" s="98">
        <v>1962</v>
      </c>
      <c r="K2668" t="s">
        <v>332</v>
      </c>
      <c r="L2668">
        <v>0</v>
      </c>
      <c r="M2668" s="98" t="s">
        <v>106</v>
      </c>
      <c r="N2668" t="s">
        <v>7116</v>
      </c>
      <c r="O2668" t="s">
        <v>6327</v>
      </c>
      <c r="P2668" t="s">
        <v>6327</v>
      </c>
      <c r="Q2668" t="s">
        <v>6327</v>
      </c>
      <c r="R2668" t="s">
        <v>6327</v>
      </c>
      <c r="S2668" s="100">
        <v>43785.744166666664</v>
      </c>
      <c r="T2668" s="100">
        <v>36526</v>
      </c>
    </row>
    <row r="2669" spans="1:20" x14ac:dyDescent="0.2">
      <c r="A2669">
        <v>7497</v>
      </c>
      <c r="B2669" s="98" t="s">
        <v>2079</v>
      </c>
      <c r="C2669" s="98">
        <v>1</v>
      </c>
      <c r="D2669" s="98">
        <v>1</v>
      </c>
      <c r="E2669" s="98">
        <v>1996</v>
      </c>
      <c r="F2669" t="s">
        <v>310</v>
      </c>
      <c r="G2669" s="99">
        <v>26665</v>
      </c>
      <c r="H2669" s="98">
        <v>1</v>
      </c>
      <c r="I2669" s="98">
        <v>1</v>
      </c>
      <c r="J2669" s="98">
        <v>1973</v>
      </c>
      <c r="K2669" t="s">
        <v>332</v>
      </c>
      <c r="L2669">
        <v>0</v>
      </c>
      <c r="M2669" s="98" t="s">
        <v>106</v>
      </c>
      <c r="N2669" t="s">
        <v>6860</v>
      </c>
      <c r="O2669" t="s">
        <v>6327</v>
      </c>
      <c r="P2669" t="s">
        <v>6327</v>
      </c>
      <c r="Q2669" t="s">
        <v>6327</v>
      </c>
      <c r="R2669" t="s">
        <v>6327</v>
      </c>
      <c r="S2669" s="100">
        <v>43785.744166666664</v>
      </c>
      <c r="T2669" s="100">
        <v>36526</v>
      </c>
    </row>
    <row r="2670" spans="1:20" x14ac:dyDescent="0.2">
      <c r="A2670">
        <v>7496</v>
      </c>
      <c r="B2670" s="98" t="s">
        <v>4063</v>
      </c>
      <c r="C2670" s="98">
        <v>24</v>
      </c>
      <c r="D2670" s="98">
        <v>5</v>
      </c>
      <c r="E2670" s="98">
        <v>2006</v>
      </c>
      <c r="F2670" t="s">
        <v>6712</v>
      </c>
      <c r="G2670" s="99">
        <v>26299</v>
      </c>
      <c r="H2670" s="98">
        <v>1</v>
      </c>
      <c r="I2670" s="98">
        <v>1</v>
      </c>
      <c r="J2670" s="98">
        <v>1972</v>
      </c>
      <c r="K2670" t="s">
        <v>332</v>
      </c>
      <c r="L2670">
        <v>0</v>
      </c>
      <c r="M2670" s="98" t="s">
        <v>106</v>
      </c>
      <c r="N2670" t="s">
        <v>6415</v>
      </c>
      <c r="O2670" t="s">
        <v>6327</v>
      </c>
      <c r="P2670" t="s">
        <v>6327</v>
      </c>
      <c r="Q2670" t="s">
        <v>6327</v>
      </c>
      <c r="R2670" t="s">
        <v>6327</v>
      </c>
      <c r="S2670" s="100">
        <v>43785.744166666664</v>
      </c>
      <c r="T2670" s="100">
        <v>36526</v>
      </c>
    </row>
    <row r="2671" spans="1:20" x14ac:dyDescent="0.2">
      <c r="A2671">
        <v>7495</v>
      </c>
      <c r="B2671" s="98" t="s">
        <v>4716</v>
      </c>
      <c r="C2671" s="98">
        <v>7</v>
      </c>
      <c r="D2671" s="98">
        <v>1</v>
      </c>
      <c r="E2671" s="98">
        <v>1993</v>
      </c>
      <c r="F2671" t="s">
        <v>446</v>
      </c>
      <c r="G2671" s="99">
        <v>27030</v>
      </c>
      <c r="H2671" s="98">
        <v>1</v>
      </c>
      <c r="I2671" s="98">
        <v>1</v>
      </c>
      <c r="J2671" s="98">
        <v>1974</v>
      </c>
      <c r="K2671" t="s">
        <v>332</v>
      </c>
      <c r="L2671">
        <v>0</v>
      </c>
      <c r="M2671" s="98" t="s">
        <v>106</v>
      </c>
      <c r="N2671" t="s">
        <v>6331</v>
      </c>
      <c r="O2671" t="s">
        <v>6327</v>
      </c>
      <c r="P2671" t="s">
        <v>6327</v>
      </c>
      <c r="Q2671" t="s">
        <v>6327</v>
      </c>
      <c r="R2671" t="s">
        <v>6327</v>
      </c>
      <c r="S2671" s="100">
        <v>43785.744166666664</v>
      </c>
      <c r="T2671" s="100">
        <v>36526</v>
      </c>
    </row>
    <row r="2672" spans="1:20" x14ac:dyDescent="0.2">
      <c r="A2672">
        <v>7494</v>
      </c>
      <c r="B2672" s="98" t="s">
        <v>1118</v>
      </c>
      <c r="C2672" s="98">
        <v>15</v>
      </c>
      <c r="D2672" s="98">
        <v>3</v>
      </c>
      <c r="E2672" s="98">
        <v>1990</v>
      </c>
      <c r="F2672" t="s">
        <v>6464</v>
      </c>
      <c r="G2672" s="99">
        <v>26665</v>
      </c>
      <c r="H2672" s="98">
        <v>1</v>
      </c>
      <c r="I2672" s="98">
        <v>1</v>
      </c>
      <c r="J2672" s="98">
        <v>1973</v>
      </c>
      <c r="K2672" t="s">
        <v>892</v>
      </c>
      <c r="L2672">
        <v>1</v>
      </c>
      <c r="M2672" s="98" t="s">
        <v>106</v>
      </c>
      <c r="N2672" t="s">
        <v>6465</v>
      </c>
      <c r="O2672" t="s">
        <v>6327</v>
      </c>
      <c r="P2672" t="s">
        <v>6327</v>
      </c>
      <c r="Q2672" t="s">
        <v>6327</v>
      </c>
      <c r="R2672" t="s">
        <v>6327</v>
      </c>
      <c r="S2672" s="100">
        <v>43785.744166666664</v>
      </c>
      <c r="T2672" s="100">
        <v>36526</v>
      </c>
    </row>
    <row r="2673" spans="1:20" x14ac:dyDescent="0.2">
      <c r="A2673">
        <v>7493</v>
      </c>
      <c r="B2673" s="98" t="s">
        <v>4052</v>
      </c>
      <c r="C2673" s="98">
        <v>1</v>
      </c>
      <c r="D2673" s="98">
        <v>1</v>
      </c>
      <c r="E2673" s="98">
        <v>2006</v>
      </c>
      <c r="F2673" t="s">
        <v>287</v>
      </c>
      <c r="G2673" s="99">
        <v>29952</v>
      </c>
      <c r="H2673" s="98">
        <v>1</v>
      </c>
      <c r="I2673" s="98">
        <v>1</v>
      </c>
      <c r="J2673" s="98">
        <v>1982</v>
      </c>
      <c r="K2673" t="s">
        <v>332</v>
      </c>
      <c r="L2673">
        <v>1</v>
      </c>
      <c r="M2673" s="98" t="s">
        <v>106</v>
      </c>
      <c r="N2673" t="s">
        <v>6465</v>
      </c>
      <c r="O2673" t="s">
        <v>6327</v>
      </c>
      <c r="P2673" t="s">
        <v>6327</v>
      </c>
      <c r="Q2673" t="s">
        <v>6327</v>
      </c>
      <c r="R2673" t="s">
        <v>6327</v>
      </c>
      <c r="S2673" s="100">
        <v>43785.744166666664</v>
      </c>
      <c r="T2673" s="100">
        <v>36526</v>
      </c>
    </row>
    <row r="2674" spans="1:20" x14ac:dyDescent="0.2">
      <c r="A2674">
        <v>7492</v>
      </c>
      <c r="B2674" s="98" t="s">
        <v>1334</v>
      </c>
      <c r="C2674" s="98">
        <v>16</v>
      </c>
      <c r="D2674" s="98">
        <v>2</v>
      </c>
      <c r="E2674" s="98">
        <v>2009</v>
      </c>
      <c r="F2674" t="s">
        <v>489</v>
      </c>
      <c r="G2674" s="99">
        <v>29221</v>
      </c>
      <c r="H2674" s="98">
        <v>1</v>
      </c>
      <c r="I2674" s="98">
        <v>1</v>
      </c>
      <c r="J2674" s="98">
        <v>1980</v>
      </c>
      <c r="K2674" t="s">
        <v>332</v>
      </c>
      <c r="L2674">
        <v>1</v>
      </c>
      <c r="M2674" s="98" t="s">
        <v>106</v>
      </c>
      <c r="N2674" t="s">
        <v>6465</v>
      </c>
      <c r="O2674" t="s">
        <v>6327</v>
      </c>
      <c r="P2674" t="s">
        <v>6327</v>
      </c>
      <c r="Q2674" t="s">
        <v>6327</v>
      </c>
      <c r="R2674" t="s">
        <v>6327</v>
      </c>
      <c r="S2674" s="100">
        <v>43785.744166666664</v>
      </c>
      <c r="T2674" s="100">
        <v>36526</v>
      </c>
    </row>
    <row r="2675" spans="1:20" x14ac:dyDescent="0.2">
      <c r="A2675">
        <v>7491</v>
      </c>
      <c r="B2675" s="98" t="s">
        <v>3463</v>
      </c>
      <c r="C2675" s="98">
        <v>1</v>
      </c>
      <c r="D2675" s="98">
        <v>1</v>
      </c>
      <c r="E2675" s="98">
        <v>2000</v>
      </c>
      <c r="F2675" t="s">
        <v>258</v>
      </c>
      <c r="G2675" s="99">
        <v>28126</v>
      </c>
      <c r="H2675" s="98">
        <v>1</v>
      </c>
      <c r="I2675" s="98">
        <v>1</v>
      </c>
      <c r="J2675" s="98">
        <v>1977</v>
      </c>
      <c r="K2675" t="s">
        <v>332</v>
      </c>
      <c r="L2675">
        <v>0</v>
      </c>
      <c r="M2675" s="98" t="s">
        <v>106</v>
      </c>
      <c r="N2675" t="s">
        <v>6937</v>
      </c>
      <c r="O2675" t="s">
        <v>6327</v>
      </c>
      <c r="P2675" t="s">
        <v>6327</v>
      </c>
      <c r="Q2675" t="s">
        <v>6398</v>
      </c>
      <c r="R2675" t="s">
        <v>6327</v>
      </c>
      <c r="S2675" s="100">
        <v>43785.744166666664</v>
      </c>
      <c r="T2675" s="100">
        <v>36526</v>
      </c>
    </row>
    <row r="2676" spans="1:20" x14ac:dyDescent="0.2">
      <c r="A2676">
        <v>7490</v>
      </c>
      <c r="B2676" s="98" t="s">
        <v>81</v>
      </c>
      <c r="C2676" s="98">
        <v>21</v>
      </c>
      <c r="D2676" s="98">
        <v>11</v>
      </c>
      <c r="E2676" s="98">
        <v>2005</v>
      </c>
      <c r="F2676" t="s">
        <v>338</v>
      </c>
      <c r="G2676" s="99">
        <v>25204</v>
      </c>
      <c r="H2676" s="98">
        <v>1</v>
      </c>
      <c r="I2676" s="98">
        <v>1</v>
      </c>
      <c r="J2676" s="98">
        <v>1969</v>
      </c>
      <c r="K2676" t="s">
        <v>332</v>
      </c>
      <c r="L2676">
        <v>0</v>
      </c>
      <c r="M2676" s="98" t="s">
        <v>106</v>
      </c>
      <c r="N2676" t="s">
        <v>6331</v>
      </c>
      <c r="O2676" t="s">
        <v>6327</v>
      </c>
      <c r="P2676" t="s">
        <v>6327</v>
      </c>
      <c r="Q2676" t="s">
        <v>6346</v>
      </c>
      <c r="R2676" t="s">
        <v>6350</v>
      </c>
      <c r="S2676" s="100">
        <v>43785.744166666664</v>
      </c>
      <c r="T2676" s="100">
        <v>36526</v>
      </c>
    </row>
    <row r="2677" spans="1:20" x14ac:dyDescent="0.2">
      <c r="A2677">
        <v>7489</v>
      </c>
      <c r="B2677" s="98" t="s">
        <v>3754</v>
      </c>
      <c r="C2677" s="98">
        <v>17</v>
      </c>
      <c r="D2677" s="98">
        <v>4</v>
      </c>
      <c r="E2677" s="98">
        <v>2003</v>
      </c>
      <c r="F2677" t="s">
        <v>433</v>
      </c>
      <c r="G2677" s="99">
        <v>28126</v>
      </c>
      <c r="H2677" s="98">
        <v>1</v>
      </c>
      <c r="I2677" s="98">
        <v>1</v>
      </c>
      <c r="J2677" s="98">
        <v>1977</v>
      </c>
      <c r="K2677" t="s">
        <v>332</v>
      </c>
      <c r="L2677">
        <v>0</v>
      </c>
      <c r="M2677" s="98" t="s">
        <v>106</v>
      </c>
      <c r="N2677" t="s">
        <v>6378</v>
      </c>
      <c r="O2677" t="s">
        <v>6327</v>
      </c>
      <c r="P2677" t="s">
        <v>6327</v>
      </c>
      <c r="Q2677" t="s">
        <v>6376</v>
      </c>
      <c r="R2677" t="s">
        <v>6327</v>
      </c>
      <c r="S2677" s="100">
        <v>43785.744166666664</v>
      </c>
      <c r="T2677" s="100">
        <v>36526</v>
      </c>
    </row>
    <row r="2678" spans="1:20" x14ac:dyDescent="0.2">
      <c r="A2678">
        <v>7488</v>
      </c>
      <c r="B2678" s="98" t="s">
        <v>5247</v>
      </c>
      <c r="C2678" s="98">
        <v>1</v>
      </c>
      <c r="D2678" s="98">
        <v>1</v>
      </c>
      <c r="E2678" s="98">
        <v>2000</v>
      </c>
      <c r="F2678" t="s">
        <v>560</v>
      </c>
      <c r="G2678" s="99">
        <v>21916</v>
      </c>
      <c r="H2678" s="98">
        <v>1</v>
      </c>
      <c r="I2678" s="98">
        <v>1</v>
      </c>
      <c r="J2678" s="98">
        <v>1960</v>
      </c>
      <c r="K2678" t="s">
        <v>332</v>
      </c>
      <c r="L2678">
        <v>0</v>
      </c>
      <c r="M2678" s="98" t="s">
        <v>106</v>
      </c>
      <c r="N2678" t="s">
        <v>6739</v>
      </c>
      <c r="O2678" t="s">
        <v>6327</v>
      </c>
      <c r="P2678" t="s">
        <v>6327</v>
      </c>
      <c r="Q2678" t="s">
        <v>6440</v>
      </c>
      <c r="R2678" t="s">
        <v>6327</v>
      </c>
      <c r="S2678" s="100">
        <v>43785.744166666664</v>
      </c>
      <c r="T2678" s="100">
        <v>36526</v>
      </c>
    </row>
    <row r="2679" spans="1:20" x14ac:dyDescent="0.2">
      <c r="A2679">
        <v>7487</v>
      </c>
      <c r="B2679" s="98" t="s">
        <v>5338</v>
      </c>
      <c r="C2679" s="98">
        <v>1</v>
      </c>
      <c r="D2679" s="98">
        <v>1</v>
      </c>
      <c r="E2679" s="98">
        <v>1989</v>
      </c>
      <c r="F2679" t="s">
        <v>278</v>
      </c>
      <c r="G2679" s="99">
        <v>25934</v>
      </c>
      <c r="H2679" s="98">
        <v>1</v>
      </c>
      <c r="I2679" s="98">
        <v>1</v>
      </c>
      <c r="J2679" s="98">
        <v>1971</v>
      </c>
      <c r="K2679" t="s">
        <v>332</v>
      </c>
      <c r="L2679">
        <v>0</v>
      </c>
      <c r="M2679" s="98" t="s">
        <v>106</v>
      </c>
      <c r="N2679" t="s">
        <v>6584</v>
      </c>
      <c r="O2679" t="s">
        <v>6327</v>
      </c>
      <c r="P2679" t="s">
        <v>6327</v>
      </c>
      <c r="Q2679" t="s">
        <v>6370</v>
      </c>
      <c r="R2679" t="s">
        <v>6327</v>
      </c>
      <c r="S2679" s="100">
        <v>43785.744166666664</v>
      </c>
      <c r="T2679" s="100">
        <v>36526</v>
      </c>
    </row>
    <row r="2680" spans="1:20" x14ac:dyDescent="0.2">
      <c r="A2680">
        <v>7486</v>
      </c>
      <c r="B2680" s="98" t="s">
        <v>3558</v>
      </c>
      <c r="C2680" s="98">
        <v>26</v>
      </c>
      <c r="D2680" s="98">
        <v>1</v>
      </c>
      <c r="E2680" s="98">
        <v>2012</v>
      </c>
      <c r="F2680" t="s">
        <v>417</v>
      </c>
      <c r="G2680" s="99">
        <v>25902</v>
      </c>
      <c r="H2680" s="98">
        <v>30</v>
      </c>
      <c r="I2680" s="98">
        <v>11</v>
      </c>
      <c r="J2680" s="98">
        <v>1970</v>
      </c>
      <c r="K2680" t="s">
        <v>332</v>
      </c>
      <c r="L2680">
        <v>0</v>
      </c>
      <c r="M2680" s="98" t="s">
        <v>106</v>
      </c>
      <c r="N2680" t="s">
        <v>6458</v>
      </c>
      <c r="O2680" t="s">
        <v>6327</v>
      </c>
      <c r="P2680" t="s">
        <v>6327</v>
      </c>
      <c r="Q2680" t="s">
        <v>6346</v>
      </c>
      <c r="R2680" t="s">
        <v>6327</v>
      </c>
      <c r="S2680" s="100">
        <v>43785.744166666664</v>
      </c>
      <c r="T2680" s="100">
        <v>36526</v>
      </c>
    </row>
    <row r="2681" spans="1:20" x14ac:dyDescent="0.2">
      <c r="A2681">
        <v>7485</v>
      </c>
      <c r="B2681" s="98" t="s">
        <v>653</v>
      </c>
      <c r="C2681" s="98">
        <v>1</v>
      </c>
      <c r="D2681" s="98">
        <v>1</v>
      </c>
      <c r="E2681" s="98">
        <v>1987</v>
      </c>
      <c r="F2681" t="s">
        <v>434</v>
      </c>
      <c r="G2681" s="99">
        <v>17899</v>
      </c>
      <c r="H2681" s="98">
        <v>1</v>
      </c>
      <c r="I2681" s="98">
        <v>1</v>
      </c>
      <c r="J2681" s="98">
        <v>1949</v>
      </c>
      <c r="K2681" t="s">
        <v>332</v>
      </c>
      <c r="L2681">
        <v>0</v>
      </c>
      <c r="M2681" s="98" t="s">
        <v>106</v>
      </c>
      <c r="N2681" t="s">
        <v>6739</v>
      </c>
      <c r="O2681" t="s">
        <v>6327</v>
      </c>
      <c r="P2681" t="s">
        <v>6327</v>
      </c>
      <c r="Q2681" t="s">
        <v>6346</v>
      </c>
      <c r="R2681" t="s">
        <v>6327</v>
      </c>
      <c r="S2681" s="100">
        <v>43785.744166666664</v>
      </c>
      <c r="T2681" s="100">
        <v>36526</v>
      </c>
    </row>
    <row r="2682" spans="1:20" x14ac:dyDescent="0.2">
      <c r="A2682">
        <v>7484</v>
      </c>
      <c r="B2682" s="98" t="s">
        <v>239</v>
      </c>
      <c r="C2682" s="98">
        <v>5</v>
      </c>
      <c r="D2682" s="98">
        <v>10</v>
      </c>
      <c r="E2682" s="98">
        <v>2005</v>
      </c>
      <c r="F2682" t="s">
        <v>368</v>
      </c>
      <c r="G2682" s="99">
        <v>27096</v>
      </c>
      <c r="H2682" s="98">
        <v>8</v>
      </c>
      <c r="I2682" s="98">
        <v>3</v>
      </c>
      <c r="J2682" s="98">
        <v>1974</v>
      </c>
      <c r="K2682" t="s">
        <v>332</v>
      </c>
      <c r="L2682">
        <v>0</v>
      </c>
      <c r="M2682" s="98" t="s">
        <v>36</v>
      </c>
      <c r="N2682" t="s">
        <v>6331</v>
      </c>
      <c r="O2682" t="s">
        <v>6561</v>
      </c>
      <c r="P2682" t="s">
        <v>6350</v>
      </c>
      <c r="Q2682" t="s">
        <v>6350</v>
      </c>
      <c r="R2682" t="s">
        <v>6374</v>
      </c>
      <c r="S2682" s="100">
        <v>43785.744166666664</v>
      </c>
      <c r="T2682" s="100">
        <v>36526</v>
      </c>
    </row>
    <row r="2683" spans="1:20" x14ac:dyDescent="0.2">
      <c r="A2683">
        <v>7483</v>
      </c>
      <c r="B2683" s="98" t="s">
        <v>5430</v>
      </c>
      <c r="C2683" s="98">
        <v>13</v>
      </c>
      <c r="D2683" s="98">
        <v>9</v>
      </c>
      <c r="E2683" s="98">
        <v>1992</v>
      </c>
      <c r="F2683" t="s">
        <v>792</v>
      </c>
      <c r="G2683" s="99">
        <v>17533</v>
      </c>
      <c r="H2683" s="98">
        <v>1</v>
      </c>
      <c r="I2683" s="98">
        <v>1</v>
      </c>
      <c r="J2683" s="98">
        <v>1948</v>
      </c>
      <c r="K2683" t="s">
        <v>332</v>
      </c>
      <c r="L2683">
        <v>0</v>
      </c>
      <c r="M2683" s="98" t="s">
        <v>106</v>
      </c>
      <c r="N2683" t="s">
        <v>6739</v>
      </c>
      <c r="O2683" t="s">
        <v>6327</v>
      </c>
      <c r="P2683" t="s">
        <v>6327</v>
      </c>
      <c r="Q2683" t="s">
        <v>6327</v>
      </c>
      <c r="R2683" t="s">
        <v>6327</v>
      </c>
      <c r="S2683" s="100">
        <v>43785.744166666664</v>
      </c>
      <c r="T2683" s="100">
        <v>36526</v>
      </c>
    </row>
    <row r="2684" spans="1:20" x14ac:dyDescent="0.2">
      <c r="A2684">
        <v>7482</v>
      </c>
      <c r="B2684" s="98" t="s">
        <v>2763</v>
      </c>
      <c r="C2684" s="98">
        <v>1</v>
      </c>
      <c r="D2684" s="98">
        <v>1</v>
      </c>
      <c r="E2684" s="98">
        <v>1900</v>
      </c>
      <c r="F2684" t="s">
        <v>331</v>
      </c>
      <c r="G2684" s="99">
        <v>29221</v>
      </c>
      <c r="H2684" s="98">
        <v>1</v>
      </c>
      <c r="I2684" s="98">
        <v>1</v>
      </c>
      <c r="J2684" s="98">
        <v>1980</v>
      </c>
      <c r="K2684" t="s">
        <v>332</v>
      </c>
      <c r="L2684">
        <v>0</v>
      </c>
      <c r="M2684" s="98" t="s">
        <v>106</v>
      </c>
      <c r="N2684" t="s">
        <v>6652</v>
      </c>
      <c r="O2684" t="s">
        <v>6327</v>
      </c>
      <c r="P2684" t="s">
        <v>6327</v>
      </c>
      <c r="Q2684" t="s">
        <v>6348</v>
      </c>
      <c r="R2684" t="s">
        <v>6327</v>
      </c>
      <c r="S2684" s="100">
        <v>43785.744166666664</v>
      </c>
      <c r="T2684" s="100">
        <v>36526</v>
      </c>
    </row>
    <row r="2685" spans="1:20" x14ac:dyDescent="0.2">
      <c r="A2685">
        <v>7481</v>
      </c>
      <c r="B2685" s="98" t="s">
        <v>3409</v>
      </c>
      <c r="C2685" s="98">
        <v>1</v>
      </c>
      <c r="D2685" s="98">
        <v>1</v>
      </c>
      <c r="E2685" s="98">
        <v>1961</v>
      </c>
      <c r="F2685" t="s">
        <v>446</v>
      </c>
      <c r="G2685" s="99">
        <v>27263</v>
      </c>
      <c r="H2685" s="98">
        <v>22</v>
      </c>
      <c r="I2685" s="98">
        <v>8</v>
      </c>
      <c r="J2685" s="98">
        <v>1974</v>
      </c>
      <c r="K2685" t="s">
        <v>332</v>
      </c>
      <c r="L2685">
        <v>0</v>
      </c>
      <c r="M2685" s="98" t="s">
        <v>106</v>
      </c>
      <c r="N2685" t="s">
        <v>6381</v>
      </c>
      <c r="O2685" t="s">
        <v>6327</v>
      </c>
      <c r="P2685" t="s">
        <v>6327</v>
      </c>
      <c r="Q2685" t="s">
        <v>6327</v>
      </c>
      <c r="R2685" t="s">
        <v>6327</v>
      </c>
      <c r="S2685" s="100">
        <v>43785.744166666664</v>
      </c>
      <c r="T2685" s="100">
        <v>36526</v>
      </c>
    </row>
    <row r="2686" spans="1:20" x14ac:dyDescent="0.2">
      <c r="A2686">
        <v>7480</v>
      </c>
      <c r="B2686" s="98" t="s">
        <v>3818</v>
      </c>
      <c r="C2686" s="98">
        <v>1</v>
      </c>
      <c r="D2686" s="98">
        <v>1</v>
      </c>
      <c r="E2686" s="98">
        <v>2008</v>
      </c>
      <c r="F2686" t="s">
        <v>779</v>
      </c>
      <c r="G2686" s="99">
        <v>33961</v>
      </c>
      <c r="H2686" s="98">
        <v>23</v>
      </c>
      <c r="I2686" s="98">
        <v>12</v>
      </c>
      <c r="J2686" s="98">
        <v>1992</v>
      </c>
      <c r="K2686" t="s">
        <v>332</v>
      </c>
      <c r="L2686">
        <v>0</v>
      </c>
      <c r="M2686" s="98" t="s">
        <v>53</v>
      </c>
      <c r="N2686" t="s">
        <v>6691</v>
      </c>
      <c r="O2686" t="s">
        <v>6327</v>
      </c>
      <c r="P2686" t="s">
        <v>6327</v>
      </c>
      <c r="Q2686" t="s">
        <v>6398</v>
      </c>
      <c r="R2686" t="s">
        <v>6327</v>
      </c>
      <c r="S2686" s="100">
        <v>43785.743900462963</v>
      </c>
      <c r="T2686" s="100">
        <v>36526</v>
      </c>
    </row>
    <row r="2687" spans="1:20" x14ac:dyDescent="0.2">
      <c r="A2687">
        <v>7479</v>
      </c>
      <c r="B2687" s="98" t="s">
        <v>3818</v>
      </c>
      <c r="C2687" s="98">
        <v>19</v>
      </c>
      <c r="D2687" s="98">
        <v>7</v>
      </c>
      <c r="E2687" s="98">
        <v>2011</v>
      </c>
      <c r="F2687" t="s">
        <v>258</v>
      </c>
      <c r="G2687" s="99">
        <v>26701</v>
      </c>
      <c r="H2687" s="98">
        <v>6</v>
      </c>
      <c r="I2687" s="98">
        <v>2</v>
      </c>
      <c r="J2687" s="98">
        <v>1973</v>
      </c>
      <c r="K2687" t="s">
        <v>332</v>
      </c>
      <c r="L2687">
        <v>0</v>
      </c>
      <c r="M2687" s="98" t="s">
        <v>53</v>
      </c>
      <c r="N2687" t="s">
        <v>6331</v>
      </c>
      <c r="O2687" t="s">
        <v>6327</v>
      </c>
      <c r="P2687" t="s">
        <v>6327</v>
      </c>
      <c r="Q2687" t="s">
        <v>6327</v>
      </c>
      <c r="R2687" t="s">
        <v>6398</v>
      </c>
      <c r="S2687" s="100">
        <v>43785.743900462963</v>
      </c>
      <c r="T2687" s="100">
        <v>36526</v>
      </c>
    </row>
    <row r="2688" spans="1:20" x14ac:dyDescent="0.2">
      <c r="A2688">
        <v>7478</v>
      </c>
      <c r="B2688" s="98" t="s">
        <v>514</v>
      </c>
      <c r="C2688" s="98">
        <v>1</v>
      </c>
      <c r="D2688" s="98">
        <v>1</v>
      </c>
      <c r="E2688" s="98">
        <v>1990</v>
      </c>
      <c r="F2688" t="s">
        <v>8493</v>
      </c>
      <c r="G2688" s="99">
        <v>37938</v>
      </c>
      <c r="H2688" s="98">
        <v>13</v>
      </c>
      <c r="I2688" s="98">
        <v>11</v>
      </c>
      <c r="J2688" s="98">
        <v>2003</v>
      </c>
      <c r="K2688" t="s">
        <v>332</v>
      </c>
      <c r="L2688">
        <v>0</v>
      </c>
      <c r="M2688" s="98" t="s">
        <v>106</v>
      </c>
      <c r="N2688" t="s">
        <v>6331</v>
      </c>
      <c r="O2688" t="s">
        <v>6327</v>
      </c>
      <c r="P2688" t="s">
        <v>6327</v>
      </c>
      <c r="Q2688" t="s">
        <v>6329</v>
      </c>
      <c r="R2688" t="s">
        <v>6398</v>
      </c>
      <c r="S2688" s="100">
        <v>44770.698171296295</v>
      </c>
      <c r="T2688" s="100">
        <v>36526</v>
      </c>
    </row>
    <row r="2689" spans="1:20" x14ac:dyDescent="0.2">
      <c r="A2689">
        <v>7477</v>
      </c>
      <c r="B2689" s="98" t="s">
        <v>3208</v>
      </c>
      <c r="C2689" s="98">
        <v>1</v>
      </c>
      <c r="D2689" s="98">
        <v>7</v>
      </c>
      <c r="E2689" s="98">
        <v>1988</v>
      </c>
      <c r="F2689" t="s">
        <v>7813</v>
      </c>
      <c r="G2689" s="99">
        <v>38966</v>
      </c>
      <c r="H2689" s="98">
        <v>6</v>
      </c>
      <c r="I2689" s="98">
        <v>9</v>
      </c>
      <c r="J2689" s="98">
        <v>2006</v>
      </c>
      <c r="K2689" t="s">
        <v>892</v>
      </c>
      <c r="L2689">
        <v>0</v>
      </c>
      <c r="M2689" s="98" t="s">
        <v>36</v>
      </c>
      <c r="N2689" t="s">
        <v>6331</v>
      </c>
      <c r="O2689" t="s">
        <v>6327</v>
      </c>
      <c r="P2689" t="s">
        <v>6327</v>
      </c>
      <c r="Q2689" t="s">
        <v>6348</v>
      </c>
      <c r="R2689" t="s">
        <v>6386</v>
      </c>
      <c r="S2689" s="100">
        <v>43785.744166666664</v>
      </c>
      <c r="T2689" s="100">
        <v>36526</v>
      </c>
    </row>
    <row r="2690" spans="1:20" x14ac:dyDescent="0.2">
      <c r="A2690">
        <v>7476</v>
      </c>
      <c r="B2690" s="98" t="s">
        <v>1954</v>
      </c>
      <c r="C2690" s="98">
        <v>30</v>
      </c>
      <c r="D2690" s="98">
        <v>11</v>
      </c>
      <c r="E2690" s="98">
        <v>1971</v>
      </c>
      <c r="F2690" t="s">
        <v>417</v>
      </c>
      <c r="G2690" s="99">
        <v>39386</v>
      </c>
      <c r="H2690" s="98">
        <v>31</v>
      </c>
      <c r="I2690" s="98">
        <v>10</v>
      </c>
      <c r="J2690" s="98">
        <v>2007</v>
      </c>
      <c r="K2690" t="s">
        <v>332</v>
      </c>
      <c r="L2690">
        <v>0</v>
      </c>
      <c r="M2690" s="98" t="s">
        <v>36</v>
      </c>
      <c r="N2690" t="s">
        <v>6770</v>
      </c>
      <c r="O2690" t="s">
        <v>6327</v>
      </c>
      <c r="P2690" t="s">
        <v>6327</v>
      </c>
      <c r="Q2690" t="s">
        <v>6327</v>
      </c>
      <c r="R2690" t="s">
        <v>6327</v>
      </c>
      <c r="S2690" s="100">
        <v>43785.744166666664</v>
      </c>
      <c r="T2690" s="100">
        <v>36526</v>
      </c>
    </row>
    <row r="2691" spans="1:20" x14ac:dyDescent="0.2">
      <c r="A2691">
        <v>7475</v>
      </c>
      <c r="B2691" s="98" t="s">
        <v>2943</v>
      </c>
      <c r="C2691" s="98">
        <v>1</v>
      </c>
      <c r="D2691" s="98">
        <v>1</v>
      </c>
      <c r="E2691" s="98">
        <v>1900</v>
      </c>
      <c r="F2691" t="s">
        <v>7679</v>
      </c>
      <c r="G2691" s="99">
        <v>38408</v>
      </c>
      <c r="H2691" s="98">
        <v>25</v>
      </c>
      <c r="I2691" s="98">
        <v>2</v>
      </c>
      <c r="J2691" s="98">
        <v>2005</v>
      </c>
      <c r="K2691" t="s">
        <v>892</v>
      </c>
      <c r="L2691">
        <v>0</v>
      </c>
      <c r="M2691" s="98" t="s">
        <v>36</v>
      </c>
      <c r="S2691" s="100">
        <v>43785.744166666664</v>
      </c>
      <c r="T2691" s="100">
        <v>36526</v>
      </c>
    </row>
    <row r="2692" spans="1:20" x14ac:dyDescent="0.2">
      <c r="A2692">
        <v>7474</v>
      </c>
      <c r="B2692" s="98" t="s">
        <v>4051</v>
      </c>
      <c r="C2692" s="98">
        <v>27</v>
      </c>
      <c r="D2692" s="98">
        <v>5</v>
      </c>
      <c r="E2692" s="98">
        <v>2005</v>
      </c>
      <c r="F2692" t="s">
        <v>423</v>
      </c>
      <c r="G2692" s="99">
        <v>38232</v>
      </c>
      <c r="H2692" s="98">
        <v>2</v>
      </c>
      <c r="I2692" s="98">
        <v>9</v>
      </c>
      <c r="J2692" s="98">
        <v>2004</v>
      </c>
      <c r="K2692" t="s">
        <v>332</v>
      </c>
      <c r="L2692">
        <v>0</v>
      </c>
      <c r="M2692" s="98" t="s">
        <v>106</v>
      </c>
      <c r="S2692" s="100">
        <v>44706.429780092592</v>
      </c>
      <c r="T2692" s="100">
        <v>36526</v>
      </c>
    </row>
    <row r="2693" spans="1:20" x14ac:dyDescent="0.2">
      <c r="A2693">
        <v>7472</v>
      </c>
      <c r="B2693" s="98" t="s">
        <v>592</v>
      </c>
      <c r="C2693" s="98">
        <v>1</v>
      </c>
      <c r="D2693" s="98">
        <v>1</v>
      </c>
      <c r="E2693" s="98">
        <v>1991</v>
      </c>
      <c r="F2693" t="s">
        <v>593</v>
      </c>
      <c r="G2693" s="99">
        <v>25397</v>
      </c>
      <c r="H2693" s="98">
        <v>13</v>
      </c>
      <c r="I2693" s="98">
        <v>7</v>
      </c>
      <c r="J2693" s="98">
        <v>1969</v>
      </c>
      <c r="K2693" t="s">
        <v>332</v>
      </c>
      <c r="L2693">
        <v>0</v>
      </c>
      <c r="M2693" s="98" t="s">
        <v>168</v>
      </c>
      <c r="N2693" t="s">
        <v>6331</v>
      </c>
      <c r="O2693" t="s">
        <v>8476</v>
      </c>
      <c r="P2693" t="s">
        <v>6388</v>
      </c>
      <c r="Q2693" t="s">
        <v>6388</v>
      </c>
      <c r="R2693" t="s">
        <v>6347</v>
      </c>
      <c r="S2693" s="100">
        <v>43829.680266203701</v>
      </c>
      <c r="T2693" s="100">
        <v>36526</v>
      </c>
    </row>
    <row r="2694" spans="1:20" x14ac:dyDescent="0.2">
      <c r="A2694">
        <v>7471</v>
      </c>
      <c r="B2694" s="98" t="s">
        <v>732</v>
      </c>
      <c r="C2694" s="98">
        <v>20</v>
      </c>
      <c r="D2694" s="98">
        <v>8</v>
      </c>
      <c r="E2694" s="98">
        <v>2003</v>
      </c>
      <c r="F2694" t="s">
        <v>733</v>
      </c>
      <c r="G2694" s="99">
        <v>18026</v>
      </c>
      <c r="H2694" s="98">
        <v>8</v>
      </c>
      <c r="I2694" s="98">
        <v>5</v>
      </c>
      <c r="J2694" s="98">
        <v>1949</v>
      </c>
      <c r="K2694" t="s">
        <v>332</v>
      </c>
      <c r="L2694">
        <v>0</v>
      </c>
      <c r="M2694" s="98" t="s">
        <v>106</v>
      </c>
      <c r="N2694" t="s">
        <v>6331</v>
      </c>
      <c r="O2694" t="s">
        <v>7721</v>
      </c>
      <c r="P2694" t="s">
        <v>6393</v>
      </c>
      <c r="Q2694" t="s">
        <v>6393</v>
      </c>
      <c r="R2694" t="s">
        <v>6421</v>
      </c>
      <c r="S2694" s="100">
        <v>43785.744166666664</v>
      </c>
      <c r="T2694" s="100">
        <v>36526</v>
      </c>
    </row>
    <row r="2695" spans="1:20" x14ac:dyDescent="0.2">
      <c r="A2695">
        <v>7470</v>
      </c>
      <c r="B2695" s="98" t="s">
        <v>2445</v>
      </c>
      <c r="C2695" s="98">
        <v>1</v>
      </c>
      <c r="D2695" s="98">
        <v>1</v>
      </c>
      <c r="E2695" s="98">
        <v>1988</v>
      </c>
      <c r="F2695" t="s">
        <v>7196</v>
      </c>
      <c r="G2695" s="99">
        <v>38739</v>
      </c>
      <c r="H2695" s="98">
        <v>22</v>
      </c>
      <c r="I2695" s="98">
        <v>1</v>
      </c>
      <c r="J2695" s="98">
        <v>2006</v>
      </c>
      <c r="K2695" t="s">
        <v>892</v>
      </c>
      <c r="L2695">
        <v>0</v>
      </c>
      <c r="M2695" s="98" t="s">
        <v>106</v>
      </c>
      <c r="N2695" t="s">
        <v>7398</v>
      </c>
      <c r="O2695" t="s">
        <v>6327</v>
      </c>
      <c r="P2695" t="s">
        <v>6327</v>
      </c>
      <c r="Q2695" t="s">
        <v>6327</v>
      </c>
      <c r="R2695" t="s">
        <v>6327</v>
      </c>
      <c r="S2695" s="100">
        <v>44087.8984837963</v>
      </c>
      <c r="T2695" s="100">
        <v>36526</v>
      </c>
    </row>
    <row r="2696" spans="1:20" x14ac:dyDescent="0.2">
      <c r="A2696">
        <v>7469</v>
      </c>
      <c r="B2696" s="98" t="s">
        <v>1515</v>
      </c>
      <c r="C2696" s="98">
        <v>6</v>
      </c>
      <c r="D2696" s="98">
        <v>5</v>
      </c>
      <c r="E2696" s="98">
        <v>1982</v>
      </c>
      <c r="F2696" t="s">
        <v>6859</v>
      </c>
      <c r="G2696" s="99">
        <v>38173</v>
      </c>
      <c r="H2696" s="98">
        <v>5</v>
      </c>
      <c r="I2696" s="98">
        <v>7</v>
      </c>
      <c r="J2696" s="98">
        <v>2004</v>
      </c>
      <c r="K2696" t="s">
        <v>892</v>
      </c>
      <c r="L2696">
        <v>1</v>
      </c>
      <c r="M2696" s="98" t="s">
        <v>106</v>
      </c>
      <c r="N2696" t="s">
        <v>6860</v>
      </c>
      <c r="O2696" t="s">
        <v>6327</v>
      </c>
      <c r="P2696" t="s">
        <v>6327</v>
      </c>
      <c r="Q2696" t="s">
        <v>6370</v>
      </c>
      <c r="R2696" t="s">
        <v>6327</v>
      </c>
      <c r="S2696" s="100">
        <v>43785.744166666664</v>
      </c>
      <c r="T2696" s="100">
        <v>36526</v>
      </c>
    </row>
    <row r="2697" spans="1:20" x14ac:dyDescent="0.2">
      <c r="A2697">
        <v>7468</v>
      </c>
      <c r="B2697" s="98" t="s">
        <v>1491</v>
      </c>
      <c r="C2697" s="98">
        <v>21</v>
      </c>
      <c r="D2697" s="98">
        <v>8</v>
      </c>
      <c r="E2697" s="98">
        <v>2004</v>
      </c>
      <c r="F2697" t="s">
        <v>6830</v>
      </c>
      <c r="G2697" s="99">
        <v>36567</v>
      </c>
      <c r="H2697" s="98">
        <v>11</v>
      </c>
      <c r="I2697" s="98">
        <v>2</v>
      </c>
      <c r="J2697" s="98">
        <v>2000</v>
      </c>
      <c r="K2697" t="s">
        <v>892</v>
      </c>
      <c r="L2697">
        <v>1</v>
      </c>
      <c r="M2697" s="98" t="s">
        <v>106</v>
      </c>
      <c r="N2697" t="s">
        <v>6451</v>
      </c>
      <c r="O2697" t="s">
        <v>6327</v>
      </c>
      <c r="P2697" t="s">
        <v>6327</v>
      </c>
      <c r="Q2697" t="s">
        <v>6440</v>
      </c>
      <c r="R2697" t="s">
        <v>6327</v>
      </c>
      <c r="S2697" s="100">
        <v>43785.744166666664</v>
      </c>
      <c r="T2697" s="100">
        <v>36526</v>
      </c>
    </row>
    <row r="2698" spans="1:20" x14ac:dyDescent="0.2">
      <c r="A2698">
        <v>7467</v>
      </c>
      <c r="B2698" s="98" t="s">
        <v>1474</v>
      </c>
      <c r="C2698" s="98">
        <v>1</v>
      </c>
      <c r="D2698" s="98">
        <v>1</v>
      </c>
      <c r="E2698" s="98">
        <v>1995</v>
      </c>
      <c r="F2698" t="s">
        <v>6830</v>
      </c>
      <c r="G2698" s="99">
        <v>36740</v>
      </c>
      <c r="H2698" s="98">
        <v>2</v>
      </c>
      <c r="I2698" s="98">
        <v>8</v>
      </c>
      <c r="J2698" s="98">
        <v>2000</v>
      </c>
      <c r="K2698" t="s">
        <v>892</v>
      </c>
      <c r="L2698">
        <v>1</v>
      </c>
      <c r="M2698" s="98" t="s">
        <v>106</v>
      </c>
      <c r="N2698" t="s">
        <v>6465</v>
      </c>
      <c r="O2698" t="s">
        <v>6327</v>
      </c>
      <c r="P2698" t="s">
        <v>6327</v>
      </c>
      <c r="Q2698" t="s">
        <v>6327</v>
      </c>
      <c r="R2698" t="s">
        <v>6327</v>
      </c>
      <c r="S2698" s="100">
        <v>43785.744166666664</v>
      </c>
      <c r="T2698" s="100">
        <v>36526</v>
      </c>
    </row>
    <row r="2699" spans="1:20" x14ac:dyDescent="0.2">
      <c r="A2699">
        <v>7466</v>
      </c>
      <c r="B2699" s="98" t="s">
        <v>3734</v>
      </c>
      <c r="C2699" s="98">
        <v>2</v>
      </c>
      <c r="D2699" s="98">
        <v>12</v>
      </c>
      <c r="E2699" s="98">
        <v>1985</v>
      </c>
      <c r="F2699" t="s">
        <v>6962</v>
      </c>
      <c r="G2699" s="99">
        <v>34700</v>
      </c>
      <c r="H2699" s="98">
        <v>1</v>
      </c>
      <c r="I2699" s="98">
        <v>1</v>
      </c>
      <c r="J2699" s="98">
        <v>1995</v>
      </c>
      <c r="K2699" t="s">
        <v>332</v>
      </c>
      <c r="L2699">
        <v>1</v>
      </c>
      <c r="M2699" s="98" t="s">
        <v>106</v>
      </c>
      <c r="N2699" t="s">
        <v>6624</v>
      </c>
      <c r="O2699" t="s">
        <v>6327</v>
      </c>
      <c r="P2699" t="s">
        <v>6327</v>
      </c>
      <c r="Q2699" t="s">
        <v>6715</v>
      </c>
      <c r="R2699" t="s">
        <v>6327</v>
      </c>
      <c r="S2699" s="100">
        <v>43785.744166666664</v>
      </c>
      <c r="T2699" s="100">
        <v>36526</v>
      </c>
    </row>
    <row r="2700" spans="1:20" x14ac:dyDescent="0.2">
      <c r="A2700">
        <v>7465</v>
      </c>
      <c r="B2700" s="98" t="s">
        <v>5085</v>
      </c>
      <c r="C2700" s="98">
        <v>1</v>
      </c>
      <c r="D2700" s="98">
        <v>1</v>
      </c>
      <c r="E2700" s="98">
        <v>1900</v>
      </c>
      <c r="F2700" t="s">
        <v>263</v>
      </c>
      <c r="G2700" s="99">
        <v>20052</v>
      </c>
      <c r="H2700" s="98">
        <v>24</v>
      </c>
      <c r="I2700" s="98">
        <v>11</v>
      </c>
      <c r="J2700" s="98">
        <v>1954</v>
      </c>
      <c r="K2700" t="s">
        <v>332</v>
      </c>
      <c r="L2700">
        <v>1</v>
      </c>
      <c r="M2700" s="98" t="s">
        <v>106</v>
      </c>
      <c r="N2700" t="s">
        <v>6748</v>
      </c>
      <c r="O2700" t="s">
        <v>6327</v>
      </c>
      <c r="P2700" t="s">
        <v>6327</v>
      </c>
      <c r="Q2700" t="s">
        <v>6697</v>
      </c>
      <c r="R2700" t="s">
        <v>6327</v>
      </c>
      <c r="S2700" s="100">
        <v>43785.744166666664</v>
      </c>
      <c r="T2700" s="100">
        <v>36526</v>
      </c>
    </row>
    <row r="2701" spans="1:20" x14ac:dyDescent="0.2">
      <c r="A2701">
        <v>7464</v>
      </c>
      <c r="B2701" s="98" t="s">
        <v>31</v>
      </c>
      <c r="C2701" s="98">
        <v>1</v>
      </c>
      <c r="D2701" s="98">
        <v>1</v>
      </c>
      <c r="E2701" s="98">
        <v>1938</v>
      </c>
      <c r="F2701" t="s">
        <v>952</v>
      </c>
      <c r="G2701" s="99">
        <v>38718</v>
      </c>
      <c r="H2701" s="98">
        <v>1</v>
      </c>
      <c r="I2701" s="98">
        <v>1</v>
      </c>
      <c r="J2701" s="98">
        <v>2006</v>
      </c>
      <c r="K2701" t="s">
        <v>892</v>
      </c>
      <c r="L2701">
        <v>0</v>
      </c>
      <c r="M2701" s="98" t="s">
        <v>106</v>
      </c>
      <c r="N2701" t="s">
        <v>6451</v>
      </c>
      <c r="O2701" t="s">
        <v>6327</v>
      </c>
      <c r="P2701" t="s">
        <v>6327</v>
      </c>
      <c r="Q2701" t="s">
        <v>6393</v>
      </c>
      <c r="R2701" t="s">
        <v>6327</v>
      </c>
      <c r="S2701" s="100">
        <v>43785.744166666664</v>
      </c>
      <c r="T2701" s="100">
        <v>36526</v>
      </c>
    </row>
    <row r="2702" spans="1:20" x14ac:dyDescent="0.2">
      <c r="A2702">
        <v>7463</v>
      </c>
      <c r="B2702" s="98" t="s">
        <v>2309</v>
      </c>
      <c r="C2702" s="98">
        <v>30</v>
      </c>
      <c r="D2702" s="98">
        <v>6</v>
      </c>
      <c r="E2702" s="98">
        <v>2008</v>
      </c>
      <c r="F2702" t="s">
        <v>7331</v>
      </c>
      <c r="G2702" s="99">
        <v>37622</v>
      </c>
      <c r="H2702" s="98">
        <v>1</v>
      </c>
      <c r="I2702" s="98">
        <v>1</v>
      </c>
      <c r="J2702" s="98">
        <v>2003</v>
      </c>
      <c r="K2702" t="s">
        <v>892</v>
      </c>
      <c r="L2702">
        <v>1</v>
      </c>
      <c r="M2702" s="98" t="s">
        <v>106</v>
      </c>
      <c r="N2702" t="s">
        <v>6496</v>
      </c>
      <c r="O2702" t="s">
        <v>6327</v>
      </c>
      <c r="P2702" t="s">
        <v>6327</v>
      </c>
      <c r="Q2702" t="s">
        <v>6386</v>
      </c>
      <c r="R2702" t="s">
        <v>6327</v>
      </c>
      <c r="S2702" s="100">
        <v>43785.744166666664</v>
      </c>
      <c r="T2702" s="100">
        <v>36526</v>
      </c>
    </row>
    <row r="2703" spans="1:20" x14ac:dyDescent="0.2">
      <c r="A2703">
        <v>7462</v>
      </c>
      <c r="B2703" s="98" t="s">
        <v>6281</v>
      </c>
      <c r="C2703" s="98">
        <v>19</v>
      </c>
      <c r="D2703" s="98">
        <v>9</v>
      </c>
      <c r="E2703" s="98">
        <v>2002</v>
      </c>
      <c r="F2703" t="s">
        <v>6866</v>
      </c>
      <c r="G2703" s="99">
        <v>36526</v>
      </c>
      <c r="H2703" s="98">
        <v>1</v>
      </c>
      <c r="I2703" s="98">
        <v>1</v>
      </c>
      <c r="J2703" s="98">
        <v>2000</v>
      </c>
      <c r="K2703" t="s">
        <v>332</v>
      </c>
      <c r="L2703">
        <v>0</v>
      </c>
      <c r="M2703" s="98" t="s">
        <v>106</v>
      </c>
      <c r="N2703" t="s">
        <v>6940</v>
      </c>
      <c r="O2703" t="s">
        <v>6327</v>
      </c>
      <c r="P2703" t="s">
        <v>6327</v>
      </c>
      <c r="Q2703" t="s">
        <v>6327</v>
      </c>
      <c r="R2703" t="s">
        <v>6327</v>
      </c>
      <c r="S2703" s="100">
        <v>43785.744166666664</v>
      </c>
      <c r="T2703" s="100">
        <v>36526</v>
      </c>
    </row>
    <row r="2704" spans="1:20" x14ac:dyDescent="0.2">
      <c r="A2704">
        <v>7461</v>
      </c>
      <c r="B2704" s="98" t="s">
        <v>80</v>
      </c>
      <c r="C2704" s="98">
        <v>1</v>
      </c>
      <c r="D2704" s="98">
        <v>1</v>
      </c>
      <c r="E2704" s="98">
        <v>1900</v>
      </c>
      <c r="F2704" t="s">
        <v>384</v>
      </c>
      <c r="G2704" s="99">
        <v>39105</v>
      </c>
      <c r="H2704" s="98">
        <v>23</v>
      </c>
      <c r="I2704" s="98">
        <v>1</v>
      </c>
      <c r="J2704" s="98">
        <v>2007</v>
      </c>
      <c r="K2704" t="s">
        <v>332</v>
      </c>
      <c r="L2704">
        <v>0</v>
      </c>
      <c r="M2704" s="98" t="s">
        <v>79</v>
      </c>
      <c r="N2704" t="s">
        <v>6331</v>
      </c>
      <c r="O2704" t="s">
        <v>6874</v>
      </c>
      <c r="P2704" t="s">
        <v>6362</v>
      </c>
      <c r="Q2704" t="s">
        <v>6362</v>
      </c>
      <c r="R2704" t="s">
        <v>6365</v>
      </c>
      <c r="S2704" s="100">
        <v>43785.744166666664</v>
      </c>
      <c r="T2704" s="100">
        <v>36526</v>
      </c>
    </row>
    <row r="2705" spans="1:20" x14ac:dyDescent="0.2">
      <c r="A2705">
        <v>7460</v>
      </c>
      <c r="B2705" s="98" t="s">
        <v>4549</v>
      </c>
      <c r="C2705" s="98">
        <v>1</v>
      </c>
      <c r="D2705" s="98">
        <v>1</v>
      </c>
      <c r="E2705" s="98">
        <v>1973</v>
      </c>
      <c r="F2705" t="s">
        <v>7028</v>
      </c>
      <c r="G2705" s="99">
        <v>29221</v>
      </c>
      <c r="H2705" s="98">
        <v>1</v>
      </c>
      <c r="I2705" s="98">
        <v>1</v>
      </c>
      <c r="J2705" s="98">
        <v>1980</v>
      </c>
      <c r="K2705" t="s">
        <v>332</v>
      </c>
      <c r="L2705">
        <v>0</v>
      </c>
      <c r="M2705" s="98" t="s">
        <v>106</v>
      </c>
      <c r="N2705" t="s">
        <v>6465</v>
      </c>
      <c r="O2705" t="s">
        <v>6327</v>
      </c>
      <c r="P2705" t="s">
        <v>6327</v>
      </c>
      <c r="Q2705" t="s">
        <v>6327</v>
      </c>
      <c r="R2705" t="s">
        <v>6327</v>
      </c>
      <c r="S2705" s="100">
        <v>43785.744166666664</v>
      </c>
      <c r="T2705" s="100">
        <v>36526</v>
      </c>
    </row>
    <row r="2706" spans="1:20" x14ac:dyDescent="0.2">
      <c r="A2706">
        <v>7459</v>
      </c>
      <c r="B2706" s="98" t="s">
        <v>3995</v>
      </c>
      <c r="C2706" s="98">
        <v>14</v>
      </c>
      <c r="D2706" s="98">
        <v>8</v>
      </c>
      <c r="E2706" s="98">
        <v>2001</v>
      </c>
      <c r="F2706" t="s">
        <v>700</v>
      </c>
      <c r="G2706" s="99">
        <v>37987</v>
      </c>
      <c r="H2706" s="98">
        <v>1</v>
      </c>
      <c r="I2706" s="98">
        <v>1</v>
      </c>
      <c r="J2706" s="98">
        <v>2004</v>
      </c>
      <c r="K2706" t="s">
        <v>332</v>
      </c>
      <c r="L2706">
        <v>0</v>
      </c>
      <c r="M2706" s="98" t="s">
        <v>106</v>
      </c>
      <c r="N2706" t="s">
        <v>6326</v>
      </c>
      <c r="O2706" t="s">
        <v>6327</v>
      </c>
      <c r="P2706" t="s">
        <v>6327</v>
      </c>
      <c r="Q2706" t="s">
        <v>6375</v>
      </c>
      <c r="R2706" t="s">
        <v>6327</v>
      </c>
      <c r="S2706" s="100">
        <v>43785.744166666664</v>
      </c>
      <c r="T2706" s="100">
        <v>36526</v>
      </c>
    </row>
    <row r="2707" spans="1:20" x14ac:dyDescent="0.2">
      <c r="A2707">
        <v>7458</v>
      </c>
      <c r="B2707" s="98" t="s">
        <v>3489</v>
      </c>
      <c r="C2707" s="98">
        <v>1</v>
      </c>
      <c r="D2707" s="98">
        <v>1</v>
      </c>
      <c r="E2707" s="98">
        <v>1958</v>
      </c>
      <c r="F2707" t="s">
        <v>703</v>
      </c>
      <c r="G2707" s="99">
        <v>38949</v>
      </c>
      <c r="H2707" s="98">
        <v>20</v>
      </c>
      <c r="I2707" s="98">
        <v>8</v>
      </c>
      <c r="J2707" s="98">
        <v>2006</v>
      </c>
      <c r="K2707" t="s">
        <v>332</v>
      </c>
      <c r="L2707">
        <v>0</v>
      </c>
      <c r="M2707" s="98" t="s">
        <v>106</v>
      </c>
      <c r="N2707" t="s">
        <v>6331</v>
      </c>
      <c r="O2707" t="s">
        <v>6327</v>
      </c>
      <c r="P2707" t="s">
        <v>6327</v>
      </c>
      <c r="Q2707" t="s">
        <v>6370</v>
      </c>
      <c r="R2707" t="s">
        <v>6346</v>
      </c>
      <c r="S2707" s="100">
        <v>44770.694618055553</v>
      </c>
      <c r="T2707" s="100">
        <v>36526</v>
      </c>
    </row>
    <row r="2708" spans="1:20" x14ac:dyDescent="0.2">
      <c r="A2708">
        <v>7457</v>
      </c>
      <c r="B2708" s="98" t="s">
        <v>422</v>
      </c>
      <c r="C2708" s="98">
        <v>1</v>
      </c>
      <c r="D2708" s="98">
        <v>1</v>
      </c>
      <c r="E2708" s="98">
        <v>1990</v>
      </c>
      <c r="F2708" t="s">
        <v>423</v>
      </c>
      <c r="G2708" s="99">
        <v>37987</v>
      </c>
      <c r="H2708" s="98">
        <v>1</v>
      </c>
      <c r="I2708" s="98">
        <v>1</v>
      </c>
      <c r="J2708" s="98">
        <v>2004</v>
      </c>
      <c r="K2708" t="s">
        <v>332</v>
      </c>
      <c r="L2708">
        <v>0</v>
      </c>
      <c r="M2708" s="98" t="s">
        <v>106</v>
      </c>
      <c r="N2708" t="s">
        <v>6860</v>
      </c>
      <c r="O2708" t="s">
        <v>6327</v>
      </c>
      <c r="P2708" t="s">
        <v>6327</v>
      </c>
      <c r="Q2708" t="s">
        <v>6386</v>
      </c>
      <c r="R2708" t="s">
        <v>6327</v>
      </c>
      <c r="S2708" s="100">
        <v>43785.744166666664</v>
      </c>
      <c r="T2708" s="100">
        <v>36526</v>
      </c>
    </row>
    <row r="2709" spans="1:20" x14ac:dyDescent="0.2">
      <c r="A2709">
        <v>7456</v>
      </c>
      <c r="B2709" s="98" t="s">
        <v>3284</v>
      </c>
      <c r="C2709" s="98">
        <v>1</v>
      </c>
      <c r="D2709" s="98">
        <v>1</v>
      </c>
      <c r="E2709" s="98">
        <v>1997</v>
      </c>
      <c r="F2709" t="s">
        <v>6469</v>
      </c>
      <c r="G2709" s="99">
        <v>29221</v>
      </c>
      <c r="H2709" s="98">
        <v>1</v>
      </c>
      <c r="I2709" s="98">
        <v>1</v>
      </c>
      <c r="J2709" s="98">
        <v>1980</v>
      </c>
      <c r="K2709" t="s">
        <v>332</v>
      </c>
      <c r="L2709">
        <v>0</v>
      </c>
      <c r="M2709" s="98" t="s">
        <v>106</v>
      </c>
      <c r="N2709" t="s">
        <v>6467</v>
      </c>
      <c r="O2709" t="s">
        <v>6327</v>
      </c>
      <c r="P2709" t="s">
        <v>6327</v>
      </c>
      <c r="Q2709" t="s">
        <v>6327</v>
      </c>
      <c r="R2709" t="s">
        <v>6327</v>
      </c>
      <c r="S2709" s="100">
        <v>43785.744166666664</v>
      </c>
      <c r="T2709" s="100">
        <v>36526</v>
      </c>
    </row>
    <row r="2710" spans="1:20" x14ac:dyDescent="0.2">
      <c r="A2710">
        <v>7455</v>
      </c>
      <c r="B2710" s="98" t="s">
        <v>2456</v>
      </c>
      <c r="C2710" s="98">
        <v>25</v>
      </c>
      <c r="D2710" s="98">
        <v>1</v>
      </c>
      <c r="E2710" s="98">
        <v>1962</v>
      </c>
      <c r="F2710" t="s">
        <v>7410</v>
      </c>
      <c r="G2710" s="99">
        <v>37987</v>
      </c>
      <c r="H2710" s="98">
        <v>1</v>
      </c>
      <c r="I2710" s="98">
        <v>1</v>
      </c>
      <c r="J2710" s="98">
        <v>2004</v>
      </c>
      <c r="K2710" t="s">
        <v>332</v>
      </c>
      <c r="L2710">
        <v>0</v>
      </c>
      <c r="M2710" s="98" t="s">
        <v>106</v>
      </c>
      <c r="N2710" t="s">
        <v>6527</v>
      </c>
      <c r="O2710" t="s">
        <v>6327</v>
      </c>
      <c r="P2710" t="s">
        <v>6327</v>
      </c>
      <c r="Q2710" t="s">
        <v>6327</v>
      </c>
      <c r="R2710" t="s">
        <v>6327</v>
      </c>
      <c r="S2710" s="100">
        <v>43785.744166666664</v>
      </c>
      <c r="T2710" s="100">
        <v>36526</v>
      </c>
    </row>
    <row r="2711" spans="1:20" x14ac:dyDescent="0.2">
      <c r="A2711">
        <v>7454</v>
      </c>
      <c r="B2711" s="98" t="s">
        <v>2946</v>
      </c>
      <c r="C2711" s="98">
        <v>29</v>
      </c>
      <c r="D2711" s="98">
        <v>9</v>
      </c>
      <c r="E2711" s="98">
        <v>2001</v>
      </c>
      <c r="F2711" t="s">
        <v>6582</v>
      </c>
      <c r="G2711" s="99">
        <v>37987</v>
      </c>
      <c r="H2711" s="98">
        <v>1</v>
      </c>
      <c r="I2711" s="98">
        <v>1</v>
      </c>
      <c r="J2711" s="98">
        <v>2004</v>
      </c>
      <c r="K2711" t="s">
        <v>332</v>
      </c>
      <c r="L2711">
        <v>1</v>
      </c>
      <c r="M2711" s="98" t="s">
        <v>106</v>
      </c>
      <c r="N2711" t="s">
        <v>6372</v>
      </c>
      <c r="O2711" t="s">
        <v>6327</v>
      </c>
      <c r="P2711" t="s">
        <v>6327</v>
      </c>
      <c r="Q2711" t="s">
        <v>6333</v>
      </c>
      <c r="R2711" t="s">
        <v>6327</v>
      </c>
      <c r="S2711" s="100">
        <v>43785.744166666664</v>
      </c>
      <c r="T2711" s="100">
        <v>36526</v>
      </c>
    </row>
    <row r="2712" spans="1:20" x14ac:dyDescent="0.2">
      <c r="A2712">
        <v>7453</v>
      </c>
      <c r="B2712" s="98" t="s">
        <v>737</v>
      </c>
      <c r="C2712" s="98">
        <v>22</v>
      </c>
      <c r="D2712" s="98">
        <v>5</v>
      </c>
      <c r="E2712" s="98">
        <v>2012</v>
      </c>
      <c r="F2712" t="s">
        <v>7324</v>
      </c>
      <c r="G2712" s="99">
        <v>36161</v>
      </c>
      <c r="H2712" s="98">
        <v>1</v>
      </c>
      <c r="I2712" s="98">
        <v>1</v>
      </c>
      <c r="J2712" s="98">
        <v>1999</v>
      </c>
      <c r="K2712" t="s">
        <v>332</v>
      </c>
      <c r="L2712">
        <v>0</v>
      </c>
      <c r="M2712" s="98" t="s">
        <v>106</v>
      </c>
      <c r="N2712" t="s">
        <v>6467</v>
      </c>
      <c r="O2712" t="s">
        <v>6327</v>
      </c>
      <c r="P2712" t="s">
        <v>6327</v>
      </c>
      <c r="Q2712" t="s">
        <v>6327</v>
      </c>
      <c r="R2712" t="s">
        <v>6327</v>
      </c>
      <c r="S2712" s="100">
        <v>43785.744166666664</v>
      </c>
      <c r="T2712" s="100">
        <v>36526</v>
      </c>
    </row>
    <row r="2713" spans="1:20" x14ac:dyDescent="0.2">
      <c r="A2713">
        <v>7452</v>
      </c>
      <c r="B2713" s="98" t="s">
        <v>3383</v>
      </c>
      <c r="C2713" s="98">
        <v>5</v>
      </c>
      <c r="D2713" s="98">
        <v>8</v>
      </c>
      <c r="E2713" s="98">
        <v>1989</v>
      </c>
      <c r="F2713" t="s">
        <v>279</v>
      </c>
      <c r="G2713" s="99">
        <v>33970</v>
      </c>
      <c r="H2713" s="98">
        <v>1</v>
      </c>
      <c r="I2713" s="98">
        <v>1</v>
      </c>
      <c r="J2713" s="98">
        <v>1993</v>
      </c>
      <c r="K2713" t="s">
        <v>332</v>
      </c>
      <c r="L2713">
        <v>0</v>
      </c>
      <c r="M2713" s="98" t="s">
        <v>106</v>
      </c>
      <c r="N2713" t="s">
        <v>6478</v>
      </c>
      <c r="O2713" t="s">
        <v>6327</v>
      </c>
      <c r="P2713" t="s">
        <v>6327</v>
      </c>
      <c r="Q2713" t="s">
        <v>6327</v>
      </c>
      <c r="R2713" t="s">
        <v>6327</v>
      </c>
      <c r="S2713" s="100">
        <v>43785.744166666664</v>
      </c>
      <c r="T2713" s="100">
        <v>36526</v>
      </c>
    </row>
    <row r="2714" spans="1:20" x14ac:dyDescent="0.2">
      <c r="A2714">
        <v>7451</v>
      </c>
      <c r="B2714" s="98" t="s">
        <v>228</v>
      </c>
      <c r="C2714" s="98">
        <v>15</v>
      </c>
      <c r="D2714" s="98">
        <v>6</v>
      </c>
      <c r="E2714" s="98">
        <v>2001</v>
      </c>
      <c r="F2714" t="s">
        <v>367</v>
      </c>
      <c r="G2714" s="99">
        <v>29161</v>
      </c>
      <c r="H2714" s="98">
        <v>2</v>
      </c>
      <c r="I2714" s="98">
        <v>11</v>
      </c>
      <c r="J2714" s="98">
        <v>1979</v>
      </c>
      <c r="K2714" t="s">
        <v>332</v>
      </c>
      <c r="L2714">
        <v>0</v>
      </c>
      <c r="M2714" s="98" t="s">
        <v>123</v>
      </c>
      <c r="N2714" t="s">
        <v>6331</v>
      </c>
      <c r="O2714" t="s">
        <v>7396</v>
      </c>
      <c r="P2714" t="s">
        <v>6421</v>
      </c>
      <c r="Q2714" t="s">
        <v>6421</v>
      </c>
      <c r="R2714" t="s">
        <v>6374</v>
      </c>
      <c r="S2714" s="100">
        <v>43785.744166666664</v>
      </c>
      <c r="T2714" s="100">
        <v>36526</v>
      </c>
    </row>
    <row r="2715" spans="1:20" x14ac:dyDescent="0.2">
      <c r="A2715">
        <v>7450</v>
      </c>
      <c r="B2715" s="98" t="s">
        <v>1663</v>
      </c>
      <c r="C2715" s="98">
        <v>24</v>
      </c>
      <c r="D2715" s="98">
        <v>9</v>
      </c>
      <c r="E2715" s="98">
        <v>1968</v>
      </c>
      <c r="F2715" t="s">
        <v>6813</v>
      </c>
      <c r="G2715" s="99">
        <v>21101</v>
      </c>
      <c r="H2715" s="98">
        <v>8</v>
      </c>
      <c r="I2715" s="98">
        <v>10</v>
      </c>
      <c r="J2715" s="98">
        <v>1957</v>
      </c>
      <c r="K2715" t="s">
        <v>892</v>
      </c>
      <c r="L2715">
        <v>1</v>
      </c>
      <c r="M2715" s="98" t="s">
        <v>364</v>
      </c>
      <c r="N2715" t="s">
        <v>6937</v>
      </c>
      <c r="O2715" t="s">
        <v>6327</v>
      </c>
      <c r="P2715" t="s">
        <v>6327</v>
      </c>
      <c r="Q2715" t="s">
        <v>6374</v>
      </c>
      <c r="R2715" t="s">
        <v>6327</v>
      </c>
      <c r="S2715" s="100">
        <v>43785.744166666664</v>
      </c>
      <c r="T2715" s="100">
        <v>36526</v>
      </c>
    </row>
    <row r="2716" spans="1:20" x14ac:dyDescent="0.2">
      <c r="A2716">
        <v>7449</v>
      </c>
      <c r="B2716" s="98" t="s">
        <v>5816</v>
      </c>
      <c r="C2716" s="98">
        <v>27</v>
      </c>
      <c r="D2716" s="98">
        <v>10</v>
      </c>
      <c r="E2716" s="98">
        <v>1977</v>
      </c>
      <c r="F2716" t="s">
        <v>272</v>
      </c>
      <c r="G2716" s="99">
        <v>37680</v>
      </c>
      <c r="H2716" s="98">
        <v>28</v>
      </c>
      <c r="I2716" s="98">
        <v>2</v>
      </c>
      <c r="J2716" s="98">
        <v>2003</v>
      </c>
      <c r="K2716" t="s">
        <v>332</v>
      </c>
      <c r="L2716">
        <v>0</v>
      </c>
      <c r="M2716" s="98" t="s">
        <v>73</v>
      </c>
      <c r="N2716" t="s">
        <v>7398</v>
      </c>
      <c r="O2716" t="s">
        <v>6327</v>
      </c>
      <c r="P2716" t="s">
        <v>6327</v>
      </c>
      <c r="Q2716" t="s">
        <v>6327</v>
      </c>
      <c r="R2716" t="s">
        <v>6327</v>
      </c>
      <c r="S2716" s="100">
        <v>43785.744166666664</v>
      </c>
      <c r="T2716" s="100">
        <v>36526</v>
      </c>
    </row>
    <row r="2717" spans="1:20" x14ac:dyDescent="0.2">
      <c r="A2717">
        <v>7448</v>
      </c>
      <c r="B2717" s="98" t="s">
        <v>4757</v>
      </c>
      <c r="C2717" s="98">
        <v>5</v>
      </c>
      <c r="D2717" s="98">
        <v>5</v>
      </c>
      <c r="E2717" s="98">
        <v>2000</v>
      </c>
      <c r="F2717" t="s">
        <v>7959</v>
      </c>
      <c r="G2717" s="99">
        <v>18264</v>
      </c>
      <c r="H2717" s="98">
        <v>1</v>
      </c>
      <c r="I2717" s="98">
        <v>1</v>
      </c>
      <c r="J2717" s="98">
        <v>1950</v>
      </c>
      <c r="K2717" t="s">
        <v>892</v>
      </c>
      <c r="L2717">
        <v>0</v>
      </c>
      <c r="M2717" s="98" t="s">
        <v>106</v>
      </c>
      <c r="N2717" t="s">
        <v>6467</v>
      </c>
      <c r="O2717" t="s">
        <v>6327</v>
      </c>
      <c r="P2717" t="s">
        <v>6327</v>
      </c>
      <c r="Q2717" t="s">
        <v>6370</v>
      </c>
      <c r="R2717" t="s">
        <v>6327</v>
      </c>
      <c r="S2717" s="100">
        <v>43785.744166666664</v>
      </c>
      <c r="T2717" s="100">
        <v>36526</v>
      </c>
    </row>
    <row r="2718" spans="1:20" x14ac:dyDescent="0.2">
      <c r="A2718">
        <v>7447</v>
      </c>
      <c r="B2718" s="98" t="s">
        <v>203</v>
      </c>
      <c r="C2718" s="98">
        <v>1</v>
      </c>
      <c r="D2718" s="98">
        <v>1</v>
      </c>
      <c r="E2718" s="98">
        <v>1900</v>
      </c>
      <c r="F2718" t="s">
        <v>340</v>
      </c>
      <c r="G2718" s="99">
        <v>37622</v>
      </c>
      <c r="H2718" s="98">
        <v>1</v>
      </c>
      <c r="I2718" s="98">
        <v>1</v>
      </c>
      <c r="J2718" s="98">
        <v>2003</v>
      </c>
      <c r="K2718" t="s">
        <v>332</v>
      </c>
      <c r="L2718">
        <v>0</v>
      </c>
      <c r="M2718" s="98" t="s">
        <v>106</v>
      </c>
      <c r="N2718" t="s">
        <v>6444</v>
      </c>
      <c r="O2718" t="s">
        <v>6327</v>
      </c>
      <c r="P2718" t="s">
        <v>6327</v>
      </c>
      <c r="Q2718" t="s">
        <v>6327</v>
      </c>
      <c r="R2718" t="s">
        <v>6327</v>
      </c>
      <c r="S2718" s="100">
        <v>43785.744166666664</v>
      </c>
      <c r="T2718" s="100">
        <v>36526</v>
      </c>
    </row>
    <row r="2719" spans="1:20" x14ac:dyDescent="0.2">
      <c r="A2719">
        <v>7446</v>
      </c>
      <c r="B2719" s="98" t="s">
        <v>6168</v>
      </c>
      <c r="C2719" s="98">
        <v>13</v>
      </c>
      <c r="D2719" s="98">
        <v>5</v>
      </c>
      <c r="E2719" s="98">
        <v>1947</v>
      </c>
      <c r="F2719" t="s">
        <v>7924</v>
      </c>
      <c r="G2719" s="99">
        <v>30682</v>
      </c>
      <c r="H2719" s="98">
        <v>1</v>
      </c>
      <c r="I2719" s="98">
        <v>1</v>
      </c>
      <c r="J2719" s="98">
        <v>1984</v>
      </c>
      <c r="K2719" t="s">
        <v>332</v>
      </c>
      <c r="L2719">
        <v>0</v>
      </c>
      <c r="M2719" s="98" t="s">
        <v>106</v>
      </c>
      <c r="N2719" t="s">
        <v>6465</v>
      </c>
      <c r="O2719" t="s">
        <v>6327</v>
      </c>
      <c r="P2719" t="s">
        <v>6327</v>
      </c>
      <c r="Q2719" t="s">
        <v>6327</v>
      </c>
      <c r="R2719" t="s">
        <v>6327</v>
      </c>
      <c r="S2719" s="100">
        <v>43785.743541666663</v>
      </c>
      <c r="T2719" s="100">
        <v>36526</v>
      </c>
    </row>
    <row r="2720" spans="1:20" x14ac:dyDescent="0.2">
      <c r="A2720">
        <v>7445</v>
      </c>
      <c r="B2720" s="98" t="s">
        <v>124</v>
      </c>
      <c r="C2720" s="98">
        <v>18</v>
      </c>
      <c r="D2720" s="98">
        <v>7</v>
      </c>
      <c r="E2720" s="98">
        <v>2000</v>
      </c>
      <c r="F2720" t="s">
        <v>366</v>
      </c>
      <c r="G2720" s="99">
        <v>31357</v>
      </c>
      <c r="H2720" s="98">
        <v>6</v>
      </c>
      <c r="I2720" s="98">
        <v>11</v>
      </c>
      <c r="J2720" s="98">
        <v>1985</v>
      </c>
      <c r="K2720" t="s">
        <v>332</v>
      </c>
      <c r="L2720">
        <v>0</v>
      </c>
      <c r="M2720" s="98" t="s">
        <v>59</v>
      </c>
      <c r="N2720" t="s">
        <v>6331</v>
      </c>
      <c r="O2720" t="s">
        <v>6579</v>
      </c>
      <c r="P2720" t="s">
        <v>6362</v>
      </c>
      <c r="Q2720" t="s">
        <v>6362</v>
      </c>
      <c r="R2720" t="s">
        <v>6360</v>
      </c>
      <c r="S2720" s="100">
        <v>43785.743703703702</v>
      </c>
      <c r="T2720" s="100">
        <v>36526</v>
      </c>
    </row>
    <row r="2721" spans="1:20" x14ac:dyDescent="0.2">
      <c r="A2721">
        <v>7444</v>
      </c>
      <c r="B2721" s="98" t="s">
        <v>1127</v>
      </c>
      <c r="C2721" s="98">
        <v>14</v>
      </c>
      <c r="D2721" s="98">
        <v>8</v>
      </c>
      <c r="E2721" s="98">
        <v>2007</v>
      </c>
      <c r="F2721" t="s">
        <v>266</v>
      </c>
      <c r="G2721" s="99">
        <v>37207</v>
      </c>
      <c r="H2721" s="98">
        <v>12</v>
      </c>
      <c r="I2721" s="98">
        <v>11</v>
      </c>
      <c r="J2721" s="98">
        <v>2001</v>
      </c>
      <c r="K2721" t="s">
        <v>332</v>
      </c>
      <c r="L2721">
        <v>0</v>
      </c>
      <c r="M2721" s="98" t="s">
        <v>106</v>
      </c>
      <c r="N2721" t="s">
        <v>6478</v>
      </c>
      <c r="O2721" t="s">
        <v>6327</v>
      </c>
      <c r="P2721" t="s">
        <v>6327</v>
      </c>
      <c r="Q2721" t="s">
        <v>6327</v>
      </c>
      <c r="R2721" t="s">
        <v>6327</v>
      </c>
      <c r="S2721" s="100">
        <v>43785.744131944448</v>
      </c>
      <c r="T2721" s="100">
        <v>36526</v>
      </c>
    </row>
    <row r="2722" spans="1:20" x14ac:dyDescent="0.2">
      <c r="A2722">
        <v>7443</v>
      </c>
      <c r="B2722" s="98" t="s">
        <v>742</v>
      </c>
      <c r="C2722" s="98">
        <v>1</v>
      </c>
      <c r="D2722" s="98">
        <v>1</v>
      </c>
      <c r="E2722" s="98">
        <v>1900</v>
      </c>
      <c r="F2722" t="s">
        <v>806</v>
      </c>
      <c r="G2722" s="99">
        <v>37192</v>
      </c>
      <c r="H2722" s="98">
        <v>28</v>
      </c>
      <c r="I2722" s="98">
        <v>10</v>
      </c>
      <c r="J2722" s="98">
        <v>2001</v>
      </c>
      <c r="K2722" t="s">
        <v>332</v>
      </c>
      <c r="L2722">
        <v>0</v>
      </c>
      <c r="M2722" s="98" t="s">
        <v>106</v>
      </c>
      <c r="N2722" t="s">
        <v>6478</v>
      </c>
      <c r="O2722" t="s">
        <v>6327</v>
      </c>
      <c r="P2722" t="s">
        <v>6327</v>
      </c>
      <c r="Q2722" t="s">
        <v>6327</v>
      </c>
      <c r="R2722" t="s">
        <v>6327</v>
      </c>
      <c r="S2722" s="100">
        <v>43785.743784722225</v>
      </c>
      <c r="T2722" s="100">
        <v>36526</v>
      </c>
    </row>
    <row r="2723" spans="1:20" x14ac:dyDescent="0.2">
      <c r="A2723">
        <v>7442</v>
      </c>
      <c r="B2723" s="98" t="s">
        <v>4615</v>
      </c>
      <c r="C2723" s="98">
        <v>30</v>
      </c>
      <c r="D2723" s="98">
        <v>5</v>
      </c>
      <c r="E2723" s="98">
        <v>1974</v>
      </c>
      <c r="F2723" t="s">
        <v>8464</v>
      </c>
      <c r="G2723" s="99">
        <v>27760</v>
      </c>
      <c r="H2723" s="98">
        <v>1</v>
      </c>
      <c r="I2723" s="98">
        <v>1</v>
      </c>
      <c r="J2723" s="98">
        <v>1976</v>
      </c>
      <c r="K2723" t="s">
        <v>332</v>
      </c>
      <c r="L2723">
        <v>1</v>
      </c>
      <c r="M2723" s="98" t="s">
        <v>106</v>
      </c>
      <c r="N2723" t="s">
        <v>6584</v>
      </c>
      <c r="O2723" t="s">
        <v>6327</v>
      </c>
      <c r="P2723" t="s">
        <v>6327</v>
      </c>
      <c r="Q2723" t="s">
        <v>6365</v>
      </c>
      <c r="R2723" t="s">
        <v>6327</v>
      </c>
      <c r="S2723" s="100">
        <v>43785.743900462963</v>
      </c>
      <c r="T2723" s="100">
        <v>36526</v>
      </c>
    </row>
    <row r="2724" spans="1:20" x14ac:dyDescent="0.2">
      <c r="A2724">
        <v>7441</v>
      </c>
      <c r="B2724" s="98" t="s">
        <v>2265</v>
      </c>
      <c r="C2724" s="98">
        <v>23</v>
      </c>
      <c r="D2724" s="98">
        <v>6</v>
      </c>
      <c r="E2724" s="98">
        <v>1951</v>
      </c>
      <c r="F2724" t="s">
        <v>7300</v>
      </c>
      <c r="G2724" s="99">
        <v>28278</v>
      </c>
      <c r="H2724" s="98">
        <v>2</v>
      </c>
      <c r="I2724" s="98">
        <v>6</v>
      </c>
      <c r="J2724" s="98">
        <v>1977</v>
      </c>
      <c r="K2724" t="s">
        <v>892</v>
      </c>
      <c r="L2724">
        <v>0</v>
      </c>
      <c r="M2724" s="98" t="s">
        <v>95</v>
      </c>
      <c r="N2724" t="s">
        <v>6372</v>
      </c>
      <c r="O2724" t="s">
        <v>6327</v>
      </c>
      <c r="P2724" t="s">
        <v>6327</v>
      </c>
      <c r="Q2724" t="s">
        <v>6327</v>
      </c>
      <c r="R2724" t="s">
        <v>6327</v>
      </c>
      <c r="S2724" s="100">
        <v>43785.744004629632</v>
      </c>
      <c r="T2724" s="100">
        <v>36526</v>
      </c>
    </row>
    <row r="2725" spans="1:20" x14ac:dyDescent="0.2">
      <c r="A2725">
        <v>7440</v>
      </c>
      <c r="B2725" s="98" t="s">
        <v>3339</v>
      </c>
      <c r="C2725" s="98">
        <v>7</v>
      </c>
      <c r="D2725" s="98">
        <v>11</v>
      </c>
      <c r="E2725" s="98">
        <v>1970</v>
      </c>
      <c r="F2725" t="s">
        <v>730</v>
      </c>
      <c r="G2725" s="99">
        <v>38486</v>
      </c>
      <c r="H2725" s="98">
        <v>14</v>
      </c>
      <c r="I2725" s="98">
        <v>5</v>
      </c>
      <c r="J2725" s="98">
        <v>2005</v>
      </c>
      <c r="K2725" t="s">
        <v>332</v>
      </c>
      <c r="L2725">
        <v>0</v>
      </c>
      <c r="M2725" s="98" t="s">
        <v>106</v>
      </c>
      <c r="N2725" t="s">
        <v>6392</v>
      </c>
      <c r="O2725" t="s">
        <v>6327</v>
      </c>
      <c r="P2725" t="s">
        <v>6327</v>
      </c>
      <c r="Q2725" t="s">
        <v>6327</v>
      </c>
      <c r="R2725" t="s">
        <v>6327</v>
      </c>
      <c r="S2725" s="100">
        <v>44733.584236111114</v>
      </c>
      <c r="T2725" s="100">
        <v>36526</v>
      </c>
    </row>
    <row r="2726" spans="1:20" x14ac:dyDescent="0.2">
      <c r="A2726">
        <v>7439</v>
      </c>
      <c r="B2726" s="98" t="s">
        <v>3272</v>
      </c>
      <c r="C2726" s="98">
        <v>20</v>
      </c>
      <c r="D2726" s="98">
        <v>1</v>
      </c>
      <c r="E2726" s="98">
        <v>1972</v>
      </c>
      <c r="F2726" t="s">
        <v>7858</v>
      </c>
      <c r="G2726" s="99">
        <v>38926</v>
      </c>
      <c r="H2726" s="98">
        <v>28</v>
      </c>
      <c r="I2726" s="98">
        <v>7</v>
      </c>
      <c r="J2726" s="98">
        <v>2006</v>
      </c>
      <c r="K2726" t="s">
        <v>332</v>
      </c>
      <c r="L2726">
        <v>0</v>
      </c>
      <c r="M2726" s="98" t="s">
        <v>106</v>
      </c>
      <c r="N2726" t="s">
        <v>6652</v>
      </c>
      <c r="O2726" t="s">
        <v>6327</v>
      </c>
      <c r="P2726" t="s">
        <v>6327</v>
      </c>
      <c r="Q2726" t="s">
        <v>6327</v>
      </c>
      <c r="R2726" t="s">
        <v>6327</v>
      </c>
      <c r="S2726" s="100">
        <v>43785.743541666663</v>
      </c>
      <c r="T2726" s="100">
        <v>36526</v>
      </c>
    </row>
    <row r="2727" spans="1:20" x14ac:dyDescent="0.2">
      <c r="A2727">
        <v>7438</v>
      </c>
      <c r="B2727" s="98" t="s">
        <v>1300</v>
      </c>
      <c r="C2727" s="98">
        <v>21</v>
      </c>
      <c r="D2727" s="98">
        <v>2</v>
      </c>
      <c r="E2727" s="98">
        <v>1991</v>
      </c>
      <c r="F2727" t="s">
        <v>6700</v>
      </c>
      <c r="G2727" s="99">
        <v>38433</v>
      </c>
      <c r="H2727" s="98">
        <v>22</v>
      </c>
      <c r="I2727" s="98">
        <v>3</v>
      </c>
      <c r="J2727" s="98">
        <v>2005</v>
      </c>
      <c r="K2727" t="s">
        <v>332</v>
      </c>
      <c r="L2727">
        <v>0</v>
      </c>
      <c r="M2727" s="98" t="s">
        <v>106</v>
      </c>
      <c r="N2727" t="s">
        <v>6406</v>
      </c>
      <c r="O2727" t="s">
        <v>6327</v>
      </c>
      <c r="P2727" t="s">
        <v>6327</v>
      </c>
      <c r="Q2727" t="s">
        <v>6327</v>
      </c>
      <c r="R2727" t="s">
        <v>6327</v>
      </c>
      <c r="S2727" s="100">
        <v>43785.743842592594</v>
      </c>
      <c r="T2727" s="100">
        <v>36526</v>
      </c>
    </row>
    <row r="2728" spans="1:20" x14ac:dyDescent="0.2">
      <c r="A2728">
        <v>7437</v>
      </c>
      <c r="B2728" s="98" t="s">
        <v>6213</v>
      </c>
      <c r="C2728" s="98">
        <v>1</v>
      </c>
      <c r="D2728" s="98">
        <v>1</v>
      </c>
      <c r="E2728" s="98">
        <v>2006</v>
      </c>
      <c r="F2728" t="s">
        <v>9067</v>
      </c>
      <c r="G2728" s="99">
        <v>38462</v>
      </c>
      <c r="H2728" s="98">
        <v>20</v>
      </c>
      <c r="I2728" s="98">
        <v>4</v>
      </c>
      <c r="J2728" s="98">
        <v>2005</v>
      </c>
      <c r="K2728" t="s">
        <v>892</v>
      </c>
      <c r="L2728">
        <v>0</v>
      </c>
      <c r="M2728" s="98" t="s">
        <v>106</v>
      </c>
      <c r="N2728" t="s">
        <v>6527</v>
      </c>
      <c r="O2728" t="s">
        <v>6327</v>
      </c>
      <c r="P2728" t="s">
        <v>6327</v>
      </c>
      <c r="Q2728" t="s">
        <v>6327</v>
      </c>
      <c r="R2728" t="s">
        <v>6327</v>
      </c>
      <c r="S2728" s="100">
        <v>43785.743842592594</v>
      </c>
      <c r="T2728" s="100">
        <v>36526</v>
      </c>
    </row>
    <row r="2729" spans="1:20" x14ac:dyDescent="0.2">
      <c r="A2729">
        <v>7436</v>
      </c>
      <c r="B2729" s="98" t="s">
        <v>5668</v>
      </c>
      <c r="C2729" s="98">
        <v>16</v>
      </c>
      <c r="D2729" s="98">
        <v>2</v>
      </c>
      <c r="E2729" s="98">
        <v>1990</v>
      </c>
      <c r="F2729" t="s">
        <v>8872</v>
      </c>
      <c r="G2729" s="99">
        <v>38225</v>
      </c>
      <c r="H2729" s="98">
        <v>26</v>
      </c>
      <c r="I2729" s="98">
        <v>8</v>
      </c>
      <c r="J2729" s="98">
        <v>2004</v>
      </c>
      <c r="K2729" t="s">
        <v>332</v>
      </c>
      <c r="L2729">
        <v>0</v>
      </c>
      <c r="M2729" s="98" t="s">
        <v>106</v>
      </c>
      <c r="N2729" t="s">
        <v>6691</v>
      </c>
      <c r="O2729" t="s">
        <v>6327</v>
      </c>
      <c r="P2729" t="s">
        <v>6327</v>
      </c>
      <c r="Q2729" t="s">
        <v>6491</v>
      </c>
      <c r="R2729" t="s">
        <v>6327</v>
      </c>
      <c r="S2729" s="100">
        <v>43785.743668981479</v>
      </c>
      <c r="T2729" s="100">
        <v>36526</v>
      </c>
    </row>
    <row r="2730" spans="1:20" x14ac:dyDescent="0.2">
      <c r="A2730">
        <v>7435</v>
      </c>
      <c r="B2730" s="98" t="s">
        <v>3304</v>
      </c>
      <c r="C2730" s="98">
        <v>1</v>
      </c>
      <c r="D2730" s="98">
        <v>1</v>
      </c>
      <c r="E2730" s="98">
        <v>2006</v>
      </c>
      <c r="F2730" t="s">
        <v>7884</v>
      </c>
      <c r="G2730" s="99">
        <v>37114</v>
      </c>
      <c r="H2730" s="98">
        <v>11</v>
      </c>
      <c r="I2730" s="98">
        <v>8</v>
      </c>
      <c r="J2730" s="98">
        <v>2001</v>
      </c>
      <c r="K2730" t="s">
        <v>332</v>
      </c>
      <c r="L2730">
        <v>0</v>
      </c>
      <c r="M2730" s="98" t="s">
        <v>106</v>
      </c>
      <c r="S2730" s="100">
        <v>43785.743668981479</v>
      </c>
      <c r="T2730" s="100">
        <v>36526</v>
      </c>
    </row>
    <row r="2731" spans="1:20" x14ac:dyDescent="0.2">
      <c r="A2731">
        <v>7434</v>
      </c>
      <c r="B2731" s="98" t="s">
        <v>3036</v>
      </c>
      <c r="C2731" s="98">
        <v>1</v>
      </c>
      <c r="D2731" s="98">
        <v>1</v>
      </c>
      <c r="E2731" s="98">
        <v>2008</v>
      </c>
      <c r="F2731" t="s">
        <v>550</v>
      </c>
      <c r="G2731" s="99">
        <v>36743</v>
      </c>
      <c r="H2731" s="98">
        <v>5</v>
      </c>
      <c r="I2731" s="98">
        <v>8</v>
      </c>
      <c r="J2731" s="98">
        <v>2000</v>
      </c>
      <c r="K2731" t="s">
        <v>332</v>
      </c>
      <c r="L2731">
        <v>1</v>
      </c>
      <c r="M2731" s="98" t="s">
        <v>106</v>
      </c>
      <c r="N2731" t="s">
        <v>6336</v>
      </c>
      <c r="O2731" t="s">
        <v>6327</v>
      </c>
      <c r="P2731" t="s">
        <v>6327</v>
      </c>
      <c r="Q2731" t="s">
        <v>6440</v>
      </c>
      <c r="R2731" t="s">
        <v>6327</v>
      </c>
      <c r="S2731" s="100">
        <v>43785.744166666664</v>
      </c>
      <c r="T2731" s="100">
        <v>36526</v>
      </c>
    </row>
    <row r="2732" spans="1:20" x14ac:dyDescent="0.2">
      <c r="A2732">
        <v>7433</v>
      </c>
      <c r="B2732" s="98" t="s">
        <v>1676</v>
      </c>
      <c r="C2732" s="98">
        <v>1</v>
      </c>
      <c r="D2732" s="98">
        <v>1</v>
      </c>
      <c r="E2732" s="98">
        <v>1993</v>
      </c>
      <c r="F2732" t="s">
        <v>6962</v>
      </c>
      <c r="G2732" s="99">
        <v>36695</v>
      </c>
      <c r="H2732" s="98">
        <v>18</v>
      </c>
      <c r="I2732" s="98">
        <v>6</v>
      </c>
      <c r="J2732" s="98">
        <v>2000</v>
      </c>
      <c r="K2732" t="s">
        <v>332</v>
      </c>
      <c r="L2732">
        <v>1</v>
      </c>
      <c r="M2732" s="98" t="s">
        <v>106</v>
      </c>
      <c r="N2732" t="s">
        <v>6478</v>
      </c>
      <c r="O2732" t="s">
        <v>6327</v>
      </c>
      <c r="P2732" t="s">
        <v>6327</v>
      </c>
      <c r="Q2732" t="s">
        <v>6327</v>
      </c>
      <c r="R2732" t="s">
        <v>6327</v>
      </c>
      <c r="S2732" s="100">
        <v>43785.744166666664</v>
      </c>
      <c r="T2732" s="100">
        <v>36526</v>
      </c>
    </row>
    <row r="2733" spans="1:20" x14ac:dyDescent="0.2">
      <c r="A2733">
        <v>7432</v>
      </c>
      <c r="B2733" s="98" t="s">
        <v>2828</v>
      </c>
      <c r="C2733" s="98">
        <v>3</v>
      </c>
      <c r="D2733" s="98">
        <v>12</v>
      </c>
      <c r="E2733" s="98">
        <v>1952</v>
      </c>
      <c r="F2733" t="s">
        <v>7626</v>
      </c>
      <c r="G2733" s="99">
        <v>36488</v>
      </c>
      <c r="H2733" s="98">
        <v>24</v>
      </c>
      <c r="I2733" s="98">
        <v>11</v>
      </c>
      <c r="J2733" s="98">
        <v>1999</v>
      </c>
      <c r="K2733" t="s">
        <v>332</v>
      </c>
      <c r="L2733">
        <v>1</v>
      </c>
      <c r="M2733" s="98" t="s">
        <v>106</v>
      </c>
      <c r="N2733" t="s">
        <v>6773</v>
      </c>
      <c r="O2733" t="s">
        <v>6327</v>
      </c>
      <c r="P2733" t="s">
        <v>6327</v>
      </c>
      <c r="Q2733" t="s">
        <v>6388</v>
      </c>
      <c r="R2733" t="s">
        <v>6327</v>
      </c>
      <c r="S2733" s="100">
        <v>43785.744166666664</v>
      </c>
      <c r="T2733" s="100">
        <v>36526</v>
      </c>
    </row>
    <row r="2734" spans="1:20" x14ac:dyDescent="0.2">
      <c r="A2734">
        <v>7431</v>
      </c>
      <c r="B2734" s="98" t="s">
        <v>1465</v>
      </c>
      <c r="C2734" s="98">
        <v>28</v>
      </c>
      <c r="D2734" s="98">
        <v>6</v>
      </c>
      <c r="E2734" s="98">
        <v>2005</v>
      </c>
      <c r="F2734" t="s">
        <v>912</v>
      </c>
      <c r="G2734" s="99">
        <v>36549</v>
      </c>
      <c r="H2734" s="98">
        <v>24</v>
      </c>
      <c r="I2734" s="98">
        <v>1</v>
      </c>
      <c r="J2734" s="98">
        <v>2000</v>
      </c>
      <c r="K2734" t="s">
        <v>892</v>
      </c>
      <c r="L2734">
        <v>1</v>
      </c>
      <c r="M2734" s="98" t="s">
        <v>106</v>
      </c>
      <c r="N2734" t="s">
        <v>6683</v>
      </c>
      <c r="O2734" t="s">
        <v>6327</v>
      </c>
      <c r="P2734" t="s">
        <v>6327</v>
      </c>
      <c r="Q2734" t="s">
        <v>6327</v>
      </c>
      <c r="R2734" t="s">
        <v>6327</v>
      </c>
      <c r="S2734" s="100">
        <v>43785.744166666664</v>
      </c>
      <c r="T2734" s="100">
        <v>36526</v>
      </c>
    </row>
    <row r="2735" spans="1:20" x14ac:dyDescent="0.2">
      <c r="A2735">
        <v>7430</v>
      </c>
      <c r="B2735" s="98" t="s">
        <v>1699</v>
      </c>
      <c r="C2735" s="98">
        <v>2</v>
      </c>
      <c r="D2735" s="98">
        <v>5</v>
      </c>
      <c r="E2735" s="98">
        <v>1963</v>
      </c>
      <c r="F2735" t="s">
        <v>6975</v>
      </c>
      <c r="G2735" s="99">
        <v>36826</v>
      </c>
      <c r="H2735" s="98">
        <v>27</v>
      </c>
      <c r="I2735" s="98">
        <v>10</v>
      </c>
      <c r="J2735" s="98">
        <v>2000</v>
      </c>
      <c r="K2735" t="s">
        <v>332</v>
      </c>
      <c r="L2735">
        <v>1</v>
      </c>
      <c r="M2735" s="98" t="s">
        <v>106</v>
      </c>
      <c r="N2735" t="s">
        <v>6444</v>
      </c>
      <c r="O2735" t="s">
        <v>6327</v>
      </c>
      <c r="P2735" t="s">
        <v>6327</v>
      </c>
      <c r="Q2735" t="s">
        <v>6327</v>
      </c>
      <c r="R2735" t="s">
        <v>6327</v>
      </c>
      <c r="S2735" s="100">
        <v>43785.744166666664</v>
      </c>
      <c r="T2735" s="100">
        <v>36526</v>
      </c>
    </row>
    <row r="2736" spans="1:20" x14ac:dyDescent="0.2">
      <c r="A2736">
        <v>7429</v>
      </c>
      <c r="B2736" s="98" t="s">
        <v>1855</v>
      </c>
      <c r="C2736" s="98">
        <v>1</v>
      </c>
      <c r="D2736" s="98">
        <v>1</v>
      </c>
      <c r="E2736" s="98">
        <v>1948</v>
      </c>
      <c r="F2736" t="s">
        <v>7070</v>
      </c>
      <c r="G2736" s="99">
        <v>37124</v>
      </c>
      <c r="H2736" s="98">
        <v>21</v>
      </c>
      <c r="I2736" s="98">
        <v>8</v>
      </c>
      <c r="J2736" s="98">
        <v>2001</v>
      </c>
      <c r="K2736" t="s">
        <v>892</v>
      </c>
      <c r="L2736">
        <v>1</v>
      </c>
      <c r="M2736" s="98" t="s">
        <v>106</v>
      </c>
      <c r="N2736" t="s">
        <v>6675</v>
      </c>
      <c r="O2736" t="s">
        <v>6327</v>
      </c>
      <c r="P2736" t="s">
        <v>6327</v>
      </c>
      <c r="Q2736" t="s">
        <v>6440</v>
      </c>
      <c r="R2736" t="s">
        <v>6327</v>
      </c>
      <c r="S2736" s="100">
        <v>43785.744166666664</v>
      </c>
      <c r="T2736" s="100">
        <v>36526</v>
      </c>
    </row>
    <row r="2737" spans="1:20" x14ac:dyDescent="0.2">
      <c r="A2737">
        <v>7428</v>
      </c>
      <c r="B2737" s="98" t="s">
        <v>2744</v>
      </c>
      <c r="C2737" s="98">
        <v>1</v>
      </c>
      <c r="D2737" s="98">
        <v>1</v>
      </c>
      <c r="E2737" s="98">
        <v>2008</v>
      </c>
      <c r="F2737" t="s">
        <v>7592</v>
      </c>
      <c r="G2737" s="99">
        <v>38353</v>
      </c>
      <c r="H2737" s="98">
        <v>1</v>
      </c>
      <c r="I2737" s="98">
        <v>1</v>
      </c>
      <c r="J2737" s="98">
        <v>2005</v>
      </c>
      <c r="K2737" t="s">
        <v>892</v>
      </c>
      <c r="L2737">
        <v>1</v>
      </c>
      <c r="M2737" s="98" t="s">
        <v>106</v>
      </c>
      <c r="N2737" t="s">
        <v>6359</v>
      </c>
      <c r="O2737" t="s">
        <v>6327</v>
      </c>
      <c r="P2737" t="s">
        <v>6327</v>
      </c>
      <c r="Q2737" t="s">
        <v>6440</v>
      </c>
      <c r="R2737" t="s">
        <v>6327</v>
      </c>
      <c r="S2737" s="100">
        <v>43785.744166666664</v>
      </c>
      <c r="T2737" s="100">
        <v>36526</v>
      </c>
    </row>
    <row r="2738" spans="1:20" x14ac:dyDescent="0.2">
      <c r="A2738">
        <v>7427</v>
      </c>
      <c r="B2738" s="98" t="s">
        <v>1289</v>
      </c>
      <c r="C2738" s="98">
        <v>12</v>
      </c>
      <c r="D2738" s="98">
        <v>6</v>
      </c>
      <c r="E2738" s="98">
        <v>1989</v>
      </c>
      <c r="F2738" t="s">
        <v>6684</v>
      </c>
      <c r="G2738" s="99">
        <v>37130</v>
      </c>
      <c r="H2738" s="98">
        <v>27</v>
      </c>
      <c r="I2738" s="98">
        <v>8</v>
      </c>
      <c r="J2738" s="98">
        <v>2001</v>
      </c>
      <c r="K2738" t="s">
        <v>332</v>
      </c>
      <c r="L2738">
        <v>1</v>
      </c>
      <c r="M2738" s="98" t="s">
        <v>106</v>
      </c>
      <c r="N2738" t="s">
        <v>6685</v>
      </c>
      <c r="O2738" t="s">
        <v>6327</v>
      </c>
      <c r="P2738" t="s">
        <v>6327</v>
      </c>
      <c r="Q2738" t="s">
        <v>6327</v>
      </c>
      <c r="R2738" t="s">
        <v>6327</v>
      </c>
      <c r="S2738" s="100">
        <v>43785.744166666664</v>
      </c>
      <c r="T2738" s="100">
        <v>36526</v>
      </c>
    </row>
    <row r="2739" spans="1:20" x14ac:dyDescent="0.2">
      <c r="A2739">
        <v>7426</v>
      </c>
      <c r="B2739" s="98" t="s">
        <v>6074</v>
      </c>
      <c r="C2739" s="98">
        <v>1</v>
      </c>
      <c r="D2739" s="98">
        <v>1</v>
      </c>
      <c r="E2739" s="98">
        <v>2005</v>
      </c>
      <c r="F2739" t="s">
        <v>6775</v>
      </c>
      <c r="G2739" s="99">
        <v>37697</v>
      </c>
      <c r="H2739" s="98">
        <v>17</v>
      </c>
      <c r="I2739" s="98">
        <v>3</v>
      </c>
      <c r="J2739" s="98">
        <v>2003</v>
      </c>
      <c r="K2739" t="s">
        <v>332</v>
      </c>
      <c r="L2739">
        <v>1</v>
      </c>
      <c r="M2739" s="98" t="s">
        <v>106</v>
      </c>
      <c r="N2739" t="s">
        <v>6549</v>
      </c>
      <c r="O2739" t="s">
        <v>6327</v>
      </c>
      <c r="P2739" t="s">
        <v>6327</v>
      </c>
      <c r="Q2739" t="s">
        <v>6375</v>
      </c>
      <c r="R2739" t="s">
        <v>6327</v>
      </c>
      <c r="S2739" s="100">
        <v>43785.744166666664</v>
      </c>
      <c r="T2739" s="100">
        <v>36526</v>
      </c>
    </row>
    <row r="2740" spans="1:20" x14ac:dyDescent="0.2">
      <c r="A2740">
        <v>7425</v>
      </c>
      <c r="B2740" s="98" t="s">
        <v>1902</v>
      </c>
      <c r="C2740" s="98">
        <v>8</v>
      </c>
      <c r="D2740" s="98">
        <v>10</v>
      </c>
      <c r="E2740" s="98">
        <v>1991</v>
      </c>
      <c r="F2740" t="s">
        <v>3645</v>
      </c>
      <c r="G2740" s="99">
        <v>35431</v>
      </c>
      <c r="H2740" s="98">
        <v>1</v>
      </c>
      <c r="I2740" s="98">
        <v>1</v>
      </c>
      <c r="J2740" s="98">
        <v>1997</v>
      </c>
      <c r="K2740" t="s">
        <v>332</v>
      </c>
      <c r="L2740">
        <v>1</v>
      </c>
      <c r="M2740" s="98" t="s">
        <v>106</v>
      </c>
      <c r="N2740" t="s">
        <v>6401</v>
      </c>
      <c r="O2740" t="s">
        <v>6327</v>
      </c>
      <c r="P2740" t="s">
        <v>6327</v>
      </c>
      <c r="Q2740" t="s">
        <v>6388</v>
      </c>
      <c r="R2740" t="s">
        <v>6327</v>
      </c>
      <c r="S2740" s="100">
        <v>43785.744166666664</v>
      </c>
      <c r="T2740" s="100">
        <v>36526</v>
      </c>
    </row>
    <row r="2741" spans="1:20" x14ac:dyDescent="0.2">
      <c r="A2741">
        <v>7424</v>
      </c>
      <c r="B2741" s="98" t="s">
        <v>1612</v>
      </c>
      <c r="C2741" s="98">
        <v>1</v>
      </c>
      <c r="D2741" s="98">
        <v>1</v>
      </c>
      <c r="E2741" s="98">
        <v>1977</v>
      </c>
      <c r="F2741" t="s">
        <v>6590</v>
      </c>
      <c r="G2741" s="99">
        <v>36161</v>
      </c>
      <c r="H2741" s="98">
        <v>1</v>
      </c>
      <c r="I2741" s="98">
        <v>1</v>
      </c>
      <c r="J2741" s="98">
        <v>1999</v>
      </c>
      <c r="K2741" t="s">
        <v>332</v>
      </c>
      <c r="L2741">
        <v>1</v>
      </c>
      <c r="M2741" s="98" t="s">
        <v>106</v>
      </c>
      <c r="N2741" t="s">
        <v>6331</v>
      </c>
      <c r="O2741" t="s">
        <v>6327</v>
      </c>
      <c r="P2741" t="s">
        <v>6327</v>
      </c>
      <c r="Q2741" t="s">
        <v>6660</v>
      </c>
      <c r="R2741" t="s">
        <v>6329</v>
      </c>
      <c r="S2741" s="100">
        <v>43785.744166666664</v>
      </c>
      <c r="T2741" s="100">
        <v>36526</v>
      </c>
    </row>
    <row r="2742" spans="1:20" x14ac:dyDescent="0.2">
      <c r="A2742">
        <v>7423</v>
      </c>
      <c r="B2742" s="98" t="s">
        <v>5558</v>
      </c>
      <c r="C2742" s="98">
        <v>1</v>
      </c>
      <c r="D2742" s="98">
        <v>1</v>
      </c>
      <c r="E2742" s="98">
        <v>2002</v>
      </c>
      <c r="F2742" t="s">
        <v>3752</v>
      </c>
      <c r="G2742" s="99">
        <v>25180</v>
      </c>
      <c r="H2742" s="98">
        <v>8</v>
      </c>
      <c r="I2742" s="98">
        <v>12</v>
      </c>
      <c r="J2742" s="98">
        <v>1968</v>
      </c>
      <c r="K2742" t="s">
        <v>332</v>
      </c>
      <c r="L2742">
        <v>0</v>
      </c>
      <c r="M2742" s="98" t="s">
        <v>106</v>
      </c>
      <c r="N2742" t="s">
        <v>6721</v>
      </c>
      <c r="O2742" t="s">
        <v>6327</v>
      </c>
      <c r="P2742" t="s">
        <v>6327</v>
      </c>
      <c r="Q2742" t="s">
        <v>6375</v>
      </c>
      <c r="R2742" t="s">
        <v>6327</v>
      </c>
      <c r="S2742" s="100">
        <v>43785.744166666664</v>
      </c>
      <c r="T2742" s="100">
        <v>36526</v>
      </c>
    </row>
    <row r="2743" spans="1:20" x14ac:dyDescent="0.2">
      <c r="A2743">
        <v>7422</v>
      </c>
      <c r="B2743" s="98" t="s">
        <v>459</v>
      </c>
      <c r="C2743" s="98">
        <v>1</v>
      </c>
      <c r="D2743" s="98">
        <v>1</v>
      </c>
      <c r="E2743" s="98">
        <v>1980</v>
      </c>
      <c r="F2743" t="s">
        <v>256</v>
      </c>
      <c r="G2743" s="99">
        <v>27872</v>
      </c>
      <c r="H2743" s="98">
        <v>22</v>
      </c>
      <c r="I2743" s="98">
        <v>4</v>
      </c>
      <c r="J2743" s="98">
        <v>1976</v>
      </c>
      <c r="K2743" t="s">
        <v>332</v>
      </c>
      <c r="L2743">
        <v>0</v>
      </c>
      <c r="M2743" s="98" t="s">
        <v>123</v>
      </c>
      <c r="N2743" t="s">
        <v>6331</v>
      </c>
      <c r="O2743" t="s">
        <v>9043</v>
      </c>
      <c r="P2743" t="s">
        <v>6347</v>
      </c>
      <c r="Q2743" t="s">
        <v>6347</v>
      </c>
      <c r="R2743" t="s">
        <v>6376</v>
      </c>
      <c r="S2743" s="100">
        <v>43785.744166666664</v>
      </c>
      <c r="T2743" s="100">
        <v>36526</v>
      </c>
    </row>
    <row r="2744" spans="1:20" x14ac:dyDescent="0.2">
      <c r="A2744">
        <v>7421</v>
      </c>
      <c r="B2744" s="98" t="s">
        <v>748</v>
      </c>
      <c r="C2744" s="98">
        <v>9</v>
      </c>
      <c r="D2744" s="98">
        <v>5</v>
      </c>
      <c r="E2744" s="98">
        <v>1974</v>
      </c>
      <c r="F2744" t="s">
        <v>579</v>
      </c>
      <c r="G2744" s="99">
        <v>30596</v>
      </c>
      <c r="H2744" s="98">
        <v>7</v>
      </c>
      <c r="I2744" s="98">
        <v>10</v>
      </c>
      <c r="J2744" s="98">
        <v>1983</v>
      </c>
      <c r="K2744" t="s">
        <v>332</v>
      </c>
      <c r="L2744">
        <v>0</v>
      </c>
      <c r="M2744" s="98" t="s">
        <v>285</v>
      </c>
      <c r="N2744" t="s">
        <v>6331</v>
      </c>
      <c r="O2744" t="s">
        <v>7075</v>
      </c>
      <c r="P2744" t="s">
        <v>6393</v>
      </c>
      <c r="Q2744" t="s">
        <v>6393</v>
      </c>
      <c r="R2744" t="s">
        <v>6650</v>
      </c>
      <c r="S2744" s="100">
        <v>44085.817407407405</v>
      </c>
      <c r="T2744" s="100">
        <v>36526</v>
      </c>
    </row>
    <row r="2745" spans="1:20" x14ac:dyDescent="0.2">
      <c r="A2745">
        <v>7420</v>
      </c>
      <c r="B2745" s="98" t="s">
        <v>5534</v>
      </c>
      <c r="C2745" s="98">
        <v>20</v>
      </c>
      <c r="D2745" s="98">
        <v>6</v>
      </c>
      <c r="E2745" s="98">
        <v>1967</v>
      </c>
      <c r="F2745" t="s">
        <v>6804</v>
      </c>
      <c r="G2745" s="99">
        <v>32143</v>
      </c>
      <c r="H2745" s="98">
        <v>1</v>
      </c>
      <c r="I2745" s="98">
        <v>1</v>
      </c>
      <c r="J2745" s="98">
        <v>1988</v>
      </c>
      <c r="K2745" t="s">
        <v>332</v>
      </c>
      <c r="L2745">
        <v>0</v>
      </c>
      <c r="M2745" s="98" t="s">
        <v>106</v>
      </c>
      <c r="N2745" t="s">
        <v>6423</v>
      </c>
      <c r="O2745" t="s">
        <v>6327</v>
      </c>
      <c r="P2745" t="s">
        <v>6327</v>
      </c>
      <c r="Q2745" t="s">
        <v>6327</v>
      </c>
      <c r="R2745" t="s">
        <v>6327</v>
      </c>
      <c r="S2745" s="100">
        <v>43785.744166666664</v>
      </c>
      <c r="T2745" s="100">
        <v>36526</v>
      </c>
    </row>
    <row r="2746" spans="1:20" x14ac:dyDescent="0.2">
      <c r="A2746">
        <v>7419</v>
      </c>
      <c r="B2746" s="98" t="s">
        <v>3668</v>
      </c>
      <c r="C2746" s="98">
        <v>8</v>
      </c>
      <c r="D2746" s="98">
        <v>5</v>
      </c>
      <c r="E2746" s="98">
        <v>1977</v>
      </c>
      <c r="F2746" t="s">
        <v>723</v>
      </c>
      <c r="G2746" s="99">
        <v>29587</v>
      </c>
      <c r="H2746" s="98">
        <v>1</v>
      </c>
      <c r="I2746" s="98">
        <v>1</v>
      </c>
      <c r="J2746" s="98">
        <v>1981</v>
      </c>
      <c r="K2746" t="s">
        <v>332</v>
      </c>
      <c r="L2746">
        <v>0</v>
      </c>
      <c r="M2746" s="98" t="s">
        <v>106</v>
      </c>
      <c r="N2746" t="s">
        <v>6423</v>
      </c>
      <c r="O2746" t="s">
        <v>6327</v>
      </c>
      <c r="P2746" t="s">
        <v>6327</v>
      </c>
      <c r="Q2746" t="s">
        <v>6327</v>
      </c>
      <c r="R2746" t="s">
        <v>6327</v>
      </c>
      <c r="S2746" s="100">
        <v>43785.744166666664</v>
      </c>
      <c r="T2746" s="100">
        <v>36526</v>
      </c>
    </row>
    <row r="2747" spans="1:20" x14ac:dyDescent="0.2">
      <c r="A2747">
        <v>7418</v>
      </c>
      <c r="B2747" s="98" t="s">
        <v>4153</v>
      </c>
      <c r="C2747" s="98">
        <v>1</v>
      </c>
      <c r="D2747" s="98">
        <v>1</v>
      </c>
      <c r="E2747" s="98">
        <v>1991</v>
      </c>
      <c r="F2747" t="s">
        <v>5561</v>
      </c>
      <c r="G2747" s="99">
        <v>28491</v>
      </c>
      <c r="H2747" s="98">
        <v>1</v>
      </c>
      <c r="I2747" s="98">
        <v>1</v>
      </c>
      <c r="J2747" s="98">
        <v>1978</v>
      </c>
      <c r="K2747" t="s">
        <v>332</v>
      </c>
      <c r="L2747">
        <v>0</v>
      </c>
      <c r="M2747" s="98" t="s">
        <v>106</v>
      </c>
      <c r="N2747" t="s">
        <v>6592</v>
      </c>
      <c r="O2747" t="s">
        <v>6327</v>
      </c>
      <c r="P2747" t="s">
        <v>6327</v>
      </c>
      <c r="Q2747" t="s">
        <v>6327</v>
      </c>
      <c r="R2747" t="s">
        <v>6327</v>
      </c>
      <c r="S2747" s="100">
        <v>43785.744166666664</v>
      </c>
      <c r="T2747" s="100">
        <v>36526</v>
      </c>
    </row>
    <row r="2748" spans="1:20" x14ac:dyDescent="0.2">
      <c r="A2748">
        <v>7417</v>
      </c>
      <c r="B2748" s="98" t="s">
        <v>591</v>
      </c>
      <c r="C2748" s="98">
        <v>1</v>
      </c>
      <c r="D2748" s="98">
        <v>1</v>
      </c>
      <c r="E2748" s="98">
        <v>1977</v>
      </c>
      <c r="F2748" t="s">
        <v>395</v>
      </c>
      <c r="G2748" s="99">
        <v>22084</v>
      </c>
      <c r="H2748" s="98">
        <v>17</v>
      </c>
      <c r="I2748" s="98">
        <v>6</v>
      </c>
      <c r="J2748" s="98">
        <v>1960</v>
      </c>
      <c r="K2748" t="s">
        <v>332</v>
      </c>
      <c r="L2748">
        <v>0</v>
      </c>
      <c r="M2748" s="98" t="s">
        <v>36</v>
      </c>
      <c r="N2748" t="s">
        <v>6331</v>
      </c>
      <c r="O2748" t="s">
        <v>7295</v>
      </c>
      <c r="P2748" t="s">
        <v>6421</v>
      </c>
      <c r="Q2748" t="s">
        <v>6421</v>
      </c>
      <c r="R2748" t="s">
        <v>6375</v>
      </c>
      <c r="S2748" s="100">
        <v>43785.744166666664</v>
      </c>
      <c r="T2748" s="100">
        <v>36526</v>
      </c>
    </row>
    <row r="2749" spans="1:20" x14ac:dyDescent="0.2">
      <c r="A2749">
        <v>7416</v>
      </c>
      <c r="B2749" s="98" t="s">
        <v>5649</v>
      </c>
      <c r="C2749" s="98">
        <v>5</v>
      </c>
      <c r="D2749" s="98">
        <v>8</v>
      </c>
      <c r="E2749" s="98">
        <v>2011</v>
      </c>
      <c r="F2749" t="s">
        <v>517</v>
      </c>
      <c r="G2749" s="99">
        <v>29952</v>
      </c>
      <c r="H2749" s="98">
        <v>1</v>
      </c>
      <c r="I2749" s="98">
        <v>1</v>
      </c>
      <c r="J2749" s="98">
        <v>1982</v>
      </c>
      <c r="K2749" t="s">
        <v>332</v>
      </c>
      <c r="L2749">
        <v>0</v>
      </c>
      <c r="M2749" s="98" t="s">
        <v>106</v>
      </c>
      <c r="N2749" t="s">
        <v>6851</v>
      </c>
      <c r="O2749" t="s">
        <v>6327</v>
      </c>
      <c r="P2749" t="s">
        <v>6327</v>
      </c>
      <c r="Q2749" t="s">
        <v>6346</v>
      </c>
      <c r="R2749" t="s">
        <v>6327</v>
      </c>
      <c r="S2749" s="100">
        <v>43785.744166666664</v>
      </c>
      <c r="T2749" s="100">
        <v>36526</v>
      </c>
    </row>
    <row r="2750" spans="1:20" x14ac:dyDescent="0.2">
      <c r="A2750">
        <v>7415</v>
      </c>
      <c r="B2750" s="98" t="s">
        <v>5898</v>
      </c>
      <c r="C2750" s="98">
        <v>1</v>
      </c>
      <c r="D2750" s="98">
        <v>1</v>
      </c>
      <c r="E2750" s="98">
        <v>1990</v>
      </c>
      <c r="F2750" t="s">
        <v>532</v>
      </c>
      <c r="G2750" s="99">
        <v>31048</v>
      </c>
      <c r="H2750" s="98">
        <v>1</v>
      </c>
      <c r="I2750" s="98">
        <v>1</v>
      </c>
      <c r="J2750" s="98">
        <v>1985</v>
      </c>
      <c r="K2750" t="s">
        <v>332</v>
      </c>
      <c r="L2750">
        <v>0</v>
      </c>
      <c r="M2750" s="98" t="s">
        <v>106</v>
      </c>
      <c r="N2750" t="s">
        <v>6620</v>
      </c>
      <c r="O2750" t="s">
        <v>6327</v>
      </c>
      <c r="P2750" t="s">
        <v>6327</v>
      </c>
      <c r="Q2750" t="s">
        <v>6386</v>
      </c>
      <c r="R2750" t="s">
        <v>6327</v>
      </c>
      <c r="S2750" s="100">
        <v>43785.744166666664</v>
      </c>
      <c r="T2750" s="100">
        <v>36526</v>
      </c>
    </row>
    <row r="2751" spans="1:20" x14ac:dyDescent="0.2">
      <c r="A2751">
        <v>7414</v>
      </c>
      <c r="B2751" s="98" t="s">
        <v>827</v>
      </c>
      <c r="C2751" s="98">
        <v>17</v>
      </c>
      <c r="D2751" s="98">
        <v>1</v>
      </c>
      <c r="E2751" s="98">
        <v>1997</v>
      </c>
      <c r="F2751" t="s">
        <v>444</v>
      </c>
      <c r="G2751" s="99">
        <v>31048</v>
      </c>
      <c r="H2751" s="98">
        <v>1</v>
      </c>
      <c r="I2751" s="98">
        <v>1</v>
      </c>
      <c r="J2751" s="98">
        <v>1985</v>
      </c>
      <c r="K2751" t="s">
        <v>332</v>
      </c>
      <c r="L2751">
        <v>0</v>
      </c>
      <c r="M2751" s="98" t="s">
        <v>106</v>
      </c>
      <c r="N2751" t="s">
        <v>6427</v>
      </c>
      <c r="O2751" t="s">
        <v>6327</v>
      </c>
      <c r="P2751" t="s">
        <v>6327</v>
      </c>
      <c r="Q2751" t="s">
        <v>6329</v>
      </c>
      <c r="R2751" t="s">
        <v>6327</v>
      </c>
      <c r="S2751" s="100">
        <v>43785.744166666664</v>
      </c>
      <c r="T2751" s="100">
        <v>36526</v>
      </c>
    </row>
    <row r="2752" spans="1:20" x14ac:dyDescent="0.2">
      <c r="A2752">
        <v>7413</v>
      </c>
      <c r="B2752" s="98" t="s">
        <v>3716</v>
      </c>
      <c r="C2752" s="98">
        <v>1</v>
      </c>
      <c r="D2752" s="98">
        <v>1</v>
      </c>
      <c r="E2752" s="98">
        <v>1998</v>
      </c>
      <c r="F2752" t="s">
        <v>8066</v>
      </c>
      <c r="G2752" s="99">
        <v>22671</v>
      </c>
      <c r="H2752" s="98">
        <v>25</v>
      </c>
      <c r="I2752" s="98">
        <v>1</v>
      </c>
      <c r="J2752" s="98">
        <v>1962</v>
      </c>
      <c r="K2752" t="s">
        <v>332</v>
      </c>
      <c r="L2752">
        <v>0</v>
      </c>
      <c r="M2752" s="98" t="s">
        <v>106</v>
      </c>
      <c r="N2752" t="s">
        <v>6630</v>
      </c>
      <c r="O2752" t="s">
        <v>6327</v>
      </c>
      <c r="P2752" t="s">
        <v>6327</v>
      </c>
      <c r="Q2752" t="s">
        <v>6370</v>
      </c>
      <c r="R2752" t="s">
        <v>6327</v>
      </c>
      <c r="S2752" s="100">
        <v>43785.744166666664</v>
      </c>
      <c r="T2752" s="100">
        <v>36526</v>
      </c>
    </row>
    <row r="2753" spans="1:20" x14ac:dyDescent="0.2">
      <c r="A2753">
        <v>7412</v>
      </c>
      <c r="B2753" s="98" t="s">
        <v>2904</v>
      </c>
      <c r="C2753" s="98">
        <v>1</v>
      </c>
      <c r="D2753" s="98">
        <v>1</v>
      </c>
      <c r="E2753" s="98">
        <v>1973</v>
      </c>
      <c r="F2753" t="s">
        <v>6596</v>
      </c>
      <c r="G2753" s="99">
        <v>30317</v>
      </c>
      <c r="H2753" s="98">
        <v>1</v>
      </c>
      <c r="I2753" s="98">
        <v>1</v>
      </c>
      <c r="J2753" s="98">
        <v>1983</v>
      </c>
      <c r="K2753" t="s">
        <v>332</v>
      </c>
      <c r="L2753">
        <v>0</v>
      </c>
      <c r="M2753" s="98" t="s">
        <v>106</v>
      </c>
      <c r="N2753" t="s">
        <v>6423</v>
      </c>
      <c r="O2753" t="s">
        <v>6327</v>
      </c>
      <c r="P2753" t="s">
        <v>6327</v>
      </c>
      <c r="Q2753" t="s">
        <v>6327</v>
      </c>
      <c r="R2753" t="s">
        <v>6327</v>
      </c>
      <c r="S2753" s="100">
        <v>43785.744166666664</v>
      </c>
      <c r="T2753" s="100">
        <v>36526</v>
      </c>
    </row>
    <row r="2754" spans="1:20" x14ac:dyDescent="0.2">
      <c r="A2754">
        <v>7411</v>
      </c>
      <c r="B2754" s="98" t="s">
        <v>2538</v>
      </c>
      <c r="C2754" s="98">
        <v>1</v>
      </c>
      <c r="D2754" s="98">
        <v>1</v>
      </c>
      <c r="E2754" s="98">
        <v>1956</v>
      </c>
      <c r="F2754" t="s">
        <v>6996</v>
      </c>
      <c r="G2754" s="99">
        <v>32143</v>
      </c>
      <c r="H2754" s="98">
        <v>1</v>
      </c>
      <c r="I2754" s="98">
        <v>1</v>
      </c>
      <c r="J2754" s="98">
        <v>1988</v>
      </c>
      <c r="K2754" t="s">
        <v>892</v>
      </c>
      <c r="L2754">
        <v>0</v>
      </c>
      <c r="M2754" s="98" t="s">
        <v>106</v>
      </c>
      <c r="N2754" t="s">
        <v>6423</v>
      </c>
      <c r="O2754" t="s">
        <v>6327</v>
      </c>
      <c r="P2754" t="s">
        <v>6327</v>
      </c>
      <c r="Q2754" t="s">
        <v>6327</v>
      </c>
      <c r="R2754" t="s">
        <v>6327</v>
      </c>
      <c r="S2754" s="100">
        <v>43785.744166666664</v>
      </c>
      <c r="T2754" s="100">
        <v>36526</v>
      </c>
    </row>
    <row r="2755" spans="1:20" x14ac:dyDescent="0.2">
      <c r="A2755">
        <v>7410</v>
      </c>
      <c r="B2755" s="98" t="s">
        <v>5517</v>
      </c>
      <c r="C2755" s="98">
        <v>1</v>
      </c>
      <c r="D2755" s="98">
        <v>1</v>
      </c>
      <c r="E2755" s="98">
        <v>1992</v>
      </c>
      <c r="F2755" t="s">
        <v>8803</v>
      </c>
      <c r="G2755" s="99">
        <v>31413</v>
      </c>
      <c r="H2755" s="98">
        <v>1</v>
      </c>
      <c r="I2755" s="98">
        <v>1</v>
      </c>
      <c r="J2755" s="98">
        <v>1986</v>
      </c>
      <c r="K2755" t="s">
        <v>332</v>
      </c>
      <c r="L2755">
        <v>0</v>
      </c>
      <c r="M2755" s="98" t="s">
        <v>106</v>
      </c>
      <c r="N2755" t="s">
        <v>6336</v>
      </c>
      <c r="O2755" t="s">
        <v>6327</v>
      </c>
      <c r="P2755" t="s">
        <v>6327</v>
      </c>
      <c r="Q2755" t="s">
        <v>6327</v>
      </c>
      <c r="R2755" t="s">
        <v>6327</v>
      </c>
      <c r="S2755" s="100">
        <v>43785.744166666664</v>
      </c>
      <c r="T2755" s="100">
        <v>36526</v>
      </c>
    </row>
    <row r="2756" spans="1:20" x14ac:dyDescent="0.2">
      <c r="A2756">
        <v>7409</v>
      </c>
      <c r="B2756" s="98" t="s">
        <v>5781</v>
      </c>
      <c r="C2756" s="98">
        <v>1</v>
      </c>
      <c r="D2756" s="98">
        <v>1</v>
      </c>
      <c r="E2756" s="98">
        <v>1970</v>
      </c>
      <c r="F2756" t="s">
        <v>446</v>
      </c>
      <c r="G2756" s="99">
        <v>28491</v>
      </c>
      <c r="H2756" s="98">
        <v>1</v>
      </c>
      <c r="I2756" s="98">
        <v>1</v>
      </c>
      <c r="J2756" s="98">
        <v>1978</v>
      </c>
      <c r="K2756" t="s">
        <v>332</v>
      </c>
      <c r="L2756">
        <v>0</v>
      </c>
      <c r="M2756" s="98" t="s">
        <v>106</v>
      </c>
      <c r="N2756" t="s">
        <v>6584</v>
      </c>
      <c r="O2756" t="s">
        <v>6327</v>
      </c>
      <c r="P2756" t="s">
        <v>6327</v>
      </c>
      <c r="Q2756" t="s">
        <v>6650</v>
      </c>
      <c r="R2756" t="s">
        <v>6327</v>
      </c>
      <c r="S2756" s="100">
        <v>43785.744166666664</v>
      </c>
      <c r="T2756" s="100">
        <v>36526</v>
      </c>
    </row>
    <row r="2757" spans="1:20" x14ac:dyDescent="0.2">
      <c r="A2757">
        <v>7408</v>
      </c>
      <c r="B2757" s="98" t="s">
        <v>3099</v>
      </c>
      <c r="C2757" s="98">
        <v>1</v>
      </c>
      <c r="D2757" s="98">
        <v>1</v>
      </c>
      <c r="E2757" s="98">
        <v>1989</v>
      </c>
      <c r="F2757" t="s">
        <v>7227</v>
      </c>
      <c r="G2757" s="99">
        <v>32143</v>
      </c>
      <c r="H2757" s="98">
        <v>1</v>
      </c>
      <c r="I2757" s="98">
        <v>1</v>
      </c>
      <c r="J2757" s="98">
        <v>1988</v>
      </c>
      <c r="K2757" t="s">
        <v>332</v>
      </c>
      <c r="L2757">
        <v>0</v>
      </c>
      <c r="M2757" s="98" t="s">
        <v>106</v>
      </c>
      <c r="N2757" t="s">
        <v>6685</v>
      </c>
      <c r="O2757" t="s">
        <v>6327</v>
      </c>
      <c r="P2757" t="s">
        <v>6327</v>
      </c>
      <c r="Q2757" t="s">
        <v>6327</v>
      </c>
      <c r="R2757" t="s">
        <v>6327</v>
      </c>
      <c r="S2757" s="100">
        <v>43785.744166666664</v>
      </c>
      <c r="T2757" s="100">
        <v>36526</v>
      </c>
    </row>
    <row r="2758" spans="1:20" x14ac:dyDescent="0.2">
      <c r="A2758">
        <v>7407</v>
      </c>
      <c r="B2758" s="98" t="s">
        <v>2462</v>
      </c>
      <c r="C2758" s="98">
        <v>1</v>
      </c>
      <c r="D2758" s="98">
        <v>1</v>
      </c>
      <c r="E2758" s="98">
        <v>1900</v>
      </c>
      <c r="F2758" t="s">
        <v>729</v>
      </c>
      <c r="G2758" s="99">
        <v>30682</v>
      </c>
      <c r="H2758" s="98">
        <v>1</v>
      </c>
      <c r="I2758" s="98">
        <v>1</v>
      </c>
      <c r="J2758" s="98">
        <v>1984</v>
      </c>
      <c r="K2758" t="s">
        <v>332</v>
      </c>
      <c r="L2758">
        <v>0</v>
      </c>
      <c r="M2758" s="98" t="s">
        <v>106</v>
      </c>
      <c r="N2758" t="s">
        <v>6776</v>
      </c>
      <c r="O2758" t="s">
        <v>6327</v>
      </c>
      <c r="P2758" t="s">
        <v>6327</v>
      </c>
      <c r="Q2758" t="s">
        <v>6327</v>
      </c>
      <c r="R2758" t="s">
        <v>6327</v>
      </c>
      <c r="S2758" s="100">
        <v>43785.744166666664</v>
      </c>
      <c r="T2758" s="100">
        <v>36526</v>
      </c>
    </row>
    <row r="2759" spans="1:20" x14ac:dyDescent="0.2">
      <c r="A2759">
        <v>7406</v>
      </c>
      <c r="B2759" s="98" t="s">
        <v>5694</v>
      </c>
      <c r="C2759" s="98">
        <v>4</v>
      </c>
      <c r="D2759" s="98">
        <v>9</v>
      </c>
      <c r="E2759" s="98">
        <v>2003</v>
      </c>
      <c r="F2759" t="s">
        <v>5561</v>
      </c>
      <c r="G2759" s="99">
        <v>30317</v>
      </c>
      <c r="H2759" s="98">
        <v>1</v>
      </c>
      <c r="I2759" s="98">
        <v>1</v>
      </c>
      <c r="J2759" s="98">
        <v>1983</v>
      </c>
      <c r="K2759" t="s">
        <v>332</v>
      </c>
      <c r="L2759">
        <v>0</v>
      </c>
      <c r="M2759" s="98" t="s">
        <v>106</v>
      </c>
      <c r="N2759" t="s">
        <v>6460</v>
      </c>
      <c r="O2759" t="s">
        <v>6327</v>
      </c>
      <c r="P2759" t="s">
        <v>6327</v>
      </c>
      <c r="Q2759" t="s">
        <v>6327</v>
      </c>
      <c r="R2759" t="s">
        <v>6327</v>
      </c>
      <c r="S2759" s="100">
        <v>43785.744166666664</v>
      </c>
      <c r="T2759" s="100">
        <v>36526</v>
      </c>
    </row>
    <row r="2760" spans="1:20" x14ac:dyDescent="0.2">
      <c r="A2760">
        <v>7405</v>
      </c>
      <c r="B2760" s="98" t="s">
        <v>3933</v>
      </c>
      <c r="C2760" s="98">
        <v>1</v>
      </c>
      <c r="D2760" s="98">
        <v>1</v>
      </c>
      <c r="E2760" s="98">
        <v>1995</v>
      </c>
      <c r="F2760" t="s">
        <v>392</v>
      </c>
      <c r="G2760" s="99">
        <v>30317</v>
      </c>
      <c r="H2760" s="98">
        <v>1</v>
      </c>
      <c r="I2760" s="98">
        <v>1</v>
      </c>
      <c r="J2760" s="98">
        <v>1983</v>
      </c>
      <c r="K2760" t="s">
        <v>332</v>
      </c>
      <c r="L2760">
        <v>0</v>
      </c>
      <c r="M2760" s="98" t="s">
        <v>106</v>
      </c>
      <c r="N2760" t="s">
        <v>6381</v>
      </c>
      <c r="O2760" t="s">
        <v>6327</v>
      </c>
      <c r="P2760" t="s">
        <v>6327</v>
      </c>
      <c r="Q2760" t="s">
        <v>6350</v>
      </c>
      <c r="R2760" t="s">
        <v>6327</v>
      </c>
      <c r="S2760" s="100">
        <v>43785.744166666664</v>
      </c>
      <c r="T2760" s="100">
        <v>36526</v>
      </c>
    </row>
    <row r="2761" spans="1:20" x14ac:dyDescent="0.2">
      <c r="A2761">
        <v>7404</v>
      </c>
      <c r="B2761" s="98" t="s">
        <v>4654</v>
      </c>
      <c r="C2761" s="98">
        <v>16</v>
      </c>
      <c r="D2761" s="98">
        <v>10</v>
      </c>
      <c r="E2761" s="98">
        <v>1970</v>
      </c>
      <c r="F2761" t="s">
        <v>6468</v>
      </c>
      <c r="G2761" s="99">
        <v>24473</v>
      </c>
      <c r="H2761" s="98">
        <v>1</v>
      </c>
      <c r="I2761" s="98">
        <v>1</v>
      </c>
      <c r="J2761" s="98">
        <v>1967</v>
      </c>
      <c r="K2761" t="s">
        <v>332</v>
      </c>
      <c r="L2761">
        <v>0</v>
      </c>
      <c r="M2761" s="98" t="s">
        <v>106</v>
      </c>
      <c r="N2761" t="s">
        <v>6349</v>
      </c>
      <c r="O2761" t="s">
        <v>6327</v>
      </c>
      <c r="P2761" t="s">
        <v>6327</v>
      </c>
      <c r="Q2761" t="s">
        <v>6398</v>
      </c>
      <c r="R2761" t="s">
        <v>6327</v>
      </c>
      <c r="S2761" s="100">
        <v>43785.744166666664</v>
      </c>
      <c r="T2761" s="100">
        <v>36526</v>
      </c>
    </row>
    <row r="2762" spans="1:20" x14ac:dyDescent="0.2">
      <c r="A2762">
        <v>7403</v>
      </c>
      <c r="B2762" s="98" t="s">
        <v>5405</v>
      </c>
      <c r="C2762" s="98">
        <v>27</v>
      </c>
      <c r="D2762" s="98">
        <v>5</v>
      </c>
      <c r="E2762" s="98">
        <v>2004</v>
      </c>
      <c r="F2762" t="s">
        <v>8775</v>
      </c>
      <c r="G2762" s="99">
        <v>33239</v>
      </c>
      <c r="H2762" s="98">
        <v>1</v>
      </c>
      <c r="I2762" s="98">
        <v>1</v>
      </c>
      <c r="J2762" s="98">
        <v>1991</v>
      </c>
      <c r="K2762" t="s">
        <v>332</v>
      </c>
      <c r="L2762">
        <v>0</v>
      </c>
      <c r="M2762" s="98" t="s">
        <v>106</v>
      </c>
      <c r="N2762" t="s">
        <v>6331</v>
      </c>
      <c r="O2762" t="s">
        <v>6327</v>
      </c>
      <c r="P2762" t="s">
        <v>6327</v>
      </c>
      <c r="Q2762" t="s">
        <v>6327</v>
      </c>
      <c r="R2762" t="s">
        <v>6348</v>
      </c>
      <c r="S2762" s="100">
        <v>43785.744166666664</v>
      </c>
      <c r="T2762" s="100">
        <v>36526</v>
      </c>
    </row>
    <row r="2763" spans="1:20" x14ac:dyDescent="0.2">
      <c r="A2763">
        <v>7402</v>
      </c>
      <c r="B2763" s="98" t="s">
        <v>617</v>
      </c>
      <c r="C2763" s="98">
        <v>1</v>
      </c>
      <c r="D2763" s="98">
        <v>1</v>
      </c>
      <c r="E2763" s="98">
        <v>1967</v>
      </c>
      <c r="F2763" t="s">
        <v>274</v>
      </c>
      <c r="G2763" s="99">
        <v>28126</v>
      </c>
      <c r="H2763" s="98">
        <v>1</v>
      </c>
      <c r="I2763" s="98">
        <v>1</v>
      </c>
      <c r="J2763" s="98">
        <v>1977</v>
      </c>
      <c r="K2763" t="s">
        <v>332</v>
      </c>
      <c r="L2763">
        <v>0</v>
      </c>
      <c r="M2763" s="98" t="s">
        <v>106</v>
      </c>
      <c r="N2763" t="s">
        <v>6331</v>
      </c>
      <c r="O2763" t="s">
        <v>6327</v>
      </c>
      <c r="P2763" t="s">
        <v>6327</v>
      </c>
      <c r="Q2763" t="s">
        <v>6440</v>
      </c>
      <c r="R2763" t="s">
        <v>6386</v>
      </c>
      <c r="S2763" s="100">
        <v>43785.744166666664</v>
      </c>
      <c r="T2763" s="100">
        <v>36526</v>
      </c>
    </row>
    <row r="2764" spans="1:20" x14ac:dyDescent="0.2">
      <c r="A2764">
        <v>7401</v>
      </c>
      <c r="B2764" s="98" t="s">
        <v>4712</v>
      </c>
      <c r="C2764" s="98">
        <v>1</v>
      </c>
      <c r="D2764" s="98">
        <v>1</v>
      </c>
      <c r="E2764" s="98">
        <v>1963</v>
      </c>
      <c r="F2764" t="s">
        <v>369</v>
      </c>
      <c r="G2764" s="99">
        <v>27030</v>
      </c>
      <c r="H2764" s="98">
        <v>1</v>
      </c>
      <c r="I2764" s="98">
        <v>1</v>
      </c>
      <c r="J2764" s="98">
        <v>1974</v>
      </c>
      <c r="K2764" t="s">
        <v>332</v>
      </c>
      <c r="L2764">
        <v>0</v>
      </c>
      <c r="M2764" s="98" t="s">
        <v>106</v>
      </c>
      <c r="N2764" t="s">
        <v>6351</v>
      </c>
      <c r="O2764" t="s">
        <v>6327</v>
      </c>
      <c r="P2764" t="s">
        <v>6327</v>
      </c>
      <c r="Q2764" t="s">
        <v>6374</v>
      </c>
      <c r="R2764" t="s">
        <v>6327</v>
      </c>
      <c r="S2764" s="100">
        <v>43785.744166666664</v>
      </c>
      <c r="T2764" s="100">
        <v>36526</v>
      </c>
    </row>
    <row r="2765" spans="1:20" x14ac:dyDescent="0.2">
      <c r="A2765">
        <v>7400</v>
      </c>
      <c r="B2765" s="98" t="s">
        <v>52</v>
      </c>
      <c r="C2765" s="98">
        <v>1</v>
      </c>
      <c r="D2765" s="98">
        <v>1</v>
      </c>
      <c r="E2765" s="98">
        <v>1997</v>
      </c>
      <c r="F2765" t="s">
        <v>8843</v>
      </c>
      <c r="G2765" s="99">
        <v>27030</v>
      </c>
      <c r="H2765" s="98">
        <v>1</v>
      </c>
      <c r="I2765" s="98">
        <v>1</v>
      </c>
      <c r="J2765" s="98">
        <v>1974</v>
      </c>
      <c r="K2765" t="s">
        <v>332</v>
      </c>
      <c r="L2765">
        <v>0</v>
      </c>
      <c r="M2765" s="98" t="s">
        <v>106</v>
      </c>
      <c r="N2765" t="s">
        <v>6657</v>
      </c>
      <c r="O2765" t="s">
        <v>6327</v>
      </c>
      <c r="P2765" t="s">
        <v>6327</v>
      </c>
      <c r="Q2765" t="s">
        <v>6440</v>
      </c>
      <c r="R2765" t="s">
        <v>6327</v>
      </c>
      <c r="S2765" s="100">
        <v>43785.744166666664</v>
      </c>
      <c r="T2765" s="100">
        <v>36526</v>
      </c>
    </row>
    <row r="2766" spans="1:20" x14ac:dyDescent="0.2">
      <c r="A2766">
        <v>7399</v>
      </c>
      <c r="B2766" s="98" t="s">
        <v>4690</v>
      </c>
      <c r="C2766" s="98">
        <v>27</v>
      </c>
      <c r="D2766" s="98">
        <v>9</v>
      </c>
      <c r="E2766" s="98">
        <v>2005</v>
      </c>
      <c r="F2766" t="s">
        <v>5718</v>
      </c>
      <c r="G2766" s="99">
        <v>28491</v>
      </c>
      <c r="H2766" s="98">
        <v>1</v>
      </c>
      <c r="I2766" s="98">
        <v>1</v>
      </c>
      <c r="J2766" s="98">
        <v>1978</v>
      </c>
      <c r="K2766" t="s">
        <v>332</v>
      </c>
      <c r="L2766">
        <v>0</v>
      </c>
      <c r="M2766" s="98" t="s">
        <v>106</v>
      </c>
      <c r="N2766" t="s">
        <v>6331</v>
      </c>
      <c r="O2766" t="s">
        <v>6327</v>
      </c>
      <c r="P2766" t="s">
        <v>6327</v>
      </c>
      <c r="Q2766" t="s">
        <v>6327</v>
      </c>
      <c r="R2766" t="s">
        <v>6398</v>
      </c>
      <c r="S2766" s="100">
        <v>43785.744166666664</v>
      </c>
      <c r="T2766" s="100">
        <v>36526</v>
      </c>
    </row>
    <row r="2767" spans="1:20" x14ac:dyDescent="0.2">
      <c r="A2767">
        <v>7398</v>
      </c>
      <c r="B2767" s="98" t="s">
        <v>5622</v>
      </c>
      <c r="C2767" s="98">
        <v>1</v>
      </c>
      <c r="D2767" s="98">
        <v>1</v>
      </c>
      <c r="E2767" s="98">
        <v>1993</v>
      </c>
      <c r="F2767" t="s">
        <v>8855</v>
      </c>
      <c r="G2767" s="99">
        <v>27030</v>
      </c>
      <c r="H2767" s="98">
        <v>1</v>
      </c>
      <c r="I2767" s="98">
        <v>1</v>
      </c>
      <c r="J2767" s="98">
        <v>1974</v>
      </c>
      <c r="K2767" t="s">
        <v>332</v>
      </c>
      <c r="L2767">
        <v>0</v>
      </c>
      <c r="M2767" s="98" t="s">
        <v>106</v>
      </c>
      <c r="N2767" t="s">
        <v>6702</v>
      </c>
      <c r="O2767" t="s">
        <v>6327</v>
      </c>
      <c r="P2767" t="s">
        <v>6327</v>
      </c>
      <c r="Q2767" t="s">
        <v>6327</v>
      </c>
      <c r="R2767" t="s">
        <v>6327</v>
      </c>
      <c r="S2767" s="100">
        <v>43785.744166666664</v>
      </c>
      <c r="T2767" s="100">
        <v>36526</v>
      </c>
    </row>
    <row r="2768" spans="1:20" x14ac:dyDescent="0.2">
      <c r="A2768">
        <v>7397</v>
      </c>
      <c r="B2768" s="98" t="s">
        <v>5678</v>
      </c>
      <c r="C2768" s="98">
        <v>22</v>
      </c>
      <c r="D2768" s="98">
        <v>4</v>
      </c>
      <c r="E2768" s="98">
        <v>1990</v>
      </c>
      <c r="F2768" t="s">
        <v>723</v>
      </c>
      <c r="G2768" s="99">
        <v>18264</v>
      </c>
      <c r="H2768" s="98">
        <v>1</v>
      </c>
      <c r="I2768" s="98">
        <v>1</v>
      </c>
      <c r="J2768" s="98">
        <v>1950</v>
      </c>
      <c r="K2768" t="s">
        <v>332</v>
      </c>
      <c r="L2768">
        <v>0</v>
      </c>
      <c r="M2768" s="98" t="s">
        <v>106</v>
      </c>
      <c r="N2768" t="s">
        <v>6475</v>
      </c>
      <c r="O2768" t="s">
        <v>6327</v>
      </c>
      <c r="P2768" t="s">
        <v>6327</v>
      </c>
      <c r="Q2768" t="s">
        <v>6327</v>
      </c>
      <c r="R2768" t="s">
        <v>6327</v>
      </c>
      <c r="S2768" s="100">
        <v>43785.744166666664</v>
      </c>
      <c r="T2768" s="100">
        <v>36526</v>
      </c>
    </row>
    <row r="2769" spans="1:20" x14ac:dyDescent="0.2">
      <c r="A2769">
        <v>7396</v>
      </c>
      <c r="B2769" s="98" t="s">
        <v>228</v>
      </c>
      <c r="C2769" s="98">
        <v>1</v>
      </c>
      <c r="D2769" s="98">
        <v>1</v>
      </c>
      <c r="E2769" s="98">
        <v>2004</v>
      </c>
      <c r="F2769" t="s">
        <v>579</v>
      </c>
      <c r="G2769" s="99">
        <v>25204</v>
      </c>
      <c r="H2769" s="98">
        <v>1</v>
      </c>
      <c r="I2769" s="98">
        <v>1</v>
      </c>
      <c r="J2769" s="98">
        <v>1969</v>
      </c>
      <c r="K2769" t="s">
        <v>332</v>
      </c>
      <c r="L2769">
        <v>0</v>
      </c>
      <c r="M2769" s="98" t="s">
        <v>106</v>
      </c>
      <c r="N2769" t="s">
        <v>6549</v>
      </c>
      <c r="O2769" t="s">
        <v>6327</v>
      </c>
      <c r="P2769" t="s">
        <v>6327</v>
      </c>
      <c r="Q2769" t="s">
        <v>6348</v>
      </c>
      <c r="R2769" t="s">
        <v>6327</v>
      </c>
      <c r="S2769" s="100">
        <v>43785.744166666664</v>
      </c>
      <c r="T2769" s="100">
        <v>36526</v>
      </c>
    </row>
    <row r="2770" spans="1:20" x14ac:dyDescent="0.2">
      <c r="A2770">
        <v>7395</v>
      </c>
      <c r="B2770" s="98" t="s">
        <v>5691</v>
      </c>
      <c r="C2770" s="98">
        <v>10</v>
      </c>
      <c r="D2770" s="98">
        <v>2</v>
      </c>
      <c r="E2770" s="98">
        <v>1978</v>
      </c>
      <c r="F2770" t="s">
        <v>8881</v>
      </c>
      <c r="G2770" s="99">
        <v>28126</v>
      </c>
      <c r="H2770" s="98">
        <v>1</v>
      </c>
      <c r="I2770" s="98">
        <v>1</v>
      </c>
      <c r="J2770" s="98">
        <v>1977</v>
      </c>
      <c r="K2770" t="s">
        <v>332</v>
      </c>
      <c r="L2770">
        <v>0</v>
      </c>
      <c r="M2770" s="98" t="s">
        <v>106</v>
      </c>
      <c r="N2770" t="s">
        <v>6354</v>
      </c>
      <c r="O2770" t="s">
        <v>6327</v>
      </c>
      <c r="P2770" t="s">
        <v>6327</v>
      </c>
      <c r="Q2770" t="s">
        <v>6386</v>
      </c>
      <c r="R2770" t="s">
        <v>6327</v>
      </c>
      <c r="S2770" s="100">
        <v>43785.744166666664</v>
      </c>
      <c r="T2770" s="100">
        <v>36526</v>
      </c>
    </row>
    <row r="2771" spans="1:20" x14ac:dyDescent="0.2">
      <c r="A2771">
        <v>7394</v>
      </c>
      <c r="B2771" s="98" t="s">
        <v>3472</v>
      </c>
      <c r="C2771" s="98">
        <v>1</v>
      </c>
      <c r="D2771" s="98">
        <v>1</v>
      </c>
      <c r="E2771" s="98">
        <v>1956</v>
      </c>
      <c r="F2771" t="s">
        <v>533</v>
      </c>
      <c r="G2771" s="99">
        <v>28491</v>
      </c>
      <c r="H2771" s="98">
        <v>1</v>
      </c>
      <c r="I2771" s="98">
        <v>1</v>
      </c>
      <c r="J2771" s="98">
        <v>1978</v>
      </c>
      <c r="K2771" t="s">
        <v>332</v>
      </c>
      <c r="L2771">
        <v>0</v>
      </c>
      <c r="M2771" s="98" t="s">
        <v>106</v>
      </c>
      <c r="N2771" t="s">
        <v>6357</v>
      </c>
      <c r="O2771" t="s">
        <v>6327</v>
      </c>
      <c r="P2771" t="s">
        <v>6327</v>
      </c>
      <c r="Q2771" t="s">
        <v>6327</v>
      </c>
      <c r="R2771" t="s">
        <v>6327</v>
      </c>
      <c r="S2771" s="100">
        <v>43785.744166666664</v>
      </c>
      <c r="T2771" s="100">
        <v>36526</v>
      </c>
    </row>
    <row r="2772" spans="1:20" x14ac:dyDescent="0.2">
      <c r="A2772">
        <v>7393</v>
      </c>
      <c r="B2772" s="98" t="s">
        <v>5772</v>
      </c>
      <c r="C2772" s="98">
        <v>29</v>
      </c>
      <c r="D2772" s="98">
        <v>10</v>
      </c>
      <c r="E2772" s="98">
        <v>1991</v>
      </c>
      <c r="F2772" t="s">
        <v>526</v>
      </c>
      <c r="G2772" s="99">
        <v>25204</v>
      </c>
      <c r="H2772" s="98">
        <v>1</v>
      </c>
      <c r="I2772" s="98">
        <v>1</v>
      </c>
      <c r="J2772" s="98">
        <v>1969</v>
      </c>
      <c r="K2772" t="s">
        <v>332</v>
      </c>
      <c r="L2772">
        <v>0</v>
      </c>
      <c r="M2772" s="98" t="s">
        <v>106</v>
      </c>
      <c r="N2772" t="s">
        <v>6526</v>
      </c>
      <c r="O2772" t="s">
        <v>6327</v>
      </c>
      <c r="P2772" t="s">
        <v>6327</v>
      </c>
      <c r="Q2772" t="s">
        <v>6440</v>
      </c>
      <c r="R2772" t="s">
        <v>6327</v>
      </c>
      <c r="S2772" s="100">
        <v>43785.744166666664</v>
      </c>
      <c r="T2772" s="100">
        <v>36526</v>
      </c>
    </row>
    <row r="2773" spans="1:20" x14ac:dyDescent="0.2">
      <c r="A2773">
        <v>7392</v>
      </c>
      <c r="B2773" s="98" t="s">
        <v>815</v>
      </c>
      <c r="C2773" s="98">
        <v>12</v>
      </c>
      <c r="D2773" s="98">
        <v>3</v>
      </c>
      <c r="E2773" s="98">
        <v>1967</v>
      </c>
      <c r="F2773" t="s">
        <v>816</v>
      </c>
      <c r="G2773" s="99">
        <v>17213</v>
      </c>
      <c r="H2773" s="98">
        <v>15</v>
      </c>
      <c r="I2773" s="98">
        <v>2</v>
      </c>
      <c r="J2773" s="98">
        <v>1947</v>
      </c>
      <c r="K2773" t="s">
        <v>332</v>
      </c>
      <c r="L2773">
        <v>0</v>
      </c>
      <c r="M2773" s="98" t="s">
        <v>39</v>
      </c>
      <c r="N2773" t="s">
        <v>6331</v>
      </c>
      <c r="O2773" t="s">
        <v>6909</v>
      </c>
      <c r="P2773" t="s">
        <v>6440</v>
      </c>
      <c r="Q2773" t="s">
        <v>6440</v>
      </c>
      <c r="R2773" t="s">
        <v>6650</v>
      </c>
      <c r="S2773" s="100">
        <v>43785.744166666664</v>
      </c>
      <c r="T2773" s="100">
        <v>36526</v>
      </c>
    </row>
    <row r="2774" spans="1:20" x14ac:dyDescent="0.2">
      <c r="A2774">
        <v>7391</v>
      </c>
      <c r="B2774" s="98" t="s">
        <v>824</v>
      </c>
      <c r="C2774" s="98">
        <v>24</v>
      </c>
      <c r="D2774" s="98">
        <v>8</v>
      </c>
      <c r="E2774" s="98">
        <v>2003</v>
      </c>
      <c r="F2774" t="s">
        <v>723</v>
      </c>
      <c r="G2774" s="99">
        <v>18920</v>
      </c>
      <c r="H2774" s="98">
        <v>19</v>
      </c>
      <c r="I2774" s="98">
        <v>10</v>
      </c>
      <c r="J2774" s="98">
        <v>1951</v>
      </c>
      <c r="K2774" t="s">
        <v>332</v>
      </c>
      <c r="L2774">
        <v>0</v>
      </c>
      <c r="M2774" s="98" t="s">
        <v>39</v>
      </c>
      <c r="N2774" t="s">
        <v>6331</v>
      </c>
      <c r="O2774" t="s">
        <v>7475</v>
      </c>
      <c r="P2774" t="s">
        <v>6346</v>
      </c>
      <c r="Q2774" t="s">
        <v>6346</v>
      </c>
      <c r="R2774" t="s">
        <v>6395</v>
      </c>
      <c r="S2774" s="100">
        <v>43785.744166666664</v>
      </c>
      <c r="T2774" s="100">
        <v>36526</v>
      </c>
    </row>
    <row r="2775" spans="1:20" x14ac:dyDescent="0.2">
      <c r="A2775">
        <v>7390</v>
      </c>
      <c r="B2775" s="98" t="s">
        <v>102</v>
      </c>
      <c r="C2775" s="98">
        <v>12</v>
      </c>
      <c r="D2775" s="98">
        <v>8</v>
      </c>
      <c r="E2775" s="98">
        <v>1999</v>
      </c>
      <c r="F2775" t="s">
        <v>295</v>
      </c>
      <c r="G2775" s="99">
        <v>16803</v>
      </c>
      <c r="H2775" s="98">
        <v>1</v>
      </c>
      <c r="I2775" s="98">
        <v>1</v>
      </c>
      <c r="J2775" s="98">
        <v>1946</v>
      </c>
      <c r="K2775" t="s">
        <v>332</v>
      </c>
      <c r="L2775">
        <v>0</v>
      </c>
      <c r="M2775" s="98" t="s">
        <v>106</v>
      </c>
      <c r="N2775" t="s">
        <v>6685</v>
      </c>
      <c r="O2775" t="s">
        <v>6327</v>
      </c>
      <c r="P2775" t="s">
        <v>6327</v>
      </c>
      <c r="Q2775" t="s">
        <v>6327</v>
      </c>
      <c r="R2775" t="s">
        <v>6327</v>
      </c>
      <c r="S2775" s="100">
        <v>43785.744166666664</v>
      </c>
      <c r="T2775" s="100">
        <v>36526</v>
      </c>
    </row>
    <row r="2776" spans="1:20" x14ac:dyDescent="0.2">
      <c r="A2776">
        <v>7389</v>
      </c>
      <c r="B2776" s="98" t="s">
        <v>389</v>
      </c>
      <c r="C2776" s="98">
        <v>1</v>
      </c>
      <c r="D2776" s="98">
        <v>1</v>
      </c>
      <c r="E2776" s="98">
        <v>1957</v>
      </c>
      <c r="F2776" t="s">
        <v>385</v>
      </c>
      <c r="G2776" s="99">
        <v>21438</v>
      </c>
      <c r="H2776" s="98">
        <v>10</v>
      </c>
      <c r="I2776" s="98">
        <v>9</v>
      </c>
      <c r="J2776" s="98">
        <v>1958</v>
      </c>
      <c r="K2776" t="s">
        <v>332</v>
      </c>
      <c r="L2776">
        <v>0</v>
      </c>
      <c r="M2776" s="98" t="s">
        <v>39</v>
      </c>
      <c r="N2776" t="s">
        <v>6331</v>
      </c>
      <c r="O2776" t="s">
        <v>7995</v>
      </c>
      <c r="P2776" t="s">
        <v>6398</v>
      </c>
      <c r="Q2776" t="s">
        <v>6398</v>
      </c>
      <c r="R2776" t="s">
        <v>6559</v>
      </c>
      <c r="S2776" s="100">
        <v>43785.744166666664</v>
      </c>
      <c r="T2776" s="100">
        <v>36526</v>
      </c>
    </row>
    <row r="2777" spans="1:20" x14ac:dyDescent="0.2">
      <c r="A2777">
        <v>7388</v>
      </c>
      <c r="B2777" s="98" t="s">
        <v>2912</v>
      </c>
      <c r="C2777" s="98">
        <v>30</v>
      </c>
      <c r="D2777" s="98">
        <v>4</v>
      </c>
      <c r="E2777" s="98">
        <v>2005</v>
      </c>
      <c r="F2777" t="s">
        <v>540</v>
      </c>
      <c r="G2777" s="99">
        <v>24833</v>
      </c>
      <c r="H2777" s="98">
        <v>27</v>
      </c>
      <c r="I2777" s="98">
        <v>12</v>
      </c>
      <c r="J2777" s="98">
        <v>1967</v>
      </c>
      <c r="K2777" t="s">
        <v>332</v>
      </c>
      <c r="L2777">
        <v>0</v>
      </c>
      <c r="M2777" s="98" t="s">
        <v>359</v>
      </c>
      <c r="N2777" t="s">
        <v>6331</v>
      </c>
      <c r="O2777" t="s">
        <v>6327</v>
      </c>
      <c r="P2777" t="s">
        <v>6327</v>
      </c>
      <c r="Q2777" t="s">
        <v>6333</v>
      </c>
      <c r="R2777" t="s">
        <v>6440</v>
      </c>
      <c r="S2777" s="100">
        <v>43785.744155092594</v>
      </c>
      <c r="T2777" s="100">
        <v>36526</v>
      </c>
    </row>
    <row r="2778" spans="1:20" x14ac:dyDescent="0.2">
      <c r="A2778">
        <v>7387</v>
      </c>
      <c r="B2778" s="98" t="s">
        <v>4438</v>
      </c>
      <c r="C2778" s="98">
        <v>23</v>
      </c>
      <c r="D2778" s="98">
        <v>7</v>
      </c>
      <c r="E2778" s="98">
        <v>2004</v>
      </c>
      <c r="F2778" t="s">
        <v>6535</v>
      </c>
      <c r="G2778" s="99">
        <v>18956</v>
      </c>
      <c r="H2778" s="98">
        <v>24</v>
      </c>
      <c r="I2778" s="98">
        <v>11</v>
      </c>
      <c r="J2778" s="98">
        <v>1951</v>
      </c>
      <c r="K2778" t="s">
        <v>892</v>
      </c>
      <c r="L2778">
        <v>0</v>
      </c>
      <c r="M2778" s="98" t="s">
        <v>106</v>
      </c>
      <c r="N2778" t="s">
        <v>6331</v>
      </c>
      <c r="O2778" t="s">
        <v>6327</v>
      </c>
      <c r="P2778" t="s">
        <v>6327</v>
      </c>
      <c r="Q2778" t="s">
        <v>6333</v>
      </c>
      <c r="R2778" t="s">
        <v>6398</v>
      </c>
      <c r="S2778" s="100">
        <v>44375.672372685185</v>
      </c>
      <c r="T2778" s="100">
        <v>36526</v>
      </c>
    </row>
    <row r="2779" spans="1:20" x14ac:dyDescent="0.2">
      <c r="A2779">
        <v>7386</v>
      </c>
      <c r="B2779" s="98" t="s">
        <v>4325</v>
      </c>
      <c r="C2779" s="98">
        <v>13</v>
      </c>
      <c r="D2779" s="98">
        <v>7</v>
      </c>
      <c r="E2779" s="98">
        <v>1969</v>
      </c>
      <c r="F2779" t="s">
        <v>7632</v>
      </c>
      <c r="G2779" s="99">
        <v>29221</v>
      </c>
      <c r="H2779" s="98">
        <v>1</v>
      </c>
      <c r="I2779" s="98">
        <v>1</v>
      </c>
      <c r="J2779" s="98">
        <v>1980</v>
      </c>
      <c r="K2779" t="s">
        <v>332</v>
      </c>
      <c r="L2779">
        <v>0</v>
      </c>
      <c r="M2779" s="98" t="s">
        <v>106</v>
      </c>
      <c r="N2779" t="s">
        <v>6349</v>
      </c>
      <c r="O2779" t="s">
        <v>6327</v>
      </c>
      <c r="P2779" t="s">
        <v>6327</v>
      </c>
      <c r="Q2779" t="s">
        <v>6327</v>
      </c>
      <c r="R2779" t="s">
        <v>6327</v>
      </c>
      <c r="S2779" s="100">
        <v>43785.744155092594</v>
      </c>
      <c r="T2779" s="100">
        <v>36526</v>
      </c>
    </row>
    <row r="2780" spans="1:20" x14ac:dyDescent="0.2">
      <c r="A2780">
        <v>7385</v>
      </c>
      <c r="B2780" s="98" t="s">
        <v>6103</v>
      </c>
      <c r="C2780" s="98">
        <v>1</v>
      </c>
      <c r="D2780" s="98">
        <v>1</v>
      </c>
      <c r="E2780" s="98">
        <v>2000</v>
      </c>
      <c r="F2780" t="s">
        <v>451</v>
      </c>
      <c r="G2780" s="99">
        <v>23274</v>
      </c>
      <c r="H2780" s="98">
        <v>20</v>
      </c>
      <c r="I2780" s="98">
        <v>9</v>
      </c>
      <c r="J2780" s="98">
        <v>1963</v>
      </c>
      <c r="K2780" t="s">
        <v>332</v>
      </c>
      <c r="L2780">
        <v>0</v>
      </c>
      <c r="M2780" s="98" t="s">
        <v>106</v>
      </c>
      <c r="N2780" t="s">
        <v>6331</v>
      </c>
      <c r="O2780" t="s">
        <v>6327</v>
      </c>
      <c r="P2780" t="s">
        <v>6327</v>
      </c>
      <c r="Q2780" t="s">
        <v>6386</v>
      </c>
      <c r="R2780" t="s">
        <v>6398</v>
      </c>
      <c r="S2780" s="100">
        <v>44791.497337962966</v>
      </c>
      <c r="T2780" s="100">
        <v>36526</v>
      </c>
    </row>
    <row r="2781" spans="1:20" x14ac:dyDescent="0.2">
      <c r="A2781">
        <v>7384</v>
      </c>
      <c r="B2781" s="98" t="s">
        <v>1859</v>
      </c>
      <c r="C2781" s="98">
        <v>9</v>
      </c>
      <c r="D2781" s="98">
        <v>7</v>
      </c>
      <c r="E2781" s="98">
        <v>2005</v>
      </c>
      <c r="F2781" t="s">
        <v>852</v>
      </c>
      <c r="G2781" s="99">
        <v>20821</v>
      </c>
      <c r="H2781" s="98">
        <v>1</v>
      </c>
      <c r="I2781" s="98">
        <v>1</v>
      </c>
      <c r="J2781" s="98">
        <v>1957</v>
      </c>
      <c r="K2781" t="s">
        <v>332</v>
      </c>
      <c r="L2781">
        <v>0</v>
      </c>
      <c r="M2781" s="98" t="s">
        <v>106</v>
      </c>
      <c r="N2781" t="s">
        <v>6691</v>
      </c>
      <c r="O2781" t="s">
        <v>6327</v>
      </c>
      <c r="P2781" t="s">
        <v>6327</v>
      </c>
      <c r="Q2781" t="s">
        <v>6374</v>
      </c>
      <c r="R2781" t="s">
        <v>6327</v>
      </c>
      <c r="S2781" s="100">
        <v>43785.744155092594</v>
      </c>
      <c r="T2781" s="100">
        <v>36526</v>
      </c>
    </row>
    <row r="2782" spans="1:20" x14ac:dyDescent="0.2">
      <c r="A2782">
        <v>7383</v>
      </c>
      <c r="B2782" s="98" t="s">
        <v>1754</v>
      </c>
      <c r="C2782" s="98">
        <v>1</v>
      </c>
      <c r="D2782" s="98">
        <v>1</v>
      </c>
      <c r="E2782" s="98">
        <v>1974</v>
      </c>
      <c r="F2782" t="s">
        <v>338</v>
      </c>
      <c r="G2782" s="99">
        <v>27760</v>
      </c>
      <c r="H2782" s="98">
        <v>1</v>
      </c>
      <c r="I2782" s="98">
        <v>1</v>
      </c>
      <c r="J2782" s="98">
        <v>1976</v>
      </c>
      <c r="K2782" t="s">
        <v>332</v>
      </c>
      <c r="L2782">
        <v>0</v>
      </c>
      <c r="M2782" s="98" t="s">
        <v>106</v>
      </c>
      <c r="N2782" t="s">
        <v>6385</v>
      </c>
      <c r="O2782" t="s">
        <v>6327</v>
      </c>
      <c r="P2782" t="s">
        <v>6327</v>
      </c>
      <c r="Q2782" t="s">
        <v>6386</v>
      </c>
      <c r="R2782" t="s">
        <v>6327</v>
      </c>
      <c r="S2782" s="100">
        <v>43785.744155092594</v>
      </c>
      <c r="T2782" s="100">
        <v>36526</v>
      </c>
    </row>
    <row r="2783" spans="1:20" x14ac:dyDescent="0.2">
      <c r="A2783">
        <v>7382</v>
      </c>
      <c r="B2783" s="98" t="s">
        <v>5470</v>
      </c>
      <c r="C2783" s="98">
        <v>21</v>
      </c>
      <c r="D2783" s="98">
        <v>10</v>
      </c>
      <c r="E2783" s="98">
        <v>1995</v>
      </c>
      <c r="F2783" t="s">
        <v>349</v>
      </c>
      <c r="G2783" s="99">
        <v>29952</v>
      </c>
      <c r="H2783" s="98">
        <v>1</v>
      </c>
      <c r="I2783" s="98">
        <v>1</v>
      </c>
      <c r="J2783" s="98">
        <v>1982</v>
      </c>
      <c r="K2783" t="s">
        <v>332</v>
      </c>
      <c r="L2783">
        <v>0</v>
      </c>
      <c r="M2783" s="98" t="s">
        <v>106</v>
      </c>
      <c r="N2783" t="s">
        <v>7398</v>
      </c>
      <c r="O2783" t="s">
        <v>6327</v>
      </c>
      <c r="P2783" t="s">
        <v>6327</v>
      </c>
      <c r="Q2783" t="s">
        <v>6491</v>
      </c>
      <c r="R2783" t="s">
        <v>6327</v>
      </c>
      <c r="S2783" s="100">
        <v>43785.744155092594</v>
      </c>
      <c r="T2783" s="100">
        <v>36526</v>
      </c>
    </row>
    <row r="2784" spans="1:20" x14ac:dyDescent="0.2">
      <c r="A2784">
        <v>7381</v>
      </c>
      <c r="B2784" s="98" t="s">
        <v>5504</v>
      </c>
      <c r="C2784" s="98">
        <v>28</v>
      </c>
      <c r="D2784" s="98">
        <v>12</v>
      </c>
      <c r="E2784" s="98">
        <v>1986</v>
      </c>
      <c r="F2784" t="s">
        <v>496</v>
      </c>
      <c r="G2784" s="99">
        <v>23138</v>
      </c>
      <c r="H2784" s="98">
        <v>7</v>
      </c>
      <c r="I2784" s="98">
        <v>5</v>
      </c>
      <c r="J2784" s="98">
        <v>1963</v>
      </c>
      <c r="K2784" t="s">
        <v>332</v>
      </c>
      <c r="L2784">
        <v>0</v>
      </c>
      <c r="M2784" s="98" t="s">
        <v>106</v>
      </c>
      <c r="N2784" t="s">
        <v>6331</v>
      </c>
      <c r="O2784" t="s">
        <v>6327</v>
      </c>
      <c r="P2784" t="s">
        <v>6327</v>
      </c>
      <c r="Q2784" t="s">
        <v>6440</v>
      </c>
      <c r="R2784" t="s">
        <v>6370</v>
      </c>
      <c r="S2784" s="100">
        <v>44072.999490740738</v>
      </c>
      <c r="T2784" s="100">
        <v>36526</v>
      </c>
    </row>
    <row r="2785" spans="1:20" x14ac:dyDescent="0.2">
      <c r="A2785">
        <v>7380</v>
      </c>
      <c r="B2785" s="98" t="s">
        <v>2026</v>
      </c>
      <c r="C2785" s="98">
        <v>16</v>
      </c>
      <c r="D2785" s="98">
        <v>4</v>
      </c>
      <c r="E2785" s="98">
        <v>1979</v>
      </c>
      <c r="F2785" t="s">
        <v>6442</v>
      </c>
      <c r="G2785" s="99">
        <v>21186</v>
      </c>
      <c r="H2785" s="98">
        <v>1</v>
      </c>
      <c r="I2785" s="98">
        <v>1</v>
      </c>
      <c r="J2785" s="98">
        <v>1958</v>
      </c>
      <c r="K2785" t="s">
        <v>332</v>
      </c>
      <c r="L2785">
        <v>0</v>
      </c>
      <c r="M2785" s="98" t="s">
        <v>106</v>
      </c>
      <c r="N2785" t="s">
        <v>6592</v>
      </c>
      <c r="O2785" t="s">
        <v>6327</v>
      </c>
      <c r="P2785" t="s">
        <v>6327</v>
      </c>
      <c r="Q2785" t="s">
        <v>6393</v>
      </c>
      <c r="R2785" t="s">
        <v>6327</v>
      </c>
      <c r="S2785" s="100">
        <v>43785.744155092594</v>
      </c>
      <c r="T2785" s="100">
        <v>36526</v>
      </c>
    </row>
    <row r="2786" spans="1:20" x14ac:dyDescent="0.2">
      <c r="A2786">
        <v>7379</v>
      </c>
      <c r="B2786" s="98" t="s">
        <v>5278</v>
      </c>
      <c r="C2786" s="98">
        <v>1</v>
      </c>
      <c r="D2786" s="98">
        <v>1</v>
      </c>
      <c r="E2786" s="98">
        <v>1974</v>
      </c>
      <c r="F2786" t="s">
        <v>6938</v>
      </c>
      <c r="G2786" s="99">
        <v>20550</v>
      </c>
      <c r="H2786" s="98">
        <v>5</v>
      </c>
      <c r="I2786" s="98">
        <v>4</v>
      </c>
      <c r="J2786" s="98">
        <v>1956</v>
      </c>
      <c r="K2786" t="s">
        <v>332</v>
      </c>
      <c r="L2786">
        <v>0</v>
      </c>
      <c r="M2786" s="98" t="s">
        <v>106</v>
      </c>
      <c r="N2786" t="s">
        <v>6331</v>
      </c>
      <c r="O2786" t="s">
        <v>6327</v>
      </c>
      <c r="P2786" t="s">
        <v>6327</v>
      </c>
      <c r="Q2786" t="s">
        <v>6376</v>
      </c>
      <c r="R2786" t="s">
        <v>6346</v>
      </c>
      <c r="S2786" s="100">
        <v>43785.744155092594</v>
      </c>
      <c r="T2786" s="100">
        <v>36526</v>
      </c>
    </row>
    <row r="2787" spans="1:20" x14ac:dyDescent="0.2">
      <c r="A2787">
        <v>7378</v>
      </c>
      <c r="B2787" s="98" t="s">
        <v>4314</v>
      </c>
      <c r="C2787" s="98">
        <v>1</v>
      </c>
      <c r="D2787" s="98">
        <v>1</v>
      </c>
      <c r="E2787" s="98">
        <v>1900</v>
      </c>
      <c r="F2787" t="s">
        <v>336</v>
      </c>
      <c r="G2787" s="99">
        <v>19360</v>
      </c>
      <c r="H2787" s="98">
        <v>1</v>
      </c>
      <c r="I2787" s="98">
        <v>1</v>
      </c>
      <c r="J2787" s="98">
        <v>1953</v>
      </c>
      <c r="K2787" t="s">
        <v>332</v>
      </c>
      <c r="L2787">
        <v>0</v>
      </c>
      <c r="M2787" s="98" t="s">
        <v>106</v>
      </c>
      <c r="N2787" t="s">
        <v>6693</v>
      </c>
      <c r="O2787" t="s">
        <v>6327</v>
      </c>
      <c r="P2787" t="s">
        <v>6327</v>
      </c>
      <c r="Q2787" t="s">
        <v>6386</v>
      </c>
      <c r="R2787" t="s">
        <v>6327</v>
      </c>
      <c r="S2787" s="100">
        <v>43785.744155092594</v>
      </c>
      <c r="T2787" s="100">
        <v>36526</v>
      </c>
    </row>
    <row r="2788" spans="1:20" x14ac:dyDescent="0.2">
      <c r="A2788">
        <v>7377</v>
      </c>
      <c r="B2788" s="98" t="s">
        <v>6108</v>
      </c>
      <c r="C2788" s="98">
        <v>1</v>
      </c>
      <c r="D2788" s="98">
        <v>1</v>
      </c>
      <c r="E2788" s="98">
        <v>1947</v>
      </c>
      <c r="F2788" t="s">
        <v>460</v>
      </c>
      <c r="G2788" s="99">
        <v>22647</v>
      </c>
      <c r="H2788" s="98">
        <v>1</v>
      </c>
      <c r="I2788" s="98">
        <v>1</v>
      </c>
      <c r="J2788" s="98">
        <v>1962</v>
      </c>
      <c r="K2788" t="s">
        <v>332</v>
      </c>
      <c r="L2788">
        <v>0</v>
      </c>
      <c r="M2788" s="98" t="s">
        <v>106</v>
      </c>
      <c r="N2788" t="s">
        <v>6860</v>
      </c>
      <c r="O2788" t="s">
        <v>6327</v>
      </c>
      <c r="P2788" t="s">
        <v>6327</v>
      </c>
      <c r="Q2788" t="s">
        <v>6370</v>
      </c>
      <c r="R2788" t="s">
        <v>6327</v>
      </c>
      <c r="S2788" s="100">
        <v>43785.744155092594</v>
      </c>
      <c r="T2788" s="100">
        <v>36526</v>
      </c>
    </row>
    <row r="2789" spans="1:20" x14ac:dyDescent="0.2">
      <c r="A2789">
        <v>7376</v>
      </c>
      <c r="B2789" s="98" t="s">
        <v>3673</v>
      </c>
      <c r="C2789" s="98">
        <v>14</v>
      </c>
      <c r="D2789" s="98">
        <v>4</v>
      </c>
      <c r="E2789" s="98">
        <v>1988</v>
      </c>
      <c r="F2789" t="s">
        <v>496</v>
      </c>
      <c r="G2789" s="99">
        <v>20090</v>
      </c>
      <c r="H2789" s="98">
        <v>1</v>
      </c>
      <c r="I2789" s="98">
        <v>1</v>
      </c>
      <c r="J2789" s="98">
        <v>1955</v>
      </c>
      <c r="K2789" t="s">
        <v>332</v>
      </c>
      <c r="L2789">
        <v>1</v>
      </c>
      <c r="M2789" s="98" t="s">
        <v>106</v>
      </c>
      <c r="N2789" t="s">
        <v>6613</v>
      </c>
      <c r="O2789" t="s">
        <v>6327</v>
      </c>
      <c r="P2789" t="s">
        <v>6327</v>
      </c>
      <c r="Q2789" t="s">
        <v>6374</v>
      </c>
      <c r="R2789" t="s">
        <v>6327</v>
      </c>
      <c r="S2789" s="100">
        <v>43785.744155092594</v>
      </c>
      <c r="T2789" s="100">
        <v>36526</v>
      </c>
    </row>
    <row r="2790" spans="1:20" x14ac:dyDescent="0.2">
      <c r="A2790">
        <v>7375</v>
      </c>
      <c r="B2790" s="98" t="s">
        <v>6260</v>
      </c>
      <c r="C2790" s="98">
        <v>25</v>
      </c>
      <c r="D2790" s="98">
        <v>9</v>
      </c>
      <c r="E2790" s="98">
        <v>1997</v>
      </c>
      <c r="F2790" t="s">
        <v>508</v>
      </c>
      <c r="G2790" s="99">
        <v>24473</v>
      </c>
      <c r="H2790" s="98">
        <v>1</v>
      </c>
      <c r="I2790" s="98">
        <v>1</v>
      </c>
      <c r="J2790" s="98">
        <v>1967</v>
      </c>
      <c r="K2790" t="s">
        <v>332</v>
      </c>
      <c r="L2790">
        <v>1</v>
      </c>
      <c r="M2790" s="98" t="s">
        <v>106</v>
      </c>
      <c r="N2790" t="s">
        <v>6846</v>
      </c>
      <c r="O2790" t="s">
        <v>6327</v>
      </c>
      <c r="P2790" t="s">
        <v>6327</v>
      </c>
      <c r="Q2790" t="s">
        <v>6329</v>
      </c>
      <c r="R2790" t="s">
        <v>6327</v>
      </c>
      <c r="S2790" s="100">
        <v>43785.744155092594</v>
      </c>
      <c r="T2790" s="100">
        <v>36526</v>
      </c>
    </row>
    <row r="2791" spans="1:20" x14ac:dyDescent="0.2">
      <c r="A2791">
        <v>7374</v>
      </c>
      <c r="B2791" s="98" t="s">
        <v>420</v>
      </c>
      <c r="C2791" s="98">
        <v>1</v>
      </c>
      <c r="D2791" s="98">
        <v>1</v>
      </c>
      <c r="E2791" s="98">
        <v>1952</v>
      </c>
      <c r="F2791" t="s">
        <v>9013</v>
      </c>
      <c r="G2791" s="99">
        <v>37917</v>
      </c>
      <c r="H2791" s="98">
        <v>23</v>
      </c>
      <c r="I2791" s="98">
        <v>10</v>
      </c>
      <c r="J2791" s="98">
        <v>2003</v>
      </c>
      <c r="K2791" t="s">
        <v>332</v>
      </c>
      <c r="L2791">
        <v>0</v>
      </c>
      <c r="M2791" s="98" t="s">
        <v>106</v>
      </c>
      <c r="N2791" t="s">
        <v>6551</v>
      </c>
      <c r="O2791" t="s">
        <v>6327</v>
      </c>
      <c r="P2791" t="s">
        <v>6327</v>
      </c>
      <c r="Q2791" t="s">
        <v>6350</v>
      </c>
      <c r="R2791" t="s">
        <v>6327</v>
      </c>
      <c r="S2791" s="100">
        <v>43785.744155092594</v>
      </c>
      <c r="T2791" s="100">
        <v>36526</v>
      </c>
    </row>
    <row r="2792" spans="1:20" x14ac:dyDescent="0.2">
      <c r="A2792">
        <v>7373</v>
      </c>
      <c r="B2792" s="98" t="s">
        <v>1739</v>
      </c>
      <c r="C2792" s="98">
        <v>8</v>
      </c>
      <c r="D2792" s="98">
        <v>5</v>
      </c>
      <c r="E2792" s="98">
        <v>2004</v>
      </c>
      <c r="F2792" t="s">
        <v>6995</v>
      </c>
      <c r="G2792" s="99">
        <v>37945</v>
      </c>
      <c r="H2792" s="98">
        <v>20</v>
      </c>
      <c r="I2792" s="98">
        <v>11</v>
      </c>
      <c r="J2792" s="98">
        <v>2003</v>
      </c>
      <c r="K2792" t="s">
        <v>332</v>
      </c>
      <c r="L2792">
        <v>0</v>
      </c>
      <c r="M2792" s="98" t="s">
        <v>106</v>
      </c>
      <c r="N2792" t="s">
        <v>6652</v>
      </c>
      <c r="O2792" t="s">
        <v>6327</v>
      </c>
      <c r="P2792" t="s">
        <v>6327</v>
      </c>
      <c r="Q2792" t="s">
        <v>6327</v>
      </c>
      <c r="R2792" t="s">
        <v>6327</v>
      </c>
      <c r="S2792" s="100">
        <v>43785.744155092594</v>
      </c>
      <c r="T2792" s="100">
        <v>36526</v>
      </c>
    </row>
    <row r="2793" spans="1:20" x14ac:dyDescent="0.2">
      <c r="A2793">
        <v>7372</v>
      </c>
      <c r="B2793" s="98" t="s">
        <v>3191</v>
      </c>
      <c r="C2793" s="98">
        <v>8</v>
      </c>
      <c r="D2793" s="98">
        <v>7</v>
      </c>
      <c r="E2793" s="98">
        <v>1950</v>
      </c>
      <c r="F2793" t="s">
        <v>7807</v>
      </c>
      <c r="G2793" s="99">
        <v>37472</v>
      </c>
      <c r="H2793" s="98">
        <v>4</v>
      </c>
      <c r="I2793" s="98">
        <v>8</v>
      </c>
      <c r="J2793" s="98">
        <v>2002</v>
      </c>
      <c r="K2793" t="s">
        <v>332</v>
      </c>
      <c r="L2793">
        <v>0</v>
      </c>
      <c r="M2793" s="98" t="s">
        <v>76</v>
      </c>
      <c r="N2793" t="s">
        <v>6331</v>
      </c>
      <c r="O2793" t="s">
        <v>6327</v>
      </c>
      <c r="P2793" t="s">
        <v>6327</v>
      </c>
      <c r="Q2793" t="s">
        <v>6404</v>
      </c>
      <c r="R2793" t="s">
        <v>6350</v>
      </c>
      <c r="S2793" s="100">
        <v>43785.744155092594</v>
      </c>
      <c r="T2793" s="100">
        <v>36526</v>
      </c>
    </row>
    <row r="2794" spans="1:20" x14ac:dyDescent="0.2">
      <c r="A2794">
        <v>7371</v>
      </c>
      <c r="B2794" s="98" t="s">
        <v>3500</v>
      </c>
      <c r="C2794" s="98">
        <v>7</v>
      </c>
      <c r="D2794" s="98">
        <v>6</v>
      </c>
      <c r="E2794" s="98">
        <v>1975</v>
      </c>
      <c r="F2794" t="s">
        <v>7968</v>
      </c>
      <c r="G2794" s="99">
        <v>37622</v>
      </c>
      <c r="H2794" s="98">
        <v>1</v>
      </c>
      <c r="I2794" s="98">
        <v>1</v>
      </c>
      <c r="J2794" s="98">
        <v>2003</v>
      </c>
      <c r="K2794" t="s">
        <v>892</v>
      </c>
      <c r="L2794">
        <v>1</v>
      </c>
      <c r="M2794" s="98" t="s">
        <v>106</v>
      </c>
      <c r="N2794" t="s">
        <v>6378</v>
      </c>
      <c r="O2794" t="s">
        <v>6327</v>
      </c>
      <c r="P2794" t="s">
        <v>6327</v>
      </c>
      <c r="Q2794" t="s">
        <v>6380</v>
      </c>
      <c r="R2794" t="s">
        <v>6327</v>
      </c>
      <c r="S2794" s="100">
        <v>43785.744155092594</v>
      </c>
      <c r="T2794" s="100">
        <v>36526</v>
      </c>
    </row>
    <row r="2795" spans="1:20" x14ac:dyDescent="0.2">
      <c r="A2795">
        <v>7370</v>
      </c>
      <c r="B2795" s="98" t="s">
        <v>102</v>
      </c>
      <c r="C2795" s="98">
        <v>8</v>
      </c>
      <c r="D2795" s="98">
        <v>3</v>
      </c>
      <c r="E2795" s="98">
        <v>1974</v>
      </c>
      <c r="F2795" t="s">
        <v>779</v>
      </c>
      <c r="G2795" s="99">
        <v>38470</v>
      </c>
      <c r="H2795" s="98">
        <v>28</v>
      </c>
      <c r="I2795" s="98">
        <v>4</v>
      </c>
      <c r="J2795" s="98">
        <v>2005</v>
      </c>
      <c r="K2795" t="s">
        <v>332</v>
      </c>
      <c r="L2795">
        <v>0</v>
      </c>
      <c r="M2795" s="98" t="s">
        <v>106</v>
      </c>
      <c r="N2795" t="s">
        <v>6465</v>
      </c>
      <c r="O2795" t="s">
        <v>6327</v>
      </c>
      <c r="P2795" t="s">
        <v>6327</v>
      </c>
      <c r="Q2795" t="s">
        <v>6327</v>
      </c>
      <c r="R2795" t="s">
        <v>6327</v>
      </c>
      <c r="S2795" s="100">
        <v>43785.744155092594</v>
      </c>
      <c r="T2795" s="100">
        <v>36526</v>
      </c>
    </row>
    <row r="2796" spans="1:20" x14ac:dyDescent="0.2">
      <c r="A2796">
        <v>7369</v>
      </c>
      <c r="B2796" s="98" t="s">
        <v>4585</v>
      </c>
      <c r="C2796" s="98">
        <v>17</v>
      </c>
      <c r="D2796" s="98">
        <v>5</v>
      </c>
      <c r="E2796" s="98">
        <v>1996</v>
      </c>
      <c r="F2796" t="s">
        <v>290</v>
      </c>
      <c r="G2796" s="99">
        <v>37987</v>
      </c>
      <c r="H2796" s="98">
        <v>1</v>
      </c>
      <c r="I2796" s="98">
        <v>1</v>
      </c>
      <c r="J2796" s="98">
        <v>2004</v>
      </c>
      <c r="K2796" t="s">
        <v>332</v>
      </c>
      <c r="L2796">
        <v>0</v>
      </c>
      <c r="M2796" s="98" t="s">
        <v>106</v>
      </c>
      <c r="N2796" t="s">
        <v>6620</v>
      </c>
      <c r="O2796" t="s">
        <v>6327</v>
      </c>
      <c r="P2796" t="s">
        <v>6327</v>
      </c>
      <c r="Q2796" t="s">
        <v>6327</v>
      </c>
      <c r="R2796" t="s">
        <v>6327</v>
      </c>
      <c r="S2796" s="100">
        <v>43785.744155092594</v>
      </c>
      <c r="T2796" s="100">
        <v>36526</v>
      </c>
    </row>
    <row r="2797" spans="1:20" x14ac:dyDescent="0.2">
      <c r="A2797">
        <v>7368</v>
      </c>
      <c r="B2797" s="98" t="s">
        <v>5626</v>
      </c>
      <c r="C2797" s="98">
        <v>1</v>
      </c>
      <c r="D2797" s="98">
        <v>1</v>
      </c>
      <c r="E2797" s="98">
        <v>1989</v>
      </c>
      <c r="F2797" t="s">
        <v>490</v>
      </c>
      <c r="G2797" s="99">
        <v>39012</v>
      </c>
      <c r="H2797" s="98">
        <v>22</v>
      </c>
      <c r="I2797" s="98">
        <v>10</v>
      </c>
      <c r="J2797" s="98">
        <v>2006</v>
      </c>
      <c r="K2797" t="s">
        <v>332</v>
      </c>
      <c r="L2797">
        <v>0</v>
      </c>
      <c r="M2797" s="98" t="s">
        <v>106</v>
      </c>
      <c r="N2797" t="s">
        <v>6423</v>
      </c>
      <c r="O2797" t="s">
        <v>6327</v>
      </c>
      <c r="P2797" t="s">
        <v>6327</v>
      </c>
      <c r="Q2797" t="s">
        <v>6327</v>
      </c>
      <c r="R2797" t="s">
        <v>6327</v>
      </c>
      <c r="S2797" s="100">
        <v>43785.744155092594</v>
      </c>
      <c r="T2797" s="100">
        <v>36526</v>
      </c>
    </row>
    <row r="2798" spans="1:20" x14ac:dyDescent="0.2">
      <c r="A2798">
        <v>7367</v>
      </c>
      <c r="B2798" s="98" t="s">
        <v>5462</v>
      </c>
      <c r="C2798" s="98">
        <v>1</v>
      </c>
      <c r="D2798" s="98">
        <v>1</v>
      </c>
      <c r="E2798" s="98">
        <v>1985</v>
      </c>
      <c r="F2798" t="s">
        <v>496</v>
      </c>
      <c r="G2798" s="99">
        <v>38718</v>
      </c>
      <c r="H2798" s="98">
        <v>1</v>
      </c>
      <c r="I2798" s="98">
        <v>1</v>
      </c>
      <c r="J2798" s="98">
        <v>2006</v>
      </c>
      <c r="K2798" t="s">
        <v>332</v>
      </c>
      <c r="L2798">
        <v>1</v>
      </c>
      <c r="M2798" s="98" t="s">
        <v>106</v>
      </c>
      <c r="N2798" t="s">
        <v>6518</v>
      </c>
      <c r="O2798" t="s">
        <v>6327</v>
      </c>
      <c r="P2798" t="s">
        <v>6327</v>
      </c>
      <c r="Q2798" t="s">
        <v>6398</v>
      </c>
      <c r="R2798" t="s">
        <v>6327</v>
      </c>
      <c r="S2798" s="100">
        <v>43785.743819444448</v>
      </c>
      <c r="T2798" s="100">
        <v>36526</v>
      </c>
    </row>
    <row r="2799" spans="1:20" x14ac:dyDescent="0.2">
      <c r="A2799">
        <v>7366</v>
      </c>
      <c r="B2799" s="98" t="s">
        <v>5225</v>
      </c>
      <c r="C2799" s="98">
        <v>1</v>
      </c>
      <c r="D2799" s="98">
        <v>1</v>
      </c>
      <c r="E2799" s="98">
        <v>1988</v>
      </c>
      <c r="F2799" t="s">
        <v>279</v>
      </c>
      <c r="G2799" s="99">
        <v>38718</v>
      </c>
      <c r="H2799" s="98">
        <v>1</v>
      </c>
      <c r="I2799" s="98">
        <v>1</v>
      </c>
      <c r="J2799" s="98">
        <v>2006</v>
      </c>
      <c r="K2799" t="s">
        <v>332</v>
      </c>
      <c r="L2799">
        <v>0</v>
      </c>
      <c r="M2799" s="98" t="s">
        <v>106</v>
      </c>
      <c r="N2799" t="s">
        <v>6937</v>
      </c>
      <c r="O2799" t="s">
        <v>6327</v>
      </c>
      <c r="P2799" t="s">
        <v>6327</v>
      </c>
      <c r="Q2799" t="s">
        <v>6327</v>
      </c>
      <c r="R2799" t="s">
        <v>6327</v>
      </c>
      <c r="S2799" s="100">
        <v>43785.743819444448</v>
      </c>
      <c r="T2799" s="100">
        <v>36526</v>
      </c>
    </row>
    <row r="2800" spans="1:20" x14ac:dyDescent="0.2">
      <c r="A2800">
        <v>7364</v>
      </c>
      <c r="B2800" s="98" t="s">
        <v>4658</v>
      </c>
      <c r="C2800" s="98">
        <v>1</v>
      </c>
      <c r="D2800" s="98">
        <v>1</v>
      </c>
      <c r="E2800" s="98">
        <v>1994</v>
      </c>
      <c r="F2800" t="s">
        <v>301</v>
      </c>
      <c r="G2800" s="99">
        <v>38524</v>
      </c>
      <c r="H2800" s="98">
        <v>21</v>
      </c>
      <c r="I2800" s="98">
        <v>6</v>
      </c>
      <c r="J2800" s="98">
        <v>2005</v>
      </c>
      <c r="K2800" t="s">
        <v>332</v>
      </c>
      <c r="L2800">
        <v>0</v>
      </c>
      <c r="M2800" s="98" t="s">
        <v>106</v>
      </c>
      <c r="S2800" s="100">
        <v>43785.744155092594</v>
      </c>
      <c r="T2800" s="100">
        <v>36526</v>
      </c>
    </row>
    <row r="2801" spans="1:20" x14ac:dyDescent="0.2">
      <c r="A2801">
        <v>7363</v>
      </c>
      <c r="B2801" s="98" t="s">
        <v>3803</v>
      </c>
      <c r="C2801" s="98">
        <v>16</v>
      </c>
      <c r="D2801" s="98">
        <v>8</v>
      </c>
      <c r="E2801" s="98">
        <v>1977</v>
      </c>
      <c r="F2801" t="s">
        <v>7358</v>
      </c>
      <c r="G2801" s="99">
        <v>37729</v>
      </c>
      <c r="H2801" s="98">
        <v>18</v>
      </c>
      <c r="I2801" s="98">
        <v>4</v>
      </c>
      <c r="J2801" s="98">
        <v>2003</v>
      </c>
      <c r="K2801" t="s">
        <v>332</v>
      </c>
      <c r="L2801">
        <v>0</v>
      </c>
      <c r="M2801" s="98" t="s">
        <v>53</v>
      </c>
      <c r="N2801" t="s">
        <v>6331</v>
      </c>
      <c r="O2801" t="s">
        <v>6327</v>
      </c>
      <c r="P2801" t="s">
        <v>6327</v>
      </c>
      <c r="Q2801" t="s">
        <v>6327</v>
      </c>
      <c r="R2801" t="s">
        <v>6348</v>
      </c>
      <c r="S2801" s="100">
        <v>43785.744155092594</v>
      </c>
      <c r="T2801" s="100">
        <v>36526</v>
      </c>
    </row>
    <row r="2802" spans="1:20" x14ac:dyDescent="0.2">
      <c r="A2802">
        <v>7362</v>
      </c>
      <c r="B2802" s="98" t="s">
        <v>746</v>
      </c>
      <c r="C2802" s="98">
        <v>18</v>
      </c>
      <c r="D2802" s="98">
        <v>10</v>
      </c>
      <c r="E2802" s="98">
        <v>2005</v>
      </c>
      <c r="F2802" t="s">
        <v>747</v>
      </c>
      <c r="G2802" s="99">
        <v>37951</v>
      </c>
      <c r="H2802" s="98">
        <v>26</v>
      </c>
      <c r="I2802" s="98">
        <v>11</v>
      </c>
      <c r="J2802" s="98">
        <v>2003</v>
      </c>
      <c r="K2802" t="s">
        <v>332</v>
      </c>
      <c r="L2802">
        <v>0</v>
      </c>
      <c r="M2802" s="98" t="s">
        <v>53</v>
      </c>
      <c r="N2802" t="s">
        <v>6331</v>
      </c>
      <c r="O2802" t="s">
        <v>8649</v>
      </c>
      <c r="P2802" t="s">
        <v>6393</v>
      </c>
      <c r="Q2802" t="s">
        <v>6393</v>
      </c>
      <c r="R2802" t="s">
        <v>6404</v>
      </c>
      <c r="S2802" s="100">
        <v>43785.744155092594</v>
      </c>
      <c r="T2802" s="100">
        <v>36526</v>
      </c>
    </row>
    <row r="2803" spans="1:20" x14ac:dyDescent="0.2">
      <c r="A2803">
        <v>7361</v>
      </c>
      <c r="B2803" s="98" t="s">
        <v>967</v>
      </c>
      <c r="C2803" s="98">
        <v>1</v>
      </c>
      <c r="D2803" s="98">
        <v>1</v>
      </c>
      <c r="E2803" s="98">
        <v>1974</v>
      </c>
      <c r="F2803" t="s">
        <v>7806</v>
      </c>
      <c r="G2803" s="99">
        <v>37042</v>
      </c>
      <c r="H2803" s="98">
        <v>31</v>
      </c>
      <c r="I2803" s="98">
        <v>5</v>
      </c>
      <c r="J2803" s="98">
        <v>2001</v>
      </c>
      <c r="K2803" t="s">
        <v>332</v>
      </c>
      <c r="L2803">
        <v>0</v>
      </c>
      <c r="M2803" s="98" t="s">
        <v>106</v>
      </c>
      <c r="S2803" s="100">
        <v>43785.744004629632</v>
      </c>
      <c r="T2803" s="100">
        <v>36526</v>
      </c>
    </row>
    <row r="2804" spans="1:20" x14ac:dyDescent="0.2">
      <c r="A2804">
        <v>7360</v>
      </c>
      <c r="B2804" s="98" t="s">
        <v>2691</v>
      </c>
      <c r="C2804" s="98">
        <v>7</v>
      </c>
      <c r="D2804" s="98">
        <v>6</v>
      </c>
      <c r="E2804" s="98">
        <v>1986</v>
      </c>
      <c r="F2804" t="s">
        <v>7559</v>
      </c>
      <c r="G2804" s="99">
        <v>38706</v>
      </c>
      <c r="H2804" s="98">
        <v>20</v>
      </c>
      <c r="I2804" s="98">
        <v>12</v>
      </c>
      <c r="J2804" s="98">
        <v>2005</v>
      </c>
      <c r="K2804" t="s">
        <v>332</v>
      </c>
      <c r="L2804">
        <v>0</v>
      </c>
      <c r="M2804" s="98" t="s">
        <v>106</v>
      </c>
      <c r="S2804" s="100">
        <v>43785.744004629632</v>
      </c>
      <c r="T2804" s="100">
        <v>36526</v>
      </c>
    </row>
    <row r="2805" spans="1:20" x14ac:dyDescent="0.2">
      <c r="A2805">
        <v>7359</v>
      </c>
      <c r="B2805" s="98" t="s">
        <v>6199</v>
      </c>
      <c r="C2805" s="98">
        <v>1</v>
      </c>
      <c r="D2805" s="98">
        <v>1</v>
      </c>
      <c r="E2805" s="98">
        <v>1997</v>
      </c>
      <c r="F2805" t="s">
        <v>9064</v>
      </c>
      <c r="G2805" s="99">
        <v>38312</v>
      </c>
      <c r="H2805" s="98">
        <v>21</v>
      </c>
      <c r="I2805" s="98">
        <v>11</v>
      </c>
      <c r="J2805" s="98">
        <v>2004</v>
      </c>
      <c r="K2805" t="s">
        <v>332</v>
      </c>
      <c r="L2805">
        <v>0</v>
      </c>
      <c r="M2805" s="98" t="s">
        <v>106</v>
      </c>
      <c r="S2805" s="100">
        <v>43785.744016203702</v>
      </c>
      <c r="T2805" s="100">
        <v>36526</v>
      </c>
    </row>
    <row r="2806" spans="1:20" x14ac:dyDescent="0.2">
      <c r="A2806">
        <v>7358</v>
      </c>
      <c r="B2806" s="98" t="s">
        <v>2791</v>
      </c>
      <c r="C2806" s="98">
        <v>30</v>
      </c>
      <c r="D2806" s="98">
        <v>4</v>
      </c>
      <c r="E2806" s="98">
        <v>1988</v>
      </c>
      <c r="F2806" t="s">
        <v>7609</v>
      </c>
      <c r="G2806" s="99">
        <v>37788</v>
      </c>
      <c r="H2806" s="98">
        <v>16</v>
      </c>
      <c r="I2806" s="98">
        <v>6</v>
      </c>
      <c r="J2806" s="98">
        <v>2003</v>
      </c>
      <c r="K2806" t="s">
        <v>892</v>
      </c>
      <c r="L2806">
        <v>0</v>
      </c>
      <c r="M2806" s="98" t="s">
        <v>106</v>
      </c>
      <c r="S2806" s="100">
        <v>43785.743842592594</v>
      </c>
      <c r="T2806" s="100">
        <v>36526</v>
      </c>
    </row>
    <row r="2807" spans="1:20" x14ac:dyDescent="0.2">
      <c r="A2807">
        <v>7357</v>
      </c>
      <c r="B2807" s="98" t="s">
        <v>2523</v>
      </c>
      <c r="C2807" s="98">
        <v>1</v>
      </c>
      <c r="D2807" s="98">
        <v>1</v>
      </c>
      <c r="E2807" s="98">
        <v>1994</v>
      </c>
      <c r="F2807" t="s">
        <v>7454</v>
      </c>
      <c r="G2807" s="99">
        <v>38412</v>
      </c>
      <c r="H2807" s="98">
        <v>1</v>
      </c>
      <c r="I2807" s="98">
        <v>3</v>
      </c>
      <c r="J2807" s="98">
        <v>2005</v>
      </c>
      <c r="K2807" t="s">
        <v>332</v>
      </c>
      <c r="L2807">
        <v>0</v>
      </c>
      <c r="M2807" s="98" t="s">
        <v>106</v>
      </c>
      <c r="S2807" s="100">
        <v>43785.743888888886</v>
      </c>
      <c r="T2807" s="100">
        <v>36526</v>
      </c>
    </row>
    <row r="2808" spans="1:20" x14ac:dyDescent="0.2">
      <c r="A2808">
        <v>7356</v>
      </c>
      <c r="B2808" s="98" t="s">
        <v>2732</v>
      </c>
      <c r="C2808" s="98">
        <v>1</v>
      </c>
      <c r="D2808" s="98">
        <v>1</v>
      </c>
      <c r="E2808" s="98">
        <v>1991</v>
      </c>
      <c r="F2808" t="s">
        <v>7585</v>
      </c>
      <c r="G2808" s="99">
        <v>38399</v>
      </c>
      <c r="H2808" s="98">
        <v>16</v>
      </c>
      <c r="I2808" s="98">
        <v>2</v>
      </c>
      <c r="J2808" s="98">
        <v>2005</v>
      </c>
      <c r="K2808" t="s">
        <v>892</v>
      </c>
      <c r="L2808">
        <v>0</v>
      </c>
      <c r="M2808" s="98" t="s">
        <v>106</v>
      </c>
      <c r="S2808" s="100">
        <v>43785.743888888886</v>
      </c>
      <c r="T2808" s="100">
        <v>36526</v>
      </c>
    </row>
    <row r="2809" spans="1:20" x14ac:dyDescent="0.2">
      <c r="A2809">
        <v>7355</v>
      </c>
      <c r="B2809" s="98" t="s">
        <v>2138</v>
      </c>
      <c r="C2809" s="98">
        <v>9</v>
      </c>
      <c r="D2809" s="98">
        <v>8</v>
      </c>
      <c r="E2809" s="98">
        <v>1991</v>
      </c>
      <c r="F2809" t="s">
        <v>7221</v>
      </c>
      <c r="G2809" s="99">
        <v>39248</v>
      </c>
      <c r="H2809" s="98">
        <v>15</v>
      </c>
      <c r="I2809" s="98">
        <v>6</v>
      </c>
      <c r="J2809" s="98">
        <v>2007</v>
      </c>
      <c r="K2809" t="s">
        <v>892</v>
      </c>
      <c r="L2809">
        <v>0</v>
      </c>
      <c r="M2809" s="98" t="s">
        <v>106</v>
      </c>
      <c r="S2809" s="100">
        <v>43785.743761574071</v>
      </c>
      <c r="T2809" s="100">
        <v>36526</v>
      </c>
    </row>
    <row r="2810" spans="1:20" x14ac:dyDescent="0.2">
      <c r="A2810">
        <v>7354</v>
      </c>
      <c r="B2810" s="98" t="s">
        <v>5286</v>
      </c>
      <c r="C2810" s="98">
        <v>21</v>
      </c>
      <c r="D2810" s="98">
        <v>6</v>
      </c>
      <c r="E2810" s="98">
        <v>1997</v>
      </c>
      <c r="F2810" t="s">
        <v>8727</v>
      </c>
      <c r="G2810" s="99">
        <v>32143</v>
      </c>
      <c r="H2810" s="98">
        <v>1</v>
      </c>
      <c r="I2810" s="98">
        <v>1</v>
      </c>
      <c r="J2810" s="98">
        <v>1988</v>
      </c>
      <c r="K2810" t="s">
        <v>332</v>
      </c>
      <c r="L2810">
        <v>1</v>
      </c>
      <c r="M2810" s="98" t="s">
        <v>106</v>
      </c>
      <c r="N2810" t="s">
        <v>6652</v>
      </c>
      <c r="O2810" t="s">
        <v>6327</v>
      </c>
      <c r="P2810" t="s">
        <v>6327</v>
      </c>
      <c r="Q2810" t="s">
        <v>6491</v>
      </c>
      <c r="R2810" t="s">
        <v>6327</v>
      </c>
      <c r="S2810" s="100">
        <v>43785.743784722225</v>
      </c>
      <c r="T2810" s="100">
        <v>36526</v>
      </c>
    </row>
    <row r="2811" spans="1:20" x14ac:dyDescent="0.2">
      <c r="A2811">
        <v>7353</v>
      </c>
      <c r="B2811" s="98" t="s">
        <v>75</v>
      </c>
      <c r="C2811" s="98">
        <v>1</v>
      </c>
      <c r="D2811" s="98">
        <v>1</v>
      </c>
      <c r="E2811" s="98">
        <v>1992</v>
      </c>
      <c r="F2811" t="s">
        <v>8446</v>
      </c>
      <c r="G2811" s="99">
        <v>26040</v>
      </c>
      <c r="H2811" s="98">
        <v>17</v>
      </c>
      <c r="I2811" s="98">
        <v>4</v>
      </c>
      <c r="J2811" s="98">
        <v>1971</v>
      </c>
      <c r="K2811" t="s">
        <v>892</v>
      </c>
      <c r="L2811">
        <v>0</v>
      </c>
      <c r="M2811" s="98" t="s">
        <v>76</v>
      </c>
      <c r="N2811" t="s">
        <v>6624</v>
      </c>
      <c r="O2811" t="s">
        <v>6327</v>
      </c>
      <c r="P2811" t="s">
        <v>6327</v>
      </c>
      <c r="Q2811" t="s">
        <v>6440</v>
      </c>
      <c r="R2811" t="s">
        <v>6327</v>
      </c>
      <c r="S2811" s="100">
        <v>43785.744097222225</v>
      </c>
      <c r="T2811" s="100">
        <v>36526</v>
      </c>
    </row>
    <row r="2812" spans="1:20" x14ac:dyDescent="0.2">
      <c r="A2812">
        <v>7352</v>
      </c>
      <c r="B2812" s="98" t="s">
        <v>214</v>
      </c>
      <c r="C2812" s="98">
        <v>23</v>
      </c>
      <c r="D2812" s="98">
        <v>11</v>
      </c>
      <c r="E2812" s="98">
        <v>2007</v>
      </c>
      <c r="F2812" t="s">
        <v>633</v>
      </c>
      <c r="G2812" s="99">
        <v>31376</v>
      </c>
      <c r="H2812" s="98">
        <v>25</v>
      </c>
      <c r="I2812" s="98">
        <v>11</v>
      </c>
      <c r="J2812" s="98">
        <v>1985</v>
      </c>
      <c r="K2812" t="s">
        <v>332</v>
      </c>
      <c r="L2812">
        <v>0</v>
      </c>
      <c r="M2812" s="98" t="s">
        <v>285</v>
      </c>
      <c r="N2812" t="s">
        <v>6331</v>
      </c>
      <c r="O2812" t="s">
        <v>8972</v>
      </c>
      <c r="P2812" t="s">
        <v>6374</v>
      </c>
      <c r="Q2812" t="s">
        <v>6374</v>
      </c>
      <c r="R2812" t="s">
        <v>6360</v>
      </c>
      <c r="S2812" s="100">
        <v>44082.958506944444</v>
      </c>
      <c r="T2812" s="100">
        <v>36526</v>
      </c>
    </row>
    <row r="2813" spans="1:20" x14ac:dyDescent="0.2">
      <c r="A2813">
        <v>7351</v>
      </c>
      <c r="B2813" s="98" t="s">
        <v>1149</v>
      </c>
      <c r="C2813" s="98">
        <v>31</v>
      </c>
      <c r="D2813" s="98">
        <v>12</v>
      </c>
      <c r="E2813" s="98">
        <v>2006</v>
      </c>
      <c r="F2813" t="s">
        <v>917</v>
      </c>
      <c r="G2813" s="99">
        <v>38637</v>
      </c>
      <c r="H2813" s="98">
        <v>12</v>
      </c>
      <c r="I2813" s="98">
        <v>10</v>
      </c>
      <c r="J2813" s="98">
        <v>2005</v>
      </c>
      <c r="K2813" t="s">
        <v>892</v>
      </c>
      <c r="L2813">
        <v>0</v>
      </c>
      <c r="M2813" s="98" t="s">
        <v>36</v>
      </c>
      <c r="S2813" s="100">
        <v>43785.744004629632</v>
      </c>
      <c r="T2813" s="100">
        <v>36526</v>
      </c>
    </row>
    <row r="2814" spans="1:20" x14ac:dyDescent="0.2">
      <c r="A2814">
        <v>7350</v>
      </c>
      <c r="B2814" s="98" t="s">
        <v>1555</v>
      </c>
      <c r="C2814" s="98">
        <v>11</v>
      </c>
      <c r="D2814" s="98">
        <v>5</v>
      </c>
      <c r="E2814" s="98">
        <v>2006</v>
      </c>
      <c r="F2814" t="s">
        <v>465</v>
      </c>
      <c r="G2814" s="99">
        <v>39176</v>
      </c>
      <c r="H2814" s="98">
        <v>4</v>
      </c>
      <c r="I2814" s="98">
        <v>4</v>
      </c>
      <c r="J2814" s="98">
        <v>2007</v>
      </c>
      <c r="K2814" t="s">
        <v>332</v>
      </c>
      <c r="L2814">
        <v>0</v>
      </c>
      <c r="M2814" s="98" t="s">
        <v>36</v>
      </c>
      <c r="N2814" t="s">
        <v>6885</v>
      </c>
      <c r="O2814" t="s">
        <v>6327</v>
      </c>
      <c r="P2814" t="s">
        <v>6327</v>
      </c>
      <c r="Q2814" t="s">
        <v>6333</v>
      </c>
      <c r="R2814" t="s">
        <v>6327</v>
      </c>
      <c r="S2814" s="100">
        <v>43785.743923611109</v>
      </c>
      <c r="T2814" s="100">
        <v>36526</v>
      </c>
    </row>
    <row r="2815" spans="1:20" x14ac:dyDescent="0.2">
      <c r="A2815">
        <v>7349</v>
      </c>
      <c r="B2815" s="98" t="s">
        <v>6249</v>
      </c>
      <c r="C2815" s="98">
        <v>1</v>
      </c>
      <c r="D2815" s="98">
        <v>1</v>
      </c>
      <c r="E2815" s="98">
        <v>1990</v>
      </c>
      <c r="F2815" t="s">
        <v>6911</v>
      </c>
      <c r="G2815" s="99">
        <v>37554</v>
      </c>
      <c r="H2815" s="98">
        <v>25</v>
      </c>
      <c r="I2815" s="98">
        <v>10</v>
      </c>
      <c r="J2815" s="98">
        <v>2002</v>
      </c>
      <c r="K2815" t="s">
        <v>892</v>
      </c>
      <c r="L2815">
        <v>0</v>
      </c>
      <c r="M2815" s="98" t="s">
        <v>106</v>
      </c>
      <c r="S2815" s="100">
        <v>44060.430231481485</v>
      </c>
      <c r="T2815" s="100">
        <v>36526</v>
      </c>
    </row>
    <row r="2816" spans="1:20" x14ac:dyDescent="0.2">
      <c r="A2816">
        <v>7346</v>
      </c>
      <c r="B2816" s="98" t="s">
        <v>4591</v>
      </c>
      <c r="C2816" s="98">
        <v>1</v>
      </c>
      <c r="D2816" s="98">
        <v>1</v>
      </c>
      <c r="E2816" s="98">
        <v>1997</v>
      </c>
      <c r="F2816" t="s">
        <v>7161</v>
      </c>
      <c r="G2816" s="99">
        <v>37267</v>
      </c>
      <c r="H2816" s="98">
        <v>11</v>
      </c>
      <c r="I2816" s="98">
        <v>1</v>
      </c>
      <c r="J2816" s="98">
        <v>2002</v>
      </c>
      <c r="K2816" t="s">
        <v>332</v>
      </c>
      <c r="L2816">
        <v>0</v>
      </c>
      <c r="M2816" s="98" t="s">
        <v>106</v>
      </c>
      <c r="S2816" s="100">
        <v>43785.743958333333</v>
      </c>
      <c r="T2816" s="100">
        <v>36526</v>
      </c>
    </row>
    <row r="2817" spans="1:20" x14ac:dyDescent="0.2">
      <c r="A2817">
        <v>7345</v>
      </c>
      <c r="B2817" s="98" t="s">
        <v>6121</v>
      </c>
      <c r="C2817" s="98">
        <v>1</v>
      </c>
      <c r="D2817" s="98">
        <v>1</v>
      </c>
      <c r="E2817" s="98">
        <v>1990</v>
      </c>
      <c r="F2817" t="s">
        <v>8547</v>
      </c>
      <c r="G2817" s="99">
        <v>38531</v>
      </c>
      <c r="H2817" s="98">
        <v>28</v>
      </c>
      <c r="I2817" s="98">
        <v>6</v>
      </c>
      <c r="J2817" s="98">
        <v>2005</v>
      </c>
      <c r="K2817" t="s">
        <v>892</v>
      </c>
      <c r="L2817">
        <v>0</v>
      </c>
      <c r="M2817" s="98" t="s">
        <v>106</v>
      </c>
      <c r="S2817" s="100">
        <v>43785.743958333333</v>
      </c>
      <c r="T2817" s="100">
        <v>36526</v>
      </c>
    </row>
    <row r="2818" spans="1:20" x14ac:dyDescent="0.2">
      <c r="A2818">
        <v>7344</v>
      </c>
      <c r="B2818" s="98" t="s">
        <v>80</v>
      </c>
      <c r="C2818" s="98">
        <v>1</v>
      </c>
      <c r="D2818" s="98">
        <v>1</v>
      </c>
      <c r="E2818" s="98">
        <v>1987</v>
      </c>
      <c r="F2818" t="s">
        <v>308</v>
      </c>
      <c r="G2818" s="99">
        <v>37814</v>
      </c>
      <c r="H2818" s="98">
        <v>12</v>
      </c>
      <c r="I2818" s="98">
        <v>7</v>
      </c>
      <c r="J2818" s="98">
        <v>2003</v>
      </c>
      <c r="K2818" t="s">
        <v>332</v>
      </c>
      <c r="L2818">
        <v>0</v>
      </c>
      <c r="M2818" s="98" t="s">
        <v>106</v>
      </c>
      <c r="S2818" s="100">
        <v>43785.743576388886</v>
      </c>
      <c r="T2818" s="100">
        <v>36526</v>
      </c>
    </row>
    <row r="2819" spans="1:20" x14ac:dyDescent="0.2">
      <c r="A2819">
        <v>7343</v>
      </c>
      <c r="B2819" s="98" t="s">
        <v>2284</v>
      </c>
      <c r="C2819" s="98">
        <v>15</v>
      </c>
      <c r="D2819" s="98">
        <v>9</v>
      </c>
      <c r="E2819" s="98">
        <v>1979</v>
      </c>
      <c r="F2819" t="s">
        <v>374</v>
      </c>
      <c r="G2819" s="99">
        <v>37518</v>
      </c>
      <c r="H2819" s="98">
        <v>19</v>
      </c>
      <c r="I2819" s="98">
        <v>9</v>
      </c>
      <c r="J2819" s="98">
        <v>2002</v>
      </c>
      <c r="K2819" t="s">
        <v>332</v>
      </c>
      <c r="L2819">
        <v>0</v>
      </c>
      <c r="M2819" s="98" t="s">
        <v>106</v>
      </c>
      <c r="S2819" s="100">
        <v>43785.743576388886</v>
      </c>
      <c r="T2819" s="100">
        <v>36526</v>
      </c>
    </row>
    <row r="2820" spans="1:20" x14ac:dyDescent="0.2">
      <c r="A2820">
        <v>7342</v>
      </c>
      <c r="B2820" s="98" t="s">
        <v>1249</v>
      </c>
      <c r="C2820" s="98">
        <v>1</v>
      </c>
      <c r="D2820" s="98">
        <v>1</v>
      </c>
      <c r="E2820" s="98">
        <v>1999</v>
      </c>
      <c r="F2820" t="s">
        <v>644</v>
      </c>
      <c r="G2820" s="99">
        <v>37594</v>
      </c>
      <c r="H2820" s="98">
        <v>4</v>
      </c>
      <c r="I2820" s="98">
        <v>12</v>
      </c>
      <c r="J2820" s="98">
        <v>2002</v>
      </c>
      <c r="K2820" t="s">
        <v>332</v>
      </c>
      <c r="L2820">
        <v>0</v>
      </c>
      <c r="M2820" s="98" t="s">
        <v>106</v>
      </c>
      <c r="S2820" s="100">
        <v>43785.743576388886</v>
      </c>
      <c r="T2820" s="100">
        <v>36526</v>
      </c>
    </row>
    <row r="2821" spans="1:20" x14ac:dyDescent="0.2">
      <c r="A2821">
        <v>7341</v>
      </c>
      <c r="B2821" s="98" t="s">
        <v>3989</v>
      </c>
      <c r="C2821" s="98">
        <v>18</v>
      </c>
      <c r="D2821" s="98">
        <v>2</v>
      </c>
      <c r="E2821" s="98">
        <v>2005</v>
      </c>
      <c r="F2821" t="s">
        <v>7031</v>
      </c>
      <c r="G2821" s="99">
        <v>38358</v>
      </c>
      <c r="H2821" s="98">
        <v>6</v>
      </c>
      <c r="I2821" s="98">
        <v>1</v>
      </c>
      <c r="J2821" s="98">
        <v>2005</v>
      </c>
      <c r="K2821" t="s">
        <v>332</v>
      </c>
      <c r="L2821">
        <v>0</v>
      </c>
      <c r="M2821" s="98" t="s">
        <v>106</v>
      </c>
      <c r="S2821" s="100">
        <v>43785.743564814817</v>
      </c>
      <c r="T2821" s="100">
        <v>36526</v>
      </c>
    </row>
    <row r="2822" spans="1:20" x14ac:dyDescent="0.2">
      <c r="A2822">
        <v>7340</v>
      </c>
      <c r="B2822" s="98" t="s">
        <v>6093</v>
      </c>
      <c r="C2822" s="98">
        <v>1</v>
      </c>
      <c r="D2822" s="98">
        <v>1</v>
      </c>
      <c r="E2822" s="98">
        <v>1993</v>
      </c>
      <c r="F2822" t="s">
        <v>8433</v>
      </c>
      <c r="G2822" s="99">
        <v>35576</v>
      </c>
      <c r="H2822" s="98">
        <v>26</v>
      </c>
      <c r="I2822" s="98">
        <v>5</v>
      </c>
      <c r="J2822" s="98">
        <v>1997</v>
      </c>
      <c r="K2822" t="s">
        <v>892</v>
      </c>
      <c r="L2822">
        <v>0</v>
      </c>
      <c r="M2822" s="98" t="s">
        <v>106</v>
      </c>
      <c r="S2822" s="100">
        <v>43785.743564814817</v>
      </c>
      <c r="T2822" s="100">
        <v>36526</v>
      </c>
    </row>
    <row r="2823" spans="1:20" x14ac:dyDescent="0.2">
      <c r="A2823">
        <v>7339</v>
      </c>
      <c r="B2823" s="98" t="s">
        <v>4725</v>
      </c>
      <c r="C2823" s="98">
        <v>25</v>
      </c>
      <c r="D2823" s="98">
        <v>4</v>
      </c>
      <c r="E2823" s="98">
        <v>1994</v>
      </c>
      <c r="F2823" t="s">
        <v>6363</v>
      </c>
      <c r="G2823" s="99">
        <v>35686</v>
      </c>
      <c r="H2823" s="98">
        <v>13</v>
      </c>
      <c r="I2823" s="98">
        <v>9</v>
      </c>
      <c r="J2823" s="98">
        <v>1997</v>
      </c>
      <c r="K2823" t="s">
        <v>892</v>
      </c>
      <c r="L2823">
        <v>0</v>
      </c>
      <c r="M2823" s="98" t="s">
        <v>106</v>
      </c>
      <c r="S2823" s="100">
        <v>43785.743564814817</v>
      </c>
      <c r="T2823" s="100">
        <v>36526</v>
      </c>
    </row>
    <row r="2824" spans="1:20" x14ac:dyDescent="0.2">
      <c r="A2824">
        <v>7338</v>
      </c>
      <c r="B2824" s="98" t="s">
        <v>5589</v>
      </c>
      <c r="C2824" s="98">
        <v>1</v>
      </c>
      <c r="D2824" s="98">
        <v>1</v>
      </c>
      <c r="E2824" s="98">
        <v>2000</v>
      </c>
      <c r="F2824" t="s">
        <v>7261</v>
      </c>
      <c r="G2824" s="99">
        <v>36181</v>
      </c>
      <c r="H2824" s="98">
        <v>21</v>
      </c>
      <c r="I2824" s="98">
        <v>1</v>
      </c>
      <c r="J2824" s="98">
        <v>1999</v>
      </c>
      <c r="K2824" t="s">
        <v>892</v>
      </c>
      <c r="L2824">
        <v>0</v>
      </c>
      <c r="M2824" s="98" t="s">
        <v>106</v>
      </c>
      <c r="S2824" s="100">
        <v>43785.743888888886</v>
      </c>
      <c r="T2824" s="100">
        <v>36526</v>
      </c>
    </row>
    <row r="2825" spans="1:20" x14ac:dyDescent="0.2">
      <c r="A2825">
        <v>7337</v>
      </c>
      <c r="B2825" s="98" t="s">
        <v>2116</v>
      </c>
      <c r="C2825" s="98">
        <v>24</v>
      </c>
      <c r="D2825" s="98">
        <v>1</v>
      </c>
      <c r="E2825" s="98">
        <v>1992</v>
      </c>
      <c r="F2825" t="s">
        <v>7210</v>
      </c>
      <c r="G2825" s="99">
        <v>35419</v>
      </c>
      <c r="H2825" s="98">
        <v>20</v>
      </c>
      <c r="I2825" s="98">
        <v>12</v>
      </c>
      <c r="J2825" s="98">
        <v>1996</v>
      </c>
      <c r="K2825" t="s">
        <v>892</v>
      </c>
      <c r="L2825">
        <v>0</v>
      </c>
      <c r="M2825" s="98" t="s">
        <v>106</v>
      </c>
      <c r="S2825" s="100">
        <v>43785.743888888886</v>
      </c>
      <c r="T2825" s="100">
        <v>36526</v>
      </c>
    </row>
    <row r="2826" spans="1:20" x14ac:dyDescent="0.2">
      <c r="A2826">
        <v>7336</v>
      </c>
      <c r="B2826" s="98" t="s">
        <v>29</v>
      </c>
      <c r="C2826" s="98">
        <v>1</v>
      </c>
      <c r="D2826" s="98">
        <v>1</v>
      </c>
      <c r="E2826" s="98">
        <v>1995</v>
      </c>
      <c r="F2826" t="s">
        <v>7197</v>
      </c>
      <c r="G2826" s="99">
        <v>37354</v>
      </c>
      <c r="H2826" s="98">
        <v>8</v>
      </c>
      <c r="I2826" s="98">
        <v>4</v>
      </c>
      <c r="J2826" s="98">
        <v>2002</v>
      </c>
      <c r="K2826" t="s">
        <v>892</v>
      </c>
      <c r="L2826">
        <v>0</v>
      </c>
      <c r="M2826" s="98" t="s">
        <v>106</v>
      </c>
      <c r="N2826" t="s">
        <v>6529</v>
      </c>
      <c r="O2826" t="s">
        <v>6327</v>
      </c>
      <c r="P2826" t="s">
        <v>6327</v>
      </c>
      <c r="Q2826" t="s">
        <v>6327</v>
      </c>
      <c r="R2826" t="s">
        <v>6327</v>
      </c>
      <c r="S2826" s="100">
        <v>44012.622048611112</v>
      </c>
      <c r="T2826" s="100">
        <v>36526</v>
      </c>
    </row>
    <row r="2827" spans="1:20" x14ac:dyDescent="0.2">
      <c r="A2827">
        <v>7335</v>
      </c>
      <c r="B2827" s="98" t="s">
        <v>5036</v>
      </c>
      <c r="C2827" s="98">
        <v>9</v>
      </c>
      <c r="D2827" s="98">
        <v>11</v>
      </c>
      <c r="E2827" s="98">
        <v>1989</v>
      </c>
      <c r="F2827" t="s">
        <v>8657</v>
      </c>
      <c r="G2827" s="99">
        <v>37633</v>
      </c>
      <c r="H2827" s="98">
        <v>12</v>
      </c>
      <c r="I2827" s="98">
        <v>1</v>
      </c>
      <c r="J2827" s="98">
        <v>2003</v>
      </c>
      <c r="K2827" t="s">
        <v>332</v>
      </c>
      <c r="L2827">
        <v>0</v>
      </c>
      <c r="M2827" s="98" t="s">
        <v>106</v>
      </c>
      <c r="N2827" t="s">
        <v>6423</v>
      </c>
      <c r="O2827" t="s">
        <v>6327</v>
      </c>
      <c r="P2827" t="s">
        <v>6327</v>
      </c>
      <c r="Q2827" t="s">
        <v>6327</v>
      </c>
      <c r="R2827" t="s">
        <v>6327</v>
      </c>
      <c r="S2827" s="100">
        <v>44055.423506944448</v>
      </c>
      <c r="T2827" s="100">
        <v>36526</v>
      </c>
    </row>
    <row r="2828" spans="1:20" x14ac:dyDescent="0.2">
      <c r="A2828">
        <v>7334</v>
      </c>
      <c r="B2828" s="98" t="s">
        <v>3682</v>
      </c>
      <c r="C2828" s="98">
        <v>1</v>
      </c>
      <c r="D2828" s="98">
        <v>1</v>
      </c>
      <c r="E2828" s="98">
        <v>1977</v>
      </c>
      <c r="F2828" t="s">
        <v>6543</v>
      </c>
      <c r="G2828" s="99">
        <v>26665</v>
      </c>
      <c r="H2828" s="98">
        <v>1</v>
      </c>
      <c r="I2828" s="98">
        <v>1</v>
      </c>
      <c r="J2828" s="98">
        <v>1973</v>
      </c>
      <c r="K2828" t="s">
        <v>332</v>
      </c>
      <c r="L2828">
        <v>0</v>
      </c>
      <c r="M2828" s="98" t="s">
        <v>106</v>
      </c>
      <c r="N2828" t="s">
        <v>6465</v>
      </c>
      <c r="O2828" t="s">
        <v>6327</v>
      </c>
      <c r="P2828" t="s">
        <v>6327</v>
      </c>
      <c r="Q2828" t="s">
        <v>6327</v>
      </c>
      <c r="R2828" t="s">
        <v>6327</v>
      </c>
      <c r="S2828" s="100">
        <v>43785.744155092594</v>
      </c>
      <c r="T2828" s="100">
        <v>36526</v>
      </c>
    </row>
    <row r="2829" spans="1:20" x14ac:dyDescent="0.2">
      <c r="A2829">
        <v>7333</v>
      </c>
      <c r="B2829" s="98" t="s">
        <v>3229</v>
      </c>
      <c r="C2829" s="98">
        <v>1</v>
      </c>
      <c r="D2829" s="98">
        <v>1</v>
      </c>
      <c r="E2829" s="98">
        <v>2002</v>
      </c>
      <c r="F2829" t="s">
        <v>6765</v>
      </c>
      <c r="G2829" s="99">
        <v>37892</v>
      </c>
      <c r="H2829" s="98">
        <v>28</v>
      </c>
      <c r="I2829" s="98">
        <v>9</v>
      </c>
      <c r="J2829" s="98">
        <v>2003</v>
      </c>
      <c r="K2829" t="s">
        <v>332</v>
      </c>
      <c r="L2829">
        <v>0</v>
      </c>
      <c r="M2829" s="98" t="s">
        <v>106</v>
      </c>
      <c r="N2829" t="s">
        <v>6675</v>
      </c>
      <c r="O2829" t="s">
        <v>6327</v>
      </c>
      <c r="P2829" t="s">
        <v>6327</v>
      </c>
      <c r="Q2829" t="s">
        <v>6327</v>
      </c>
      <c r="R2829" t="s">
        <v>6327</v>
      </c>
      <c r="S2829" s="100">
        <v>43785.744155092594</v>
      </c>
      <c r="T2829" s="100">
        <v>36526</v>
      </c>
    </row>
    <row r="2830" spans="1:20" x14ac:dyDescent="0.2">
      <c r="A2830">
        <v>7332</v>
      </c>
      <c r="B2830" s="98" t="s">
        <v>4496</v>
      </c>
      <c r="C2830" s="98">
        <v>1</v>
      </c>
      <c r="D2830" s="98">
        <v>1</v>
      </c>
      <c r="E2830" s="98">
        <v>1984</v>
      </c>
      <c r="F2830" t="s">
        <v>7130</v>
      </c>
      <c r="G2830" s="99">
        <v>36725</v>
      </c>
      <c r="H2830" s="98">
        <v>18</v>
      </c>
      <c r="I2830" s="98">
        <v>7</v>
      </c>
      <c r="J2830" s="98">
        <v>2000</v>
      </c>
      <c r="K2830" t="s">
        <v>332</v>
      </c>
      <c r="L2830">
        <v>1</v>
      </c>
      <c r="M2830" s="98" t="s">
        <v>106</v>
      </c>
      <c r="N2830" t="s">
        <v>6415</v>
      </c>
      <c r="O2830" t="s">
        <v>6327</v>
      </c>
      <c r="P2830" t="s">
        <v>6327</v>
      </c>
      <c r="Q2830" t="s">
        <v>6327</v>
      </c>
      <c r="R2830" t="s">
        <v>6327</v>
      </c>
      <c r="S2830" s="100">
        <v>43785.744155092594</v>
      </c>
      <c r="T2830" s="100">
        <v>36526</v>
      </c>
    </row>
    <row r="2831" spans="1:20" x14ac:dyDescent="0.2">
      <c r="A2831">
        <v>7331</v>
      </c>
      <c r="B2831" s="98" t="s">
        <v>228</v>
      </c>
      <c r="C2831" s="98">
        <v>18</v>
      </c>
      <c r="D2831" s="98">
        <v>8</v>
      </c>
      <c r="E2831" s="98">
        <v>1992</v>
      </c>
      <c r="F2831" t="s">
        <v>378</v>
      </c>
      <c r="G2831" s="99">
        <v>31828</v>
      </c>
      <c r="H2831" s="98">
        <v>20</v>
      </c>
      <c r="I2831" s="98">
        <v>2</v>
      </c>
      <c r="J2831" s="98">
        <v>1987</v>
      </c>
      <c r="K2831" t="s">
        <v>332</v>
      </c>
      <c r="L2831">
        <v>0</v>
      </c>
      <c r="M2831" s="98" t="s">
        <v>359</v>
      </c>
      <c r="N2831" t="s">
        <v>6331</v>
      </c>
      <c r="O2831" t="s">
        <v>6795</v>
      </c>
      <c r="P2831" t="s">
        <v>6487</v>
      </c>
      <c r="Q2831" t="s">
        <v>6487</v>
      </c>
      <c r="R2831" t="s">
        <v>6334</v>
      </c>
      <c r="S2831" s="100">
        <v>43785.744155092594</v>
      </c>
      <c r="T2831" s="100">
        <v>36526</v>
      </c>
    </row>
    <row r="2832" spans="1:20" x14ac:dyDescent="0.2">
      <c r="A2832">
        <v>7330</v>
      </c>
      <c r="B2832" s="98" t="s">
        <v>1617</v>
      </c>
      <c r="C2832" s="98">
        <v>1</v>
      </c>
      <c r="D2832" s="98">
        <v>1</v>
      </c>
      <c r="E2832" s="98">
        <v>1998</v>
      </c>
      <c r="F2832" t="s">
        <v>6925</v>
      </c>
      <c r="G2832" s="99">
        <v>36450</v>
      </c>
      <c r="H2832" s="98">
        <v>17</v>
      </c>
      <c r="I2832" s="98">
        <v>10</v>
      </c>
      <c r="J2832" s="98">
        <v>1999</v>
      </c>
      <c r="K2832" t="s">
        <v>332</v>
      </c>
      <c r="L2832">
        <v>1</v>
      </c>
      <c r="M2832" s="98" t="s">
        <v>106</v>
      </c>
      <c r="N2832" t="s">
        <v>6652</v>
      </c>
      <c r="O2832" t="s">
        <v>6327</v>
      </c>
      <c r="P2832" t="s">
        <v>6327</v>
      </c>
      <c r="Q2832" t="s">
        <v>6455</v>
      </c>
      <c r="R2832" t="s">
        <v>6327</v>
      </c>
      <c r="S2832" s="100">
        <v>43785.744155092594</v>
      </c>
      <c r="T2832" s="100">
        <v>36526</v>
      </c>
    </row>
    <row r="2833" spans="1:20" x14ac:dyDescent="0.2">
      <c r="A2833">
        <v>7329</v>
      </c>
      <c r="B2833" s="98" t="s">
        <v>5597</v>
      </c>
      <c r="C2833" s="98">
        <v>25</v>
      </c>
      <c r="D2833" s="98">
        <v>1</v>
      </c>
      <c r="E2833" s="98">
        <v>2003</v>
      </c>
      <c r="F2833" t="s">
        <v>554</v>
      </c>
      <c r="G2833" s="99">
        <v>28110</v>
      </c>
      <c r="H2833" s="98">
        <v>16</v>
      </c>
      <c r="I2833" s="98">
        <v>12</v>
      </c>
      <c r="J2833" s="98">
        <v>1976</v>
      </c>
      <c r="K2833" t="s">
        <v>332</v>
      </c>
      <c r="L2833">
        <v>0</v>
      </c>
      <c r="M2833" s="98" t="s">
        <v>106</v>
      </c>
      <c r="N2833" t="s">
        <v>6494</v>
      </c>
      <c r="O2833" t="s">
        <v>6327</v>
      </c>
      <c r="P2833" t="s">
        <v>6327</v>
      </c>
      <c r="Q2833" t="s">
        <v>6393</v>
      </c>
      <c r="R2833" t="s">
        <v>6327</v>
      </c>
      <c r="S2833" s="100">
        <v>44391.446909722225</v>
      </c>
      <c r="T2833" s="100">
        <v>36526</v>
      </c>
    </row>
    <row r="2834" spans="1:20" x14ac:dyDescent="0.2">
      <c r="A2834">
        <v>7328</v>
      </c>
      <c r="B2834" s="98" t="s">
        <v>4393</v>
      </c>
      <c r="C2834" s="98">
        <v>16</v>
      </c>
      <c r="D2834" s="98">
        <v>5</v>
      </c>
      <c r="E2834" s="98">
        <v>2003</v>
      </c>
      <c r="F2834" t="s">
        <v>912</v>
      </c>
      <c r="G2834" s="99">
        <v>36161</v>
      </c>
      <c r="H2834" s="98">
        <v>1</v>
      </c>
      <c r="I2834" s="98">
        <v>1</v>
      </c>
      <c r="J2834" s="98">
        <v>1999</v>
      </c>
      <c r="K2834" t="s">
        <v>892</v>
      </c>
      <c r="L2834">
        <v>1</v>
      </c>
      <c r="M2834" s="98" t="s">
        <v>106</v>
      </c>
      <c r="N2834" t="s">
        <v>6865</v>
      </c>
      <c r="O2834" t="s">
        <v>6327</v>
      </c>
      <c r="P2834" t="s">
        <v>6327</v>
      </c>
      <c r="Q2834" t="s">
        <v>6327</v>
      </c>
      <c r="R2834" t="s">
        <v>6327</v>
      </c>
      <c r="S2834" s="100">
        <v>43785.744155092594</v>
      </c>
      <c r="T2834" s="100">
        <v>36526</v>
      </c>
    </row>
    <row r="2835" spans="1:20" x14ac:dyDescent="0.2">
      <c r="A2835">
        <v>7327</v>
      </c>
      <c r="B2835" s="98" t="s">
        <v>1636</v>
      </c>
      <c r="C2835" s="98">
        <v>1</v>
      </c>
      <c r="D2835" s="98">
        <v>1</v>
      </c>
      <c r="E2835" s="98">
        <v>1951</v>
      </c>
      <c r="F2835" t="s">
        <v>6945</v>
      </c>
      <c r="G2835" s="99">
        <v>37257</v>
      </c>
      <c r="H2835" s="98">
        <v>1</v>
      </c>
      <c r="I2835" s="98">
        <v>1</v>
      </c>
      <c r="J2835" s="98">
        <v>2002</v>
      </c>
      <c r="K2835" t="s">
        <v>332</v>
      </c>
      <c r="L2835">
        <v>1</v>
      </c>
      <c r="M2835" s="98" t="s">
        <v>106</v>
      </c>
      <c r="N2835" t="s">
        <v>6643</v>
      </c>
      <c r="O2835" t="s">
        <v>6327</v>
      </c>
      <c r="P2835" t="s">
        <v>6327</v>
      </c>
      <c r="Q2835" t="s">
        <v>6440</v>
      </c>
      <c r="R2835" t="s">
        <v>6327</v>
      </c>
      <c r="S2835" s="100">
        <v>43785.744155092594</v>
      </c>
      <c r="T2835" s="100">
        <v>36526</v>
      </c>
    </row>
    <row r="2836" spans="1:20" x14ac:dyDescent="0.2">
      <c r="A2836">
        <v>7326</v>
      </c>
      <c r="B2836" s="98" t="s">
        <v>70</v>
      </c>
      <c r="C2836" s="98">
        <v>17</v>
      </c>
      <c r="D2836" s="98">
        <v>12</v>
      </c>
      <c r="E2836" s="98">
        <v>2007</v>
      </c>
      <c r="F2836" t="s">
        <v>917</v>
      </c>
      <c r="G2836" s="99">
        <v>37274</v>
      </c>
      <c r="H2836" s="98">
        <v>18</v>
      </c>
      <c r="I2836" s="98">
        <v>1</v>
      </c>
      <c r="J2836" s="98">
        <v>2002</v>
      </c>
      <c r="K2836" t="s">
        <v>892</v>
      </c>
      <c r="L2836">
        <v>0</v>
      </c>
      <c r="M2836" s="98" t="s">
        <v>106</v>
      </c>
      <c r="N2836" t="s">
        <v>6584</v>
      </c>
      <c r="O2836" t="s">
        <v>6327</v>
      </c>
      <c r="P2836" t="s">
        <v>6327</v>
      </c>
      <c r="Q2836" t="s">
        <v>6346</v>
      </c>
      <c r="R2836" t="s">
        <v>6327</v>
      </c>
      <c r="S2836" s="100">
        <v>43785.744155092594</v>
      </c>
      <c r="T2836" s="100">
        <v>36526</v>
      </c>
    </row>
    <row r="2837" spans="1:20" x14ac:dyDescent="0.2">
      <c r="A2837">
        <v>7325</v>
      </c>
      <c r="B2837" s="98" t="s">
        <v>3832</v>
      </c>
      <c r="C2837" s="98">
        <v>18</v>
      </c>
      <c r="D2837" s="98">
        <v>11</v>
      </c>
      <c r="E2837" s="98">
        <v>1977</v>
      </c>
      <c r="F2837" t="s">
        <v>8114</v>
      </c>
      <c r="G2837" s="99">
        <v>38025</v>
      </c>
      <c r="H2837" s="98">
        <v>8</v>
      </c>
      <c r="I2837" s="98">
        <v>2</v>
      </c>
      <c r="J2837" s="98">
        <v>2004</v>
      </c>
      <c r="K2837" t="s">
        <v>332</v>
      </c>
      <c r="L2837">
        <v>0</v>
      </c>
      <c r="M2837" s="98" t="s">
        <v>106</v>
      </c>
      <c r="N2837" t="s">
        <v>6458</v>
      </c>
      <c r="O2837" t="s">
        <v>6327</v>
      </c>
      <c r="P2837" t="s">
        <v>6327</v>
      </c>
      <c r="Q2837" t="s">
        <v>6350</v>
      </c>
      <c r="R2837" t="s">
        <v>6327</v>
      </c>
      <c r="S2837" s="100">
        <v>44379.691157407404</v>
      </c>
      <c r="T2837" s="100">
        <v>36526</v>
      </c>
    </row>
    <row r="2838" spans="1:20" x14ac:dyDescent="0.2">
      <c r="A2838">
        <v>7324</v>
      </c>
      <c r="B2838" s="98" t="s">
        <v>5820</v>
      </c>
      <c r="C2838" s="98">
        <v>1</v>
      </c>
      <c r="D2838" s="98">
        <v>1</v>
      </c>
      <c r="E2838" s="98">
        <v>1977</v>
      </c>
      <c r="F2838" t="s">
        <v>368</v>
      </c>
      <c r="G2838" s="99">
        <v>37622</v>
      </c>
      <c r="H2838" s="98">
        <v>1</v>
      </c>
      <c r="I2838" s="98">
        <v>1</v>
      </c>
      <c r="J2838" s="98">
        <v>2003</v>
      </c>
      <c r="K2838" t="s">
        <v>332</v>
      </c>
      <c r="L2838">
        <v>0</v>
      </c>
      <c r="M2838" s="98" t="s">
        <v>106</v>
      </c>
      <c r="N2838" t="s">
        <v>6851</v>
      </c>
      <c r="O2838" t="s">
        <v>6327</v>
      </c>
      <c r="P2838" t="s">
        <v>6327</v>
      </c>
      <c r="Q2838" t="s">
        <v>6348</v>
      </c>
      <c r="R2838" t="s">
        <v>6327</v>
      </c>
      <c r="S2838" s="100">
        <v>43785.744155092594</v>
      </c>
      <c r="T2838" s="100">
        <v>36526</v>
      </c>
    </row>
    <row r="2839" spans="1:20" x14ac:dyDescent="0.2">
      <c r="A2839">
        <v>7323</v>
      </c>
      <c r="B2839" s="98" t="s">
        <v>1442</v>
      </c>
      <c r="C2839" s="98">
        <v>13</v>
      </c>
      <c r="D2839" s="98">
        <v>2</v>
      </c>
      <c r="E2839" s="98">
        <v>1988</v>
      </c>
      <c r="F2839" t="s">
        <v>349</v>
      </c>
      <c r="G2839" s="99">
        <v>37622</v>
      </c>
      <c r="H2839" s="98">
        <v>1</v>
      </c>
      <c r="I2839" s="98">
        <v>1</v>
      </c>
      <c r="J2839" s="98">
        <v>2003</v>
      </c>
      <c r="K2839" t="s">
        <v>332</v>
      </c>
      <c r="L2839">
        <v>0</v>
      </c>
      <c r="M2839" s="98" t="s">
        <v>106</v>
      </c>
      <c r="N2839" t="s">
        <v>6331</v>
      </c>
      <c r="O2839" t="s">
        <v>6327</v>
      </c>
      <c r="P2839" t="s">
        <v>6327</v>
      </c>
      <c r="Q2839" t="s">
        <v>6370</v>
      </c>
      <c r="R2839" t="s">
        <v>6398</v>
      </c>
      <c r="S2839" s="100">
        <v>43785.744155092594</v>
      </c>
      <c r="T2839" s="100">
        <v>36526</v>
      </c>
    </row>
    <row r="2840" spans="1:20" x14ac:dyDescent="0.2">
      <c r="A2840">
        <v>7322</v>
      </c>
      <c r="B2840" s="98" t="s">
        <v>1637</v>
      </c>
      <c r="C2840" s="98">
        <v>28</v>
      </c>
      <c r="D2840" s="98">
        <v>11</v>
      </c>
      <c r="E2840" s="98">
        <v>2008</v>
      </c>
      <c r="F2840" t="s">
        <v>6946</v>
      </c>
      <c r="G2840" s="99">
        <v>37622</v>
      </c>
      <c r="H2840" s="98">
        <v>1</v>
      </c>
      <c r="I2840" s="98">
        <v>1</v>
      </c>
      <c r="J2840" s="98">
        <v>2003</v>
      </c>
      <c r="K2840" t="s">
        <v>332</v>
      </c>
      <c r="L2840">
        <v>1</v>
      </c>
      <c r="M2840" s="98" t="s">
        <v>106</v>
      </c>
      <c r="N2840" t="s">
        <v>6381</v>
      </c>
      <c r="O2840" t="s">
        <v>6327</v>
      </c>
      <c r="P2840" t="s">
        <v>6327</v>
      </c>
      <c r="Q2840" t="s">
        <v>6374</v>
      </c>
      <c r="R2840" t="s">
        <v>6327</v>
      </c>
      <c r="S2840" s="100">
        <v>43785.744155092594</v>
      </c>
      <c r="T2840" s="100">
        <v>36526</v>
      </c>
    </row>
    <row r="2841" spans="1:20" x14ac:dyDescent="0.2">
      <c r="A2841">
        <v>7321</v>
      </c>
      <c r="B2841" s="98" t="s">
        <v>5378</v>
      </c>
      <c r="C2841" s="98">
        <v>1</v>
      </c>
      <c r="D2841" s="98">
        <v>1</v>
      </c>
      <c r="E2841" s="98">
        <v>1997</v>
      </c>
      <c r="F2841" t="s">
        <v>7490</v>
      </c>
      <c r="G2841" s="99">
        <v>37622</v>
      </c>
      <c r="H2841" s="98">
        <v>1</v>
      </c>
      <c r="I2841" s="98">
        <v>1</v>
      </c>
      <c r="J2841" s="98">
        <v>2003</v>
      </c>
      <c r="K2841" t="s">
        <v>892</v>
      </c>
      <c r="L2841">
        <v>1</v>
      </c>
      <c r="M2841" s="98" t="s">
        <v>106</v>
      </c>
      <c r="N2841" t="s">
        <v>6657</v>
      </c>
      <c r="O2841" t="s">
        <v>6327</v>
      </c>
      <c r="P2841" t="s">
        <v>6327</v>
      </c>
      <c r="Q2841" t="s">
        <v>6650</v>
      </c>
      <c r="R2841" t="s">
        <v>6327</v>
      </c>
      <c r="S2841" s="100">
        <v>43785.744155092594</v>
      </c>
      <c r="T2841" s="100">
        <v>36526</v>
      </c>
    </row>
    <row r="2842" spans="1:20" x14ac:dyDescent="0.2">
      <c r="A2842">
        <v>7320</v>
      </c>
      <c r="B2842" s="98" t="s">
        <v>2048</v>
      </c>
      <c r="C2842" s="98">
        <v>1</v>
      </c>
      <c r="D2842" s="98">
        <v>1</v>
      </c>
      <c r="E2842" s="98">
        <v>1990</v>
      </c>
      <c r="F2842" t="s">
        <v>6977</v>
      </c>
      <c r="G2842" s="99">
        <v>37622</v>
      </c>
      <c r="H2842" s="98">
        <v>1</v>
      </c>
      <c r="I2842" s="98">
        <v>1</v>
      </c>
      <c r="J2842" s="98">
        <v>2003</v>
      </c>
      <c r="K2842" t="s">
        <v>892</v>
      </c>
      <c r="L2842">
        <v>1</v>
      </c>
      <c r="M2842" s="98" t="s">
        <v>106</v>
      </c>
      <c r="N2842" t="s">
        <v>6748</v>
      </c>
      <c r="O2842" t="s">
        <v>6327</v>
      </c>
      <c r="P2842" t="s">
        <v>6327</v>
      </c>
      <c r="Q2842" t="s">
        <v>6375</v>
      </c>
      <c r="R2842" t="s">
        <v>6327</v>
      </c>
      <c r="S2842" s="100">
        <v>43785.744155092594</v>
      </c>
      <c r="T2842" s="100">
        <v>36526</v>
      </c>
    </row>
    <row r="2843" spans="1:20" x14ac:dyDescent="0.2">
      <c r="A2843">
        <v>7319</v>
      </c>
      <c r="B2843" s="98" t="s">
        <v>3139</v>
      </c>
      <c r="C2843" s="98">
        <v>20</v>
      </c>
      <c r="D2843" s="98">
        <v>8</v>
      </c>
      <c r="E2843" s="98">
        <v>1993</v>
      </c>
      <c r="F2843" t="s">
        <v>7346</v>
      </c>
      <c r="G2843" s="99">
        <v>37622</v>
      </c>
      <c r="H2843" s="98">
        <v>1</v>
      </c>
      <c r="I2843" s="98">
        <v>1</v>
      </c>
      <c r="J2843" s="98">
        <v>2003</v>
      </c>
      <c r="K2843" t="s">
        <v>892</v>
      </c>
      <c r="L2843">
        <v>1</v>
      </c>
      <c r="M2843" s="98" t="s">
        <v>106</v>
      </c>
      <c r="N2843" t="s">
        <v>6657</v>
      </c>
      <c r="O2843" t="s">
        <v>6327</v>
      </c>
      <c r="P2843" t="s">
        <v>6327</v>
      </c>
      <c r="Q2843" t="s">
        <v>6374</v>
      </c>
      <c r="R2843" t="s">
        <v>6327</v>
      </c>
      <c r="S2843" s="100">
        <v>43785.744155092594</v>
      </c>
      <c r="T2843" s="100">
        <v>36526</v>
      </c>
    </row>
    <row r="2844" spans="1:20" x14ac:dyDescent="0.2">
      <c r="A2844">
        <v>7318</v>
      </c>
      <c r="B2844" s="98" t="s">
        <v>317</v>
      </c>
      <c r="C2844" s="98">
        <v>24</v>
      </c>
      <c r="D2844" s="98">
        <v>8</v>
      </c>
      <c r="E2844" s="98">
        <v>1978</v>
      </c>
      <c r="F2844" t="s">
        <v>272</v>
      </c>
      <c r="G2844" s="99">
        <v>38762</v>
      </c>
      <c r="H2844" s="98">
        <v>14</v>
      </c>
      <c r="I2844" s="98">
        <v>2</v>
      </c>
      <c r="J2844" s="98">
        <v>2006</v>
      </c>
      <c r="K2844" t="s">
        <v>332</v>
      </c>
      <c r="L2844">
        <v>0</v>
      </c>
      <c r="M2844" s="98" t="s">
        <v>106</v>
      </c>
      <c r="N2844" t="s">
        <v>6482</v>
      </c>
      <c r="O2844" t="s">
        <v>6327</v>
      </c>
      <c r="P2844" t="s">
        <v>6327</v>
      </c>
      <c r="Q2844" t="s">
        <v>6327</v>
      </c>
      <c r="R2844" t="s">
        <v>6327</v>
      </c>
      <c r="S2844" s="100">
        <v>43785.744155092594</v>
      </c>
      <c r="T2844" s="100">
        <v>36526</v>
      </c>
    </row>
    <row r="2845" spans="1:20" x14ac:dyDescent="0.2">
      <c r="A2845">
        <v>7317</v>
      </c>
      <c r="B2845" s="98" t="s">
        <v>4295</v>
      </c>
      <c r="C2845" s="98">
        <v>21</v>
      </c>
      <c r="D2845" s="98">
        <v>11</v>
      </c>
      <c r="E2845" s="98">
        <v>2005</v>
      </c>
      <c r="F2845" t="s">
        <v>339</v>
      </c>
      <c r="G2845" s="99">
        <v>38718</v>
      </c>
      <c r="H2845" s="98">
        <v>1</v>
      </c>
      <c r="I2845" s="98">
        <v>1</v>
      </c>
      <c r="J2845" s="98">
        <v>2006</v>
      </c>
      <c r="K2845" t="s">
        <v>332</v>
      </c>
      <c r="L2845">
        <v>0</v>
      </c>
      <c r="M2845" s="98" t="s">
        <v>106</v>
      </c>
      <c r="N2845" t="s">
        <v>6865</v>
      </c>
      <c r="O2845" t="s">
        <v>6327</v>
      </c>
      <c r="P2845" t="s">
        <v>6327</v>
      </c>
      <c r="Q2845" t="s">
        <v>6327</v>
      </c>
      <c r="R2845" t="s">
        <v>6327</v>
      </c>
      <c r="S2845" s="100">
        <v>43785.744155092594</v>
      </c>
      <c r="T2845" s="100">
        <v>36526</v>
      </c>
    </row>
    <row r="2846" spans="1:20" x14ac:dyDescent="0.2">
      <c r="A2846">
        <v>7316</v>
      </c>
      <c r="B2846" s="98" t="s">
        <v>5296</v>
      </c>
      <c r="C2846" s="98">
        <v>1</v>
      </c>
      <c r="D2846" s="98">
        <v>1</v>
      </c>
      <c r="E2846" s="98">
        <v>1949</v>
      </c>
      <c r="F2846" t="s">
        <v>312</v>
      </c>
      <c r="G2846" s="99">
        <v>38718</v>
      </c>
      <c r="H2846" s="98">
        <v>1</v>
      </c>
      <c r="I2846" s="98">
        <v>1</v>
      </c>
      <c r="J2846" s="98">
        <v>2006</v>
      </c>
      <c r="K2846" t="s">
        <v>332</v>
      </c>
      <c r="L2846">
        <v>0</v>
      </c>
      <c r="M2846" s="98" t="s">
        <v>106</v>
      </c>
      <c r="N2846" t="s">
        <v>6865</v>
      </c>
      <c r="O2846" t="s">
        <v>6327</v>
      </c>
      <c r="P2846" t="s">
        <v>6327</v>
      </c>
      <c r="Q2846" t="s">
        <v>6327</v>
      </c>
      <c r="R2846" t="s">
        <v>6327</v>
      </c>
      <c r="S2846" s="100">
        <v>43785.744155092594</v>
      </c>
      <c r="T2846" s="100">
        <v>36526</v>
      </c>
    </row>
    <row r="2847" spans="1:20" x14ac:dyDescent="0.2">
      <c r="A2847">
        <v>7315</v>
      </c>
      <c r="B2847" s="98" t="s">
        <v>2460</v>
      </c>
      <c r="C2847" s="98">
        <v>28</v>
      </c>
      <c r="D2847" s="98">
        <v>9</v>
      </c>
      <c r="E2847" s="98">
        <v>1964</v>
      </c>
      <c r="F2847" t="s">
        <v>272</v>
      </c>
      <c r="G2847" s="99">
        <v>38793</v>
      </c>
      <c r="H2847" s="98">
        <v>17</v>
      </c>
      <c r="I2847" s="98">
        <v>3</v>
      </c>
      <c r="J2847" s="98">
        <v>2006</v>
      </c>
      <c r="K2847" t="s">
        <v>332</v>
      </c>
      <c r="L2847">
        <v>0</v>
      </c>
      <c r="M2847" s="98" t="s">
        <v>106</v>
      </c>
      <c r="N2847" t="s">
        <v>6369</v>
      </c>
      <c r="O2847" t="s">
        <v>6327</v>
      </c>
      <c r="P2847" t="s">
        <v>6327</v>
      </c>
      <c r="Q2847" t="s">
        <v>6327</v>
      </c>
      <c r="R2847" t="s">
        <v>6327</v>
      </c>
      <c r="S2847" s="100">
        <v>43785.744155092594</v>
      </c>
      <c r="T2847" s="100">
        <v>36526</v>
      </c>
    </row>
    <row r="2848" spans="1:20" x14ac:dyDescent="0.2">
      <c r="A2848">
        <v>7314</v>
      </c>
      <c r="B2848" s="98" t="s">
        <v>1257</v>
      </c>
      <c r="C2848" s="98">
        <v>25</v>
      </c>
      <c r="D2848" s="98">
        <v>11</v>
      </c>
      <c r="E2848" s="98">
        <v>1949</v>
      </c>
      <c r="F2848" t="s">
        <v>339</v>
      </c>
      <c r="G2848" s="99">
        <v>39006</v>
      </c>
      <c r="H2848" s="98">
        <v>16</v>
      </c>
      <c r="I2848" s="98">
        <v>10</v>
      </c>
      <c r="J2848" s="98">
        <v>2006</v>
      </c>
      <c r="K2848" t="s">
        <v>332</v>
      </c>
      <c r="L2848">
        <v>0</v>
      </c>
      <c r="M2848" s="98" t="s">
        <v>25</v>
      </c>
      <c r="N2848" t="s">
        <v>6331</v>
      </c>
      <c r="O2848" t="s">
        <v>6327</v>
      </c>
      <c r="P2848" t="s">
        <v>6327</v>
      </c>
      <c r="Q2848" t="s">
        <v>6455</v>
      </c>
      <c r="R2848" t="s">
        <v>6348</v>
      </c>
      <c r="S2848" s="100">
        <v>43785.744155092594</v>
      </c>
      <c r="T2848" s="100">
        <v>36526</v>
      </c>
    </row>
    <row r="2849" spans="1:20" x14ac:dyDescent="0.2">
      <c r="A2849">
        <v>7313</v>
      </c>
      <c r="B2849" s="98" t="s">
        <v>3986</v>
      </c>
      <c r="C2849" s="98">
        <v>1</v>
      </c>
      <c r="D2849" s="98">
        <v>1</v>
      </c>
      <c r="E2849" s="98">
        <v>1984</v>
      </c>
      <c r="F2849" t="s">
        <v>888</v>
      </c>
      <c r="G2849" s="99">
        <v>38353</v>
      </c>
      <c r="H2849" s="98">
        <v>1</v>
      </c>
      <c r="I2849" s="98">
        <v>1</v>
      </c>
      <c r="J2849" s="98">
        <v>2005</v>
      </c>
      <c r="K2849" t="s">
        <v>332</v>
      </c>
      <c r="L2849">
        <v>0</v>
      </c>
      <c r="M2849" s="98" t="s">
        <v>106</v>
      </c>
      <c r="N2849" t="s">
        <v>6331</v>
      </c>
      <c r="O2849" t="s">
        <v>6327</v>
      </c>
      <c r="P2849" t="s">
        <v>6327</v>
      </c>
      <c r="Q2849" t="s">
        <v>6440</v>
      </c>
      <c r="R2849" t="s">
        <v>6398</v>
      </c>
      <c r="S2849" s="100">
        <v>43785.744155092594</v>
      </c>
      <c r="T2849" s="100">
        <v>36526</v>
      </c>
    </row>
    <row r="2850" spans="1:20" x14ac:dyDescent="0.2">
      <c r="A2850">
        <v>7312</v>
      </c>
      <c r="B2850" s="98" t="s">
        <v>3142</v>
      </c>
      <c r="C2850" s="98">
        <v>31</v>
      </c>
      <c r="D2850" s="98">
        <v>1</v>
      </c>
      <c r="E2850" s="98">
        <v>1987</v>
      </c>
      <c r="F2850" t="s">
        <v>999</v>
      </c>
      <c r="G2850" s="99">
        <v>38718</v>
      </c>
      <c r="H2850" s="98">
        <v>1</v>
      </c>
      <c r="I2850" s="98">
        <v>1</v>
      </c>
      <c r="J2850" s="98">
        <v>2006</v>
      </c>
      <c r="K2850" t="s">
        <v>892</v>
      </c>
      <c r="L2850">
        <v>0</v>
      </c>
      <c r="M2850" s="98" t="s">
        <v>106</v>
      </c>
      <c r="N2850" t="s">
        <v>6865</v>
      </c>
      <c r="O2850" t="s">
        <v>6327</v>
      </c>
      <c r="P2850" t="s">
        <v>6327</v>
      </c>
      <c r="Q2850" t="s">
        <v>6327</v>
      </c>
      <c r="R2850" t="s">
        <v>6327</v>
      </c>
      <c r="S2850" s="100">
        <v>43785.744155092594</v>
      </c>
      <c r="T2850" s="100">
        <v>36526</v>
      </c>
    </row>
    <row r="2851" spans="1:20" x14ac:dyDescent="0.2">
      <c r="A2851">
        <v>7310</v>
      </c>
      <c r="B2851" s="98" t="s">
        <v>6279</v>
      </c>
      <c r="C2851" s="98">
        <v>28</v>
      </c>
      <c r="D2851" s="98">
        <v>6</v>
      </c>
      <c r="E2851" s="98">
        <v>2000</v>
      </c>
      <c r="F2851" t="s">
        <v>9087</v>
      </c>
      <c r="G2851" s="99">
        <v>38913</v>
      </c>
      <c r="H2851" s="98">
        <v>15</v>
      </c>
      <c r="I2851" s="98">
        <v>7</v>
      </c>
      <c r="J2851" s="98">
        <v>2006</v>
      </c>
      <c r="K2851" t="s">
        <v>892</v>
      </c>
      <c r="L2851">
        <v>0</v>
      </c>
      <c r="M2851" s="98" t="s">
        <v>106</v>
      </c>
      <c r="N2851" t="s">
        <v>6846</v>
      </c>
      <c r="O2851" t="s">
        <v>6327</v>
      </c>
      <c r="P2851" t="s">
        <v>6327</v>
      </c>
      <c r="Q2851" t="s">
        <v>6440</v>
      </c>
      <c r="R2851" t="s">
        <v>6327</v>
      </c>
      <c r="S2851" s="100">
        <v>43785.744155092594</v>
      </c>
      <c r="T2851" s="100">
        <v>36526</v>
      </c>
    </row>
    <row r="2852" spans="1:20" x14ac:dyDescent="0.2">
      <c r="A2852">
        <v>7309</v>
      </c>
      <c r="B2852" s="98" t="s">
        <v>57</v>
      </c>
      <c r="C2852" s="98">
        <v>9</v>
      </c>
      <c r="D2852" s="98">
        <v>11</v>
      </c>
      <c r="E2852" s="98">
        <v>2007</v>
      </c>
      <c r="F2852" t="s">
        <v>7176</v>
      </c>
      <c r="G2852" s="99">
        <v>39574</v>
      </c>
      <c r="H2852" s="98">
        <v>6</v>
      </c>
      <c r="I2852" s="98">
        <v>5</v>
      </c>
      <c r="J2852" s="98">
        <v>2008</v>
      </c>
      <c r="K2852" t="s">
        <v>892</v>
      </c>
      <c r="L2852">
        <v>0</v>
      </c>
      <c r="M2852" s="98" t="s">
        <v>106</v>
      </c>
      <c r="N2852" t="s">
        <v>6331</v>
      </c>
      <c r="O2852" t="s">
        <v>6327</v>
      </c>
      <c r="P2852" t="s">
        <v>6327</v>
      </c>
      <c r="Q2852" t="s">
        <v>6350</v>
      </c>
      <c r="R2852" t="s">
        <v>6348</v>
      </c>
      <c r="S2852" s="100">
        <v>44379.689768518518</v>
      </c>
      <c r="T2852" s="100">
        <v>36526</v>
      </c>
    </row>
    <row r="2853" spans="1:20" x14ac:dyDescent="0.2">
      <c r="A2853">
        <v>7308</v>
      </c>
      <c r="B2853" s="98" t="s">
        <v>4806</v>
      </c>
      <c r="C2853" s="98">
        <v>1</v>
      </c>
      <c r="D2853" s="98">
        <v>1</v>
      </c>
      <c r="E2853" s="98">
        <v>1997</v>
      </c>
      <c r="F2853" t="s">
        <v>8543</v>
      </c>
      <c r="G2853" s="99">
        <v>38353</v>
      </c>
      <c r="H2853" s="98">
        <v>1</v>
      </c>
      <c r="I2853" s="98">
        <v>1</v>
      </c>
      <c r="J2853" s="98">
        <v>2005</v>
      </c>
      <c r="K2853" t="s">
        <v>892</v>
      </c>
      <c r="L2853">
        <v>1</v>
      </c>
      <c r="M2853" s="98" t="s">
        <v>106</v>
      </c>
      <c r="N2853" t="s">
        <v>6326</v>
      </c>
      <c r="O2853" t="s">
        <v>6327</v>
      </c>
      <c r="P2853" t="s">
        <v>6327</v>
      </c>
      <c r="Q2853" t="s">
        <v>6333</v>
      </c>
      <c r="R2853" t="s">
        <v>6327</v>
      </c>
      <c r="S2853" s="100">
        <v>43785.744155092594</v>
      </c>
      <c r="T2853" s="100">
        <v>36526</v>
      </c>
    </row>
    <row r="2854" spans="1:20" x14ac:dyDescent="0.2">
      <c r="A2854">
        <v>7307</v>
      </c>
      <c r="B2854" s="98" t="s">
        <v>1324</v>
      </c>
      <c r="C2854" s="98">
        <v>1</v>
      </c>
      <c r="D2854" s="98">
        <v>1</v>
      </c>
      <c r="E2854" s="98">
        <v>1967</v>
      </c>
      <c r="F2854" t="s">
        <v>577</v>
      </c>
      <c r="G2854" s="99">
        <v>17533</v>
      </c>
      <c r="H2854" s="98">
        <v>1</v>
      </c>
      <c r="I2854" s="98">
        <v>1</v>
      </c>
      <c r="J2854" s="98">
        <v>1948</v>
      </c>
      <c r="K2854" t="s">
        <v>332</v>
      </c>
      <c r="L2854">
        <v>0</v>
      </c>
      <c r="M2854" s="98" t="s">
        <v>106</v>
      </c>
      <c r="N2854" t="s">
        <v>6482</v>
      </c>
      <c r="O2854" t="s">
        <v>6327</v>
      </c>
      <c r="P2854" t="s">
        <v>6327</v>
      </c>
      <c r="Q2854" t="s">
        <v>6327</v>
      </c>
      <c r="R2854" t="s">
        <v>6327</v>
      </c>
      <c r="S2854" s="100">
        <v>43785.744155092594</v>
      </c>
      <c r="T2854" s="100">
        <v>36526</v>
      </c>
    </row>
    <row r="2855" spans="1:20" x14ac:dyDescent="0.2">
      <c r="A2855">
        <v>7306</v>
      </c>
      <c r="B2855" s="98" t="s">
        <v>2743</v>
      </c>
      <c r="C2855" s="98">
        <v>1</v>
      </c>
      <c r="D2855" s="98">
        <v>1</v>
      </c>
      <c r="E2855" s="98">
        <v>2004</v>
      </c>
      <c r="F2855" t="s">
        <v>7590</v>
      </c>
      <c r="G2855" s="99">
        <v>20455</v>
      </c>
      <c r="H2855" s="98">
        <v>1</v>
      </c>
      <c r="I2855" s="98">
        <v>1</v>
      </c>
      <c r="J2855" s="98">
        <v>1956</v>
      </c>
      <c r="K2855" t="s">
        <v>332</v>
      </c>
      <c r="L2855">
        <v>0</v>
      </c>
      <c r="M2855" s="98" t="s">
        <v>106</v>
      </c>
      <c r="N2855" t="s">
        <v>6865</v>
      </c>
      <c r="O2855" t="s">
        <v>6327</v>
      </c>
      <c r="P2855" t="s">
        <v>6327</v>
      </c>
      <c r="Q2855" t="s">
        <v>6327</v>
      </c>
      <c r="R2855" t="s">
        <v>6327</v>
      </c>
      <c r="S2855" s="100">
        <v>43785.744155092594</v>
      </c>
      <c r="T2855" s="100">
        <v>36526</v>
      </c>
    </row>
    <row r="2856" spans="1:20" x14ac:dyDescent="0.2">
      <c r="A2856">
        <v>7305</v>
      </c>
      <c r="B2856" s="98" t="s">
        <v>4719</v>
      </c>
      <c r="C2856" s="98">
        <v>1</v>
      </c>
      <c r="D2856" s="98">
        <v>1</v>
      </c>
      <c r="E2856" s="98">
        <v>1968</v>
      </c>
      <c r="F2856" t="s">
        <v>974</v>
      </c>
      <c r="G2856" s="99">
        <v>26665</v>
      </c>
      <c r="H2856" s="98">
        <v>1</v>
      </c>
      <c r="I2856" s="98">
        <v>1</v>
      </c>
      <c r="J2856" s="98">
        <v>1973</v>
      </c>
      <c r="K2856" t="s">
        <v>892</v>
      </c>
      <c r="L2856">
        <v>0</v>
      </c>
      <c r="M2856" s="98" t="s">
        <v>106</v>
      </c>
      <c r="N2856" t="s">
        <v>6865</v>
      </c>
      <c r="O2856" t="s">
        <v>6327</v>
      </c>
      <c r="P2856" t="s">
        <v>6327</v>
      </c>
      <c r="Q2856" t="s">
        <v>6327</v>
      </c>
      <c r="R2856" t="s">
        <v>6327</v>
      </c>
      <c r="S2856" s="100">
        <v>43785.744155092594</v>
      </c>
      <c r="T2856" s="100">
        <v>36526</v>
      </c>
    </row>
    <row r="2857" spans="1:20" x14ac:dyDescent="0.2">
      <c r="A2857">
        <v>7304</v>
      </c>
      <c r="B2857" s="98" t="s">
        <v>5590</v>
      </c>
      <c r="C2857" s="98">
        <v>6</v>
      </c>
      <c r="D2857" s="98">
        <v>7</v>
      </c>
      <c r="E2857" s="98">
        <v>1966</v>
      </c>
      <c r="F2857" t="s">
        <v>6944</v>
      </c>
      <c r="G2857" s="99">
        <v>36526</v>
      </c>
      <c r="H2857" s="98">
        <v>1</v>
      </c>
      <c r="I2857" s="98">
        <v>1</v>
      </c>
      <c r="J2857" s="98">
        <v>2000</v>
      </c>
      <c r="K2857" t="s">
        <v>332</v>
      </c>
      <c r="L2857">
        <v>0</v>
      </c>
      <c r="M2857" s="98" t="s">
        <v>106</v>
      </c>
      <c r="N2857" t="s">
        <v>6482</v>
      </c>
      <c r="O2857" t="s">
        <v>6327</v>
      </c>
      <c r="P2857" t="s">
        <v>6327</v>
      </c>
      <c r="Q2857" t="s">
        <v>6327</v>
      </c>
      <c r="R2857" t="s">
        <v>6327</v>
      </c>
      <c r="S2857" s="100">
        <v>43785.744155092594</v>
      </c>
      <c r="T2857" s="100">
        <v>36526</v>
      </c>
    </row>
    <row r="2858" spans="1:20" x14ac:dyDescent="0.2">
      <c r="A2858">
        <v>7303</v>
      </c>
      <c r="B2858" s="98" t="s">
        <v>3366</v>
      </c>
      <c r="C2858" s="98">
        <v>14</v>
      </c>
      <c r="D2858" s="98">
        <v>4</v>
      </c>
      <c r="E2858" s="98">
        <v>1993</v>
      </c>
      <c r="F2858" t="s">
        <v>490</v>
      </c>
      <c r="G2858" s="99">
        <v>36526</v>
      </c>
      <c r="H2858" s="98">
        <v>1</v>
      </c>
      <c r="I2858" s="98">
        <v>1</v>
      </c>
      <c r="J2858" s="98">
        <v>2000</v>
      </c>
      <c r="K2858" t="s">
        <v>332</v>
      </c>
      <c r="L2858">
        <v>0</v>
      </c>
      <c r="M2858" s="98" t="s">
        <v>106</v>
      </c>
      <c r="N2858" t="s">
        <v>6482</v>
      </c>
      <c r="O2858" t="s">
        <v>6327</v>
      </c>
      <c r="P2858" t="s">
        <v>6327</v>
      </c>
      <c r="Q2858" t="s">
        <v>6327</v>
      </c>
      <c r="R2858" t="s">
        <v>6327</v>
      </c>
      <c r="S2858" s="100">
        <v>43785.744155092594</v>
      </c>
      <c r="T2858" s="100">
        <v>36526</v>
      </c>
    </row>
    <row r="2859" spans="1:20" x14ac:dyDescent="0.2">
      <c r="A2859">
        <v>7302</v>
      </c>
      <c r="B2859" s="98" t="s">
        <v>2789</v>
      </c>
      <c r="C2859" s="98">
        <v>15</v>
      </c>
      <c r="D2859" s="98">
        <v>7</v>
      </c>
      <c r="E2859" s="98">
        <v>1983</v>
      </c>
      <c r="F2859" t="s">
        <v>275</v>
      </c>
      <c r="G2859" s="99">
        <v>36526</v>
      </c>
      <c r="H2859" s="98">
        <v>1</v>
      </c>
      <c r="I2859" s="98">
        <v>1</v>
      </c>
      <c r="J2859" s="98">
        <v>2000</v>
      </c>
      <c r="K2859" t="s">
        <v>332</v>
      </c>
      <c r="L2859">
        <v>0</v>
      </c>
      <c r="M2859" s="98" t="s">
        <v>106</v>
      </c>
      <c r="N2859" t="s">
        <v>6482</v>
      </c>
      <c r="O2859" t="s">
        <v>6327</v>
      </c>
      <c r="P2859" t="s">
        <v>6327</v>
      </c>
      <c r="Q2859" t="s">
        <v>6327</v>
      </c>
      <c r="R2859" t="s">
        <v>6327</v>
      </c>
      <c r="S2859" s="100">
        <v>43785.744155092594</v>
      </c>
      <c r="T2859" s="100">
        <v>36526</v>
      </c>
    </row>
    <row r="2860" spans="1:20" x14ac:dyDescent="0.2">
      <c r="A2860">
        <v>7301</v>
      </c>
      <c r="B2860" s="98" t="s">
        <v>3209</v>
      </c>
      <c r="C2860" s="98">
        <v>1</v>
      </c>
      <c r="D2860" s="98">
        <v>1</v>
      </c>
      <c r="E2860" s="98">
        <v>2006</v>
      </c>
      <c r="F2860" t="s">
        <v>7814</v>
      </c>
      <c r="G2860" s="99">
        <v>28126</v>
      </c>
      <c r="H2860" s="98">
        <v>1</v>
      </c>
      <c r="I2860" s="98">
        <v>1</v>
      </c>
      <c r="J2860" s="98">
        <v>1977</v>
      </c>
      <c r="K2860" t="s">
        <v>332</v>
      </c>
      <c r="L2860">
        <v>0</v>
      </c>
      <c r="M2860" s="98" t="s">
        <v>106</v>
      </c>
      <c r="N2860" t="s">
        <v>6496</v>
      </c>
      <c r="O2860" t="s">
        <v>6327</v>
      </c>
      <c r="P2860" t="s">
        <v>6327</v>
      </c>
      <c r="Q2860" t="s">
        <v>6327</v>
      </c>
      <c r="R2860" t="s">
        <v>6327</v>
      </c>
      <c r="S2860" s="100">
        <v>43785.744155092594</v>
      </c>
      <c r="T2860" s="100">
        <v>36526</v>
      </c>
    </row>
    <row r="2861" spans="1:20" x14ac:dyDescent="0.2">
      <c r="A2861">
        <v>7300</v>
      </c>
      <c r="B2861" s="98" t="s">
        <v>3706</v>
      </c>
      <c r="C2861" s="98">
        <v>19</v>
      </c>
      <c r="D2861" s="98">
        <v>12</v>
      </c>
      <c r="E2861" s="98">
        <v>1949</v>
      </c>
      <c r="F2861" t="s">
        <v>7605</v>
      </c>
      <c r="G2861" s="99">
        <v>21186</v>
      </c>
      <c r="H2861" s="98">
        <v>1</v>
      </c>
      <c r="I2861" s="98">
        <v>1</v>
      </c>
      <c r="J2861" s="98">
        <v>1958</v>
      </c>
      <c r="K2861" t="s">
        <v>332</v>
      </c>
      <c r="L2861">
        <v>0</v>
      </c>
      <c r="M2861" s="98" t="s">
        <v>106</v>
      </c>
      <c r="N2861" t="s">
        <v>7116</v>
      </c>
      <c r="O2861" t="s">
        <v>6327</v>
      </c>
      <c r="P2861" t="s">
        <v>6327</v>
      </c>
      <c r="Q2861" t="s">
        <v>6327</v>
      </c>
      <c r="R2861" t="s">
        <v>6327</v>
      </c>
      <c r="S2861" s="100">
        <v>43785.744155092594</v>
      </c>
      <c r="T2861" s="100">
        <v>36526</v>
      </c>
    </row>
    <row r="2862" spans="1:20" x14ac:dyDescent="0.2">
      <c r="A2862">
        <v>7299</v>
      </c>
      <c r="B2862" s="98" t="s">
        <v>147</v>
      </c>
      <c r="C2862" s="98">
        <v>12</v>
      </c>
      <c r="D2862" s="98">
        <v>11</v>
      </c>
      <c r="E2862" s="98">
        <v>1991</v>
      </c>
      <c r="F2862" t="s">
        <v>540</v>
      </c>
      <c r="G2862" s="99">
        <v>25273</v>
      </c>
      <c r="H2862" s="98">
        <v>11</v>
      </c>
      <c r="I2862" s="98">
        <v>3</v>
      </c>
      <c r="J2862" s="98">
        <v>1969</v>
      </c>
      <c r="K2862" t="s">
        <v>332</v>
      </c>
      <c r="L2862">
        <v>0</v>
      </c>
      <c r="M2862" s="98" t="s">
        <v>59</v>
      </c>
      <c r="N2862" t="s">
        <v>6331</v>
      </c>
      <c r="O2862" t="s">
        <v>7789</v>
      </c>
      <c r="P2862" t="s">
        <v>6360</v>
      </c>
      <c r="Q2862" t="s">
        <v>6360</v>
      </c>
      <c r="R2862" t="s">
        <v>6380</v>
      </c>
      <c r="S2862" s="100">
        <v>44084.994525462964</v>
      </c>
      <c r="T2862" s="100">
        <v>36526</v>
      </c>
    </row>
    <row r="2863" spans="1:20" x14ac:dyDescent="0.2">
      <c r="A2863">
        <v>7298</v>
      </c>
      <c r="B2863" s="98" t="s">
        <v>722</v>
      </c>
      <c r="C2863" s="98">
        <v>24</v>
      </c>
      <c r="D2863" s="98">
        <v>11</v>
      </c>
      <c r="E2863" s="98">
        <v>2007</v>
      </c>
      <c r="F2863" t="s">
        <v>723</v>
      </c>
      <c r="G2863" s="99">
        <v>23142</v>
      </c>
      <c r="H2863" s="98">
        <v>11</v>
      </c>
      <c r="I2863" s="98">
        <v>5</v>
      </c>
      <c r="J2863" s="98">
        <v>1963</v>
      </c>
      <c r="K2863" t="s">
        <v>332</v>
      </c>
      <c r="L2863">
        <v>0</v>
      </c>
      <c r="M2863" s="98" t="s">
        <v>59</v>
      </c>
      <c r="N2863" t="s">
        <v>6331</v>
      </c>
      <c r="O2863" t="s">
        <v>7780</v>
      </c>
      <c r="P2863" t="s">
        <v>6375</v>
      </c>
      <c r="Q2863" t="s">
        <v>6375</v>
      </c>
      <c r="R2863" t="s">
        <v>6380</v>
      </c>
      <c r="S2863" s="100">
        <v>43785.744155092594</v>
      </c>
      <c r="T2863" s="100">
        <v>36526</v>
      </c>
    </row>
    <row r="2864" spans="1:20" x14ac:dyDescent="0.2">
      <c r="A2864">
        <v>7297</v>
      </c>
      <c r="B2864" s="98" t="s">
        <v>3871</v>
      </c>
      <c r="C2864" s="98">
        <v>1</v>
      </c>
      <c r="D2864" s="98">
        <v>1</v>
      </c>
      <c r="E2864" s="98">
        <v>1981</v>
      </c>
      <c r="F2864" t="s">
        <v>8138</v>
      </c>
      <c r="G2864" s="99">
        <v>32874</v>
      </c>
      <c r="H2864" s="98">
        <v>1</v>
      </c>
      <c r="I2864" s="98">
        <v>1</v>
      </c>
      <c r="J2864" s="98">
        <v>1990</v>
      </c>
      <c r="K2864" t="s">
        <v>332</v>
      </c>
      <c r="L2864">
        <v>1</v>
      </c>
      <c r="M2864" s="98" t="s">
        <v>106</v>
      </c>
      <c r="N2864" t="s">
        <v>6721</v>
      </c>
      <c r="O2864" t="s">
        <v>6327</v>
      </c>
      <c r="P2864" t="s">
        <v>6327</v>
      </c>
      <c r="Q2864" t="s">
        <v>6390</v>
      </c>
      <c r="R2864" t="s">
        <v>6327</v>
      </c>
      <c r="S2864" s="100">
        <v>43785.744155092594</v>
      </c>
      <c r="T2864" s="100">
        <v>36526</v>
      </c>
    </row>
    <row r="2865" spans="1:20" x14ac:dyDescent="0.2">
      <c r="A2865">
        <v>7296</v>
      </c>
      <c r="B2865" s="98" t="s">
        <v>370</v>
      </c>
      <c r="C2865" s="98">
        <v>1</v>
      </c>
      <c r="D2865" s="98">
        <v>1</v>
      </c>
      <c r="E2865" s="98">
        <v>1992</v>
      </c>
      <c r="F2865" t="s">
        <v>396</v>
      </c>
      <c r="G2865" s="99">
        <v>38353</v>
      </c>
      <c r="H2865" s="98">
        <v>1</v>
      </c>
      <c r="I2865" s="98">
        <v>1</v>
      </c>
      <c r="J2865" s="98">
        <v>2005</v>
      </c>
      <c r="K2865" t="s">
        <v>332</v>
      </c>
      <c r="L2865">
        <v>0</v>
      </c>
      <c r="M2865" s="98" t="s">
        <v>106</v>
      </c>
      <c r="N2865" t="s">
        <v>6475</v>
      </c>
      <c r="O2865" t="s">
        <v>6327</v>
      </c>
      <c r="P2865" t="s">
        <v>6327</v>
      </c>
      <c r="Q2865" t="s">
        <v>6327</v>
      </c>
      <c r="R2865" t="s">
        <v>6327</v>
      </c>
      <c r="S2865" s="100">
        <v>43785.744155092594</v>
      </c>
      <c r="T2865" s="100">
        <v>36526</v>
      </c>
    </row>
    <row r="2866" spans="1:20" x14ac:dyDescent="0.2">
      <c r="A2866">
        <v>7295</v>
      </c>
      <c r="B2866" s="98" t="s">
        <v>4612</v>
      </c>
      <c r="C2866" s="98">
        <v>1</v>
      </c>
      <c r="D2866" s="98">
        <v>1</v>
      </c>
      <c r="E2866" s="98">
        <v>1957</v>
      </c>
      <c r="F2866" t="s">
        <v>8462</v>
      </c>
      <c r="G2866" s="99">
        <v>36892</v>
      </c>
      <c r="H2866" s="98">
        <v>1</v>
      </c>
      <c r="I2866" s="98">
        <v>1</v>
      </c>
      <c r="J2866" s="98">
        <v>2001</v>
      </c>
      <c r="K2866" t="s">
        <v>892</v>
      </c>
      <c r="L2866">
        <v>1</v>
      </c>
      <c r="M2866" s="98" t="s">
        <v>106</v>
      </c>
      <c r="N2866" t="s">
        <v>6555</v>
      </c>
      <c r="O2866" t="s">
        <v>6327</v>
      </c>
      <c r="P2866" t="s">
        <v>6327</v>
      </c>
      <c r="Q2866" t="s">
        <v>6491</v>
      </c>
      <c r="R2866" t="s">
        <v>6327</v>
      </c>
      <c r="S2866" s="100">
        <v>43785.744155092594</v>
      </c>
      <c r="T2866" s="100">
        <v>36526</v>
      </c>
    </row>
    <row r="2867" spans="1:20" x14ac:dyDescent="0.2">
      <c r="A2867">
        <v>7294</v>
      </c>
      <c r="B2867" s="98" t="s">
        <v>5353</v>
      </c>
      <c r="C2867" s="98">
        <v>1</v>
      </c>
      <c r="D2867" s="98">
        <v>1</v>
      </c>
      <c r="E2867" s="98">
        <v>1993</v>
      </c>
      <c r="F2867" t="s">
        <v>6929</v>
      </c>
      <c r="G2867" s="99">
        <v>36161</v>
      </c>
      <c r="H2867" s="98">
        <v>1</v>
      </c>
      <c r="I2867" s="98">
        <v>1</v>
      </c>
      <c r="J2867" s="98">
        <v>1999</v>
      </c>
      <c r="K2867" t="s">
        <v>332</v>
      </c>
      <c r="L2867">
        <v>1</v>
      </c>
      <c r="M2867" s="98" t="s">
        <v>106</v>
      </c>
      <c r="N2867" t="s">
        <v>6643</v>
      </c>
      <c r="O2867" t="s">
        <v>6327</v>
      </c>
      <c r="P2867" t="s">
        <v>6327</v>
      </c>
      <c r="Q2867" t="s">
        <v>6327</v>
      </c>
      <c r="R2867" t="s">
        <v>6327</v>
      </c>
      <c r="S2867" s="100">
        <v>43785.744155092594</v>
      </c>
      <c r="T2867" s="100">
        <v>36526</v>
      </c>
    </row>
    <row r="2868" spans="1:20" x14ac:dyDescent="0.2">
      <c r="A2868">
        <v>7293</v>
      </c>
      <c r="B2868" s="98" t="s">
        <v>1707</v>
      </c>
      <c r="C2868" s="98">
        <v>13</v>
      </c>
      <c r="D2868" s="98">
        <v>8</v>
      </c>
      <c r="E2868" s="98">
        <v>1997</v>
      </c>
      <c r="F2868" t="s">
        <v>656</v>
      </c>
      <c r="G2868" s="99">
        <v>36161</v>
      </c>
      <c r="H2868" s="98">
        <v>1</v>
      </c>
      <c r="I2868" s="98">
        <v>1</v>
      </c>
      <c r="J2868" s="98">
        <v>1999</v>
      </c>
      <c r="K2868" t="s">
        <v>332</v>
      </c>
      <c r="L2868">
        <v>1</v>
      </c>
      <c r="M2868" s="98" t="s">
        <v>106</v>
      </c>
      <c r="N2868" t="s">
        <v>6652</v>
      </c>
      <c r="O2868" t="s">
        <v>6327</v>
      </c>
      <c r="P2868" t="s">
        <v>6327</v>
      </c>
      <c r="Q2868" t="s">
        <v>6346</v>
      </c>
      <c r="R2868" t="s">
        <v>6327</v>
      </c>
      <c r="S2868" s="100">
        <v>43785.744155092594</v>
      </c>
      <c r="T2868" s="100">
        <v>36526</v>
      </c>
    </row>
    <row r="2869" spans="1:20" x14ac:dyDescent="0.2">
      <c r="A2869">
        <v>7292</v>
      </c>
      <c r="B2869" s="98" t="s">
        <v>1061</v>
      </c>
      <c r="C2869" s="98">
        <v>1</v>
      </c>
      <c r="D2869" s="98">
        <v>1</v>
      </c>
      <c r="E2869" s="98">
        <v>1991</v>
      </c>
      <c r="F2869" t="s">
        <v>351</v>
      </c>
      <c r="G2869" s="99">
        <v>36161</v>
      </c>
      <c r="H2869" s="98">
        <v>1</v>
      </c>
      <c r="I2869" s="98">
        <v>1</v>
      </c>
      <c r="J2869" s="98">
        <v>1999</v>
      </c>
      <c r="K2869" t="s">
        <v>332</v>
      </c>
      <c r="L2869">
        <v>1</v>
      </c>
      <c r="M2869" s="98" t="s">
        <v>106</v>
      </c>
      <c r="N2869" t="s">
        <v>6369</v>
      </c>
      <c r="O2869" t="s">
        <v>6327</v>
      </c>
      <c r="P2869" t="s">
        <v>6327</v>
      </c>
      <c r="Q2869" t="s">
        <v>6370</v>
      </c>
      <c r="R2869" t="s">
        <v>6327</v>
      </c>
      <c r="S2869" s="100">
        <v>43785.744155092594</v>
      </c>
      <c r="T2869" s="100">
        <v>36526</v>
      </c>
    </row>
    <row r="2870" spans="1:20" x14ac:dyDescent="0.2">
      <c r="A2870">
        <v>7291</v>
      </c>
      <c r="B2870" s="98" t="s">
        <v>1715</v>
      </c>
      <c r="C2870" s="98">
        <v>4</v>
      </c>
      <c r="D2870" s="98">
        <v>7</v>
      </c>
      <c r="E2870" s="98">
        <v>1996</v>
      </c>
      <c r="F2870" t="s">
        <v>6716</v>
      </c>
      <c r="G2870" s="99">
        <v>35796</v>
      </c>
      <c r="H2870" s="98">
        <v>1</v>
      </c>
      <c r="I2870" s="98">
        <v>1</v>
      </c>
      <c r="J2870" s="98">
        <v>1998</v>
      </c>
      <c r="K2870" t="s">
        <v>332</v>
      </c>
      <c r="L2870">
        <v>1</v>
      </c>
      <c r="M2870" s="98" t="s">
        <v>106</v>
      </c>
      <c r="N2870" t="s">
        <v>6336</v>
      </c>
      <c r="O2870" t="s">
        <v>6327</v>
      </c>
      <c r="P2870" t="s">
        <v>6327</v>
      </c>
      <c r="Q2870" t="s">
        <v>6327</v>
      </c>
      <c r="R2870" t="s">
        <v>6327</v>
      </c>
      <c r="S2870" s="100">
        <v>43785.744155092594</v>
      </c>
      <c r="T2870" s="100">
        <v>36526</v>
      </c>
    </row>
    <row r="2871" spans="1:20" x14ac:dyDescent="0.2">
      <c r="A2871">
        <v>7290</v>
      </c>
      <c r="B2871" s="98" t="s">
        <v>1459</v>
      </c>
      <c r="C2871" s="98">
        <v>1</v>
      </c>
      <c r="D2871" s="98">
        <v>1</v>
      </c>
      <c r="E2871" s="98">
        <v>1996</v>
      </c>
      <c r="F2871" t="s">
        <v>534</v>
      </c>
      <c r="G2871" s="99">
        <v>35796</v>
      </c>
      <c r="H2871" s="98">
        <v>1</v>
      </c>
      <c r="I2871" s="98">
        <v>1</v>
      </c>
      <c r="J2871" s="98">
        <v>1998</v>
      </c>
      <c r="K2871" t="s">
        <v>332</v>
      </c>
      <c r="L2871">
        <v>1</v>
      </c>
      <c r="M2871" s="98" t="s">
        <v>106</v>
      </c>
      <c r="N2871" t="s">
        <v>6482</v>
      </c>
      <c r="O2871" t="s">
        <v>6327</v>
      </c>
      <c r="P2871" t="s">
        <v>6327</v>
      </c>
      <c r="Q2871" t="s">
        <v>6327</v>
      </c>
      <c r="R2871" t="s">
        <v>6327</v>
      </c>
      <c r="S2871" s="100">
        <v>43785.744155092594</v>
      </c>
      <c r="T2871" s="100">
        <v>36526</v>
      </c>
    </row>
    <row r="2872" spans="1:20" x14ac:dyDescent="0.2">
      <c r="A2872">
        <v>7289</v>
      </c>
      <c r="B2872" s="98" t="s">
        <v>5501</v>
      </c>
      <c r="C2872" s="98">
        <v>13</v>
      </c>
      <c r="D2872" s="98">
        <v>2</v>
      </c>
      <c r="E2872" s="98">
        <v>2002</v>
      </c>
      <c r="F2872" t="s">
        <v>7694</v>
      </c>
      <c r="G2872" s="99">
        <v>35796</v>
      </c>
      <c r="H2872" s="98">
        <v>1</v>
      </c>
      <c r="I2872" s="98">
        <v>1</v>
      </c>
      <c r="J2872" s="98">
        <v>1998</v>
      </c>
      <c r="K2872" t="s">
        <v>892</v>
      </c>
      <c r="L2872">
        <v>1</v>
      </c>
      <c r="M2872" s="98" t="s">
        <v>106</v>
      </c>
      <c r="N2872" t="s">
        <v>6482</v>
      </c>
      <c r="O2872" t="s">
        <v>6327</v>
      </c>
      <c r="P2872" t="s">
        <v>6327</v>
      </c>
      <c r="Q2872" t="s">
        <v>6327</v>
      </c>
      <c r="R2872" t="s">
        <v>6327</v>
      </c>
      <c r="S2872" s="100">
        <v>43785.743796296294</v>
      </c>
      <c r="T2872" s="100">
        <v>36526</v>
      </c>
    </row>
    <row r="2873" spans="1:20" x14ac:dyDescent="0.2">
      <c r="A2873">
        <v>7287</v>
      </c>
      <c r="B2873" s="98" t="s">
        <v>6138</v>
      </c>
      <c r="C2873" s="98">
        <v>1</v>
      </c>
      <c r="D2873" s="98">
        <v>1</v>
      </c>
      <c r="E2873" s="98">
        <v>2003</v>
      </c>
      <c r="F2873" t="s">
        <v>999</v>
      </c>
      <c r="G2873" s="99">
        <v>37076</v>
      </c>
      <c r="H2873" s="98">
        <v>4</v>
      </c>
      <c r="I2873" s="98">
        <v>7</v>
      </c>
      <c r="J2873" s="98">
        <v>2001</v>
      </c>
      <c r="K2873" t="s">
        <v>892</v>
      </c>
      <c r="L2873">
        <v>0</v>
      </c>
      <c r="M2873" s="98" t="s">
        <v>106</v>
      </c>
      <c r="S2873" s="100">
        <v>44025.517546296294</v>
      </c>
      <c r="T2873" s="100">
        <v>36526</v>
      </c>
    </row>
    <row r="2874" spans="1:20" x14ac:dyDescent="0.2">
      <c r="A2874">
        <v>7286</v>
      </c>
      <c r="B2874" s="98" t="s">
        <v>2011</v>
      </c>
      <c r="C2874" s="98">
        <v>8</v>
      </c>
      <c r="D2874" s="98">
        <v>1</v>
      </c>
      <c r="E2874" s="98">
        <v>2001</v>
      </c>
      <c r="F2874" t="s">
        <v>7126</v>
      </c>
      <c r="G2874" s="99">
        <v>41671</v>
      </c>
      <c r="H2874" s="98">
        <v>1</v>
      </c>
      <c r="I2874" s="98">
        <v>2</v>
      </c>
      <c r="J2874" s="98">
        <v>2014</v>
      </c>
      <c r="K2874" t="s">
        <v>332</v>
      </c>
      <c r="L2874">
        <v>0</v>
      </c>
      <c r="M2874" s="98" t="s">
        <v>36</v>
      </c>
      <c r="N2874" t="s">
        <v>6465</v>
      </c>
      <c r="O2874" t="s">
        <v>7127</v>
      </c>
      <c r="P2874" t="s">
        <v>6393</v>
      </c>
      <c r="Q2874" t="s">
        <v>6491</v>
      </c>
      <c r="R2874" t="s">
        <v>6327</v>
      </c>
      <c r="S2874" s="100">
        <v>43785.744155092594</v>
      </c>
      <c r="T2874" s="100">
        <v>36526</v>
      </c>
    </row>
    <row r="2875" spans="1:20" x14ac:dyDescent="0.2">
      <c r="A2875">
        <v>7285</v>
      </c>
      <c r="B2875" s="98" t="s">
        <v>136</v>
      </c>
      <c r="C2875" s="98">
        <v>30</v>
      </c>
      <c r="D2875" s="98">
        <v>4</v>
      </c>
      <c r="E2875" s="98">
        <v>2009</v>
      </c>
      <c r="F2875" t="s">
        <v>274</v>
      </c>
      <c r="G2875" s="99">
        <v>39902</v>
      </c>
      <c r="H2875" s="98">
        <v>30</v>
      </c>
      <c r="I2875" s="98">
        <v>3</v>
      </c>
      <c r="J2875" s="98">
        <v>2009</v>
      </c>
      <c r="K2875" t="s">
        <v>332</v>
      </c>
      <c r="L2875">
        <v>0</v>
      </c>
      <c r="M2875" s="98" t="s">
        <v>59</v>
      </c>
      <c r="N2875" t="s">
        <v>6331</v>
      </c>
      <c r="O2875" t="s">
        <v>6816</v>
      </c>
      <c r="P2875" t="s">
        <v>6361</v>
      </c>
      <c r="Q2875" t="s">
        <v>6361</v>
      </c>
      <c r="R2875" t="s">
        <v>6699</v>
      </c>
      <c r="S2875" s="100">
        <v>44439.785763888889</v>
      </c>
      <c r="T2875" s="100">
        <v>36526</v>
      </c>
    </row>
    <row r="2876" spans="1:20" x14ac:dyDescent="0.2">
      <c r="A2876">
        <v>7284</v>
      </c>
      <c r="B2876" s="98" t="s">
        <v>5424</v>
      </c>
      <c r="C2876" s="98">
        <v>1</v>
      </c>
      <c r="D2876" s="98">
        <v>1</v>
      </c>
      <c r="E2876" s="98">
        <v>1985</v>
      </c>
      <c r="F2876" t="s">
        <v>534</v>
      </c>
      <c r="G2876" s="99">
        <v>36203</v>
      </c>
      <c r="H2876" s="98">
        <v>12</v>
      </c>
      <c r="I2876" s="98">
        <v>2</v>
      </c>
      <c r="J2876" s="98">
        <v>1999</v>
      </c>
      <c r="K2876" t="s">
        <v>332</v>
      </c>
      <c r="L2876">
        <v>0</v>
      </c>
      <c r="M2876" s="98" t="s">
        <v>106</v>
      </c>
      <c r="S2876" s="100">
        <v>43785.743888888886</v>
      </c>
      <c r="T2876" s="100">
        <v>36526</v>
      </c>
    </row>
    <row r="2877" spans="1:20" x14ac:dyDescent="0.2">
      <c r="A2877">
        <v>7283</v>
      </c>
      <c r="B2877" s="98" t="s">
        <v>6128</v>
      </c>
      <c r="C2877" s="98">
        <v>21</v>
      </c>
      <c r="D2877" s="98">
        <v>12</v>
      </c>
      <c r="E2877" s="98">
        <v>1996</v>
      </c>
      <c r="F2877" t="s">
        <v>7137</v>
      </c>
      <c r="G2877" s="99">
        <v>37312</v>
      </c>
      <c r="H2877" s="98">
        <v>25</v>
      </c>
      <c r="I2877" s="98">
        <v>2</v>
      </c>
      <c r="J2877" s="98">
        <v>2002</v>
      </c>
      <c r="K2877" t="s">
        <v>892</v>
      </c>
      <c r="L2877">
        <v>0</v>
      </c>
      <c r="M2877" s="98" t="s">
        <v>106</v>
      </c>
      <c r="N2877" t="s">
        <v>6860</v>
      </c>
      <c r="O2877" t="s">
        <v>6327</v>
      </c>
      <c r="P2877" t="s">
        <v>6327</v>
      </c>
      <c r="Q2877" t="s">
        <v>6350</v>
      </c>
      <c r="R2877" t="s">
        <v>6327</v>
      </c>
      <c r="S2877" s="100">
        <v>44362.664548611108</v>
      </c>
      <c r="T2877" s="100">
        <v>36526</v>
      </c>
    </row>
    <row r="2878" spans="1:20" x14ac:dyDescent="0.2">
      <c r="A2878">
        <v>7282</v>
      </c>
      <c r="B2878" s="98" t="s">
        <v>1406</v>
      </c>
      <c r="C2878" s="98">
        <v>1</v>
      </c>
      <c r="D2878" s="98">
        <v>1</v>
      </c>
      <c r="E2878" s="98">
        <v>2001</v>
      </c>
      <c r="F2878" t="s">
        <v>255</v>
      </c>
      <c r="G2878" s="99">
        <v>37411</v>
      </c>
      <c r="H2878" s="98">
        <v>4</v>
      </c>
      <c r="I2878" s="98">
        <v>6</v>
      </c>
      <c r="J2878" s="98">
        <v>2002</v>
      </c>
      <c r="K2878" t="s">
        <v>332</v>
      </c>
      <c r="L2878">
        <v>0</v>
      </c>
      <c r="M2878" s="98" t="s">
        <v>106</v>
      </c>
      <c r="S2878" s="100">
        <v>44060.430335648147</v>
      </c>
      <c r="T2878" s="100">
        <v>36526</v>
      </c>
    </row>
    <row r="2879" spans="1:20" x14ac:dyDescent="0.2">
      <c r="A2879">
        <v>7281</v>
      </c>
      <c r="B2879" s="98" t="s">
        <v>2128</v>
      </c>
      <c r="C2879" s="98">
        <v>26</v>
      </c>
      <c r="D2879" s="98">
        <v>4</v>
      </c>
      <c r="E2879" s="98">
        <v>1992</v>
      </c>
      <c r="F2879" t="s">
        <v>7214</v>
      </c>
      <c r="G2879" s="99">
        <v>38163</v>
      </c>
      <c r="H2879" s="98">
        <v>25</v>
      </c>
      <c r="I2879" s="98">
        <v>6</v>
      </c>
      <c r="J2879" s="98">
        <v>2004</v>
      </c>
      <c r="K2879" t="s">
        <v>892</v>
      </c>
      <c r="L2879">
        <v>0</v>
      </c>
      <c r="M2879" s="98" t="s">
        <v>106</v>
      </c>
      <c r="S2879" s="100">
        <v>44706.429537037038</v>
      </c>
      <c r="T2879" s="100">
        <v>36526</v>
      </c>
    </row>
    <row r="2880" spans="1:20" x14ac:dyDescent="0.2">
      <c r="A2880">
        <v>7280</v>
      </c>
      <c r="B2880" s="98" t="s">
        <v>5034</v>
      </c>
      <c r="C2880" s="98">
        <v>22</v>
      </c>
      <c r="D2880" s="98">
        <v>6</v>
      </c>
      <c r="E2880" s="98">
        <v>1995</v>
      </c>
      <c r="F2880" t="s">
        <v>8222</v>
      </c>
      <c r="G2880" s="99">
        <v>37959</v>
      </c>
      <c r="H2880" s="98">
        <v>4</v>
      </c>
      <c r="I2880" s="98">
        <v>12</v>
      </c>
      <c r="J2880" s="98">
        <v>2003</v>
      </c>
      <c r="K2880" t="s">
        <v>892</v>
      </c>
      <c r="L2880">
        <v>0</v>
      </c>
      <c r="M2880" s="98" t="s">
        <v>106</v>
      </c>
      <c r="S2880" s="100">
        <v>44706.426886574074</v>
      </c>
      <c r="T2880" s="100">
        <v>36526</v>
      </c>
    </row>
    <row r="2881" spans="1:20" x14ac:dyDescent="0.2">
      <c r="A2881">
        <v>7279</v>
      </c>
      <c r="B2881" s="98" t="s">
        <v>1936</v>
      </c>
      <c r="C2881" s="98">
        <v>22</v>
      </c>
      <c r="D2881" s="98">
        <v>4</v>
      </c>
      <c r="E2881" s="98">
        <v>1961</v>
      </c>
      <c r="F2881" t="s">
        <v>7107</v>
      </c>
      <c r="G2881" s="99">
        <v>38136</v>
      </c>
      <c r="H2881" s="98">
        <v>29</v>
      </c>
      <c r="I2881" s="98">
        <v>5</v>
      </c>
      <c r="J2881" s="98">
        <v>2004</v>
      </c>
      <c r="K2881" t="s">
        <v>332</v>
      </c>
      <c r="L2881">
        <v>0</v>
      </c>
      <c r="M2881" s="98" t="s">
        <v>106</v>
      </c>
      <c r="S2881" s="100">
        <v>44706.433078703703</v>
      </c>
      <c r="T2881" s="100">
        <v>36526</v>
      </c>
    </row>
    <row r="2882" spans="1:20" x14ac:dyDescent="0.2">
      <c r="A2882">
        <v>7278</v>
      </c>
      <c r="B2882" s="98" t="s">
        <v>55</v>
      </c>
      <c r="C2882" s="98">
        <v>5</v>
      </c>
      <c r="D2882" s="98">
        <v>3</v>
      </c>
      <c r="E2882" s="98">
        <v>1991</v>
      </c>
      <c r="F2882" t="s">
        <v>932</v>
      </c>
      <c r="G2882" s="99">
        <v>40213</v>
      </c>
      <c r="H2882" s="98">
        <v>4</v>
      </c>
      <c r="I2882" s="98">
        <v>2</v>
      </c>
      <c r="J2882" s="98">
        <v>2010</v>
      </c>
      <c r="K2882" t="s">
        <v>892</v>
      </c>
      <c r="L2882">
        <v>0</v>
      </c>
      <c r="M2882" s="98" t="s">
        <v>56</v>
      </c>
      <c r="N2882" t="s">
        <v>6331</v>
      </c>
      <c r="O2882" t="s">
        <v>6347</v>
      </c>
      <c r="P2882" t="s">
        <v>6367</v>
      </c>
      <c r="Q2882" t="s">
        <v>6367</v>
      </c>
      <c r="R2882" t="s">
        <v>6658</v>
      </c>
      <c r="S2882" s="100">
        <v>43785.744155092594</v>
      </c>
      <c r="T2882" s="100">
        <v>36526</v>
      </c>
    </row>
    <row r="2883" spans="1:20" x14ac:dyDescent="0.2">
      <c r="A2883">
        <v>7276</v>
      </c>
      <c r="B2883" s="98" t="s">
        <v>635</v>
      </c>
      <c r="C2883" s="98">
        <v>1</v>
      </c>
      <c r="D2883" s="98">
        <v>1</v>
      </c>
      <c r="E2883" s="98">
        <v>1971</v>
      </c>
      <c r="F2883" t="s">
        <v>383</v>
      </c>
      <c r="G2883" s="99">
        <v>38308</v>
      </c>
      <c r="H2883" s="98">
        <v>17</v>
      </c>
      <c r="I2883" s="98">
        <v>11</v>
      </c>
      <c r="J2883" s="98">
        <v>2004</v>
      </c>
      <c r="K2883" t="s">
        <v>332</v>
      </c>
      <c r="L2883">
        <v>0</v>
      </c>
      <c r="M2883" s="98" t="s">
        <v>375</v>
      </c>
      <c r="N2883" t="s">
        <v>6331</v>
      </c>
      <c r="O2883" t="s">
        <v>8245</v>
      </c>
      <c r="P2883" t="s">
        <v>6374</v>
      </c>
      <c r="Q2883" t="s">
        <v>6374</v>
      </c>
      <c r="R2883" t="s">
        <v>6388</v>
      </c>
      <c r="S2883" s="100">
        <v>43785.743668981479</v>
      </c>
      <c r="T2883" s="100">
        <v>36526</v>
      </c>
    </row>
    <row r="2884" spans="1:20" x14ac:dyDescent="0.2">
      <c r="A2884">
        <v>7275</v>
      </c>
      <c r="B2884" s="98" t="s">
        <v>2656</v>
      </c>
      <c r="C2884" s="98">
        <v>1</v>
      </c>
      <c r="D2884" s="98">
        <v>1</v>
      </c>
      <c r="E2884" s="98">
        <v>1989</v>
      </c>
      <c r="F2884" t="s">
        <v>7538</v>
      </c>
      <c r="G2884" s="99">
        <v>38030</v>
      </c>
      <c r="H2884" s="98">
        <v>13</v>
      </c>
      <c r="I2884" s="98">
        <v>2</v>
      </c>
      <c r="J2884" s="98">
        <v>2004</v>
      </c>
      <c r="K2884" t="s">
        <v>892</v>
      </c>
      <c r="L2884">
        <v>0</v>
      </c>
      <c r="M2884" s="98" t="s">
        <v>53</v>
      </c>
      <c r="N2884" t="s">
        <v>6584</v>
      </c>
      <c r="O2884" t="s">
        <v>6327</v>
      </c>
      <c r="P2884" t="s">
        <v>6327</v>
      </c>
      <c r="Q2884" t="s">
        <v>6348</v>
      </c>
      <c r="R2884" t="s">
        <v>6327</v>
      </c>
      <c r="S2884" s="100">
        <v>43785.743761574071</v>
      </c>
      <c r="T2884" s="100">
        <v>36526</v>
      </c>
    </row>
    <row r="2885" spans="1:20" x14ac:dyDescent="0.2">
      <c r="A2885">
        <v>7274</v>
      </c>
      <c r="B2885" s="98" t="s">
        <v>4574</v>
      </c>
      <c r="C2885" s="98">
        <v>16</v>
      </c>
      <c r="D2885" s="98">
        <v>6</v>
      </c>
      <c r="E2885" s="98">
        <v>2003</v>
      </c>
      <c r="F2885" t="s">
        <v>7228</v>
      </c>
      <c r="G2885" s="99">
        <v>34872</v>
      </c>
      <c r="H2885" s="98">
        <v>22</v>
      </c>
      <c r="I2885" s="98">
        <v>6</v>
      </c>
      <c r="J2885" s="98">
        <v>1995</v>
      </c>
      <c r="K2885" t="s">
        <v>332</v>
      </c>
      <c r="L2885">
        <v>0</v>
      </c>
      <c r="M2885" s="98" t="s">
        <v>106</v>
      </c>
      <c r="S2885" s="100">
        <v>43785.74391203704</v>
      </c>
      <c r="T2885" s="100">
        <v>36526</v>
      </c>
    </row>
    <row r="2886" spans="1:20" x14ac:dyDescent="0.2">
      <c r="A2886">
        <v>7273</v>
      </c>
      <c r="B2886" s="98" t="s">
        <v>2133</v>
      </c>
      <c r="C2886" s="98">
        <v>29</v>
      </c>
      <c r="D2886" s="98">
        <v>10</v>
      </c>
      <c r="E2886" s="98">
        <v>2005</v>
      </c>
      <c r="F2886" t="s">
        <v>7218</v>
      </c>
      <c r="G2886" s="99">
        <v>36651</v>
      </c>
      <c r="H2886" s="98">
        <v>5</v>
      </c>
      <c r="I2886" s="98">
        <v>5</v>
      </c>
      <c r="J2886" s="98">
        <v>2000</v>
      </c>
      <c r="K2886" t="s">
        <v>892</v>
      </c>
      <c r="L2886">
        <v>0</v>
      </c>
      <c r="M2886" s="98" t="s">
        <v>106</v>
      </c>
      <c r="N2886" t="s">
        <v>6381</v>
      </c>
      <c r="O2886" t="s">
        <v>6327</v>
      </c>
      <c r="P2886" t="s">
        <v>6327</v>
      </c>
      <c r="Q2886" t="s">
        <v>6386</v>
      </c>
      <c r="R2886" t="s">
        <v>6327</v>
      </c>
      <c r="S2886" s="100">
        <v>43785.744155092594</v>
      </c>
      <c r="T2886" s="100">
        <v>36526</v>
      </c>
    </row>
    <row r="2887" spans="1:20" x14ac:dyDescent="0.2">
      <c r="A2887">
        <v>7272</v>
      </c>
      <c r="B2887" s="98" t="s">
        <v>706</v>
      </c>
      <c r="C2887" s="98">
        <v>10</v>
      </c>
      <c r="D2887" s="98">
        <v>11</v>
      </c>
      <c r="E2887" s="98">
        <v>2001</v>
      </c>
      <c r="F2887" t="s">
        <v>274</v>
      </c>
      <c r="G2887" s="99">
        <v>35971</v>
      </c>
      <c r="H2887" s="98">
        <v>25</v>
      </c>
      <c r="I2887" s="98">
        <v>6</v>
      </c>
      <c r="J2887" s="98">
        <v>1998</v>
      </c>
      <c r="K2887" t="s">
        <v>332</v>
      </c>
      <c r="L2887">
        <v>0</v>
      </c>
      <c r="M2887" s="98" t="s">
        <v>62</v>
      </c>
      <c r="N2887" t="s">
        <v>6331</v>
      </c>
      <c r="O2887" t="s">
        <v>8437</v>
      </c>
      <c r="P2887" t="s">
        <v>6491</v>
      </c>
      <c r="Q2887" t="s">
        <v>6491</v>
      </c>
      <c r="R2887" t="s">
        <v>6559</v>
      </c>
      <c r="S2887" s="100">
        <v>43785.744016203702</v>
      </c>
      <c r="T2887" s="100">
        <v>36526</v>
      </c>
    </row>
    <row r="2888" spans="1:20" x14ac:dyDescent="0.2">
      <c r="A2888">
        <v>7271</v>
      </c>
      <c r="B2888" s="98" t="s">
        <v>4672</v>
      </c>
      <c r="C2888" s="98">
        <v>1</v>
      </c>
      <c r="D2888" s="98">
        <v>1</v>
      </c>
      <c r="E2888" s="98">
        <v>1997</v>
      </c>
      <c r="F2888" t="s">
        <v>8483</v>
      </c>
      <c r="G2888" s="99">
        <v>37633</v>
      </c>
      <c r="H2888" s="98">
        <v>12</v>
      </c>
      <c r="I2888" s="98">
        <v>1</v>
      </c>
      <c r="J2888" s="98">
        <v>2003</v>
      </c>
      <c r="K2888" t="s">
        <v>332</v>
      </c>
      <c r="L2888">
        <v>0</v>
      </c>
      <c r="M2888" s="98" t="s">
        <v>106</v>
      </c>
      <c r="S2888" s="100">
        <v>43785.744155092594</v>
      </c>
      <c r="T2888" s="100">
        <v>36526</v>
      </c>
    </row>
    <row r="2889" spans="1:20" x14ac:dyDescent="0.2">
      <c r="A2889">
        <v>7269</v>
      </c>
      <c r="B2889" s="98" t="s">
        <v>2317</v>
      </c>
      <c r="C2889" s="98">
        <v>23</v>
      </c>
      <c r="D2889" s="98">
        <v>12</v>
      </c>
      <c r="E2889" s="98">
        <v>1999</v>
      </c>
      <c r="F2889" t="s">
        <v>7337</v>
      </c>
      <c r="G2889" s="99">
        <v>37698</v>
      </c>
      <c r="H2889" s="98">
        <v>18</v>
      </c>
      <c r="I2889" s="98">
        <v>3</v>
      </c>
      <c r="J2889" s="98">
        <v>2003</v>
      </c>
      <c r="K2889" t="s">
        <v>332</v>
      </c>
      <c r="L2889">
        <v>0</v>
      </c>
      <c r="M2889" s="98" t="s">
        <v>106</v>
      </c>
      <c r="S2889" s="100">
        <v>43785.744155092594</v>
      </c>
      <c r="T2889" s="100">
        <v>36526</v>
      </c>
    </row>
    <row r="2890" spans="1:20" x14ac:dyDescent="0.2">
      <c r="A2890">
        <v>7268</v>
      </c>
      <c r="B2890" s="98" t="s">
        <v>4665</v>
      </c>
      <c r="C2890" s="98">
        <v>26</v>
      </c>
      <c r="D2890" s="98">
        <v>2</v>
      </c>
      <c r="E2890" s="98">
        <v>2011</v>
      </c>
      <c r="F2890" t="s">
        <v>427</v>
      </c>
      <c r="G2890" s="99">
        <v>39141</v>
      </c>
      <c r="H2890" s="98">
        <v>28</v>
      </c>
      <c r="I2890" s="98">
        <v>2</v>
      </c>
      <c r="J2890" s="98">
        <v>2007</v>
      </c>
      <c r="K2890" t="s">
        <v>332</v>
      </c>
      <c r="L2890">
        <v>0</v>
      </c>
      <c r="M2890" s="98" t="s">
        <v>106</v>
      </c>
      <c r="S2890" s="100">
        <v>43785.744155092594</v>
      </c>
      <c r="T2890" s="100">
        <v>36526</v>
      </c>
    </row>
    <row r="2891" spans="1:20" x14ac:dyDescent="0.2">
      <c r="A2891">
        <v>7264</v>
      </c>
      <c r="B2891" s="98" t="s">
        <v>430</v>
      </c>
      <c r="C2891" s="98">
        <v>1</v>
      </c>
      <c r="D2891" s="98">
        <v>1</v>
      </c>
      <c r="E2891" s="98">
        <v>1997</v>
      </c>
      <c r="F2891" t="s">
        <v>299</v>
      </c>
      <c r="G2891" s="99">
        <v>37348</v>
      </c>
      <c r="H2891" s="98">
        <v>2</v>
      </c>
      <c r="I2891" s="98">
        <v>4</v>
      </c>
      <c r="J2891" s="98">
        <v>2002</v>
      </c>
      <c r="K2891" t="s">
        <v>332</v>
      </c>
      <c r="L2891">
        <v>0</v>
      </c>
      <c r="M2891" s="98" t="s">
        <v>106</v>
      </c>
      <c r="N2891" t="s">
        <v>6639</v>
      </c>
      <c r="O2891" t="s">
        <v>6327</v>
      </c>
      <c r="P2891" t="s">
        <v>6327</v>
      </c>
      <c r="Q2891" t="s">
        <v>6343</v>
      </c>
      <c r="R2891" t="s">
        <v>6327</v>
      </c>
      <c r="S2891" s="100">
        <v>43785.743888888886</v>
      </c>
      <c r="T2891" s="100">
        <v>36526</v>
      </c>
    </row>
    <row r="2892" spans="1:20" x14ac:dyDescent="0.2">
      <c r="A2892">
        <v>7262</v>
      </c>
      <c r="B2892" s="98" t="s">
        <v>3807</v>
      </c>
      <c r="C2892" s="98">
        <v>7</v>
      </c>
      <c r="D2892" s="98">
        <v>10</v>
      </c>
      <c r="E2892" s="98">
        <v>1983</v>
      </c>
      <c r="F2892" t="s">
        <v>8098</v>
      </c>
      <c r="G2892" s="99">
        <v>37561</v>
      </c>
      <c r="H2892" s="98">
        <v>1</v>
      </c>
      <c r="I2892" s="98">
        <v>11</v>
      </c>
      <c r="J2892" s="98">
        <v>2002</v>
      </c>
      <c r="K2892" t="s">
        <v>892</v>
      </c>
      <c r="L2892">
        <v>0</v>
      </c>
      <c r="M2892" s="98" t="s">
        <v>106</v>
      </c>
      <c r="N2892" t="s">
        <v>6478</v>
      </c>
      <c r="O2892" t="s">
        <v>6327</v>
      </c>
      <c r="P2892" t="s">
        <v>6327</v>
      </c>
      <c r="Q2892" t="s">
        <v>6327</v>
      </c>
      <c r="R2892" t="s">
        <v>6327</v>
      </c>
      <c r="S2892" s="100">
        <v>43785.743888888886</v>
      </c>
      <c r="T2892" s="100">
        <v>36526</v>
      </c>
    </row>
    <row r="2893" spans="1:20" x14ac:dyDescent="0.2">
      <c r="A2893">
        <v>7259</v>
      </c>
      <c r="B2893" s="98" t="s">
        <v>2470</v>
      </c>
      <c r="C2893" s="98">
        <v>1</v>
      </c>
      <c r="D2893" s="98">
        <v>1</v>
      </c>
      <c r="E2893" s="98">
        <v>1941</v>
      </c>
      <c r="F2893" t="s">
        <v>3269</v>
      </c>
      <c r="G2893" s="99">
        <v>37405</v>
      </c>
      <c r="H2893" s="98">
        <v>29</v>
      </c>
      <c r="I2893" s="98">
        <v>5</v>
      </c>
      <c r="J2893" s="98">
        <v>2002</v>
      </c>
      <c r="K2893" t="s">
        <v>892</v>
      </c>
      <c r="L2893">
        <v>0</v>
      </c>
      <c r="M2893" s="98" t="s">
        <v>106</v>
      </c>
      <c r="S2893" s="100">
        <v>43785.743622685186</v>
      </c>
      <c r="T2893" s="100">
        <v>36526</v>
      </c>
    </row>
    <row r="2894" spans="1:20" x14ac:dyDescent="0.2">
      <c r="A2894">
        <v>7258</v>
      </c>
      <c r="B2894" s="98" t="s">
        <v>994</v>
      </c>
      <c r="C2894" s="98">
        <v>16</v>
      </c>
      <c r="D2894" s="98">
        <v>3</v>
      </c>
      <c r="E2894" s="98">
        <v>2006</v>
      </c>
      <c r="F2894" t="s">
        <v>995</v>
      </c>
      <c r="G2894" s="99">
        <v>37842</v>
      </c>
      <c r="H2894" s="98">
        <v>9</v>
      </c>
      <c r="I2894" s="98">
        <v>8</v>
      </c>
      <c r="J2894" s="98">
        <v>2003</v>
      </c>
      <c r="K2894" t="s">
        <v>892</v>
      </c>
      <c r="L2894">
        <v>0</v>
      </c>
      <c r="M2894" s="98" t="s">
        <v>62</v>
      </c>
      <c r="N2894" t="s">
        <v>6331</v>
      </c>
      <c r="O2894" t="s">
        <v>7230</v>
      </c>
      <c r="P2894" t="s">
        <v>6393</v>
      </c>
      <c r="Q2894" t="s">
        <v>6393</v>
      </c>
      <c r="R2894" t="s">
        <v>6375</v>
      </c>
      <c r="S2894" s="100">
        <v>43785.743854166663</v>
      </c>
      <c r="T2894" s="100">
        <v>36526</v>
      </c>
    </row>
    <row r="2895" spans="1:20" x14ac:dyDescent="0.2">
      <c r="A2895">
        <v>7257</v>
      </c>
      <c r="B2895" s="98" t="s">
        <v>4121</v>
      </c>
      <c r="C2895" s="98">
        <v>25</v>
      </c>
      <c r="D2895" s="98">
        <v>6</v>
      </c>
      <c r="E2895" s="98">
        <v>2001</v>
      </c>
      <c r="F2895" t="s">
        <v>8252</v>
      </c>
      <c r="G2895" s="99">
        <v>38211</v>
      </c>
      <c r="H2895" s="98">
        <v>12</v>
      </c>
      <c r="I2895" s="98">
        <v>8</v>
      </c>
      <c r="J2895" s="98">
        <v>2004</v>
      </c>
      <c r="K2895" t="s">
        <v>892</v>
      </c>
      <c r="L2895">
        <v>0</v>
      </c>
      <c r="M2895" s="98" t="s">
        <v>106</v>
      </c>
      <c r="S2895" s="100">
        <v>43785.743773148148</v>
      </c>
      <c r="T2895" s="100">
        <v>36526</v>
      </c>
    </row>
    <row r="2896" spans="1:20" x14ac:dyDescent="0.2">
      <c r="A2896">
        <v>7256</v>
      </c>
      <c r="B2896" s="98" t="s">
        <v>4121</v>
      </c>
      <c r="C2896" s="98">
        <v>1</v>
      </c>
      <c r="D2896" s="98">
        <v>1</v>
      </c>
      <c r="E2896" s="98">
        <v>1980</v>
      </c>
      <c r="F2896" t="s">
        <v>7884</v>
      </c>
      <c r="G2896" s="99">
        <v>38680</v>
      </c>
      <c r="H2896" s="98">
        <v>24</v>
      </c>
      <c r="I2896" s="98">
        <v>11</v>
      </c>
      <c r="J2896" s="98">
        <v>2005</v>
      </c>
      <c r="K2896" t="s">
        <v>332</v>
      </c>
      <c r="L2896">
        <v>0</v>
      </c>
      <c r="M2896" s="98" t="s">
        <v>106</v>
      </c>
      <c r="S2896" s="100">
        <v>43785.744131944448</v>
      </c>
      <c r="T2896" s="100">
        <v>36526</v>
      </c>
    </row>
    <row r="2897" spans="1:20" x14ac:dyDescent="0.2">
      <c r="A2897">
        <v>7255</v>
      </c>
      <c r="B2897" s="98" t="s">
        <v>2927</v>
      </c>
      <c r="C2897" s="98">
        <v>1</v>
      </c>
      <c r="D2897" s="98">
        <v>1</v>
      </c>
      <c r="E2897" s="98">
        <v>1995</v>
      </c>
      <c r="F2897" t="s">
        <v>7669</v>
      </c>
      <c r="G2897" s="99">
        <v>37604</v>
      </c>
      <c r="H2897" s="98">
        <v>14</v>
      </c>
      <c r="I2897" s="98">
        <v>12</v>
      </c>
      <c r="J2897" s="98">
        <v>2002</v>
      </c>
      <c r="K2897" t="s">
        <v>332</v>
      </c>
      <c r="L2897">
        <v>0</v>
      </c>
      <c r="M2897" s="98" t="s">
        <v>106</v>
      </c>
      <c r="N2897" t="s">
        <v>6652</v>
      </c>
      <c r="O2897" t="s">
        <v>6327</v>
      </c>
      <c r="P2897" t="s">
        <v>6327</v>
      </c>
      <c r="Q2897" t="s">
        <v>6327</v>
      </c>
      <c r="R2897" t="s">
        <v>6327</v>
      </c>
      <c r="S2897" s="100">
        <v>43785.743888888886</v>
      </c>
      <c r="T2897" s="100">
        <v>36526</v>
      </c>
    </row>
    <row r="2898" spans="1:20" x14ac:dyDescent="0.2">
      <c r="A2898">
        <v>7254</v>
      </c>
      <c r="B2898" s="98" t="s">
        <v>2181</v>
      </c>
      <c r="C2898" s="98">
        <v>20</v>
      </c>
      <c r="D2898" s="98">
        <v>9</v>
      </c>
      <c r="E2898" s="98">
        <v>1993</v>
      </c>
      <c r="F2898" t="s">
        <v>6371</v>
      </c>
      <c r="G2898" s="99">
        <v>36728</v>
      </c>
      <c r="H2898" s="98">
        <v>21</v>
      </c>
      <c r="I2898" s="98">
        <v>7</v>
      </c>
      <c r="J2898" s="98">
        <v>2000</v>
      </c>
      <c r="K2898" t="s">
        <v>892</v>
      </c>
      <c r="L2898">
        <v>0</v>
      </c>
      <c r="M2898" s="98" t="s">
        <v>106</v>
      </c>
      <c r="S2898" s="100">
        <v>43785.743888888886</v>
      </c>
      <c r="T2898" s="100">
        <v>36526</v>
      </c>
    </row>
    <row r="2899" spans="1:20" x14ac:dyDescent="0.2">
      <c r="A2899">
        <v>7252</v>
      </c>
      <c r="B2899" s="98" t="s">
        <v>4929</v>
      </c>
      <c r="C2899" s="98">
        <v>16</v>
      </c>
      <c r="D2899" s="98">
        <v>8</v>
      </c>
      <c r="E2899" s="98">
        <v>2002</v>
      </c>
      <c r="F2899" t="s">
        <v>8606</v>
      </c>
      <c r="G2899" s="99">
        <v>38696</v>
      </c>
      <c r="H2899" s="98">
        <v>10</v>
      </c>
      <c r="I2899" s="98">
        <v>12</v>
      </c>
      <c r="J2899" s="98">
        <v>2005</v>
      </c>
      <c r="K2899" t="s">
        <v>332</v>
      </c>
      <c r="L2899">
        <v>0</v>
      </c>
      <c r="M2899" s="98" t="s">
        <v>106</v>
      </c>
      <c r="S2899" s="100">
        <v>43785.744016203702</v>
      </c>
      <c r="T2899" s="100">
        <v>36526</v>
      </c>
    </row>
    <row r="2900" spans="1:20" x14ac:dyDescent="0.2">
      <c r="A2900">
        <v>7247</v>
      </c>
      <c r="B2900" s="98" t="s">
        <v>3684</v>
      </c>
      <c r="C2900" s="98">
        <v>1</v>
      </c>
      <c r="D2900" s="98">
        <v>1</v>
      </c>
      <c r="E2900" s="98">
        <v>1997</v>
      </c>
      <c r="F2900" t="s">
        <v>7342</v>
      </c>
      <c r="G2900" s="99">
        <v>38750</v>
      </c>
      <c r="H2900" s="98">
        <v>2</v>
      </c>
      <c r="I2900" s="98">
        <v>2</v>
      </c>
      <c r="J2900" s="98">
        <v>2006</v>
      </c>
      <c r="K2900" t="s">
        <v>892</v>
      </c>
      <c r="L2900">
        <v>0</v>
      </c>
      <c r="M2900" s="98" t="s">
        <v>106</v>
      </c>
      <c r="N2900" t="s">
        <v>6420</v>
      </c>
      <c r="O2900" t="s">
        <v>6327</v>
      </c>
      <c r="P2900" t="s">
        <v>6327</v>
      </c>
      <c r="Q2900" t="s">
        <v>6375</v>
      </c>
      <c r="R2900" t="s">
        <v>6327</v>
      </c>
      <c r="S2900" s="100">
        <v>43785.743819444448</v>
      </c>
      <c r="T2900" s="100">
        <v>36526</v>
      </c>
    </row>
    <row r="2901" spans="1:20" x14ac:dyDescent="0.2">
      <c r="A2901">
        <v>7246</v>
      </c>
      <c r="B2901" s="98" t="s">
        <v>376</v>
      </c>
      <c r="C2901" s="98">
        <v>1</v>
      </c>
      <c r="D2901" s="98">
        <v>1</v>
      </c>
      <c r="E2901" s="98">
        <v>1986</v>
      </c>
      <c r="F2901" t="s">
        <v>266</v>
      </c>
      <c r="G2901" s="99">
        <v>38260</v>
      </c>
      <c r="H2901" s="98">
        <v>30</v>
      </c>
      <c r="I2901" s="98">
        <v>9</v>
      </c>
      <c r="J2901" s="98">
        <v>2004</v>
      </c>
      <c r="K2901" t="s">
        <v>332</v>
      </c>
      <c r="L2901">
        <v>0</v>
      </c>
      <c r="M2901" s="98" t="s">
        <v>62</v>
      </c>
      <c r="N2901" t="s">
        <v>6331</v>
      </c>
      <c r="O2901" t="s">
        <v>6719</v>
      </c>
      <c r="P2901" t="s">
        <v>6384</v>
      </c>
      <c r="Q2901" t="s">
        <v>6384</v>
      </c>
      <c r="R2901" t="s">
        <v>6395</v>
      </c>
      <c r="S2901" s="100">
        <v>44428.646087962959</v>
      </c>
      <c r="T2901" s="100">
        <v>36526</v>
      </c>
    </row>
    <row r="2902" spans="1:20" x14ac:dyDescent="0.2">
      <c r="A2902">
        <v>7245</v>
      </c>
      <c r="B2902" s="98" t="s">
        <v>1234</v>
      </c>
      <c r="C2902" s="98">
        <v>1</v>
      </c>
      <c r="D2902" s="98">
        <v>1</v>
      </c>
      <c r="E2902" s="98">
        <v>1948</v>
      </c>
      <c r="F2902" t="s">
        <v>6609</v>
      </c>
      <c r="G2902" s="99">
        <v>38575</v>
      </c>
      <c r="H2902" s="98">
        <v>11</v>
      </c>
      <c r="I2902" s="98">
        <v>8</v>
      </c>
      <c r="J2902" s="98">
        <v>2005</v>
      </c>
      <c r="K2902" t="s">
        <v>892</v>
      </c>
      <c r="L2902">
        <v>0</v>
      </c>
      <c r="M2902" s="98" t="s">
        <v>106</v>
      </c>
      <c r="N2902" t="s">
        <v>6444</v>
      </c>
      <c r="O2902" t="s">
        <v>6327</v>
      </c>
      <c r="P2902" t="s">
        <v>6327</v>
      </c>
      <c r="Q2902" t="s">
        <v>6327</v>
      </c>
      <c r="R2902" t="s">
        <v>6327</v>
      </c>
      <c r="S2902" s="100">
        <v>43785.743854166663</v>
      </c>
      <c r="T2902" s="100">
        <v>36526</v>
      </c>
    </row>
    <row r="2903" spans="1:20" x14ac:dyDescent="0.2">
      <c r="A2903">
        <v>7244</v>
      </c>
      <c r="B2903" s="98" t="s">
        <v>4617</v>
      </c>
      <c r="C2903" s="98">
        <v>9</v>
      </c>
      <c r="D2903" s="98">
        <v>4</v>
      </c>
      <c r="E2903" s="98">
        <v>2001</v>
      </c>
      <c r="F2903" t="s">
        <v>986</v>
      </c>
      <c r="G2903" s="99">
        <v>36916</v>
      </c>
      <c r="H2903" s="98">
        <v>25</v>
      </c>
      <c r="I2903" s="98">
        <v>1</v>
      </c>
      <c r="J2903" s="98">
        <v>2001</v>
      </c>
      <c r="K2903" t="s">
        <v>892</v>
      </c>
      <c r="L2903">
        <v>0</v>
      </c>
      <c r="M2903" s="98" t="s">
        <v>106</v>
      </c>
      <c r="N2903" t="s">
        <v>6860</v>
      </c>
      <c r="O2903" t="s">
        <v>6327</v>
      </c>
      <c r="P2903" t="s">
        <v>6327</v>
      </c>
      <c r="Q2903" t="s">
        <v>6327</v>
      </c>
      <c r="R2903" t="s">
        <v>6327</v>
      </c>
      <c r="S2903" s="100">
        <v>44770.700543981482</v>
      </c>
      <c r="T2903" s="100">
        <v>36526</v>
      </c>
    </row>
    <row r="2904" spans="1:20" x14ac:dyDescent="0.2">
      <c r="A2904">
        <v>7242</v>
      </c>
      <c r="B2904" s="98" t="s">
        <v>4913</v>
      </c>
      <c r="C2904" s="98">
        <v>1</v>
      </c>
      <c r="D2904" s="98">
        <v>1</v>
      </c>
      <c r="E2904" s="98">
        <v>1998</v>
      </c>
      <c r="F2904" t="s">
        <v>7469</v>
      </c>
      <c r="G2904" s="99">
        <v>33805</v>
      </c>
      <c r="H2904" s="98">
        <v>20</v>
      </c>
      <c r="I2904" s="98">
        <v>7</v>
      </c>
      <c r="J2904" s="98">
        <v>1992</v>
      </c>
      <c r="K2904" t="s">
        <v>892</v>
      </c>
      <c r="L2904">
        <v>0</v>
      </c>
      <c r="M2904" s="98" t="s">
        <v>106</v>
      </c>
      <c r="S2904" s="100">
        <v>43785.74355324074</v>
      </c>
      <c r="T2904" s="100">
        <v>36526</v>
      </c>
    </row>
    <row r="2905" spans="1:20" x14ac:dyDescent="0.2">
      <c r="A2905">
        <v>7241</v>
      </c>
      <c r="B2905" s="98" t="s">
        <v>4913</v>
      </c>
      <c r="C2905" s="98">
        <v>1</v>
      </c>
      <c r="D2905" s="98">
        <v>1</v>
      </c>
      <c r="E2905" s="98">
        <v>1993</v>
      </c>
      <c r="F2905" t="s">
        <v>8600</v>
      </c>
      <c r="G2905" s="99">
        <v>24823</v>
      </c>
      <c r="H2905" s="98">
        <v>17</v>
      </c>
      <c r="I2905" s="98">
        <v>12</v>
      </c>
      <c r="J2905" s="98">
        <v>1967</v>
      </c>
      <c r="K2905" t="s">
        <v>892</v>
      </c>
      <c r="L2905">
        <v>0</v>
      </c>
      <c r="M2905" s="98" t="s">
        <v>106</v>
      </c>
      <c r="S2905" s="100">
        <v>43785.743831018517</v>
      </c>
      <c r="T2905" s="100">
        <v>36526</v>
      </c>
    </row>
    <row r="2906" spans="1:20" x14ac:dyDescent="0.2">
      <c r="A2906">
        <v>7240</v>
      </c>
      <c r="B2906" s="98" t="s">
        <v>5643</v>
      </c>
      <c r="C2906" s="98">
        <v>29</v>
      </c>
      <c r="D2906" s="98">
        <v>5</v>
      </c>
      <c r="E2906" s="98">
        <v>1973</v>
      </c>
      <c r="F2906" t="s">
        <v>458</v>
      </c>
      <c r="G2906" s="99">
        <v>39200</v>
      </c>
      <c r="H2906" s="98">
        <v>28</v>
      </c>
      <c r="I2906" s="98">
        <v>4</v>
      </c>
      <c r="J2906" s="98">
        <v>2007</v>
      </c>
      <c r="K2906" t="s">
        <v>332</v>
      </c>
      <c r="L2906">
        <v>0</v>
      </c>
      <c r="M2906" s="98" t="s">
        <v>56</v>
      </c>
      <c r="N2906" t="s">
        <v>6527</v>
      </c>
      <c r="O2906" t="s">
        <v>6327</v>
      </c>
      <c r="P2906" t="s">
        <v>6327</v>
      </c>
      <c r="Q2906" t="s">
        <v>6327</v>
      </c>
      <c r="R2906" t="s">
        <v>6327</v>
      </c>
      <c r="S2906" s="100">
        <v>43785.743750000001</v>
      </c>
      <c r="T2906" s="100">
        <v>36526</v>
      </c>
    </row>
    <row r="2907" spans="1:20" x14ac:dyDescent="0.2">
      <c r="A2907">
        <v>7239</v>
      </c>
      <c r="B2907" s="98" t="s">
        <v>1020</v>
      </c>
      <c r="C2907" s="98">
        <v>28</v>
      </c>
      <c r="D2907" s="98">
        <v>1</v>
      </c>
      <c r="E2907" s="98">
        <v>2001</v>
      </c>
      <c r="F2907" t="s">
        <v>7875</v>
      </c>
      <c r="G2907" s="99">
        <v>37683</v>
      </c>
      <c r="H2907" s="98">
        <v>3</v>
      </c>
      <c r="I2907" s="98">
        <v>3</v>
      </c>
      <c r="J2907" s="98">
        <v>2003</v>
      </c>
      <c r="K2907" t="s">
        <v>332</v>
      </c>
      <c r="L2907">
        <v>0</v>
      </c>
      <c r="M2907" s="98" t="s">
        <v>106</v>
      </c>
      <c r="S2907" s="100">
        <v>43785.744085648148</v>
      </c>
      <c r="T2907" s="100">
        <v>36526</v>
      </c>
    </row>
    <row r="2908" spans="1:20" x14ac:dyDescent="0.2">
      <c r="A2908">
        <v>7238</v>
      </c>
      <c r="B2908" s="98" t="s">
        <v>55</v>
      </c>
      <c r="C2908" s="98">
        <v>28</v>
      </c>
      <c r="D2908" s="98">
        <v>2</v>
      </c>
      <c r="E2908" s="98">
        <v>1999</v>
      </c>
      <c r="F2908" t="s">
        <v>6762</v>
      </c>
      <c r="G2908" s="99">
        <v>29753</v>
      </c>
      <c r="H2908" s="98">
        <v>16</v>
      </c>
      <c r="I2908" s="98">
        <v>6</v>
      </c>
      <c r="J2908" s="98">
        <v>1981</v>
      </c>
      <c r="K2908" t="s">
        <v>892</v>
      </c>
      <c r="L2908">
        <v>0</v>
      </c>
      <c r="M2908" s="98" t="s">
        <v>106</v>
      </c>
      <c r="S2908" s="100">
        <v>43785.743842592594</v>
      </c>
      <c r="T2908" s="100">
        <v>36526</v>
      </c>
    </row>
    <row r="2909" spans="1:20" x14ac:dyDescent="0.2">
      <c r="A2909">
        <v>7235</v>
      </c>
      <c r="B2909" s="98" t="s">
        <v>2725</v>
      </c>
      <c r="C2909" s="98">
        <v>25</v>
      </c>
      <c r="D2909" s="98">
        <v>5</v>
      </c>
      <c r="E2909" s="98">
        <v>1973</v>
      </c>
      <c r="F2909" t="s">
        <v>7581</v>
      </c>
      <c r="G2909" s="99">
        <v>37257</v>
      </c>
      <c r="H2909" s="98">
        <v>1</v>
      </c>
      <c r="I2909" s="98">
        <v>1</v>
      </c>
      <c r="J2909" s="98">
        <v>2002</v>
      </c>
      <c r="K2909" t="s">
        <v>332</v>
      </c>
      <c r="L2909">
        <v>0</v>
      </c>
      <c r="M2909" s="98" t="s">
        <v>106</v>
      </c>
      <c r="N2909" t="s">
        <v>6460</v>
      </c>
      <c r="O2909" t="s">
        <v>6327</v>
      </c>
      <c r="P2909" t="s">
        <v>6327</v>
      </c>
      <c r="Q2909" t="s">
        <v>6327</v>
      </c>
      <c r="R2909" t="s">
        <v>6327</v>
      </c>
      <c r="S2909" s="100">
        <v>44091.907500000001</v>
      </c>
      <c r="T2909" s="100">
        <v>36526</v>
      </c>
    </row>
    <row r="2910" spans="1:20" x14ac:dyDescent="0.2">
      <c r="A2910">
        <v>7234</v>
      </c>
      <c r="B2910" s="98" t="s">
        <v>3354</v>
      </c>
      <c r="C2910" s="98">
        <v>1</v>
      </c>
      <c r="D2910" s="98">
        <v>1</v>
      </c>
      <c r="E2910" s="98">
        <v>2000</v>
      </c>
      <c r="F2910" t="s">
        <v>6962</v>
      </c>
      <c r="G2910" s="99">
        <v>1</v>
      </c>
      <c r="H2910" s="98">
        <v>1</v>
      </c>
      <c r="I2910" s="98">
        <v>1</v>
      </c>
      <c r="J2910" s="98">
        <v>1900</v>
      </c>
      <c r="K2910" t="s">
        <v>332</v>
      </c>
      <c r="L2910">
        <v>1</v>
      </c>
      <c r="M2910" s="98" t="s">
        <v>106</v>
      </c>
      <c r="N2910" t="s">
        <v>6592</v>
      </c>
      <c r="O2910" t="s">
        <v>6327</v>
      </c>
      <c r="P2910" t="s">
        <v>6327</v>
      </c>
      <c r="Q2910" t="s">
        <v>6333</v>
      </c>
      <c r="R2910" t="s">
        <v>6327</v>
      </c>
      <c r="S2910" s="100">
        <v>43785.744120370371</v>
      </c>
      <c r="T2910" s="100">
        <v>36526</v>
      </c>
    </row>
    <row r="2911" spans="1:20" x14ac:dyDescent="0.2">
      <c r="A2911">
        <v>7233</v>
      </c>
      <c r="B2911" s="98" t="s">
        <v>370</v>
      </c>
      <c r="C2911" s="98">
        <v>1</v>
      </c>
      <c r="D2911" s="98">
        <v>1</v>
      </c>
      <c r="E2911" s="98">
        <v>2007</v>
      </c>
      <c r="F2911" t="s">
        <v>7162</v>
      </c>
      <c r="G2911" s="99">
        <v>36526</v>
      </c>
      <c r="H2911" s="98">
        <v>1</v>
      </c>
      <c r="I2911" s="98">
        <v>1</v>
      </c>
      <c r="J2911" s="98">
        <v>2000</v>
      </c>
      <c r="K2911" t="s">
        <v>332</v>
      </c>
      <c r="L2911">
        <v>0</v>
      </c>
      <c r="M2911" s="98" t="s">
        <v>106</v>
      </c>
      <c r="N2911" t="s">
        <v>6465</v>
      </c>
      <c r="O2911" t="s">
        <v>6327</v>
      </c>
      <c r="P2911" t="s">
        <v>6327</v>
      </c>
      <c r="Q2911" t="s">
        <v>6327</v>
      </c>
      <c r="R2911" t="s">
        <v>6327</v>
      </c>
      <c r="S2911" s="100">
        <v>43785.74386574074</v>
      </c>
      <c r="T2911" s="100">
        <v>36526</v>
      </c>
    </row>
    <row r="2912" spans="1:20" x14ac:dyDescent="0.2">
      <c r="A2912">
        <v>7232</v>
      </c>
      <c r="B2912" s="98" t="s">
        <v>3403</v>
      </c>
      <c r="C2912" s="98">
        <v>21</v>
      </c>
      <c r="D2912" s="98">
        <v>3</v>
      </c>
      <c r="E2912" s="98">
        <v>1988</v>
      </c>
      <c r="F2912" t="s">
        <v>266</v>
      </c>
      <c r="G2912" s="99">
        <v>20821</v>
      </c>
      <c r="H2912" s="98">
        <v>1</v>
      </c>
      <c r="I2912" s="98">
        <v>1</v>
      </c>
      <c r="J2912" s="98">
        <v>1957</v>
      </c>
      <c r="K2912" t="s">
        <v>332</v>
      </c>
      <c r="L2912">
        <v>0</v>
      </c>
      <c r="M2912" s="98" t="s">
        <v>106</v>
      </c>
      <c r="N2912" t="s">
        <v>6776</v>
      </c>
      <c r="O2912" t="s">
        <v>6327</v>
      </c>
      <c r="P2912" t="s">
        <v>6327</v>
      </c>
      <c r="Q2912" t="s">
        <v>6370</v>
      </c>
      <c r="R2912" t="s">
        <v>6327</v>
      </c>
      <c r="S2912" s="100">
        <v>43785.744143518517</v>
      </c>
      <c r="T2912" s="100">
        <v>36526</v>
      </c>
    </row>
    <row r="2913" spans="1:20" x14ac:dyDescent="0.2">
      <c r="A2913">
        <v>7231</v>
      </c>
      <c r="B2913" s="98" t="s">
        <v>3554</v>
      </c>
      <c r="C2913" s="98">
        <v>11</v>
      </c>
      <c r="D2913" s="98">
        <v>7</v>
      </c>
      <c r="E2913" s="98">
        <v>1952</v>
      </c>
      <c r="F2913" t="s">
        <v>750</v>
      </c>
      <c r="G2913" s="99">
        <v>35758</v>
      </c>
      <c r="H2913" s="98">
        <v>24</v>
      </c>
      <c r="I2913" s="98">
        <v>11</v>
      </c>
      <c r="J2913" s="98">
        <v>1997</v>
      </c>
      <c r="K2913" t="s">
        <v>332</v>
      </c>
      <c r="L2913">
        <v>0</v>
      </c>
      <c r="M2913" s="98" t="s">
        <v>106</v>
      </c>
      <c r="N2913" t="s">
        <v>6475</v>
      </c>
      <c r="O2913" t="s">
        <v>6327</v>
      </c>
      <c r="P2913" t="s">
        <v>6327</v>
      </c>
      <c r="Q2913" t="s">
        <v>6386</v>
      </c>
      <c r="R2913" t="s">
        <v>6327</v>
      </c>
      <c r="S2913" s="100">
        <v>43785.744155092594</v>
      </c>
      <c r="T2913" s="100">
        <v>36526</v>
      </c>
    </row>
    <row r="2914" spans="1:20" x14ac:dyDescent="0.2">
      <c r="A2914">
        <v>7230</v>
      </c>
      <c r="B2914" s="98" t="s">
        <v>3223</v>
      </c>
      <c r="C2914" s="98">
        <v>4</v>
      </c>
      <c r="D2914" s="98">
        <v>12</v>
      </c>
      <c r="E2914" s="98">
        <v>2002</v>
      </c>
      <c r="F2914" t="s">
        <v>7094</v>
      </c>
      <c r="G2914" s="99">
        <v>37301</v>
      </c>
      <c r="H2914" s="98">
        <v>14</v>
      </c>
      <c r="I2914" s="98">
        <v>2</v>
      </c>
      <c r="J2914" s="98">
        <v>2002</v>
      </c>
      <c r="K2914" t="s">
        <v>892</v>
      </c>
      <c r="L2914">
        <v>0</v>
      </c>
      <c r="M2914" s="98" t="s">
        <v>106</v>
      </c>
      <c r="N2914" t="s">
        <v>6869</v>
      </c>
      <c r="O2914" t="s">
        <v>6327</v>
      </c>
      <c r="P2914" t="s">
        <v>6327</v>
      </c>
      <c r="Q2914" t="s">
        <v>6327</v>
      </c>
      <c r="R2914" t="s">
        <v>6327</v>
      </c>
      <c r="S2914" s="100">
        <v>43785.744155092594</v>
      </c>
      <c r="T2914" s="100">
        <v>36526</v>
      </c>
    </row>
    <row r="2915" spans="1:20" x14ac:dyDescent="0.2">
      <c r="A2915">
        <v>7229</v>
      </c>
      <c r="B2915" s="98" t="s">
        <v>3193</v>
      </c>
      <c r="C2915" s="98">
        <v>1</v>
      </c>
      <c r="D2915" s="98">
        <v>1</v>
      </c>
      <c r="E2915" s="98">
        <v>1989</v>
      </c>
      <c r="F2915" t="s">
        <v>363</v>
      </c>
      <c r="G2915" s="99">
        <v>26299</v>
      </c>
      <c r="H2915" s="98">
        <v>1</v>
      </c>
      <c r="I2915" s="98">
        <v>1</v>
      </c>
      <c r="J2915" s="98">
        <v>1972</v>
      </c>
      <c r="K2915" t="s">
        <v>332</v>
      </c>
      <c r="L2915">
        <v>0</v>
      </c>
      <c r="M2915" s="98" t="s">
        <v>106</v>
      </c>
      <c r="N2915" t="s">
        <v>6494</v>
      </c>
      <c r="O2915" t="s">
        <v>6327</v>
      </c>
      <c r="P2915" t="s">
        <v>6327</v>
      </c>
      <c r="Q2915" t="s">
        <v>6375</v>
      </c>
      <c r="R2915" t="s">
        <v>6327</v>
      </c>
      <c r="S2915" s="100">
        <v>43785.744155092594</v>
      </c>
      <c r="T2915" s="100">
        <v>36526</v>
      </c>
    </row>
    <row r="2916" spans="1:20" x14ac:dyDescent="0.2">
      <c r="A2916">
        <v>7228</v>
      </c>
      <c r="B2916" s="98" t="s">
        <v>2962</v>
      </c>
      <c r="C2916" s="98">
        <v>30</v>
      </c>
      <c r="D2916" s="98">
        <v>10</v>
      </c>
      <c r="E2916" s="98">
        <v>1954</v>
      </c>
      <c r="F2916" t="s">
        <v>6806</v>
      </c>
      <c r="G2916" s="99">
        <v>38503</v>
      </c>
      <c r="H2916" s="98">
        <v>31</v>
      </c>
      <c r="I2916" s="98">
        <v>5</v>
      </c>
      <c r="J2916" s="98">
        <v>2005</v>
      </c>
      <c r="K2916" t="s">
        <v>892</v>
      </c>
      <c r="L2916">
        <v>0</v>
      </c>
      <c r="M2916" s="98" t="s">
        <v>34</v>
      </c>
      <c r="N2916" t="s">
        <v>6331</v>
      </c>
      <c r="O2916" t="s">
        <v>6327</v>
      </c>
      <c r="P2916" t="s">
        <v>6327</v>
      </c>
      <c r="Q2916" t="s">
        <v>6388</v>
      </c>
      <c r="R2916" t="s">
        <v>6333</v>
      </c>
      <c r="S2916" s="100">
        <v>43785.744155092594</v>
      </c>
      <c r="T2916" s="100">
        <v>36526</v>
      </c>
    </row>
    <row r="2917" spans="1:20" x14ac:dyDescent="0.2">
      <c r="A2917">
        <v>7227</v>
      </c>
      <c r="B2917" s="98" t="s">
        <v>386</v>
      </c>
      <c r="C2917" s="98">
        <v>1</v>
      </c>
      <c r="D2917" s="98">
        <v>1</v>
      </c>
      <c r="E2917" s="98">
        <v>1978</v>
      </c>
      <c r="F2917" t="s">
        <v>8734</v>
      </c>
      <c r="G2917" s="99">
        <v>41349</v>
      </c>
      <c r="H2917" s="98">
        <v>16</v>
      </c>
      <c r="I2917" s="98">
        <v>3</v>
      </c>
      <c r="J2917" s="98">
        <v>2013</v>
      </c>
      <c r="K2917" t="s">
        <v>332</v>
      </c>
      <c r="L2917">
        <v>0</v>
      </c>
      <c r="M2917" s="98" t="s">
        <v>359</v>
      </c>
      <c r="N2917" t="s">
        <v>6420</v>
      </c>
      <c r="O2917" t="s">
        <v>6327</v>
      </c>
      <c r="P2917" t="s">
        <v>6327</v>
      </c>
      <c r="Q2917" t="s">
        <v>6440</v>
      </c>
      <c r="R2917" t="s">
        <v>6327</v>
      </c>
      <c r="S2917" s="100">
        <v>44816.344270833331</v>
      </c>
      <c r="T2917" s="100">
        <v>36526</v>
      </c>
    </row>
    <row r="2918" spans="1:20" x14ac:dyDescent="0.2">
      <c r="A2918">
        <v>7226</v>
      </c>
      <c r="B2918" s="98" t="s">
        <v>1881</v>
      </c>
      <c r="C2918" s="98">
        <v>19</v>
      </c>
      <c r="D2918" s="98">
        <v>12</v>
      </c>
      <c r="E2918" s="98">
        <v>1992</v>
      </c>
      <c r="F2918" t="s">
        <v>7085</v>
      </c>
      <c r="G2918" s="99">
        <v>38909</v>
      </c>
      <c r="H2918" s="98">
        <v>11</v>
      </c>
      <c r="I2918" s="98">
        <v>7</v>
      </c>
      <c r="J2918" s="98">
        <v>2006</v>
      </c>
      <c r="K2918" t="s">
        <v>892</v>
      </c>
      <c r="L2918">
        <v>0</v>
      </c>
      <c r="M2918" s="98" t="s">
        <v>106</v>
      </c>
      <c r="N2918" t="s">
        <v>6326</v>
      </c>
      <c r="O2918" t="s">
        <v>6327</v>
      </c>
      <c r="P2918" t="s">
        <v>6327</v>
      </c>
      <c r="Q2918" t="s">
        <v>6327</v>
      </c>
      <c r="R2918" t="s">
        <v>6327</v>
      </c>
      <c r="S2918" s="100">
        <v>43785.744155092594</v>
      </c>
      <c r="T2918" s="100">
        <v>36526</v>
      </c>
    </row>
    <row r="2919" spans="1:20" x14ac:dyDescent="0.2">
      <c r="A2919">
        <v>7225</v>
      </c>
      <c r="B2919" s="98" t="s">
        <v>1843</v>
      </c>
      <c r="C2919" s="98">
        <v>1</v>
      </c>
      <c r="D2919" s="98">
        <v>1</v>
      </c>
      <c r="E2919" s="98">
        <v>1958</v>
      </c>
      <c r="F2919" t="s">
        <v>6735</v>
      </c>
      <c r="G2919" s="99">
        <v>38774</v>
      </c>
      <c r="H2919" s="98">
        <v>26</v>
      </c>
      <c r="I2919" s="98">
        <v>2</v>
      </c>
      <c r="J2919" s="98">
        <v>2006</v>
      </c>
      <c r="K2919" t="s">
        <v>892</v>
      </c>
      <c r="L2919">
        <v>0</v>
      </c>
      <c r="M2919" s="98" t="s">
        <v>106</v>
      </c>
      <c r="N2919" t="s">
        <v>6331</v>
      </c>
      <c r="O2919" t="s">
        <v>6327</v>
      </c>
      <c r="P2919" t="s">
        <v>6327</v>
      </c>
      <c r="Q2919" t="s">
        <v>6404</v>
      </c>
      <c r="R2919" t="s">
        <v>6346</v>
      </c>
      <c r="S2919" s="100">
        <v>44816.333599537036</v>
      </c>
      <c r="T2919" s="100">
        <v>36526</v>
      </c>
    </row>
    <row r="2920" spans="1:20" x14ac:dyDescent="0.2">
      <c r="A2920">
        <v>7224</v>
      </c>
      <c r="B2920" s="98" t="s">
        <v>2385</v>
      </c>
      <c r="C2920" s="98">
        <v>28</v>
      </c>
      <c r="D2920" s="98">
        <v>7</v>
      </c>
      <c r="E2920" s="98">
        <v>1961</v>
      </c>
      <c r="F2920" t="s">
        <v>6847</v>
      </c>
      <c r="G2920" s="99">
        <v>38025</v>
      </c>
      <c r="H2920" s="98">
        <v>8</v>
      </c>
      <c r="I2920" s="98">
        <v>2</v>
      </c>
      <c r="J2920" s="98">
        <v>2004</v>
      </c>
      <c r="K2920" t="s">
        <v>892</v>
      </c>
      <c r="L2920">
        <v>1</v>
      </c>
      <c r="M2920" s="98" t="s">
        <v>106</v>
      </c>
      <c r="N2920" t="s">
        <v>6423</v>
      </c>
      <c r="O2920" t="s">
        <v>6327</v>
      </c>
      <c r="P2920" t="s">
        <v>6327</v>
      </c>
      <c r="Q2920" t="s">
        <v>6327</v>
      </c>
      <c r="R2920" t="s">
        <v>6327</v>
      </c>
      <c r="S2920" s="100">
        <v>43785.744155092594</v>
      </c>
      <c r="T2920" s="100">
        <v>36526</v>
      </c>
    </row>
    <row r="2921" spans="1:20" x14ac:dyDescent="0.2">
      <c r="A2921">
        <v>7223</v>
      </c>
      <c r="B2921" s="98" t="s">
        <v>5342</v>
      </c>
      <c r="C2921" s="98">
        <v>16</v>
      </c>
      <c r="D2921" s="98">
        <v>9</v>
      </c>
      <c r="E2921" s="98">
        <v>2003</v>
      </c>
      <c r="F2921" t="s">
        <v>8757</v>
      </c>
      <c r="G2921" s="99">
        <v>39174</v>
      </c>
      <c r="H2921" s="98">
        <v>2</v>
      </c>
      <c r="I2921" s="98">
        <v>4</v>
      </c>
      <c r="J2921" s="98">
        <v>2007</v>
      </c>
      <c r="K2921" t="s">
        <v>892</v>
      </c>
      <c r="L2921">
        <v>1</v>
      </c>
      <c r="M2921" s="98" t="s">
        <v>106</v>
      </c>
      <c r="N2921" t="s">
        <v>6331</v>
      </c>
      <c r="O2921" t="s">
        <v>6327</v>
      </c>
      <c r="P2921" t="s">
        <v>6327</v>
      </c>
      <c r="Q2921" t="s">
        <v>6434</v>
      </c>
      <c r="R2921" t="s">
        <v>6404</v>
      </c>
      <c r="S2921" s="100">
        <v>44746.427581018521</v>
      </c>
      <c r="T2921" s="100">
        <v>36526</v>
      </c>
    </row>
    <row r="2922" spans="1:20" x14ac:dyDescent="0.2">
      <c r="A2922">
        <v>7222</v>
      </c>
      <c r="B2922" s="98" t="s">
        <v>3720</v>
      </c>
      <c r="C2922" s="98">
        <v>1</v>
      </c>
      <c r="D2922" s="98">
        <v>1</v>
      </c>
      <c r="E2922" s="98">
        <v>1994</v>
      </c>
      <c r="F2922" t="s">
        <v>1639</v>
      </c>
      <c r="G2922" s="99">
        <v>37721</v>
      </c>
      <c r="H2922" s="98">
        <v>10</v>
      </c>
      <c r="I2922" s="98">
        <v>4</v>
      </c>
      <c r="J2922" s="98">
        <v>2003</v>
      </c>
      <c r="K2922" t="s">
        <v>332</v>
      </c>
      <c r="L2922">
        <v>0</v>
      </c>
      <c r="M2922" s="98" t="s">
        <v>106</v>
      </c>
      <c r="N2922" t="s">
        <v>6381</v>
      </c>
      <c r="O2922" t="s">
        <v>6327</v>
      </c>
      <c r="P2922" t="s">
        <v>6327</v>
      </c>
      <c r="Q2922" t="s">
        <v>6327</v>
      </c>
      <c r="R2922" t="s">
        <v>6327</v>
      </c>
      <c r="S2922" s="100">
        <v>44733.584594907406</v>
      </c>
      <c r="T2922" s="100">
        <v>36526</v>
      </c>
    </row>
    <row r="2923" spans="1:20" x14ac:dyDescent="0.2">
      <c r="A2923">
        <v>7221</v>
      </c>
      <c r="B2923" s="98" t="s">
        <v>647</v>
      </c>
      <c r="C2923" s="98">
        <v>18</v>
      </c>
      <c r="D2923" s="98">
        <v>4</v>
      </c>
      <c r="E2923" s="98">
        <v>1991</v>
      </c>
      <c r="F2923" t="s">
        <v>307</v>
      </c>
      <c r="G2923" s="99">
        <v>23368</v>
      </c>
      <c r="H2923" s="98">
        <v>23</v>
      </c>
      <c r="I2923" s="98">
        <v>12</v>
      </c>
      <c r="J2923" s="98">
        <v>1963</v>
      </c>
      <c r="K2923" t="s">
        <v>332</v>
      </c>
      <c r="L2923">
        <v>0</v>
      </c>
      <c r="M2923" s="98" t="s">
        <v>106</v>
      </c>
      <c r="N2923" t="s">
        <v>6331</v>
      </c>
      <c r="O2923" t="s">
        <v>7348</v>
      </c>
      <c r="P2923" t="s">
        <v>6329</v>
      </c>
      <c r="Q2923" t="s">
        <v>6329</v>
      </c>
      <c r="R2923" t="s">
        <v>6339</v>
      </c>
      <c r="S2923" s="100">
        <v>44037.864166666666</v>
      </c>
      <c r="T2923" s="100">
        <v>36526</v>
      </c>
    </row>
    <row r="2924" spans="1:20" x14ac:dyDescent="0.2">
      <c r="A2924">
        <v>7220</v>
      </c>
      <c r="B2924" s="98" t="s">
        <v>1884</v>
      </c>
      <c r="C2924" s="98">
        <v>1</v>
      </c>
      <c r="D2924" s="98">
        <v>1</v>
      </c>
      <c r="E2924" s="98">
        <v>1992</v>
      </c>
      <c r="F2924" t="s">
        <v>845</v>
      </c>
      <c r="G2924" s="99">
        <v>20147</v>
      </c>
      <c r="H2924" s="98">
        <v>27</v>
      </c>
      <c r="I2924" s="98">
        <v>2</v>
      </c>
      <c r="J2924" s="98">
        <v>1955</v>
      </c>
      <c r="K2924" t="s">
        <v>332</v>
      </c>
      <c r="L2924">
        <v>1</v>
      </c>
      <c r="M2924" s="98" t="s">
        <v>106</v>
      </c>
      <c r="N2924" t="s">
        <v>6637</v>
      </c>
      <c r="O2924" t="s">
        <v>6327</v>
      </c>
      <c r="P2924" t="s">
        <v>6327</v>
      </c>
      <c r="Q2924" t="s">
        <v>6327</v>
      </c>
      <c r="R2924" t="s">
        <v>6327</v>
      </c>
      <c r="S2924" s="100">
        <v>43785.744155092594</v>
      </c>
      <c r="T2924" s="100">
        <v>36526</v>
      </c>
    </row>
    <row r="2925" spans="1:20" x14ac:dyDescent="0.2">
      <c r="A2925">
        <v>7219</v>
      </c>
      <c r="B2925" s="98" t="s">
        <v>2434</v>
      </c>
      <c r="C2925" s="98">
        <v>26</v>
      </c>
      <c r="D2925" s="98">
        <v>6</v>
      </c>
      <c r="E2925" s="98">
        <v>1993</v>
      </c>
      <c r="F2925" t="s">
        <v>554</v>
      </c>
      <c r="G2925" s="99">
        <v>26035</v>
      </c>
      <c r="H2925" s="98">
        <v>12</v>
      </c>
      <c r="I2925" s="98">
        <v>4</v>
      </c>
      <c r="J2925" s="98">
        <v>1971</v>
      </c>
      <c r="K2925" t="s">
        <v>332</v>
      </c>
      <c r="L2925">
        <v>0</v>
      </c>
      <c r="M2925" s="98" t="s">
        <v>123</v>
      </c>
      <c r="N2925" t="s">
        <v>6331</v>
      </c>
      <c r="O2925" t="s">
        <v>6327</v>
      </c>
      <c r="P2925" t="s">
        <v>6327</v>
      </c>
      <c r="Q2925" t="s">
        <v>6395</v>
      </c>
      <c r="R2925" t="s">
        <v>6386</v>
      </c>
      <c r="S2925" s="100">
        <v>43785.744155092594</v>
      </c>
      <c r="T2925" s="100">
        <v>36526</v>
      </c>
    </row>
    <row r="2926" spans="1:20" x14ac:dyDescent="0.2">
      <c r="A2926">
        <v>7218</v>
      </c>
      <c r="B2926" s="98" t="s">
        <v>4164</v>
      </c>
      <c r="C2926" s="98">
        <v>24</v>
      </c>
      <c r="D2926" s="98">
        <v>1</v>
      </c>
      <c r="E2926" s="98">
        <v>2001</v>
      </c>
      <c r="F2926" t="s">
        <v>8274</v>
      </c>
      <c r="G2926" s="99">
        <v>20792</v>
      </c>
      <c r="H2926" s="98">
        <v>3</v>
      </c>
      <c r="I2926" s="98">
        <v>12</v>
      </c>
      <c r="J2926" s="98">
        <v>1956</v>
      </c>
      <c r="K2926" t="s">
        <v>892</v>
      </c>
      <c r="L2926">
        <v>0</v>
      </c>
      <c r="M2926" s="98" t="s">
        <v>106</v>
      </c>
      <c r="N2926" t="s">
        <v>6869</v>
      </c>
      <c r="O2926" t="s">
        <v>6327</v>
      </c>
      <c r="P2926" t="s">
        <v>6327</v>
      </c>
      <c r="Q2926" t="s">
        <v>6327</v>
      </c>
      <c r="R2926" t="s">
        <v>6327</v>
      </c>
      <c r="S2926" s="100">
        <v>43785.744155092594</v>
      </c>
      <c r="T2926" s="100">
        <v>36526</v>
      </c>
    </row>
    <row r="2927" spans="1:20" x14ac:dyDescent="0.2">
      <c r="A2927">
        <v>7217</v>
      </c>
      <c r="B2927" s="98" t="s">
        <v>6172</v>
      </c>
      <c r="C2927" s="98">
        <v>1</v>
      </c>
      <c r="D2927" s="98">
        <v>1</v>
      </c>
      <c r="E2927" s="98">
        <v>1994</v>
      </c>
      <c r="F2927" t="s">
        <v>1031</v>
      </c>
      <c r="G2927" s="99">
        <v>25678</v>
      </c>
      <c r="H2927" s="98">
        <v>20</v>
      </c>
      <c r="I2927" s="98">
        <v>4</v>
      </c>
      <c r="J2927" s="98">
        <v>1970</v>
      </c>
      <c r="K2927" t="s">
        <v>892</v>
      </c>
      <c r="L2927">
        <v>0</v>
      </c>
      <c r="M2927" s="98" t="s">
        <v>106</v>
      </c>
      <c r="N2927" t="s">
        <v>6451</v>
      </c>
      <c r="O2927" t="s">
        <v>6327</v>
      </c>
      <c r="P2927" t="s">
        <v>6327</v>
      </c>
      <c r="Q2927" t="s">
        <v>6327</v>
      </c>
      <c r="R2927" t="s">
        <v>6327</v>
      </c>
      <c r="S2927" s="100">
        <v>43785.744155092594</v>
      </c>
      <c r="T2927" s="100">
        <v>36526</v>
      </c>
    </row>
    <row r="2928" spans="1:20" x14ac:dyDescent="0.2">
      <c r="A2928">
        <v>7216</v>
      </c>
      <c r="B2928" s="98" t="s">
        <v>1922</v>
      </c>
      <c r="C2928" s="98">
        <v>14</v>
      </c>
      <c r="D2928" s="98">
        <v>11</v>
      </c>
      <c r="E2928" s="98">
        <v>2000</v>
      </c>
      <c r="F2928" t="s">
        <v>7102</v>
      </c>
      <c r="G2928" s="99">
        <v>36189</v>
      </c>
      <c r="H2928" s="98">
        <v>29</v>
      </c>
      <c r="I2928" s="98">
        <v>1</v>
      </c>
      <c r="J2928" s="98">
        <v>1999</v>
      </c>
      <c r="K2928" t="s">
        <v>892</v>
      </c>
      <c r="L2928">
        <v>1</v>
      </c>
      <c r="M2928" s="98" t="s">
        <v>106</v>
      </c>
      <c r="N2928" t="s">
        <v>6551</v>
      </c>
      <c r="O2928" t="s">
        <v>6327</v>
      </c>
      <c r="P2928" t="s">
        <v>6327</v>
      </c>
      <c r="Q2928" t="s">
        <v>6491</v>
      </c>
      <c r="R2928" t="s">
        <v>6327</v>
      </c>
      <c r="S2928" s="100">
        <v>43785.744155092594</v>
      </c>
      <c r="T2928" s="100">
        <v>36526</v>
      </c>
    </row>
    <row r="2929" spans="1:20" x14ac:dyDescent="0.2">
      <c r="A2929">
        <v>7215</v>
      </c>
      <c r="B2929" s="98" t="s">
        <v>4896</v>
      </c>
      <c r="C2929" s="98">
        <v>1</v>
      </c>
      <c r="D2929" s="98">
        <v>1</v>
      </c>
      <c r="E2929" s="98">
        <v>2002</v>
      </c>
      <c r="F2929" t="s">
        <v>8594</v>
      </c>
      <c r="G2929" s="99">
        <v>36516</v>
      </c>
      <c r="H2929" s="98">
        <v>22</v>
      </c>
      <c r="I2929" s="98">
        <v>12</v>
      </c>
      <c r="J2929" s="98">
        <v>1999</v>
      </c>
      <c r="K2929" t="s">
        <v>892</v>
      </c>
      <c r="L2929">
        <v>1</v>
      </c>
      <c r="M2929" s="98" t="s">
        <v>106</v>
      </c>
      <c r="N2929" t="s">
        <v>6869</v>
      </c>
      <c r="O2929" t="s">
        <v>6327</v>
      </c>
      <c r="P2929" t="s">
        <v>6327</v>
      </c>
      <c r="Q2929" t="s">
        <v>6367</v>
      </c>
      <c r="R2929" t="s">
        <v>6327</v>
      </c>
      <c r="S2929" s="100">
        <v>43785.744155092594</v>
      </c>
      <c r="T2929" s="100">
        <v>36526</v>
      </c>
    </row>
    <row r="2930" spans="1:20" x14ac:dyDescent="0.2">
      <c r="A2930">
        <v>7214</v>
      </c>
      <c r="B2930" s="98" t="s">
        <v>4370</v>
      </c>
      <c r="C2930" s="98">
        <v>26</v>
      </c>
      <c r="D2930" s="98">
        <v>11</v>
      </c>
      <c r="E2930" s="98">
        <v>2004</v>
      </c>
      <c r="F2930" t="s">
        <v>6353</v>
      </c>
      <c r="G2930" s="99">
        <v>36791</v>
      </c>
      <c r="H2930" s="98">
        <v>22</v>
      </c>
      <c r="I2930" s="98">
        <v>9</v>
      </c>
      <c r="J2930" s="98">
        <v>2000</v>
      </c>
      <c r="K2930" t="s">
        <v>332</v>
      </c>
      <c r="L2930">
        <v>0</v>
      </c>
      <c r="M2930" s="98" t="s">
        <v>106</v>
      </c>
      <c r="N2930" t="s">
        <v>6869</v>
      </c>
      <c r="O2930" t="s">
        <v>6327</v>
      </c>
      <c r="P2930" t="s">
        <v>6327</v>
      </c>
      <c r="Q2930" t="s">
        <v>6327</v>
      </c>
      <c r="R2930" t="s">
        <v>6327</v>
      </c>
      <c r="S2930" s="100">
        <v>43785.744155092594</v>
      </c>
      <c r="T2930" s="100">
        <v>36526</v>
      </c>
    </row>
    <row r="2931" spans="1:20" x14ac:dyDescent="0.2">
      <c r="A2931">
        <v>7212</v>
      </c>
      <c r="B2931" s="98" t="s">
        <v>3672</v>
      </c>
      <c r="C2931" s="98">
        <v>1</v>
      </c>
      <c r="D2931" s="98">
        <v>7</v>
      </c>
      <c r="E2931" s="98">
        <v>1988</v>
      </c>
      <c r="F2931" t="s">
        <v>6414</v>
      </c>
      <c r="G2931" s="99">
        <v>36722</v>
      </c>
      <c r="H2931" s="98">
        <v>15</v>
      </c>
      <c r="I2931" s="98">
        <v>7</v>
      </c>
      <c r="J2931" s="98">
        <v>2000</v>
      </c>
      <c r="K2931" t="s">
        <v>332</v>
      </c>
      <c r="L2931">
        <v>1</v>
      </c>
      <c r="M2931" s="98" t="s">
        <v>106</v>
      </c>
      <c r="N2931" t="s">
        <v>6451</v>
      </c>
      <c r="O2931" t="s">
        <v>6327</v>
      </c>
      <c r="P2931" t="s">
        <v>6327</v>
      </c>
      <c r="Q2931" t="s">
        <v>6327</v>
      </c>
      <c r="R2931" t="s">
        <v>6327</v>
      </c>
      <c r="S2931" s="100">
        <v>43785.744155092594</v>
      </c>
      <c r="T2931" s="100">
        <v>36526</v>
      </c>
    </row>
    <row r="2932" spans="1:20" x14ac:dyDescent="0.2">
      <c r="A2932">
        <v>7211</v>
      </c>
      <c r="B2932" s="98" t="s">
        <v>3314</v>
      </c>
      <c r="C2932" s="98">
        <v>1</v>
      </c>
      <c r="D2932" s="98">
        <v>1</v>
      </c>
      <c r="E2932" s="98">
        <v>1982</v>
      </c>
      <c r="F2932" t="s">
        <v>7887</v>
      </c>
      <c r="G2932" s="99">
        <v>36179</v>
      </c>
      <c r="H2932" s="98">
        <v>19</v>
      </c>
      <c r="I2932" s="98">
        <v>1</v>
      </c>
      <c r="J2932" s="98">
        <v>1999</v>
      </c>
      <c r="K2932" t="s">
        <v>332</v>
      </c>
      <c r="L2932">
        <v>1</v>
      </c>
      <c r="M2932" s="98" t="s">
        <v>106</v>
      </c>
      <c r="N2932" t="s">
        <v>6496</v>
      </c>
      <c r="O2932" t="s">
        <v>6327</v>
      </c>
      <c r="P2932" t="s">
        <v>6327</v>
      </c>
      <c r="Q2932" t="s">
        <v>6440</v>
      </c>
      <c r="R2932" t="s">
        <v>6327</v>
      </c>
      <c r="S2932" s="100">
        <v>43785.744155092594</v>
      </c>
      <c r="T2932" s="100">
        <v>36526</v>
      </c>
    </row>
    <row r="2933" spans="1:20" x14ac:dyDescent="0.2">
      <c r="A2933">
        <v>7210</v>
      </c>
      <c r="B2933" s="98" t="s">
        <v>1224</v>
      </c>
      <c r="C2933" s="98">
        <v>1</v>
      </c>
      <c r="D2933" s="98">
        <v>1</v>
      </c>
      <c r="E2933" s="98">
        <v>2007</v>
      </c>
      <c r="F2933" t="s">
        <v>6594</v>
      </c>
      <c r="G2933" s="99">
        <v>36280</v>
      </c>
      <c r="H2933" s="98">
        <v>30</v>
      </c>
      <c r="I2933" s="98">
        <v>4</v>
      </c>
      <c r="J2933" s="98">
        <v>1999</v>
      </c>
      <c r="K2933" t="s">
        <v>332</v>
      </c>
      <c r="L2933">
        <v>1</v>
      </c>
      <c r="M2933" s="98" t="s">
        <v>106</v>
      </c>
      <c r="N2933" t="s">
        <v>6555</v>
      </c>
      <c r="O2933" t="s">
        <v>6327</v>
      </c>
      <c r="P2933" t="s">
        <v>6327</v>
      </c>
      <c r="Q2933" t="s">
        <v>6334</v>
      </c>
      <c r="R2933" t="s">
        <v>6327</v>
      </c>
      <c r="S2933" s="100">
        <v>43785.744155092594</v>
      </c>
      <c r="T2933" s="100">
        <v>36526</v>
      </c>
    </row>
    <row r="2934" spans="1:20" x14ac:dyDescent="0.2">
      <c r="A2934">
        <v>7209</v>
      </c>
      <c r="B2934" s="98" t="s">
        <v>1426</v>
      </c>
      <c r="C2934" s="98">
        <v>19</v>
      </c>
      <c r="D2934" s="98">
        <v>11</v>
      </c>
      <c r="E2934" s="98">
        <v>1987</v>
      </c>
      <c r="F2934" t="s">
        <v>550</v>
      </c>
      <c r="G2934" s="99">
        <v>36474</v>
      </c>
      <c r="H2934" s="98">
        <v>10</v>
      </c>
      <c r="I2934" s="98">
        <v>11</v>
      </c>
      <c r="J2934" s="98">
        <v>1999</v>
      </c>
      <c r="K2934" t="s">
        <v>332</v>
      </c>
      <c r="L2934">
        <v>1</v>
      </c>
      <c r="M2934" s="98" t="s">
        <v>106</v>
      </c>
      <c r="N2934" t="s">
        <v>6555</v>
      </c>
      <c r="O2934" t="s">
        <v>6327</v>
      </c>
      <c r="P2934" t="s">
        <v>6327</v>
      </c>
      <c r="Q2934" t="s">
        <v>6398</v>
      </c>
      <c r="R2934" t="s">
        <v>6327</v>
      </c>
      <c r="S2934" s="100">
        <v>43785.744155092594</v>
      </c>
      <c r="T2934" s="100">
        <v>36526</v>
      </c>
    </row>
    <row r="2935" spans="1:20" x14ac:dyDescent="0.2">
      <c r="A2935">
        <v>7208</v>
      </c>
      <c r="B2935" s="98" t="s">
        <v>1424</v>
      </c>
      <c r="C2935" s="98">
        <v>2</v>
      </c>
      <c r="D2935" s="98">
        <v>4</v>
      </c>
      <c r="E2935" s="98">
        <v>1972</v>
      </c>
      <c r="F2935" t="s">
        <v>6800</v>
      </c>
      <c r="G2935" s="99">
        <v>36709</v>
      </c>
      <c r="H2935" s="98">
        <v>2</v>
      </c>
      <c r="I2935" s="98">
        <v>7</v>
      </c>
      <c r="J2935" s="98">
        <v>2000</v>
      </c>
      <c r="K2935" t="s">
        <v>332</v>
      </c>
      <c r="L2935">
        <v>1</v>
      </c>
      <c r="M2935" s="98" t="s">
        <v>106</v>
      </c>
      <c r="N2935" t="s">
        <v>6739</v>
      </c>
      <c r="O2935" t="s">
        <v>6327</v>
      </c>
      <c r="P2935" t="s">
        <v>6327</v>
      </c>
      <c r="Q2935" t="s">
        <v>6654</v>
      </c>
      <c r="R2935" t="s">
        <v>6327</v>
      </c>
      <c r="S2935" s="100">
        <v>43785.744155092594</v>
      </c>
      <c r="T2935" s="100">
        <v>36526</v>
      </c>
    </row>
    <row r="2936" spans="1:20" x14ac:dyDescent="0.2">
      <c r="A2936">
        <v>7207</v>
      </c>
      <c r="B2936" s="98" t="s">
        <v>1064</v>
      </c>
      <c r="C2936" s="98">
        <v>1</v>
      </c>
      <c r="D2936" s="98">
        <v>1</v>
      </c>
      <c r="E2936" s="98">
        <v>2003</v>
      </c>
      <c r="F2936" t="s">
        <v>6377</v>
      </c>
      <c r="G2936" s="99">
        <v>36220</v>
      </c>
      <c r="H2936" s="98">
        <v>1</v>
      </c>
      <c r="I2936" s="98">
        <v>3</v>
      </c>
      <c r="J2936" s="98">
        <v>1999</v>
      </c>
      <c r="K2936" t="s">
        <v>332</v>
      </c>
      <c r="L2936">
        <v>1</v>
      </c>
      <c r="M2936" s="98" t="s">
        <v>106</v>
      </c>
      <c r="N2936" t="s">
        <v>6378</v>
      </c>
      <c r="O2936" t="s">
        <v>6327</v>
      </c>
      <c r="P2936" t="s">
        <v>6327</v>
      </c>
      <c r="Q2936" t="s">
        <v>6347</v>
      </c>
      <c r="R2936" t="s">
        <v>6327</v>
      </c>
      <c r="S2936" s="100">
        <v>43785.743831018517</v>
      </c>
      <c r="T2936" s="100">
        <v>36526</v>
      </c>
    </row>
    <row r="2937" spans="1:20" x14ac:dyDescent="0.2">
      <c r="A2937">
        <v>7206</v>
      </c>
      <c r="B2937" s="98" t="s">
        <v>2117</v>
      </c>
      <c r="C2937" s="98">
        <v>21</v>
      </c>
      <c r="D2937" s="98">
        <v>6</v>
      </c>
      <c r="E2937" s="98">
        <v>2008</v>
      </c>
      <c r="F2937" t="s">
        <v>6831</v>
      </c>
      <c r="G2937" s="99">
        <v>35755</v>
      </c>
      <c r="H2937" s="98">
        <v>21</v>
      </c>
      <c r="I2937" s="98">
        <v>11</v>
      </c>
      <c r="J2937" s="98">
        <v>1997</v>
      </c>
      <c r="K2937" t="s">
        <v>332</v>
      </c>
      <c r="L2937">
        <v>0</v>
      </c>
      <c r="M2937" s="98" t="s">
        <v>106</v>
      </c>
      <c r="N2937" t="s">
        <v>6345</v>
      </c>
      <c r="O2937" t="s">
        <v>6327</v>
      </c>
      <c r="P2937" t="s">
        <v>6327</v>
      </c>
      <c r="Q2937" t="s">
        <v>6327</v>
      </c>
      <c r="R2937" t="s">
        <v>6327</v>
      </c>
      <c r="S2937" s="100">
        <v>43785.744155092594</v>
      </c>
      <c r="T2937" s="100">
        <v>36526</v>
      </c>
    </row>
    <row r="2938" spans="1:20" x14ac:dyDescent="0.2">
      <c r="A2938">
        <v>7205</v>
      </c>
      <c r="B2938" s="98" t="s">
        <v>4161</v>
      </c>
      <c r="C2938" s="98">
        <v>4</v>
      </c>
      <c r="D2938" s="98">
        <v>3</v>
      </c>
      <c r="E2938" s="98">
        <v>2004</v>
      </c>
      <c r="F2938" t="s">
        <v>7167</v>
      </c>
      <c r="G2938" s="99">
        <v>37537</v>
      </c>
      <c r="H2938" s="98">
        <v>8</v>
      </c>
      <c r="I2938" s="98">
        <v>10</v>
      </c>
      <c r="J2938" s="98">
        <v>2002</v>
      </c>
      <c r="K2938" t="s">
        <v>332</v>
      </c>
      <c r="L2938">
        <v>0</v>
      </c>
      <c r="M2938" s="98" t="s">
        <v>106</v>
      </c>
      <c r="N2938" t="s">
        <v>6444</v>
      </c>
      <c r="O2938" t="s">
        <v>6327</v>
      </c>
      <c r="P2938" t="s">
        <v>6327</v>
      </c>
      <c r="Q2938" t="s">
        <v>6327</v>
      </c>
      <c r="R2938" t="s">
        <v>6327</v>
      </c>
      <c r="S2938" s="100">
        <v>43785.744155092594</v>
      </c>
      <c r="T2938" s="100">
        <v>36526</v>
      </c>
    </row>
    <row r="2939" spans="1:20" x14ac:dyDescent="0.2">
      <c r="A2939">
        <v>7204</v>
      </c>
      <c r="B2939" s="98" t="s">
        <v>5197</v>
      </c>
      <c r="C2939" s="98">
        <v>27</v>
      </c>
      <c r="D2939" s="98">
        <v>4</v>
      </c>
      <c r="E2939" s="98">
        <v>2002</v>
      </c>
      <c r="F2939" t="s">
        <v>554</v>
      </c>
      <c r="G2939" s="99">
        <v>36526</v>
      </c>
      <c r="H2939" s="98">
        <v>1</v>
      </c>
      <c r="I2939" s="98">
        <v>1</v>
      </c>
      <c r="J2939" s="98">
        <v>2000</v>
      </c>
      <c r="K2939" t="s">
        <v>332</v>
      </c>
      <c r="L2939">
        <v>0</v>
      </c>
      <c r="M2939" s="98" t="s">
        <v>106</v>
      </c>
      <c r="N2939" t="s">
        <v>6467</v>
      </c>
      <c r="O2939" t="s">
        <v>6327</v>
      </c>
      <c r="P2939" t="s">
        <v>6327</v>
      </c>
      <c r="Q2939" t="s">
        <v>6327</v>
      </c>
      <c r="R2939" t="s">
        <v>6327</v>
      </c>
      <c r="S2939" s="100">
        <v>43785.744155092594</v>
      </c>
      <c r="T2939" s="100">
        <v>36526</v>
      </c>
    </row>
    <row r="2940" spans="1:20" x14ac:dyDescent="0.2">
      <c r="A2940">
        <v>7203</v>
      </c>
      <c r="B2940" s="98" t="s">
        <v>2483</v>
      </c>
      <c r="C2940" s="98">
        <v>28</v>
      </c>
      <c r="D2940" s="98">
        <v>6</v>
      </c>
      <c r="E2940" s="98">
        <v>2000</v>
      </c>
      <c r="F2940" t="s">
        <v>7432</v>
      </c>
      <c r="G2940" s="99">
        <v>37987</v>
      </c>
      <c r="H2940" s="98">
        <v>1</v>
      </c>
      <c r="I2940" s="98">
        <v>1</v>
      </c>
      <c r="J2940" s="98">
        <v>2004</v>
      </c>
      <c r="K2940" t="s">
        <v>892</v>
      </c>
      <c r="L2940">
        <v>0</v>
      </c>
      <c r="M2940" s="98" t="s">
        <v>106</v>
      </c>
      <c r="N2940" t="s">
        <v>6345</v>
      </c>
      <c r="O2940" t="s">
        <v>6327</v>
      </c>
      <c r="P2940" t="s">
        <v>6327</v>
      </c>
      <c r="Q2940" t="s">
        <v>6327</v>
      </c>
      <c r="R2940" t="s">
        <v>6327</v>
      </c>
      <c r="S2940" s="100">
        <v>43785.744155092594</v>
      </c>
      <c r="T2940" s="100">
        <v>36526</v>
      </c>
    </row>
    <row r="2941" spans="1:20" x14ac:dyDescent="0.2">
      <c r="A2941">
        <v>7202</v>
      </c>
      <c r="B2941" s="98" t="s">
        <v>2089</v>
      </c>
      <c r="C2941" s="98">
        <v>1</v>
      </c>
      <c r="D2941" s="98">
        <v>1</v>
      </c>
      <c r="E2941" s="98">
        <v>2000</v>
      </c>
      <c r="F2941" t="s">
        <v>7181</v>
      </c>
      <c r="G2941" s="99">
        <v>37641</v>
      </c>
      <c r="H2941" s="98">
        <v>20</v>
      </c>
      <c r="I2941" s="98">
        <v>1</v>
      </c>
      <c r="J2941" s="98">
        <v>2003</v>
      </c>
      <c r="K2941" t="s">
        <v>892</v>
      </c>
      <c r="L2941">
        <v>0</v>
      </c>
      <c r="M2941" s="98" t="s">
        <v>73</v>
      </c>
      <c r="N2941" t="s">
        <v>6465</v>
      </c>
      <c r="O2941" t="s">
        <v>6327</v>
      </c>
      <c r="P2941" t="s">
        <v>6327</v>
      </c>
      <c r="Q2941" t="s">
        <v>6327</v>
      </c>
      <c r="R2941" t="s">
        <v>6327</v>
      </c>
      <c r="S2941" s="100">
        <v>43785.744155092594</v>
      </c>
      <c r="T2941" s="100">
        <v>36526</v>
      </c>
    </row>
    <row r="2942" spans="1:20" x14ac:dyDescent="0.2">
      <c r="A2942">
        <v>7201</v>
      </c>
      <c r="B2942" s="98" t="s">
        <v>4077</v>
      </c>
      <c r="C2942" s="98">
        <v>1</v>
      </c>
      <c r="D2942" s="98">
        <v>1</v>
      </c>
      <c r="E2942" s="98">
        <v>2004</v>
      </c>
      <c r="F2942" t="s">
        <v>530</v>
      </c>
      <c r="G2942" s="99">
        <v>35431</v>
      </c>
      <c r="H2942" s="98">
        <v>1</v>
      </c>
      <c r="I2942" s="98">
        <v>1</v>
      </c>
      <c r="J2942" s="98">
        <v>1997</v>
      </c>
      <c r="K2942" t="s">
        <v>332</v>
      </c>
      <c r="L2942">
        <v>0</v>
      </c>
      <c r="M2942" s="98" t="s">
        <v>106</v>
      </c>
      <c r="N2942" t="s">
        <v>6467</v>
      </c>
      <c r="O2942" t="s">
        <v>6327</v>
      </c>
      <c r="P2942" t="s">
        <v>6327</v>
      </c>
      <c r="Q2942" t="s">
        <v>6327</v>
      </c>
      <c r="R2942" t="s">
        <v>6327</v>
      </c>
      <c r="S2942" s="100">
        <v>43785.744155092594</v>
      </c>
      <c r="T2942" s="100">
        <v>36526</v>
      </c>
    </row>
    <row r="2943" spans="1:20" x14ac:dyDescent="0.2">
      <c r="A2943">
        <v>7200</v>
      </c>
      <c r="B2943" s="98" t="s">
        <v>1601</v>
      </c>
      <c r="C2943" s="98">
        <v>1</v>
      </c>
      <c r="D2943" s="98">
        <v>1</v>
      </c>
      <c r="E2943" s="98">
        <v>1989</v>
      </c>
      <c r="F2943" t="s">
        <v>998</v>
      </c>
      <c r="G2943" s="99">
        <v>24929</v>
      </c>
      <c r="H2943" s="98">
        <v>1</v>
      </c>
      <c r="I2943" s="98">
        <v>4</v>
      </c>
      <c r="J2943" s="98">
        <v>1968</v>
      </c>
      <c r="K2943" t="s">
        <v>892</v>
      </c>
      <c r="L2943">
        <v>0</v>
      </c>
      <c r="M2943" s="98" t="s">
        <v>106</v>
      </c>
      <c r="N2943" t="s">
        <v>6529</v>
      </c>
      <c r="O2943" t="s">
        <v>6327</v>
      </c>
      <c r="P2943" t="s">
        <v>6327</v>
      </c>
      <c r="Q2943" t="s">
        <v>6327</v>
      </c>
      <c r="R2943" t="s">
        <v>6327</v>
      </c>
      <c r="S2943" s="100">
        <v>43785.744155092594</v>
      </c>
      <c r="T2943" s="100">
        <v>36526</v>
      </c>
    </row>
    <row r="2944" spans="1:20" x14ac:dyDescent="0.2">
      <c r="A2944">
        <v>7199</v>
      </c>
      <c r="B2944" s="98" t="s">
        <v>6036</v>
      </c>
      <c r="C2944" s="98">
        <v>31</v>
      </c>
      <c r="D2944" s="98">
        <v>3</v>
      </c>
      <c r="E2944" s="98">
        <v>2003</v>
      </c>
      <c r="F2944" t="s">
        <v>6866</v>
      </c>
      <c r="G2944" s="99">
        <v>28744</v>
      </c>
      <c r="H2944" s="98">
        <v>11</v>
      </c>
      <c r="I2944" s="98">
        <v>9</v>
      </c>
      <c r="J2944" s="98">
        <v>1978</v>
      </c>
      <c r="K2944" t="s">
        <v>332</v>
      </c>
      <c r="L2944">
        <v>0</v>
      </c>
      <c r="M2944" s="98" t="s">
        <v>231</v>
      </c>
      <c r="N2944" t="s">
        <v>6331</v>
      </c>
      <c r="O2944" t="s">
        <v>6327</v>
      </c>
      <c r="P2944" t="s">
        <v>6327</v>
      </c>
      <c r="Q2944" t="s">
        <v>6329</v>
      </c>
      <c r="R2944" t="s">
        <v>6333</v>
      </c>
      <c r="S2944" s="100">
        <v>43851.453506944446</v>
      </c>
      <c r="T2944" s="100">
        <v>36526</v>
      </c>
    </row>
    <row r="2945" spans="1:20" x14ac:dyDescent="0.2">
      <c r="A2945">
        <v>7198</v>
      </c>
      <c r="B2945" s="98" t="s">
        <v>208</v>
      </c>
      <c r="C2945" s="98">
        <v>29</v>
      </c>
      <c r="D2945" s="98">
        <v>1</v>
      </c>
      <c r="E2945" s="98">
        <v>1971</v>
      </c>
      <c r="F2945" t="s">
        <v>6443</v>
      </c>
      <c r="G2945" s="99">
        <v>36562</v>
      </c>
      <c r="H2945" s="98">
        <v>6</v>
      </c>
      <c r="I2945" s="98">
        <v>2</v>
      </c>
      <c r="J2945" s="98">
        <v>2000</v>
      </c>
      <c r="K2945" t="s">
        <v>332</v>
      </c>
      <c r="L2945">
        <v>0</v>
      </c>
      <c r="M2945" s="98" t="s">
        <v>106</v>
      </c>
      <c r="N2945" t="s">
        <v>6444</v>
      </c>
      <c r="O2945" t="s">
        <v>6327</v>
      </c>
      <c r="P2945" t="s">
        <v>6327</v>
      </c>
      <c r="Q2945" t="s">
        <v>6327</v>
      </c>
      <c r="R2945" t="s">
        <v>6327</v>
      </c>
      <c r="S2945" s="100">
        <v>43785.744155092594</v>
      </c>
      <c r="T2945" s="100">
        <v>36526</v>
      </c>
    </row>
    <row r="2946" spans="1:20" x14ac:dyDescent="0.2">
      <c r="A2946">
        <v>7197</v>
      </c>
      <c r="B2946" s="98" t="s">
        <v>5809</v>
      </c>
      <c r="C2946" s="98">
        <v>1</v>
      </c>
      <c r="D2946" s="98">
        <v>1</v>
      </c>
      <c r="E2946" s="98">
        <v>1989</v>
      </c>
      <c r="F2946" t="s">
        <v>517</v>
      </c>
      <c r="G2946" s="99">
        <v>37622</v>
      </c>
      <c r="H2946" s="98">
        <v>1</v>
      </c>
      <c r="I2946" s="98">
        <v>1</v>
      </c>
      <c r="J2946" s="98">
        <v>2003</v>
      </c>
      <c r="K2946" t="s">
        <v>332</v>
      </c>
      <c r="L2946">
        <v>0</v>
      </c>
      <c r="M2946" s="98" t="s">
        <v>106</v>
      </c>
      <c r="N2946" t="s">
        <v>6345</v>
      </c>
      <c r="O2946" t="s">
        <v>6327</v>
      </c>
      <c r="P2946" t="s">
        <v>6327</v>
      </c>
      <c r="Q2946" t="s">
        <v>6327</v>
      </c>
      <c r="R2946" t="s">
        <v>6327</v>
      </c>
      <c r="S2946" s="100">
        <v>36526</v>
      </c>
      <c r="T2946" s="100">
        <v>36526</v>
      </c>
    </row>
    <row r="2947" spans="1:20" x14ac:dyDescent="0.2">
      <c r="A2947">
        <v>7196</v>
      </c>
      <c r="B2947" s="98" t="s">
        <v>1371</v>
      </c>
      <c r="C2947" s="98">
        <v>1</v>
      </c>
      <c r="D2947" s="98">
        <v>1</v>
      </c>
      <c r="E2947" s="98">
        <v>1999</v>
      </c>
      <c r="F2947" t="s">
        <v>6490</v>
      </c>
      <c r="G2947" s="99">
        <v>28767</v>
      </c>
      <c r="H2947" s="98">
        <v>4</v>
      </c>
      <c r="I2947" s="98">
        <v>10</v>
      </c>
      <c r="J2947" s="98">
        <v>1978</v>
      </c>
      <c r="K2947" t="s">
        <v>332</v>
      </c>
      <c r="L2947">
        <v>0</v>
      </c>
      <c r="M2947" s="98" t="s">
        <v>106</v>
      </c>
      <c r="N2947" t="s">
        <v>6764</v>
      </c>
      <c r="O2947" t="s">
        <v>6327</v>
      </c>
      <c r="P2947" t="s">
        <v>6327</v>
      </c>
      <c r="Q2947" t="s">
        <v>6327</v>
      </c>
      <c r="R2947" t="s">
        <v>6327</v>
      </c>
      <c r="S2947" s="100">
        <v>43785.744143518517</v>
      </c>
      <c r="T2947" s="100">
        <v>36526</v>
      </c>
    </row>
    <row r="2948" spans="1:20" x14ac:dyDescent="0.2">
      <c r="A2948">
        <v>7195</v>
      </c>
      <c r="B2948" s="98" t="s">
        <v>4673</v>
      </c>
      <c r="C2948" s="98">
        <v>24</v>
      </c>
      <c r="D2948" s="98">
        <v>12</v>
      </c>
      <c r="E2948" s="98">
        <v>1948</v>
      </c>
      <c r="F2948" t="s">
        <v>6708</v>
      </c>
      <c r="G2948" s="99">
        <v>22282</v>
      </c>
      <c r="H2948" s="98">
        <v>1</v>
      </c>
      <c r="I2948" s="98">
        <v>1</v>
      </c>
      <c r="J2948" s="98">
        <v>1961</v>
      </c>
      <c r="K2948" t="s">
        <v>332</v>
      </c>
      <c r="L2948">
        <v>0</v>
      </c>
      <c r="M2948" s="98" t="s">
        <v>106</v>
      </c>
      <c r="N2948" t="s">
        <v>6691</v>
      </c>
      <c r="O2948" t="s">
        <v>6327</v>
      </c>
      <c r="P2948" t="s">
        <v>6327</v>
      </c>
      <c r="Q2948" t="s">
        <v>6375</v>
      </c>
      <c r="R2948" t="s">
        <v>6327</v>
      </c>
      <c r="S2948" s="100">
        <v>43785.744143518517</v>
      </c>
      <c r="T2948" s="100">
        <v>36526</v>
      </c>
    </row>
    <row r="2949" spans="1:20" x14ac:dyDescent="0.2">
      <c r="A2949">
        <v>7194</v>
      </c>
      <c r="B2949" s="98" t="s">
        <v>606</v>
      </c>
      <c r="C2949" s="98">
        <v>1</v>
      </c>
      <c r="D2949" s="98">
        <v>1</v>
      </c>
      <c r="E2949" s="98">
        <v>1965</v>
      </c>
      <c r="F2949" t="s">
        <v>607</v>
      </c>
      <c r="G2949" s="99">
        <v>26984</v>
      </c>
      <c r="H2949" s="98">
        <v>16</v>
      </c>
      <c r="I2949" s="98">
        <v>11</v>
      </c>
      <c r="J2949" s="98">
        <v>1973</v>
      </c>
      <c r="K2949" t="s">
        <v>332</v>
      </c>
      <c r="L2949">
        <v>0</v>
      </c>
      <c r="M2949" s="98" t="s">
        <v>521</v>
      </c>
      <c r="N2949" t="s">
        <v>6331</v>
      </c>
      <c r="O2949" t="s">
        <v>8572</v>
      </c>
      <c r="P2949" t="s">
        <v>6390</v>
      </c>
      <c r="Q2949" t="s">
        <v>6390</v>
      </c>
      <c r="R2949" t="s">
        <v>6390</v>
      </c>
      <c r="S2949" s="100">
        <v>43785.768796296295</v>
      </c>
      <c r="T2949" s="100">
        <v>36526</v>
      </c>
    </row>
    <row r="2950" spans="1:20" x14ac:dyDescent="0.2">
      <c r="A2950">
        <v>7193</v>
      </c>
      <c r="B2950" s="98" t="s">
        <v>831</v>
      </c>
      <c r="C2950" s="98">
        <v>1</v>
      </c>
      <c r="D2950" s="98">
        <v>1</v>
      </c>
      <c r="E2950" s="98">
        <v>1999</v>
      </c>
      <c r="F2950" t="s">
        <v>517</v>
      </c>
      <c r="G2950" s="99">
        <v>25274</v>
      </c>
      <c r="H2950" s="98">
        <v>12</v>
      </c>
      <c r="I2950" s="98">
        <v>3</v>
      </c>
      <c r="J2950" s="98">
        <v>1969</v>
      </c>
      <c r="K2950" t="s">
        <v>332</v>
      </c>
      <c r="L2950">
        <v>0</v>
      </c>
      <c r="M2950" s="98" t="s">
        <v>39</v>
      </c>
      <c r="N2950" t="s">
        <v>6331</v>
      </c>
      <c r="O2950" t="s">
        <v>8189</v>
      </c>
      <c r="P2950" t="s">
        <v>6346</v>
      </c>
      <c r="Q2950" t="s">
        <v>6346</v>
      </c>
      <c r="R2950" t="s">
        <v>6376</v>
      </c>
      <c r="S2950" s="100">
        <v>43785.744143518517</v>
      </c>
      <c r="T2950" s="100">
        <v>36526</v>
      </c>
    </row>
    <row r="2951" spans="1:20" x14ac:dyDescent="0.2">
      <c r="A2951">
        <v>7192</v>
      </c>
      <c r="B2951" s="98" t="s">
        <v>1960</v>
      </c>
      <c r="C2951" s="98">
        <v>25</v>
      </c>
      <c r="D2951" s="98">
        <v>11</v>
      </c>
      <c r="E2951" s="98">
        <v>2010</v>
      </c>
      <c r="F2951" t="s">
        <v>6538</v>
      </c>
      <c r="G2951" s="99">
        <v>29952</v>
      </c>
      <c r="H2951" s="98">
        <v>1</v>
      </c>
      <c r="I2951" s="98">
        <v>1</v>
      </c>
      <c r="J2951" s="98">
        <v>1982</v>
      </c>
      <c r="K2951" t="s">
        <v>332</v>
      </c>
      <c r="L2951">
        <v>0</v>
      </c>
      <c r="M2951" s="98" t="s">
        <v>106</v>
      </c>
      <c r="N2951" t="s">
        <v>6693</v>
      </c>
      <c r="O2951" t="s">
        <v>6327</v>
      </c>
      <c r="P2951" t="s">
        <v>6327</v>
      </c>
      <c r="Q2951" t="s">
        <v>6376</v>
      </c>
      <c r="R2951" t="s">
        <v>6327</v>
      </c>
      <c r="S2951" s="100">
        <v>43785.744143518517</v>
      </c>
      <c r="T2951" s="100">
        <v>36526</v>
      </c>
    </row>
    <row r="2952" spans="1:20" x14ac:dyDescent="0.2">
      <c r="A2952">
        <v>7191</v>
      </c>
      <c r="B2952" s="98" t="s">
        <v>6036</v>
      </c>
      <c r="C2952" s="98">
        <v>7</v>
      </c>
      <c r="D2952" s="98">
        <v>10</v>
      </c>
      <c r="E2952" s="98">
        <v>1996</v>
      </c>
      <c r="F2952" t="s">
        <v>363</v>
      </c>
      <c r="G2952" s="99">
        <v>36139</v>
      </c>
      <c r="H2952" s="98">
        <v>10</v>
      </c>
      <c r="I2952" s="98">
        <v>12</v>
      </c>
      <c r="J2952" s="98">
        <v>1998</v>
      </c>
      <c r="K2952" t="s">
        <v>332</v>
      </c>
      <c r="L2952">
        <v>0</v>
      </c>
      <c r="M2952" s="98" t="s">
        <v>106</v>
      </c>
      <c r="N2952" t="s">
        <v>6846</v>
      </c>
      <c r="O2952" t="s">
        <v>6327</v>
      </c>
      <c r="P2952" t="s">
        <v>6327</v>
      </c>
      <c r="Q2952" t="s">
        <v>6398</v>
      </c>
      <c r="R2952" t="s">
        <v>6327</v>
      </c>
      <c r="S2952" s="100">
        <v>43785.744143518517</v>
      </c>
      <c r="T2952" s="100">
        <v>36526</v>
      </c>
    </row>
    <row r="2953" spans="1:20" x14ac:dyDescent="0.2">
      <c r="A2953">
        <v>7190</v>
      </c>
      <c r="B2953" s="98" t="s">
        <v>227</v>
      </c>
      <c r="C2953" s="98">
        <v>8</v>
      </c>
      <c r="D2953" s="98">
        <v>5</v>
      </c>
      <c r="E2953" s="98">
        <v>2002</v>
      </c>
      <c r="F2953" t="s">
        <v>261</v>
      </c>
      <c r="G2953" s="99">
        <v>29095</v>
      </c>
      <c r="H2953" s="98">
        <v>28</v>
      </c>
      <c r="I2953" s="98">
        <v>8</v>
      </c>
      <c r="J2953" s="98">
        <v>1979</v>
      </c>
      <c r="K2953" t="s">
        <v>332</v>
      </c>
      <c r="L2953">
        <v>0</v>
      </c>
      <c r="M2953" s="98" t="s">
        <v>36</v>
      </c>
      <c r="N2953" t="s">
        <v>6331</v>
      </c>
      <c r="O2953" t="s">
        <v>6384</v>
      </c>
      <c r="P2953" t="s">
        <v>6459</v>
      </c>
      <c r="Q2953" t="s">
        <v>6459</v>
      </c>
      <c r="R2953" t="s">
        <v>6455</v>
      </c>
      <c r="S2953" s="100">
        <v>43785.744143518517</v>
      </c>
      <c r="T2953" s="100">
        <v>36526</v>
      </c>
    </row>
    <row r="2954" spans="1:20" x14ac:dyDescent="0.2">
      <c r="A2954">
        <v>7189</v>
      </c>
      <c r="B2954" s="98" t="s">
        <v>5969</v>
      </c>
      <c r="C2954" s="98">
        <v>18</v>
      </c>
      <c r="D2954" s="98">
        <v>11</v>
      </c>
      <c r="E2954" s="98">
        <v>1998</v>
      </c>
      <c r="F2954" t="s">
        <v>292</v>
      </c>
      <c r="G2954" s="99">
        <v>37404</v>
      </c>
      <c r="H2954" s="98">
        <v>28</v>
      </c>
      <c r="I2954" s="98">
        <v>5</v>
      </c>
      <c r="J2954" s="98">
        <v>2002</v>
      </c>
      <c r="K2954" t="s">
        <v>332</v>
      </c>
      <c r="L2954">
        <v>0</v>
      </c>
      <c r="M2954" s="98" t="s">
        <v>106</v>
      </c>
      <c r="N2954" t="s">
        <v>6383</v>
      </c>
      <c r="O2954" t="s">
        <v>6327</v>
      </c>
      <c r="P2954" t="s">
        <v>6327</v>
      </c>
      <c r="Q2954" t="s">
        <v>6346</v>
      </c>
      <c r="R2954" t="s">
        <v>6327</v>
      </c>
      <c r="S2954" s="100">
        <v>43785.744143518517</v>
      </c>
      <c r="T2954" s="100">
        <v>36526</v>
      </c>
    </row>
    <row r="2955" spans="1:20" x14ac:dyDescent="0.2">
      <c r="A2955">
        <v>7188</v>
      </c>
      <c r="B2955" s="98" t="s">
        <v>3744</v>
      </c>
      <c r="C2955" s="98">
        <v>26</v>
      </c>
      <c r="D2955" s="98">
        <v>9</v>
      </c>
      <c r="E2955" s="98">
        <v>1996</v>
      </c>
      <c r="F2955" t="s">
        <v>8077</v>
      </c>
      <c r="G2955" s="99">
        <v>35720</v>
      </c>
      <c r="H2955" s="98">
        <v>17</v>
      </c>
      <c r="I2955" s="98">
        <v>10</v>
      </c>
      <c r="J2955" s="98">
        <v>1997</v>
      </c>
      <c r="K2955" t="s">
        <v>332</v>
      </c>
      <c r="L2955">
        <v>0</v>
      </c>
      <c r="M2955" s="98" t="s">
        <v>106</v>
      </c>
      <c r="N2955" t="s">
        <v>7398</v>
      </c>
      <c r="O2955" t="s">
        <v>6327</v>
      </c>
      <c r="P2955" t="s">
        <v>6327</v>
      </c>
      <c r="Q2955" t="s">
        <v>6348</v>
      </c>
      <c r="R2955" t="s">
        <v>6327</v>
      </c>
      <c r="S2955" s="100">
        <v>43785.744143518517</v>
      </c>
      <c r="T2955" s="100">
        <v>36526</v>
      </c>
    </row>
    <row r="2956" spans="1:20" x14ac:dyDescent="0.2">
      <c r="A2956">
        <v>7187</v>
      </c>
      <c r="B2956" s="98" t="s">
        <v>3524</v>
      </c>
      <c r="C2956" s="98">
        <v>29</v>
      </c>
      <c r="D2956" s="98">
        <v>7</v>
      </c>
      <c r="E2956" s="98">
        <v>1961</v>
      </c>
      <c r="F2956" t="s">
        <v>7959</v>
      </c>
      <c r="G2956" s="99">
        <v>17168</v>
      </c>
      <c r="H2956" s="98">
        <v>1</v>
      </c>
      <c r="I2956" s="98">
        <v>1</v>
      </c>
      <c r="J2956" s="98">
        <v>1947</v>
      </c>
      <c r="K2956" t="s">
        <v>892</v>
      </c>
      <c r="L2956">
        <v>0</v>
      </c>
      <c r="M2956" s="98" t="s">
        <v>106</v>
      </c>
      <c r="N2956" t="s">
        <v>6869</v>
      </c>
      <c r="O2956" t="s">
        <v>6327</v>
      </c>
      <c r="P2956" t="s">
        <v>6327</v>
      </c>
      <c r="Q2956" t="s">
        <v>6327</v>
      </c>
      <c r="R2956" t="s">
        <v>6327</v>
      </c>
      <c r="S2956" s="100">
        <v>43785.744143518517</v>
      </c>
      <c r="T2956" s="100">
        <v>36526</v>
      </c>
    </row>
    <row r="2957" spans="1:20" x14ac:dyDescent="0.2">
      <c r="A2957">
        <v>7186</v>
      </c>
      <c r="B2957" s="98" t="s">
        <v>4876</v>
      </c>
      <c r="C2957" s="98">
        <v>1</v>
      </c>
      <c r="D2957" s="98">
        <v>1</v>
      </c>
      <c r="E2957" s="98">
        <v>2000</v>
      </c>
      <c r="F2957" t="s">
        <v>349</v>
      </c>
      <c r="G2957" s="99">
        <v>20455</v>
      </c>
      <c r="H2957" s="98">
        <v>1</v>
      </c>
      <c r="I2957" s="98">
        <v>1</v>
      </c>
      <c r="J2957" s="98">
        <v>1956</v>
      </c>
      <c r="K2957" t="s">
        <v>332</v>
      </c>
      <c r="L2957">
        <v>0</v>
      </c>
      <c r="M2957" s="98" t="s">
        <v>106</v>
      </c>
      <c r="N2957" t="s">
        <v>6345</v>
      </c>
      <c r="O2957" t="s">
        <v>6327</v>
      </c>
      <c r="P2957" t="s">
        <v>6327</v>
      </c>
      <c r="Q2957" t="s">
        <v>6327</v>
      </c>
      <c r="R2957" t="s">
        <v>6327</v>
      </c>
      <c r="S2957" s="100">
        <v>43785.744143518517</v>
      </c>
      <c r="T2957" s="100">
        <v>36526</v>
      </c>
    </row>
    <row r="2958" spans="1:20" x14ac:dyDescent="0.2">
      <c r="A2958">
        <v>7185</v>
      </c>
      <c r="B2958" s="98" t="s">
        <v>203</v>
      </c>
      <c r="C2958" s="98">
        <v>1</v>
      </c>
      <c r="D2958" s="98">
        <v>6</v>
      </c>
      <c r="E2958" s="98">
        <v>1961</v>
      </c>
      <c r="F2958" t="s">
        <v>7252</v>
      </c>
      <c r="G2958" s="99">
        <v>26416</v>
      </c>
      <c r="H2958" s="98">
        <v>27</v>
      </c>
      <c r="I2958" s="98">
        <v>4</v>
      </c>
      <c r="J2958" s="98">
        <v>1972</v>
      </c>
      <c r="K2958" t="s">
        <v>892</v>
      </c>
      <c r="L2958">
        <v>0</v>
      </c>
      <c r="M2958" s="98" t="s">
        <v>106</v>
      </c>
      <c r="N2958" t="s">
        <v>6460</v>
      </c>
      <c r="O2958" t="s">
        <v>6429</v>
      </c>
      <c r="P2958" t="s">
        <v>6334</v>
      </c>
      <c r="Q2958" t="s">
        <v>6395</v>
      </c>
      <c r="R2958" t="s">
        <v>6327</v>
      </c>
      <c r="S2958" s="100">
        <v>43785.744143518517</v>
      </c>
      <c r="T2958" s="100">
        <v>36526</v>
      </c>
    </row>
    <row r="2959" spans="1:20" x14ac:dyDescent="0.2">
      <c r="A2959">
        <v>7184</v>
      </c>
      <c r="B2959" s="98" t="s">
        <v>4922</v>
      </c>
      <c r="C2959" s="98">
        <v>4</v>
      </c>
      <c r="D2959" s="98">
        <v>10</v>
      </c>
      <c r="E2959" s="98">
        <v>2006</v>
      </c>
      <c r="F2959" t="s">
        <v>312</v>
      </c>
      <c r="G2959" s="99">
        <v>39083</v>
      </c>
      <c r="H2959" s="98">
        <v>1</v>
      </c>
      <c r="I2959" s="98">
        <v>1</v>
      </c>
      <c r="J2959" s="98">
        <v>2007</v>
      </c>
      <c r="K2959" t="s">
        <v>332</v>
      </c>
      <c r="L2959">
        <v>0</v>
      </c>
      <c r="M2959" s="98" t="s">
        <v>106</v>
      </c>
      <c r="N2959" t="s">
        <v>6345</v>
      </c>
      <c r="O2959" t="s">
        <v>6327</v>
      </c>
      <c r="P2959" t="s">
        <v>6327</v>
      </c>
      <c r="Q2959" t="s">
        <v>6327</v>
      </c>
      <c r="R2959" t="s">
        <v>6327</v>
      </c>
      <c r="S2959" s="100">
        <v>43785.744143518517</v>
      </c>
      <c r="T2959" s="100">
        <v>36526</v>
      </c>
    </row>
    <row r="2960" spans="1:20" x14ac:dyDescent="0.2">
      <c r="A2960">
        <v>7183</v>
      </c>
      <c r="B2960" s="98" t="s">
        <v>376</v>
      </c>
      <c r="C2960" s="98">
        <v>1</v>
      </c>
      <c r="D2960" s="98">
        <v>1</v>
      </c>
      <c r="E2960" s="98">
        <v>1935</v>
      </c>
      <c r="F2960" t="s">
        <v>377</v>
      </c>
      <c r="G2960" s="99">
        <v>37627</v>
      </c>
      <c r="H2960" s="98">
        <v>6</v>
      </c>
      <c r="I2960" s="98">
        <v>1</v>
      </c>
      <c r="J2960" s="98">
        <v>2003</v>
      </c>
      <c r="K2960" t="s">
        <v>332</v>
      </c>
      <c r="L2960">
        <v>0</v>
      </c>
      <c r="M2960" s="98" t="s">
        <v>62</v>
      </c>
      <c r="N2960" t="s">
        <v>6331</v>
      </c>
      <c r="O2960" t="s">
        <v>6358</v>
      </c>
      <c r="P2960" t="s">
        <v>6487</v>
      </c>
      <c r="Q2960" t="s">
        <v>6487</v>
      </c>
      <c r="R2960" t="s">
        <v>6388</v>
      </c>
      <c r="S2960" s="100">
        <v>44428.645115740743</v>
      </c>
      <c r="T2960" s="100">
        <v>36526</v>
      </c>
    </row>
    <row r="2961" spans="1:20" x14ac:dyDescent="0.2">
      <c r="A2961">
        <v>7182</v>
      </c>
      <c r="B2961" s="98" t="s">
        <v>2726</v>
      </c>
      <c r="C2961" s="98">
        <v>1</v>
      </c>
      <c r="D2961" s="98">
        <v>1</v>
      </c>
      <c r="E2961" s="98">
        <v>1900</v>
      </c>
      <c r="F2961" t="s">
        <v>7167</v>
      </c>
      <c r="G2961" s="99">
        <v>29952</v>
      </c>
      <c r="H2961" s="98">
        <v>1</v>
      </c>
      <c r="I2961" s="98">
        <v>1</v>
      </c>
      <c r="J2961" s="98">
        <v>1982</v>
      </c>
      <c r="K2961" t="s">
        <v>332</v>
      </c>
      <c r="L2961">
        <v>0</v>
      </c>
      <c r="M2961" s="98" t="s">
        <v>106</v>
      </c>
      <c r="N2961" t="s">
        <v>6345</v>
      </c>
      <c r="O2961" t="s">
        <v>6327</v>
      </c>
      <c r="P2961" t="s">
        <v>6327</v>
      </c>
      <c r="Q2961" t="s">
        <v>6327</v>
      </c>
      <c r="R2961" t="s">
        <v>6327</v>
      </c>
      <c r="S2961" s="100">
        <v>43785.744143518517</v>
      </c>
      <c r="T2961" s="100">
        <v>36526</v>
      </c>
    </row>
    <row r="2962" spans="1:20" x14ac:dyDescent="0.2">
      <c r="A2962">
        <v>7181</v>
      </c>
      <c r="B2962" s="98" t="s">
        <v>4263</v>
      </c>
      <c r="C2962" s="98">
        <v>6</v>
      </c>
      <c r="D2962" s="98">
        <v>6</v>
      </c>
      <c r="E2962" s="98">
        <v>2003</v>
      </c>
      <c r="F2962" t="s">
        <v>860</v>
      </c>
      <c r="G2962" s="99">
        <v>29952</v>
      </c>
      <c r="H2962" s="98">
        <v>1</v>
      </c>
      <c r="I2962" s="98">
        <v>1</v>
      </c>
      <c r="J2962" s="98">
        <v>1982</v>
      </c>
      <c r="K2962" t="s">
        <v>332</v>
      </c>
      <c r="L2962">
        <v>0</v>
      </c>
      <c r="M2962" s="98" t="s">
        <v>106</v>
      </c>
      <c r="N2962" t="s">
        <v>6345</v>
      </c>
      <c r="O2962" t="s">
        <v>6327</v>
      </c>
      <c r="P2962" t="s">
        <v>6327</v>
      </c>
      <c r="Q2962" t="s">
        <v>6327</v>
      </c>
      <c r="R2962" t="s">
        <v>6327</v>
      </c>
      <c r="S2962" s="100">
        <v>43785.744143518517</v>
      </c>
      <c r="T2962" s="100">
        <v>36526</v>
      </c>
    </row>
    <row r="2963" spans="1:20" x14ac:dyDescent="0.2">
      <c r="A2963">
        <v>7180</v>
      </c>
      <c r="B2963" s="98" t="s">
        <v>3591</v>
      </c>
      <c r="C2963" s="98">
        <v>7</v>
      </c>
      <c r="D2963" s="98">
        <v>7</v>
      </c>
      <c r="E2963" s="98">
        <v>1961</v>
      </c>
      <c r="F2963" t="s">
        <v>8023</v>
      </c>
      <c r="G2963" s="99">
        <v>36722</v>
      </c>
      <c r="H2963" s="98">
        <v>15</v>
      </c>
      <c r="I2963" s="98">
        <v>7</v>
      </c>
      <c r="J2963" s="98">
        <v>2000</v>
      </c>
      <c r="K2963" t="s">
        <v>892</v>
      </c>
      <c r="L2963">
        <v>0</v>
      </c>
      <c r="M2963" s="98" t="s">
        <v>106</v>
      </c>
      <c r="N2963" t="s">
        <v>6643</v>
      </c>
      <c r="O2963" t="s">
        <v>6327</v>
      </c>
      <c r="P2963" t="s">
        <v>6327</v>
      </c>
      <c r="Q2963" t="s">
        <v>6327</v>
      </c>
      <c r="R2963" t="s">
        <v>6327</v>
      </c>
      <c r="S2963" s="100">
        <v>43785.744143518517</v>
      </c>
      <c r="T2963" s="100">
        <v>36526</v>
      </c>
    </row>
    <row r="2964" spans="1:20" x14ac:dyDescent="0.2">
      <c r="A2964">
        <v>7179</v>
      </c>
      <c r="B2964" s="98" t="s">
        <v>3591</v>
      </c>
      <c r="C2964" s="98">
        <v>29</v>
      </c>
      <c r="D2964" s="98">
        <v>10</v>
      </c>
      <c r="E2964" s="98">
        <v>1978</v>
      </c>
      <c r="F2964" t="s">
        <v>8024</v>
      </c>
      <c r="G2964" s="99">
        <v>26391</v>
      </c>
      <c r="H2964" s="98">
        <v>2</v>
      </c>
      <c r="I2964" s="98">
        <v>4</v>
      </c>
      <c r="J2964" s="98">
        <v>1972</v>
      </c>
      <c r="K2964" t="s">
        <v>892</v>
      </c>
      <c r="L2964">
        <v>0</v>
      </c>
      <c r="M2964" s="98" t="s">
        <v>106</v>
      </c>
      <c r="N2964" t="s">
        <v>6575</v>
      </c>
      <c r="O2964" t="s">
        <v>6327</v>
      </c>
      <c r="P2964" t="s">
        <v>6327</v>
      </c>
      <c r="Q2964" t="s">
        <v>6327</v>
      </c>
      <c r="R2964" t="s">
        <v>6327</v>
      </c>
      <c r="S2964" s="100">
        <v>43785.744143518517</v>
      </c>
      <c r="T2964" s="100">
        <v>36526</v>
      </c>
    </row>
    <row r="2965" spans="1:20" x14ac:dyDescent="0.2">
      <c r="A2965">
        <v>7178</v>
      </c>
      <c r="B2965" s="98" t="s">
        <v>2912</v>
      </c>
      <c r="C2965" s="98">
        <v>11</v>
      </c>
      <c r="D2965" s="98">
        <v>6</v>
      </c>
      <c r="E2965" s="98">
        <v>1943</v>
      </c>
      <c r="F2965" t="s">
        <v>784</v>
      </c>
      <c r="G2965" s="99">
        <v>37454</v>
      </c>
      <c r="H2965" s="98">
        <v>17</v>
      </c>
      <c r="I2965" s="98">
        <v>7</v>
      </c>
      <c r="J2965" s="98">
        <v>2002</v>
      </c>
      <c r="K2965" t="s">
        <v>332</v>
      </c>
      <c r="L2965">
        <v>0</v>
      </c>
      <c r="M2965" s="98" t="s">
        <v>106</v>
      </c>
      <c r="N2965" t="s">
        <v>6526</v>
      </c>
      <c r="O2965" t="s">
        <v>6327</v>
      </c>
      <c r="P2965" t="s">
        <v>6327</v>
      </c>
      <c r="Q2965" t="s">
        <v>6393</v>
      </c>
      <c r="R2965" t="s">
        <v>6327</v>
      </c>
      <c r="S2965" s="100">
        <v>43785.744143518517</v>
      </c>
      <c r="T2965" s="100">
        <v>36526</v>
      </c>
    </row>
    <row r="2966" spans="1:20" x14ac:dyDescent="0.2">
      <c r="A2966">
        <v>7177</v>
      </c>
      <c r="B2966" s="98" t="s">
        <v>141</v>
      </c>
      <c r="C2966" s="98">
        <v>15</v>
      </c>
      <c r="D2966" s="98">
        <v>4</v>
      </c>
      <c r="E2966" s="98">
        <v>1982</v>
      </c>
      <c r="F2966" t="s">
        <v>543</v>
      </c>
      <c r="G2966" s="99">
        <v>35822</v>
      </c>
      <c r="H2966" s="98">
        <v>27</v>
      </c>
      <c r="I2966" s="98">
        <v>1</v>
      </c>
      <c r="J2966" s="98">
        <v>1998</v>
      </c>
      <c r="K2966" t="s">
        <v>332</v>
      </c>
      <c r="L2966">
        <v>0</v>
      </c>
      <c r="M2966" s="98" t="s">
        <v>106</v>
      </c>
      <c r="N2966" t="s">
        <v>6345</v>
      </c>
      <c r="O2966" t="s">
        <v>6327</v>
      </c>
      <c r="P2966" t="s">
        <v>6327</v>
      </c>
      <c r="Q2966" t="s">
        <v>6327</v>
      </c>
      <c r="R2966" t="s">
        <v>6327</v>
      </c>
      <c r="S2966" s="100">
        <v>43785.744143518517</v>
      </c>
      <c r="T2966" s="100">
        <v>36526</v>
      </c>
    </row>
    <row r="2967" spans="1:20" x14ac:dyDescent="0.2">
      <c r="A2967">
        <v>7176</v>
      </c>
      <c r="B2967" s="98" t="s">
        <v>1293</v>
      </c>
      <c r="C2967" s="98">
        <v>1</v>
      </c>
      <c r="D2967" s="98">
        <v>1</v>
      </c>
      <c r="E2967" s="98">
        <v>1948</v>
      </c>
      <c r="F2967" t="s">
        <v>494</v>
      </c>
      <c r="G2967" s="99">
        <v>30661</v>
      </c>
      <c r="H2967" s="98">
        <v>11</v>
      </c>
      <c r="I2967" s="98">
        <v>12</v>
      </c>
      <c r="J2967" s="98">
        <v>1983</v>
      </c>
      <c r="K2967" t="s">
        <v>332</v>
      </c>
      <c r="L2967">
        <v>0</v>
      </c>
      <c r="M2967" s="98" t="s">
        <v>106</v>
      </c>
      <c r="N2967" t="s">
        <v>6575</v>
      </c>
      <c r="O2967" t="s">
        <v>6327</v>
      </c>
      <c r="P2967" t="s">
        <v>6327</v>
      </c>
      <c r="Q2967" t="s">
        <v>6327</v>
      </c>
      <c r="R2967" t="s">
        <v>6327</v>
      </c>
      <c r="S2967" s="100">
        <v>43785.744143518517</v>
      </c>
      <c r="T2967" s="100">
        <v>36526</v>
      </c>
    </row>
    <row r="2968" spans="1:20" x14ac:dyDescent="0.2">
      <c r="A2968">
        <v>7175</v>
      </c>
      <c r="B2968" s="98" t="s">
        <v>740</v>
      </c>
      <c r="C2968" s="98">
        <v>3</v>
      </c>
      <c r="D2968" s="98">
        <v>5</v>
      </c>
      <c r="E2968" s="98">
        <v>2001</v>
      </c>
      <c r="F2968" t="s">
        <v>256</v>
      </c>
      <c r="G2968" s="99">
        <v>35142</v>
      </c>
      <c r="H2968" s="98">
        <v>18</v>
      </c>
      <c r="I2968" s="98">
        <v>3</v>
      </c>
      <c r="J2968" s="98">
        <v>1996</v>
      </c>
      <c r="K2968" t="s">
        <v>332</v>
      </c>
      <c r="L2968">
        <v>0</v>
      </c>
      <c r="M2968" s="98" t="s">
        <v>106</v>
      </c>
      <c r="N2968" t="s">
        <v>6575</v>
      </c>
      <c r="O2968" t="s">
        <v>6327</v>
      </c>
      <c r="P2968" t="s">
        <v>6327</v>
      </c>
      <c r="Q2968" t="s">
        <v>6327</v>
      </c>
      <c r="R2968" t="s">
        <v>6327</v>
      </c>
      <c r="S2968" s="100">
        <v>43785.744143518517</v>
      </c>
      <c r="T2968" s="100">
        <v>36526</v>
      </c>
    </row>
    <row r="2969" spans="1:20" x14ac:dyDescent="0.2">
      <c r="A2969">
        <v>7174</v>
      </c>
      <c r="B2969" s="98" t="s">
        <v>2203</v>
      </c>
      <c r="C2969" s="98">
        <v>1</v>
      </c>
      <c r="D2969" s="98">
        <v>1</v>
      </c>
      <c r="E2969" s="98">
        <v>1996</v>
      </c>
      <c r="F2969" t="s">
        <v>7180</v>
      </c>
      <c r="G2969" s="99">
        <v>36310</v>
      </c>
      <c r="H2969" s="98">
        <v>30</v>
      </c>
      <c r="I2969" s="98">
        <v>5</v>
      </c>
      <c r="J2969" s="98">
        <v>1999</v>
      </c>
      <c r="K2969" t="s">
        <v>332</v>
      </c>
      <c r="L2969">
        <v>0</v>
      </c>
      <c r="M2969" s="98" t="s">
        <v>106</v>
      </c>
      <c r="N2969" t="s">
        <v>6685</v>
      </c>
      <c r="O2969" t="s">
        <v>6327</v>
      </c>
      <c r="P2969" t="s">
        <v>6327</v>
      </c>
      <c r="Q2969" t="s">
        <v>6327</v>
      </c>
      <c r="R2969" t="s">
        <v>6327</v>
      </c>
      <c r="S2969" s="100">
        <v>43785.744143518517</v>
      </c>
      <c r="T2969" s="100">
        <v>36526</v>
      </c>
    </row>
    <row r="2970" spans="1:20" x14ac:dyDescent="0.2">
      <c r="A2970">
        <v>7173</v>
      </c>
      <c r="B2970" s="98" t="s">
        <v>2505</v>
      </c>
      <c r="C2970" s="98">
        <v>13</v>
      </c>
      <c r="D2970" s="98">
        <v>10</v>
      </c>
      <c r="E2970" s="98">
        <v>2007</v>
      </c>
      <c r="F2970" t="s">
        <v>7330</v>
      </c>
      <c r="G2970" s="99">
        <v>1</v>
      </c>
      <c r="H2970" s="98">
        <v>1</v>
      </c>
      <c r="I2970" s="98">
        <v>1</v>
      </c>
      <c r="J2970" s="98">
        <v>1900</v>
      </c>
      <c r="K2970" t="s">
        <v>332</v>
      </c>
      <c r="L2970">
        <v>0</v>
      </c>
      <c r="M2970" s="98" t="s">
        <v>106</v>
      </c>
      <c r="N2970" t="s">
        <v>6575</v>
      </c>
      <c r="O2970" t="s">
        <v>6327</v>
      </c>
      <c r="P2970" t="s">
        <v>6327</v>
      </c>
      <c r="Q2970" t="s">
        <v>6327</v>
      </c>
      <c r="R2970" t="s">
        <v>6327</v>
      </c>
      <c r="S2970" s="100">
        <v>43785.744143518517</v>
      </c>
      <c r="T2970" s="100">
        <v>36526</v>
      </c>
    </row>
    <row r="2971" spans="1:20" x14ac:dyDescent="0.2">
      <c r="A2971">
        <v>7172</v>
      </c>
      <c r="B2971" s="98" t="s">
        <v>2505</v>
      </c>
      <c r="C2971" s="98">
        <v>18</v>
      </c>
      <c r="D2971" s="98">
        <v>6</v>
      </c>
      <c r="E2971" s="98">
        <v>1951</v>
      </c>
      <c r="F2971" t="s">
        <v>792</v>
      </c>
      <c r="G2971" s="99">
        <v>17168</v>
      </c>
      <c r="H2971" s="98">
        <v>1</v>
      </c>
      <c r="I2971" s="98">
        <v>1</v>
      </c>
      <c r="J2971" s="98">
        <v>1947</v>
      </c>
      <c r="K2971" t="s">
        <v>332</v>
      </c>
      <c r="L2971">
        <v>0</v>
      </c>
      <c r="M2971" s="98" t="s">
        <v>106</v>
      </c>
      <c r="N2971" t="s">
        <v>6345</v>
      </c>
      <c r="O2971" t="s">
        <v>6327</v>
      </c>
      <c r="P2971" t="s">
        <v>6327</v>
      </c>
      <c r="Q2971" t="s">
        <v>6327</v>
      </c>
      <c r="R2971" t="s">
        <v>6327</v>
      </c>
      <c r="S2971" s="100">
        <v>43785.744143518517</v>
      </c>
      <c r="T2971" s="100">
        <v>36526</v>
      </c>
    </row>
    <row r="2972" spans="1:20" x14ac:dyDescent="0.2">
      <c r="A2972">
        <v>7171</v>
      </c>
      <c r="B2972" s="98" t="s">
        <v>2903</v>
      </c>
      <c r="C2972" s="98">
        <v>7</v>
      </c>
      <c r="D2972" s="98">
        <v>2</v>
      </c>
      <c r="E2972" s="98">
        <v>2006</v>
      </c>
      <c r="F2972" t="s">
        <v>6823</v>
      </c>
      <c r="G2972" s="99">
        <v>36595</v>
      </c>
      <c r="H2972" s="98">
        <v>10</v>
      </c>
      <c r="I2972" s="98">
        <v>3</v>
      </c>
      <c r="J2972" s="98">
        <v>2000</v>
      </c>
      <c r="K2972" t="s">
        <v>332</v>
      </c>
      <c r="L2972">
        <v>0</v>
      </c>
      <c r="M2972" s="98" t="s">
        <v>106</v>
      </c>
      <c r="N2972" t="s">
        <v>6331</v>
      </c>
      <c r="O2972" t="s">
        <v>6327</v>
      </c>
      <c r="P2972" t="s">
        <v>6327</v>
      </c>
      <c r="Q2972" t="s">
        <v>6348</v>
      </c>
      <c r="R2972" t="s">
        <v>6348</v>
      </c>
      <c r="S2972" s="100">
        <v>43785.744143518517</v>
      </c>
      <c r="T2972" s="100">
        <v>36526</v>
      </c>
    </row>
    <row r="2973" spans="1:20" x14ac:dyDescent="0.2">
      <c r="A2973">
        <v>7169</v>
      </c>
      <c r="B2973" s="98" t="s">
        <v>274</v>
      </c>
      <c r="C2973" s="98">
        <v>6</v>
      </c>
      <c r="D2973" s="98">
        <v>10</v>
      </c>
      <c r="E2973" s="98">
        <v>1995</v>
      </c>
      <c r="F2973" t="s">
        <v>8068</v>
      </c>
      <c r="G2973" s="99">
        <v>38614</v>
      </c>
      <c r="H2973" s="98">
        <v>19</v>
      </c>
      <c r="I2973" s="98">
        <v>9</v>
      </c>
      <c r="J2973" s="98">
        <v>2005</v>
      </c>
      <c r="K2973" t="s">
        <v>892</v>
      </c>
      <c r="L2973">
        <v>0</v>
      </c>
      <c r="M2973" s="98" t="s">
        <v>106</v>
      </c>
      <c r="N2973" t="s">
        <v>6869</v>
      </c>
      <c r="O2973" t="s">
        <v>6327</v>
      </c>
      <c r="P2973" t="s">
        <v>6327</v>
      </c>
      <c r="Q2973" t="s">
        <v>6327</v>
      </c>
      <c r="R2973" t="s">
        <v>6327</v>
      </c>
      <c r="S2973" s="100">
        <v>43785.744143518517</v>
      </c>
      <c r="T2973" s="100">
        <v>36526</v>
      </c>
    </row>
    <row r="2974" spans="1:20" x14ac:dyDescent="0.2">
      <c r="A2974">
        <v>7168</v>
      </c>
      <c r="B2974" s="98" t="s">
        <v>3579</v>
      </c>
      <c r="C2974" s="98">
        <v>23</v>
      </c>
      <c r="D2974" s="98">
        <v>7</v>
      </c>
      <c r="E2974" s="98">
        <v>2004</v>
      </c>
      <c r="F2974" t="s">
        <v>7919</v>
      </c>
      <c r="G2974" s="99">
        <v>36832</v>
      </c>
      <c r="H2974" s="98">
        <v>2</v>
      </c>
      <c r="I2974" s="98">
        <v>11</v>
      </c>
      <c r="J2974" s="98">
        <v>2000</v>
      </c>
      <c r="K2974" t="s">
        <v>892</v>
      </c>
      <c r="L2974">
        <v>0</v>
      </c>
      <c r="M2974" s="98" t="s">
        <v>106</v>
      </c>
      <c r="N2974" t="s">
        <v>6869</v>
      </c>
      <c r="O2974" t="s">
        <v>6327</v>
      </c>
      <c r="P2974" t="s">
        <v>6327</v>
      </c>
      <c r="Q2974" t="s">
        <v>6327</v>
      </c>
      <c r="R2974" t="s">
        <v>6327</v>
      </c>
      <c r="S2974" s="100">
        <v>43785.744143518517</v>
      </c>
      <c r="T2974" s="100">
        <v>36526</v>
      </c>
    </row>
    <row r="2975" spans="1:20" x14ac:dyDescent="0.2">
      <c r="A2975">
        <v>7167</v>
      </c>
      <c r="B2975" s="98" t="s">
        <v>1606</v>
      </c>
      <c r="C2975" s="98">
        <v>1</v>
      </c>
      <c r="D2975" s="98">
        <v>1</v>
      </c>
      <c r="E2975" s="98">
        <v>1998</v>
      </c>
      <c r="F2975" t="s">
        <v>6914</v>
      </c>
      <c r="G2975" s="99">
        <v>36811</v>
      </c>
      <c r="H2975" s="98">
        <v>12</v>
      </c>
      <c r="I2975" s="98">
        <v>10</v>
      </c>
      <c r="J2975" s="98">
        <v>2000</v>
      </c>
      <c r="K2975" t="s">
        <v>332</v>
      </c>
      <c r="L2975">
        <v>0</v>
      </c>
      <c r="M2975" s="98" t="s">
        <v>106</v>
      </c>
      <c r="N2975" t="s">
        <v>6397</v>
      </c>
      <c r="O2975" t="s">
        <v>6327</v>
      </c>
      <c r="P2975" t="s">
        <v>6327</v>
      </c>
      <c r="Q2975" t="s">
        <v>6327</v>
      </c>
      <c r="R2975" t="s">
        <v>6327</v>
      </c>
      <c r="S2975" s="100">
        <v>43785.744143518517</v>
      </c>
      <c r="T2975" s="100">
        <v>36526</v>
      </c>
    </row>
    <row r="2976" spans="1:20" x14ac:dyDescent="0.2">
      <c r="A2976">
        <v>7166</v>
      </c>
      <c r="B2976" s="98" t="s">
        <v>4854</v>
      </c>
      <c r="C2976" s="98">
        <v>17</v>
      </c>
      <c r="D2976" s="98">
        <v>12</v>
      </c>
      <c r="E2976" s="98">
        <v>1987</v>
      </c>
      <c r="F2976" t="s">
        <v>6716</v>
      </c>
      <c r="G2976" s="99">
        <v>1</v>
      </c>
      <c r="H2976" s="98">
        <v>1</v>
      </c>
      <c r="I2976" s="98">
        <v>1</v>
      </c>
      <c r="J2976" s="98">
        <v>1900</v>
      </c>
      <c r="K2976" t="s">
        <v>332</v>
      </c>
      <c r="L2976">
        <v>1</v>
      </c>
      <c r="M2976" s="98" t="s">
        <v>106</v>
      </c>
      <c r="N2976" t="s">
        <v>6369</v>
      </c>
      <c r="O2976" t="s">
        <v>6327</v>
      </c>
      <c r="P2976" t="s">
        <v>6327</v>
      </c>
      <c r="Q2976" t="s">
        <v>6333</v>
      </c>
      <c r="R2976" t="s">
        <v>6327</v>
      </c>
      <c r="S2976" s="100">
        <v>43785.744143518517</v>
      </c>
      <c r="T2976" s="100">
        <v>36526</v>
      </c>
    </row>
    <row r="2977" spans="1:20" x14ac:dyDescent="0.2">
      <c r="A2977">
        <v>7165</v>
      </c>
      <c r="B2977" s="98" t="s">
        <v>1565</v>
      </c>
      <c r="C2977" s="98">
        <v>1</v>
      </c>
      <c r="D2977" s="98">
        <v>1</v>
      </c>
      <c r="E2977" s="98">
        <v>1992</v>
      </c>
      <c r="F2977" t="s">
        <v>6894</v>
      </c>
      <c r="G2977" s="99">
        <v>1</v>
      </c>
      <c r="H2977" s="98">
        <v>1</v>
      </c>
      <c r="I2977" s="98">
        <v>1</v>
      </c>
      <c r="J2977" s="98">
        <v>1900</v>
      </c>
      <c r="K2977" t="s">
        <v>332</v>
      </c>
      <c r="L2977">
        <v>1</v>
      </c>
      <c r="M2977" s="98" t="s">
        <v>106</v>
      </c>
      <c r="N2977" t="s">
        <v>6575</v>
      </c>
      <c r="O2977" t="s">
        <v>6327</v>
      </c>
      <c r="P2977" t="s">
        <v>6327</v>
      </c>
      <c r="Q2977" t="s">
        <v>6327</v>
      </c>
      <c r="R2977" t="s">
        <v>6327</v>
      </c>
      <c r="S2977" s="100">
        <v>43785.744143518517</v>
      </c>
      <c r="T2977" s="100">
        <v>36526</v>
      </c>
    </row>
    <row r="2978" spans="1:20" x14ac:dyDescent="0.2">
      <c r="A2978">
        <v>7164</v>
      </c>
      <c r="B2978" s="98" t="s">
        <v>203</v>
      </c>
      <c r="C2978" s="98">
        <v>12</v>
      </c>
      <c r="D2978" s="98">
        <v>8</v>
      </c>
      <c r="E2978" s="98">
        <v>1986</v>
      </c>
      <c r="F2978" t="s">
        <v>299</v>
      </c>
      <c r="G2978" s="99">
        <v>1</v>
      </c>
      <c r="H2978" s="98">
        <v>1</v>
      </c>
      <c r="I2978" s="98">
        <v>1</v>
      </c>
      <c r="J2978" s="98">
        <v>1900</v>
      </c>
      <c r="K2978" t="s">
        <v>332</v>
      </c>
      <c r="L2978">
        <v>0</v>
      </c>
      <c r="M2978" s="98" t="s">
        <v>106</v>
      </c>
      <c r="N2978" t="s">
        <v>6345</v>
      </c>
      <c r="O2978" t="s">
        <v>6327</v>
      </c>
      <c r="P2978" t="s">
        <v>6327</v>
      </c>
      <c r="Q2978" t="s">
        <v>6327</v>
      </c>
      <c r="R2978" t="s">
        <v>6327</v>
      </c>
      <c r="S2978" s="100">
        <v>43785.744143518517</v>
      </c>
      <c r="T2978" s="100">
        <v>36526</v>
      </c>
    </row>
    <row r="2979" spans="1:20" x14ac:dyDescent="0.2">
      <c r="A2979">
        <v>7163</v>
      </c>
      <c r="B2979" s="98" t="s">
        <v>4653</v>
      </c>
      <c r="C2979" s="98">
        <v>27</v>
      </c>
      <c r="D2979" s="98">
        <v>3</v>
      </c>
      <c r="E2979" s="98">
        <v>1968</v>
      </c>
      <c r="F2979" t="s">
        <v>8474</v>
      </c>
      <c r="G2979" s="99">
        <v>1</v>
      </c>
      <c r="H2979" s="98">
        <v>1</v>
      </c>
      <c r="I2979" s="98">
        <v>1</v>
      </c>
      <c r="J2979" s="98">
        <v>1900</v>
      </c>
      <c r="K2979" t="s">
        <v>332</v>
      </c>
      <c r="L2979">
        <v>0</v>
      </c>
      <c r="M2979" s="98" t="s">
        <v>106</v>
      </c>
      <c r="N2979" t="s">
        <v>6345</v>
      </c>
      <c r="O2979" t="s">
        <v>6327</v>
      </c>
      <c r="P2979" t="s">
        <v>6327</v>
      </c>
      <c r="Q2979" t="s">
        <v>6327</v>
      </c>
      <c r="R2979" t="s">
        <v>6327</v>
      </c>
      <c r="S2979" s="100">
        <v>43785.744143518517</v>
      </c>
      <c r="T2979" s="100">
        <v>36526</v>
      </c>
    </row>
    <row r="2980" spans="1:20" x14ac:dyDescent="0.2">
      <c r="A2980">
        <v>7162</v>
      </c>
      <c r="B2980" s="98" t="s">
        <v>4982</v>
      </c>
      <c r="C2980" s="98">
        <v>7</v>
      </c>
      <c r="D2980" s="98">
        <v>7</v>
      </c>
      <c r="E2980" s="98">
        <v>1984</v>
      </c>
      <c r="F2980" t="s">
        <v>290</v>
      </c>
      <c r="G2980" s="99">
        <v>1</v>
      </c>
      <c r="H2980" s="98">
        <v>1</v>
      </c>
      <c r="I2980" s="98">
        <v>1</v>
      </c>
      <c r="J2980" s="98">
        <v>1900</v>
      </c>
      <c r="K2980" t="s">
        <v>332</v>
      </c>
      <c r="L2980">
        <v>0</v>
      </c>
      <c r="M2980" s="98" t="s">
        <v>106</v>
      </c>
      <c r="N2980" t="s">
        <v>6345</v>
      </c>
      <c r="O2980" t="s">
        <v>6327</v>
      </c>
      <c r="P2980" t="s">
        <v>6327</v>
      </c>
      <c r="Q2980" t="s">
        <v>6327</v>
      </c>
      <c r="R2980" t="s">
        <v>6327</v>
      </c>
      <c r="S2980" s="100">
        <v>43785.744143518517</v>
      </c>
      <c r="T2980" s="100">
        <v>36526</v>
      </c>
    </row>
    <row r="2981" spans="1:20" x14ac:dyDescent="0.2">
      <c r="A2981">
        <v>7161</v>
      </c>
      <c r="B2981" s="98" t="s">
        <v>3787</v>
      </c>
      <c r="C2981" s="98">
        <v>1</v>
      </c>
      <c r="D2981" s="98">
        <v>1</v>
      </c>
      <c r="E2981" s="98">
        <v>1998</v>
      </c>
      <c r="F2981" t="s">
        <v>8090</v>
      </c>
      <c r="G2981" s="99">
        <v>1</v>
      </c>
      <c r="H2981" s="98">
        <v>1</v>
      </c>
      <c r="I2981" s="98">
        <v>1</v>
      </c>
      <c r="J2981" s="98">
        <v>1900</v>
      </c>
      <c r="K2981" t="s">
        <v>332</v>
      </c>
      <c r="L2981">
        <v>1</v>
      </c>
      <c r="M2981" s="98" t="s">
        <v>106</v>
      </c>
      <c r="N2981" t="s">
        <v>6403</v>
      </c>
      <c r="O2981" t="s">
        <v>6327</v>
      </c>
      <c r="P2981" t="s">
        <v>6327</v>
      </c>
      <c r="Q2981" t="s">
        <v>6380</v>
      </c>
      <c r="R2981" t="s">
        <v>6327</v>
      </c>
      <c r="S2981" s="100">
        <v>43785.744143518517</v>
      </c>
      <c r="T2981" s="100">
        <v>36526</v>
      </c>
    </row>
    <row r="2982" spans="1:20" x14ac:dyDescent="0.2">
      <c r="A2982">
        <v>7160</v>
      </c>
      <c r="B2982" s="98" t="s">
        <v>5270</v>
      </c>
      <c r="C2982" s="98">
        <v>1</v>
      </c>
      <c r="D2982" s="98">
        <v>1</v>
      </c>
      <c r="E2982" s="98">
        <v>1961</v>
      </c>
      <c r="F2982" t="s">
        <v>6982</v>
      </c>
      <c r="G2982" s="99">
        <v>1</v>
      </c>
      <c r="H2982" s="98">
        <v>1</v>
      </c>
      <c r="I2982" s="98">
        <v>1</v>
      </c>
      <c r="J2982" s="98">
        <v>1900</v>
      </c>
      <c r="K2982" t="s">
        <v>332</v>
      </c>
      <c r="L2982">
        <v>1</v>
      </c>
      <c r="M2982" s="98" t="s">
        <v>106</v>
      </c>
      <c r="N2982" t="s">
        <v>6467</v>
      </c>
      <c r="O2982" t="s">
        <v>6327</v>
      </c>
      <c r="P2982" t="s">
        <v>6327</v>
      </c>
      <c r="Q2982" t="s">
        <v>6327</v>
      </c>
      <c r="R2982" t="s">
        <v>6327</v>
      </c>
      <c r="S2982" s="100">
        <v>43785.744143518517</v>
      </c>
      <c r="T2982" s="100">
        <v>36526</v>
      </c>
    </row>
    <row r="2983" spans="1:20" x14ac:dyDescent="0.2">
      <c r="A2983">
        <v>7159</v>
      </c>
      <c r="B2983" s="98" t="s">
        <v>5928</v>
      </c>
      <c r="C2983" s="98">
        <v>1</v>
      </c>
      <c r="D2983" s="98">
        <v>1</v>
      </c>
      <c r="E2983" s="98">
        <v>1950</v>
      </c>
      <c r="F2983" t="s">
        <v>363</v>
      </c>
      <c r="G2983" s="99">
        <v>25934</v>
      </c>
      <c r="H2983" s="98">
        <v>1</v>
      </c>
      <c r="I2983" s="98">
        <v>1</v>
      </c>
      <c r="J2983" s="98">
        <v>1971</v>
      </c>
      <c r="K2983" t="s">
        <v>332</v>
      </c>
      <c r="L2983">
        <v>0</v>
      </c>
      <c r="M2983" s="98" t="s">
        <v>106</v>
      </c>
      <c r="N2983" t="s">
        <v>6331</v>
      </c>
      <c r="O2983" t="s">
        <v>6327</v>
      </c>
      <c r="P2983" t="s">
        <v>6327</v>
      </c>
      <c r="Q2983" t="s">
        <v>6404</v>
      </c>
      <c r="R2983" t="s">
        <v>6348</v>
      </c>
      <c r="S2983" s="100">
        <v>43785.744143518517</v>
      </c>
      <c r="T2983" s="100">
        <v>36526</v>
      </c>
    </row>
    <row r="2984" spans="1:20" x14ac:dyDescent="0.2">
      <c r="A2984">
        <v>7158</v>
      </c>
      <c r="B2984" s="98" t="s">
        <v>4748</v>
      </c>
      <c r="C2984" s="98">
        <v>1</v>
      </c>
      <c r="D2984" s="98">
        <v>1</v>
      </c>
      <c r="E2984" s="98">
        <v>1983</v>
      </c>
      <c r="F2984" t="s">
        <v>4203</v>
      </c>
      <c r="G2984" s="99">
        <v>26299</v>
      </c>
      <c r="H2984" s="98">
        <v>1</v>
      </c>
      <c r="I2984" s="98">
        <v>1</v>
      </c>
      <c r="J2984" s="98">
        <v>1972</v>
      </c>
      <c r="K2984" t="s">
        <v>332</v>
      </c>
      <c r="L2984">
        <v>0</v>
      </c>
      <c r="M2984" s="98" t="s">
        <v>106</v>
      </c>
      <c r="N2984" t="s">
        <v>6392</v>
      </c>
      <c r="O2984" t="s">
        <v>6327</v>
      </c>
      <c r="P2984" t="s">
        <v>6327</v>
      </c>
      <c r="Q2984" t="s">
        <v>6327</v>
      </c>
      <c r="R2984" t="s">
        <v>6327</v>
      </c>
      <c r="S2984" s="100">
        <v>43785.744143518517</v>
      </c>
      <c r="T2984" s="100">
        <v>36526</v>
      </c>
    </row>
    <row r="2985" spans="1:20" x14ac:dyDescent="0.2">
      <c r="A2985">
        <v>7157</v>
      </c>
      <c r="B2985" s="98" t="s">
        <v>2384</v>
      </c>
      <c r="C2985" s="98">
        <v>29</v>
      </c>
      <c r="D2985" s="98">
        <v>11</v>
      </c>
      <c r="E2985" s="98">
        <v>1994</v>
      </c>
      <c r="F2985" t="s">
        <v>489</v>
      </c>
      <c r="G2985" s="99">
        <v>31048</v>
      </c>
      <c r="H2985" s="98">
        <v>1</v>
      </c>
      <c r="I2985" s="98">
        <v>1</v>
      </c>
      <c r="J2985" s="98">
        <v>1985</v>
      </c>
      <c r="K2985" t="s">
        <v>332</v>
      </c>
      <c r="L2985">
        <v>1</v>
      </c>
      <c r="M2985" s="98" t="s">
        <v>106</v>
      </c>
      <c r="N2985" t="s">
        <v>7116</v>
      </c>
      <c r="O2985" t="s">
        <v>6327</v>
      </c>
      <c r="P2985" t="s">
        <v>6327</v>
      </c>
      <c r="Q2985" t="s">
        <v>6650</v>
      </c>
      <c r="R2985" t="s">
        <v>6327</v>
      </c>
      <c r="S2985" s="100">
        <v>43785.744143518517</v>
      </c>
      <c r="T2985" s="100">
        <v>36526</v>
      </c>
    </row>
    <row r="2986" spans="1:20" x14ac:dyDescent="0.2">
      <c r="A2986">
        <v>7156</v>
      </c>
      <c r="B2986" s="98" t="s">
        <v>5721</v>
      </c>
      <c r="C2986" s="98">
        <v>1</v>
      </c>
      <c r="D2986" s="98">
        <v>1</v>
      </c>
      <c r="E2986" s="98">
        <v>1994</v>
      </c>
      <c r="F2986" t="s">
        <v>781</v>
      </c>
      <c r="G2986" s="99">
        <v>30682</v>
      </c>
      <c r="H2986" s="98">
        <v>1</v>
      </c>
      <c r="I2986" s="98">
        <v>1</v>
      </c>
      <c r="J2986" s="98">
        <v>1984</v>
      </c>
      <c r="K2986" t="s">
        <v>332</v>
      </c>
      <c r="L2986">
        <v>1</v>
      </c>
      <c r="M2986" s="98" t="s">
        <v>106</v>
      </c>
      <c r="N2986" t="s">
        <v>6630</v>
      </c>
      <c r="O2986" t="s">
        <v>6327</v>
      </c>
      <c r="P2986" t="s">
        <v>6327</v>
      </c>
      <c r="Q2986" t="s">
        <v>6362</v>
      </c>
      <c r="R2986" t="s">
        <v>6327</v>
      </c>
      <c r="S2986" s="100">
        <v>43785.744143518517</v>
      </c>
      <c r="T2986" s="100">
        <v>36526</v>
      </c>
    </row>
    <row r="2987" spans="1:20" x14ac:dyDescent="0.2">
      <c r="A2987">
        <v>7155</v>
      </c>
      <c r="B2987" s="98" t="s">
        <v>68</v>
      </c>
      <c r="C2987" s="98">
        <v>9</v>
      </c>
      <c r="D2987" s="98">
        <v>10</v>
      </c>
      <c r="E2987" s="98">
        <v>2011</v>
      </c>
      <c r="F2987" t="s">
        <v>6911</v>
      </c>
      <c r="G2987" s="99">
        <v>37656</v>
      </c>
      <c r="H2987" s="98">
        <v>4</v>
      </c>
      <c r="I2987" s="98">
        <v>2</v>
      </c>
      <c r="J2987" s="98">
        <v>2003</v>
      </c>
      <c r="K2987" t="s">
        <v>892</v>
      </c>
      <c r="L2987">
        <v>0</v>
      </c>
      <c r="M2987" s="98" t="s">
        <v>106</v>
      </c>
      <c r="N2987" t="s">
        <v>6592</v>
      </c>
      <c r="O2987" t="s">
        <v>6327</v>
      </c>
      <c r="P2987" t="s">
        <v>6327</v>
      </c>
      <c r="Q2987" t="s">
        <v>6440</v>
      </c>
      <c r="R2987" t="s">
        <v>6327</v>
      </c>
      <c r="S2987" s="100">
        <v>44362.663495370369</v>
      </c>
      <c r="T2987" s="100">
        <v>36526</v>
      </c>
    </row>
    <row r="2988" spans="1:20" x14ac:dyDescent="0.2">
      <c r="A2988">
        <v>7154</v>
      </c>
      <c r="B2988" s="98" t="s">
        <v>5277</v>
      </c>
      <c r="C2988" s="98">
        <v>1</v>
      </c>
      <c r="D2988" s="98">
        <v>1</v>
      </c>
      <c r="E2988" s="98">
        <v>2005</v>
      </c>
      <c r="F2988" t="s">
        <v>940</v>
      </c>
      <c r="G2988" s="99">
        <v>38274</v>
      </c>
      <c r="H2988" s="98">
        <v>14</v>
      </c>
      <c r="I2988" s="98">
        <v>10</v>
      </c>
      <c r="J2988" s="98">
        <v>2004</v>
      </c>
      <c r="K2988" t="s">
        <v>892</v>
      </c>
      <c r="L2988">
        <v>0</v>
      </c>
      <c r="M2988" s="98" t="s">
        <v>106</v>
      </c>
      <c r="N2988" t="s">
        <v>6748</v>
      </c>
      <c r="O2988" t="s">
        <v>6327</v>
      </c>
      <c r="P2988" t="s">
        <v>6327</v>
      </c>
      <c r="Q2988" t="s">
        <v>6327</v>
      </c>
      <c r="R2988" t="s">
        <v>6327</v>
      </c>
      <c r="S2988" s="100">
        <v>44706.434016203704</v>
      </c>
      <c r="T2988" s="100">
        <v>36526</v>
      </c>
    </row>
    <row r="2989" spans="1:20" x14ac:dyDescent="0.2">
      <c r="A2989">
        <v>7153</v>
      </c>
      <c r="B2989" s="98" t="s">
        <v>2642</v>
      </c>
      <c r="C2989" s="98">
        <v>1</v>
      </c>
      <c r="D2989" s="98">
        <v>1</v>
      </c>
      <c r="E2989" s="98">
        <v>1946</v>
      </c>
      <c r="F2989" t="s">
        <v>917</v>
      </c>
      <c r="G2989" s="99">
        <v>38139</v>
      </c>
      <c r="H2989" s="98">
        <v>1</v>
      </c>
      <c r="I2989" s="98">
        <v>6</v>
      </c>
      <c r="J2989" s="98">
        <v>2004</v>
      </c>
      <c r="K2989" t="s">
        <v>892</v>
      </c>
      <c r="L2989">
        <v>0</v>
      </c>
      <c r="M2989" s="98" t="s">
        <v>106</v>
      </c>
      <c r="N2989" t="s">
        <v>6326</v>
      </c>
      <c r="O2989" t="s">
        <v>6327</v>
      </c>
      <c r="P2989" t="s">
        <v>6327</v>
      </c>
      <c r="Q2989" t="s">
        <v>6398</v>
      </c>
      <c r="R2989" t="s">
        <v>6327</v>
      </c>
      <c r="S2989" s="100">
        <v>44706.429675925923</v>
      </c>
      <c r="T2989" s="100">
        <v>36526</v>
      </c>
    </row>
    <row r="2990" spans="1:20" x14ac:dyDescent="0.2">
      <c r="A2990">
        <v>7152</v>
      </c>
      <c r="B2990" s="98" t="s">
        <v>44</v>
      </c>
      <c r="C2990" s="98">
        <v>31</v>
      </c>
      <c r="D2990" s="98">
        <v>1</v>
      </c>
      <c r="E2990" s="98">
        <v>2003</v>
      </c>
      <c r="F2990" t="s">
        <v>7025</v>
      </c>
      <c r="G2990" s="99">
        <v>37798</v>
      </c>
      <c r="H2990" s="98">
        <v>26</v>
      </c>
      <c r="I2990" s="98">
        <v>6</v>
      </c>
      <c r="J2990" s="98">
        <v>2003</v>
      </c>
      <c r="K2990" t="s">
        <v>892</v>
      </c>
      <c r="L2990">
        <v>1</v>
      </c>
      <c r="M2990" s="98" t="s">
        <v>106</v>
      </c>
      <c r="N2990" t="s">
        <v>6331</v>
      </c>
      <c r="O2990" t="s">
        <v>6327</v>
      </c>
      <c r="P2990" t="s">
        <v>6327</v>
      </c>
      <c r="Q2990" t="s">
        <v>6530</v>
      </c>
      <c r="R2990" t="s">
        <v>6350</v>
      </c>
      <c r="S2990" s="100">
        <v>44785.715381944443</v>
      </c>
      <c r="T2990" s="100">
        <v>36526</v>
      </c>
    </row>
    <row r="2991" spans="1:20" x14ac:dyDescent="0.2">
      <c r="A2991">
        <v>7151</v>
      </c>
      <c r="B2991" s="98" t="s">
        <v>3075</v>
      </c>
      <c r="C2991" s="98">
        <v>1</v>
      </c>
      <c r="D2991" s="98">
        <v>1</v>
      </c>
      <c r="E2991" s="98">
        <v>2000</v>
      </c>
      <c r="F2991" t="s">
        <v>530</v>
      </c>
      <c r="G2991" s="99">
        <v>37775</v>
      </c>
      <c r="H2991" s="98">
        <v>3</v>
      </c>
      <c r="I2991" s="98">
        <v>6</v>
      </c>
      <c r="J2991" s="98">
        <v>2003</v>
      </c>
      <c r="K2991" t="s">
        <v>332</v>
      </c>
      <c r="L2991">
        <v>0</v>
      </c>
      <c r="M2991" s="98" t="s">
        <v>106</v>
      </c>
      <c r="N2991" t="s">
        <v>6480</v>
      </c>
      <c r="O2991" t="s">
        <v>6327</v>
      </c>
      <c r="P2991" t="s">
        <v>6327</v>
      </c>
      <c r="Q2991" t="s">
        <v>6327</v>
      </c>
      <c r="R2991" t="s">
        <v>6327</v>
      </c>
      <c r="S2991" s="100">
        <v>43785.744143518517</v>
      </c>
      <c r="T2991" s="100">
        <v>36526</v>
      </c>
    </row>
    <row r="2992" spans="1:20" x14ac:dyDescent="0.2">
      <c r="A2992">
        <v>7150</v>
      </c>
      <c r="B2992" s="98" t="s">
        <v>5412</v>
      </c>
      <c r="C2992" s="98">
        <v>16</v>
      </c>
      <c r="D2992" s="98">
        <v>12</v>
      </c>
      <c r="E2992" s="98">
        <v>1998</v>
      </c>
      <c r="F2992" t="s">
        <v>366</v>
      </c>
      <c r="G2992" s="99">
        <v>37924</v>
      </c>
      <c r="H2992" s="98">
        <v>30</v>
      </c>
      <c r="I2992" s="98">
        <v>10</v>
      </c>
      <c r="J2992" s="98">
        <v>2003</v>
      </c>
      <c r="K2992" t="s">
        <v>332</v>
      </c>
      <c r="L2992">
        <v>0</v>
      </c>
      <c r="M2992" s="98" t="s">
        <v>106</v>
      </c>
      <c r="S2992" s="100">
        <v>43785.744143518517</v>
      </c>
      <c r="T2992" s="100">
        <v>36526</v>
      </c>
    </row>
    <row r="2993" spans="1:20" x14ac:dyDescent="0.2">
      <c r="A2993">
        <v>7149</v>
      </c>
      <c r="B2993" s="98" t="s">
        <v>1213</v>
      </c>
      <c r="C2993" s="98">
        <v>7</v>
      </c>
      <c r="D2993" s="98">
        <v>10</v>
      </c>
      <c r="E2993" s="98">
        <v>1965</v>
      </c>
      <c r="F2993" t="s">
        <v>6580</v>
      </c>
      <c r="G2993" s="99">
        <v>37283</v>
      </c>
      <c r="H2993" s="98">
        <v>27</v>
      </c>
      <c r="I2993" s="98">
        <v>1</v>
      </c>
      <c r="J2993" s="98">
        <v>2002</v>
      </c>
      <c r="K2993" t="s">
        <v>892</v>
      </c>
      <c r="L2993">
        <v>0</v>
      </c>
      <c r="M2993" s="98" t="s">
        <v>106</v>
      </c>
      <c r="S2993" s="100">
        <v>43785.744143518517</v>
      </c>
      <c r="T2993" s="100">
        <v>36526</v>
      </c>
    </row>
    <row r="2994" spans="1:20" x14ac:dyDescent="0.2">
      <c r="A2994">
        <v>7148</v>
      </c>
      <c r="B2994" s="98" t="s">
        <v>5422</v>
      </c>
      <c r="C2994" s="98">
        <v>4</v>
      </c>
      <c r="D2994" s="98">
        <v>4</v>
      </c>
      <c r="E2994" s="98">
        <v>2002</v>
      </c>
      <c r="F2994" t="s">
        <v>7338</v>
      </c>
      <c r="G2994" s="99">
        <v>37162</v>
      </c>
      <c r="H2994" s="98">
        <v>28</v>
      </c>
      <c r="I2994" s="98">
        <v>9</v>
      </c>
      <c r="J2994" s="98">
        <v>2001</v>
      </c>
      <c r="K2994" t="s">
        <v>332</v>
      </c>
      <c r="L2994">
        <v>0</v>
      </c>
      <c r="M2994" s="98" t="s">
        <v>106</v>
      </c>
      <c r="N2994" t="s">
        <v>6584</v>
      </c>
      <c r="O2994" t="s">
        <v>6327</v>
      </c>
      <c r="P2994" t="s">
        <v>6327</v>
      </c>
      <c r="Q2994" t="s">
        <v>6386</v>
      </c>
      <c r="R2994" t="s">
        <v>6327</v>
      </c>
      <c r="S2994" s="100">
        <v>43785.744143518517</v>
      </c>
      <c r="T2994" s="100">
        <v>36526</v>
      </c>
    </row>
    <row r="2995" spans="1:20" x14ac:dyDescent="0.2">
      <c r="A2995">
        <v>7147</v>
      </c>
      <c r="B2995" s="98" t="s">
        <v>1459</v>
      </c>
      <c r="C2995" s="98">
        <v>26</v>
      </c>
      <c r="D2995" s="98">
        <v>8</v>
      </c>
      <c r="E2995" s="98">
        <v>2000</v>
      </c>
      <c r="F2995" t="s">
        <v>816</v>
      </c>
      <c r="G2995" s="99">
        <v>36737</v>
      </c>
      <c r="H2995" s="98">
        <v>30</v>
      </c>
      <c r="I2995" s="98">
        <v>7</v>
      </c>
      <c r="J2995" s="98">
        <v>2000</v>
      </c>
      <c r="K2995" t="s">
        <v>332</v>
      </c>
      <c r="L2995">
        <v>0</v>
      </c>
      <c r="M2995" s="98" t="s">
        <v>106</v>
      </c>
      <c r="N2995" t="s">
        <v>6555</v>
      </c>
      <c r="O2995" t="s">
        <v>6327</v>
      </c>
      <c r="P2995" t="s">
        <v>6327</v>
      </c>
      <c r="Q2995" t="s">
        <v>6376</v>
      </c>
      <c r="R2995" t="s">
        <v>6327</v>
      </c>
      <c r="S2995" s="100">
        <v>43785.744143518517</v>
      </c>
      <c r="T2995" s="100">
        <v>36526</v>
      </c>
    </row>
    <row r="2996" spans="1:20" x14ac:dyDescent="0.2">
      <c r="A2996">
        <v>7146</v>
      </c>
      <c r="B2996" s="98" t="s">
        <v>2465</v>
      </c>
      <c r="C2996" s="98">
        <v>3</v>
      </c>
      <c r="D2996" s="98">
        <v>6</v>
      </c>
      <c r="E2996" s="98">
        <v>1979</v>
      </c>
      <c r="F2996" t="s">
        <v>7415</v>
      </c>
      <c r="G2996" s="99">
        <v>36702</v>
      </c>
      <c r="H2996" s="98">
        <v>25</v>
      </c>
      <c r="I2996" s="98">
        <v>6</v>
      </c>
      <c r="J2996" s="98">
        <v>2000</v>
      </c>
      <c r="K2996" t="s">
        <v>332</v>
      </c>
      <c r="L2996">
        <v>0</v>
      </c>
      <c r="M2996" s="98" t="s">
        <v>106</v>
      </c>
      <c r="S2996" s="100">
        <v>43785.744143518517</v>
      </c>
      <c r="T2996" s="100">
        <v>36526</v>
      </c>
    </row>
    <row r="2997" spans="1:20" x14ac:dyDescent="0.2">
      <c r="A2997">
        <v>7145</v>
      </c>
      <c r="B2997" s="98" t="s">
        <v>4966</v>
      </c>
      <c r="C2997" s="98">
        <v>12</v>
      </c>
      <c r="D2997" s="98">
        <v>6</v>
      </c>
      <c r="E2997" s="98">
        <v>1995</v>
      </c>
      <c r="F2997" t="s">
        <v>8627</v>
      </c>
      <c r="G2997" s="99">
        <v>35636</v>
      </c>
      <c r="H2997" s="98">
        <v>25</v>
      </c>
      <c r="I2997" s="98">
        <v>7</v>
      </c>
      <c r="J2997" s="98">
        <v>1997</v>
      </c>
      <c r="K2997" t="s">
        <v>332</v>
      </c>
      <c r="L2997">
        <v>0</v>
      </c>
      <c r="M2997" s="98" t="s">
        <v>106</v>
      </c>
      <c r="S2997" s="100">
        <v>43785.744143518517</v>
      </c>
      <c r="T2997" s="100">
        <v>36526</v>
      </c>
    </row>
    <row r="2998" spans="1:20" x14ac:dyDescent="0.2">
      <c r="A2998">
        <v>7143</v>
      </c>
      <c r="B2998" s="98" t="s">
        <v>134</v>
      </c>
      <c r="C2998" s="98">
        <v>28</v>
      </c>
      <c r="D2998" s="98">
        <v>3</v>
      </c>
      <c r="E2998" s="98">
        <v>1969</v>
      </c>
      <c r="F2998" t="s">
        <v>299</v>
      </c>
      <c r="G2998" s="99">
        <v>36705</v>
      </c>
      <c r="H2998" s="98">
        <v>28</v>
      </c>
      <c r="I2998" s="98">
        <v>6</v>
      </c>
      <c r="J2998" s="98">
        <v>2000</v>
      </c>
      <c r="K2998" t="s">
        <v>332</v>
      </c>
      <c r="L2998">
        <v>0</v>
      </c>
      <c r="M2998" s="98" t="s">
        <v>79</v>
      </c>
      <c r="N2998" t="s">
        <v>6331</v>
      </c>
      <c r="O2998" t="s">
        <v>8019</v>
      </c>
      <c r="P2998" t="s">
        <v>6434</v>
      </c>
      <c r="Q2998" t="s">
        <v>6434</v>
      </c>
      <c r="R2998" t="s">
        <v>6360</v>
      </c>
      <c r="S2998" s="100">
        <v>44738.795810185184</v>
      </c>
      <c r="T2998" s="100">
        <v>36526</v>
      </c>
    </row>
    <row r="2999" spans="1:20" x14ac:dyDescent="0.2">
      <c r="A2999">
        <v>7142</v>
      </c>
      <c r="B2999" s="98" t="s">
        <v>6124</v>
      </c>
      <c r="C2999" s="98">
        <v>1</v>
      </c>
      <c r="D2999" s="98">
        <v>1</v>
      </c>
      <c r="E2999" s="98">
        <v>1960</v>
      </c>
      <c r="F2999" t="s">
        <v>339</v>
      </c>
      <c r="G2999" s="99">
        <v>37194</v>
      </c>
      <c r="H2999" s="98">
        <v>30</v>
      </c>
      <c r="I2999" s="98">
        <v>10</v>
      </c>
      <c r="J2999" s="98">
        <v>2001</v>
      </c>
      <c r="K2999" t="s">
        <v>332</v>
      </c>
      <c r="L2999">
        <v>0</v>
      </c>
      <c r="M2999" s="98" t="s">
        <v>106</v>
      </c>
      <c r="S2999" s="100">
        <v>43785.744143518517</v>
      </c>
      <c r="T2999" s="100">
        <v>36526</v>
      </c>
    </row>
    <row r="3000" spans="1:20" x14ac:dyDescent="0.2">
      <c r="A3000">
        <v>7141</v>
      </c>
      <c r="B3000" s="98" t="s">
        <v>2136</v>
      </c>
      <c r="C3000" s="98">
        <v>4</v>
      </c>
      <c r="D3000" s="98">
        <v>3</v>
      </c>
      <c r="E3000" s="98">
        <v>1986</v>
      </c>
      <c r="F3000" t="s">
        <v>554</v>
      </c>
      <c r="G3000" s="99">
        <v>26809</v>
      </c>
      <c r="H3000" s="98">
        <v>25</v>
      </c>
      <c r="I3000" s="98">
        <v>5</v>
      </c>
      <c r="J3000" s="98">
        <v>1973</v>
      </c>
      <c r="K3000" t="s">
        <v>332</v>
      </c>
      <c r="L3000">
        <v>0</v>
      </c>
      <c r="M3000" s="98" t="s">
        <v>106</v>
      </c>
      <c r="N3000" t="s">
        <v>6821</v>
      </c>
      <c r="O3000" t="s">
        <v>6327</v>
      </c>
      <c r="P3000" t="s">
        <v>6327</v>
      </c>
      <c r="Q3000" t="s">
        <v>6327</v>
      </c>
      <c r="R3000" t="s">
        <v>6327</v>
      </c>
      <c r="S3000" s="100">
        <v>43785.744143518517</v>
      </c>
      <c r="T3000" s="100">
        <v>36526</v>
      </c>
    </row>
    <row r="3001" spans="1:20" x14ac:dyDescent="0.2">
      <c r="A3001">
        <v>7140</v>
      </c>
      <c r="B3001" s="98" t="s">
        <v>658</v>
      </c>
      <c r="C3001" s="98">
        <v>11</v>
      </c>
      <c r="D3001" s="98">
        <v>11</v>
      </c>
      <c r="E3001" s="98">
        <v>1998</v>
      </c>
      <c r="F3001" t="s">
        <v>659</v>
      </c>
      <c r="G3001" s="99">
        <v>34335</v>
      </c>
      <c r="H3001" s="98">
        <v>1</v>
      </c>
      <c r="I3001" s="98">
        <v>1</v>
      </c>
      <c r="J3001" s="98">
        <v>1994</v>
      </c>
      <c r="K3001" t="s">
        <v>332</v>
      </c>
      <c r="L3001">
        <v>0</v>
      </c>
      <c r="M3001" s="98" t="s">
        <v>106</v>
      </c>
      <c r="N3001" t="s">
        <v>6331</v>
      </c>
      <c r="O3001" t="s">
        <v>8557</v>
      </c>
      <c r="P3001" t="s">
        <v>6404</v>
      </c>
      <c r="Q3001" t="s">
        <v>6404</v>
      </c>
      <c r="R3001" t="s">
        <v>6360</v>
      </c>
      <c r="S3001" s="100">
        <v>43785.744143518517</v>
      </c>
      <c r="T3001" s="100">
        <v>36526</v>
      </c>
    </row>
    <row r="3002" spans="1:20" x14ac:dyDescent="0.2">
      <c r="A3002">
        <v>7139</v>
      </c>
      <c r="B3002" s="98" t="s">
        <v>102</v>
      </c>
      <c r="C3002" s="98">
        <v>11</v>
      </c>
      <c r="D3002" s="98">
        <v>6</v>
      </c>
      <c r="E3002" s="98">
        <v>1970</v>
      </c>
      <c r="F3002" t="s">
        <v>7735</v>
      </c>
      <c r="G3002" s="99">
        <v>38321</v>
      </c>
      <c r="H3002" s="98">
        <v>30</v>
      </c>
      <c r="I3002" s="98">
        <v>11</v>
      </c>
      <c r="J3002" s="98">
        <v>2004</v>
      </c>
      <c r="K3002" t="s">
        <v>332</v>
      </c>
      <c r="L3002">
        <v>0</v>
      </c>
      <c r="M3002" s="98" t="s">
        <v>106</v>
      </c>
      <c r="N3002" t="s">
        <v>7398</v>
      </c>
      <c r="O3002" t="s">
        <v>6327</v>
      </c>
      <c r="P3002" t="s">
        <v>6327</v>
      </c>
      <c r="Q3002" t="s">
        <v>6327</v>
      </c>
      <c r="R3002" t="s">
        <v>6327</v>
      </c>
      <c r="S3002" s="100">
        <v>43785.744143518517</v>
      </c>
      <c r="T3002" s="100">
        <v>36526</v>
      </c>
    </row>
    <row r="3003" spans="1:20" x14ac:dyDescent="0.2">
      <c r="A3003">
        <v>7138</v>
      </c>
      <c r="B3003" s="98" t="s">
        <v>480</v>
      </c>
      <c r="C3003" s="98">
        <v>5</v>
      </c>
      <c r="D3003" s="98">
        <v>2</v>
      </c>
      <c r="E3003" s="98">
        <v>1996</v>
      </c>
      <c r="F3003" t="s">
        <v>334</v>
      </c>
      <c r="G3003" s="99">
        <v>26091</v>
      </c>
      <c r="H3003" s="98">
        <v>7</v>
      </c>
      <c r="I3003" s="98">
        <v>6</v>
      </c>
      <c r="J3003" s="98">
        <v>1971</v>
      </c>
      <c r="K3003" t="s">
        <v>332</v>
      </c>
      <c r="L3003">
        <v>0</v>
      </c>
      <c r="M3003" s="98" t="s">
        <v>414</v>
      </c>
      <c r="N3003" t="s">
        <v>6331</v>
      </c>
      <c r="O3003" t="s">
        <v>8979</v>
      </c>
      <c r="P3003" t="s">
        <v>6559</v>
      </c>
      <c r="Q3003" t="s">
        <v>6559</v>
      </c>
      <c r="R3003" t="s">
        <v>6650</v>
      </c>
      <c r="S3003" s="100">
        <v>43785.744143518517</v>
      </c>
      <c r="T3003" s="100">
        <v>36526</v>
      </c>
    </row>
    <row r="3004" spans="1:20" x14ac:dyDescent="0.2">
      <c r="A3004">
        <v>7137</v>
      </c>
      <c r="B3004" s="98" t="s">
        <v>3604</v>
      </c>
      <c r="C3004" s="98">
        <v>1</v>
      </c>
      <c r="D3004" s="98">
        <v>1</v>
      </c>
      <c r="E3004" s="98">
        <v>1993</v>
      </c>
      <c r="F3004" t="s">
        <v>7028</v>
      </c>
      <c r="G3004" s="99">
        <v>32874</v>
      </c>
      <c r="H3004" s="98">
        <v>1</v>
      </c>
      <c r="I3004" s="98">
        <v>1</v>
      </c>
      <c r="J3004" s="98">
        <v>1990</v>
      </c>
      <c r="K3004" t="s">
        <v>332</v>
      </c>
      <c r="L3004">
        <v>0</v>
      </c>
      <c r="M3004" s="98" t="s">
        <v>106</v>
      </c>
      <c r="N3004" t="s">
        <v>6575</v>
      </c>
      <c r="O3004" t="s">
        <v>6327</v>
      </c>
      <c r="P3004" t="s">
        <v>6327</v>
      </c>
      <c r="Q3004" t="s">
        <v>6327</v>
      </c>
      <c r="R3004" t="s">
        <v>6327</v>
      </c>
      <c r="S3004" s="100">
        <v>43785.744143518517</v>
      </c>
      <c r="T3004" s="100">
        <v>36526</v>
      </c>
    </row>
    <row r="3005" spans="1:20" x14ac:dyDescent="0.2">
      <c r="A3005">
        <v>7136</v>
      </c>
      <c r="B3005" s="98" t="s">
        <v>3604</v>
      </c>
      <c r="C3005" s="98">
        <v>1</v>
      </c>
      <c r="D3005" s="98">
        <v>1</v>
      </c>
      <c r="E3005" s="98">
        <v>2002</v>
      </c>
      <c r="F3005" t="s">
        <v>569</v>
      </c>
      <c r="G3005" s="99">
        <v>32874</v>
      </c>
      <c r="H3005" s="98">
        <v>1</v>
      </c>
      <c r="I3005" s="98">
        <v>1</v>
      </c>
      <c r="J3005" s="98">
        <v>1990</v>
      </c>
      <c r="K3005" t="s">
        <v>332</v>
      </c>
      <c r="L3005">
        <v>0</v>
      </c>
      <c r="M3005" s="98" t="s">
        <v>106</v>
      </c>
      <c r="N3005" t="s">
        <v>6940</v>
      </c>
      <c r="O3005" t="s">
        <v>6327</v>
      </c>
      <c r="P3005" t="s">
        <v>6327</v>
      </c>
      <c r="Q3005" t="s">
        <v>6327</v>
      </c>
      <c r="R3005" t="s">
        <v>6327</v>
      </c>
      <c r="S3005" s="100">
        <v>43785.744143518517</v>
      </c>
      <c r="T3005" s="100">
        <v>36526</v>
      </c>
    </row>
    <row r="3006" spans="1:20" x14ac:dyDescent="0.2">
      <c r="A3006">
        <v>7135</v>
      </c>
      <c r="B3006" s="98" t="s">
        <v>2739</v>
      </c>
      <c r="C3006" s="98">
        <v>1</v>
      </c>
      <c r="D3006" s="98">
        <v>1</v>
      </c>
      <c r="E3006" s="98">
        <v>1900</v>
      </c>
      <c r="F3006" t="s">
        <v>7175</v>
      </c>
      <c r="G3006" s="99">
        <v>1</v>
      </c>
      <c r="H3006" s="98">
        <v>1</v>
      </c>
      <c r="I3006" s="98">
        <v>1</v>
      </c>
      <c r="J3006" s="98">
        <v>1900</v>
      </c>
      <c r="K3006" t="s">
        <v>892</v>
      </c>
      <c r="L3006">
        <v>0</v>
      </c>
      <c r="M3006" s="98" t="s">
        <v>106</v>
      </c>
      <c r="N3006" t="s">
        <v>6575</v>
      </c>
      <c r="O3006" t="s">
        <v>6327</v>
      </c>
      <c r="P3006" t="s">
        <v>6327</v>
      </c>
      <c r="Q3006" t="s">
        <v>6327</v>
      </c>
      <c r="R3006" t="s">
        <v>6327</v>
      </c>
      <c r="S3006" s="100">
        <v>43785.744143518517</v>
      </c>
      <c r="T3006" s="100">
        <v>36526</v>
      </c>
    </row>
    <row r="3007" spans="1:20" x14ac:dyDescent="0.2">
      <c r="A3007">
        <v>7134</v>
      </c>
      <c r="B3007" s="98" t="s">
        <v>4718</v>
      </c>
      <c r="C3007" s="98">
        <v>1</v>
      </c>
      <c r="D3007" s="98">
        <v>1</v>
      </c>
      <c r="E3007" s="98">
        <v>2002</v>
      </c>
      <c r="F3007" t="s">
        <v>1312</v>
      </c>
      <c r="G3007" s="99">
        <v>22178</v>
      </c>
      <c r="H3007" s="98">
        <v>19</v>
      </c>
      <c r="I3007" s="98">
        <v>9</v>
      </c>
      <c r="J3007" s="98">
        <v>1960</v>
      </c>
      <c r="K3007" t="s">
        <v>892</v>
      </c>
      <c r="L3007">
        <v>0</v>
      </c>
      <c r="M3007" s="98" t="s">
        <v>106</v>
      </c>
      <c r="N3007" t="s">
        <v>6652</v>
      </c>
      <c r="O3007" t="s">
        <v>6327</v>
      </c>
      <c r="P3007" t="s">
        <v>6327</v>
      </c>
      <c r="Q3007" t="s">
        <v>6327</v>
      </c>
      <c r="R3007" t="s">
        <v>6327</v>
      </c>
      <c r="S3007" s="100">
        <v>43785.744143518517</v>
      </c>
      <c r="T3007" s="100">
        <v>36526</v>
      </c>
    </row>
    <row r="3008" spans="1:20" x14ac:dyDescent="0.2">
      <c r="A3008">
        <v>7133</v>
      </c>
      <c r="B3008" s="98" t="s">
        <v>4546</v>
      </c>
      <c r="C3008" s="98">
        <v>22</v>
      </c>
      <c r="D3008" s="98">
        <v>11</v>
      </c>
      <c r="E3008" s="98">
        <v>1990</v>
      </c>
      <c r="F3008" t="s">
        <v>7855</v>
      </c>
      <c r="G3008" s="99">
        <v>21551</v>
      </c>
      <c r="H3008" s="98">
        <v>1</v>
      </c>
      <c r="I3008" s="98">
        <v>1</v>
      </c>
      <c r="J3008" s="98">
        <v>1959</v>
      </c>
      <c r="K3008" t="s">
        <v>332</v>
      </c>
      <c r="L3008">
        <v>1</v>
      </c>
      <c r="M3008" s="98" t="s">
        <v>106</v>
      </c>
      <c r="N3008" t="s">
        <v>6860</v>
      </c>
      <c r="O3008" t="s">
        <v>6327</v>
      </c>
      <c r="P3008" t="s">
        <v>6327</v>
      </c>
      <c r="Q3008" t="s">
        <v>6343</v>
      </c>
      <c r="R3008" t="s">
        <v>6327</v>
      </c>
      <c r="S3008" s="100">
        <v>43785.744143518517</v>
      </c>
      <c r="T3008" s="100">
        <v>36526</v>
      </c>
    </row>
    <row r="3009" spans="1:20" x14ac:dyDescent="0.2">
      <c r="A3009">
        <v>7132</v>
      </c>
      <c r="B3009" s="98" t="s">
        <v>1726</v>
      </c>
      <c r="C3009" s="98">
        <v>24</v>
      </c>
      <c r="D3009" s="98">
        <v>3</v>
      </c>
      <c r="E3009" s="98">
        <v>2002</v>
      </c>
      <c r="F3009" t="s">
        <v>6988</v>
      </c>
      <c r="G3009" s="99">
        <v>31778</v>
      </c>
      <c r="H3009" s="98">
        <v>1</v>
      </c>
      <c r="I3009" s="98">
        <v>1</v>
      </c>
      <c r="J3009" s="98">
        <v>1987</v>
      </c>
      <c r="K3009" t="s">
        <v>332</v>
      </c>
      <c r="L3009">
        <v>1</v>
      </c>
      <c r="M3009" s="98" t="s">
        <v>106</v>
      </c>
      <c r="N3009" t="s">
        <v>6529</v>
      </c>
      <c r="O3009" t="s">
        <v>6327</v>
      </c>
      <c r="P3009" t="s">
        <v>6327</v>
      </c>
      <c r="Q3009" t="s">
        <v>6388</v>
      </c>
      <c r="R3009" t="s">
        <v>6327</v>
      </c>
      <c r="S3009" s="100">
        <v>43785.744143518517</v>
      </c>
      <c r="T3009" s="100">
        <v>36526</v>
      </c>
    </row>
    <row r="3010" spans="1:20" x14ac:dyDescent="0.2">
      <c r="A3010">
        <v>7131</v>
      </c>
      <c r="B3010" s="98" t="s">
        <v>1726</v>
      </c>
      <c r="C3010" s="98">
        <v>24</v>
      </c>
      <c r="D3010" s="98">
        <v>9</v>
      </c>
      <c r="E3010" s="98">
        <v>1976</v>
      </c>
      <c r="F3010" t="s">
        <v>6793</v>
      </c>
      <c r="G3010" s="99">
        <v>28491</v>
      </c>
      <c r="H3010" s="98">
        <v>1</v>
      </c>
      <c r="I3010" s="98">
        <v>1</v>
      </c>
      <c r="J3010" s="98">
        <v>1978</v>
      </c>
      <c r="K3010" t="s">
        <v>332</v>
      </c>
      <c r="L3010">
        <v>1</v>
      </c>
      <c r="M3010" s="98" t="s">
        <v>106</v>
      </c>
      <c r="N3010" t="s">
        <v>6860</v>
      </c>
      <c r="O3010" t="s">
        <v>6327</v>
      </c>
      <c r="P3010" t="s">
        <v>6327</v>
      </c>
      <c r="Q3010" t="s">
        <v>6654</v>
      </c>
      <c r="R3010" t="s">
        <v>6327</v>
      </c>
      <c r="S3010" s="100">
        <v>43785.744143518517</v>
      </c>
      <c r="T3010" s="100">
        <v>36526</v>
      </c>
    </row>
    <row r="3011" spans="1:20" x14ac:dyDescent="0.2">
      <c r="A3011">
        <v>7130</v>
      </c>
      <c r="B3011" s="98" t="s">
        <v>486</v>
      </c>
      <c r="C3011" s="98">
        <v>27</v>
      </c>
      <c r="D3011" s="98">
        <v>3</v>
      </c>
      <c r="E3011" s="98">
        <v>1995</v>
      </c>
      <c r="F3011" t="s">
        <v>338</v>
      </c>
      <c r="G3011" s="99">
        <v>32771</v>
      </c>
      <c r="H3011" s="98">
        <v>20</v>
      </c>
      <c r="I3011" s="98">
        <v>9</v>
      </c>
      <c r="J3011" s="98">
        <v>1989</v>
      </c>
      <c r="K3011" t="s">
        <v>332</v>
      </c>
      <c r="L3011">
        <v>0</v>
      </c>
      <c r="M3011" s="98" t="s">
        <v>364</v>
      </c>
      <c r="N3011" t="s">
        <v>6331</v>
      </c>
      <c r="O3011" t="s">
        <v>6327</v>
      </c>
      <c r="P3011" t="s">
        <v>6327</v>
      </c>
      <c r="Q3011" t="s">
        <v>6376</v>
      </c>
      <c r="R3011" t="s">
        <v>6440</v>
      </c>
      <c r="S3011" s="100">
        <v>43785.744143518517</v>
      </c>
      <c r="T3011" s="100">
        <v>36526</v>
      </c>
    </row>
    <row r="3012" spans="1:20" x14ac:dyDescent="0.2">
      <c r="A3012">
        <v>7129</v>
      </c>
      <c r="B3012" s="98" t="s">
        <v>2583</v>
      </c>
      <c r="C3012" s="98">
        <v>1</v>
      </c>
      <c r="D3012" s="98">
        <v>1</v>
      </c>
      <c r="E3012" s="98">
        <v>1987</v>
      </c>
      <c r="F3012" t="s">
        <v>301</v>
      </c>
      <c r="G3012" s="99">
        <v>38718</v>
      </c>
      <c r="H3012" s="98">
        <v>1</v>
      </c>
      <c r="I3012" s="98">
        <v>1</v>
      </c>
      <c r="J3012" s="98">
        <v>2006</v>
      </c>
      <c r="K3012" t="s">
        <v>332</v>
      </c>
      <c r="L3012">
        <v>0</v>
      </c>
      <c r="M3012" s="98" t="s">
        <v>106</v>
      </c>
      <c r="N3012" t="s">
        <v>6328</v>
      </c>
      <c r="O3012" t="s">
        <v>6327</v>
      </c>
      <c r="P3012" t="s">
        <v>6327</v>
      </c>
      <c r="Q3012" t="s">
        <v>6327</v>
      </c>
      <c r="R3012" t="s">
        <v>6327</v>
      </c>
      <c r="S3012" s="100">
        <v>43785.744143518517</v>
      </c>
      <c r="T3012" s="100">
        <v>36526</v>
      </c>
    </row>
    <row r="3013" spans="1:20" x14ac:dyDescent="0.2">
      <c r="A3013">
        <v>7128</v>
      </c>
      <c r="B3013" s="98" t="s">
        <v>5013</v>
      </c>
      <c r="C3013" s="98">
        <v>1</v>
      </c>
      <c r="D3013" s="98">
        <v>1</v>
      </c>
      <c r="E3013" s="98">
        <v>1996</v>
      </c>
      <c r="F3013" t="s">
        <v>6897</v>
      </c>
      <c r="G3013" s="99">
        <v>31048</v>
      </c>
      <c r="H3013" s="98">
        <v>1</v>
      </c>
      <c r="I3013" s="98">
        <v>1</v>
      </c>
      <c r="J3013" s="98">
        <v>1985</v>
      </c>
      <c r="K3013" t="s">
        <v>892</v>
      </c>
      <c r="L3013">
        <v>0</v>
      </c>
      <c r="M3013" s="98" t="s">
        <v>106</v>
      </c>
      <c r="N3013" t="s">
        <v>6480</v>
      </c>
      <c r="O3013" t="s">
        <v>6327</v>
      </c>
      <c r="P3013" t="s">
        <v>6327</v>
      </c>
      <c r="Q3013" t="s">
        <v>6327</v>
      </c>
      <c r="R3013" t="s">
        <v>6327</v>
      </c>
      <c r="S3013" s="100">
        <v>43785.744143518517</v>
      </c>
      <c r="T3013" s="100">
        <v>36526</v>
      </c>
    </row>
    <row r="3014" spans="1:20" x14ac:dyDescent="0.2">
      <c r="A3014">
        <v>7127</v>
      </c>
      <c r="B3014" s="98" t="s">
        <v>1816</v>
      </c>
      <c r="C3014" s="98">
        <v>1</v>
      </c>
      <c r="D3014" s="98">
        <v>1</v>
      </c>
      <c r="E3014" s="98">
        <v>1955</v>
      </c>
      <c r="F3014" t="s">
        <v>713</v>
      </c>
      <c r="G3014" s="99">
        <v>37788</v>
      </c>
      <c r="H3014" s="98">
        <v>16</v>
      </c>
      <c r="I3014" s="98">
        <v>6</v>
      </c>
      <c r="J3014" s="98">
        <v>2003</v>
      </c>
      <c r="K3014" t="s">
        <v>332</v>
      </c>
      <c r="L3014">
        <v>0</v>
      </c>
      <c r="M3014" s="98" t="s">
        <v>106</v>
      </c>
      <c r="N3014" t="s">
        <v>6425</v>
      </c>
      <c r="O3014" t="s">
        <v>6327</v>
      </c>
      <c r="P3014" t="s">
        <v>6327</v>
      </c>
      <c r="Q3014" t="s">
        <v>6327</v>
      </c>
      <c r="R3014" t="s">
        <v>6327</v>
      </c>
      <c r="S3014" s="100">
        <v>43785.744143518517</v>
      </c>
      <c r="T3014" s="100">
        <v>36526</v>
      </c>
    </row>
    <row r="3015" spans="1:20" x14ac:dyDescent="0.2">
      <c r="A3015">
        <v>7125</v>
      </c>
      <c r="B3015" s="98" t="s">
        <v>1098</v>
      </c>
      <c r="C3015" s="98">
        <v>1</v>
      </c>
      <c r="D3015" s="98">
        <v>1</v>
      </c>
      <c r="E3015" s="98">
        <v>2005</v>
      </c>
      <c r="F3015" t="s">
        <v>733</v>
      </c>
      <c r="G3015" s="99">
        <v>19371</v>
      </c>
      <c r="H3015" s="98">
        <v>12</v>
      </c>
      <c r="I3015" s="98">
        <v>1</v>
      </c>
      <c r="J3015" s="98">
        <v>1953</v>
      </c>
      <c r="K3015" t="s">
        <v>332</v>
      </c>
      <c r="L3015">
        <v>0</v>
      </c>
      <c r="M3015" s="98" t="s">
        <v>359</v>
      </c>
      <c r="N3015" t="s">
        <v>6331</v>
      </c>
      <c r="O3015" t="s">
        <v>6327</v>
      </c>
      <c r="P3015" t="s">
        <v>6327</v>
      </c>
      <c r="Q3015" t="s">
        <v>6327</v>
      </c>
      <c r="R3015" t="s">
        <v>6370</v>
      </c>
      <c r="S3015" s="100">
        <v>43785.744143518517</v>
      </c>
      <c r="T3015" s="100">
        <v>36526</v>
      </c>
    </row>
    <row r="3016" spans="1:20" x14ac:dyDescent="0.2">
      <c r="A3016">
        <v>7124</v>
      </c>
      <c r="B3016" s="98" t="s">
        <v>5809</v>
      </c>
      <c r="C3016" s="98">
        <v>4</v>
      </c>
      <c r="D3016" s="98">
        <v>2</v>
      </c>
      <c r="E3016" s="98">
        <v>1985</v>
      </c>
      <c r="F3016" t="s">
        <v>6712</v>
      </c>
      <c r="G3016" s="99">
        <v>37063</v>
      </c>
      <c r="H3016" s="98">
        <v>21</v>
      </c>
      <c r="I3016" s="98">
        <v>6</v>
      </c>
      <c r="J3016" s="98">
        <v>2001</v>
      </c>
      <c r="K3016" t="s">
        <v>332</v>
      </c>
      <c r="L3016">
        <v>0</v>
      </c>
      <c r="M3016" s="98" t="s">
        <v>106</v>
      </c>
      <c r="N3016" t="s">
        <v>6467</v>
      </c>
      <c r="O3016" t="s">
        <v>6327</v>
      </c>
      <c r="P3016" t="s">
        <v>6327</v>
      </c>
      <c r="Q3016" t="s">
        <v>6327</v>
      </c>
      <c r="R3016" t="s">
        <v>6327</v>
      </c>
      <c r="S3016" s="100">
        <v>43785.744143518517</v>
      </c>
      <c r="T3016" s="100">
        <v>36526</v>
      </c>
    </row>
    <row r="3017" spans="1:20" x14ac:dyDescent="0.2">
      <c r="A3017">
        <v>7123</v>
      </c>
      <c r="B3017" s="98" t="s">
        <v>2663</v>
      </c>
      <c r="C3017" s="98">
        <v>1</v>
      </c>
      <c r="D3017" s="98">
        <v>1</v>
      </c>
      <c r="E3017" s="98">
        <v>2008</v>
      </c>
      <c r="F3017" t="s">
        <v>532</v>
      </c>
      <c r="G3017" s="99">
        <v>22565</v>
      </c>
      <c r="H3017" s="98">
        <v>11</v>
      </c>
      <c r="I3017" s="98">
        <v>10</v>
      </c>
      <c r="J3017" s="98">
        <v>1961</v>
      </c>
      <c r="K3017" t="s">
        <v>332</v>
      </c>
      <c r="L3017">
        <v>0</v>
      </c>
      <c r="M3017" s="98" t="s">
        <v>106</v>
      </c>
      <c r="N3017" t="s">
        <v>6770</v>
      </c>
      <c r="O3017" t="s">
        <v>6327</v>
      </c>
      <c r="P3017" t="s">
        <v>6327</v>
      </c>
      <c r="Q3017" t="s">
        <v>6393</v>
      </c>
      <c r="R3017" t="s">
        <v>6327</v>
      </c>
      <c r="S3017" s="100">
        <v>43785.744143518517</v>
      </c>
      <c r="T3017" s="100">
        <v>36526</v>
      </c>
    </row>
    <row r="3018" spans="1:20" x14ac:dyDescent="0.2">
      <c r="A3018">
        <v>7122</v>
      </c>
      <c r="B3018" s="98" t="s">
        <v>4002</v>
      </c>
      <c r="C3018" s="98">
        <v>1</v>
      </c>
      <c r="D3018" s="98">
        <v>1</v>
      </c>
      <c r="E3018" s="98">
        <v>2001</v>
      </c>
      <c r="F3018" t="s">
        <v>7596</v>
      </c>
      <c r="G3018" s="99">
        <v>37622</v>
      </c>
      <c r="H3018" s="98">
        <v>1</v>
      </c>
      <c r="I3018" s="98">
        <v>1</v>
      </c>
      <c r="J3018" s="98">
        <v>2003</v>
      </c>
      <c r="K3018" t="s">
        <v>892</v>
      </c>
      <c r="L3018">
        <v>1</v>
      </c>
      <c r="M3018" s="98" t="s">
        <v>106</v>
      </c>
      <c r="N3018" t="s">
        <v>6480</v>
      </c>
      <c r="O3018" t="s">
        <v>6327</v>
      </c>
      <c r="P3018" t="s">
        <v>6327</v>
      </c>
      <c r="Q3018" t="s">
        <v>6327</v>
      </c>
      <c r="R3018" t="s">
        <v>6327</v>
      </c>
      <c r="S3018" s="100">
        <v>43785.744143518517</v>
      </c>
      <c r="T3018" s="100">
        <v>36526</v>
      </c>
    </row>
    <row r="3019" spans="1:20" x14ac:dyDescent="0.2">
      <c r="A3019">
        <v>7121</v>
      </c>
      <c r="B3019" s="98" t="s">
        <v>5676</v>
      </c>
      <c r="C3019" s="98">
        <v>20</v>
      </c>
      <c r="D3019" s="98">
        <v>3</v>
      </c>
      <c r="E3019" s="98">
        <v>1952</v>
      </c>
      <c r="F3019" t="s">
        <v>8811</v>
      </c>
      <c r="G3019" s="99">
        <v>37987</v>
      </c>
      <c r="H3019" s="98">
        <v>1</v>
      </c>
      <c r="I3019" s="98">
        <v>1</v>
      </c>
      <c r="J3019" s="98">
        <v>2004</v>
      </c>
      <c r="K3019" t="s">
        <v>892</v>
      </c>
      <c r="L3019">
        <v>1</v>
      </c>
      <c r="M3019" s="98" t="s">
        <v>106</v>
      </c>
      <c r="N3019" t="s">
        <v>6338</v>
      </c>
      <c r="O3019" t="s">
        <v>6327</v>
      </c>
      <c r="P3019" t="s">
        <v>6327</v>
      </c>
      <c r="Q3019" t="s">
        <v>6334</v>
      </c>
      <c r="R3019" t="s">
        <v>6327</v>
      </c>
      <c r="S3019" s="100">
        <v>43785.744143518517</v>
      </c>
      <c r="T3019" s="100">
        <v>36526</v>
      </c>
    </row>
    <row r="3020" spans="1:20" x14ac:dyDescent="0.2">
      <c r="A3020">
        <v>7120</v>
      </c>
      <c r="B3020" s="98" t="s">
        <v>5298</v>
      </c>
      <c r="C3020" s="98">
        <v>29</v>
      </c>
      <c r="D3020" s="98">
        <v>7</v>
      </c>
      <c r="E3020" s="98">
        <v>2005</v>
      </c>
      <c r="F3020" t="s">
        <v>6558</v>
      </c>
      <c r="G3020" s="99">
        <v>36892</v>
      </c>
      <c r="H3020" s="98">
        <v>1</v>
      </c>
      <c r="I3020" s="98">
        <v>1</v>
      </c>
      <c r="J3020" s="98">
        <v>2001</v>
      </c>
      <c r="K3020" t="s">
        <v>892</v>
      </c>
      <c r="L3020">
        <v>1</v>
      </c>
      <c r="M3020" s="98" t="s">
        <v>106</v>
      </c>
      <c r="N3020" t="s">
        <v>6392</v>
      </c>
      <c r="O3020" t="s">
        <v>6327</v>
      </c>
      <c r="P3020" t="s">
        <v>6327</v>
      </c>
      <c r="Q3020" t="s">
        <v>6327</v>
      </c>
      <c r="R3020" t="s">
        <v>6327</v>
      </c>
      <c r="S3020" s="100">
        <v>43785.744143518517</v>
      </c>
      <c r="T3020" s="100">
        <v>36526</v>
      </c>
    </row>
    <row r="3021" spans="1:20" x14ac:dyDescent="0.2">
      <c r="A3021">
        <v>7118</v>
      </c>
      <c r="B3021" s="98" t="s">
        <v>5279</v>
      </c>
      <c r="C3021" s="98">
        <v>1</v>
      </c>
      <c r="D3021" s="98">
        <v>1</v>
      </c>
      <c r="E3021" s="98">
        <v>1971</v>
      </c>
      <c r="F3021" t="s">
        <v>295</v>
      </c>
      <c r="G3021" s="99">
        <v>37987</v>
      </c>
      <c r="H3021" s="98">
        <v>1</v>
      </c>
      <c r="I3021" s="98">
        <v>1</v>
      </c>
      <c r="J3021" s="98">
        <v>2004</v>
      </c>
      <c r="K3021" t="s">
        <v>332</v>
      </c>
      <c r="L3021">
        <v>1</v>
      </c>
      <c r="M3021" s="98" t="s">
        <v>106</v>
      </c>
      <c r="N3021" t="s">
        <v>7087</v>
      </c>
      <c r="O3021" t="s">
        <v>6327</v>
      </c>
      <c r="P3021" t="s">
        <v>6327</v>
      </c>
      <c r="Q3021" t="s">
        <v>6375</v>
      </c>
      <c r="R3021" t="s">
        <v>6327</v>
      </c>
      <c r="S3021" s="100">
        <v>43785.744143518517</v>
      </c>
      <c r="T3021" s="100">
        <v>36526</v>
      </c>
    </row>
    <row r="3022" spans="1:20" x14ac:dyDescent="0.2">
      <c r="A3022">
        <v>7117</v>
      </c>
      <c r="B3022" s="98" t="s">
        <v>3137</v>
      </c>
      <c r="C3022" s="98">
        <v>1</v>
      </c>
      <c r="D3022" s="98">
        <v>1</v>
      </c>
      <c r="E3022" s="98">
        <v>1900</v>
      </c>
      <c r="F3022" t="s">
        <v>873</v>
      </c>
      <c r="G3022" s="99">
        <v>36892</v>
      </c>
      <c r="H3022" s="98">
        <v>1</v>
      </c>
      <c r="I3022" s="98">
        <v>1</v>
      </c>
      <c r="J3022" s="98">
        <v>2001</v>
      </c>
      <c r="K3022" t="s">
        <v>332</v>
      </c>
      <c r="L3022">
        <v>1</v>
      </c>
      <c r="M3022" s="98" t="s">
        <v>106</v>
      </c>
      <c r="N3022" t="s">
        <v>6865</v>
      </c>
      <c r="O3022" t="s">
        <v>6327</v>
      </c>
      <c r="P3022" t="s">
        <v>6327</v>
      </c>
      <c r="Q3022" t="s">
        <v>6327</v>
      </c>
      <c r="R3022" t="s">
        <v>6327</v>
      </c>
      <c r="S3022" s="100">
        <v>43785.744143518517</v>
      </c>
      <c r="T3022" s="100">
        <v>36526</v>
      </c>
    </row>
    <row r="3023" spans="1:20" x14ac:dyDescent="0.2">
      <c r="A3023">
        <v>7116</v>
      </c>
      <c r="B3023" s="98" t="s">
        <v>1543</v>
      </c>
      <c r="C3023" s="98">
        <v>1</v>
      </c>
      <c r="D3023" s="98">
        <v>1</v>
      </c>
      <c r="E3023" s="98">
        <v>1998</v>
      </c>
      <c r="F3023" t="s">
        <v>307</v>
      </c>
      <c r="G3023" s="99">
        <v>36526</v>
      </c>
      <c r="H3023" s="98">
        <v>1</v>
      </c>
      <c r="I3023" s="98">
        <v>1</v>
      </c>
      <c r="J3023" s="98">
        <v>2000</v>
      </c>
      <c r="K3023" t="s">
        <v>332</v>
      </c>
      <c r="L3023">
        <v>1</v>
      </c>
      <c r="M3023" s="98" t="s">
        <v>106</v>
      </c>
      <c r="N3023" t="s">
        <v>6551</v>
      </c>
      <c r="O3023" t="s">
        <v>6327</v>
      </c>
      <c r="P3023" t="s">
        <v>6327</v>
      </c>
      <c r="Q3023" t="s">
        <v>6350</v>
      </c>
      <c r="R3023" t="s">
        <v>6327</v>
      </c>
      <c r="S3023" s="100">
        <v>43785.744143518517</v>
      </c>
      <c r="T3023" s="100">
        <v>36526</v>
      </c>
    </row>
    <row r="3024" spans="1:20" x14ac:dyDescent="0.2">
      <c r="A3024">
        <v>7115</v>
      </c>
      <c r="B3024" s="98" t="s">
        <v>1691</v>
      </c>
      <c r="C3024" s="98">
        <v>1</v>
      </c>
      <c r="D3024" s="98">
        <v>7</v>
      </c>
      <c r="E3024" s="98">
        <v>1986</v>
      </c>
      <c r="F3024" t="s">
        <v>6967</v>
      </c>
      <c r="G3024" s="99">
        <v>37987</v>
      </c>
      <c r="H3024" s="98">
        <v>1</v>
      </c>
      <c r="I3024" s="98">
        <v>1</v>
      </c>
      <c r="J3024" s="98">
        <v>2004</v>
      </c>
      <c r="K3024" t="s">
        <v>332</v>
      </c>
      <c r="L3024">
        <v>1</v>
      </c>
      <c r="M3024" s="98" t="s">
        <v>106</v>
      </c>
      <c r="N3024" t="s">
        <v>6338</v>
      </c>
      <c r="O3024" t="s">
        <v>6327</v>
      </c>
      <c r="P3024" t="s">
        <v>6327</v>
      </c>
      <c r="Q3024" t="s">
        <v>6491</v>
      </c>
      <c r="R3024" t="s">
        <v>6327</v>
      </c>
      <c r="S3024" s="100">
        <v>43785.744143518517</v>
      </c>
      <c r="T3024" s="100">
        <v>36526</v>
      </c>
    </row>
    <row r="3025" spans="1:20" x14ac:dyDescent="0.2">
      <c r="A3025">
        <v>7114</v>
      </c>
      <c r="B3025" s="98" t="s">
        <v>2940</v>
      </c>
      <c r="C3025" s="98">
        <v>24</v>
      </c>
      <c r="D3025" s="98">
        <v>7</v>
      </c>
      <c r="E3025" s="98">
        <v>1998</v>
      </c>
      <c r="F3025" t="s">
        <v>6904</v>
      </c>
      <c r="G3025" s="99">
        <v>36892</v>
      </c>
      <c r="H3025" s="98">
        <v>1</v>
      </c>
      <c r="I3025" s="98">
        <v>1</v>
      </c>
      <c r="J3025" s="98">
        <v>2001</v>
      </c>
      <c r="K3025" t="s">
        <v>332</v>
      </c>
      <c r="L3025">
        <v>1</v>
      </c>
      <c r="M3025" s="98" t="s">
        <v>106</v>
      </c>
      <c r="N3025" t="s">
        <v>6338</v>
      </c>
      <c r="O3025" t="s">
        <v>6327</v>
      </c>
      <c r="P3025" t="s">
        <v>6327</v>
      </c>
      <c r="Q3025" t="s">
        <v>6339</v>
      </c>
      <c r="R3025" t="s">
        <v>6327</v>
      </c>
      <c r="S3025" s="100">
        <v>43785.744143518517</v>
      </c>
      <c r="T3025" s="100">
        <v>36526</v>
      </c>
    </row>
    <row r="3026" spans="1:20" x14ac:dyDescent="0.2">
      <c r="A3026">
        <v>7113</v>
      </c>
      <c r="B3026" s="98" t="s">
        <v>2180</v>
      </c>
      <c r="C3026" s="98">
        <v>1</v>
      </c>
      <c r="D3026" s="98">
        <v>1</v>
      </c>
      <c r="E3026" s="98">
        <v>1900</v>
      </c>
      <c r="F3026" t="s">
        <v>278</v>
      </c>
      <c r="G3026" s="99">
        <v>37622</v>
      </c>
      <c r="H3026" s="98">
        <v>1</v>
      </c>
      <c r="I3026" s="98">
        <v>1</v>
      </c>
      <c r="J3026" s="98">
        <v>2003</v>
      </c>
      <c r="K3026" t="s">
        <v>332</v>
      </c>
      <c r="L3026">
        <v>1</v>
      </c>
      <c r="M3026" s="98" t="s">
        <v>106</v>
      </c>
      <c r="N3026" t="s">
        <v>6368</v>
      </c>
      <c r="O3026" t="s">
        <v>6327</v>
      </c>
      <c r="P3026" t="s">
        <v>6327</v>
      </c>
      <c r="Q3026" t="s">
        <v>6404</v>
      </c>
      <c r="R3026" t="s">
        <v>6327</v>
      </c>
      <c r="S3026" s="100">
        <v>43785.744143518517</v>
      </c>
      <c r="T3026" s="100">
        <v>36526</v>
      </c>
    </row>
    <row r="3027" spans="1:20" x14ac:dyDescent="0.2">
      <c r="A3027">
        <v>7112</v>
      </c>
      <c r="B3027" s="98" t="s">
        <v>3833</v>
      </c>
      <c r="C3027" s="98">
        <v>1</v>
      </c>
      <c r="D3027" s="98">
        <v>1</v>
      </c>
      <c r="E3027" s="98">
        <v>1979</v>
      </c>
      <c r="F3027" t="s">
        <v>496</v>
      </c>
      <c r="G3027" s="99">
        <v>21186</v>
      </c>
      <c r="H3027" s="98">
        <v>1</v>
      </c>
      <c r="I3027" s="98">
        <v>1</v>
      </c>
      <c r="J3027" s="98">
        <v>1958</v>
      </c>
      <c r="K3027" t="s">
        <v>332</v>
      </c>
      <c r="L3027">
        <v>1</v>
      </c>
      <c r="M3027" s="98" t="s">
        <v>106</v>
      </c>
      <c r="N3027" t="s">
        <v>6326</v>
      </c>
      <c r="O3027" t="s">
        <v>6327</v>
      </c>
      <c r="P3027" t="s">
        <v>6327</v>
      </c>
      <c r="Q3027" t="s">
        <v>6455</v>
      </c>
      <c r="R3027" t="s">
        <v>6327</v>
      </c>
      <c r="S3027" s="100">
        <v>43785.744143518517</v>
      </c>
      <c r="T3027" s="100">
        <v>36526</v>
      </c>
    </row>
    <row r="3028" spans="1:20" x14ac:dyDescent="0.2">
      <c r="A3028">
        <v>7111</v>
      </c>
      <c r="B3028" s="98" t="s">
        <v>1665</v>
      </c>
      <c r="C3028" s="98">
        <v>1</v>
      </c>
      <c r="D3028" s="98">
        <v>1</v>
      </c>
      <c r="E3028" s="98">
        <v>2006</v>
      </c>
      <c r="F3028" t="s">
        <v>6353</v>
      </c>
      <c r="G3028" s="99">
        <v>37987</v>
      </c>
      <c r="H3028" s="98">
        <v>1</v>
      </c>
      <c r="I3028" s="98">
        <v>1</v>
      </c>
      <c r="J3028" s="98">
        <v>2004</v>
      </c>
      <c r="K3028" t="s">
        <v>332</v>
      </c>
      <c r="L3028">
        <v>1</v>
      </c>
      <c r="M3028" s="98" t="s">
        <v>106</v>
      </c>
      <c r="N3028" t="s">
        <v>6575</v>
      </c>
      <c r="O3028" t="s">
        <v>6327</v>
      </c>
      <c r="P3028" t="s">
        <v>6327</v>
      </c>
      <c r="Q3028" t="s">
        <v>6327</v>
      </c>
      <c r="R3028" t="s">
        <v>6327</v>
      </c>
      <c r="S3028" s="100">
        <v>43785.743715277778</v>
      </c>
      <c r="T3028" s="100">
        <v>36526</v>
      </c>
    </row>
    <row r="3029" spans="1:20" x14ac:dyDescent="0.2">
      <c r="A3029">
        <v>7110</v>
      </c>
      <c r="B3029" s="98" t="s">
        <v>1547</v>
      </c>
      <c r="C3029" s="98">
        <v>27</v>
      </c>
      <c r="D3029" s="98">
        <v>9</v>
      </c>
      <c r="E3029" s="98">
        <v>1969</v>
      </c>
      <c r="F3029" t="s">
        <v>6880</v>
      </c>
      <c r="G3029" s="99">
        <v>37622</v>
      </c>
      <c r="H3029" s="98">
        <v>1</v>
      </c>
      <c r="I3029" s="98">
        <v>1</v>
      </c>
      <c r="J3029" s="98">
        <v>2003</v>
      </c>
      <c r="K3029" t="s">
        <v>892</v>
      </c>
      <c r="L3029">
        <v>1</v>
      </c>
      <c r="M3029" s="98" t="s">
        <v>106</v>
      </c>
      <c r="N3029" t="s">
        <v>6480</v>
      </c>
      <c r="O3029" t="s">
        <v>6327</v>
      </c>
      <c r="P3029" t="s">
        <v>6327</v>
      </c>
      <c r="Q3029" t="s">
        <v>6327</v>
      </c>
      <c r="R3029" t="s">
        <v>6327</v>
      </c>
      <c r="S3029" s="100">
        <v>43785.743715277778</v>
      </c>
      <c r="T3029" s="100">
        <v>36526</v>
      </c>
    </row>
    <row r="3030" spans="1:20" x14ac:dyDescent="0.2">
      <c r="A3030">
        <v>7109</v>
      </c>
      <c r="B3030" s="98" t="s">
        <v>2169</v>
      </c>
      <c r="C3030" s="98">
        <v>19</v>
      </c>
      <c r="D3030" s="98">
        <v>9</v>
      </c>
      <c r="E3030" s="98">
        <v>1960</v>
      </c>
      <c r="F3030" t="s">
        <v>560</v>
      </c>
      <c r="G3030" s="99">
        <v>26570</v>
      </c>
      <c r="H3030" s="98">
        <v>28</v>
      </c>
      <c r="I3030" s="98">
        <v>9</v>
      </c>
      <c r="J3030" s="98">
        <v>1972</v>
      </c>
      <c r="K3030" t="s">
        <v>332</v>
      </c>
      <c r="L3030">
        <v>0</v>
      </c>
      <c r="M3030" s="98" t="s">
        <v>62</v>
      </c>
      <c r="N3030" t="s">
        <v>6331</v>
      </c>
      <c r="O3030" t="s">
        <v>6327</v>
      </c>
      <c r="P3030" t="s">
        <v>6327</v>
      </c>
      <c r="Q3030" t="s">
        <v>6440</v>
      </c>
      <c r="R3030" t="s">
        <v>6348</v>
      </c>
      <c r="S3030" s="100">
        <v>43785.743738425925</v>
      </c>
      <c r="T3030" s="100">
        <v>36526</v>
      </c>
    </row>
    <row r="3031" spans="1:20" x14ac:dyDescent="0.2">
      <c r="A3031">
        <v>7108</v>
      </c>
      <c r="B3031" s="98" t="s">
        <v>5147</v>
      </c>
      <c r="C3031" s="98">
        <v>1</v>
      </c>
      <c r="D3031" s="98">
        <v>1</v>
      </c>
      <c r="E3031" s="98">
        <v>1900</v>
      </c>
      <c r="F3031" t="s">
        <v>6926</v>
      </c>
      <c r="G3031" s="99">
        <v>36892</v>
      </c>
      <c r="H3031" s="98">
        <v>1</v>
      </c>
      <c r="I3031" s="98">
        <v>1</v>
      </c>
      <c r="J3031" s="98">
        <v>2001</v>
      </c>
      <c r="K3031" t="s">
        <v>892</v>
      </c>
      <c r="L3031">
        <v>1</v>
      </c>
      <c r="M3031" s="98" t="s">
        <v>106</v>
      </c>
      <c r="N3031" t="s">
        <v>6467</v>
      </c>
      <c r="O3031" t="s">
        <v>6327</v>
      </c>
      <c r="P3031" t="s">
        <v>6327</v>
      </c>
      <c r="Q3031" t="s">
        <v>6654</v>
      </c>
      <c r="R3031" t="s">
        <v>6327</v>
      </c>
      <c r="S3031" s="100">
        <v>43785.743738425925</v>
      </c>
      <c r="T3031" s="100">
        <v>36526</v>
      </c>
    </row>
    <row r="3032" spans="1:20" x14ac:dyDescent="0.2">
      <c r="A3032">
        <v>7107</v>
      </c>
      <c r="B3032" s="98" t="s">
        <v>2825</v>
      </c>
      <c r="C3032" s="98">
        <v>24</v>
      </c>
      <c r="D3032" s="98">
        <v>11</v>
      </c>
      <c r="E3032" s="98">
        <v>2002</v>
      </c>
      <c r="F3032" t="s">
        <v>873</v>
      </c>
      <c r="G3032" s="99">
        <v>36526</v>
      </c>
      <c r="H3032" s="98">
        <v>1</v>
      </c>
      <c r="I3032" s="98">
        <v>1</v>
      </c>
      <c r="J3032" s="98">
        <v>2000</v>
      </c>
      <c r="K3032" t="s">
        <v>332</v>
      </c>
      <c r="L3032">
        <v>1</v>
      </c>
      <c r="M3032" s="98" t="s">
        <v>106</v>
      </c>
      <c r="N3032" t="s">
        <v>6326</v>
      </c>
      <c r="O3032" t="s">
        <v>6327</v>
      </c>
      <c r="P3032" t="s">
        <v>6327</v>
      </c>
      <c r="Q3032" t="s">
        <v>6380</v>
      </c>
      <c r="R3032" t="s">
        <v>6327</v>
      </c>
      <c r="S3032" s="100">
        <v>43785.743831018517</v>
      </c>
      <c r="T3032" s="100">
        <v>36526</v>
      </c>
    </row>
    <row r="3033" spans="1:20" x14ac:dyDescent="0.2">
      <c r="A3033">
        <v>7106</v>
      </c>
      <c r="B3033" s="98" t="s">
        <v>4891</v>
      </c>
      <c r="C3033" s="98">
        <v>16</v>
      </c>
      <c r="D3033" s="98">
        <v>4</v>
      </c>
      <c r="E3033" s="98">
        <v>1992</v>
      </c>
      <c r="F3033" t="s">
        <v>875</v>
      </c>
      <c r="G3033" s="99">
        <v>36892</v>
      </c>
      <c r="H3033" s="98">
        <v>1</v>
      </c>
      <c r="I3033" s="98">
        <v>1</v>
      </c>
      <c r="J3033" s="98">
        <v>2001</v>
      </c>
      <c r="K3033" t="s">
        <v>332</v>
      </c>
      <c r="L3033">
        <v>1</v>
      </c>
      <c r="M3033" s="98" t="s">
        <v>106</v>
      </c>
      <c r="N3033" t="s">
        <v>6368</v>
      </c>
      <c r="O3033" t="s">
        <v>6327</v>
      </c>
      <c r="P3033" t="s">
        <v>6327</v>
      </c>
      <c r="Q3033" t="s">
        <v>6393</v>
      </c>
      <c r="R3033" t="s">
        <v>6327</v>
      </c>
      <c r="S3033" s="100">
        <v>43785.743622685186</v>
      </c>
      <c r="T3033" s="100">
        <v>36526</v>
      </c>
    </row>
    <row r="3034" spans="1:20" x14ac:dyDescent="0.2">
      <c r="A3034">
        <v>7105</v>
      </c>
      <c r="B3034" s="98" t="s">
        <v>6072</v>
      </c>
      <c r="C3034" s="98">
        <v>13</v>
      </c>
      <c r="D3034" s="98">
        <v>4</v>
      </c>
      <c r="E3034" s="98">
        <v>2004</v>
      </c>
      <c r="F3034" t="s">
        <v>349</v>
      </c>
      <c r="G3034" s="99">
        <v>37257</v>
      </c>
      <c r="H3034" s="98">
        <v>1</v>
      </c>
      <c r="I3034" s="98">
        <v>1</v>
      </c>
      <c r="J3034" s="98">
        <v>2002</v>
      </c>
      <c r="K3034" t="s">
        <v>332</v>
      </c>
      <c r="L3034">
        <v>1</v>
      </c>
      <c r="M3034" s="98" t="s">
        <v>106</v>
      </c>
      <c r="N3034" t="s">
        <v>6518</v>
      </c>
      <c r="O3034" t="s">
        <v>6327</v>
      </c>
      <c r="P3034" t="s">
        <v>6327</v>
      </c>
      <c r="Q3034" t="s">
        <v>6578</v>
      </c>
      <c r="R3034" t="s">
        <v>6327</v>
      </c>
      <c r="S3034" s="100">
        <v>43785.744027777779</v>
      </c>
      <c r="T3034" s="100">
        <v>36526</v>
      </c>
    </row>
    <row r="3035" spans="1:20" x14ac:dyDescent="0.2">
      <c r="A3035">
        <v>7104</v>
      </c>
      <c r="B3035" s="98" t="s">
        <v>1397</v>
      </c>
      <c r="C3035" s="98">
        <v>1</v>
      </c>
      <c r="D3035" s="98">
        <v>1</v>
      </c>
      <c r="E3035" s="98">
        <v>1997</v>
      </c>
      <c r="F3035" t="s">
        <v>6781</v>
      </c>
      <c r="G3035" s="99">
        <v>37622</v>
      </c>
      <c r="H3035" s="98">
        <v>1</v>
      </c>
      <c r="I3035" s="98">
        <v>1</v>
      </c>
      <c r="J3035" s="98">
        <v>2003</v>
      </c>
      <c r="K3035" t="s">
        <v>892</v>
      </c>
      <c r="L3035">
        <v>1</v>
      </c>
      <c r="M3035" s="98" t="s">
        <v>106</v>
      </c>
      <c r="N3035" t="s">
        <v>6555</v>
      </c>
      <c r="O3035" t="s">
        <v>6327</v>
      </c>
      <c r="P3035" t="s">
        <v>6327</v>
      </c>
      <c r="Q3035" t="s">
        <v>6370</v>
      </c>
      <c r="R3035" t="s">
        <v>6327</v>
      </c>
      <c r="S3035" s="100">
        <v>43785.744131944448</v>
      </c>
      <c r="T3035" s="100">
        <v>36526</v>
      </c>
    </row>
    <row r="3036" spans="1:20" x14ac:dyDescent="0.2">
      <c r="A3036">
        <v>7103</v>
      </c>
      <c r="B3036" s="98" t="s">
        <v>2310</v>
      </c>
      <c r="C3036" s="98">
        <v>-618719</v>
      </c>
      <c r="F3036" t="s">
        <v>6990</v>
      </c>
      <c r="G3036" s="99">
        <v>36526</v>
      </c>
      <c r="H3036" s="98">
        <v>1</v>
      </c>
      <c r="I3036" s="98">
        <v>1</v>
      </c>
      <c r="J3036" s="98">
        <v>2000</v>
      </c>
      <c r="K3036" t="s">
        <v>332</v>
      </c>
      <c r="L3036">
        <v>1</v>
      </c>
      <c r="M3036" s="98" t="s">
        <v>106</v>
      </c>
      <c r="N3036" t="s">
        <v>6368</v>
      </c>
      <c r="O3036" t="s">
        <v>6327</v>
      </c>
      <c r="P3036" t="s">
        <v>6327</v>
      </c>
      <c r="Q3036" t="s">
        <v>6393</v>
      </c>
      <c r="R3036" t="s">
        <v>6327</v>
      </c>
      <c r="S3036" s="100">
        <v>43785.744131944448</v>
      </c>
      <c r="T3036" s="100">
        <v>36526</v>
      </c>
    </row>
    <row r="3037" spans="1:20" x14ac:dyDescent="0.2">
      <c r="A3037">
        <v>7102</v>
      </c>
      <c r="B3037" s="98" t="s">
        <v>3800</v>
      </c>
      <c r="C3037" s="98">
        <v>1</v>
      </c>
      <c r="D3037" s="98">
        <v>1</v>
      </c>
      <c r="E3037" s="98">
        <v>1900</v>
      </c>
      <c r="F3037" t="s">
        <v>295</v>
      </c>
      <c r="G3037" s="99">
        <v>37987</v>
      </c>
      <c r="H3037" s="98">
        <v>1</v>
      </c>
      <c r="I3037" s="98">
        <v>1</v>
      </c>
      <c r="J3037" s="98">
        <v>2004</v>
      </c>
      <c r="K3037" t="s">
        <v>332</v>
      </c>
      <c r="L3037">
        <v>1</v>
      </c>
      <c r="M3037" s="98" t="s">
        <v>106</v>
      </c>
      <c r="N3037" t="s">
        <v>6431</v>
      </c>
      <c r="O3037" t="s">
        <v>6327</v>
      </c>
      <c r="P3037" t="s">
        <v>6327</v>
      </c>
      <c r="Q3037" t="s">
        <v>6386</v>
      </c>
      <c r="R3037" t="s">
        <v>6327</v>
      </c>
      <c r="S3037" s="100">
        <v>43785.744143518517</v>
      </c>
      <c r="T3037" s="100">
        <v>36526</v>
      </c>
    </row>
    <row r="3038" spans="1:20" x14ac:dyDescent="0.2">
      <c r="A3038">
        <v>7101</v>
      </c>
      <c r="B3038" s="98" t="s">
        <v>546</v>
      </c>
      <c r="C3038" s="98">
        <v>28</v>
      </c>
      <c r="D3038" s="98">
        <v>2</v>
      </c>
      <c r="E3038" s="98">
        <v>2004</v>
      </c>
      <c r="F3038" t="s">
        <v>429</v>
      </c>
      <c r="G3038" s="99">
        <v>38050</v>
      </c>
      <c r="H3038" s="98">
        <v>4</v>
      </c>
      <c r="I3038" s="98">
        <v>3</v>
      </c>
      <c r="J3038" s="98">
        <v>2004</v>
      </c>
      <c r="K3038" t="s">
        <v>332</v>
      </c>
      <c r="L3038">
        <v>0</v>
      </c>
      <c r="M3038" s="98" t="s">
        <v>106</v>
      </c>
      <c r="S3038" s="100">
        <v>44706.429328703707</v>
      </c>
      <c r="T3038" s="100">
        <v>36526</v>
      </c>
    </row>
    <row r="3039" spans="1:20" x14ac:dyDescent="0.2">
      <c r="A3039">
        <v>7100</v>
      </c>
      <c r="B3039" s="98" t="s">
        <v>6224</v>
      </c>
      <c r="C3039" s="98">
        <v>3</v>
      </c>
      <c r="D3039" s="98">
        <v>3</v>
      </c>
      <c r="E3039" s="98">
        <v>2011</v>
      </c>
      <c r="F3039" t="s">
        <v>7133</v>
      </c>
      <c r="G3039" s="99">
        <v>36590</v>
      </c>
      <c r="H3039" s="98">
        <v>5</v>
      </c>
      <c r="I3039" s="98">
        <v>3</v>
      </c>
      <c r="J3039" s="98">
        <v>2000</v>
      </c>
      <c r="K3039" t="s">
        <v>892</v>
      </c>
      <c r="L3039">
        <v>0</v>
      </c>
      <c r="M3039" s="98" t="s">
        <v>106</v>
      </c>
      <c r="S3039" s="100">
        <v>43785.744143518517</v>
      </c>
      <c r="T3039" s="100">
        <v>36526</v>
      </c>
    </row>
    <row r="3040" spans="1:20" x14ac:dyDescent="0.2">
      <c r="A3040">
        <v>7099</v>
      </c>
      <c r="B3040" s="98" t="s">
        <v>5617</v>
      </c>
      <c r="C3040" s="98">
        <v>1</v>
      </c>
      <c r="D3040" s="98">
        <v>1</v>
      </c>
      <c r="E3040" s="98">
        <v>1900</v>
      </c>
      <c r="F3040" t="s">
        <v>8041</v>
      </c>
      <c r="G3040" s="99">
        <v>36607</v>
      </c>
      <c r="H3040" s="98">
        <v>22</v>
      </c>
      <c r="I3040" s="98">
        <v>3</v>
      </c>
      <c r="J3040" s="98">
        <v>2000</v>
      </c>
      <c r="K3040" t="s">
        <v>892</v>
      </c>
      <c r="L3040">
        <v>0</v>
      </c>
      <c r="M3040" s="98" t="s">
        <v>106</v>
      </c>
      <c r="S3040" s="100">
        <v>43785.744143518517</v>
      </c>
      <c r="T3040" s="100">
        <v>36526</v>
      </c>
    </row>
    <row r="3041" spans="1:20" x14ac:dyDescent="0.2">
      <c r="A3041">
        <v>7098</v>
      </c>
      <c r="B3041" s="98" t="s">
        <v>2527</v>
      </c>
      <c r="C3041" s="98">
        <v>4</v>
      </c>
      <c r="D3041" s="98">
        <v>7</v>
      </c>
      <c r="E3041" s="98">
        <v>1994</v>
      </c>
      <c r="F3041" t="s">
        <v>7459</v>
      </c>
      <c r="G3041" s="99">
        <v>36723</v>
      </c>
      <c r="H3041" s="98">
        <v>16</v>
      </c>
      <c r="I3041" s="98">
        <v>7</v>
      </c>
      <c r="J3041" s="98">
        <v>2000</v>
      </c>
      <c r="K3041" t="s">
        <v>892</v>
      </c>
      <c r="L3041">
        <v>0</v>
      </c>
      <c r="M3041" s="98" t="s">
        <v>106</v>
      </c>
      <c r="N3041" t="s">
        <v>6496</v>
      </c>
      <c r="O3041" t="s">
        <v>6327</v>
      </c>
      <c r="P3041" t="s">
        <v>6327</v>
      </c>
      <c r="Q3041" t="s">
        <v>6327</v>
      </c>
      <c r="R3041" t="s">
        <v>6327</v>
      </c>
      <c r="S3041" s="100">
        <v>43785.744143518517</v>
      </c>
      <c r="T3041" s="100">
        <v>36526</v>
      </c>
    </row>
    <row r="3042" spans="1:20" x14ac:dyDescent="0.2">
      <c r="A3042">
        <v>7097</v>
      </c>
      <c r="B3042" s="98" t="s">
        <v>1249</v>
      </c>
      <c r="C3042" s="98">
        <v>25</v>
      </c>
      <c r="D3042" s="98">
        <v>8</v>
      </c>
      <c r="E3042" s="98">
        <v>2011</v>
      </c>
      <c r="F3042" t="s">
        <v>6635</v>
      </c>
      <c r="G3042" s="99">
        <v>37205</v>
      </c>
      <c r="H3042" s="98">
        <v>10</v>
      </c>
      <c r="I3042" s="98">
        <v>11</v>
      </c>
      <c r="J3042" s="98">
        <v>2001</v>
      </c>
      <c r="K3042" t="s">
        <v>892</v>
      </c>
      <c r="L3042">
        <v>0</v>
      </c>
      <c r="M3042" s="98" t="s">
        <v>106</v>
      </c>
      <c r="S3042" s="100">
        <v>43785.744143518517</v>
      </c>
      <c r="T3042" s="100">
        <v>36526</v>
      </c>
    </row>
    <row r="3043" spans="1:20" x14ac:dyDescent="0.2">
      <c r="A3043">
        <v>7096</v>
      </c>
      <c r="B3043" s="98" t="s">
        <v>3662</v>
      </c>
      <c r="C3043" s="98">
        <v>17</v>
      </c>
      <c r="D3043" s="98">
        <v>7</v>
      </c>
      <c r="E3043" s="98">
        <v>1992</v>
      </c>
      <c r="F3043" t="s">
        <v>6448</v>
      </c>
      <c r="G3043" s="99">
        <v>37153</v>
      </c>
      <c r="H3043" s="98">
        <v>19</v>
      </c>
      <c r="I3043" s="98">
        <v>9</v>
      </c>
      <c r="J3043" s="98">
        <v>2001</v>
      </c>
      <c r="K3043" t="s">
        <v>892</v>
      </c>
      <c r="L3043">
        <v>0</v>
      </c>
      <c r="M3043" s="98" t="s">
        <v>106</v>
      </c>
      <c r="S3043" s="100">
        <v>43785.744143518517</v>
      </c>
      <c r="T3043" s="100">
        <v>36526</v>
      </c>
    </row>
    <row r="3044" spans="1:20" x14ac:dyDescent="0.2">
      <c r="A3044">
        <v>7095</v>
      </c>
      <c r="B3044" s="98" t="s">
        <v>4407</v>
      </c>
      <c r="C3044" s="98">
        <v>4</v>
      </c>
      <c r="D3044" s="98">
        <v>11</v>
      </c>
      <c r="E3044" s="98">
        <v>2005</v>
      </c>
      <c r="F3044" t="s">
        <v>8391</v>
      </c>
      <c r="G3044" s="99">
        <v>37489</v>
      </c>
      <c r="H3044" s="98">
        <v>21</v>
      </c>
      <c r="I3044" s="98">
        <v>8</v>
      </c>
      <c r="J3044" s="98">
        <v>2002</v>
      </c>
      <c r="K3044" t="s">
        <v>892</v>
      </c>
      <c r="L3044">
        <v>0</v>
      </c>
      <c r="M3044" s="98" t="s">
        <v>106</v>
      </c>
      <c r="S3044" s="100">
        <v>43785.744143518517</v>
      </c>
      <c r="T3044" s="100">
        <v>36526</v>
      </c>
    </row>
    <row r="3045" spans="1:20" x14ac:dyDescent="0.2">
      <c r="A3045">
        <v>7092</v>
      </c>
      <c r="B3045" s="98" t="s">
        <v>4182</v>
      </c>
      <c r="C3045" s="98">
        <v>1</v>
      </c>
      <c r="D3045" s="98">
        <v>1</v>
      </c>
      <c r="E3045" s="98">
        <v>1997</v>
      </c>
      <c r="F3045" t="s">
        <v>7670</v>
      </c>
      <c r="G3045" s="99">
        <v>38046</v>
      </c>
      <c r="H3045" s="98">
        <v>29</v>
      </c>
      <c r="I3045" s="98">
        <v>2</v>
      </c>
      <c r="J3045" s="98">
        <v>2004</v>
      </c>
      <c r="K3045" t="s">
        <v>892</v>
      </c>
      <c r="L3045">
        <v>0</v>
      </c>
      <c r="M3045" s="98" t="s">
        <v>106</v>
      </c>
      <c r="S3045" s="100">
        <v>43785.744143518517</v>
      </c>
      <c r="T3045" s="100">
        <v>36526</v>
      </c>
    </row>
    <row r="3046" spans="1:20" x14ac:dyDescent="0.2">
      <c r="A3046">
        <v>7091</v>
      </c>
      <c r="B3046" s="98" t="s">
        <v>4182</v>
      </c>
      <c r="C3046" s="98">
        <v>26</v>
      </c>
      <c r="D3046" s="98">
        <v>10</v>
      </c>
      <c r="E3046" s="98">
        <v>2006</v>
      </c>
      <c r="F3046" t="s">
        <v>8233</v>
      </c>
      <c r="G3046" s="99">
        <v>38213</v>
      </c>
      <c r="H3046" s="98">
        <v>14</v>
      </c>
      <c r="I3046" s="98">
        <v>8</v>
      </c>
      <c r="J3046" s="98">
        <v>2004</v>
      </c>
      <c r="K3046" t="s">
        <v>892</v>
      </c>
      <c r="L3046">
        <v>0</v>
      </c>
      <c r="M3046" s="98" t="s">
        <v>106</v>
      </c>
      <c r="S3046" s="100">
        <v>43785.744143518517</v>
      </c>
      <c r="T3046" s="100">
        <v>36526</v>
      </c>
    </row>
    <row r="3047" spans="1:20" x14ac:dyDescent="0.2">
      <c r="A3047">
        <v>7090</v>
      </c>
      <c r="B3047" s="98" t="s">
        <v>2192</v>
      </c>
      <c r="C3047" s="98">
        <v>30</v>
      </c>
      <c r="D3047" s="98">
        <v>11</v>
      </c>
      <c r="E3047" s="98">
        <v>1964</v>
      </c>
      <c r="F3047" t="s">
        <v>309</v>
      </c>
      <c r="G3047" s="99">
        <v>38098</v>
      </c>
      <c r="H3047" s="98">
        <v>21</v>
      </c>
      <c r="I3047" s="98">
        <v>4</v>
      </c>
      <c r="J3047" s="98">
        <v>2004</v>
      </c>
      <c r="K3047" t="s">
        <v>332</v>
      </c>
      <c r="L3047">
        <v>0</v>
      </c>
      <c r="M3047" s="98" t="s">
        <v>106</v>
      </c>
      <c r="N3047" t="s">
        <v>6406</v>
      </c>
      <c r="O3047" t="s">
        <v>6327</v>
      </c>
      <c r="P3047" t="s">
        <v>6327</v>
      </c>
      <c r="Q3047" t="s">
        <v>6327</v>
      </c>
      <c r="R3047" t="s">
        <v>6327</v>
      </c>
      <c r="S3047" s="100">
        <v>43785.744143518517</v>
      </c>
      <c r="T3047" s="100">
        <v>36526</v>
      </c>
    </row>
    <row r="3048" spans="1:20" x14ac:dyDescent="0.2">
      <c r="A3048">
        <v>7088</v>
      </c>
      <c r="B3048" s="98" t="s">
        <v>3517</v>
      </c>
      <c r="C3048" s="98">
        <v>2</v>
      </c>
      <c r="D3048" s="98">
        <v>4</v>
      </c>
      <c r="E3048" s="98">
        <v>1988</v>
      </c>
      <c r="F3048" t="s">
        <v>7977</v>
      </c>
      <c r="G3048" s="99">
        <v>38654</v>
      </c>
      <c r="H3048" s="98">
        <v>29</v>
      </c>
      <c r="I3048" s="98">
        <v>10</v>
      </c>
      <c r="J3048" s="98">
        <v>2005</v>
      </c>
      <c r="K3048" t="s">
        <v>892</v>
      </c>
      <c r="L3048">
        <v>0</v>
      </c>
      <c r="M3048" s="98" t="s">
        <v>106</v>
      </c>
      <c r="S3048" s="100">
        <v>43785.744143518517</v>
      </c>
      <c r="T3048" s="100">
        <v>36526</v>
      </c>
    </row>
    <row r="3049" spans="1:20" x14ac:dyDescent="0.2">
      <c r="A3049">
        <v>7087</v>
      </c>
      <c r="B3049" s="98" t="s">
        <v>4039</v>
      </c>
      <c r="C3049" s="98">
        <v>25</v>
      </c>
      <c r="D3049" s="98">
        <v>2</v>
      </c>
      <c r="E3049" s="98">
        <v>2004</v>
      </c>
      <c r="F3049" t="s">
        <v>8205</v>
      </c>
      <c r="G3049" s="99">
        <v>38608</v>
      </c>
      <c r="H3049" s="98">
        <v>13</v>
      </c>
      <c r="I3049" s="98">
        <v>9</v>
      </c>
      <c r="J3049" s="98">
        <v>2005</v>
      </c>
      <c r="K3049" t="s">
        <v>332</v>
      </c>
      <c r="L3049">
        <v>0</v>
      </c>
      <c r="M3049" s="98" t="s">
        <v>106</v>
      </c>
      <c r="N3049" t="s">
        <v>6460</v>
      </c>
      <c r="O3049" t="s">
        <v>6327</v>
      </c>
      <c r="P3049" t="s">
        <v>6327</v>
      </c>
      <c r="Q3049" t="s">
        <v>6327</v>
      </c>
      <c r="R3049" t="s">
        <v>6327</v>
      </c>
      <c r="S3049" s="100">
        <v>43785.744143518517</v>
      </c>
      <c r="T3049" s="100">
        <v>36526</v>
      </c>
    </row>
    <row r="3050" spans="1:20" x14ac:dyDescent="0.2">
      <c r="A3050">
        <v>7085</v>
      </c>
      <c r="B3050" s="98" t="s">
        <v>2266</v>
      </c>
      <c r="C3050" s="98">
        <v>1</v>
      </c>
      <c r="D3050" s="98">
        <v>11</v>
      </c>
      <c r="E3050" s="98">
        <v>2005</v>
      </c>
      <c r="F3050" t="s">
        <v>7302</v>
      </c>
      <c r="G3050" s="99">
        <v>38921</v>
      </c>
      <c r="H3050" s="98">
        <v>23</v>
      </c>
      <c r="I3050" s="98">
        <v>7</v>
      </c>
      <c r="J3050" s="98">
        <v>2006</v>
      </c>
      <c r="K3050" t="s">
        <v>332</v>
      </c>
      <c r="L3050">
        <v>0</v>
      </c>
      <c r="M3050" s="98" t="s">
        <v>106</v>
      </c>
      <c r="S3050" s="100">
        <v>43785.744143518517</v>
      </c>
      <c r="T3050" s="100">
        <v>36526</v>
      </c>
    </row>
    <row r="3051" spans="1:20" x14ac:dyDescent="0.2">
      <c r="A3051">
        <v>7084</v>
      </c>
      <c r="B3051" s="98" t="s">
        <v>6232</v>
      </c>
      <c r="C3051" s="98">
        <v>24</v>
      </c>
      <c r="D3051" s="98">
        <v>8</v>
      </c>
      <c r="E3051" s="98">
        <v>1993</v>
      </c>
      <c r="F3051" t="s">
        <v>8669</v>
      </c>
      <c r="G3051" s="99">
        <v>36561</v>
      </c>
      <c r="H3051" s="98">
        <v>5</v>
      </c>
      <c r="I3051" s="98">
        <v>2</v>
      </c>
      <c r="J3051" s="98">
        <v>2000</v>
      </c>
      <c r="K3051" t="s">
        <v>892</v>
      </c>
      <c r="L3051">
        <v>0</v>
      </c>
      <c r="M3051" s="98" t="s">
        <v>106</v>
      </c>
      <c r="S3051" s="100">
        <v>43785.744143518517</v>
      </c>
      <c r="T3051" s="100">
        <v>36526</v>
      </c>
    </row>
    <row r="3052" spans="1:20" x14ac:dyDescent="0.2">
      <c r="A3052">
        <v>7083</v>
      </c>
      <c r="B3052" s="98" t="s">
        <v>4237</v>
      </c>
      <c r="C3052" s="98">
        <v>1</v>
      </c>
      <c r="D3052" s="98">
        <v>1</v>
      </c>
      <c r="E3052" s="98">
        <v>1998</v>
      </c>
      <c r="F3052" t="s">
        <v>917</v>
      </c>
      <c r="G3052" s="99">
        <v>37066</v>
      </c>
      <c r="H3052" s="98">
        <v>24</v>
      </c>
      <c r="I3052" s="98">
        <v>6</v>
      </c>
      <c r="J3052" s="98">
        <v>2001</v>
      </c>
      <c r="K3052" t="s">
        <v>892</v>
      </c>
      <c r="L3052">
        <v>0</v>
      </c>
      <c r="M3052" s="98" t="s">
        <v>106</v>
      </c>
      <c r="S3052" s="100">
        <v>43785.744143518517</v>
      </c>
      <c r="T3052" s="100">
        <v>36526</v>
      </c>
    </row>
    <row r="3053" spans="1:20" x14ac:dyDescent="0.2">
      <c r="A3053">
        <v>7082</v>
      </c>
      <c r="B3053" s="98" t="s">
        <v>4237</v>
      </c>
      <c r="C3053" s="98">
        <v>1</v>
      </c>
      <c r="D3053" s="98">
        <v>1</v>
      </c>
      <c r="E3053" s="98">
        <v>1970</v>
      </c>
      <c r="F3053" t="s">
        <v>8313</v>
      </c>
      <c r="G3053" s="99">
        <v>37798</v>
      </c>
      <c r="H3053" s="98">
        <v>26</v>
      </c>
      <c r="I3053" s="98">
        <v>6</v>
      </c>
      <c r="J3053" s="98">
        <v>2003</v>
      </c>
      <c r="K3053" t="s">
        <v>892</v>
      </c>
      <c r="L3053">
        <v>0</v>
      </c>
      <c r="M3053" s="98" t="s">
        <v>106</v>
      </c>
      <c r="S3053" s="100">
        <v>43785.744143518517</v>
      </c>
      <c r="T3053" s="100">
        <v>36526</v>
      </c>
    </row>
    <row r="3054" spans="1:20" x14ac:dyDescent="0.2">
      <c r="A3054">
        <v>7081</v>
      </c>
      <c r="B3054" s="98" t="s">
        <v>6149</v>
      </c>
      <c r="C3054" s="98">
        <v>1</v>
      </c>
      <c r="D3054" s="98">
        <v>1</v>
      </c>
      <c r="E3054" s="98">
        <v>1976</v>
      </c>
      <c r="F3054" t="s">
        <v>9042</v>
      </c>
      <c r="G3054" s="99">
        <v>37923</v>
      </c>
      <c r="H3054" s="98">
        <v>29</v>
      </c>
      <c r="I3054" s="98">
        <v>10</v>
      </c>
      <c r="J3054" s="98">
        <v>2003</v>
      </c>
      <c r="K3054" t="s">
        <v>332</v>
      </c>
      <c r="L3054">
        <v>0</v>
      </c>
      <c r="M3054" s="98" t="s">
        <v>106</v>
      </c>
      <c r="S3054" s="100">
        <v>43785.744143518517</v>
      </c>
      <c r="T3054" s="100">
        <v>36526</v>
      </c>
    </row>
    <row r="3055" spans="1:20" x14ac:dyDescent="0.2">
      <c r="A3055">
        <v>7079</v>
      </c>
      <c r="B3055" s="98" t="s">
        <v>6136</v>
      </c>
      <c r="C3055" s="98">
        <v>15</v>
      </c>
      <c r="D3055" s="98">
        <v>6</v>
      </c>
      <c r="E3055" s="98">
        <v>1994</v>
      </c>
      <c r="F3055" t="s">
        <v>696</v>
      </c>
      <c r="G3055" s="99">
        <v>38802</v>
      </c>
      <c r="H3055" s="98">
        <v>26</v>
      </c>
      <c r="I3055" s="98">
        <v>3</v>
      </c>
      <c r="J3055" s="98">
        <v>2006</v>
      </c>
      <c r="K3055" t="s">
        <v>332</v>
      </c>
      <c r="L3055">
        <v>0</v>
      </c>
      <c r="M3055" s="98" t="s">
        <v>106</v>
      </c>
      <c r="S3055" s="100">
        <v>43785.744143518517</v>
      </c>
      <c r="T3055" s="100">
        <v>36526</v>
      </c>
    </row>
    <row r="3056" spans="1:20" x14ac:dyDescent="0.2">
      <c r="A3056">
        <v>7076</v>
      </c>
      <c r="B3056" s="98" t="s">
        <v>4580</v>
      </c>
      <c r="C3056" s="98">
        <v>1</v>
      </c>
      <c r="D3056" s="98">
        <v>1</v>
      </c>
      <c r="E3056" s="98">
        <v>1994</v>
      </c>
      <c r="F3056" t="s">
        <v>8452</v>
      </c>
      <c r="G3056" s="99">
        <v>36185</v>
      </c>
      <c r="H3056" s="98">
        <v>25</v>
      </c>
      <c r="I3056" s="98">
        <v>1</v>
      </c>
      <c r="J3056" s="98">
        <v>1999</v>
      </c>
      <c r="K3056" t="s">
        <v>892</v>
      </c>
      <c r="L3056">
        <v>0</v>
      </c>
      <c r="M3056" s="98" t="s">
        <v>106</v>
      </c>
      <c r="S3056" s="100">
        <v>44039.483761574076</v>
      </c>
      <c r="T3056" s="100">
        <v>36526</v>
      </c>
    </row>
    <row r="3057" spans="1:20" x14ac:dyDescent="0.2">
      <c r="A3057">
        <v>7075</v>
      </c>
      <c r="B3057" s="98" t="s">
        <v>180</v>
      </c>
      <c r="C3057" s="98">
        <v>5</v>
      </c>
      <c r="D3057" s="98">
        <v>2</v>
      </c>
      <c r="E3057" s="98">
        <v>2007</v>
      </c>
      <c r="F3057" t="s">
        <v>6831</v>
      </c>
      <c r="G3057" s="99">
        <v>37604</v>
      </c>
      <c r="H3057" s="98">
        <v>14</v>
      </c>
      <c r="I3057" s="98">
        <v>12</v>
      </c>
      <c r="J3057" s="98">
        <v>2002</v>
      </c>
      <c r="K3057" t="s">
        <v>332</v>
      </c>
      <c r="L3057">
        <v>0</v>
      </c>
      <c r="M3057" s="98" t="s">
        <v>106</v>
      </c>
      <c r="N3057" t="s">
        <v>6480</v>
      </c>
      <c r="O3057" t="s">
        <v>6327</v>
      </c>
      <c r="P3057" t="s">
        <v>6327</v>
      </c>
      <c r="Q3057" t="s">
        <v>6327</v>
      </c>
      <c r="R3057" t="s">
        <v>6327</v>
      </c>
      <c r="S3057" s="100">
        <v>43785.744143518517</v>
      </c>
      <c r="T3057" s="100">
        <v>36526</v>
      </c>
    </row>
    <row r="3058" spans="1:20" x14ac:dyDescent="0.2">
      <c r="A3058">
        <v>7073</v>
      </c>
      <c r="B3058" s="98" t="s">
        <v>3813</v>
      </c>
      <c r="C3058" s="98">
        <v>27</v>
      </c>
      <c r="D3058" s="98">
        <v>3</v>
      </c>
      <c r="E3058" s="98">
        <v>2007</v>
      </c>
      <c r="F3058" t="s">
        <v>8105</v>
      </c>
      <c r="G3058" s="99">
        <v>37484</v>
      </c>
      <c r="H3058" s="98">
        <v>16</v>
      </c>
      <c r="I3058" s="98">
        <v>8</v>
      </c>
      <c r="J3058" s="98">
        <v>2002</v>
      </c>
      <c r="K3058" t="s">
        <v>892</v>
      </c>
      <c r="L3058">
        <v>0</v>
      </c>
      <c r="M3058" s="98" t="s">
        <v>106</v>
      </c>
      <c r="S3058" s="100">
        <v>43785.744143518517</v>
      </c>
      <c r="T3058" s="100">
        <v>36526</v>
      </c>
    </row>
    <row r="3059" spans="1:20" x14ac:dyDescent="0.2">
      <c r="A3059">
        <v>7072</v>
      </c>
      <c r="B3059" s="98" t="s">
        <v>3598</v>
      </c>
      <c r="C3059" s="98">
        <v>1</v>
      </c>
      <c r="D3059" s="98">
        <v>1</v>
      </c>
      <c r="E3059" s="98">
        <v>1994</v>
      </c>
      <c r="F3059" t="s">
        <v>8030</v>
      </c>
      <c r="G3059" s="99">
        <v>38186</v>
      </c>
      <c r="H3059" s="98">
        <v>18</v>
      </c>
      <c r="I3059" s="98">
        <v>7</v>
      </c>
      <c r="J3059" s="98">
        <v>2004</v>
      </c>
      <c r="K3059" t="s">
        <v>332</v>
      </c>
      <c r="L3059">
        <v>0</v>
      </c>
      <c r="M3059" s="98" t="s">
        <v>106</v>
      </c>
      <c r="S3059" s="100">
        <v>43785.744143518517</v>
      </c>
      <c r="T3059" s="100">
        <v>36526</v>
      </c>
    </row>
    <row r="3060" spans="1:20" x14ac:dyDescent="0.2">
      <c r="A3060">
        <v>7070</v>
      </c>
      <c r="B3060" s="98" t="s">
        <v>422</v>
      </c>
      <c r="C3060" s="98">
        <v>1</v>
      </c>
      <c r="D3060" s="98">
        <v>1</v>
      </c>
      <c r="E3060" s="98">
        <v>1972</v>
      </c>
      <c r="F3060" t="s">
        <v>7464</v>
      </c>
      <c r="G3060" s="99">
        <v>36828</v>
      </c>
      <c r="H3060" s="98">
        <v>29</v>
      </c>
      <c r="I3060" s="98">
        <v>10</v>
      </c>
      <c r="J3060" s="98">
        <v>2000</v>
      </c>
      <c r="K3060" t="s">
        <v>332</v>
      </c>
      <c r="L3060">
        <v>0</v>
      </c>
      <c r="M3060" s="98" t="s">
        <v>106</v>
      </c>
      <c r="S3060" s="100">
        <v>43785.744143518517</v>
      </c>
      <c r="T3060" s="100">
        <v>36526</v>
      </c>
    </row>
    <row r="3061" spans="1:20" x14ac:dyDescent="0.2">
      <c r="A3061">
        <v>7069</v>
      </c>
      <c r="B3061" s="98" t="s">
        <v>3318</v>
      </c>
      <c r="C3061" s="98">
        <v>1</v>
      </c>
      <c r="D3061" s="98">
        <v>1</v>
      </c>
      <c r="E3061" s="98">
        <v>1986</v>
      </c>
      <c r="F3061" t="s">
        <v>7890</v>
      </c>
      <c r="G3061" s="99">
        <v>38092</v>
      </c>
      <c r="H3061" s="98">
        <v>15</v>
      </c>
      <c r="I3061" s="98">
        <v>4</v>
      </c>
      <c r="J3061" s="98">
        <v>2004</v>
      </c>
      <c r="K3061" t="s">
        <v>892</v>
      </c>
      <c r="L3061">
        <v>0</v>
      </c>
      <c r="M3061" s="98" t="s">
        <v>106</v>
      </c>
      <c r="S3061" s="100">
        <v>43785.744143518517</v>
      </c>
      <c r="T3061" s="100">
        <v>36526</v>
      </c>
    </row>
    <row r="3062" spans="1:20" x14ac:dyDescent="0.2">
      <c r="A3062">
        <v>7068</v>
      </c>
      <c r="B3062" s="98" t="s">
        <v>2584</v>
      </c>
      <c r="C3062" s="98">
        <v>1</v>
      </c>
      <c r="D3062" s="98">
        <v>1</v>
      </c>
      <c r="E3062" s="98">
        <v>1997</v>
      </c>
      <c r="F3062" t="s">
        <v>290</v>
      </c>
      <c r="G3062" s="99">
        <v>37883</v>
      </c>
      <c r="H3062" s="98">
        <v>19</v>
      </c>
      <c r="I3062" s="98">
        <v>9</v>
      </c>
      <c r="J3062" s="98">
        <v>2003</v>
      </c>
      <c r="K3062" t="s">
        <v>332</v>
      </c>
      <c r="L3062">
        <v>0</v>
      </c>
      <c r="M3062" s="98" t="s">
        <v>106</v>
      </c>
      <c r="S3062" s="100">
        <v>43785.744143518517</v>
      </c>
      <c r="T3062" s="100">
        <v>36526</v>
      </c>
    </row>
    <row r="3063" spans="1:20" x14ac:dyDescent="0.2">
      <c r="A3063">
        <v>7067</v>
      </c>
      <c r="B3063" s="98" t="s">
        <v>2584</v>
      </c>
      <c r="C3063" s="98">
        <v>2</v>
      </c>
      <c r="D3063" s="98">
        <v>10</v>
      </c>
      <c r="E3063" s="98">
        <v>1998</v>
      </c>
      <c r="F3063" t="s">
        <v>644</v>
      </c>
      <c r="G3063" s="99">
        <v>37883</v>
      </c>
      <c r="H3063" s="98">
        <v>19</v>
      </c>
      <c r="I3063" s="98">
        <v>9</v>
      </c>
      <c r="J3063" s="98">
        <v>2003</v>
      </c>
      <c r="K3063" t="s">
        <v>332</v>
      </c>
      <c r="L3063">
        <v>0</v>
      </c>
      <c r="M3063" s="98" t="s">
        <v>106</v>
      </c>
      <c r="S3063" s="100">
        <v>43785.744131944448</v>
      </c>
      <c r="T3063" s="100">
        <v>36526</v>
      </c>
    </row>
    <row r="3064" spans="1:20" x14ac:dyDescent="0.2">
      <c r="A3064">
        <v>7063</v>
      </c>
      <c r="B3064" s="98" t="s">
        <v>2501</v>
      </c>
      <c r="C3064" s="98">
        <v>1</v>
      </c>
      <c r="D3064" s="98">
        <v>1</v>
      </c>
      <c r="E3064" s="98">
        <v>1900</v>
      </c>
      <c r="F3064" t="s">
        <v>644</v>
      </c>
      <c r="G3064" s="99">
        <v>37602</v>
      </c>
      <c r="H3064" s="98">
        <v>12</v>
      </c>
      <c r="I3064" s="98">
        <v>12</v>
      </c>
      <c r="J3064" s="98">
        <v>2002</v>
      </c>
      <c r="K3064" t="s">
        <v>332</v>
      </c>
      <c r="L3064">
        <v>0</v>
      </c>
      <c r="M3064" s="98" t="s">
        <v>106</v>
      </c>
      <c r="N3064" t="s">
        <v>6575</v>
      </c>
      <c r="O3064" t="s">
        <v>6327</v>
      </c>
      <c r="P3064" t="s">
        <v>6327</v>
      </c>
      <c r="Q3064" t="s">
        <v>6327</v>
      </c>
      <c r="R3064" t="s">
        <v>6327</v>
      </c>
      <c r="S3064" s="100">
        <v>43785.744131944448</v>
      </c>
      <c r="T3064" s="100">
        <v>36526</v>
      </c>
    </row>
    <row r="3065" spans="1:20" x14ac:dyDescent="0.2">
      <c r="A3065">
        <v>7059</v>
      </c>
      <c r="B3065" s="98" t="s">
        <v>1292</v>
      </c>
      <c r="C3065" s="98">
        <v>1</v>
      </c>
      <c r="D3065" s="98">
        <v>1</v>
      </c>
      <c r="E3065" s="98">
        <v>2003</v>
      </c>
      <c r="F3065" t="s">
        <v>6446</v>
      </c>
      <c r="G3065" s="99">
        <v>36727</v>
      </c>
      <c r="H3065" s="98">
        <v>20</v>
      </c>
      <c r="I3065" s="98">
        <v>7</v>
      </c>
      <c r="J3065" s="98">
        <v>2000</v>
      </c>
      <c r="K3065" t="s">
        <v>332</v>
      </c>
      <c r="L3065">
        <v>0</v>
      </c>
      <c r="M3065" s="98" t="s">
        <v>106</v>
      </c>
      <c r="N3065" t="s">
        <v>6451</v>
      </c>
      <c r="O3065" t="s">
        <v>6327</v>
      </c>
      <c r="P3065" t="s">
        <v>6327</v>
      </c>
      <c r="Q3065" t="s">
        <v>6327</v>
      </c>
      <c r="R3065" t="s">
        <v>6327</v>
      </c>
      <c r="S3065" s="100">
        <v>43785.744131944448</v>
      </c>
      <c r="T3065" s="100">
        <v>36526</v>
      </c>
    </row>
    <row r="3066" spans="1:20" x14ac:dyDescent="0.2">
      <c r="A3066">
        <v>7058</v>
      </c>
      <c r="B3066" s="98" t="s">
        <v>1139</v>
      </c>
      <c r="C3066" s="98">
        <v>1</v>
      </c>
      <c r="D3066" s="98">
        <v>1</v>
      </c>
      <c r="E3066" s="98">
        <v>2001</v>
      </c>
      <c r="F3066" t="s">
        <v>6495</v>
      </c>
      <c r="G3066" s="99">
        <v>38085</v>
      </c>
      <c r="H3066" s="98">
        <v>8</v>
      </c>
      <c r="I3066" s="98">
        <v>4</v>
      </c>
      <c r="J3066" s="98">
        <v>2004</v>
      </c>
      <c r="K3066" t="s">
        <v>892</v>
      </c>
      <c r="L3066">
        <v>0</v>
      </c>
      <c r="M3066" s="98" t="s">
        <v>106</v>
      </c>
      <c r="N3066" t="s">
        <v>6496</v>
      </c>
      <c r="O3066" t="s">
        <v>6327</v>
      </c>
      <c r="P3066" t="s">
        <v>6327</v>
      </c>
      <c r="Q3066" t="s">
        <v>6327</v>
      </c>
      <c r="R3066" t="s">
        <v>6327</v>
      </c>
      <c r="S3066" s="100">
        <v>43785.744131944448</v>
      </c>
      <c r="T3066" s="100">
        <v>36526</v>
      </c>
    </row>
    <row r="3067" spans="1:20" x14ac:dyDescent="0.2">
      <c r="A3067">
        <v>7056</v>
      </c>
      <c r="B3067" s="98" t="s">
        <v>302</v>
      </c>
      <c r="C3067" s="98">
        <v>12</v>
      </c>
      <c r="D3067" s="98">
        <v>5</v>
      </c>
      <c r="E3067" s="98">
        <v>2006</v>
      </c>
      <c r="F3067" t="s">
        <v>303</v>
      </c>
      <c r="G3067" s="99">
        <v>38770</v>
      </c>
      <c r="H3067" s="98">
        <v>22</v>
      </c>
      <c r="I3067" s="98">
        <v>2</v>
      </c>
      <c r="J3067" s="98">
        <v>2006</v>
      </c>
      <c r="K3067" t="s">
        <v>332</v>
      </c>
      <c r="L3067">
        <v>0</v>
      </c>
      <c r="M3067" s="98" t="s">
        <v>95</v>
      </c>
      <c r="N3067" t="s">
        <v>6331</v>
      </c>
      <c r="O3067" t="s">
        <v>8826</v>
      </c>
      <c r="P3067" t="s">
        <v>6386</v>
      </c>
      <c r="Q3067" t="s">
        <v>6386</v>
      </c>
      <c r="R3067" t="s">
        <v>6559</v>
      </c>
      <c r="S3067" s="100">
        <v>44494.756111111114</v>
      </c>
      <c r="T3067" s="100">
        <v>36526</v>
      </c>
    </row>
    <row r="3068" spans="1:20" x14ac:dyDescent="0.2">
      <c r="A3068">
        <v>7055</v>
      </c>
      <c r="B3068" s="98" t="s">
        <v>4706</v>
      </c>
      <c r="C3068" s="98">
        <v>19</v>
      </c>
      <c r="D3068" s="98">
        <v>2</v>
      </c>
      <c r="E3068" s="98">
        <v>1983</v>
      </c>
      <c r="F3068" t="s">
        <v>309</v>
      </c>
      <c r="G3068" s="99">
        <v>38026</v>
      </c>
      <c r="H3068" s="98">
        <v>9</v>
      </c>
      <c r="I3068" s="98">
        <v>2</v>
      </c>
      <c r="J3068" s="98">
        <v>2004</v>
      </c>
      <c r="K3068" t="s">
        <v>332</v>
      </c>
      <c r="L3068">
        <v>0</v>
      </c>
      <c r="M3068" s="98" t="s">
        <v>106</v>
      </c>
      <c r="S3068" s="100">
        <v>43785.744131944448</v>
      </c>
      <c r="T3068" s="100">
        <v>36526</v>
      </c>
    </row>
    <row r="3069" spans="1:20" x14ac:dyDescent="0.2">
      <c r="A3069">
        <v>7052</v>
      </c>
      <c r="B3069" s="98" t="s">
        <v>3846</v>
      </c>
      <c r="C3069" s="98">
        <v>2</v>
      </c>
      <c r="D3069" s="98">
        <v>3</v>
      </c>
      <c r="E3069" s="98">
        <v>1970</v>
      </c>
      <c r="F3069" t="s">
        <v>460</v>
      </c>
      <c r="G3069" s="99">
        <v>38597</v>
      </c>
      <c r="H3069" s="98">
        <v>2</v>
      </c>
      <c r="I3069" s="98">
        <v>9</v>
      </c>
      <c r="J3069" s="98">
        <v>2005</v>
      </c>
      <c r="K3069" t="s">
        <v>332</v>
      </c>
      <c r="L3069">
        <v>0</v>
      </c>
      <c r="M3069" s="98" t="s">
        <v>106</v>
      </c>
      <c r="S3069" s="100">
        <v>43785.744131944448</v>
      </c>
      <c r="T3069" s="100">
        <v>36526</v>
      </c>
    </row>
    <row r="3070" spans="1:20" x14ac:dyDescent="0.2">
      <c r="A3070">
        <v>7051</v>
      </c>
      <c r="B3070" s="98" t="s">
        <v>3237</v>
      </c>
      <c r="C3070" s="98">
        <v>1</v>
      </c>
      <c r="D3070" s="98">
        <v>1</v>
      </c>
      <c r="E3070" s="98">
        <v>1996</v>
      </c>
      <c r="F3070" t="s">
        <v>6318</v>
      </c>
      <c r="G3070" s="99">
        <v>38151</v>
      </c>
      <c r="H3070" s="98">
        <v>13</v>
      </c>
      <c r="I3070" s="98">
        <v>6</v>
      </c>
      <c r="J3070" s="98">
        <v>2004</v>
      </c>
      <c r="K3070" t="s">
        <v>892</v>
      </c>
      <c r="L3070">
        <v>0</v>
      </c>
      <c r="M3070" s="98" t="s">
        <v>95</v>
      </c>
      <c r="N3070" t="s">
        <v>6331</v>
      </c>
      <c r="O3070" t="s">
        <v>6327</v>
      </c>
      <c r="P3070" t="s">
        <v>6327</v>
      </c>
      <c r="Q3070" t="s">
        <v>6329</v>
      </c>
      <c r="R3070" t="s">
        <v>6386</v>
      </c>
      <c r="S3070" s="100">
        <v>43785.744131944448</v>
      </c>
      <c r="T3070" s="100">
        <v>36526</v>
      </c>
    </row>
    <row r="3071" spans="1:20" x14ac:dyDescent="0.2">
      <c r="A3071">
        <v>7050</v>
      </c>
      <c r="B3071" s="98" t="s">
        <v>3360</v>
      </c>
      <c r="C3071" s="98">
        <v>14</v>
      </c>
      <c r="D3071" s="98">
        <v>6</v>
      </c>
      <c r="E3071" s="98">
        <v>2012</v>
      </c>
      <c r="F3071" t="s">
        <v>6992</v>
      </c>
      <c r="G3071" s="99">
        <v>38118</v>
      </c>
      <c r="H3071" s="98">
        <v>11</v>
      </c>
      <c r="I3071" s="98">
        <v>5</v>
      </c>
      <c r="J3071" s="98">
        <v>2004</v>
      </c>
      <c r="K3071" t="s">
        <v>892</v>
      </c>
      <c r="L3071">
        <v>0</v>
      </c>
      <c r="M3071" s="98" t="s">
        <v>106</v>
      </c>
      <c r="S3071" s="100">
        <v>43785.744131944448</v>
      </c>
      <c r="T3071" s="100">
        <v>36526</v>
      </c>
    </row>
    <row r="3072" spans="1:20" x14ac:dyDescent="0.2">
      <c r="A3072">
        <v>7049</v>
      </c>
      <c r="B3072" s="98" t="s">
        <v>3122</v>
      </c>
      <c r="C3072" s="98">
        <v>11</v>
      </c>
      <c r="D3072" s="98">
        <v>2</v>
      </c>
      <c r="E3072" s="98">
        <v>1977</v>
      </c>
      <c r="F3072" t="s">
        <v>6813</v>
      </c>
      <c r="G3072" s="99">
        <v>38372</v>
      </c>
      <c r="H3072" s="98">
        <v>20</v>
      </c>
      <c r="I3072" s="98">
        <v>1</v>
      </c>
      <c r="J3072" s="98">
        <v>2005</v>
      </c>
      <c r="K3072" t="s">
        <v>892</v>
      </c>
      <c r="L3072">
        <v>0</v>
      </c>
      <c r="M3072" s="98" t="s">
        <v>106</v>
      </c>
      <c r="S3072" s="100">
        <v>43785.744131944448</v>
      </c>
      <c r="T3072" s="100">
        <v>36526</v>
      </c>
    </row>
    <row r="3073" spans="1:20" x14ac:dyDescent="0.2">
      <c r="A3073">
        <v>7047</v>
      </c>
      <c r="B3073" s="98" t="s">
        <v>2983</v>
      </c>
      <c r="C3073" s="98">
        <v>17</v>
      </c>
      <c r="D3073" s="98">
        <v>4</v>
      </c>
      <c r="E3073" s="98">
        <v>2004</v>
      </c>
      <c r="F3073" t="s">
        <v>6944</v>
      </c>
      <c r="G3073" s="99">
        <v>38173</v>
      </c>
      <c r="H3073" s="98">
        <v>5</v>
      </c>
      <c r="I3073" s="98">
        <v>7</v>
      </c>
      <c r="J3073" s="98">
        <v>2004</v>
      </c>
      <c r="K3073" t="s">
        <v>332</v>
      </c>
      <c r="L3073">
        <v>0</v>
      </c>
      <c r="M3073" s="98" t="s">
        <v>106</v>
      </c>
      <c r="N3073" t="s">
        <v>6345</v>
      </c>
      <c r="O3073" t="s">
        <v>6327</v>
      </c>
      <c r="P3073" t="s">
        <v>6327</v>
      </c>
      <c r="Q3073" t="s">
        <v>6327</v>
      </c>
      <c r="R3073" t="s">
        <v>6327</v>
      </c>
      <c r="S3073" s="100">
        <v>43785.744131944448</v>
      </c>
      <c r="T3073" s="100">
        <v>36526</v>
      </c>
    </row>
    <row r="3074" spans="1:20" x14ac:dyDescent="0.2">
      <c r="A3074">
        <v>7046</v>
      </c>
      <c r="B3074" s="98" t="s">
        <v>2464</v>
      </c>
      <c r="C3074" s="98">
        <v>24</v>
      </c>
      <c r="D3074" s="98">
        <v>8</v>
      </c>
      <c r="E3074" s="98">
        <v>1987</v>
      </c>
      <c r="F3074" t="s">
        <v>7414</v>
      </c>
      <c r="G3074" s="99">
        <v>38311</v>
      </c>
      <c r="H3074" s="98">
        <v>20</v>
      </c>
      <c r="I3074" s="98">
        <v>11</v>
      </c>
      <c r="J3074" s="98">
        <v>2004</v>
      </c>
      <c r="K3074" t="s">
        <v>332</v>
      </c>
      <c r="L3074">
        <v>0</v>
      </c>
      <c r="M3074" s="98" t="s">
        <v>106</v>
      </c>
      <c r="S3074" s="100">
        <v>43785.744131944448</v>
      </c>
      <c r="T3074" s="100">
        <v>36526</v>
      </c>
    </row>
    <row r="3075" spans="1:20" x14ac:dyDescent="0.2">
      <c r="A3075">
        <v>7041</v>
      </c>
      <c r="B3075" s="98" t="s">
        <v>1958</v>
      </c>
      <c r="C3075" s="98">
        <v>6</v>
      </c>
      <c r="D3075" s="98">
        <v>4</v>
      </c>
      <c r="E3075" s="98">
        <v>1954</v>
      </c>
      <c r="F3075" t="s">
        <v>788</v>
      </c>
      <c r="G3075" s="99">
        <v>38571</v>
      </c>
      <c r="H3075" s="98">
        <v>7</v>
      </c>
      <c r="I3075" s="98">
        <v>8</v>
      </c>
      <c r="J3075" s="98">
        <v>2005</v>
      </c>
      <c r="K3075" t="s">
        <v>332</v>
      </c>
      <c r="L3075">
        <v>0</v>
      </c>
      <c r="M3075" s="98" t="s">
        <v>106</v>
      </c>
      <c r="N3075" t="s">
        <v>6739</v>
      </c>
      <c r="O3075" t="s">
        <v>6327</v>
      </c>
      <c r="P3075" t="s">
        <v>6327</v>
      </c>
      <c r="Q3075" t="s">
        <v>6327</v>
      </c>
      <c r="R3075" t="s">
        <v>6327</v>
      </c>
      <c r="S3075" s="100">
        <v>43785.744131944448</v>
      </c>
      <c r="T3075" s="100">
        <v>36526</v>
      </c>
    </row>
    <row r="3076" spans="1:20" x14ac:dyDescent="0.2">
      <c r="A3076">
        <v>7040</v>
      </c>
      <c r="B3076" s="98" t="s">
        <v>1433</v>
      </c>
      <c r="C3076" s="98">
        <v>1</v>
      </c>
      <c r="D3076" s="98">
        <v>1</v>
      </c>
      <c r="E3076" s="98">
        <v>2003</v>
      </c>
      <c r="F3076" t="s">
        <v>417</v>
      </c>
      <c r="G3076" s="99">
        <v>37619</v>
      </c>
      <c r="H3076" s="98">
        <v>29</v>
      </c>
      <c r="I3076" s="98">
        <v>12</v>
      </c>
      <c r="J3076" s="98">
        <v>2002</v>
      </c>
      <c r="K3076" t="s">
        <v>332</v>
      </c>
      <c r="L3076">
        <v>0</v>
      </c>
      <c r="M3076" s="98" t="s">
        <v>106</v>
      </c>
      <c r="N3076" t="s">
        <v>6368</v>
      </c>
      <c r="O3076" t="s">
        <v>6327</v>
      </c>
      <c r="P3076" t="s">
        <v>6327</v>
      </c>
      <c r="Q3076" t="s">
        <v>6327</v>
      </c>
      <c r="R3076" t="s">
        <v>6327</v>
      </c>
      <c r="S3076" s="100">
        <v>44038.7421875</v>
      </c>
      <c r="T3076" s="100">
        <v>36526</v>
      </c>
    </row>
    <row r="3077" spans="1:20" x14ac:dyDescent="0.2">
      <c r="A3077">
        <v>7037</v>
      </c>
      <c r="B3077" s="98" t="s">
        <v>48</v>
      </c>
      <c r="C3077" s="98">
        <v>7</v>
      </c>
      <c r="D3077" s="98">
        <v>4</v>
      </c>
      <c r="E3077" s="98">
        <v>1987</v>
      </c>
      <c r="F3077" t="s">
        <v>900</v>
      </c>
      <c r="G3077" s="99">
        <v>38340</v>
      </c>
      <c r="H3077" s="98">
        <v>19</v>
      </c>
      <c r="I3077" s="98">
        <v>12</v>
      </c>
      <c r="J3077" s="98">
        <v>2004</v>
      </c>
      <c r="K3077" t="s">
        <v>892</v>
      </c>
      <c r="L3077">
        <v>0</v>
      </c>
      <c r="M3077" s="98" t="s">
        <v>106</v>
      </c>
      <c r="S3077" s="100">
        <v>43785.744016203702</v>
      </c>
      <c r="T3077" s="100">
        <v>36526</v>
      </c>
    </row>
    <row r="3078" spans="1:20" x14ac:dyDescent="0.2">
      <c r="A3078">
        <v>7033</v>
      </c>
      <c r="B3078" s="98" t="s">
        <v>1793</v>
      </c>
      <c r="C3078" s="98">
        <v>1</v>
      </c>
      <c r="D3078" s="98">
        <v>1</v>
      </c>
      <c r="E3078" s="98">
        <v>2001</v>
      </c>
      <c r="F3078" t="s">
        <v>7028</v>
      </c>
      <c r="G3078" s="99">
        <v>37690</v>
      </c>
      <c r="H3078" s="98">
        <v>10</v>
      </c>
      <c r="I3078" s="98">
        <v>3</v>
      </c>
      <c r="J3078" s="98">
        <v>2003</v>
      </c>
      <c r="K3078" t="s">
        <v>332</v>
      </c>
      <c r="L3078">
        <v>0</v>
      </c>
      <c r="M3078" s="98" t="s">
        <v>106</v>
      </c>
      <c r="S3078" s="100">
        <v>43785.744131944448</v>
      </c>
      <c r="T3078" s="100">
        <v>36526</v>
      </c>
    </row>
    <row r="3079" spans="1:20" x14ac:dyDescent="0.2">
      <c r="A3079">
        <v>7032</v>
      </c>
      <c r="B3079" s="98" t="s">
        <v>5946</v>
      </c>
      <c r="C3079" s="98">
        <v>19</v>
      </c>
      <c r="D3079" s="98">
        <v>11</v>
      </c>
      <c r="E3079" s="98">
        <v>1967</v>
      </c>
      <c r="F3079" t="s">
        <v>8957</v>
      </c>
      <c r="G3079" s="99">
        <v>36340</v>
      </c>
      <c r="H3079" s="98">
        <v>29</v>
      </c>
      <c r="I3079" s="98">
        <v>6</v>
      </c>
      <c r="J3079" s="98">
        <v>1999</v>
      </c>
      <c r="K3079" t="s">
        <v>332</v>
      </c>
      <c r="L3079">
        <v>0</v>
      </c>
      <c r="M3079" s="98" t="s">
        <v>106</v>
      </c>
      <c r="S3079" s="100">
        <v>43785.744120370371</v>
      </c>
      <c r="T3079" s="100">
        <v>36526</v>
      </c>
    </row>
    <row r="3080" spans="1:20" x14ac:dyDescent="0.2">
      <c r="A3080">
        <v>7031</v>
      </c>
      <c r="B3080" s="98" t="s">
        <v>4934</v>
      </c>
      <c r="C3080" s="98">
        <v>29</v>
      </c>
      <c r="D3080" s="98">
        <v>6</v>
      </c>
      <c r="E3080" s="98">
        <v>1999</v>
      </c>
      <c r="F3080" t="s">
        <v>644</v>
      </c>
      <c r="G3080" s="99">
        <v>38151</v>
      </c>
      <c r="H3080" s="98">
        <v>13</v>
      </c>
      <c r="I3080" s="98">
        <v>6</v>
      </c>
      <c r="J3080" s="98">
        <v>2004</v>
      </c>
      <c r="K3080" t="s">
        <v>332</v>
      </c>
      <c r="L3080">
        <v>0</v>
      </c>
      <c r="M3080" s="98" t="s">
        <v>62</v>
      </c>
      <c r="N3080" t="s">
        <v>6549</v>
      </c>
      <c r="O3080" t="s">
        <v>6327</v>
      </c>
      <c r="P3080" t="s">
        <v>6327</v>
      </c>
      <c r="Q3080" t="s">
        <v>6327</v>
      </c>
      <c r="R3080" t="s">
        <v>6327</v>
      </c>
      <c r="S3080" s="100">
        <v>43785.744027777779</v>
      </c>
      <c r="T3080" s="100">
        <v>36526</v>
      </c>
    </row>
    <row r="3081" spans="1:20" x14ac:dyDescent="0.2">
      <c r="A3081">
        <v>7029</v>
      </c>
      <c r="B3081" s="98" t="s">
        <v>983</v>
      </c>
      <c r="C3081" s="98">
        <v>1</v>
      </c>
      <c r="D3081" s="98">
        <v>1</v>
      </c>
      <c r="E3081" s="98">
        <v>1992</v>
      </c>
      <c r="F3081" t="s">
        <v>7249</v>
      </c>
      <c r="G3081" s="99">
        <v>37154</v>
      </c>
      <c r="H3081" s="98">
        <v>20</v>
      </c>
      <c r="I3081" s="98">
        <v>9</v>
      </c>
      <c r="J3081" s="98">
        <v>2001</v>
      </c>
      <c r="K3081" t="s">
        <v>892</v>
      </c>
      <c r="L3081">
        <v>0</v>
      </c>
      <c r="M3081" s="98" t="s">
        <v>106</v>
      </c>
      <c r="S3081" s="100">
        <v>43785.743773148148</v>
      </c>
      <c r="T3081" s="100">
        <v>36526</v>
      </c>
    </row>
    <row r="3082" spans="1:20" x14ac:dyDescent="0.2">
      <c r="A3082">
        <v>7028</v>
      </c>
      <c r="B3082" s="98" t="s">
        <v>2467</v>
      </c>
      <c r="C3082" s="98">
        <v>1</v>
      </c>
      <c r="D3082" s="98">
        <v>1</v>
      </c>
      <c r="E3082" s="98">
        <v>1968</v>
      </c>
      <c r="F3082" t="s">
        <v>353</v>
      </c>
      <c r="G3082" s="99">
        <v>36940</v>
      </c>
      <c r="H3082" s="98">
        <v>18</v>
      </c>
      <c r="I3082" s="98">
        <v>2</v>
      </c>
      <c r="J3082" s="98">
        <v>2001</v>
      </c>
      <c r="K3082" t="s">
        <v>332</v>
      </c>
      <c r="L3082">
        <v>0</v>
      </c>
      <c r="M3082" s="98" t="s">
        <v>106</v>
      </c>
      <c r="N3082" t="s">
        <v>6378</v>
      </c>
      <c r="O3082" t="s">
        <v>6327</v>
      </c>
      <c r="P3082" t="s">
        <v>6327</v>
      </c>
      <c r="Q3082" t="s">
        <v>6374</v>
      </c>
      <c r="R3082" t="s">
        <v>6327</v>
      </c>
      <c r="S3082" s="100">
        <v>43785.743773148148</v>
      </c>
      <c r="T3082" s="100">
        <v>36526</v>
      </c>
    </row>
    <row r="3083" spans="1:20" x14ac:dyDescent="0.2">
      <c r="A3083">
        <v>7026</v>
      </c>
      <c r="B3083" s="98" t="s">
        <v>2212</v>
      </c>
      <c r="C3083" s="98">
        <v>1</v>
      </c>
      <c r="D3083" s="98">
        <v>1</v>
      </c>
      <c r="E3083" s="98">
        <v>1970</v>
      </c>
      <c r="F3083" t="s">
        <v>644</v>
      </c>
      <c r="G3083" s="99">
        <v>38071</v>
      </c>
      <c r="H3083" s="98">
        <v>25</v>
      </c>
      <c r="I3083" s="98">
        <v>3</v>
      </c>
      <c r="J3083" s="98">
        <v>2004</v>
      </c>
      <c r="K3083" t="s">
        <v>332</v>
      </c>
      <c r="L3083">
        <v>0</v>
      </c>
      <c r="M3083" s="98" t="s">
        <v>106</v>
      </c>
      <c r="N3083" t="s">
        <v>7087</v>
      </c>
      <c r="O3083" t="s">
        <v>6327</v>
      </c>
      <c r="P3083" t="s">
        <v>6327</v>
      </c>
      <c r="Q3083" t="s">
        <v>6440</v>
      </c>
      <c r="R3083" t="s">
        <v>6327</v>
      </c>
      <c r="S3083" s="100">
        <v>44038.742511574077</v>
      </c>
      <c r="T3083" s="100">
        <v>36526</v>
      </c>
    </row>
    <row r="3084" spans="1:20" x14ac:dyDescent="0.2">
      <c r="A3084">
        <v>7025</v>
      </c>
      <c r="B3084" s="98" t="s">
        <v>2212</v>
      </c>
      <c r="C3084" s="98">
        <v>12</v>
      </c>
      <c r="D3084" s="98">
        <v>1</v>
      </c>
      <c r="E3084" s="98">
        <v>2003</v>
      </c>
      <c r="F3084" t="s">
        <v>7261</v>
      </c>
      <c r="G3084" s="99">
        <v>37728</v>
      </c>
      <c r="H3084" s="98">
        <v>17</v>
      </c>
      <c r="I3084" s="98">
        <v>4</v>
      </c>
      <c r="J3084" s="98">
        <v>2003</v>
      </c>
      <c r="K3084" t="s">
        <v>892</v>
      </c>
      <c r="L3084">
        <v>0</v>
      </c>
      <c r="M3084" s="98" t="s">
        <v>106</v>
      </c>
      <c r="N3084" t="s">
        <v>6372</v>
      </c>
      <c r="O3084" t="s">
        <v>6327</v>
      </c>
      <c r="P3084" t="s">
        <v>6327</v>
      </c>
      <c r="Q3084" t="s">
        <v>6327</v>
      </c>
      <c r="R3084" t="s">
        <v>6327</v>
      </c>
      <c r="S3084" s="100">
        <v>44038.742708333331</v>
      </c>
      <c r="T3084" s="100">
        <v>36526</v>
      </c>
    </row>
    <row r="3085" spans="1:20" x14ac:dyDescent="0.2">
      <c r="A3085">
        <v>7024</v>
      </c>
      <c r="B3085" s="98" t="s">
        <v>4214</v>
      </c>
      <c r="C3085" s="98">
        <v>1</v>
      </c>
      <c r="D3085" s="98">
        <v>1</v>
      </c>
      <c r="E3085" s="98">
        <v>1988</v>
      </c>
      <c r="F3085" t="s">
        <v>307</v>
      </c>
      <c r="G3085" s="99">
        <v>38353</v>
      </c>
      <c r="H3085" s="98">
        <v>1</v>
      </c>
      <c r="I3085" s="98">
        <v>1</v>
      </c>
      <c r="J3085" s="98">
        <v>2005</v>
      </c>
      <c r="K3085" t="s">
        <v>332</v>
      </c>
      <c r="L3085">
        <v>1</v>
      </c>
      <c r="M3085" s="98" t="s">
        <v>106</v>
      </c>
      <c r="N3085" t="s">
        <v>6584</v>
      </c>
      <c r="O3085" t="s">
        <v>6327</v>
      </c>
      <c r="P3085" t="s">
        <v>6327</v>
      </c>
      <c r="Q3085" t="s">
        <v>6329</v>
      </c>
      <c r="R3085" t="s">
        <v>6327</v>
      </c>
      <c r="S3085" s="100">
        <v>43785.744131944448</v>
      </c>
      <c r="T3085" s="100">
        <v>36526</v>
      </c>
    </row>
    <row r="3086" spans="1:20" x14ac:dyDescent="0.2">
      <c r="A3086">
        <v>7023</v>
      </c>
      <c r="B3086" s="98" t="s">
        <v>5423</v>
      </c>
      <c r="C3086" s="98">
        <v>1</v>
      </c>
      <c r="D3086" s="98">
        <v>1</v>
      </c>
      <c r="E3086" s="98">
        <v>2001</v>
      </c>
      <c r="F3086" t="s">
        <v>7277</v>
      </c>
      <c r="G3086" s="99">
        <v>38353</v>
      </c>
      <c r="H3086" s="98">
        <v>1</v>
      </c>
      <c r="I3086" s="98">
        <v>1</v>
      </c>
      <c r="J3086" s="98">
        <v>2005</v>
      </c>
      <c r="K3086" t="s">
        <v>332</v>
      </c>
      <c r="L3086">
        <v>0</v>
      </c>
      <c r="M3086" s="98" t="s">
        <v>106</v>
      </c>
      <c r="N3086" t="s">
        <v>6480</v>
      </c>
      <c r="O3086" t="s">
        <v>6327</v>
      </c>
      <c r="P3086" t="s">
        <v>6327</v>
      </c>
      <c r="Q3086" t="s">
        <v>6327</v>
      </c>
      <c r="R3086" t="s">
        <v>6327</v>
      </c>
      <c r="S3086" s="100">
        <v>43785.744131944448</v>
      </c>
      <c r="T3086" s="100">
        <v>36526</v>
      </c>
    </row>
    <row r="3087" spans="1:20" x14ac:dyDescent="0.2">
      <c r="A3087">
        <v>7022</v>
      </c>
      <c r="B3087" s="98" t="s">
        <v>3199</v>
      </c>
      <c r="C3087" s="98">
        <v>1</v>
      </c>
      <c r="D3087" s="98">
        <v>1</v>
      </c>
      <c r="E3087" s="98">
        <v>1999</v>
      </c>
      <c r="F3087" t="s">
        <v>6558</v>
      </c>
      <c r="G3087" s="99">
        <v>38353</v>
      </c>
      <c r="H3087" s="98">
        <v>1</v>
      </c>
      <c r="I3087" s="98">
        <v>1</v>
      </c>
      <c r="J3087" s="98">
        <v>2005</v>
      </c>
      <c r="K3087" t="s">
        <v>892</v>
      </c>
      <c r="L3087">
        <v>1</v>
      </c>
      <c r="M3087" s="98" t="s">
        <v>106</v>
      </c>
      <c r="N3087" t="s">
        <v>6413</v>
      </c>
      <c r="O3087" t="s">
        <v>6327</v>
      </c>
      <c r="P3087" t="s">
        <v>6327</v>
      </c>
      <c r="Q3087" t="s">
        <v>6393</v>
      </c>
      <c r="R3087" t="s">
        <v>6327</v>
      </c>
      <c r="S3087" s="100">
        <v>43785.744131944448</v>
      </c>
      <c r="T3087" s="100">
        <v>36526</v>
      </c>
    </row>
    <row r="3088" spans="1:20" x14ac:dyDescent="0.2">
      <c r="A3088">
        <v>7021</v>
      </c>
      <c r="B3088" s="98" t="s">
        <v>1456</v>
      </c>
      <c r="C3088" s="98">
        <v>1</v>
      </c>
      <c r="D3088" s="98">
        <v>1</v>
      </c>
      <c r="E3088" s="98">
        <v>1961</v>
      </c>
      <c r="F3088" t="s">
        <v>6817</v>
      </c>
      <c r="G3088" s="99">
        <v>38718</v>
      </c>
      <c r="H3088" s="98">
        <v>1</v>
      </c>
      <c r="I3088" s="98">
        <v>1</v>
      </c>
      <c r="J3088" s="98">
        <v>2006</v>
      </c>
      <c r="K3088" t="s">
        <v>892</v>
      </c>
      <c r="L3088">
        <v>1</v>
      </c>
      <c r="M3088" s="98" t="s">
        <v>106</v>
      </c>
      <c r="N3088" t="s">
        <v>6331</v>
      </c>
      <c r="O3088" t="s">
        <v>6327</v>
      </c>
      <c r="P3088" t="s">
        <v>6327</v>
      </c>
      <c r="Q3088" t="s">
        <v>6438</v>
      </c>
      <c r="R3088" t="s">
        <v>6398</v>
      </c>
      <c r="S3088" s="100">
        <v>43785.744131944448</v>
      </c>
      <c r="T3088" s="100">
        <v>36526</v>
      </c>
    </row>
    <row r="3089" spans="1:20" x14ac:dyDescent="0.2">
      <c r="A3089">
        <v>7020</v>
      </c>
      <c r="B3089" s="98" t="s">
        <v>4787</v>
      </c>
      <c r="C3089" s="98">
        <v>1</v>
      </c>
      <c r="D3089" s="98">
        <v>1</v>
      </c>
      <c r="E3089" s="98">
        <v>1962</v>
      </c>
      <c r="F3089" t="s">
        <v>6596</v>
      </c>
      <c r="G3089" s="99">
        <v>37257</v>
      </c>
      <c r="H3089" s="98">
        <v>1</v>
      </c>
      <c r="I3089" s="98">
        <v>1</v>
      </c>
      <c r="J3089" s="98">
        <v>2002</v>
      </c>
      <c r="K3089" t="s">
        <v>332</v>
      </c>
      <c r="L3089">
        <v>1</v>
      </c>
      <c r="M3089" s="98" t="s">
        <v>106</v>
      </c>
      <c r="N3089" t="s">
        <v>6397</v>
      </c>
      <c r="O3089" t="s">
        <v>6327</v>
      </c>
      <c r="P3089" t="s">
        <v>6327</v>
      </c>
      <c r="Q3089" t="s">
        <v>6376</v>
      </c>
      <c r="R3089" t="s">
        <v>6327</v>
      </c>
      <c r="S3089" s="100">
        <v>43785.744131944448</v>
      </c>
      <c r="T3089" s="100">
        <v>36526</v>
      </c>
    </row>
    <row r="3090" spans="1:20" x14ac:dyDescent="0.2">
      <c r="A3090">
        <v>7019</v>
      </c>
      <c r="B3090" s="98" t="s">
        <v>4551</v>
      </c>
      <c r="C3090" s="98">
        <v>1</v>
      </c>
      <c r="D3090" s="98">
        <v>1</v>
      </c>
      <c r="E3090" s="98">
        <v>2000</v>
      </c>
      <c r="F3090" t="s">
        <v>349</v>
      </c>
      <c r="G3090" s="99">
        <v>37257</v>
      </c>
      <c r="H3090" s="98">
        <v>1</v>
      </c>
      <c r="I3090" s="98">
        <v>1</v>
      </c>
      <c r="J3090" s="98">
        <v>2002</v>
      </c>
      <c r="K3090" t="s">
        <v>332</v>
      </c>
      <c r="L3090">
        <v>1</v>
      </c>
      <c r="M3090" s="98" t="s">
        <v>106</v>
      </c>
      <c r="N3090" t="s">
        <v>6326</v>
      </c>
      <c r="O3090" t="s">
        <v>6327</v>
      </c>
      <c r="P3090" t="s">
        <v>6327</v>
      </c>
      <c r="Q3090" t="s">
        <v>6380</v>
      </c>
      <c r="R3090" t="s">
        <v>6327</v>
      </c>
      <c r="S3090" s="100">
        <v>43785.744131944448</v>
      </c>
      <c r="T3090" s="100">
        <v>36526</v>
      </c>
    </row>
    <row r="3091" spans="1:20" x14ac:dyDescent="0.2">
      <c r="A3091">
        <v>7018</v>
      </c>
      <c r="B3091" s="98" t="s">
        <v>3799</v>
      </c>
      <c r="C3091" s="98">
        <v>1</v>
      </c>
      <c r="D3091" s="98">
        <v>1</v>
      </c>
      <c r="E3091" s="98">
        <v>2001</v>
      </c>
      <c r="F3091" t="s">
        <v>331</v>
      </c>
      <c r="G3091" s="99">
        <v>36892</v>
      </c>
      <c r="H3091" s="98">
        <v>1</v>
      </c>
      <c r="I3091" s="98">
        <v>1</v>
      </c>
      <c r="J3091" s="98">
        <v>2001</v>
      </c>
      <c r="K3091" t="s">
        <v>332</v>
      </c>
      <c r="L3091">
        <v>1</v>
      </c>
      <c r="M3091" s="98" t="s">
        <v>106</v>
      </c>
      <c r="N3091" t="s">
        <v>6675</v>
      </c>
      <c r="O3091" t="s">
        <v>6327</v>
      </c>
      <c r="P3091" t="s">
        <v>6327</v>
      </c>
      <c r="Q3091" t="s">
        <v>6327</v>
      </c>
      <c r="R3091" t="s">
        <v>6327</v>
      </c>
      <c r="S3091" s="100">
        <v>43785.744131944448</v>
      </c>
      <c r="T3091" s="100">
        <v>36526</v>
      </c>
    </row>
    <row r="3092" spans="1:20" x14ac:dyDescent="0.2">
      <c r="A3092">
        <v>7017</v>
      </c>
      <c r="B3092" s="98" t="s">
        <v>5386</v>
      </c>
      <c r="C3092" s="98">
        <v>24</v>
      </c>
      <c r="D3092" s="98">
        <v>1</v>
      </c>
      <c r="E3092" s="98">
        <v>1977</v>
      </c>
      <c r="F3092" t="s">
        <v>901</v>
      </c>
      <c r="G3092" s="99">
        <v>36892</v>
      </c>
      <c r="H3092" s="98">
        <v>1</v>
      </c>
      <c r="I3092" s="98">
        <v>1</v>
      </c>
      <c r="J3092" s="98">
        <v>2001</v>
      </c>
      <c r="K3092" t="s">
        <v>892</v>
      </c>
      <c r="L3092">
        <v>1</v>
      </c>
      <c r="M3092" s="98" t="s">
        <v>106</v>
      </c>
      <c r="N3092" t="s">
        <v>6764</v>
      </c>
      <c r="O3092" t="s">
        <v>6327</v>
      </c>
      <c r="P3092" t="s">
        <v>6327</v>
      </c>
      <c r="Q3092" t="s">
        <v>6327</v>
      </c>
      <c r="R3092" t="s">
        <v>6327</v>
      </c>
      <c r="S3092" s="100">
        <v>43785.744131944448</v>
      </c>
      <c r="T3092" s="100">
        <v>36526</v>
      </c>
    </row>
    <row r="3093" spans="1:20" x14ac:dyDescent="0.2">
      <c r="A3093">
        <v>7016</v>
      </c>
      <c r="B3093" s="98" t="s">
        <v>2992</v>
      </c>
      <c r="C3093" s="98">
        <v>9</v>
      </c>
      <c r="D3093" s="98">
        <v>1</v>
      </c>
      <c r="E3093" s="98">
        <v>1949</v>
      </c>
      <c r="F3093" t="s">
        <v>6966</v>
      </c>
      <c r="G3093" s="99">
        <v>36892</v>
      </c>
      <c r="H3093" s="98">
        <v>1</v>
      </c>
      <c r="I3093" s="98">
        <v>1</v>
      </c>
      <c r="J3093" s="98">
        <v>2001</v>
      </c>
      <c r="K3093" t="s">
        <v>892</v>
      </c>
      <c r="L3093">
        <v>1</v>
      </c>
      <c r="M3093" s="98" t="s">
        <v>106</v>
      </c>
      <c r="N3093" t="s">
        <v>6821</v>
      </c>
      <c r="O3093" t="s">
        <v>6327</v>
      </c>
      <c r="P3093" t="s">
        <v>6327</v>
      </c>
      <c r="Q3093" t="s">
        <v>6327</v>
      </c>
      <c r="R3093" t="s">
        <v>6327</v>
      </c>
      <c r="S3093" s="100">
        <v>43785.744131944448</v>
      </c>
      <c r="T3093" s="100">
        <v>36526</v>
      </c>
    </row>
    <row r="3094" spans="1:20" x14ac:dyDescent="0.2">
      <c r="A3094">
        <v>7015</v>
      </c>
      <c r="B3094" s="98" t="s">
        <v>3638</v>
      </c>
      <c r="C3094" s="98">
        <v>10</v>
      </c>
      <c r="D3094" s="98">
        <v>9</v>
      </c>
      <c r="E3094" s="98">
        <v>2001</v>
      </c>
      <c r="F3094" t="s">
        <v>6353</v>
      </c>
      <c r="G3094" s="99">
        <v>36161</v>
      </c>
      <c r="H3094" s="98">
        <v>1</v>
      </c>
      <c r="I3094" s="98">
        <v>1</v>
      </c>
      <c r="J3094" s="98">
        <v>1999</v>
      </c>
      <c r="K3094" t="s">
        <v>332</v>
      </c>
      <c r="L3094">
        <v>1</v>
      </c>
      <c r="M3094" s="98" t="s">
        <v>106</v>
      </c>
      <c r="N3094" t="s">
        <v>6480</v>
      </c>
      <c r="O3094" t="s">
        <v>6327</v>
      </c>
      <c r="P3094" t="s">
        <v>6327</v>
      </c>
      <c r="Q3094" t="s">
        <v>6327</v>
      </c>
      <c r="R3094" t="s">
        <v>6327</v>
      </c>
      <c r="S3094" s="100">
        <v>43785.744131944448</v>
      </c>
      <c r="T3094" s="100">
        <v>36526</v>
      </c>
    </row>
    <row r="3095" spans="1:20" x14ac:dyDescent="0.2">
      <c r="A3095">
        <v>7014</v>
      </c>
      <c r="B3095" s="98" t="s">
        <v>5023</v>
      </c>
      <c r="C3095" s="98">
        <v>1</v>
      </c>
      <c r="D3095" s="98">
        <v>1</v>
      </c>
      <c r="E3095" s="98">
        <v>1943</v>
      </c>
      <c r="F3095" t="s">
        <v>6371</v>
      </c>
      <c r="G3095" s="99">
        <v>36161</v>
      </c>
      <c r="H3095" s="98">
        <v>1</v>
      </c>
      <c r="I3095" s="98">
        <v>1</v>
      </c>
      <c r="J3095" s="98">
        <v>1999</v>
      </c>
      <c r="K3095" t="s">
        <v>892</v>
      </c>
      <c r="L3095">
        <v>1</v>
      </c>
      <c r="M3095" s="98" t="s">
        <v>106</v>
      </c>
      <c r="N3095" t="s">
        <v>6477</v>
      </c>
      <c r="O3095" t="s">
        <v>6327</v>
      </c>
      <c r="P3095" t="s">
        <v>6327</v>
      </c>
      <c r="Q3095" t="s">
        <v>6327</v>
      </c>
      <c r="R3095" t="s">
        <v>6327</v>
      </c>
      <c r="S3095" s="100">
        <v>43785.744131944448</v>
      </c>
      <c r="T3095" s="100">
        <v>36526</v>
      </c>
    </row>
    <row r="3096" spans="1:20" x14ac:dyDescent="0.2">
      <c r="A3096">
        <v>7013</v>
      </c>
      <c r="B3096" s="98" t="s">
        <v>3799</v>
      </c>
      <c r="C3096" s="98">
        <v>17</v>
      </c>
      <c r="D3096" s="98">
        <v>6</v>
      </c>
      <c r="E3096" s="98">
        <v>2001</v>
      </c>
      <c r="F3096" t="s">
        <v>246</v>
      </c>
      <c r="G3096" s="99">
        <v>25934</v>
      </c>
      <c r="H3096" s="98">
        <v>1</v>
      </c>
      <c r="I3096" s="98">
        <v>1</v>
      </c>
      <c r="J3096" s="98">
        <v>1971</v>
      </c>
      <c r="K3096" t="s">
        <v>332</v>
      </c>
      <c r="L3096">
        <v>1</v>
      </c>
      <c r="M3096" s="98" t="s">
        <v>106</v>
      </c>
      <c r="N3096" t="s">
        <v>6331</v>
      </c>
      <c r="O3096" t="s">
        <v>6327</v>
      </c>
      <c r="P3096" t="s">
        <v>6327</v>
      </c>
      <c r="Q3096" t="s">
        <v>6487</v>
      </c>
      <c r="R3096" t="s">
        <v>6346</v>
      </c>
      <c r="S3096" s="100">
        <v>43785.744131944448</v>
      </c>
      <c r="T3096" s="100">
        <v>36526</v>
      </c>
    </row>
    <row r="3097" spans="1:20" x14ac:dyDescent="0.2">
      <c r="A3097">
        <v>7012</v>
      </c>
      <c r="B3097" s="98" t="s">
        <v>2353</v>
      </c>
      <c r="C3097" s="98">
        <v>1</v>
      </c>
      <c r="D3097" s="98">
        <v>1</v>
      </c>
      <c r="E3097" s="98">
        <v>1950</v>
      </c>
      <c r="F3097" t="s">
        <v>465</v>
      </c>
      <c r="G3097" s="99">
        <v>35065</v>
      </c>
      <c r="H3097" s="98">
        <v>1</v>
      </c>
      <c r="I3097" s="98">
        <v>1</v>
      </c>
      <c r="J3097" s="98">
        <v>1996</v>
      </c>
      <c r="K3097" t="s">
        <v>332</v>
      </c>
      <c r="L3097">
        <v>1</v>
      </c>
      <c r="M3097" s="98" t="s">
        <v>106</v>
      </c>
      <c r="N3097" t="s">
        <v>6675</v>
      </c>
      <c r="O3097" t="s">
        <v>6327</v>
      </c>
      <c r="P3097" t="s">
        <v>6327</v>
      </c>
      <c r="Q3097" t="s">
        <v>6388</v>
      </c>
      <c r="R3097" t="s">
        <v>6327</v>
      </c>
      <c r="S3097" s="100">
        <v>43785.744131944448</v>
      </c>
      <c r="T3097" s="100">
        <v>36526</v>
      </c>
    </row>
    <row r="3098" spans="1:20" x14ac:dyDescent="0.2">
      <c r="A3098">
        <v>7011</v>
      </c>
      <c r="B3098" s="98" t="s">
        <v>4494</v>
      </c>
      <c r="C3098" s="98">
        <v>1</v>
      </c>
      <c r="D3098" s="98">
        <v>1</v>
      </c>
      <c r="E3098" s="98">
        <v>1990</v>
      </c>
      <c r="F3098" t="s">
        <v>508</v>
      </c>
      <c r="G3098" s="99">
        <v>27030</v>
      </c>
      <c r="H3098" s="98">
        <v>1</v>
      </c>
      <c r="I3098" s="98">
        <v>1</v>
      </c>
      <c r="J3098" s="98">
        <v>1974</v>
      </c>
      <c r="K3098" t="s">
        <v>332</v>
      </c>
      <c r="L3098">
        <v>1</v>
      </c>
      <c r="M3098" s="98" t="s">
        <v>106</v>
      </c>
      <c r="N3098" t="s">
        <v>6331</v>
      </c>
      <c r="O3098" t="s">
        <v>6327</v>
      </c>
      <c r="P3098" t="s">
        <v>6327</v>
      </c>
      <c r="Q3098" t="s">
        <v>6409</v>
      </c>
      <c r="R3098" t="s">
        <v>6398</v>
      </c>
      <c r="S3098" s="100">
        <v>43785.744131944448</v>
      </c>
      <c r="T3098" s="100">
        <v>36526</v>
      </c>
    </row>
    <row r="3099" spans="1:20" x14ac:dyDescent="0.2">
      <c r="A3099">
        <v>7010</v>
      </c>
      <c r="B3099" s="98" t="s">
        <v>114</v>
      </c>
      <c r="C3099" s="98">
        <v>1</v>
      </c>
      <c r="D3099" s="98">
        <v>1</v>
      </c>
      <c r="E3099" s="98">
        <v>1950</v>
      </c>
      <c r="F3099" t="s">
        <v>534</v>
      </c>
      <c r="G3099" s="99">
        <v>28491</v>
      </c>
      <c r="H3099" s="98">
        <v>1</v>
      </c>
      <c r="I3099" s="98">
        <v>1</v>
      </c>
      <c r="J3099" s="98">
        <v>1978</v>
      </c>
      <c r="K3099" t="s">
        <v>332</v>
      </c>
      <c r="L3099">
        <v>1</v>
      </c>
      <c r="M3099" s="98" t="s">
        <v>106</v>
      </c>
      <c r="N3099" t="s">
        <v>6477</v>
      </c>
      <c r="O3099" t="s">
        <v>6327</v>
      </c>
      <c r="P3099" t="s">
        <v>6327</v>
      </c>
      <c r="Q3099" t="s">
        <v>6327</v>
      </c>
      <c r="R3099" t="s">
        <v>6327</v>
      </c>
      <c r="S3099" s="100">
        <v>43785.744131944448</v>
      </c>
      <c r="T3099" s="100">
        <v>36526</v>
      </c>
    </row>
    <row r="3100" spans="1:20" x14ac:dyDescent="0.2">
      <c r="A3100">
        <v>7009</v>
      </c>
      <c r="B3100" s="98" t="s">
        <v>5157</v>
      </c>
      <c r="C3100" s="98">
        <v>30</v>
      </c>
      <c r="D3100" s="98">
        <v>9</v>
      </c>
      <c r="E3100" s="98">
        <v>2006</v>
      </c>
      <c r="F3100" t="s">
        <v>8207</v>
      </c>
      <c r="G3100" s="99">
        <v>24090</v>
      </c>
      <c r="H3100" s="98">
        <v>14</v>
      </c>
      <c r="I3100" s="98">
        <v>12</v>
      </c>
      <c r="J3100" s="98">
        <v>1965</v>
      </c>
      <c r="K3100" t="s">
        <v>332</v>
      </c>
      <c r="L3100">
        <v>1</v>
      </c>
      <c r="M3100" s="98" t="s">
        <v>106</v>
      </c>
      <c r="N3100" t="s">
        <v>6441</v>
      </c>
      <c r="O3100" t="s">
        <v>6327</v>
      </c>
      <c r="P3100" t="s">
        <v>6327</v>
      </c>
      <c r="Q3100" t="s">
        <v>6650</v>
      </c>
      <c r="R3100" t="s">
        <v>6327</v>
      </c>
      <c r="S3100" s="100">
        <v>43785.744131944448</v>
      </c>
      <c r="T3100" s="100">
        <v>36526</v>
      </c>
    </row>
    <row r="3101" spans="1:20" x14ac:dyDescent="0.2">
      <c r="A3101">
        <v>7008</v>
      </c>
      <c r="B3101" s="98" t="s">
        <v>2510</v>
      </c>
      <c r="C3101" s="98">
        <v>1</v>
      </c>
      <c r="D3101" s="98">
        <v>1</v>
      </c>
      <c r="E3101" s="98">
        <v>1994</v>
      </c>
      <c r="F3101" t="s">
        <v>6960</v>
      </c>
      <c r="G3101" s="99">
        <v>35796</v>
      </c>
      <c r="H3101" s="98">
        <v>1</v>
      </c>
      <c r="I3101" s="98">
        <v>1</v>
      </c>
      <c r="J3101" s="98">
        <v>1998</v>
      </c>
      <c r="K3101" t="s">
        <v>332</v>
      </c>
      <c r="L3101">
        <v>1</v>
      </c>
      <c r="M3101" s="98" t="s">
        <v>106</v>
      </c>
      <c r="N3101" t="s">
        <v>6401</v>
      </c>
      <c r="O3101" t="s">
        <v>6327</v>
      </c>
      <c r="P3101" t="s">
        <v>6327</v>
      </c>
      <c r="Q3101" t="s">
        <v>6398</v>
      </c>
      <c r="R3101" t="s">
        <v>6327</v>
      </c>
      <c r="S3101" s="100">
        <v>43785.744131944448</v>
      </c>
      <c r="T3101" s="100">
        <v>36526</v>
      </c>
    </row>
    <row r="3102" spans="1:20" x14ac:dyDescent="0.2">
      <c r="A3102">
        <v>7007</v>
      </c>
      <c r="B3102" s="98" t="s">
        <v>5546</v>
      </c>
      <c r="C3102" s="98">
        <v>1</v>
      </c>
      <c r="D3102" s="98">
        <v>1</v>
      </c>
      <c r="E3102" s="98">
        <v>2005</v>
      </c>
      <c r="F3102" t="s">
        <v>496</v>
      </c>
      <c r="G3102" s="99">
        <v>23743</v>
      </c>
      <c r="H3102" s="98">
        <v>1</v>
      </c>
      <c r="I3102" s="98">
        <v>1</v>
      </c>
      <c r="J3102" s="98">
        <v>1965</v>
      </c>
      <c r="K3102" t="s">
        <v>332</v>
      </c>
      <c r="L3102">
        <v>1</v>
      </c>
      <c r="M3102" s="98" t="s">
        <v>106</v>
      </c>
      <c r="N3102" t="s">
        <v>6477</v>
      </c>
      <c r="O3102" t="s">
        <v>6327</v>
      </c>
      <c r="P3102" t="s">
        <v>6327</v>
      </c>
      <c r="Q3102" t="s">
        <v>6327</v>
      </c>
      <c r="R3102" t="s">
        <v>6327</v>
      </c>
      <c r="S3102" s="100">
        <v>43785.744131944448</v>
      </c>
      <c r="T3102" s="100">
        <v>36526</v>
      </c>
    </row>
    <row r="3103" spans="1:20" x14ac:dyDescent="0.2">
      <c r="A3103">
        <v>7006</v>
      </c>
      <c r="B3103" s="98" t="s">
        <v>1109</v>
      </c>
      <c r="C3103" s="98">
        <v>6</v>
      </c>
      <c r="D3103" s="98">
        <v>1</v>
      </c>
      <c r="E3103" s="98">
        <v>1988</v>
      </c>
      <c r="F3103" t="s">
        <v>6457</v>
      </c>
      <c r="G3103" s="99">
        <v>1</v>
      </c>
      <c r="H3103" s="98">
        <v>1</v>
      </c>
      <c r="I3103" s="98">
        <v>1</v>
      </c>
      <c r="J3103" s="98">
        <v>1900</v>
      </c>
      <c r="K3103" t="s">
        <v>332</v>
      </c>
      <c r="L3103">
        <v>1</v>
      </c>
      <c r="M3103" s="98" t="s">
        <v>106</v>
      </c>
      <c r="N3103" t="s">
        <v>6406</v>
      </c>
      <c r="O3103" t="s">
        <v>6327</v>
      </c>
      <c r="P3103" t="s">
        <v>6327</v>
      </c>
      <c r="Q3103" t="s">
        <v>6333</v>
      </c>
      <c r="R3103" t="s">
        <v>6327</v>
      </c>
      <c r="S3103" s="100">
        <v>43785.744131944448</v>
      </c>
      <c r="T3103" s="100">
        <v>36526</v>
      </c>
    </row>
    <row r="3104" spans="1:20" x14ac:dyDescent="0.2">
      <c r="A3104">
        <v>7005</v>
      </c>
      <c r="B3104" s="98" t="s">
        <v>6077</v>
      </c>
      <c r="C3104" s="98">
        <v>6</v>
      </c>
      <c r="D3104" s="98">
        <v>9</v>
      </c>
      <c r="E3104" s="98">
        <v>2003</v>
      </c>
      <c r="F3104" t="s">
        <v>429</v>
      </c>
      <c r="G3104" s="99">
        <v>37622</v>
      </c>
      <c r="H3104" s="98">
        <v>1</v>
      </c>
      <c r="I3104" s="98">
        <v>1</v>
      </c>
      <c r="J3104" s="98">
        <v>2003</v>
      </c>
      <c r="K3104" t="s">
        <v>332</v>
      </c>
      <c r="L3104">
        <v>1</v>
      </c>
      <c r="M3104" s="98" t="s">
        <v>106</v>
      </c>
      <c r="N3104" t="s">
        <v>6748</v>
      </c>
      <c r="O3104" t="s">
        <v>6327</v>
      </c>
      <c r="P3104" t="s">
        <v>6327</v>
      </c>
      <c r="Q3104" t="s">
        <v>6350</v>
      </c>
      <c r="R3104" t="s">
        <v>6327</v>
      </c>
      <c r="S3104" s="100">
        <v>43785.744131944448</v>
      </c>
      <c r="T3104" s="100">
        <v>36526</v>
      </c>
    </row>
    <row r="3105" spans="1:20" x14ac:dyDescent="0.2">
      <c r="A3105">
        <v>7004</v>
      </c>
      <c r="B3105" s="98" t="s">
        <v>4846</v>
      </c>
      <c r="C3105" s="98">
        <v>21</v>
      </c>
      <c r="D3105" s="98">
        <v>5</v>
      </c>
      <c r="E3105" s="98">
        <v>1979</v>
      </c>
      <c r="F3105" t="s">
        <v>6888</v>
      </c>
      <c r="G3105" s="99">
        <v>36161</v>
      </c>
      <c r="H3105" s="98">
        <v>1</v>
      </c>
      <c r="I3105" s="98">
        <v>1</v>
      </c>
      <c r="J3105" s="98">
        <v>1999</v>
      </c>
      <c r="K3105" t="s">
        <v>332</v>
      </c>
      <c r="L3105">
        <v>0</v>
      </c>
      <c r="M3105" s="98" t="s">
        <v>106</v>
      </c>
      <c r="N3105" t="s">
        <v>6477</v>
      </c>
      <c r="O3105" t="s">
        <v>6327</v>
      </c>
      <c r="P3105" t="s">
        <v>6327</v>
      </c>
      <c r="Q3105" t="s">
        <v>6327</v>
      </c>
      <c r="R3105" t="s">
        <v>6327</v>
      </c>
      <c r="S3105" s="100">
        <v>43785.744131944448</v>
      </c>
      <c r="T3105" s="100">
        <v>36526</v>
      </c>
    </row>
    <row r="3106" spans="1:20" x14ac:dyDescent="0.2">
      <c r="A3106">
        <v>7003</v>
      </c>
      <c r="B3106" s="98" t="s">
        <v>1087</v>
      </c>
      <c r="C3106" s="98">
        <v>7</v>
      </c>
      <c r="D3106" s="98">
        <v>7</v>
      </c>
      <c r="E3106" s="98">
        <v>1956</v>
      </c>
      <c r="F3106" t="s">
        <v>940</v>
      </c>
      <c r="G3106" s="99">
        <v>38353</v>
      </c>
      <c r="H3106" s="98">
        <v>1</v>
      </c>
      <c r="I3106" s="98">
        <v>1</v>
      </c>
      <c r="J3106" s="98">
        <v>2005</v>
      </c>
      <c r="K3106" t="s">
        <v>892</v>
      </c>
      <c r="L3106">
        <v>1</v>
      </c>
      <c r="M3106" s="98" t="s">
        <v>106</v>
      </c>
      <c r="N3106" t="s">
        <v>6413</v>
      </c>
      <c r="O3106" t="s">
        <v>6327</v>
      </c>
      <c r="P3106" t="s">
        <v>6327</v>
      </c>
      <c r="Q3106" t="s">
        <v>6388</v>
      </c>
      <c r="R3106" t="s">
        <v>6327</v>
      </c>
      <c r="S3106" s="100">
        <v>43785.744131944448</v>
      </c>
      <c r="T3106" s="100">
        <v>36526</v>
      </c>
    </row>
    <row r="3107" spans="1:20" x14ac:dyDescent="0.2">
      <c r="A3107">
        <v>7002</v>
      </c>
      <c r="B3107" s="98" t="s">
        <v>996</v>
      </c>
      <c r="C3107" s="98">
        <v>1</v>
      </c>
      <c r="D3107" s="98">
        <v>1</v>
      </c>
      <c r="E3107" s="98">
        <v>1900</v>
      </c>
      <c r="F3107" t="s">
        <v>940</v>
      </c>
      <c r="G3107" s="99">
        <v>38353</v>
      </c>
      <c r="H3107" s="98">
        <v>1</v>
      </c>
      <c r="I3107" s="98">
        <v>1</v>
      </c>
      <c r="J3107" s="98">
        <v>2005</v>
      </c>
      <c r="K3107" t="s">
        <v>892</v>
      </c>
      <c r="L3107">
        <v>1</v>
      </c>
      <c r="M3107" s="98" t="s">
        <v>106</v>
      </c>
      <c r="N3107" t="s">
        <v>6885</v>
      </c>
      <c r="O3107" t="s">
        <v>6327</v>
      </c>
      <c r="P3107" t="s">
        <v>6327</v>
      </c>
      <c r="Q3107" t="s">
        <v>6559</v>
      </c>
      <c r="R3107" t="s">
        <v>6327</v>
      </c>
      <c r="S3107" s="100">
        <v>43785.744131944448</v>
      </c>
      <c r="T3107" s="100">
        <v>36526</v>
      </c>
    </row>
    <row r="3108" spans="1:20" x14ac:dyDescent="0.2">
      <c r="A3108">
        <v>7001</v>
      </c>
      <c r="B3108" s="98" t="s">
        <v>1662</v>
      </c>
      <c r="C3108" s="98">
        <v>1</v>
      </c>
      <c r="D3108" s="98">
        <v>1</v>
      </c>
      <c r="E3108" s="98">
        <v>1990</v>
      </c>
      <c r="F3108" t="s">
        <v>1003</v>
      </c>
      <c r="G3108" s="99">
        <v>37622</v>
      </c>
      <c r="H3108" s="98">
        <v>1</v>
      </c>
      <c r="I3108" s="98">
        <v>1</v>
      </c>
      <c r="J3108" s="98">
        <v>2003</v>
      </c>
      <c r="K3108" t="s">
        <v>892</v>
      </c>
      <c r="L3108">
        <v>1</v>
      </c>
      <c r="M3108" s="98" t="s">
        <v>106</v>
      </c>
      <c r="N3108" t="s">
        <v>6441</v>
      </c>
      <c r="O3108" t="s">
        <v>6327</v>
      </c>
      <c r="P3108" t="s">
        <v>6327</v>
      </c>
      <c r="Q3108" t="s">
        <v>6395</v>
      </c>
      <c r="R3108" t="s">
        <v>6327</v>
      </c>
      <c r="S3108" s="100">
        <v>43785.744131944448</v>
      </c>
      <c r="T3108" s="100">
        <v>36526</v>
      </c>
    </row>
    <row r="3109" spans="1:20" x14ac:dyDescent="0.2">
      <c r="A3109">
        <v>7000</v>
      </c>
      <c r="B3109" s="98" t="s">
        <v>5822</v>
      </c>
      <c r="C3109" s="98">
        <v>13</v>
      </c>
      <c r="D3109" s="98">
        <v>10</v>
      </c>
      <c r="E3109" s="98">
        <v>1998</v>
      </c>
      <c r="F3109" t="s">
        <v>6813</v>
      </c>
      <c r="G3109" s="99">
        <v>36892</v>
      </c>
      <c r="H3109" s="98">
        <v>1</v>
      </c>
      <c r="I3109" s="98">
        <v>1</v>
      </c>
      <c r="J3109" s="98">
        <v>2001</v>
      </c>
      <c r="K3109" t="s">
        <v>892</v>
      </c>
      <c r="L3109">
        <v>1</v>
      </c>
      <c r="M3109" s="98" t="s">
        <v>106</v>
      </c>
      <c r="N3109" t="s">
        <v>6869</v>
      </c>
      <c r="O3109" t="s">
        <v>6327</v>
      </c>
      <c r="P3109" t="s">
        <v>6327</v>
      </c>
      <c r="Q3109" t="s">
        <v>6347</v>
      </c>
      <c r="R3109" t="s">
        <v>6327</v>
      </c>
      <c r="S3109" s="100">
        <v>43785.744131944448</v>
      </c>
      <c r="T3109" s="100">
        <v>36526</v>
      </c>
    </row>
    <row r="3110" spans="1:20" x14ac:dyDescent="0.2">
      <c r="A3110">
        <v>6999</v>
      </c>
      <c r="B3110" s="98" t="s">
        <v>2747</v>
      </c>
      <c r="C3110" s="98">
        <v>1</v>
      </c>
      <c r="D3110" s="98">
        <v>1</v>
      </c>
      <c r="E3110" s="98">
        <v>1974</v>
      </c>
      <c r="F3110" t="s">
        <v>6356</v>
      </c>
      <c r="G3110" s="99">
        <v>32143</v>
      </c>
      <c r="H3110" s="98">
        <v>1</v>
      </c>
      <c r="I3110" s="98">
        <v>1</v>
      </c>
      <c r="J3110" s="98">
        <v>1988</v>
      </c>
      <c r="K3110" t="s">
        <v>892</v>
      </c>
      <c r="L3110">
        <v>1</v>
      </c>
      <c r="M3110" s="98" t="s">
        <v>106</v>
      </c>
      <c r="N3110" t="s">
        <v>6764</v>
      </c>
      <c r="O3110" t="s">
        <v>6327</v>
      </c>
      <c r="P3110" t="s">
        <v>6327</v>
      </c>
      <c r="Q3110" t="s">
        <v>6398</v>
      </c>
      <c r="R3110" t="s">
        <v>6327</v>
      </c>
      <c r="S3110" s="100">
        <v>43785.744131944448</v>
      </c>
      <c r="T3110" s="100">
        <v>36526</v>
      </c>
    </row>
    <row r="3111" spans="1:20" x14ac:dyDescent="0.2">
      <c r="A3111">
        <v>6998</v>
      </c>
      <c r="B3111" s="98" t="s">
        <v>2357</v>
      </c>
      <c r="C3111" s="98">
        <v>25</v>
      </c>
      <c r="D3111" s="98">
        <v>4</v>
      </c>
      <c r="E3111" s="98">
        <v>1989</v>
      </c>
      <c r="F3111" t="s">
        <v>6642</v>
      </c>
      <c r="G3111" s="99">
        <v>24473</v>
      </c>
      <c r="H3111" s="98">
        <v>1</v>
      </c>
      <c r="I3111" s="98">
        <v>1</v>
      </c>
      <c r="J3111" s="98">
        <v>1967</v>
      </c>
      <c r="K3111" t="s">
        <v>892</v>
      </c>
      <c r="L3111">
        <v>1</v>
      </c>
      <c r="M3111" s="98" t="s">
        <v>106</v>
      </c>
      <c r="N3111" t="s">
        <v>6364</v>
      </c>
      <c r="O3111" t="s">
        <v>6327</v>
      </c>
      <c r="P3111" t="s">
        <v>6327</v>
      </c>
      <c r="Q3111" t="s">
        <v>6367</v>
      </c>
      <c r="R3111" t="s">
        <v>6327</v>
      </c>
      <c r="S3111" s="100">
        <v>43785.744131944448</v>
      </c>
      <c r="T3111" s="100">
        <v>36526</v>
      </c>
    </row>
    <row r="3112" spans="1:20" x14ac:dyDescent="0.2">
      <c r="A3112">
        <v>6997</v>
      </c>
      <c r="B3112" s="98" t="s">
        <v>1456</v>
      </c>
      <c r="C3112" s="98">
        <v>24</v>
      </c>
      <c r="D3112" s="98">
        <v>4</v>
      </c>
      <c r="E3112" s="98">
        <v>1970</v>
      </c>
      <c r="F3112" t="s">
        <v>6818</v>
      </c>
      <c r="G3112" s="99">
        <v>28856</v>
      </c>
      <c r="H3112" s="98">
        <v>1</v>
      </c>
      <c r="I3112" s="98">
        <v>1</v>
      </c>
      <c r="J3112" s="98">
        <v>1979</v>
      </c>
      <c r="K3112" t="s">
        <v>892</v>
      </c>
      <c r="L3112">
        <v>1</v>
      </c>
      <c r="M3112" s="98" t="s">
        <v>106</v>
      </c>
      <c r="N3112" t="s">
        <v>6326</v>
      </c>
      <c r="O3112" t="s">
        <v>6327</v>
      </c>
      <c r="P3112" t="s">
        <v>6327</v>
      </c>
      <c r="Q3112" t="s">
        <v>6367</v>
      </c>
      <c r="R3112" t="s">
        <v>6327</v>
      </c>
      <c r="S3112" s="100">
        <v>43785.744131944448</v>
      </c>
      <c r="T3112" s="100">
        <v>36526</v>
      </c>
    </row>
    <row r="3113" spans="1:20" x14ac:dyDescent="0.2">
      <c r="A3113">
        <v>6996</v>
      </c>
      <c r="B3113" s="98" t="s">
        <v>3066</v>
      </c>
      <c r="C3113" s="98">
        <v>1</v>
      </c>
      <c r="D3113" s="98">
        <v>1</v>
      </c>
      <c r="E3113" s="98">
        <v>1900</v>
      </c>
      <c r="F3113" t="s">
        <v>6356</v>
      </c>
      <c r="G3113" s="99">
        <v>27145</v>
      </c>
      <c r="H3113" s="98">
        <v>26</v>
      </c>
      <c r="I3113" s="98">
        <v>4</v>
      </c>
      <c r="J3113" s="98">
        <v>1974</v>
      </c>
      <c r="K3113" t="s">
        <v>892</v>
      </c>
      <c r="L3113">
        <v>1</v>
      </c>
      <c r="M3113" s="98" t="s">
        <v>106</v>
      </c>
      <c r="N3113" t="s">
        <v>6331</v>
      </c>
      <c r="O3113" t="s">
        <v>6327</v>
      </c>
      <c r="P3113" t="s">
        <v>6327</v>
      </c>
      <c r="Q3113" t="s">
        <v>6698</v>
      </c>
      <c r="R3113" t="s">
        <v>6386</v>
      </c>
      <c r="S3113" s="100">
        <v>43785.744131944448</v>
      </c>
      <c r="T3113" s="100">
        <v>36526</v>
      </c>
    </row>
    <row r="3114" spans="1:20" x14ac:dyDescent="0.2">
      <c r="A3114">
        <v>6995</v>
      </c>
      <c r="B3114" s="98" t="s">
        <v>1968</v>
      </c>
      <c r="C3114" s="98">
        <v>21</v>
      </c>
      <c r="D3114" s="98">
        <v>5</v>
      </c>
      <c r="E3114" s="98">
        <v>1960</v>
      </c>
      <c r="F3114" t="s">
        <v>6813</v>
      </c>
      <c r="G3114" s="99">
        <v>1</v>
      </c>
      <c r="H3114" s="98">
        <v>1</v>
      </c>
      <c r="I3114" s="98">
        <v>1</v>
      </c>
      <c r="J3114" s="98">
        <v>1900</v>
      </c>
      <c r="K3114" t="s">
        <v>892</v>
      </c>
      <c r="L3114">
        <v>1</v>
      </c>
      <c r="M3114" s="98" t="s">
        <v>106</v>
      </c>
      <c r="N3114" t="s">
        <v>6549</v>
      </c>
      <c r="O3114" t="s">
        <v>6327</v>
      </c>
      <c r="P3114" t="s">
        <v>6327</v>
      </c>
      <c r="Q3114" t="s">
        <v>6698</v>
      </c>
      <c r="R3114" t="s">
        <v>6327</v>
      </c>
      <c r="S3114" s="100">
        <v>43785.744120370371</v>
      </c>
      <c r="T3114" s="100">
        <v>36526</v>
      </c>
    </row>
    <row r="3115" spans="1:20" x14ac:dyDescent="0.2">
      <c r="A3115">
        <v>6994</v>
      </c>
      <c r="B3115" s="98" t="s">
        <v>6028</v>
      </c>
      <c r="C3115" s="98">
        <v>19</v>
      </c>
      <c r="D3115" s="98">
        <v>2</v>
      </c>
      <c r="E3115" s="98">
        <v>2010</v>
      </c>
      <c r="F3115" t="s">
        <v>8993</v>
      </c>
      <c r="G3115" s="99">
        <v>37978</v>
      </c>
      <c r="H3115" s="98">
        <v>23</v>
      </c>
      <c r="I3115" s="98">
        <v>12</v>
      </c>
      <c r="J3115" s="98">
        <v>2003</v>
      </c>
      <c r="K3115" t="s">
        <v>332</v>
      </c>
      <c r="L3115">
        <v>0</v>
      </c>
      <c r="M3115" s="98" t="s">
        <v>106</v>
      </c>
      <c r="N3115" t="s">
        <v>6869</v>
      </c>
      <c r="O3115" t="s">
        <v>6327</v>
      </c>
      <c r="P3115" t="s">
        <v>6327</v>
      </c>
      <c r="Q3115" t="s">
        <v>6327</v>
      </c>
      <c r="R3115" t="s">
        <v>6327</v>
      </c>
      <c r="S3115" s="100">
        <v>43785.744131944448</v>
      </c>
      <c r="T3115" s="100">
        <v>36526</v>
      </c>
    </row>
    <row r="3116" spans="1:20" x14ac:dyDescent="0.2">
      <c r="A3116">
        <v>6993</v>
      </c>
      <c r="B3116" s="98" t="s">
        <v>4420</v>
      </c>
      <c r="C3116" s="98">
        <v>3</v>
      </c>
      <c r="D3116" s="98">
        <v>5</v>
      </c>
      <c r="E3116" s="98">
        <v>2005</v>
      </c>
      <c r="F3116" t="s">
        <v>8400</v>
      </c>
      <c r="G3116" s="99">
        <v>38250</v>
      </c>
      <c r="H3116" s="98">
        <v>20</v>
      </c>
      <c r="I3116" s="98">
        <v>9</v>
      </c>
      <c r="J3116" s="98">
        <v>2004</v>
      </c>
      <c r="K3116" t="s">
        <v>892</v>
      </c>
      <c r="L3116">
        <v>0</v>
      </c>
      <c r="M3116" s="98" t="s">
        <v>359</v>
      </c>
      <c r="N3116" t="s">
        <v>6364</v>
      </c>
      <c r="O3116" t="s">
        <v>6327</v>
      </c>
      <c r="P3116" t="s">
        <v>6327</v>
      </c>
      <c r="Q3116" t="s">
        <v>6376</v>
      </c>
      <c r="R3116" t="s">
        <v>6327</v>
      </c>
      <c r="S3116" s="100">
        <v>43785.744131944448</v>
      </c>
      <c r="T3116" s="100">
        <v>36526</v>
      </c>
    </row>
    <row r="3117" spans="1:20" x14ac:dyDescent="0.2">
      <c r="A3117">
        <v>6992</v>
      </c>
      <c r="B3117" s="98" t="s">
        <v>5999</v>
      </c>
      <c r="C3117" s="98">
        <v>26</v>
      </c>
      <c r="D3117" s="98">
        <v>12</v>
      </c>
      <c r="E3117" s="98">
        <v>2002</v>
      </c>
      <c r="F3117" t="s">
        <v>1266</v>
      </c>
      <c r="G3117" s="99">
        <v>36928</v>
      </c>
      <c r="H3117" s="98">
        <v>6</v>
      </c>
      <c r="I3117" s="98">
        <v>2</v>
      </c>
      <c r="J3117" s="98">
        <v>2001</v>
      </c>
      <c r="K3117" t="s">
        <v>332</v>
      </c>
      <c r="L3117">
        <v>0</v>
      </c>
      <c r="M3117" s="98" t="s">
        <v>106</v>
      </c>
      <c r="N3117" t="s">
        <v>6381</v>
      </c>
      <c r="O3117" t="s">
        <v>6327</v>
      </c>
      <c r="P3117" t="s">
        <v>6327</v>
      </c>
      <c r="Q3117" t="s">
        <v>6327</v>
      </c>
      <c r="R3117" t="s">
        <v>6327</v>
      </c>
      <c r="S3117" s="100">
        <v>43785.744131944448</v>
      </c>
      <c r="T3117" s="100">
        <v>36526</v>
      </c>
    </row>
    <row r="3118" spans="1:20" x14ac:dyDescent="0.2">
      <c r="A3118">
        <v>6990</v>
      </c>
      <c r="B3118" s="98" t="s">
        <v>4949</v>
      </c>
      <c r="C3118" s="98">
        <v>1</v>
      </c>
      <c r="D3118" s="98">
        <v>1</v>
      </c>
      <c r="E3118" s="98">
        <v>2013</v>
      </c>
      <c r="F3118" t="s">
        <v>290</v>
      </c>
      <c r="G3118" s="99">
        <v>34887</v>
      </c>
      <c r="H3118" s="98">
        <v>7</v>
      </c>
      <c r="I3118" s="98">
        <v>7</v>
      </c>
      <c r="J3118" s="98">
        <v>1995</v>
      </c>
      <c r="K3118" t="s">
        <v>332</v>
      </c>
      <c r="L3118">
        <v>0</v>
      </c>
      <c r="M3118" s="98" t="s">
        <v>106</v>
      </c>
      <c r="N3118" t="s">
        <v>6480</v>
      </c>
      <c r="O3118" t="s">
        <v>6327</v>
      </c>
      <c r="P3118" t="s">
        <v>6327</v>
      </c>
      <c r="Q3118" t="s">
        <v>6327</v>
      </c>
      <c r="R3118" t="s">
        <v>6327</v>
      </c>
      <c r="S3118" s="100">
        <v>43785.744131944448</v>
      </c>
      <c r="T3118" s="100">
        <v>36526</v>
      </c>
    </row>
    <row r="3119" spans="1:20" x14ac:dyDescent="0.2">
      <c r="A3119">
        <v>6989</v>
      </c>
      <c r="B3119" s="98" t="s">
        <v>5826</v>
      </c>
      <c r="C3119" s="98">
        <v>21</v>
      </c>
      <c r="D3119" s="98">
        <v>3</v>
      </c>
      <c r="E3119" s="98">
        <v>1998</v>
      </c>
      <c r="F3119" t="s">
        <v>444</v>
      </c>
      <c r="G3119" s="99">
        <v>25533</v>
      </c>
      <c r="H3119" s="98">
        <v>26</v>
      </c>
      <c r="I3119" s="98">
        <v>11</v>
      </c>
      <c r="J3119" s="98">
        <v>1969</v>
      </c>
      <c r="K3119" t="s">
        <v>332</v>
      </c>
      <c r="L3119">
        <v>0</v>
      </c>
      <c r="M3119" s="98" t="s">
        <v>106</v>
      </c>
      <c r="N3119" t="s">
        <v>6477</v>
      </c>
      <c r="O3119" t="s">
        <v>6327</v>
      </c>
      <c r="P3119" t="s">
        <v>6327</v>
      </c>
      <c r="Q3119" t="s">
        <v>6327</v>
      </c>
      <c r="R3119" t="s">
        <v>6327</v>
      </c>
      <c r="S3119" s="100">
        <v>43785.744131944448</v>
      </c>
      <c r="T3119" s="100">
        <v>36526</v>
      </c>
    </row>
    <row r="3120" spans="1:20" x14ac:dyDescent="0.2">
      <c r="A3120">
        <v>6988</v>
      </c>
      <c r="B3120" s="98" t="s">
        <v>716</v>
      </c>
      <c r="C3120" s="98">
        <v>1</v>
      </c>
      <c r="D3120" s="98">
        <v>1</v>
      </c>
      <c r="E3120" s="98">
        <v>1951</v>
      </c>
      <c r="F3120" t="s">
        <v>7657</v>
      </c>
      <c r="G3120" s="99">
        <v>36526</v>
      </c>
      <c r="H3120" s="98">
        <v>1</v>
      </c>
      <c r="I3120" s="98">
        <v>1</v>
      </c>
      <c r="J3120" s="98">
        <v>2000</v>
      </c>
      <c r="K3120" t="s">
        <v>332</v>
      </c>
      <c r="L3120">
        <v>0</v>
      </c>
      <c r="M3120" s="98" t="s">
        <v>106</v>
      </c>
      <c r="N3120" t="s">
        <v>6460</v>
      </c>
      <c r="O3120" t="s">
        <v>6327</v>
      </c>
      <c r="P3120" t="s">
        <v>6327</v>
      </c>
      <c r="Q3120" t="s">
        <v>6327</v>
      </c>
      <c r="R3120" t="s">
        <v>6327</v>
      </c>
      <c r="S3120" s="100">
        <v>43785.744131944448</v>
      </c>
      <c r="T3120" s="100">
        <v>36526</v>
      </c>
    </row>
    <row r="3121" spans="1:20" x14ac:dyDescent="0.2">
      <c r="A3121">
        <v>6987</v>
      </c>
      <c r="B3121" s="98" t="s">
        <v>2083</v>
      </c>
      <c r="C3121" s="98">
        <v>12</v>
      </c>
      <c r="D3121" s="98">
        <v>12</v>
      </c>
      <c r="E3121" s="98">
        <v>2002</v>
      </c>
      <c r="F3121" t="s">
        <v>258</v>
      </c>
      <c r="G3121" s="99">
        <v>34700</v>
      </c>
      <c r="H3121" s="98">
        <v>1</v>
      </c>
      <c r="I3121" s="98">
        <v>1</v>
      </c>
      <c r="J3121" s="98">
        <v>1995</v>
      </c>
      <c r="K3121" t="s">
        <v>332</v>
      </c>
      <c r="L3121">
        <v>0</v>
      </c>
      <c r="M3121" s="98" t="s">
        <v>106</v>
      </c>
      <c r="N3121" t="s">
        <v>6520</v>
      </c>
      <c r="O3121" t="s">
        <v>6327</v>
      </c>
      <c r="P3121" t="s">
        <v>6327</v>
      </c>
      <c r="Q3121" t="s">
        <v>6393</v>
      </c>
      <c r="R3121" t="s">
        <v>6327</v>
      </c>
      <c r="S3121" s="100">
        <v>43785.744131944448</v>
      </c>
      <c r="T3121" s="100">
        <v>36526</v>
      </c>
    </row>
    <row r="3122" spans="1:20" x14ac:dyDescent="0.2">
      <c r="A3122">
        <v>6986</v>
      </c>
      <c r="B3122" s="98" t="s">
        <v>66</v>
      </c>
      <c r="C3122" s="98">
        <v>1</v>
      </c>
      <c r="D3122" s="98">
        <v>1</v>
      </c>
      <c r="E3122" s="98">
        <v>1987</v>
      </c>
      <c r="F3122" t="s">
        <v>6512</v>
      </c>
      <c r="G3122" s="99">
        <v>32874</v>
      </c>
      <c r="H3122" s="98">
        <v>1</v>
      </c>
      <c r="I3122" s="98">
        <v>1</v>
      </c>
      <c r="J3122" s="98">
        <v>1990</v>
      </c>
      <c r="K3122" t="s">
        <v>332</v>
      </c>
      <c r="L3122">
        <v>0</v>
      </c>
      <c r="M3122" s="98" t="s">
        <v>106</v>
      </c>
      <c r="N3122" t="s">
        <v>6372</v>
      </c>
      <c r="O3122" t="s">
        <v>6327</v>
      </c>
      <c r="P3122" t="s">
        <v>6327</v>
      </c>
      <c r="Q3122" t="s">
        <v>6393</v>
      </c>
      <c r="R3122" t="s">
        <v>6327</v>
      </c>
      <c r="S3122" s="100">
        <v>43785.744131944448</v>
      </c>
      <c r="T3122" s="100">
        <v>36526</v>
      </c>
    </row>
    <row r="3123" spans="1:20" x14ac:dyDescent="0.2">
      <c r="A3123">
        <v>6985</v>
      </c>
      <c r="B3123" s="98" t="s">
        <v>2852</v>
      </c>
      <c r="C3123" s="98">
        <v>28</v>
      </c>
      <c r="D3123" s="98">
        <v>5</v>
      </c>
      <c r="E3123" s="98">
        <v>2003</v>
      </c>
      <c r="F3123" t="s">
        <v>274</v>
      </c>
      <c r="G3123" s="99">
        <v>35065</v>
      </c>
      <c r="H3123" s="98">
        <v>1</v>
      </c>
      <c r="I3123" s="98">
        <v>1</v>
      </c>
      <c r="J3123" s="98">
        <v>1996</v>
      </c>
      <c r="K3123" t="s">
        <v>332</v>
      </c>
      <c r="L3123">
        <v>0</v>
      </c>
      <c r="M3123" s="98" t="s">
        <v>106</v>
      </c>
      <c r="N3123" t="s">
        <v>6869</v>
      </c>
      <c r="O3123" t="s">
        <v>6327</v>
      </c>
      <c r="P3123" t="s">
        <v>6327</v>
      </c>
      <c r="Q3123" t="s">
        <v>6327</v>
      </c>
      <c r="R3123" t="s">
        <v>6327</v>
      </c>
      <c r="S3123" s="100">
        <v>43785.744131944448</v>
      </c>
      <c r="T3123" s="100">
        <v>36526</v>
      </c>
    </row>
    <row r="3124" spans="1:20" x14ac:dyDescent="0.2">
      <c r="A3124">
        <v>6984</v>
      </c>
      <c r="B3124" s="98" t="s">
        <v>4802</v>
      </c>
      <c r="C3124" s="98">
        <v>1</v>
      </c>
      <c r="D3124" s="98">
        <v>1</v>
      </c>
      <c r="E3124" s="98">
        <v>2005</v>
      </c>
      <c r="F3124" t="s">
        <v>659</v>
      </c>
      <c r="G3124" s="99">
        <v>34335</v>
      </c>
      <c r="H3124" s="98">
        <v>1</v>
      </c>
      <c r="I3124" s="98">
        <v>1</v>
      </c>
      <c r="J3124" s="98">
        <v>1994</v>
      </c>
      <c r="K3124" t="s">
        <v>332</v>
      </c>
      <c r="L3124">
        <v>0</v>
      </c>
      <c r="M3124" s="98" t="s">
        <v>106</v>
      </c>
      <c r="N3124" t="s">
        <v>6478</v>
      </c>
      <c r="O3124" t="s">
        <v>6327</v>
      </c>
      <c r="P3124" t="s">
        <v>6327</v>
      </c>
      <c r="Q3124" t="s">
        <v>6398</v>
      </c>
      <c r="R3124" t="s">
        <v>6327</v>
      </c>
      <c r="S3124" s="100">
        <v>43785.744131944448</v>
      </c>
      <c r="T3124" s="100">
        <v>36526</v>
      </c>
    </row>
    <row r="3125" spans="1:20" x14ac:dyDescent="0.2">
      <c r="A3125">
        <v>6891</v>
      </c>
      <c r="B3125" s="98" t="s">
        <v>3539</v>
      </c>
      <c r="C3125" s="98">
        <v>1</v>
      </c>
      <c r="D3125" s="98">
        <v>1</v>
      </c>
      <c r="E3125" s="98">
        <v>1964</v>
      </c>
      <c r="F3125" t="s">
        <v>460</v>
      </c>
      <c r="G3125" s="99">
        <v>36220</v>
      </c>
      <c r="H3125" s="98">
        <v>1</v>
      </c>
      <c r="I3125" s="98">
        <v>3</v>
      </c>
      <c r="J3125" s="98">
        <v>1999</v>
      </c>
      <c r="K3125" t="s">
        <v>332</v>
      </c>
      <c r="L3125">
        <v>0</v>
      </c>
      <c r="M3125" s="98" t="s">
        <v>106</v>
      </c>
      <c r="N3125" t="s">
        <v>6460</v>
      </c>
      <c r="O3125" t="s">
        <v>6327</v>
      </c>
      <c r="P3125" t="s">
        <v>6327</v>
      </c>
      <c r="Q3125" t="s">
        <v>6327</v>
      </c>
      <c r="R3125" t="s">
        <v>6327</v>
      </c>
      <c r="S3125" s="100">
        <v>43785.744131944448</v>
      </c>
      <c r="T3125" s="100">
        <v>36526</v>
      </c>
    </row>
    <row r="3126" spans="1:20" x14ac:dyDescent="0.2">
      <c r="A3126">
        <v>6283</v>
      </c>
      <c r="B3126" s="98" t="s">
        <v>4835</v>
      </c>
      <c r="C3126" s="98">
        <v>17</v>
      </c>
      <c r="D3126" s="98">
        <v>9</v>
      </c>
      <c r="E3126" s="98">
        <v>2003</v>
      </c>
      <c r="F3126" t="s">
        <v>8563</v>
      </c>
      <c r="G3126" s="99">
        <v>35431</v>
      </c>
      <c r="H3126" s="98">
        <v>1</v>
      </c>
      <c r="I3126" s="98">
        <v>1</v>
      </c>
      <c r="J3126" s="98">
        <v>1997</v>
      </c>
      <c r="K3126" t="s">
        <v>332</v>
      </c>
      <c r="L3126">
        <v>0</v>
      </c>
      <c r="M3126" s="98" t="s">
        <v>106</v>
      </c>
      <c r="N3126" t="s">
        <v>6675</v>
      </c>
      <c r="O3126" t="s">
        <v>6327</v>
      </c>
      <c r="P3126" t="s">
        <v>6327</v>
      </c>
      <c r="Q3126" t="s">
        <v>6327</v>
      </c>
      <c r="R3126" t="s">
        <v>6327</v>
      </c>
      <c r="S3126" s="100">
        <v>43785.744131944448</v>
      </c>
      <c r="T3126" s="100">
        <v>36526</v>
      </c>
    </row>
    <row r="3127" spans="1:20" x14ac:dyDescent="0.2">
      <c r="A3127">
        <v>6282</v>
      </c>
      <c r="B3127" s="98" t="s">
        <v>821</v>
      </c>
      <c r="C3127" s="98">
        <v>14</v>
      </c>
      <c r="D3127" s="98">
        <v>9</v>
      </c>
      <c r="E3127" s="98">
        <v>1947</v>
      </c>
      <c r="F3127" t="s">
        <v>822</v>
      </c>
      <c r="G3127" s="99">
        <v>22374</v>
      </c>
      <c r="H3127" s="98">
        <v>3</v>
      </c>
      <c r="I3127" s="98">
        <v>4</v>
      </c>
      <c r="J3127" s="98">
        <v>1961</v>
      </c>
      <c r="K3127" t="s">
        <v>332</v>
      </c>
      <c r="L3127">
        <v>0</v>
      </c>
      <c r="M3127" s="98" t="s">
        <v>106</v>
      </c>
      <c r="N3127" t="s">
        <v>6331</v>
      </c>
      <c r="O3127" t="s">
        <v>8916</v>
      </c>
      <c r="P3127" t="s">
        <v>6440</v>
      </c>
      <c r="Q3127" t="s">
        <v>6440</v>
      </c>
      <c r="R3127" t="s">
        <v>6370</v>
      </c>
      <c r="S3127" s="100">
        <v>44683.885439814818</v>
      </c>
      <c r="T3127" s="100">
        <v>36526</v>
      </c>
    </row>
    <row r="3128" spans="1:20" x14ac:dyDescent="0.2">
      <c r="A3128">
        <v>6281</v>
      </c>
      <c r="B3128" s="98" t="s">
        <v>370</v>
      </c>
      <c r="C3128" s="98">
        <v>1</v>
      </c>
      <c r="D3128" s="98">
        <v>1</v>
      </c>
      <c r="E3128" s="98">
        <v>1990</v>
      </c>
      <c r="F3128" t="s">
        <v>7180</v>
      </c>
      <c r="G3128" s="99">
        <v>26299</v>
      </c>
      <c r="H3128" s="98">
        <v>1</v>
      </c>
      <c r="I3128" s="98">
        <v>1</v>
      </c>
      <c r="J3128" s="98">
        <v>1972</v>
      </c>
      <c r="K3128" t="s">
        <v>332</v>
      </c>
      <c r="L3128">
        <v>0</v>
      </c>
      <c r="M3128" s="98" t="s">
        <v>106</v>
      </c>
      <c r="N3128" t="s">
        <v>6526</v>
      </c>
      <c r="O3128" t="s">
        <v>6327</v>
      </c>
      <c r="P3128" t="s">
        <v>6327</v>
      </c>
      <c r="Q3128" t="s">
        <v>6344</v>
      </c>
      <c r="R3128" t="s">
        <v>6327</v>
      </c>
      <c r="S3128" s="100">
        <v>44371.481990740744</v>
      </c>
      <c r="T3128" s="100">
        <v>36526</v>
      </c>
    </row>
    <row r="3129" spans="1:20" x14ac:dyDescent="0.2">
      <c r="A3129">
        <v>6280</v>
      </c>
      <c r="B3129" s="98" t="s">
        <v>2476</v>
      </c>
      <c r="C3129" s="98">
        <v>24</v>
      </c>
      <c r="D3129" s="98">
        <v>12</v>
      </c>
      <c r="E3129" s="98">
        <v>1974</v>
      </c>
      <c r="F3129" t="s">
        <v>470</v>
      </c>
      <c r="G3129" s="99">
        <v>20090</v>
      </c>
      <c r="H3129" s="98">
        <v>1</v>
      </c>
      <c r="I3129" s="98">
        <v>1</v>
      </c>
      <c r="J3129" s="98">
        <v>1955</v>
      </c>
      <c r="K3129" t="s">
        <v>332</v>
      </c>
      <c r="L3129">
        <v>1</v>
      </c>
      <c r="M3129" s="98" t="s">
        <v>106</v>
      </c>
      <c r="N3129" t="s">
        <v>6331</v>
      </c>
      <c r="O3129" t="s">
        <v>6327</v>
      </c>
      <c r="P3129" t="s">
        <v>6327</v>
      </c>
      <c r="Q3129" t="s">
        <v>6421</v>
      </c>
      <c r="R3129" t="s">
        <v>6440</v>
      </c>
      <c r="S3129" s="100">
        <v>43785.744131944448</v>
      </c>
      <c r="T3129" s="100">
        <v>36526</v>
      </c>
    </row>
    <row r="3130" spans="1:20" x14ac:dyDescent="0.2">
      <c r="A3130">
        <v>6279</v>
      </c>
      <c r="B3130" s="98" t="s">
        <v>469</v>
      </c>
      <c r="C3130" s="98">
        <v>1</v>
      </c>
      <c r="D3130" s="98">
        <v>1</v>
      </c>
      <c r="E3130" s="98">
        <v>2000</v>
      </c>
      <c r="F3130" t="s">
        <v>368</v>
      </c>
      <c r="G3130" s="99">
        <v>26299</v>
      </c>
      <c r="H3130" s="98">
        <v>1</v>
      </c>
      <c r="I3130" s="98">
        <v>1</v>
      </c>
      <c r="J3130" s="98">
        <v>1972</v>
      </c>
      <c r="K3130" t="s">
        <v>332</v>
      </c>
      <c r="L3130">
        <v>1</v>
      </c>
      <c r="M3130" s="98" t="s">
        <v>106</v>
      </c>
      <c r="N3130" t="s">
        <v>6331</v>
      </c>
      <c r="O3130" t="s">
        <v>6327</v>
      </c>
      <c r="P3130" t="s">
        <v>6327</v>
      </c>
      <c r="Q3130" t="s">
        <v>6601</v>
      </c>
      <c r="R3130" t="s">
        <v>6346</v>
      </c>
      <c r="S3130" s="100">
        <v>43785.744131944448</v>
      </c>
      <c r="T3130" s="100">
        <v>36526</v>
      </c>
    </row>
    <row r="3131" spans="1:20" x14ac:dyDescent="0.2">
      <c r="A3131">
        <v>6278</v>
      </c>
      <c r="B3131" s="98" t="s">
        <v>1085</v>
      </c>
      <c r="C3131" s="98">
        <v>1</v>
      </c>
      <c r="D3131" s="98">
        <v>1</v>
      </c>
      <c r="E3131" s="98">
        <v>1969</v>
      </c>
      <c r="F3131" t="s">
        <v>700</v>
      </c>
      <c r="G3131" s="99">
        <v>29221</v>
      </c>
      <c r="H3131" s="98">
        <v>1</v>
      </c>
      <c r="I3131" s="98">
        <v>1</v>
      </c>
      <c r="J3131" s="98">
        <v>1980</v>
      </c>
      <c r="K3131" t="s">
        <v>332</v>
      </c>
      <c r="L3131">
        <v>1</v>
      </c>
      <c r="M3131" s="98" t="s">
        <v>106</v>
      </c>
      <c r="N3131" t="s">
        <v>6331</v>
      </c>
      <c r="O3131" t="s">
        <v>6327</v>
      </c>
      <c r="P3131" t="s">
        <v>6327</v>
      </c>
      <c r="Q3131" t="s">
        <v>6410</v>
      </c>
      <c r="R3131" t="s">
        <v>6346</v>
      </c>
      <c r="S3131" s="100">
        <v>43785.744131944448</v>
      </c>
      <c r="T3131" s="100">
        <v>36526</v>
      </c>
    </row>
    <row r="3132" spans="1:20" x14ac:dyDescent="0.2">
      <c r="A3132">
        <v>6277</v>
      </c>
      <c r="B3132" s="98" t="s">
        <v>170</v>
      </c>
      <c r="C3132" s="98">
        <v>6</v>
      </c>
      <c r="D3132" s="98">
        <v>1</v>
      </c>
      <c r="E3132" s="98">
        <v>2002</v>
      </c>
      <c r="F3132" t="s">
        <v>703</v>
      </c>
      <c r="G3132" s="99">
        <v>26797</v>
      </c>
      <c r="H3132" s="98">
        <v>13</v>
      </c>
      <c r="I3132" s="98">
        <v>5</v>
      </c>
      <c r="J3132" s="98">
        <v>1973</v>
      </c>
      <c r="K3132" t="s">
        <v>332</v>
      </c>
      <c r="L3132">
        <v>0</v>
      </c>
      <c r="M3132" s="98" t="s">
        <v>36</v>
      </c>
      <c r="N3132" t="s">
        <v>6331</v>
      </c>
      <c r="O3132" t="s">
        <v>8248</v>
      </c>
      <c r="P3132" t="s">
        <v>6491</v>
      </c>
      <c r="Q3132" t="s">
        <v>6491</v>
      </c>
      <c r="R3132" t="s">
        <v>6409</v>
      </c>
      <c r="S3132" s="100">
        <v>44151.879074074073</v>
      </c>
      <c r="T3132" s="100">
        <v>36526</v>
      </c>
    </row>
    <row r="3133" spans="1:20" x14ac:dyDescent="0.2">
      <c r="A3133">
        <v>6276</v>
      </c>
      <c r="B3133" s="98" t="s">
        <v>4228</v>
      </c>
      <c r="C3133" s="98">
        <v>1</v>
      </c>
      <c r="D3133" s="98">
        <v>8</v>
      </c>
      <c r="E3133" s="98">
        <v>1998</v>
      </c>
      <c r="F3133" t="s">
        <v>554</v>
      </c>
      <c r="G3133" s="99">
        <v>26299</v>
      </c>
      <c r="H3133" s="98">
        <v>1</v>
      </c>
      <c r="I3133" s="98">
        <v>1</v>
      </c>
      <c r="J3133" s="98">
        <v>1972</v>
      </c>
      <c r="K3133" t="s">
        <v>332</v>
      </c>
      <c r="L3133">
        <v>0</v>
      </c>
      <c r="M3133" s="98" t="s">
        <v>106</v>
      </c>
      <c r="N3133" t="s">
        <v>6477</v>
      </c>
      <c r="O3133" t="s">
        <v>6327</v>
      </c>
      <c r="P3133" t="s">
        <v>6327</v>
      </c>
      <c r="Q3133" t="s">
        <v>6327</v>
      </c>
      <c r="R3133" t="s">
        <v>6327</v>
      </c>
      <c r="S3133" s="100">
        <v>43785.744131944448</v>
      </c>
      <c r="T3133" s="100">
        <v>36526</v>
      </c>
    </row>
    <row r="3134" spans="1:20" x14ac:dyDescent="0.2">
      <c r="A3134">
        <v>6275</v>
      </c>
      <c r="B3134" s="98" t="s">
        <v>6040</v>
      </c>
      <c r="C3134" s="98">
        <v>29</v>
      </c>
      <c r="D3134" s="98">
        <v>7</v>
      </c>
      <c r="E3134" s="98">
        <v>1985</v>
      </c>
      <c r="F3134" t="s">
        <v>308</v>
      </c>
      <c r="G3134" s="99">
        <v>37459</v>
      </c>
      <c r="H3134" s="98">
        <v>22</v>
      </c>
      <c r="I3134" s="98">
        <v>7</v>
      </c>
      <c r="J3134" s="98">
        <v>2002</v>
      </c>
      <c r="K3134" t="s">
        <v>332</v>
      </c>
      <c r="L3134">
        <v>0</v>
      </c>
      <c r="M3134" s="98" t="s">
        <v>106</v>
      </c>
      <c r="N3134" t="s">
        <v>6527</v>
      </c>
      <c r="O3134" t="s">
        <v>6327</v>
      </c>
      <c r="P3134" t="s">
        <v>6327</v>
      </c>
      <c r="Q3134" t="s">
        <v>6327</v>
      </c>
      <c r="R3134" t="s">
        <v>6327</v>
      </c>
      <c r="S3134" s="100">
        <v>43785.744131944448</v>
      </c>
      <c r="T3134" s="100">
        <v>36526</v>
      </c>
    </row>
    <row r="3135" spans="1:20" x14ac:dyDescent="0.2">
      <c r="A3135">
        <v>6274</v>
      </c>
      <c r="B3135" s="98" t="s">
        <v>4056</v>
      </c>
      <c r="C3135" s="98">
        <v>10</v>
      </c>
      <c r="D3135" s="98">
        <v>1</v>
      </c>
      <c r="E3135" s="98">
        <v>1978</v>
      </c>
      <c r="F3135" t="s">
        <v>6831</v>
      </c>
      <c r="G3135" s="99">
        <v>35832</v>
      </c>
      <c r="H3135" s="98">
        <v>6</v>
      </c>
      <c r="I3135" s="98">
        <v>2</v>
      </c>
      <c r="J3135" s="98">
        <v>1998</v>
      </c>
      <c r="K3135" t="s">
        <v>332</v>
      </c>
      <c r="L3135">
        <v>0</v>
      </c>
      <c r="M3135" s="98" t="s">
        <v>106</v>
      </c>
      <c r="N3135" t="s">
        <v>6345</v>
      </c>
      <c r="O3135" t="s">
        <v>6327</v>
      </c>
      <c r="P3135" t="s">
        <v>6327</v>
      </c>
      <c r="Q3135" t="s">
        <v>6327</v>
      </c>
      <c r="R3135" t="s">
        <v>6327</v>
      </c>
      <c r="S3135" s="100">
        <v>43785.744131944448</v>
      </c>
      <c r="T3135" s="100">
        <v>36526</v>
      </c>
    </row>
    <row r="3136" spans="1:20" x14ac:dyDescent="0.2">
      <c r="A3136">
        <v>6273</v>
      </c>
      <c r="B3136" s="98" t="s">
        <v>1401</v>
      </c>
      <c r="C3136" s="98">
        <v>18</v>
      </c>
      <c r="D3136" s="98">
        <v>9</v>
      </c>
      <c r="E3136" s="98">
        <v>1946</v>
      </c>
      <c r="F3136" t="s">
        <v>943</v>
      </c>
      <c r="G3136" s="99">
        <v>38013</v>
      </c>
      <c r="H3136" s="98">
        <v>27</v>
      </c>
      <c r="I3136" s="98">
        <v>1</v>
      </c>
      <c r="J3136" s="98">
        <v>2004</v>
      </c>
      <c r="K3136" t="s">
        <v>892</v>
      </c>
      <c r="L3136">
        <v>1</v>
      </c>
      <c r="M3136" s="98" t="s">
        <v>106</v>
      </c>
      <c r="N3136" t="s">
        <v>6326</v>
      </c>
      <c r="O3136" t="s">
        <v>6327</v>
      </c>
      <c r="P3136" t="s">
        <v>6327</v>
      </c>
      <c r="Q3136" t="s">
        <v>6333</v>
      </c>
      <c r="R3136" t="s">
        <v>6327</v>
      </c>
      <c r="S3136" s="100">
        <v>43785.744131944448</v>
      </c>
      <c r="T3136" s="100">
        <v>36526</v>
      </c>
    </row>
    <row r="3137" spans="1:20" x14ac:dyDescent="0.2">
      <c r="A3137">
        <v>6272</v>
      </c>
      <c r="B3137" s="98" t="s">
        <v>5294</v>
      </c>
      <c r="C3137" s="98">
        <v>27</v>
      </c>
      <c r="D3137" s="98">
        <v>5</v>
      </c>
      <c r="E3137" s="98">
        <v>1947</v>
      </c>
      <c r="F3137" t="s">
        <v>901</v>
      </c>
      <c r="G3137" s="99">
        <v>37120</v>
      </c>
      <c r="H3137" s="98">
        <v>17</v>
      </c>
      <c r="I3137" s="98">
        <v>8</v>
      </c>
      <c r="J3137" s="98">
        <v>2001</v>
      </c>
      <c r="K3137" t="s">
        <v>892</v>
      </c>
      <c r="L3137">
        <v>0</v>
      </c>
      <c r="M3137" s="98" t="s">
        <v>106</v>
      </c>
      <c r="N3137" t="s">
        <v>6354</v>
      </c>
      <c r="O3137" t="s">
        <v>6327</v>
      </c>
      <c r="P3137" t="s">
        <v>6327</v>
      </c>
      <c r="Q3137" t="s">
        <v>6370</v>
      </c>
      <c r="R3137" t="s">
        <v>6327</v>
      </c>
      <c r="S3137" s="100">
        <v>44025.517453703702</v>
      </c>
      <c r="T3137" s="100">
        <v>36526</v>
      </c>
    </row>
    <row r="3138" spans="1:20" x14ac:dyDescent="0.2">
      <c r="A3138">
        <v>6271</v>
      </c>
      <c r="B3138" s="98" t="s">
        <v>350</v>
      </c>
      <c r="C3138" s="98">
        <v>1</v>
      </c>
      <c r="D3138" s="98">
        <v>1</v>
      </c>
      <c r="E3138" s="98">
        <v>1970</v>
      </c>
      <c r="F3138" t="s">
        <v>7167</v>
      </c>
      <c r="G3138" s="99">
        <v>38978</v>
      </c>
      <c r="H3138" s="98">
        <v>18</v>
      </c>
      <c r="I3138" s="98">
        <v>9</v>
      </c>
      <c r="J3138" s="98">
        <v>2006</v>
      </c>
      <c r="K3138" t="s">
        <v>332</v>
      </c>
      <c r="L3138">
        <v>0</v>
      </c>
      <c r="M3138" s="98" t="s">
        <v>106</v>
      </c>
      <c r="N3138" t="s">
        <v>6494</v>
      </c>
      <c r="O3138" t="s">
        <v>6327</v>
      </c>
      <c r="P3138" t="s">
        <v>6327</v>
      </c>
      <c r="Q3138" t="s">
        <v>6386</v>
      </c>
      <c r="R3138" t="s">
        <v>6327</v>
      </c>
      <c r="S3138" s="100">
        <v>44117.497986111113</v>
      </c>
      <c r="T3138" s="100">
        <v>36526</v>
      </c>
    </row>
    <row r="3139" spans="1:20" x14ac:dyDescent="0.2">
      <c r="A3139">
        <v>6270</v>
      </c>
      <c r="B3139" s="98" t="s">
        <v>152</v>
      </c>
      <c r="C3139" s="98">
        <v>3</v>
      </c>
      <c r="D3139" s="98">
        <v>9</v>
      </c>
      <c r="E3139" s="98">
        <v>1995</v>
      </c>
      <c r="F3139" t="s">
        <v>668</v>
      </c>
      <c r="G3139" s="99">
        <v>37927</v>
      </c>
      <c r="H3139" s="98">
        <v>2</v>
      </c>
      <c r="I3139" s="98">
        <v>11</v>
      </c>
      <c r="J3139" s="98">
        <v>2003</v>
      </c>
      <c r="K3139" t="s">
        <v>332</v>
      </c>
      <c r="L3139">
        <v>0</v>
      </c>
      <c r="M3139" s="98" t="s">
        <v>41</v>
      </c>
      <c r="N3139" t="s">
        <v>6331</v>
      </c>
      <c r="O3139" t="s">
        <v>8603</v>
      </c>
      <c r="P3139" t="s">
        <v>6376</v>
      </c>
      <c r="Q3139" t="s">
        <v>6376</v>
      </c>
      <c r="R3139" t="s">
        <v>6455</v>
      </c>
      <c r="S3139" s="100">
        <v>43785.744131944448</v>
      </c>
      <c r="T3139" s="100">
        <v>36526</v>
      </c>
    </row>
    <row r="3140" spans="1:20" x14ac:dyDescent="0.2">
      <c r="A3140">
        <v>6269</v>
      </c>
      <c r="B3140" s="98" t="s">
        <v>4178</v>
      </c>
      <c r="C3140" s="98">
        <v>10</v>
      </c>
      <c r="D3140" s="98">
        <v>2</v>
      </c>
      <c r="E3140" s="98">
        <v>2001</v>
      </c>
      <c r="F3140" t="s">
        <v>7630</v>
      </c>
      <c r="G3140" s="99">
        <v>39078</v>
      </c>
      <c r="H3140" s="98">
        <v>27</v>
      </c>
      <c r="I3140" s="98">
        <v>12</v>
      </c>
      <c r="J3140" s="98">
        <v>2006</v>
      </c>
      <c r="K3140" t="s">
        <v>332</v>
      </c>
      <c r="L3140">
        <v>0</v>
      </c>
      <c r="M3140" s="98" t="s">
        <v>106</v>
      </c>
      <c r="N3140" t="s">
        <v>6385</v>
      </c>
      <c r="O3140" t="s">
        <v>6327</v>
      </c>
      <c r="P3140" t="s">
        <v>6327</v>
      </c>
      <c r="Q3140" t="s">
        <v>6327</v>
      </c>
      <c r="R3140" t="s">
        <v>6327</v>
      </c>
      <c r="S3140" s="100">
        <v>43785.744131944448</v>
      </c>
      <c r="T3140" s="100">
        <v>36526</v>
      </c>
    </row>
    <row r="3141" spans="1:20" x14ac:dyDescent="0.2">
      <c r="A3141">
        <v>6268</v>
      </c>
      <c r="B3141" s="98" t="s">
        <v>4133</v>
      </c>
      <c r="C3141" s="98">
        <v>1</v>
      </c>
      <c r="D3141" s="98">
        <v>3</v>
      </c>
      <c r="E3141" s="98">
        <v>2006</v>
      </c>
      <c r="F3141" t="s">
        <v>8258</v>
      </c>
      <c r="G3141" s="99">
        <v>38315</v>
      </c>
      <c r="H3141" s="98">
        <v>24</v>
      </c>
      <c r="I3141" s="98">
        <v>11</v>
      </c>
      <c r="J3141" s="98">
        <v>2004</v>
      </c>
      <c r="K3141" t="s">
        <v>332</v>
      </c>
      <c r="L3141">
        <v>0</v>
      </c>
      <c r="M3141" s="98" t="s">
        <v>106</v>
      </c>
      <c r="N3141" t="s">
        <v>6477</v>
      </c>
      <c r="O3141" t="s">
        <v>6327</v>
      </c>
      <c r="P3141" t="s">
        <v>6327</v>
      </c>
      <c r="Q3141" t="s">
        <v>6327</v>
      </c>
      <c r="R3141" t="s">
        <v>6327</v>
      </c>
      <c r="S3141" s="100">
        <v>43785.744131944448</v>
      </c>
      <c r="T3141" s="100">
        <v>36526</v>
      </c>
    </row>
    <row r="3142" spans="1:20" x14ac:dyDescent="0.2">
      <c r="A3142">
        <v>6267</v>
      </c>
      <c r="B3142" s="98" t="s">
        <v>2788</v>
      </c>
      <c r="C3142" s="98">
        <v>1</v>
      </c>
      <c r="D3142" s="98">
        <v>1</v>
      </c>
      <c r="E3142" s="98">
        <v>1971</v>
      </c>
      <c r="F3142" t="s">
        <v>644</v>
      </c>
      <c r="G3142" s="99">
        <v>37942</v>
      </c>
      <c r="H3142" s="98">
        <v>17</v>
      </c>
      <c r="I3142" s="98">
        <v>11</v>
      </c>
      <c r="J3142" s="98">
        <v>2003</v>
      </c>
      <c r="K3142" t="s">
        <v>332</v>
      </c>
      <c r="L3142">
        <v>0</v>
      </c>
      <c r="M3142" s="98" t="s">
        <v>106</v>
      </c>
      <c r="N3142" t="s">
        <v>6480</v>
      </c>
      <c r="O3142" t="s">
        <v>6327</v>
      </c>
      <c r="P3142" t="s">
        <v>6327</v>
      </c>
      <c r="Q3142" t="s">
        <v>6327</v>
      </c>
      <c r="R3142" t="s">
        <v>6327</v>
      </c>
      <c r="S3142" s="100">
        <v>43785.743703703702</v>
      </c>
      <c r="T3142" s="100">
        <v>36526</v>
      </c>
    </row>
    <row r="3143" spans="1:20" x14ac:dyDescent="0.2">
      <c r="A3143">
        <v>6265</v>
      </c>
      <c r="B3143" s="98" t="s">
        <v>3922</v>
      </c>
      <c r="C3143" s="98">
        <v>1</v>
      </c>
      <c r="D3143" s="98">
        <v>1</v>
      </c>
      <c r="E3143" s="98">
        <v>1957</v>
      </c>
      <c r="F3143" t="s">
        <v>7891</v>
      </c>
      <c r="G3143" s="99">
        <v>36597</v>
      </c>
      <c r="H3143" s="98">
        <v>12</v>
      </c>
      <c r="I3143" s="98">
        <v>3</v>
      </c>
      <c r="J3143" s="98">
        <v>2000</v>
      </c>
      <c r="K3143" t="s">
        <v>892</v>
      </c>
      <c r="L3143">
        <v>0</v>
      </c>
      <c r="M3143" s="98" t="s">
        <v>106</v>
      </c>
      <c r="N3143" t="s">
        <v>6551</v>
      </c>
      <c r="O3143" t="s">
        <v>6327</v>
      </c>
      <c r="P3143" t="s">
        <v>6327</v>
      </c>
      <c r="Q3143" t="s">
        <v>6350</v>
      </c>
      <c r="R3143" t="s">
        <v>6327</v>
      </c>
      <c r="S3143" s="100">
        <v>44039.483564814815</v>
      </c>
      <c r="T3143" s="100">
        <v>36526</v>
      </c>
    </row>
    <row r="3144" spans="1:20" x14ac:dyDescent="0.2">
      <c r="A3144">
        <v>6264</v>
      </c>
      <c r="B3144" s="98" t="s">
        <v>102</v>
      </c>
      <c r="C3144" s="98">
        <v>1</v>
      </c>
      <c r="D3144" s="98">
        <v>1</v>
      </c>
      <c r="E3144" s="98">
        <v>1971</v>
      </c>
      <c r="F3144" t="s">
        <v>377</v>
      </c>
      <c r="G3144" s="99">
        <v>29587</v>
      </c>
      <c r="H3144" s="98">
        <v>1</v>
      </c>
      <c r="I3144" s="98">
        <v>1</v>
      </c>
      <c r="J3144" s="98">
        <v>1981</v>
      </c>
      <c r="K3144" t="s">
        <v>332</v>
      </c>
      <c r="L3144">
        <v>0</v>
      </c>
      <c r="M3144" s="98" t="s">
        <v>106</v>
      </c>
      <c r="N3144" t="s">
        <v>6460</v>
      </c>
      <c r="O3144" t="s">
        <v>6327</v>
      </c>
      <c r="P3144" t="s">
        <v>6327</v>
      </c>
      <c r="Q3144" t="s">
        <v>6350</v>
      </c>
      <c r="R3144" t="s">
        <v>6327</v>
      </c>
      <c r="S3144" s="100">
        <v>43785.743981481479</v>
      </c>
      <c r="T3144" s="100">
        <v>36526</v>
      </c>
    </row>
    <row r="3145" spans="1:20" x14ac:dyDescent="0.2">
      <c r="A3145">
        <v>6263</v>
      </c>
      <c r="B3145" s="98" t="s">
        <v>2899</v>
      </c>
      <c r="C3145" s="98">
        <v>1</v>
      </c>
      <c r="D3145" s="98">
        <v>1</v>
      </c>
      <c r="E3145" s="98">
        <v>1968</v>
      </c>
      <c r="F3145" t="s">
        <v>331</v>
      </c>
      <c r="G3145" s="99">
        <v>20455</v>
      </c>
      <c r="H3145" s="98">
        <v>1</v>
      </c>
      <c r="I3145" s="98">
        <v>1</v>
      </c>
      <c r="J3145" s="98">
        <v>1956</v>
      </c>
      <c r="K3145" t="s">
        <v>332</v>
      </c>
      <c r="L3145">
        <v>0</v>
      </c>
      <c r="M3145" s="98" t="s">
        <v>106</v>
      </c>
      <c r="N3145" t="s">
        <v>6482</v>
      </c>
      <c r="O3145" t="s">
        <v>6327</v>
      </c>
      <c r="P3145" t="s">
        <v>6327</v>
      </c>
      <c r="Q3145" t="s">
        <v>6327</v>
      </c>
      <c r="R3145" t="s">
        <v>6327</v>
      </c>
      <c r="S3145" s="100">
        <v>43785.744004629632</v>
      </c>
      <c r="T3145" s="100">
        <v>36526</v>
      </c>
    </row>
    <row r="3146" spans="1:20" x14ac:dyDescent="0.2">
      <c r="A3146">
        <v>6262</v>
      </c>
      <c r="B3146" s="98" t="s">
        <v>4814</v>
      </c>
      <c r="C3146" s="98">
        <v>16</v>
      </c>
      <c r="D3146" s="98">
        <v>9</v>
      </c>
      <c r="E3146" s="98">
        <v>1999</v>
      </c>
      <c r="F3146" t="s">
        <v>8548</v>
      </c>
      <c r="G3146" s="99">
        <v>26665</v>
      </c>
      <c r="H3146" s="98">
        <v>1</v>
      </c>
      <c r="I3146" s="98">
        <v>1</v>
      </c>
      <c r="J3146" s="98">
        <v>1973</v>
      </c>
      <c r="K3146" t="s">
        <v>332</v>
      </c>
      <c r="L3146">
        <v>1</v>
      </c>
      <c r="M3146" s="98" t="s">
        <v>106</v>
      </c>
      <c r="N3146" t="s">
        <v>6328</v>
      </c>
      <c r="O3146" t="s">
        <v>6327</v>
      </c>
      <c r="P3146" t="s">
        <v>6327</v>
      </c>
      <c r="Q3146" t="s">
        <v>6327</v>
      </c>
      <c r="R3146" t="s">
        <v>6327</v>
      </c>
      <c r="S3146" s="100">
        <v>43785.744004629632</v>
      </c>
      <c r="T3146" s="100">
        <v>36526</v>
      </c>
    </row>
    <row r="3147" spans="1:20" x14ac:dyDescent="0.2">
      <c r="A3147">
        <v>6261</v>
      </c>
      <c r="B3147" s="98" t="s">
        <v>1966</v>
      </c>
      <c r="C3147" s="98">
        <v>1</v>
      </c>
      <c r="D3147" s="98">
        <v>1</v>
      </c>
      <c r="E3147" s="98">
        <v>1958</v>
      </c>
      <c r="F3147" t="s">
        <v>7115</v>
      </c>
      <c r="G3147" s="99">
        <v>33970</v>
      </c>
      <c r="H3147" s="98">
        <v>1</v>
      </c>
      <c r="I3147" s="98">
        <v>1</v>
      </c>
      <c r="J3147" s="98">
        <v>1993</v>
      </c>
      <c r="K3147" t="s">
        <v>332</v>
      </c>
      <c r="L3147">
        <v>1</v>
      </c>
      <c r="M3147" s="98" t="s">
        <v>106</v>
      </c>
      <c r="N3147" t="s">
        <v>6364</v>
      </c>
      <c r="O3147" t="s">
        <v>6327</v>
      </c>
      <c r="P3147" t="s">
        <v>6327</v>
      </c>
      <c r="Q3147" t="s">
        <v>6380</v>
      </c>
      <c r="R3147" t="s">
        <v>6327</v>
      </c>
      <c r="S3147" s="100">
        <v>43785.743564814817</v>
      </c>
      <c r="T3147" s="100">
        <v>36526</v>
      </c>
    </row>
    <row r="3148" spans="1:20" x14ac:dyDescent="0.2">
      <c r="A3148">
        <v>6260</v>
      </c>
      <c r="B3148" s="98" t="s">
        <v>3596</v>
      </c>
      <c r="C3148" s="98">
        <v>1</v>
      </c>
      <c r="D3148" s="98">
        <v>1</v>
      </c>
      <c r="E3148" s="98">
        <v>1986</v>
      </c>
      <c r="F3148" t="s">
        <v>8029</v>
      </c>
      <c r="G3148" s="99">
        <v>36945</v>
      </c>
      <c r="H3148" s="98">
        <v>23</v>
      </c>
      <c r="I3148" s="98">
        <v>2</v>
      </c>
      <c r="J3148" s="98">
        <v>2001</v>
      </c>
      <c r="K3148" t="s">
        <v>332</v>
      </c>
      <c r="L3148">
        <v>0</v>
      </c>
      <c r="M3148" s="98" t="s">
        <v>106</v>
      </c>
      <c r="N3148" t="s">
        <v>6372</v>
      </c>
      <c r="O3148" t="s">
        <v>6327</v>
      </c>
      <c r="P3148" t="s">
        <v>6327</v>
      </c>
      <c r="Q3148" t="s">
        <v>6327</v>
      </c>
      <c r="R3148" t="s">
        <v>6327</v>
      </c>
      <c r="S3148" s="100">
        <v>43785.744131944448</v>
      </c>
      <c r="T3148" s="100">
        <v>36526</v>
      </c>
    </row>
    <row r="3149" spans="1:20" x14ac:dyDescent="0.2">
      <c r="A3149">
        <v>6259</v>
      </c>
      <c r="B3149" s="98" t="s">
        <v>3669</v>
      </c>
      <c r="C3149" s="98">
        <v>1</v>
      </c>
      <c r="D3149" s="98">
        <v>1</v>
      </c>
      <c r="E3149" s="98">
        <v>1940</v>
      </c>
      <c r="F3149" t="s">
        <v>6929</v>
      </c>
      <c r="G3149" s="99">
        <v>36892</v>
      </c>
      <c r="H3149" s="98">
        <v>1</v>
      </c>
      <c r="I3149" s="98">
        <v>1</v>
      </c>
      <c r="J3149" s="98">
        <v>2001</v>
      </c>
      <c r="K3149" t="s">
        <v>892</v>
      </c>
      <c r="L3149">
        <v>0</v>
      </c>
      <c r="M3149" s="98" t="s">
        <v>106</v>
      </c>
      <c r="N3149" t="s">
        <v>6783</v>
      </c>
      <c r="O3149" t="s">
        <v>6327</v>
      </c>
      <c r="P3149" t="s">
        <v>6327</v>
      </c>
      <c r="Q3149" t="s">
        <v>6327</v>
      </c>
      <c r="R3149" t="s">
        <v>6327</v>
      </c>
      <c r="S3149" s="100">
        <v>43785.744131944448</v>
      </c>
      <c r="T3149" s="100">
        <v>36526</v>
      </c>
    </row>
    <row r="3150" spans="1:20" x14ac:dyDescent="0.2">
      <c r="A3150">
        <v>6258</v>
      </c>
      <c r="B3150" s="98" t="s">
        <v>1436</v>
      </c>
      <c r="C3150" s="98">
        <v>31</v>
      </c>
      <c r="D3150" s="98">
        <v>7</v>
      </c>
      <c r="E3150" s="98">
        <v>1990</v>
      </c>
      <c r="F3150" t="s">
        <v>6806</v>
      </c>
      <c r="G3150" s="99">
        <v>37124</v>
      </c>
      <c r="H3150" s="98">
        <v>21</v>
      </c>
      <c r="I3150" s="98">
        <v>8</v>
      </c>
      <c r="J3150" s="98">
        <v>2001</v>
      </c>
      <c r="K3150" t="s">
        <v>892</v>
      </c>
      <c r="L3150">
        <v>0</v>
      </c>
      <c r="M3150" s="98" t="s">
        <v>106</v>
      </c>
      <c r="N3150" t="s">
        <v>6527</v>
      </c>
      <c r="O3150" t="s">
        <v>6327</v>
      </c>
      <c r="P3150" t="s">
        <v>6327</v>
      </c>
      <c r="Q3150" t="s">
        <v>6327</v>
      </c>
      <c r="R3150" t="s">
        <v>6327</v>
      </c>
      <c r="S3150" s="100">
        <v>44025.517152777778</v>
      </c>
      <c r="T3150" s="100">
        <v>36526</v>
      </c>
    </row>
    <row r="3151" spans="1:20" x14ac:dyDescent="0.2">
      <c r="A3151">
        <v>6257</v>
      </c>
      <c r="B3151" s="98" t="s">
        <v>3590</v>
      </c>
      <c r="C3151" s="98">
        <v>17</v>
      </c>
      <c r="D3151" s="98">
        <v>2</v>
      </c>
      <c r="E3151" s="98">
        <v>1987</v>
      </c>
      <c r="F3151" t="s">
        <v>7162</v>
      </c>
      <c r="G3151" s="99">
        <v>36705</v>
      </c>
      <c r="H3151" s="98">
        <v>28</v>
      </c>
      <c r="I3151" s="98">
        <v>6</v>
      </c>
      <c r="J3151" s="98">
        <v>2000</v>
      </c>
      <c r="K3151" t="s">
        <v>332</v>
      </c>
      <c r="L3151">
        <v>0</v>
      </c>
      <c r="M3151" s="98" t="s">
        <v>106</v>
      </c>
      <c r="N3151" t="s">
        <v>6451</v>
      </c>
      <c r="O3151" t="s">
        <v>6327</v>
      </c>
      <c r="P3151" t="s">
        <v>6327</v>
      </c>
      <c r="Q3151" t="s">
        <v>6327</v>
      </c>
      <c r="R3151" t="s">
        <v>6327</v>
      </c>
      <c r="S3151" s="100">
        <v>43785.744131944448</v>
      </c>
      <c r="T3151" s="100">
        <v>36526</v>
      </c>
    </row>
    <row r="3152" spans="1:20" x14ac:dyDescent="0.2">
      <c r="A3152">
        <v>6256</v>
      </c>
      <c r="B3152" s="98" t="s">
        <v>2503</v>
      </c>
      <c r="C3152" s="98">
        <v>28</v>
      </c>
      <c r="D3152" s="98">
        <v>4</v>
      </c>
      <c r="E3152" s="98">
        <v>2005</v>
      </c>
      <c r="F3152" t="s">
        <v>7448</v>
      </c>
      <c r="G3152" s="99">
        <v>38499</v>
      </c>
      <c r="H3152" s="98">
        <v>27</v>
      </c>
      <c r="I3152" s="98">
        <v>5</v>
      </c>
      <c r="J3152" s="98">
        <v>2005</v>
      </c>
      <c r="K3152" t="s">
        <v>332</v>
      </c>
      <c r="L3152">
        <v>0</v>
      </c>
      <c r="M3152" s="98" t="s">
        <v>106</v>
      </c>
      <c r="N3152" t="s">
        <v>7116</v>
      </c>
      <c r="O3152" t="s">
        <v>6327</v>
      </c>
      <c r="P3152" t="s">
        <v>6327</v>
      </c>
      <c r="Q3152" t="s">
        <v>6327</v>
      </c>
      <c r="R3152" t="s">
        <v>6327</v>
      </c>
      <c r="S3152" s="100">
        <v>43785.744131944448</v>
      </c>
      <c r="T3152" s="100">
        <v>36526</v>
      </c>
    </row>
    <row r="3153" spans="1:20" x14ac:dyDescent="0.2">
      <c r="A3153">
        <v>6255</v>
      </c>
      <c r="B3153" s="98" t="s">
        <v>2265</v>
      </c>
      <c r="C3153" s="98">
        <v>28</v>
      </c>
      <c r="D3153" s="98">
        <v>7</v>
      </c>
      <c r="E3153" s="98">
        <v>1945</v>
      </c>
      <c r="F3153" t="s">
        <v>7299</v>
      </c>
      <c r="G3153" s="99">
        <v>37773</v>
      </c>
      <c r="H3153" s="98">
        <v>1</v>
      </c>
      <c r="I3153" s="98">
        <v>6</v>
      </c>
      <c r="J3153" s="98">
        <v>2003</v>
      </c>
      <c r="K3153" t="s">
        <v>892</v>
      </c>
      <c r="L3153">
        <v>0</v>
      </c>
      <c r="M3153" s="98" t="s">
        <v>106</v>
      </c>
      <c r="N3153" t="s">
        <v>6441</v>
      </c>
      <c r="O3153" t="s">
        <v>6327</v>
      </c>
      <c r="P3153" t="s">
        <v>6327</v>
      </c>
      <c r="Q3153" t="s">
        <v>6393</v>
      </c>
      <c r="R3153" t="s">
        <v>6327</v>
      </c>
      <c r="S3153" s="100">
        <v>44038.742905092593</v>
      </c>
      <c r="T3153" s="100">
        <v>36526</v>
      </c>
    </row>
    <row r="3154" spans="1:20" x14ac:dyDescent="0.2">
      <c r="A3154">
        <v>6254</v>
      </c>
      <c r="B3154" s="98" t="s">
        <v>2265</v>
      </c>
      <c r="C3154" s="98">
        <v>3</v>
      </c>
      <c r="D3154" s="98">
        <v>10</v>
      </c>
      <c r="E3154" s="98">
        <v>2001</v>
      </c>
      <c r="F3154" t="s">
        <v>6619</v>
      </c>
      <c r="G3154" s="99">
        <v>38509</v>
      </c>
      <c r="H3154" s="98">
        <v>6</v>
      </c>
      <c r="I3154" s="98">
        <v>6</v>
      </c>
      <c r="J3154" s="98">
        <v>2005</v>
      </c>
      <c r="K3154" t="s">
        <v>332</v>
      </c>
      <c r="L3154">
        <v>0</v>
      </c>
      <c r="M3154" s="98" t="s">
        <v>106</v>
      </c>
      <c r="N3154" t="s">
        <v>6381</v>
      </c>
      <c r="O3154" t="s">
        <v>6327</v>
      </c>
      <c r="P3154" t="s">
        <v>6327</v>
      </c>
      <c r="Q3154" t="s">
        <v>6327</v>
      </c>
      <c r="R3154" t="s">
        <v>6327</v>
      </c>
      <c r="S3154" s="100">
        <v>44039.482731481483</v>
      </c>
      <c r="T3154" s="100">
        <v>36526</v>
      </c>
    </row>
    <row r="3155" spans="1:20" x14ac:dyDescent="0.2">
      <c r="A3155">
        <v>6253</v>
      </c>
      <c r="B3155" s="98" t="s">
        <v>4100</v>
      </c>
      <c r="C3155" s="98">
        <v>3</v>
      </c>
      <c r="D3155" s="98">
        <v>8</v>
      </c>
      <c r="E3155" s="98">
        <v>1988</v>
      </c>
      <c r="F3155" t="s">
        <v>8241</v>
      </c>
      <c r="G3155" s="99">
        <v>37597</v>
      </c>
      <c r="H3155" s="98">
        <v>7</v>
      </c>
      <c r="I3155" s="98">
        <v>12</v>
      </c>
      <c r="J3155" s="98">
        <v>2002</v>
      </c>
      <c r="K3155" t="s">
        <v>892</v>
      </c>
      <c r="L3155">
        <v>0</v>
      </c>
      <c r="M3155" s="98" t="s">
        <v>73</v>
      </c>
      <c r="N3155" t="s">
        <v>6444</v>
      </c>
      <c r="O3155" t="s">
        <v>6327</v>
      </c>
      <c r="P3155" t="s">
        <v>6327</v>
      </c>
      <c r="Q3155" t="s">
        <v>6327</v>
      </c>
      <c r="R3155" t="s">
        <v>6327</v>
      </c>
      <c r="S3155" s="100">
        <v>43785.744131944448</v>
      </c>
      <c r="T3155" s="100">
        <v>36526</v>
      </c>
    </row>
    <row r="3156" spans="1:20" x14ac:dyDescent="0.2">
      <c r="A3156">
        <v>6252</v>
      </c>
      <c r="B3156" s="98" t="s">
        <v>1818</v>
      </c>
      <c r="C3156" s="98">
        <v>28</v>
      </c>
      <c r="D3156" s="98">
        <v>6</v>
      </c>
      <c r="E3156" s="98">
        <v>2000</v>
      </c>
      <c r="F3156" t="s">
        <v>7049</v>
      </c>
      <c r="G3156" s="99">
        <v>37300</v>
      </c>
      <c r="H3156" s="98">
        <v>13</v>
      </c>
      <c r="I3156" s="98">
        <v>2</v>
      </c>
      <c r="J3156" s="98">
        <v>2002</v>
      </c>
      <c r="K3156" t="s">
        <v>332</v>
      </c>
      <c r="L3156">
        <v>1</v>
      </c>
      <c r="M3156" s="98" t="s">
        <v>106</v>
      </c>
      <c r="N3156" t="s">
        <v>6683</v>
      </c>
      <c r="O3156" t="s">
        <v>6327</v>
      </c>
      <c r="P3156" t="s">
        <v>6327</v>
      </c>
      <c r="Q3156" t="s">
        <v>6486</v>
      </c>
      <c r="R3156" t="s">
        <v>6327</v>
      </c>
      <c r="S3156" s="100">
        <v>43785.744131944448</v>
      </c>
      <c r="T3156" s="100">
        <v>36526</v>
      </c>
    </row>
    <row r="3157" spans="1:20" x14ac:dyDescent="0.2">
      <c r="A3157">
        <v>6251</v>
      </c>
      <c r="B3157" s="98" t="s">
        <v>3705</v>
      </c>
      <c r="C3157" s="98">
        <v>23</v>
      </c>
      <c r="D3157" s="98">
        <v>12</v>
      </c>
      <c r="E3157" s="98">
        <v>2013</v>
      </c>
      <c r="F3157" t="s">
        <v>601</v>
      </c>
      <c r="G3157" s="99">
        <v>27309</v>
      </c>
      <c r="H3157" s="98">
        <v>7</v>
      </c>
      <c r="I3157" s="98">
        <v>10</v>
      </c>
      <c r="J3157" s="98">
        <v>1974</v>
      </c>
      <c r="K3157" t="s">
        <v>332</v>
      </c>
      <c r="L3157">
        <v>0</v>
      </c>
      <c r="M3157" s="98" t="s">
        <v>106</v>
      </c>
      <c r="N3157" t="s">
        <v>6378</v>
      </c>
      <c r="O3157" t="s">
        <v>6327</v>
      </c>
      <c r="P3157" t="s">
        <v>6327</v>
      </c>
      <c r="Q3157" t="s">
        <v>6333</v>
      </c>
      <c r="R3157" t="s">
        <v>6327</v>
      </c>
      <c r="S3157" s="100">
        <v>43785.744131944448</v>
      </c>
      <c r="T3157" s="100">
        <v>36526</v>
      </c>
    </row>
    <row r="3158" spans="1:20" x14ac:dyDescent="0.2">
      <c r="A3158">
        <v>6250</v>
      </c>
      <c r="B3158" s="98" t="s">
        <v>2037</v>
      </c>
      <c r="C3158" s="98">
        <v>7</v>
      </c>
      <c r="D3158" s="98">
        <v>4</v>
      </c>
      <c r="E3158" s="98">
        <v>1964</v>
      </c>
      <c r="F3158" t="s">
        <v>7141</v>
      </c>
      <c r="G3158" s="99">
        <v>34893</v>
      </c>
      <c r="H3158" s="98">
        <v>13</v>
      </c>
      <c r="I3158" s="98">
        <v>7</v>
      </c>
      <c r="J3158" s="98">
        <v>1995</v>
      </c>
      <c r="K3158" t="s">
        <v>332</v>
      </c>
      <c r="L3158">
        <v>1</v>
      </c>
      <c r="M3158" s="98" t="s">
        <v>106</v>
      </c>
      <c r="N3158" t="s">
        <v>6549</v>
      </c>
      <c r="O3158" t="s">
        <v>6327</v>
      </c>
      <c r="P3158" t="s">
        <v>6327</v>
      </c>
      <c r="Q3158" t="s">
        <v>7142</v>
      </c>
      <c r="R3158" t="s">
        <v>6327</v>
      </c>
      <c r="S3158" s="100">
        <v>43785.744131944448</v>
      </c>
      <c r="T3158" s="100">
        <v>36526</v>
      </c>
    </row>
    <row r="3159" spans="1:20" x14ac:dyDescent="0.2">
      <c r="A3159">
        <v>6249</v>
      </c>
      <c r="B3159" s="98" t="s">
        <v>6087</v>
      </c>
      <c r="C3159" s="98">
        <v>2</v>
      </c>
      <c r="D3159" s="98">
        <v>1</v>
      </c>
      <c r="E3159" s="98">
        <v>1968</v>
      </c>
      <c r="F3159" t="s">
        <v>6722</v>
      </c>
      <c r="G3159" s="99">
        <v>34700</v>
      </c>
      <c r="H3159" s="98">
        <v>1</v>
      </c>
      <c r="I3159" s="98">
        <v>1</v>
      </c>
      <c r="J3159" s="98">
        <v>1995</v>
      </c>
      <c r="K3159" t="s">
        <v>332</v>
      </c>
      <c r="L3159">
        <v>0</v>
      </c>
      <c r="M3159" s="98" t="s">
        <v>106</v>
      </c>
      <c r="N3159" t="s">
        <v>6865</v>
      </c>
      <c r="O3159" t="s">
        <v>6327</v>
      </c>
      <c r="P3159" t="s">
        <v>6327</v>
      </c>
      <c r="Q3159" t="s">
        <v>6327</v>
      </c>
      <c r="R3159" t="s">
        <v>6327</v>
      </c>
      <c r="S3159" s="100">
        <v>43785.744131944448</v>
      </c>
      <c r="T3159" s="100">
        <v>36526</v>
      </c>
    </row>
    <row r="3160" spans="1:20" x14ac:dyDescent="0.2">
      <c r="A3160">
        <v>6248</v>
      </c>
      <c r="B3160" s="98" t="s">
        <v>2521</v>
      </c>
      <c r="C3160" s="98">
        <v>1</v>
      </c>
      <c r="D3160" s="98">
        <v>1</v>
      </c>
      <c r="E3160" s="98">
        <v>2004</v>
      </c>
      <c r="F3160" t="s">
        <v>543</v>
      </c>
      <c r="G3160" s="99">
        <v>27395</v>
      </c>
      <c r="H3160" s="98">
        <v>1</v>
      </c>
      <c r="I3160" s="98">
        <v>1</v>
      </c>
      <c r="J3160" s="98">
        <v>1975</v>
      </c>
      <c r="K3160" t="s">
        <v>332</v>
      </c>
      <c r="L3160">
        <v>0</v>
      </c>
      <c r="M3160" s="98" t="s">
        <v>106</v>
      </c>
      <c r="N3160" t="s">
        <v>6634</v>
      </c>
      <c r="O3160" t="s">
        <v>6327</v>
      </c>
      <c r="P3160" t="s">
        <v>6327</v>
      </c>
      <c r="Q3160" t="s">
        <v>6370</v>
      </c>
      <c r="R3160" t="s">
        <v>6327</v>
      </c>
      <c r="S3160" s="100">
        <v>43785.744131944448</v>
      </c>
      <c r="T3160" s="100">
        <v>36526</v>
      </c>
    </row>
    <row r="3161" spans="1:20" x14ac:dyDescent="0.2">
      <c r="A3161">
        <v>6247</v>
      </c>
      <c r="B3161" s="98" t="s">
        <v>3680</v>
      </c>
      <c r="C3161" s="98">
        <v>1</v>
      </c>
      <c r="D3161" s="98">
        <v>1</v>
      </c>
      <c r="E3161" s="98">
        <v>1988</v>
      </c>
      <c r="F3161" t="s">
        <v>278</v>
      </c>
      <c r="G3161" s="99">
        <v>31413</v>
      </c>
      <c r="H3161" s="98">
        <v>1</v>
      </c>
      <c r="I3161" s="98">
        <v>1</v>
      </c>
      <c r="J3161" s="98">
        <v>1986</v>
      </c>
      <c r="K3161" t="s">
        <v>332</v>
      </c>
      <c r="L3161">
        <v>1</v>
      </c>
      <c r="M3161" s="98" t="s">
        <v>106</v>
      </c>
      <c r="N3161" t="s">
        <v>6865</v>
      </c>
      <c r="O3161" t="s">
        <v>6327</v>
      </c>
      <c r="P3161" t="s">
        <v>6327</v>
      </c>
      <c r="Q3161" t="s">
        <v>6327</v>
      </c>
      <c r="R3161" t="s">
        <v>6327</v>
      </c>
      <c r="S3161" s="100">
        <v>43785.744131944448</v>
      </c>
      <c r="T3161" s="100">
        <v>36526</v>
      </c>
    </row>
    <row r="3162" spans="1:20" x14ac:dyDescent="0.2">
      <c r="A3162">
        <v>6246</v>
      </c>
      <c r="B3162" s="98" t="s">
        <v>5670</v>
      </c>
      <c r="C3162" s="98">
        <v>15</v>
      </c>
      <c r="D3162" s="98">
        <v>6</v>
      </c>
      <c r="E3162" s="98">
        <v>1993</v>
      </c>
      <c r="F3162" t="s">
        <v>336</v>
      </c>
      <c r="G3162" s="99">
        <v>26299</v>
      </c>
      <c r="H3162" s="98">
        <v>1</v>
      </c>
      <c r="I3162" s="98">
        <v>1</v>
      </c>
      <c r="J3162" s="98">
        <v>1972</v>
      </c>
      <c r="K3162" t="s">
        <v>332</v>
      </c>
      <c r="L3162">
        <v>1</v>
      </c>
      <c r="M3162" s="98" t="s">
        <v>106</v>
      </c>
      <c r="N3162" t="s">
        <v>6331</v>
      </c>
      <c r="O3162" t="s">
        <v>6327</v>
      </c>
      <c r="P3162" t="s">
        <v>6327</v>
      </c>
      <c r="Q3162" t="s">
        <v>6361</v>
      </c>
      <c r="R3162" t="s">
        <v>6440</v>
      </c>
      <c r="S3162" s="100">
        <v>43785.743854166663</v>
      </c>
      <c r="T3162" s="100">
        <v>36526</v>
      </c>
    </row>
    <row r="3163" spans="1:20" x14ac:dyDescent="0.2">
      <c r="A3163">
        <v>6245</v>
      </c>
      <c r="B3163" s="98" t="s">
        <v>3837</v>
      </c>
      <c r="C3163" s="98">
        <v>13</v>
      </c>
      <c r="D3163" s="98">
        <v>10</v>
      </c>
      <c r="E3163" s="98">
        <v>1978</v>
      </c>
      <c r="F3163" t="s">
        <v>8118</v>
      </c>
      <c r="G3163" s="99">
        <v>33970</v>
      </c>
      <c r="H3163" s="98">
        <v>1</v>
      </c>
      <c r="I3163" s="98">
        <v>1</v>
      </c>
      <c r="J3163" s="98">
        <v>1993</v>
      </c>
      <c r="K3163" t="s">
        <v>332</v>
      </c>
      <c r="L3163">
        <v>1</v>
      </c>
      <c r="M3163" s="98" t="s">
        <v>106</v>
      </c>
      <c r="N3163" t="s">
        <v>6739</v>
      </c>
      <c r="O3163" t="s">
        <v>6327</v>
      </c>
      <c r="P3163" t="s">
        <v>6327</v>
      </c>
      <c r="Q3163" t="s">
        <v>6380</v>
      </c>
      <c r="R3163" t="s">
        <v>6327</v>
      </c>
      <c r="S3163" s="100">
        <v>43785.744131944448</v>
      </c>
      <c r="T3163" s="100">
        <v>36526</v>
      </c>
    </row>
    <row r="3164" spans="1:20" x14ac:dyDescent="0.2">
      <c r="A3164">
        <v>6244</v>
      </c>
      <c r="B3164" s="98" t="s">
        <v>1630</v>
      </c>
      <c r="C3164" s="98">
        <v>1</v>
      </c>
      <c r="D3164" s="98">
        <v>1</v>
      </c>
      <c r="E3164" s="98">
        <v>1987</v>
      </c>
      <c r="F3164" t="s">
        <v>6939</v>
      </c>
      <c r="G3164" s="99">
        <v>1</v>
      </c>
      <c r="H3164" s="98">
        <v>1</v>
      </c>
      <c r="I3164" s="98">
        <v>1</v>
      </c>
      <c r="J3164" s="98">
        <v>1900</v>
      </c>
      <c r="K3164" t="s">
        <v>332</v>
      </c>
      <c r="L3164">
        <v>1</v>
      </c>
      <c r="M3164" s="98" t="s">
        <v>106</v>
      </c>
      <c r="N3164" t="s">
        <v>6940</v>
      </c>
      <c r="O3164" t="s">
        <v>6327</v>
      </c>
      <c r="P3164" t="s">
        <v>6327</v>
      </c>
      <c r="Q3164" t="s">
        <v>6795</v>
      </c>
      <c r="R3164" t="s">
        <v>6327</v>
      </c>
      <c r="S3164" s="100">
        <v>43785.744131944448</v>
      </c>
      <c r="T3164" s="100">
        <v>36526</v>
      </c>
    </row>
    <row r="3165" spans="1:20" x14ac:dyDescent="0.2">
      <c r="A3165">
        <v>6243</v>
      </c>
      <c r="B3165" s="98" t="s">
        <v>6266</v>
      </c>
      <c r="C3165" s="98">
        <v>14</v>
      </c>
      <c r="D3165" s="98">
        <v>11</v>
      </c>
      <c r="E3165" s="98">
        <v>1993</v>
      </c>
      <c r="F3165" t="s">
        <v>3269</v>
      </c>
      <c r="G3165" s="99">
        <v>29952</v>
      </c>
      <c r="H3165" s="98">
        <v>1</v>
      </c>
      <c r="I3165" s="98">
        <v>1</v>
      </c>
      <c r="J3165" s="98">
        <v>1982</v>
      </c>
      <c r="K3165" t="s">
        <v>892</v>
      </c>
      <c r="L3165">
        <v>1</v>
      </c>
      <c r="M3165" s="98" t="s">
        <v>106</v>
      </c>
      <c r="N3165" t="s">
        <v>6865</v>
      </c>
      <c r="O3165" t="s">
        <v>6327</v>
      </c>
      <c r="P3165" t="s">
        <v>6327</v>
      </c>
      <c r="Q3165" t="s">
        <v>6360</v>
      </c>
      <c r="R3165" t="s">
        <v>6327</v>
      </c>
      <c r="S3165" s="100">
        <v>43785.744131944448</v>
      </c>
      <c r="T3165" s="100">
        <v>36526</v>
      </c>
    </row>
    <row r="3166" spans="1:20" x14ac:dyDescent="0.2">
      <c r="A3166">
        <v>6242</v>
      </c>
      <c r="B3166" s="98" t="s">
        <v>5002</v>
      </c>
      <c r="C3166" s="98">
        <v>18</v>
      </c>
      <c r="D3166" s="98">
        <v>8</v>
      </c>
      <c r="E3166" s="98">
        <v>2005</v>
      </c>
      <c r="F3166" t="s">
        <v>378</v>
      </c>
      <c r="G3166" s="99">
        <v>1</v>
      </c>
      <c r="H3166" s="98">
        <v>1</v>
      </c>
      <c r="I3166" s="98">
        <v>1</v>
      </c>
      <c r="J3166" s="98">
        <v>1900</v>
      </c>
      <c r="K3166" t="s">
        <v>332</v>
      </c>
      <c r="L3166">
        <v>0</v>
      </c>
      <c r="M3166" s="98" t="s">
        <v>106</v>
      </c>
      <c r="N3166" t="s">
        <v>6612</v>
      </c>
      <c r="O3166" t="s">
        <v>6327</v>
      </c>
      <c r="P3166" t="s">
        <v>6327</v>
      </c>
      <c r="Q3166" t="s">
        <v>6327</v>
      </c>
      <c r="R3166" t="s">
        <v>6327</v>
      </c>
      <c r="S3166" s="100">
        <v>43785.744131944448</v>
      </c>
      <c r="T3166" s="100">
        <v>36526</v>
      </c>
    </row>
    <row r="3167" spans="1:20" x14ac:dyDescent="0.2">
      <c r="A3167">
        <v>6241</v>
      </c>
      <c r="B3167" s="98" t="s">
        <v>1615</v>
      </c>
      <c r="C3167" s="98">
        <v>1</v>
      </c>
      <c r="D3167" s="98">
        <v>1</v>
      </c>
      <c r="E3167" s="98">
        <v>1995</v>
      </c>
      <c r="F3167" t="s">
        <v>6923</v>
      </c>
      <c r="G3167" s="99">
        <v>32206</v>
      </c>
      <c r="H3167" s="98">
        <v>4</v>
      </c>
      <c r="I3167" s="98">
        <v>3</v>
      </c>
      <c r="J3167" s="98">
        <v>1988</v>
      </c>
      <c r="K3167" t="s">
        <v>332</v>
      </c>
      <c r="L3167">
        <v>1</v>
      </c>
      <c r="M3167" s="98" t="s">
        <v>106</v>
      </c>
      <c r="N3167" t="s">
        <v>6383</v>
      </c>
      <c r="O3167" t="s">
        <v>6327</v>
      </c>
      <c r="P3167" t="s">
        <v>6327</v>
      </c>
      <c r="Q3167" t="s">
        <v>6924</v>
      </c>
      <c r="R3167" t="s">
        <v>6327</v>
      </c>
      <c r="S3167" s="100">
        <v>43785.744131944448</v>
      </c>
      <c r="T3167" s="100">
        <v>36526</v>
      </c>
    </row>
    <row r="3168" spans="1:20" x14ac:dyDescent="0.2">
      <c r="A3168">
        <v>6240</v>
      </c>
      <c r="B3168" s="98" t="s">
        <v>1566</v>
      </c>
      <c r="C3168" s="98">
        <v>1</v>
      </c>
      <c r="D3168" s="98">
        <v>1</v>
      </c>
      <c r="E3168" s="98">
        <v>1996</v>
      </c>
      <c r="F3168" t="s">
        <v>351</v>
      </c>
      <c r="G3168" s="99">
        <v>27627</v>
      </c>
      <c r="H3168" s="98">
        <v>21</v>
      </c>
      <c r="I3168" s="98">
        <v>8</v>
      </c>
      <c r="J3168" s="98">
        <v>1975</v>
      </c>
      <c r="K3168" t="s">
        <v>332</v>
      </c>
      <c r="L3168">
        <v>1</v>
      </c>
      <c r="M3168" s="98" t="s">
        <v>106</v>
      </c>
      <c r="N3168" t="s">
        <v>6331</v>
      </c>
      <c r="O3168" t="s">
        <v>6327</v>
      </c>
      <c r="P3168" t="s">
        <v>6327</v>
      </c>
      <c r="Q3168" t="s">
        <v>6895</v>
      </c>
      <c r="R3168" t="s">
        <v>6348</v>
      </c>
      <c r="S3168" s="100">
        <v>43785.744131944448</v>
      </c>
      <c r="T3168" s="100">
        <v>36526</v>
      </c>
    </row>
    <row r="3169" spans="1:20" x14ac:dyDescent="0.2">
      <c r="A3169">
        <v>6239</v>
      </c>
      <c r="B3169" s="98" t="s">
        <v>1530</v>
      </c>
      <c r="C3169" s="98">
        <v>8</v>
      </c>
      <c r="D3169" s="98">
        <v>9</v>
      </c>
      <c r="E3169" s="98">
        <v>2000</v>
      </c>
      <c r="F3169" t="s">
        <v>6871</v>
      </c>
      <c r="G3169" s="99">
        <v>38505</v>
      </c>
      <c r="H3169" s="98">
        <v>2</v>
      </c>
      <c r="I3169" s="98">
        <v>6</v>
      </c>
      <c r="J3169" s="98">
        <v>2005</v>
      </c>
      <c r="K3169" t="s">
        <v>332</v>
      </c>
      <c r="L3169">
        <v>0</v>
      </c>
      <c r="M3169" s="98" t="s">
        <v>106</v>
      </c>
      <c r="N3169" t="s">
        <v>6494</v>
      </c>
      <c r="O3169" t="s">
        <v>6327</v>
      </c>
      <c r="P3169" t="s">
        <v>6327</v>
      </c>
      <c r="Q3169" t="s">
        <v>6386</v>
      </c>
      <c r="R3169" t="s">
        <v>6327</v>
      </c>
      <c r="S3169" s="100">
        <v>43785.744131944448</v>
      </c>
      <c r="T3169" s="100">
        <v>36526</v>
      </c>
    </row>
    <row r="3170" spans="1:20" x14ac:dyDescent="0.2">
      <c r="A3170">
        <v>6238</v>
      </c>
      <c r="B3170" s="98" t="s">
        <v>180</v>
      </c>
      <c r="C3170" s="98">
        <v>23</v>
      </c>
      <c r="D3170" s="98">
        <v>3</v>
      </c>
      <c r="E3170" s="98">
        <v>2005</v>
      </c>
      <c r="F3170" t="s">
        <v>7220</v>
      </c>
      <c r="G3170" s="99">
        <v>15570</v>
      </c>
      <c r="H3170" s="98">
        <v>17</v>
      </c>
      <c r="I3170" s="98">
        <v>8</v>
      </c>
      <c r="J3170" s="98">
        <v>1942</v>
      </c>
      <c r="K3170" t="s">
        <v>332</v>
      </c>
      <c r="L3170">
        <v>0</v>
      </c>
      <c r="M3170" s="98" t="s">
        <v>106</v>
      </c>
      <c r="N3170" t="s">
        <v>6612</v>
      </c>
      <c r="O3170" t="s">
        <v>6327</v>
      </c>
      <c r="P3170" t="s">
        <v>6327</v>
      </c>
      <c r="Q3170" t="s">
        <v>6327</v>
      </c>
      <c r="R3170" t="s">
        <v>6327</v>
      </c>
      <c r="S3170" s="100">
        <v>43785.744131944448</v>
      </c>
      <c r="T3170" s="100">
        <v>36526</v>
      </c>
    </row>
    <row r="3171" spans="1:20" x14ac:dyDescent="0.2">
      <c r="A3171">
        <v>6237</v>
      </c>
      <c r="B3171" s="98" t="s">
        <v>5372</v>
      </c>
      <c r="C3171" s="98">
        <v>25</v>
      </c>
      <c r="D3171" s="98">
        <v>6</v>
      </c>
      <c r="E3171" s="98">
        <v>1989</v>
      </c>
      <c r="F3171" t="s">
        <v>601</v>
      </c>
      <c r="G3171" s="99">
        <v>28168</v>
      </c>
      <c r="H3171" s="98">
        <v>12</v>
      </c>
      <c r="I3171" s="98">
        <v>2</v>
      </c>
      <c r="J3171" s="98">
        <v>1977</v>
      </c>
      <c r="K3171" t="s">
        <v>332</v>
      </c>
      <c r="L3171">
        <v>0</v>
      </c>
      <c r="M3171" s="98" t="s">
        <v>106</v>
      </c>
      <c r="N3171" t="s">
        <v>6331</v>
      </c>
      <c r="O3171" t="s">
        <v>6327</v>
      </c>
      <c r="P3171" t="s">
        <v>6327</v>
      </c>
      <c r="Q3171" t="s">
        <v>6388</v>
      </c>
      <c r="R3171" t="s">
        <v>6440</v>
      </c>
      <c r="S3171" s="100">
        <v>43785.744131944448</v>
      </c>
      <c r="T3171" s="100">
        <v>36526</v>
      </c>
    </row>
    <row r="3172" spans="1:20" x14ac:dyDescent="0.2">
      <c r="A3172">
        <v>6236</v>
      </c>
      <c r="B3172" s="98" t="s">
        <v>2881</v>
      </c>
      <c r="C3172" s="98">
        <v>1</v>
      </c>
      <c r="D3172" s="98">
        <v>1</v>
      </c>
      <c r="E3172" s="98">
        <v>1996</v>
      </c>
      <c r="F3172" t="s">
        <v>713</v>
      </c>
      <c r="G3172" s="99">
        <v>24986</v>
      </c>
      <c r="H3172" s="98">
        <v>28</v>
      </c>
      <c r="I3172" s="98">
        <v>5</v>
      </c>
      <c r="J3172" s="98">
        <v>1968</v>
      </c>
      <c r="K3172" t="s">
        <v>332</v>
      </c>
      <c r="L3172">
        <v>0</v>
      </c>
      <c r="M3172" s="98" t="s">
        <v>106</v>
      </c>
      <c r="N3172" t="s">
        <v>6551</v>
      </c>
      <c r="O3172" t="s">
        <v>6327</v>
      </c>
      <c r="P3172" t="s">
        <v>6327</v>
      </c>
      <c r="Q3172" t="s">
        <v>6327</v>
      </c>
      <c r="R3172" t="s">
        <v>6327</v>
      </c>
      <c r="S3172" s="100">
        <v>43785.744131944448</v>
      </c>
      <c r="T3172" s="100">
        <v>36526</v>
      </c>
    </row>
    <row r="3173" spans="1:20" x14ac:dyDescent="0.2">
      <c r="A3173">
        <v>6235</v>
      </c>
      <c r="B3173" s="98" t="s">
        <v>5564</v>
      </c>
      <c r="C3173" s="98">
        <v>6</v>
      </c>
      <c r="D3173" s="98">
        <v>1</v>
      </c>
      <c r="E3173" s="98">
        <v>1985</v>
      </c>
      <c r="F3173" t="s">
        <v>8300</v>
      </c>
      <c r="G3173" s="99">
        <v>25630</v>
      </c>
      <c r="H3173" s="98">
        <v>3</v>
      </c>
      <c r="I3173" s="98">
        <v>3</v>
      </c>
      <c r="J3173" s="98">
        <v>1970</v>
      </c>
      <c r="K3173" t="s">
        <v>332</v>
      </c>
      <c r="L3173">
        <v>0</v>
      </c>
      <c r="M3173" s="98" t="s">
        <v>106</v>
      </c>
      <c r="N3173" t="s">
        <v>6551</v>
      </c>
      <c r="O3173" t="s">
        <v>6327</v>
      </c>
      <c r="P3173" t="s">
        <v>6327</v>
      </c>
      <c r="Q3173" t="s">
        <v>6327</v>
      </c>
      <c r="R3173" t="s">
        <v>6327</v>
      </c>
      <c r="S3173" s="100">
        <v>43785.744131944448</v>
      </c>
      <c r="T3173" s="100">
        <v>36526</v>
      </c>
    </row>
    <row r="3174" spans="1:20" x14ac:dyDescent="0.2">
      <c r="A3174">
        <v>6234</v>
      </c>
      <c r="B3174" s="98" t="s">
        <v>3654</v>
      </c>
      <c r="C3174" s="98">
        <v>18</v>
      </c>
      <c r="D3174" s="98">
        <v>9</v>
      </c>
      <c r="E3174" s="98">
        <v>1997</v>
      </c>
      <c r="F3174" t="s">
        <v>7913</v>
      </c>
      <c r="G3174" s="99">
        <v>37622</v>
      </c>
      <c r="H3174" s="98">
        <v>1</v>
      </c>
      <c r="I3174" s="98">
        <v>1</v>
      </c>
      <c r="J3174" s="98">
        <v>2003</v>
      </c>
      <c r="K3174" t="s">
        <v>332</v>
      </c>
      <c r="L3174">
        <v>1</v>
      </c>
      <c r="M3174" s="98" t="s">
        <v>106</v>
      </c>
      <c r="N3174" t="s">
        <v>6551</v>
      </c>
      <c r="O3174" t="s">
        <v>6327</v>
      </c>
      <c r="P3174" t="s">
        <v>6327</v>
      </c>
      <c r="Q3174" t="s">
        <v>6398</v>
      </c>
      <c r="R3174" t="s">
        <v>6327</v>
      </c>
      <c r="S3174" s="100">
        <v>43785.744016203702</v>
      </c>
      <c r="T3174" s="100">
        <v>36526</v>
      </c>
    </row>
    <row r="3175" spans="1:20" x14ac:dyDescent="0.2">
      <c r="A3175">
        <v>6233</v>
      </c>
      <c r="B3175" s="98" t="s">
        <v>3565</v>
      </c>
      <c r="C3175" s="98">
        <v>1</v>
      </c>
      <c r="D3175" s="98">
        <v>1</v>
      </c>
      <c r="E3175" s="98">
        <v>1954</v>
      </c>
      <c r="F3175" t="s">
        <v>8003</v>
      </c>
      <c r="G3175" s="99">
        <v>37939</v>
      </c>
      <c r="H3175" s="98">
        <v>14</v>
      </c>
      <c r="I3175" s="98">
        <v>11</v>
      </c>
      <c r="J3175" s="98">
        <v>2003</v>
      </c>
      <c r="K3175" t="s">
        <v>332</v>
      </c>
      <c r="L3175">
        <v>0</v>
      </c>
      <c r="M3175" s="98" t="s">
        <v>106</v>
      </c>
      <c r="N3175" t="s">
        <v>6444</v>
      </c>
      <c r="O3175" t="s">
        <v>6327</v>
      </c>
      <c r="P3175" t="s">
        <v>6327</v>
      </c>
      <c r="Q3175" t="s">
        <v>6327</v>
      </c>
      <c r="R3175" t="s">
        <v>6327</v>
      </c>
      <c r="S3175" s="100">
        <v>44047.622650462959</v>
      </c>
      <c r="T3175" s="100">
        <v>36526</v>
      </c>
    </row>
    <row r="3176" spans="1:20" x14ac:dyDescent="0.2">
      <c r="A3176">
        <v>6232</v>
      </c>
      <c r="B3176" s="98" t="s">
        <v>4058</v>
      </c>
      <c r="C3176" s="98">
        <v>1</v>
      </c>
      <c r="D3176" s="98">
        <v>1</v>
      </c>
      <c r="E3176" s="98">
        <v>2007</v>
      </c>
      <c r="F3176" t="s">
        <v>8210</v>
      </c>
      <c r="G3176" s="99">
        <v>38439</v>
      </c>
      <c r="H3176" s="98">
        <v>28</v>
      </c>
      <c r="I3176" s="98">
        <v>3</v>
      </c>
      <c r="J3176" s="98">
        <v>2005</v>
      </c>
      <c r="K3176" t="s">
        <v>332</v>
      </c>
      <c r="L3176">
        <v>0</v>
      </c>
      <c r="M3176" s="98" t="s">
        <v>106</v>
      </c>
      <c r="N3176" t="s">
        <v>6860</v>
      </c>
      <c r="O3176" t="s">
        <v>6327</v>
      </c>
      <c r="P3176" t="s">
        <v>6327</v>
      </c>
      <c r="Q3176" t="s">
        <v>6327</v>
      </c>
      <c r="R3176" t="s">
        <v>6327</v>
      </c>
      <c r="S3176" s="100">
        <v>44825.425520833334</v>
      </c>
      <c r="T3176" s="100">
        <v>36526</v>
      </c>
    </row>
    <row r="3177" spans="1:20" x14ac:dyDescent="0.2">
      <c r="A3177">
        <v>6231</v>
      </c>
      <c r="B3177" s="98" t="s">
        <v>681</v>
      </c>
      <c r="C3177" s="98">
        <v>1</v>
      </c>
      <c r="D3177" s="98">
        <v>1</v>
      </c>
      <c r="E3177" s="98">
        <v>1997</v>
      </c>
      <c r="F3177" t="s">
        <v>7319</v>
      </c>
      <c r="G3177" s="99">
        <v>36883</v>
      </c>
      <c r="H3177" s="98">
        <v>23</v>
      </c>
      <c r="I3177" s="98">
        <v>12</v>
      </c>
      <c r="J3177" s="98">
        <v>2000</v>
      </c>
      <c r="K3177" t="s">
        <v>332</v>
      </c>
      <c r="L3177">
        <v>0</v>
      </c>
      <c r="M3177" s="98" t="s">
        <v>106</v>
      </c>
      <c r="N3177" t="s">
        <v>6480</v>
      </c>
      <c r="O3177" t="s">
        <v>6327</v>
      </c>
      <c r="P3177" t="s">
        <v>6327</v>
      </c>
      <c r="Q3177" t="s">
        <v>6327</v>
      </c>
      <c r="R3177" t="s">
        <v>6327</v>
      </c>
      <c r="S3177" s="100">
        <v>43785.74386574074</v>
      </c>
      <c r="T3177" s="100">
        <v>36526</v>
      </c>
    </row>
    <row r="3178" spans="1:20" x14ac:dyDescent="0.2">
      <c r="A3178">
        <v>6230</v>
      </c>
      <c r="B3178" s="98" t="s">
        <v>5643</v>
      </c>
      <c r="C3178" s="98">
        <v>1</v>
      </c>
      <c r="D3178" s="98">
        <v>1</v>
      </c>
      <c r="E3178" s="98">
        <v>1979</v>
      </c>
      <c r="F3178" t="s">
        <v>8865</v>
      </c>
      <c r="G3178" s="99">
        <v>38918</v>
      </c>
      <c r="H3178" s="98">
        <v>20</v>
      </c>
      <c r="I3178" s="98">
        <v>7</v>
      </c>
      <c r="J3178" s="98">
        <v>2006</v>
      </c>
      <c r="K3178" t="s">
        <v>332</v>
      </c>
      <c r="L3178">
        <v>0</v>
      </c>
      <c r="M3178" s="98" t="s">
        <v>106</v>
      </c>
      <c r="N3178" t="s">
        <v>6336</v>
      </c>
      <c r="O3178" t="s">
        <v>6327</v>
      </c>
      <c r="P3178" t="s">
        <v>6327</v>
      </c>
      <c r="Q3178" t="s">
        <v>6327</v>
      </c>
      <c r="R3178" t="s">
        <v>6327</v>
      </c>
      <c r="S3178" s="100">
        <v>43785.744108796294</v>
      </c>
      <c r="T3178" s="100">
        <v>36526</v>
      </c>
    </row>
    <row r="3179" spans="1:20" x14ac:dyDescent="0.2">
      <c r="A3179">
        <v>6229</v>
      </c>
      <c r="B3179" s="98" t="s">
        <v>6216</v>
      </c>
      <c r="C3179" s="98">
        <v>12</v>
      </c>
      <c r="D3179" s="98">
        <v>12</v>
      </c>
      <c r="E3179" s="98">
        <v>2003</v>
      </c>
      <c r="F3179" t="s">
        <v>7332</v>
      </c>
      <c r="G3179" s="99">
        <v>37050</v>
      </c>
      <c r="H3179" s="98">
        <v>8</v>
      </c>
      <c r="I3179" s="98">
        <v>6</v>
      </c>
      <c r="J3179" s="98">
        <v>2001</v>
      </c>
      <c r="K3179" t="s">
        <v>332</v>
      </c>
      <c r="L3179">
        <v>0</v>
      </c>
      <c r="M3179" s="98" t="s">
        <v>106</v>
      </c>
      <c r="N3179" t="s">
        <v>6467</v>
      </c>
      <c r="O3179" t="s">
        <v>6327</v>
      </c>
      <c r="P3179" t="s">
        <v>6327</v>
      </c>
      <c r="Q3179" t="s">
        <v>6327</v>
      </c>
      <c r="R3179" t="s">
        <v>6327</v>
      </c>
      <c r="S3179" s="100">
        <v>43785.744120370371</v>
      </c>
      <c r="T3179" s="100">
        <v>36526</v>
      </c>
    </row>
    <row r="3180" spans="1:20" x14ac:dyDescent="0.2">
      <c r="A3180">
        <v>6228</v>
      </c>
      <c r="B3180" s="98" t="s">
        <v>5969</v>
      </c>
      <c r="C3180" s="98">
        <v>3</v>
      </c>
      <c r="D3180" s="98">
        <v>11</v>
      </c>
      <c r="E3180" s="98">
        <v>2005</v>
      </c>
      <c r="F3180" t="s">
        <v>8964</v>
      </c>
      <c r="G3180" s="99">
        <v>36920</v>
      </c>
      <c r="H3180" s="98">
        <v>29</v>
      </c>
      <c r="I3180" s="98">
        <v>1</v>
      </c>
      <c r="J3180" s="98">
        <v>2001</v>
      </c>
      <c r="K3180" t="s">
        <v>332</v>
      </c>
      <c r="L3180">
        <v>0</v>
      </c>
      <c r="M3180" s="98" t="s">
        <v>106</v>
      </c>
      <c r="S3180" s="100">
        <v>43785.744120370371</v>
      </c>
      <c r="T3180" s="100">
        <v>36526</v>
      </c>
    </row>
    <row r="3181" spans="1:20" x14ac:dyDescent="0.2">
      <c r="A3181">
        <v>6227</v>
      </c>
      <c r="B3181" s="98" t="s">
        <v>5569</v>
      </c>
      <c r="C3181" s="98">
        <v>1</v>
      </c>
      <c r="D3181" s="98">
        <v>1</v>
      </c>
      <c r="E3181" s="98">
        <v>1989</v>
      </c>
      <c r="F3181" t="s">
        <v>2655</v>
      </c>
      <c r="G3181" s="99">
        <v>38182</v>
      </c>
      <c r="H3181" s="98">
        <v>14</v>
      </c>
      <c r="I3181" s="98">
        <v>7</v>
      </c>
      <c r="J3181" s="98">
        <v>2004</v>
      </c>
      <c r="K3181" t="s">
        <v>332</v>
      </c>
      <c r="L3181">
        <v>0</v>
      </c>
      <c r="M3181" s="98" t="s">
        <v>106</v>
      </c>
      <c r="S3181" s="100">
        <v>43785.744120370371</v>
      </c>
      <c r="T3181" s="100">
        <v>36526</v>
      </c>
    </row>
    <row r="3182" spans="1:20" x14ac:dyDescent="0.2">
      <c r="A3182">
        <v>6226</v>
      </c>
      <c r="B3182" s="98" t="s">
        <v>3384</v>
      </c>
      <c r="C3182" s="98">
        <v>1</v>
      </c>
      <c r="D3182" s="98">
        <v>1</v>
      </c>
      <c r="E3182" s="98">
        <v>1980</v>
      </c>
      <c r="F3182" t="s">
        <v>7919</v>
      </c>
      <c r="G3182" s="99">
        <v>36076</v>
      </c>
      <c r="H3182" s="98">
        <v>8</v>
      </c>
      <c r="I3182" s="98">
        <v>10</v>
      </c>
      <c r="J3182" s="98">
        <v>1998</v>
      </c>
      <c r="K3182" t="s">
        <v>892</v>
      </c>
      <c r="L3182">
        <v>0</v>
      </c>
      <c r="M3182" s="98" t="s">
        <v>106</v>
      </c>
      <c r="S3182" s="100">
        <v>43785.74359953704</v>
      </c>
      <c r="T3182" s="100">
        <v>36526</v>
      </c>
    </row>
    <row r="3183" spans="1:20" x14ac:dyDescent="0.2">
      <c r="A3183">
        <v>6225</v>
      </c>
      <c r="B3183" s="98" t="s">
        <v>3341</v>
      </c>
      <c r="C3183" s="98">
        <v>18</v>
      </c>
      <c r="D3183" s="98">
        <v>10</v>
      </c>
      <c r="E3183" s="98">
        <v>2006</v>
      </c>
      <c r="F3183" t="s">
        <v>652</v>
      </c>
      <c r="G3183" s="99">
        <v>37534</v>
      </c>
      <c r="H3183" s="98">
        <v>5</v>
      </c>
      <c r="I3183" s="98">
        <v>10</v>
      </c>
      <c r="J3183" s="98">
        <v>2002</v>
      </c>
      <c r="K3183" t="s">
        <v>332</v>
      </c>
      <c r="L3183">
        <v>0</v>
      </c>
      <c r="M3183" s="98" t="s">
        <v>106</v>
      </c>
      <c r="S3183" s="100">
        <v>43785.74359953704</v>
      </c>
      <c r="T3183" s="100">
        <v>36526</v>
      </c>
    </row>
    <row r="3184" spans="1:20" x14ac:dyDescent="0.2">
      <c r="A3184">
        <v>6224</v>
      </c>
      <c r="B3184" s="98" t="s">
        <v>2212</v>
      </c>
      <c r="C3184" s="98">
        <v>1</v>
      </c>
      <c r="D3184" s="98">
        <v>1</v>
      </c>
      <c r="E3184" s="98">
        <v>2002</v>
      </c>
      <c r="F3184" t="s">
        <v>7262</v>
      </c>
      <c r="G3184" s="99">
        <v>38153</v>
      </c>
      <c r="H3184" s="98">
        <v>15</v>
      </c>
      <c r="I3184" s="98">
        <v>6</v>
      </c>
      <c r="J3184" s="98">
        <v>2004</v>
      </c>
      <c r="K3184" t="s">
        <v>332</v>
      </c>
      <c r="L3184">
        <v>0</v>
      </c>
      <c r="M3184" s="98" t="s">
        <v>106</v>
      </c>
      <c r="N3184" t="s">
        <v>6783</v>
      </c>
      <c r="O3184" t="s">
        <v>6327</v>
      </c>
      <c r="P3184" t="s">
        <v>6327</v>
      </c>
      <c r="Q3184" t="s">
        <v>6327</v>
      </c>
      <c r="R3184" t="s">
        <v>6327</v>
      </c>
      <c r="S3184" s="100">
        <v>43785.744120370371</v>
      </c>
      <c r="T3184" s="100">
        <v>36526</v>
      </c>
    </row>
    <row r="3185" spans="1:20" x14ac:dyDescent="0.2">
      <c r="A3185">
        <v>6223</v>
      </c>
      <c r="B3185" s="98" t="s">
        <v>2042</v>
      </c>
      <c r="C3185" s="98">
        <v>14</v>
      </c>
      <c r="D3185" s="98">
        <v>12</v>
      </c>
      <c r="E3185" s="98">
        <v>2002</v>
      </c>
      <c r="F3185" t="s">
        <v>7144</v>
      </c>
      <c r="G3185" s="99">
        <v>35920</v>
      </c>
      <c r="H3185" s="98">
        <v>5</v>
      </c>
      <c r="I3185" s="98">
        <v>5</v>
      </c>
      <c r="J3185" s="98">
        <v>1998</v>
      </c>
      <c r="K3185" t="s">
        <v>332</v>
      </c>
      <c r="L3185">
        <v>0</v>
      </c>
      <c r="M3185" s="98" t="s">
        <v>106</v>
      </c>
      <c r="N3185" t="s">
        <v>6482</v>
      </c>
      <c r="O3185" t="s">
        <v>6327</v>
      </c>
      <c r="P3185" t="s">
        <v>6327</v>
      </c>
      <c r="Q3185" t="s">
        <v>6327</v>
      </c>
      <c r="R3185" t="s">
        <v>6327</v>
      </c>
      <c r="S3185" s="100">
        <v>43785.744120370371</v>
      </c>
      <c r="T3185" s="100">
        <v>36526</v>
      </c>
    </row>
    <row r="3186" spans="1:20" x14ac:dyDescent="0.2">
      <c r="A3186">
        <v>6222</v>
      </c>
      <c r="B3186" s="98" t="s">
        <v>2006</v>
      </c>
      <c r="C3186" s="98">
        <v>16</v>
      </c>
      <c r="D3186" s="98">
        <v>10</v>
      </c>
      <c r="E3186" s="98">
        <v>2010</v>
      </c>
      <c r="F3186" t="s">
        <v>7125</v>
      </c>
      <c r="G3186" s="99">
        <v>36485</v>
      </c>
      <c r="H3186" s="98">
        <v>21</v>
      </c>
      <c r="I3186" s="98">
        <v>11</v>
      </c>
      <c r="J3186" s="98">
        <v>1999</v>
      </c>
      <c r="K3186" t="s">
        <v>332</v>
      </c>
      <c r="L3186">
        <v>0</v>
      </c>
      <c r="M3186" s="98" t="s">
        <v>106</v>
      </c>
      <c r="S3186" s="100">
        <v>43785.744120370371</v>
      </c>
      <c r="T3186" s="100">
        <v>36526</v>
      </c>
    </row>
    <row r="3187" spans="1:20" x14ac:dyDescent="0.2">
      <c r="A3187">
        <v>6221</v>
      </c>
      <c r="B3187" s="98" t="s">
        <v>1896</v>
      </c>
      <c r="C3187" s="98">
        <v>24</v>
      </c>
      <c r="D3187" s="98">
        <v>12</v>
      </c>
      <c r="E3187" s="98">
        <v>1967</v>
      </c>
      <c r="F3187" t="s">
        <v>952</v>
      </c>
      <c r="G3187" s="99">
        <v>37144</v>
      </c>
      <c r="H3187" s="98">
        <v>10</v>
      </c>
      <c r="I3187" s="98">
        <v>9</v>
      </c>
      <c r="J3187" s="98">
        <v>2001</v>
      </c>
      <c r="K3187" t="s">
        <v>892</v>
      </c>
      <c r="L3187">
        <v>0</v>
      </c>
      <c r="M3187" s="98" t="s">
        <v>106</v>
      </c>
      <c r="S3187" s="100">
        <v>43785.744108796294</v>
      </c>
      <c r="T3187" s="100">
        <v>36526</v>
      </c>
    </row>
    <row r="3188" spans="1:20" x14ac:dyDescent="0.2">
      <c r="A3188">
        <v>6219</v>
      </c>
      <c r="B3188" s="98" t="s">
        <v>43</v>
      </c>
      <c r="C3188" s="98">
        <v>1</v>
      </c>
      <c r="D3188" s="98">
        <v>1</v>
      </c>
      <c r="E3188" s="98">
        <v>1995</v>
      </c>
      <c r="F3188" t="s">
        <v>7194</v>
      </c>
      <c r="G3188" s="99">
        <v>35869</v>
      </c>
      <c r="H3188" s="98">
        <v>15</v>
      </c>
      <c r="I3188" s="98">
        <v>3</v>
      </c>
      <c r="J3188" s="98">
        <v>1998</v>
      </c>
      <c r="K3188" t="s">
        <v>892</v>
      </c>
      <c r="L3188">
        <v>0</v>
      </c>
      <c r="M3188" s="98" t="s">
        <v>106</v>
      </c>
      <c r="S3188" s="100">
        <v>43785.744120370371</v>
      </c>
      <c r="T3188" s="100">
        <v>36526</v>
      </c>
    </row>
    <row r="3189" spans="1:20" x14ac:dyDescent="0.2">
      <c r="A3189">
        <v>6218</v>
      </c>
      <c r="B3189" s="98" t="s">
        <v>6032</v>
      </c>
      <c r="C3189" s="98">
        <v>1</v>
      </c>
      <c r="D3189" s="98">
        <v>1</v>
      </c>
      <c r="E3189" s="98">
        <v>1999</v>
      </c>
      <c r="F3189" t="s">
        <v>550</v>
      </c>
      <c r="G3189" s="99">
        <v>37078</v>
      </c>
      <c r="H3189" s="98">
        <v>6</v>
      </c>
      <c r="I3189" s="98">
        <v>7</v>
      </c>
      <c r="J3189" s="98">
        <v>2001</v>
      </c>
      <c r="K3189" t="s">
        <v>332</v>
      </c>
      <c r="L3189">
        <v>0</v>
      </c>
      <c r="M3189" s="98" t="s">
        <v>106</v>
      </c>
      <c r="S3189" s="100">
        <v>43785.743923611109</v>
      </c>
      <c r="T3189" s="100">
        <v>36526</v>
      </c>
    </row>
    <row r="3190" spans="1:20" x14ac:dyDescent="0.2">
      <c r="A3190">
        <v>6217</v>
      </c>
      <c r="B3190" s="98" t="s">
        <v>5181</v>
      </c>
      <c r="C3190" s="98">
        <v>11</v>
      </c>
      <c r="D3190" s="98">
        <v>11</v>
      </c>
      <c r="E3190" s="98">
        <v>1990</v>
      </c>
      <c r="F3190" t="s">
        <v>8699</v>
      </c>
      <c r="G3190" s="99">
        <v>37108</v>
      </c>
      <c r="H3190" s="98">
        <v>5</v>
      </c>
      <c r="I3190" s="98">
        <v>8</v>
      </c>
      <c r="J3190" s="98">
        <v>2001</v>
      </c>
      <c r="K3190" t="s">
        <v>332</v>
      </c>
      <c r="L3190">
        <v>0</v>
      </c>
      <c r="M3190" s="98" t="s">
        <v>106</v>
      </c>
      <c r="S3190" s="100">
        <v>43785.744120370371</v>
      </c>
      <c r="T3190" s="100">
        <v>36526</v>
      </c>
    </row>
    <row r="3191" spans="1:20" x14ac:dyDescent="0.2">
      <c r="A3191">
        <v>6216</v>
      </c>
      <c r="B3191" s="98" t="s">
        <v>994</v>
      </c>
      <c r="C3191" s="98">
        <v>1</v>
      </c>
      <c r="D3191" s="98">
        <v>1</v>
      </c>
      <c r="E3191" s="98">
        <v>2006</v>
      </c>
      <c r="F3191" t="s">
        <v>8507</v>
      </c>
      <c r="G3191" s="99">
        <v>38752</v>
      </c>
      <c r="H3191" s="98">
        <v>4</v>
      </c>
      <c r="I3191" s="98">
        <v>2</v>
      </c>
      <c r="J3191" s="98">
        <v>2006</v>
      </c>
      <c r="K3191" t="s">
        <v>892</v>
      </c>
      <c r="L3191">
        <v>0</v>
      </c>
      <c r="M3191" s="98" t="s">
        <v>106</v>
      </c>
      <c r="S3191" s="100">
        <v>43785.744120370371</v>
      </c>
      <c r="T3191" s="100">
        <v>36526</v>
      </c>
    </row>
    <row r="3192" spans="1:20" x14ac:dyDescent="0.2">
      <c r="A3192">
        <v>6215</v>
      </c>
      <c r="B3192" s="98" t="s">
        <v>450</v>
      </c>
      <c r="C3192" s="98">
        <v>15</v>
      </c>
      <c r="D3192" s="98">
        <v>7</v>
      </c>
      <c r="E3192" s="98">
        <v>2000</v>
      </c>
      <c r="F3192" t="s">
        <v>7292</v>
      </c>
      <c r="G3192" s="99">
        <v>36577</v>
      </c>
      <c r="H3192" s="98">
        <v>21</v>
      </c>
      <c r="I3192" s="98">
        <v>2</v>
      </c>
      <c r="J3192" s="98">
        <v>2000</v>
      </c>
      <c r="K3192" t="s">
        <v>332</v>
      </c>
      <c r="L3192">
        <v>0</v>
      </c>
      <c r="M3192" s="98" t="s">
        <v>106</v>
      </c>
      <c r="S3192" s="100">
        <v>43785.744120370371</v>
      </c>
      <c r="T3192" s="100">
        <v>36526</v>
      </c>
    </row>
    <row r="3193" spans="1:20" x14ac:dyDescent="0.2">
      <c r="A3193">
        <v>6214</v>
      </c>
      <c r="B3193" s="98" t="s">
        <v>2859</v>
      </c>
      <c r="C3193" s="98">
        <v>1</v>
      </c>
      <c r="D3193" s="98">
        <v>7</v>
      </c>
      <c r="E3193" s="98">
        <v>1989</v>
      </c>
      <c r="F3193" t="s">
        <v>277</v>
      </c>
      <c r="G3193" s="99">
        <v>36079</v>
      </c>
      <c r="H3193" s="98">
        <v>11</v>
      </c>
      <c r="I3193" s="98">
        <v>10</v>
      </c>
      <c r="J3193" s="98">
        <v>1998</v>
      </c>
      <c r="K3193" t="s">
        <v>332</v>
      </c>
      <c r="L3193">
        <v>0</v>
      </c>
      <c r="M3193" s="98" t="s">
        <v>106</v>
      </c>
      <c r="S3193" s="100">
        <v>43785.744120370371</v>
      </c>
      <c r="T3193" s="100">
        <v>36526</v>
      </c>
    </row>
    <row r="3194" spans="1:20" x14ac:dyDescent="0.2">
      <c r="A3194">
        <v>6213</v>
      </c>
      <c r="B3194" s="98" t="s">
        <v>2859</v>
      </c>
      <c r="C3194" s="98">
        <v>1</v>
      </c>
      <c r="D3194" s="98">
        <v>1</v>
      </c>
      <c r="E3194" s="98">
        <v>1900</v>
      </c>
      <c r="F3194" t="s">
        <v>377</v>
      </c>
      <c r="G3194" s="99">
        <v>38523</v>
      </c>
      <c r="H3194" s="98">
        <v>20</v>
      </c>
      <c r="I3194" s="98">
        <v>6</v>
      </c>
      <c r="J3194" s="98">
        <v>2005</v>
      </c>
      <c r="K3194" t="s">
        <v>332</v>
      </c>
      <c r="L3194">
        <v>0</v>
      </c>
      <c r="M3194" s="98" t="s">
        <v>106</v>
      </c>
      <c r="N3194" t="s">
        <v>6423</v>
      </c>
      <c r="O3194" t="s">
        <v>6327</v>
      </c>
      <c r="P3194" t="s">
        <v>6327</v>
      </c>
      <c r="Q3194" t="s">
        <v>6327</v>
      </c>
      <c r="R3194" t="s">
        <v>6327</v>
      </c>
      <c r="S3194" s="100">
        <v>43785.743842592594</v>
      </c>
      <c r="T3194" s="100">
        <v>36526</v>
      </c>
    </row>
    <row r="3195" spans="1:20" x14ac:dyDescent="0.2">
      <c r="A3195">
        <v>6212</v>
      </c>
      <c r="B3195" s="98" t="s">
        <v>2812</v>
      </c>
      <c r="C3195" s="98">
        <v>3</v>
      </c>
      <c r="D3195" s="98">
        <v>3</v>
      </c>
      <c r="E3195" s="98">
        <v>2003</v>
      </c>
      <c r="F3195" t="s">
        <v>7618</v>
      </c>
      <c r="G3195" s="99">
        <v>37729</v>
      </c>
      <c r="H3195" s="98">
        <v>18</v>
      </c>
      <c r="I3195" s="98">
        <v>4</v>
      </c>
      <c r="J3195" s="98">
        <v>2003</v>
      </c>
      <c r="K3195" t="s">
        <v>332</v>
      </c>
      <c r="L3195">
        <v>0</v>
      </c>
      <c r="M3195" s="98" t="s">
        <v>106</v>
      </c>
      <c r="S3195" s="100">
        <v>43785.743842592594</v>
      </c>
      <c r="T3195" s="100">
        <v>36526</v>
      </c>
    </row>
    <row r="3196" spans="1:20" x14ac:dyDescent="0.2">
      <c r="A3196">
        <v>6211</v>
      </c>
      <c r="B3196" s="98" t="s">
        <v>2745</v>
      </c>
      <c r="C3196" s="98">
        <v>16</v>
      </c>
      <c r="D3196" s="98">
        <v>3</v>
      </c>
      <c r="E3196" s="98">
        <v>1962</v>
      </c>
      <c r="F3196" t="s">
        <v>882</v>
      </c>
      <c r="G3196" s="99">
        <v>36241</v>
      </c>
      <c r="H3196" s="98">
        <v>22</v>
      </c>
      <c r="I3196" s="98">
        <v>3</v>
      </c>
      <c r="J3196" s="98">
        <v>1999</v>
      </c>
      <c r="K3196" t="s">
        <v>332</v>
      </c>
      <c r="L3196">
        <v>0</v>
      </c>
      <c r="M3196" s="98" t="s">
        <v>106</v>
      </c>
      <c r="S3196" s="100">
        <v>43785.743819444448</v>
      </c>
      <c r="T3196" s="100">
        <v>36526</v>
      </c>
    </row>
    <row r="3197" spans="1:20" x14ac:dyDescent="0.2">
      <c r="A3197">
        <v>6210</v>
      </c>
      <c r="B3197" s="98" t="s">
        <v>2600</v>
      </c>
      <c r="C3197" s="98">
        <v>1</v>
      </c>
      <c r="D3197" s="98">
        <v>1</v>
      </c>
      <c r="E3197" s="98">
        <v>2004</v>
      </c>
      <c r="F3197" t="s">
        <v>7500</v>
      </c>
      <c r="G3197" s="99">
        <v>36804</v>
      </c>
      <c r="H3197" s="98">
        <v>5</v>
      </c>
      <c r="I3197" s="98">
        <v>10</v>
      </c>
      <c r="J3197" s="98">
        <v>2000</v>
      </c>
      <c r="K3197" t="s">
        <v>332</v>
      </c>
      <c r="L3197">
        <v>0</v>
      </c>
      <c r="M3197" s="98" t="s">
        <v>106</v>
      </c>
      <c r="N3197" t="s">
        <v>6345</v>
      </c>
      <c r="O3197" t="s">
        <v>6327</v>
      </c>
      <c r="P3197" t="s">
        <v>6327</v>
      </c>
      <c r="Q3197" t="s">
        <v>6327</v>
      </c>
      <c r="R3197" t="s">
        <v>6327</v>
      </c>
      <c r="S3197" s="100">
        <v>43785.743819444448</v>
      </c>
      <c r="T3197" s="100">
        <v>36526</v>
      </c>
    </row>
    <row r="3198" spans="1:20" x14ac:dyDescent="0.2">
      <c r="A3198">
        <v>6209</v>
      </c>
      <c r="B3198" s="98" t="s">
        <v>2557</v>
      </c>
      <c r="C3198" s="98">
        <v>1</v>
      </c>
      <c r="D3198" s="98">
        <v>1</v>
      </c>
      <c r="E3198" s="98">
        <v>1950</v>
      </c>
      <c r="F3198" t="s">
        <v>849</v>
      </c>
      <c r="G3198" s="99">
        <v>37483</v>
      </c>
      <c r="H3198" s="98">
        <v>15</v>
      </c>
      <c r="I3198" s="98">
        <v>8</v>
      </c>
      <c r="J3198" s="98">
        <v>2002</v>
      </c>
      <c r="K3198" t="s">
        <v>332</v>
      </c>
      <c r="L3198">
        <v>0</v>
      </c>
      <c r="M3198" s="98" t="s">
        <v>106</v>
      </c>
      <c r="N3198" t="s">
        <v>6773</v>
      </c>
      <c r="O3198" t="s">
        <v>6327</v>
      </c>
      <c r="P3198" t="s">
        <v>6327</v>
      </c>
      <c r="Q3198" t="s">
        <v>6350</v>
      </c>
      <c r="R3198" t="s">
        <v>6327</v>
      </c>
      <c r="S3198" s="100">
        <v>43785.744016203702</v>
      </c>
      <c r="T3198" s="100">
        <v>36526</v>
      </c>
    </row>
    <row r="3199" spans="1:20" x14ac:dyDescent="0.2">
      <c r="A3199">
        <v>6208</v>
      </c>
      <c r="B3199" s="98" t="s">
        <v>2025</v>
      </c>
      <c r="C3199" s="98">
        <v>25</v>
      </c>
      <c r="D3199" s="98">
        <v>3</v>
      </c>
      <c r="E3199" s="98">
        <v>1989</v>
      </c>
      <c r="F3199" t="s">
        <v>6813</v>
      </c>
      <c r="G3199" s="99">
        <v>36986</v>
      </c>
      <c r="H3199" s="98">
        <v>5</v>
      </c>
      <c r="I3199" s="98">
        <v>4</v>
      </c>
      <c r="J3199" s="98">
        <v>2001</v>
      </c>
      <c r="K3199" t="s">
        <v>892</v>
      </c>
      <c r="L3199">
        <v>0</v>
      </c>
      <c r="M3199" s="98" t="s">
        <v>106</v>
      </c>
      <c r="S3199" s="100">
        <v>43785.744016203702</v>
      </c>
      <c r="T3199" s="100">
        <v>36526</v>
      </c>
    </row>
    <row r="3200" spans="1:20" x14ac:dyDescent="0.2">
      <c r="A3200">
        <v>6207</v>
      </c>
      <c r="B3200" s="98" t="s">
        <v>1918</v>
      </c>
      <c r="C3200" s="98">
        <v>1</v>
      </c>
      <c r="D3200" s="98">
        <v>1</v>
      </c>
      <c r="E3200" s="98">
        <v>2006</v>
      </c>
      <c r="F3200" t="s">
        <v>1639</v>
      </c>
      <c r="G3200" s="99">
        <v>36951</v>
      </c>
      <c r="H3200" s="98">
        <v>1</v>
      </c>
      <c r="I3200" s="98">
        <v>3</v>
      </c>
      <c r="J3200" s="98">
        <v>2001</v>
      </c>
      <c r="K3200" t="s">
        <v>332</v>
      </c>
      <c r="L3200">
        <v>0</v>
      </c>
      <c r="M3200" s="98" t="s">
        <v>106</v>
      </c>
      <c r="S3200" s="100">
        <v>43785.743877314817</v>
      </c>
      <c r="T3200" s="100">
        <v>36526</v>
      </c>
    </row>
    <row r="3201" spans="1:20" x14ac:dyDescent="0.2">
      <c r="A3201">
        <v>6206</v>
      </c>
      <c r="B3201" s="98" t="s">
        <v>1347</v>
      </c>
      <c r="C3201" s="98">
        <v>29</v>
      </c>
      <c r="D3201" s="98">
        <v>4</v>
      </c>
      <c r="E3201" s="98">
        <v>1998</v>
      </c>
      <c r="F3201" t="s">
        <v>6740</v>
      </c>
      <c r="G3201" s="99">
        <v>37405</v>
      </c>
      <c r="H3201" s="98">
        <v>29</v>
      </c>
      <c r="I3201" s="98">
        <v>5</v>
      </c>
      <c r="J3201" s="98">
        <v>2002</v>
      </c>
      <c r="K3201" t="s">
        <v>332</v>
      </c>
      <c r="L3201">
        <v>0</v>
      </c>
      <c r="M3201" s="98" t="s">
        <v>106</v>
      </c>
      <c r="S3201" s="100">
        <v>43785.743877314817</v>
      </c>
      <c r="T3201" s="100">
        <v>36526</v>
      </c>
    </row>
    <row r="3202" spans="1:20" x14ac:dyDescent="0.2">
      <c r="A3202">
        <v>6205</v>
      </c>
      <c r="B3202" s="98" t="s">
        <v>4938</v>
      </c>
      <c r="C3202" s="98">
        <v>28</v>
      </c>
      <c r="D3202" s="98">
        <v>7</v>
      </c>
      <c r="E3202" s="98">
        <v>2007</v>
      </c>
      <c r="F3202" t="s">
        <v>6720</v>
      </c>
      <c r="G3202" s="99">
        <v>36439</v>
      </c>
      <c r="H3202" s="98">
        <v>6</v>
      </c>
      <c r="I3202" s="98">
        <v>10</v>
      </c>
      <c r="J3202" s="98">
        <v>1999</v>
      </c>
      <c r="K3202" t="s">
        <v>332</v>
      </c>
      <c r="L3202">
        <v>0</v>
      </c>
      <c r="M3202" s="98" t="s">
        <v>106</v>
      </c>
      <c r="S3202" s="100">
        <v>43785.744120370371</v>
      </c>
      <c r="T3202" s="100">
        <v>36526</v>
      </c>
    </row>
    <row r="3203" spans="1:20" x14ac:dyDescent="0.2">
      <c r="A3203">
        <v>6204</v>
      </c>
      <c r="B3203" s="98" t="s">
        <v>3467</v>
      </c>
      <c r="C3203" s="98">
        <v>6</v>
      </c>
      <c r="D3203" s="98">
        <v>9</v>
      </c>
      <c r="E3203" s="98">
        <v>2012</v>
      </c>
      <c r="F3203" t="s">
        <v>7956</v>
      </c>
      <c r="G3203" s="99">
        <v>36449</v>
      </c>
      <c r="H3203" s="98">
        <v>16</v>
      </c>
      <c r="I3203" s="98">
        <v>10</v>
      </c>
      <c r="J3203" s="98">
        <v>1999</v>
      </c>
      <c r="K3203" t="s">
        <v>332</v>
      </c>
      <c r="L3203">
        <v>0</v>
      </c>
      <c r="M3203" s="98" t="s">
        <v>106</v>
      </c>
      <c r="N3203" t="s">
        <v>6477</v>
      </c>
      <c r="O3203" t="s">
        <v>6327</v>
      </c>
      <c r="P3203" t="s">
        <v>6327</v>
      </c>
      <c r="Q3203" t="s">
        <v>6327</v>
      </c>
      <c r="R3203" t="s">
        <v>6327</v>
      </c>
      <c r="S3203" s="100">
        <v>43785.744120370371</v>
      </c>
      <c r="T3203" s="100">
        <v>36526</v>
      </c>
    </row>
    <row r="3204" spans="1:20" x14ac:dyDescent="0.2">
      <c r="A3204">
        <v>6203</v>
      </c>
      <c r="B3204" s="98" t="s">
        <v>203</v>
      </c>
      <c r="C3204" s="98">
        <v>1</v>
      </c>
      <c r="D3204" s="98">
        <v>1</v>
      </c>
      <c r="E3204" s="98">
        <v>2001</v>
      </c>
      <c r="F3204" t="s">
        <v>8286</v>
      </c>
      <c r="G3204" s="99">
        <v>36608</v>
      </c>
      <c r="H3204" s="98">
        <v>23</v>
      </c>
      <c r="I3204" s="98">
        <v>3</v>
      </c>
      <c r="J3204" s="98">
        <v>2000</v>
      </c>
      <c r="K3204" t="s">
        <v>332</v>
      </c>
      <c r="L3204">
        <v>0</v>
      </c>
      <c r="M3204" s="98" t="s">
        <v>106</v>
      </c>
      <c r="S3204" s="100">
        <v>43785.744120370371</v>
      </c>
      <c r="T3204" s="100">
        <v>36526</v>
      </c>
    </row>
    <row r="3205" spans="1:20" x14ac:dyDescent="0.2">
      <c r="A3205">
        <v>6202</v>
      </c>
      <c r="B3205" s="98" t="s">
        <v>2717</v>
      </c>
      <c r="C3205" s="98">
        <v>29</v>
      </c>
      <c r="D3205" s="98">
        <v>7</v>
      </c>
      <c r="E3205" s="98">
        <v>2007</v>
      </c>
      <c r="F3205" t="s">
        <v>7574</v>
      </c>
      <c r="G3205" s="99">
        <v>39308</v>
      </c>
      <c r="H3205" s="98">
        <v>14</v>
      </c>
      <c r="I3205" s="98">
        <v>8</v>
      </c>
      <c r="J3205" s="98">
        <v>2007</v>
      </c>
      <c r="K3205" t="s">
        <v>332</v>
      </c>
      <c r="L3205">
        <v>0</v>
      </c>
      <c r="M3205" s="98" t="s">
        <v>106</v>
      </c>
      <c r="S3205" s="100">
        <v>43785.744120370371</v>
      </c>
      <c r="T3205" s="100">
        <v>36526</v>
      </c>
    </row>
    <row r="3206" spans="1:20" x14ac:dyDescent="0.2">
      <c r="A3206">
        <v>6201</v>
      </c>
      <c r="B3206" s="98" t="s">
        <v>6052</v>
      </c>
      <c r="C3206" s="98">
        <v>11</v>
      </c>
      <c r="D3206" s="98">
        <v>9</v>
      </c>
      <c r="E3206" s="98">
        <v>1980</v>
      </c>
      <c r="F3206" t="s">
        <v>9004</v>
      </c>
      <c r="G3206" s="99">
        <v>37813</v>
      </c>
      <c r="H3206" s="98">
        <v>11</v>
      </c>
      <c r="I3206" s="98">
        <v>7</v>
      </c>
      <c r="J3206" s="98">
        <v>2003</v>
      </c>
      <c r="K3206" t="s">
        <v>332</v>
      </c>
      <c r="L3206">
        <v>0</v>
      </c>
      <c r="M3206" s="98" t="s">
        <v>106</v>
      </c>
      <c r="S3206" s="100">
        <v>43785.744120370371</v>
      </c>
      <c r="T3206" s="100">
        <v>36526</v>
      </c>
    </row>
    <row r="3207" spans="1:20" x14ac:dyDescent="0.2">
      <c r="A3207">
        <v>6200</v>
      </c>
      <c r="B3207" s="98" t="s">
        <v>180</v>
      </c>
      <c r="C3207" s="98">
        <v>27</v>
      </c>
      <c r="D3207" s="98">
        <v>1</v>
      </c>
      <c r="E3207" s="98">
        <v>2008</v>
      </c>
      <c r="F3207" t="s">
        <v>8366</v>
      </c>
      <c r="G3207" s="99">
        <v>37753</v>
      </c>
      <c r="H3207" s="98">
        <v>12</v>
      </c>
      <c r="I3207" s="98">
        <v>5</v>
      </c>
      <c r="J3207" s="98">
        <v>2003</v>
      </c>
      <c r="K3207" t="s">
        <v>332</v>
      </c>
      <c r="L3207">
        <v>0</v>
      </c>
      <c r="M3207" s="98" t="s">
        <v>106</v>
      </c>
      <c r="S3207" s="100">
        <v>43785.744120370371</v>
      </c>
      <c r="T3207" s="100">
        <v>36526</v>
      </c>
    </row>
    <row r="3208" spans="1:20" x14ac:dyDescent="0.2">
      <c r="A3208">
        <v>6199</v>
      </c>
      <c r="B3208" s="98" t="s">
        <v>3952</v>
      </c>
      <c r="C3208" s="98">
        <v>22</v>
      </c>
      <c r="D3208" s="98">
        <v>6</v>
      </c>
      <c r="E3208" s="98">
        <v>1999</v>
      </c>
      <c r="F3208" t="s">
        <v>507</v>
      </c>
      <c r="G3208" s="99">
        <v>38477</v>
      </c>
      <c r="H3208" s="98">
        <v>5</v>
      </c>
      <c r="I3208" s="98">
        <v>5</v>
      </c>
      <c r="J3208" s="98">
        <v>2005</v>
      </c>
      <c r="K3208" t="s">
        <v>332</v>
      </c>
      <c r="L3208">
        <v>0</v>
      </c>
      <c r="M3208" s="98" t="s">
        <v>106</v>
      </c>
      <c r="N3208" t="s">
        <v>6423</v>
      </c>
      <c r="O3208" t="s">
        <v>6327</v>
      </c>
      <c r="P3208" t="s">
        <v>6327</v>
      </c>
      <c r="Q3208" t="s">
        <v>6327</v>
      </c>
      <c r="R3208" t="s">
        <v>6327</v>
      </c>
      <c r="S3208" s="100">
        <v>43785.744120370371</v>
      </c>
      <c r="T3208" s="100">
        <v>36526</v>
      </c>
    </row>
    <row r="3209" spans="1:20" x14ac:dyDescent="0.2">
      <c r="A3209">
        <v>6197</v>
      </c>
      <c r="B3209" s="98" t="s">
        <v>1342</v>
      </c>
      <c r="C3209" s="98">
        <v>1</v>
      </c>
      <c r="D3209" s="98">
        <v>1</v>
      </c>
      <c r="E3209" s="98">
        <v>1960</v>
      </c>
      <c r="F3209" t="s">
        <v>6738</v>
      </c>
      <c r="G3209" s="99">
        <v>37639</v>
      </c>
      <c r="H3209" s="98">
        <v>18</v>
      </c>
      <c r="I3209" s="98">
        <v>1</v>
      </c>
      <c r="J3209" s="98">
        <v>2003</v>
      </c>
      <c r="K3209" t="s">
        <v>892</v>
      </c>
      <c r="L3209">
        <v>0</v>
      </c>
      <c r="M3209" s="98" t="s">
        <v>106</v>
      </c>
      <c r="N3209" t="s">
        <v>6460</v>
      </c>
      <c r="O3209" t="s">
        <v>6327</v>
      </c>
      <c r="P3209" t="s">
        <v>6327</v>
      </c>
      <c r="Q3209" t="s">
        <v>6327</v>
      </c>
      <c r="R3209" t="s">
        <v>6327</v>
      </c>
      <c r="S3209" s="100">
        <v>43785.74359953704</v>
      </c>
      <c r="T3209" s="100">
        <v>36526</v>
      </c>
    </row>
    <row r="3210" spans="1:20" x14ac:dyDescent="0.2">
      <c r="A3210">
        <v>6196</v>
      </c>
      <c r="B3210" s="98" t="s">
        <v>2430</v>
      </c>
      <c r="C3210" s="98">
        <v>1</v>
      </c>
      <c r="D3210" s="98">
        <v>1</v>
      </c>
      <c r="E3210" s="98">
        <v>2006</v>
      </c>
      <c r="F3210" t="s">
        <v>7386</v>
      </c>
      <c r="G3210" s="99">
        <v>37878</v>
      </c>
      <c r="H3210" s="98">
        <v>14</v>
      </c>
      <c r="I3210" s="98">
        <v>9</v>
      </c>
      <c r="J3210" s="98">
        <v>2003</v>
      </c>
      <c r="K3210" t="s">
        <v>332</v>
      </c>
      <c r="L3210">
        <v>0</v>
      </c>
      <c r="M3210" s="98" t="s">
        <v>106</v>
      </c>
      <c r="N3210" t="s">
        <v>6383</v>
      </c>
      <c r="O3210" t="s">
        <v>6327</v>
      </c>
      <c r="P3210" t="s">
        <v>6327</v>
      </c>
      <c r="Q3210" t="s">
        <v>6327</v>
      </c>
      <c r="R3210" t="s">
        <v>6327</v>
      </c>
      <c r="S3210" s="100">
        <v>43785.743807870371</v>
      </c>
      <c r="T3210" s="100">
        <v>36526</v>
      </c>
    </row>
    <row r="3211" spans="1:20" x14ac:dyDescent="0.2">
      <c r="A3211">
        <v>6195</v>
      </c>
      <c r="B3211" s="98" t="s">
        <v>4508</v>
      </c>
      <c r="C3211" s="98">
        <v>1</v>
      </c>
      <c r="D3211" s="98">
        <v>1</v>
      </c>
      <c r="E3211" s="98">
        <v>2006</v>
      </c>
      <c r="F3211" t="s">
        <v>8427</v>
      </c>
      <c r="G3211" s="99">
        <v>36555</v>
      </c>
      <c r="H3211" s="98">
        <v>30</v>
      </c>
      <c r="I3211" s="98">
        <v>1</v>
      </c>
      <c r="J3211" s="98">
        <v>2000</v>
      </c>
      <c r="K3211" t="s">
        <v>332</v>
      </c>
      <c r="L3211">
        <v>0</v>
      </c>
      <c r="M3211" s="98" t="s">
        <v>106</v>
      </c>
      <c r="S3211" s="100">
        <v>43785.743564814817</v>
      </c>
      <c r="T3211" s="100">
        <v>36526</v>
      </c>
    </row>
    <row r="3212" spans="1:20" x14ac:dyDescent="0.2">
      <c r="A3212">
        <v>6194</v>
      </c>
      <c r="B3212" s="98" t="s">
        <v>3395</v>
      </c>
      <c r="C3212" s="98">
        <v>1</v>
      </c>
      <c r="D3212" s="98">
        <v>1</v>
      </c>
      <c r="E3212" s="98">
        <v>1989</v>
      </c>
      <c r="F3212" t="s">
        <v>644</v>
      </c>
      <c r="G3212" s="99">
        <v>39984</v>
      </c>
      <c r="H3212" s="98">
        <v>20</v>
      </c>
      <c r="I3212" s="98">
        <v>6</v>
      </c>
      <c r="J3212" s="98">
        <v>2009</v>
      </c>
      <c r="K3212" t="s">
        <v>332</v>
      </c>
      <c r="L3212">
        <v>0</v>
      </c>
      <c r="M3212" s="98" t="s">
        <v>106</v>
      </c>
      <c r="N3212" t="s">
        <v>6397</v>
      </c>
      <c r="O3212" t="s">
        <v>6327</v>
      </c>
      <c r="P3212" t="s">
        <v>6327</v>
      </c>
      <c r="Q3212" t="s">
        <v>6327</v>
      </c>
      <c r="R3212" t="s">
        <v>6327</v>
      </c>
      <c r="S3212" s="100">
        <v>43785.743564814817</v>
      </c>
      <c r="T3212" s="100">
        <v>36526</v>
      </c>
    </row>
    <row r="3213" spans="1:20" x14ac:dyDescent="0.2">
      <c r="A3213">
        <v>6193</v>
      </c>
      <c r="B3213" s="98" t="s">
        <v>4830</v>
      </c>
      <c r="C3213" s="98">
        <v>1</v>
      </c>
      <c r="D3213" s="98">
        <v>1</v>
      </c>
      <c r="E3213" s="98">
        <v>1969</v>
      </c>
      <c r="F3213" t="s">
        <v>8561</v>
      </c>
      <c r="G3213" s="99">
        <v>46863</v>
      </c>
      <c r="H3213" s="98">
        <v>20</v>
      </c>
      <c r="I3213" s="98">
        <v>4</v>
      </c>
      <c r="J3213" s="98">
        <v>2028</v>
      </c>
      <c r="K3213" t="s">
        <v>332</v>
      </c>
      <c r="L3213">
        <v>0</v>
      </c>
      <c r="M3213" s="98" t="s">
        <v>106</v>
      </c>
      <c r="N3213" t="s">
        <v>6869</v>
      </c>
      <c r="O3213" t="s">
        <v>6327</v>
      </c>
      <c r="P3213" t="s">
        <v>6327</v>
      </c>
      <c r="Q3213" t="s">
        <v>6327</v>
      </c>
      <c r="R3213" t="s">
        <v>6327</v>
      </c>
      <c r="S3213" s="100">
        <v>43785.743564814817</v>
      </c>
      <c r="T3213" s="100">
        <v>36526</v>
      </c>
    </row>
    <row r="3214" spans="1:20" x14ac:dyDescent="0.2">
      <c r="A3214">
        <v>6192</v>
      </c>
      <c r="B3214" s="98" t="s">
        <v>4673</v>
      </c>
      <c r="C3214" s="98">
        <v>21</v>
      </c>
      <c r="D3214" s="98">
        <v>2</v>
      </c>
      <c r="E3214" s="98">
        <v>1964</v>
      </c>
      <c r="F3214" t="s">
        <v>8484</v>
      </c>
      <c r="G3214" s="99">
        <v>37853</v>
      </c>
      <c r="H3214" s="98">
        <v>20</v>
      </c>
      <c r="I3214" s="98">
        <v>8</v>
      </c>
      <c r="J3214" s="98">
        <v>2003</v>
      </c>
      <c r="K3214" t="s">
        <v>332</v>
      </c>
      <c r="L3214">
        <v>0</v>
      </c>
      <c r="M3214" s="98" t="s">
        <v>106</v>
      </c>
      <c r="N3214" t="s">
        <v>6846</v>
      </c>
      <c r="O3214" t="s">
        <v>6327</v>
      </c>
      <c r="P3214" t="s">
        <v>6327</v>
      </c>
      <c r="Q3214" t="s">
        <v>6650</v>
      </c>
      <c r="R3214" t="s">
        <v>6327</v>
      </c>
      <c r="S3214" s="100">
        <v>43785.743564814817</v>
      </c>
      <c r="T3214" s="100">
        <v>36526</v>
      </c>
    </row>
    <row r="3215" spans="1:20" x14ac:dyDescent="0.2">
      <c r="A3215">
        <v>6191</v>
      </c>
      <c r="B3215" s="98" t="s">
        <v>4673</v>
      </c>
      <c r="C3215" s="98">
        <v>1</v>
      </c>
      <c r="D3215" s="98">
        <v>1</v>
      </c>
      <c r="E3215" s="98">
        <v>1983</v>
      </c>
      <c r="F3215" t="s">
        <v>8485</v>
      </c>
      <c r="G3215" s="99">
        <v>37853</v>
      </c>
      <c r="H3215" s="98">
        <v>20</v>
      </c>
      <c r="I3215" s="98">
        <v>8</v>
      </c>
      <c r="J3215" s="98">
        <v>2003</v>
      </c>
      <c r="K3215" t="s">
        <v>332</v>
      </c>
      <c r="L3215">
        <v>0</v>
      </c>
      <c r="M3215" s="98" t="s">
        <v>106</v>
      </c>
      <c r="N3215" t="s">
        <v>6846</v>
      </c>
      <c r="O3215" t="s">
        <v>6327</v>
      </c>
      <c r="P3215" t="s">
        <v>6327</v>
      </c>
      <c r="Q3215" t="s">
        <v>6393</v>
      </c>
      <c r="R3215" t="s">
        <v>6327</v>
      </c>
      <c r="S3215" s="100">
        <v>43785.744120370371</v>
      </c>
      <c r="T3215" s="100">
        <v>36526</v>
      </c>
    </row>
    <row r="3216" spans="1:20" x14ac:dyDescent="0.2">
      <c r="A3216">
        <v>6189</v>
      </c>
      <c r="B3216" s="98" t="s">
        <v>96</v>
      </c>
      <c r="C3216" s="98">
        <v>8</v>
      </c>
      <c r="D3216" s="98">
        <v>11</v>
      </c>
      <c r="E3216" s="98">
        <v>2004</v>
      </c>
      <c r="F3216" t="s">
        <v>6831</v>
      </c>
      <c r="G3216" s="99">
        <v>41294</v>
      </c>
      <c r="H3216" s="98">
        <v>20</v>
      </c>
      <c r="I3216" s="98">
        <v>1</v>
      </c>
      <c r="J3216" s="98">
        <v>2013</v>
      </c>
      <c r="K3216" t="s">
        <v>332</v>
      </c>
      <c r="L3216">
        <v>0</v>
      </c>
      <c r="M3216" s="98" t="s">
        <v>106</v>
      </c>
      <c r="S3216" s="100">
        <v>43785.744074074071</v>
      </c>
      <c r="T3216" s="100">
        <v>36526</v>
      </c>
    </row>
    <row r="3217" spans="1:20" x14ac:dyDescent="0.2">
      <c r="A3217">
        <v>6186</v>
      </c>
      <c r="B3217" s="98" t="s">
        <v>5643</v>
      </c>
      <c r="C3217" s="98">
        <v>3</v>
      </c>
      <c r="D3217" s="98">
        <v>12</v>
      </c>
      <c r="E3217" s="98">
        <v>1979</v>
      </c>
      <c r="F3217" t="s">
        <v>6623</v>
      </c>
      <c r="G3217" s="99">
        <v>38315</v>
      </c>
      <c r="H3217" s="98">
        <v>24</v>
      </c>
      <c r="I3217" s="98">
        <v>11</v>
      </c>
      <c r="J3217" s="98">
        <v>2004</v>
      </c>
      <c r="K3217" t="s">
        <v>332</v>
      </c>
      <c r="L3217">
        <v>0</v>
      </c>
      <c r="M3217" s="98" t="s">
        <v>56</v>
      </c>
      <c r="N3217" t="s">
        <v>6331</v>
      </c>
      <c r="O3217" t="s">
        <v>6327</v>
      </c>
      <c r="P3217" t="s">
        <v>6327</v>
      </c>
      <c r="Q3217" t="s">
        <v>6375</v>
      </c>
      <c r="R3217" t="s">
        <v>6327</v>
      </c>
      <c r="S3217" s="100">
        <v>43785.744120370371</v>
      </c>
      <c r="T3217" s="100">
        <v>36526</v>
      </c>
    </row>
    <row r="3218" spans="1:20" x14ac:dyDescent="0.2">
      <c r="A3218">
        <v>6185</v>
      </c>
      <c r="B3218" s="98" t="s">
        <v>1187</v>
      </c>
      <c r="C3218" s="98">
        <v>26</v>
      </c>
      <c r="D3218" s="98">
        <v>1</v>
      </c>
      <c r="E3218" s="98">
        <v>1980</v>
      </c>
      <c r="F3218" t="s">
        <v>554</v>
      </c>
      <c r="G3218" s="99">
        <v>23743</v>
      </c>
      <c r="H3218" s="98">
        <v>1</v>
      </c>
      <c r="I3218" s="98">
        <v>1</v>
      </c>
      <c r="J3218" s="98">
        <v>1965</v>
      </c>
      <c r="K3218" t="s">
        <v>332</v>
      </c>
      <c r="L3218">
        <v>0</v>
      </c>
      <c r="M3218" s="98" t="s">
        <v>106</v>
      </c>
      <c r="N3218" t="s">
        <v>6336</v>
      </c>
      <c r="O3218" t="s">
        <v>6327</v>
      </c>
      <c r="P3218" t="s">
        <v>6327</v>
      </c>
      <c r="Q3218" t="s">
        <v>6370</v>
      </c>
      <c r="R3218" t="s">
        <v>6327</v>
      </c>
      <c r="S3218" s="100">
        <v>43785.744120370371</v>
      </c>
      <c r="T3218" s="100">
        <v>36526</v>
      </c>
    </row>
    <row r="3219" spans="1:20" x14ac:dyDescent="0.2">
      <c r="A3219">
        <v>6184</v>
      </c>
      <c r="B3219" s="98" t="s">
        <v>6258</v>
      </c>
      <c r="C3219" s="98">
        <v>9</v>
      </c>
      <c r="D3219" s="98">
        <v>1</v>
      </c>
      <c r="E3219" s="98">
        <v>1959</v>
      </c>
      <c r="F3219" t="s">
        <v>3269</v>
      </c>
      <c r="G3219" s="99">
        <v>29952</v>
      </c>
      <c r="H3219" s="98">
        <v>1</v>
      </c>
      <c r="I3219" s="98">
        <v>1</v>
      </c>
      <c r="J3219" s="98">
        <v>1982</v>
      </c>
      <c r="K3219" t="s">
        <v>892</v>
      </c>
      <c r="L3219">
        <v>1</v>
      </c>
      <c r="M3219" s="98" t="s">
        <v>106</v>
      </c>
      <c r="N3219" t="s">
        <v>6423</v>
      </c>
      <c r="O3219" t="s">
        <v>6327</v>
      </c>
      <c r="P3219" t="s">
        <v>6327</v>
      </c>
      <c r="Q3219" t="s">
        <v>6559</v>
      </c>
      <c r="R3219" t="s">
        <v>6327</v>
      </c>
      <c r="S3219" s="100">
        <v>43785.744120370371</v>
      </c>
      <c r="T3219" s="100">
        <v>36526</v>
      </c>
    </row>
    <row r="3220" spans="1:20" x14ac:dyDescent="0.2">
      <c r="A3220">
        <v>6183</v>
      </c>
      <c r="B3220" s="98" t="s">
        <v>4412</v>
      </c>
      <c r="C3220" s="98">
        <v>3</v>
      </c>
      <c r="D3220" s="98">
        <v>10</v>
      </c>
      <c r="E3220" s="98">
        <v>1982</v>
      </c>
      <c r="F3220" t="s">
        <v>8396</v>
      </c>
      <c r="G3220" s="99">
        <v>30317</v>
      </c>
      <c r="H3220" s="98">
        <v>1</v>
      </c>
      <c r="I3220" s="98">
        <v>1</v>
      </c>
      <c r="J3220" s="98">
        <v>1983</v>
      </c>
      <c r="K3220" t="s">
        <v>892</v>
      </c>
      <c r="L3220">
        <v>1</v>
      </c>
      <c r="M3220" s="98" t="s">
        <v>106</v>
      </c>
      <c r="N3220" t="s">
        <v>6480</v>
      </c>
      <c r="O3220" t="s">
        <v>6327</v>
      </c>
      <c r="P3220" t="s">
        <v>6327</v>
      </c>
      <c r="Q3220" t="s">
        <v>6327</v>
      </c>
      <c r="R3220" t="s">
        <v>6327</v>
      </c>
      <c r="S3220" s="100">
        <v>43785.744120370371</v>
      </c>
      <c r="T3220" s="100">
        <v>36526</v>
      </c>
    </row>
    <row r="3221" spans="1:20" x14ac:dyDescent="0.2">
      <c r="A3221">
        <v>6182</v>
      </c>
      <c r="B3221" s="98" t="s">
        <v>1238</v>
      </c>
      <c r="C3221" s="98">
        <v>2</v>
      </c>
      <c r="D3221" s="98">
        <v>9</v>
      </c>
      <c r="E3221" s="98">
        <v>2002</v>
      </c>
      <c r="F3221" t="s">
        <v>836</v>
      </c>
      <c r="G3221" s="99">
        <v>29828</v>
      </c>
      <c r="H3221" s="98">
        <v>30</v>
      </c>
      <c r="I3221" s="98">
        <v>8</v>
      </c>
      <c r="J3221" s="98">
        <v>1981</v>
      </c>
      <c r="K3221" t="s">
        <v>332</v>
      </c>
      <c r="L3221">
        <v>0</v>
      </c>
      <c r="M3221" s="98" t="s">
        <v>106</v>
      </c>
      <c r="N3221" t="s">
        <v>6613</v>
      </c>
      <c r="O3221" t="s">
        <v>6327</v>
      </c>
      <c r="P3221" t="s">
        <v>6327</v>
      </c>
      <c r="Q3221" t="s">
        <v>6348</v>
      </c>
      <c r="R3221" t="s">
        <v>6327</v>
      </c>
      <c r="S3221" s="100">
        <v>44026.795844907407</v>
      </c>
      <c r="T3221" s="100">
        <v>36526</v>
      </c>
    </row>
    <row r="3222" spans="1:20" x14ac:dyDescent="0.2">
      <c r="A3222">
        <v>6181</v>
      </c>
      <c r="B3222" s="98" t="s">
        <v>4646</v>
      </c>
      <c r="C3222" s="98">
        <v>1</v>
      </c>
      <c r="D3222" s="98">
        <v>1</v>
      </c>
      <c r="E3222" s="98">
        <v>1995</v>
      </c>
      <c r="F3222" t="s">
        <v>8472</v>
      </c>
      <c r="G3222" s="99">
        <v>35065</v>
      </c>
      <c r="H3222" s="98">
        <v>1</v>
      </c>
      <c r="I3222" s="98">
        <v>1</v>
      </c>
      <c r="J3222" s="98">
        <v>1996</v>
      </c>
      <c r="K3222" t="s">
        <v>892</v>
      </c>
      <c r="L3222">
        <v>1</v>
      </c>
      <c r="M3222" s="98" t="s">
        <v>106</v>
      </c>
      <c r="N3222" t="s">
        <v>6764</v>
      </c>
      <c r="O3222" t="s">
        <v>6327</v>
      </c>
      <c r="P3222" t="s">
        <v>6327</v>
      </c>
      <c r="Q3222" t="s">
        <v>6393</v>
      </c>
      <c r="R3222" t="s">
        <v>6327</v>
      </c>
      <c r="S3222" s="100">
        <v>43785.744120370371</v>
      </c>
      <c r="T3222" s="100">
        <v>36526</v>
      </c>
    </row>
    <row r="3223" spans="1:20" x14ac:dyDescent="0.2">
      <c r="A3223">
        <v>6180</v>
      </c>
      <c r="B3223" s="98" t="s">
        <v>4310</v>
      </c>
      <c r="C3223" s="98">
        <v>1</v>
      </c>
      <c r="D3223" s="98">
        <v>1</v>
      </c>
      <c r="E3223" s="98">
        <v>1998</v>
      </c>
      <c r="F3223" t="s">
        <v>7518</v>
      </c>
      <c r="G3223" s="99">
        <v>39421</v>
      </c>
      <c r="H3223" s="98">
        <v>5</v>
      </c>
      <c r="I3223" s="98">
        <v>12</v>
      </c>
      <c r="J3223" s="98">
        <v>2007</v>
      </c>
      <c r="K3223" t="s">
        <v>892</v>
      </c>
      <c r="L3223">
        <v>0</v>
      </c>
      <c r="M3223" s="98" t="s">
        <v>62</v>
      </c>
      <c r="N3223" t="s">
        <v>6331</v>
      </c>
      <c r="O3223" t="s">
        <v>6327</v>
      </c>
      <c r="P3223" t="s">
        <v>6327</v>
      </c>
      <c r="Q3223" t="s">
        <v>6376</v>
      </c>
      <c r="R3223" t="s">
        <v>6386</v>
      </c>
      <c r="S3223" s="100">
        <v>43785.744120370371</v>
      </c>
      <c r="T3223" s="100">
        <v>36526</v>
      </c>
    </row>
    <row r="3224" spans="1:20" x14ac:dyDescent="0.2">
      <c r="A3224">
        <v>6179</v>
      </c>
      <c r="B3224" s="98" t="s">
        <v>1471</v>
      </c>
      <c r="C3224" s="98">
        <v>1</v>
      </c>
      <c r="D3224" s="98">
        <v>1</v>
      </c>
      <c r="E3224" s="98">
        <v>2002</v>
      </c>
      <c r="F3224" t="s">
        <v>6828</v>
      </c>
      <c r="G3224" s="99">
        <v>36161</v>
      </c>
      <c r="H3224" s="98">
        <v>1</v>
      </c>
      <c r="I3224" s="98">
        <v>1</v>
      </c>
      <c r="J3224" s="98">
        <v>1999</v>
      </c>
      <c r="K3224" t="s">
        <v>332</v>
      </c>
      <c r="L3224">
        <v>1</v>
      </c>
      <c r="M3224" s="98" t="s">
        <v>106</v>
      </c>
      <c r="N3224" t="s">
        <v>6338</v>
      </c>
      <c r="O3224" t="s">
        <v>6327</v>
      </c>
      <c r="P3224" t="s">
        <v>6327</v>
      </c>
      <c r="Q3224" t="s">
        <v>6698</v>
      </c>
      <c r="R3224" t="s">
        <v>6327</v>
      </c>
      <c r="S3224" s="100">
        <v>43785.744120370371</v>
      </c>
      <c r="T3224" s="100">
        <v>36526</v>
      </c>
    </row>
    <row r="3225" spans="1:20" x14ac:dyDescent="0.2">
      <c r="A3225">
        <v>6178</v>
      </c>
      <c r="B3225" s="98" t="s">
        <v>2023</v>
      </c>
      <c r="C3225" s="98">
        <v>17</v>
      </c>
      <c r="D3225" s="98">
        <v>12</v>
      </c>
      <c r="E3225" s="98">
        <v>1945</v>
      </c>
      <c r="F3225" t="s">
        <v>7134</v>
      </c>
      <c r="G3225" s="99">
        <v>22776</v>
      </c>
      <c r="H3225" s="98">
        <v>10</v>
      </c>
      <c r="I3225" s="98">
        <v>5</v>
      </c>
      <c r="J3225" s="98">
        <v>1962</v>
      </c>
      <c r="K3225" t="s">
        <v>332</v>
      </c>
      <c r="L3225">
        <v>1</v>
      </c>
      <c r="M3225" s="98" t="s">
        <v>106</v>
      </c>
      <c r="N3225" t="s">
        <v>6634</v>
      </c>
      <c r="O3225" t="s">
        <v>6327</v>
      </c>
      <c r="P3225" t="s">
        <v>6327</v>
      </c>
      <c r="Q3225" t="s">
        <v>6491</v>
      </c>
      <c r="R3225" t="s">
        <v>6327</v>
      </c>
      <c r="S3225" s="100">
        <v>43785.744120370371</v>
      </c>
      <c r="T3225" s="100">
        <v>36526</v>
      </c>
    </row>
    <row r="3226" spans="1:20" x14ac:dyDescent="0.2">
      <c r="A3226">
        <v>6177</v>
      </c>
      <c r="B3226" s="98" t="s">
        <v>5074</v>
      </c>
      <c r="C3226" s="98">
        <v>14</v>
      </c>
      <c r="D3226" s="98">
        <v>10</v>
      </c>
      <c r="E3226" s="98">
        <v>1997</v>
      </c>
      <c r="F3226" t="s">
        <v>8673</v>
      </c>
      <c r="G3226" s="99">
        <v>36993</v>
      </c>
      <c r="H3226" s="98">
        <v>12</v>
      </c>
      <c r="I3226" s="98">
        <v>4</v>
      </c>
      <c r="J3226" s="98">
        <v>2001</v>
      </c>
      <c r="K3226" t="s">
        <v>892</v>
      </c>
      <c r="L3226">
        <v>1</v>
      </c>
      <c r="M3226" s="98" t="s">
        <v>106</v>
      </c>
      <c r="N3226" t="s">
        <v>6685</v>
      </c>
      <c r="O3226" t="s">
        <v>6327</v>
      </c>
      <c r="P3226" t="s">
        <v>6327</v>
      </c>
      <c r="Q3226" t="s">
        <v>6390</v>
      </c>
      <c r="R3226" t="s">
        <v>6327</v>
      </c>
      <c r="S3226" s="100">
        <v>43785.744120370371</v>
      </c>
      <c r="T3226" s="100">
        <v>36526</v>
      </c>
    </row>
    <row r="3227" spans="1:20" x14ac:dyDescent="0.2">
      <c r="A3227">
        <v>6176</v>
      </c>
      <c r="B3227" s="98" t="s">
        <v>3359</v>
      </c>
      <c r="C3227" s="98">
        <v>23</v>
      </c>
      <c r="D3227" s="98">
        <v>10</v>
      </c>
      <c r="E3227" s="98">
        <v>1965</v>
      </c>
      <c r="F3227" t="s">
        <v>7909</v>
      </c>
      <c r="G3227" s="99">
        <v>36526</v>
      </c>
      <c r="H3227" s="98">
        <v>1</v>
      </c>
      <c r="I3227" s="98">
        <v>1</v>
      </c>
      <c r="J3227" s="98">
        <v>2000</v>
      </c>
      <c r="K3227" t="s">
        <v>332</v>
      </c>
      <c r="L3227">
        <v>1</v>
      </c>
      <c r="M3227" s="98" t="s">
        <v>106</v>
      </c>
      <c r="N3227" t="s">
        <v>6643</v>
      </c>
      <c r="O3227" t="s">
        <v>6327</v>
      </c>
      <c r="P3227" t="s">
        <v>6327</v>
      </c>
      <c r="Q3227" t="s">
        <v>6370</v>
      </c>
      <c r="R3227" t="s">
        <v>6327</v>
      </c>
      <c r="S3227" s="100">
        <v>43785.744120370371</v>
      </c>
      <c r="T3227" s="100">
        <v>36526</v>
      </c>
    </row>
    <row r="3228" spans="1:20" x14ac:dyDescent="0.2">
      <c r="A3228">
        <v>6175</v>
      </c>
      <c r="B3228" s="98" t="s">
        <v>4716</v>
      </c>
      <c r="C3228" s="98">
        <v>31</v>
      </c>
      <c r="D3228" s="98">
        <v>7</v>
      </c>
      <c r="E3228" s="98">
        <v>1994</v>
      </c>
      <c r="F3228" t="s">
        <v>451</v>
      </c>
      <c r="G3228" s="99">
        <v>28856</v>
      </c>
      <c r="H3228" s="98">
        <v>1</v>
      </c>
      <c r="I3228" s="98">
        <v>1</v>
      </c>
      <c r="J3228" s="98">
        <v>1979</v>
      </c>
      <c r="K3228" t="s">
        <v>332</v>
      </c>
      <c r="L3228">
        <v>0</v>
      </c>
      <c r="M3228" s="98" t="s">
        <v>106</v>
      </c>
      <c r="N3228" t="s">
        <v>6407</v>
      </c>
      <c r="O3228" t="s">
        <v>6327</v>
      </c>
      <c r="P3228" t="s">
        <v>6327</v>
      </c>
      <c r="Q3228" t="s">
        <v>6440</v>
      </c>
      <c r="R3228" t="s">
        <v>6327</v>
      </c>
      <c r="S3228" s="100">
        <v>43785.744120370371</v>
      </c>
      <c r="T3228" s="100">
        <v>36526</v>
      </c>
    </row>
    <row r="3229" spans="1:20" x14ac:dyDescent="0.2">
      <c r="A3229">
        <v>6174</v>
      </c>
      <c r="B3229" s="98" t="s">
        <v>4510</v>
      </c>
      <c r="C3229" s="98">
        <v>4</v>
      </c>
      <c r="D3229" s="98">
        <v>11</v>
      </c>
      <c r="E3229" s="98">
        <v>1998</v>
      </c>
      <c r="F3229" t="s">
        <v>696</v>
      </c>
      <c r="G3229" s="99">
        <v>36649</v>
      </c>
      <c r="H3229" s="98">
        <v>3</v>
      </c>
      <c r="I3229" s="98">
        <v>5</v>
      </c>
      <c r="J3229" s="98">
        <v>2000</v>
      </c>
      <c r="K3229" t="s">
        <v>332</v>
      </c>
      <c r="L3229">
        <v>0</v>
      </c>
      <c r="M3229" s="98" t="s">
        <v>106</v>
      </c>
      <c r="N3229" t="s">
        <v>6465</v>
      </c>
      <c r="O3229" t="s">
        <v>6327</v>
      </c>
      <c r="P3229" t="s">
        <v>6327</v>
      </c>
      <c r="Q3229" t="s">
        <v>6327</v>
      </c>
      <c r="R3229" t="s">
        <v>6327</v>
      </c>
      <c r="S3229" s="100">
        <v>43785.744120370371</v>
      </c>
      <c r="T3229" s="100">
        <v>36526</v>
      </c>
    </row>
    <row r="3230" spans="1:20" x14ac:dyDescent="0.2">
      <c r="A3230">
        <v>6173</v>
      </c>
      <c r="B3230" s="98" t="s">
        <v>4392</v>
      </c>
      <c r="C3230" s="98">
        <v>1</v>
      </c>
      <c r="D3230" s="98">
        <v>1</v>
      </c>
      <c r="E3230" s="98">
        <v>1964</v>
      </c>
      <c r="F3230" t="s">
        <v>299</v>
      </c>
      <c r="G3230" s="99">
        <v>34700</v>
      </c>
      <c r="H3230" s="98">
        <v>1</v>
      </c>
      <c r="I3230" s="98">
        <v>1</v>
      </c>
      <c r="J3230" s="98">
        <v>1995</v>
      </c>
      <c r="K3230" t="s">
        <v>332</v>
      </c>
      <c r="L3230">
        <v>0</v>
      </c>
      <c r="M3230" s="98" t="s">
        <v>106</v>
      </c>
      <c r="N3230" t="s">
        <v>6783</v>
      </c>
      <c r="O3230" t="s">
        <v>6327</v>
      </c>
      <c r="P3230" t="s">
        <v>6327</v>
      </c>
      <c r="Q3230" t="s">
        <v>6327</v>
      </c>
      <c r="R3230" t="s">
        <v>6327</v>
      </c>
      <c r="S3230" s="100">
        <v>43785.744120370371</v>
      </c>
      <c r="T3230" s="100">
        <v>36526</v>
      </c>
    </row>
    <row r="3231" spans="1:20" x14ac:dyDescent="0.2">
      <c r="A3231">
        <v>6172</v>
      </c>
      <c r="B3231" s="98" t="s">
        <v>518</v>
      </c>
      <c r="C3231" s="98">
        <v>30</v>
      </c>
      <c r="D3231" s="98">
        <v>4</v>
      </c>
      <c r="E3231" s="98">
        <v>1964</v>
      </c>
      <c r="F3231" t="s">
        <v>258</v>
      </c>
      <c r="G3231" s="99">
        <v>26368</v>
      </c>
      <c r="H3231" s="98">
        <v>10</v>
      </c>
      <c r="I3231" s="98">
        <v>3</v>
      </c>
      <c r="J3231" s="98">
        <v>1972</v>
      </c>
      <c r="K3231" t="s">
        <v>332</v>
      </c>
      <c r="L3231">
        <v>0</v>
      </c>
      <c r="M3231" s="98" t="s">
        <v>123</v>
      </c>
      <c r="N3231" t="s">
        <v>6331</v>
      </c>
      <c r="O3231" t="s">
        <v>7690</v>
      </c>
      <c r="P3231" t="s">
        <v>6343</v>
      </c>
      <c r="Q3231" t="s">
        <v>6343</v>
      </c>
      <c r="R3231" t="s">
        <v>6360</v>
      </c>
      <c r="S3231" s="100">
        <v>43785.744120370371</v>
      </c>
      <c r="T3231" s="100">
        <v>36526</v>
      </c>
    </row>
    <row r="3232" spans="1:20" x14ac:dyDescent="0.2">
      <c r="A3232">
        <v>6171</v>
      </c>
      <c r="B3232" s="98" t="s">
        <v>2793</v>
      </c>
      <c r="C3232" s="98">
        <v>27</v>
      </c>
      <c r="D3232" s="98">
        <v>9</v>
      </c>
      <c r="E3232" s="98">
        <v>2000</v>
      </c>
      <c r="F3232" t="s">
        <v>3325</v>
      </c>
      <c r="G3232" s="99">
        <v>27395</v>
      </c>
      <c r="H3232" s="98">
        <v>1</v>
      </c>
      <c r="I3232" s="98">
        <v>1</v>
      </c>
      <c r="J3232" s="98">
        <v>1975</v>
      </c>
      <c r="K3232" t="s">
        <v>332</v>
      </c>
      <c r="L3232">
        <v>0</v>
      </c>
      <c r="M3232" s="98" t="s">
        <v>106</v>
      </c>
      <c r="N3232" t="s">
        <v>6444</v>
      </c>
      <c r="O3232" t="s">
        <v>6327</v>
      </c>
      <c r="P3232" t="s">
        <v>6327</v>
      </c>
      <c r="Q3232" t="s">
        <v>6327</v>
      </c>
      <c r="R3232" t="s">
        <v>6327</v>
      </c>
      <c r="S3232" s="100">
        <v>43785.744120370371</v>
      </c>
      <c r="T3232" s="100">
        <v>36526</v>
      </c>
    </row>
    <row r="3233" spans="1:20" x14ac:dyDescent="0.2">
      <c r="A3233">
        <v>6170</v>
      </c>
      <c r="B3233" s="98" t="s">
        <v>2555</v>
      </c>
      <c r="C3233" s="98">
        <v>1</v>
      </c>
      <c r="D3233" s="98">
        <v>1</v>
      </c>
      <c r="E3233" s="98">
        <v>1973</v>
      </c>
      <c r="F3233" t="s">
        <v>713</v>
      </c>
      <c r="G3233" s="99">
        <v>36526</v>
      </c>
      <c r="H3233" s="98">
        <v>1</v>
      </c>
      <c r="I3233" s="98">
        <v>1</v>
      </c>
      <c r="J3233" s="98">
        <v>2000</v>
      </c>
      <c r="K3233" t="s">
        <v>332</v>
      </c>
      <c r="L3233">
        <v>0</v>
      </c>
      <c r="M3233" s="98" t="s">
        <v>106</v>
      </c>
      <c r="N3233" t="s">
        <v>6783</v>
      </c>
      <c r="O3233" t="s">
        <v>6327</v>
      </c>
      <c r="P3233" t="s">
        <v>6327</v>
      </c>
      <c r="Q3233" t="s">
        <v>6327</v>
      </c>
      <c r="R3233" t="s">
        <v>6327</v>
      </c>
      <c r="S3233" s="100">
        <v>43785.744120370371</v>
      </c>
      <c r="T3233" s="100">
        <v>36526</v>
      </c>
    </row>
    <row r="3234" spans="1:20" x14ac:dyDescent="0.2">
      <c r="A3234">
        <v>6169</v>
      </c>
      <c r="B3234" s="98" t="s">
        <v>1669</v>
      </c>
      <c r="C3234" s="98">
        <v>1</v>
      </c>
      <c r="D3234" s="98">
        <v>1</v>
      </c>
      <c r="E3234" s="98">
        <v>2005</v>
      </c>
      <c r="F3234" t="s">
        <v>952</v>
      </c>
      <c r="G3234" s="99">
        <v>28856</v>
      </c>
      <c r="H3234" s="98">
        <v>1</v>
      </c>
      <c r="I3234" s="98">
        <v>1</v>
      </c>
      <c r="J3234" s="98">
        <v>1979</v>
      </c>
      <c r="K3234" t="s">
        <v>892</v>
      </c>
      <c r="L3234">
        <v>1</v>
      </c>
      <c r="M3234" s="98" t="s">
        <v>106</v>
      </c>
      <c r="N3234" t="s">
        <v>6624</v>
      </c>
      <c r="O3234" t="s">
        <v>6327</v>
      </c>
      <c r="P3234" t="s">
        <v>6327</v>
      </c>
      <c r="Q3234" t="s">
        <v>6601</v>
      </c>
      <c r="R3234" t="s">
        <v>6327</v>
      </c>
      <c r="S3234" s="100">
        <v>43785.744120370371</v>
      </c>
      <c r="T3234" s="100">
        <v>36526</v>
      </c>
    </row>
    <row r="3235" spans="1:20" x14ac:dyDescent="0.2">
      <c r="A3235">
        <v>6168</v>
      </c>
      <c r="B3235" s="98" t="s">
        <v>2365</v>
      </c>
      <c r="C3235" s="98">
        <v>8</v>
      </c>
      <c r="D3235" s="98">
        <v>11</v>
      </c>
      <c r="E3235" s="98">
        <v>1988</v>
      </c>
      <c r="F3235" t="s">
        <v>534</v>
      </c>
      <c r="G3235" s="99">
        <v>36892</v>
      </c>
      <c r="H3235" s="98">
        <v>1</v>
      </c>
      <c r="I3235" s="98">
        <v>1</v>
      </c>
      <c r="J3235" s="98">
        <v>2001</v>
      </c>
      <c r="K3235" t="s">
        <v>332</v>
      </c>
      <c r="L3235">
        <v>1</v>
      </c>
      <c r="M3235" s="98" t="s">
        <v>106</v>
      </c>
      <c r="N3235" t="s">
        <v>6776</v>
      </c>
      <c r="O3235" t="s">
        <v>6327</v>
      </c>
      <c r="P3235" t="s">
        <v>6327</v>
      </c>
      <c r="Q3235" t="s">
        <v>6491</v>
      </c>
      <c r="R3235" t="s">
        <v>6327</v>
      </c>
      <c r="S3235" s="100">
        <v>43785.744120370371</v>
      </c>
      <c r="T3235" s="100">
        <v>36526</v>
      </c>
    </row>
    <row r="3236" spans="1:20" x14ac:dyDescent="0.2">
      <c r="A3236">
        <v>6167</v>
      </c>
      <c r="B3236" s="98" t="s">
        <v>4499</v>
      </c>
      <c r="C3236" s="98">
        <v>5</v>
      </c>
      <c r="D3236" s="98">
        <v>2</v>
      </c>
      <c r="E3236" s="98">
        <v>2000</v>
      </c>
      <c r="F3236" t="s">
        <v>8131</v>
      </c>
      <c r="G3236" s="99">
        <v>37159</v>
      </c>
      <c r="H3236" s="98">
        <v>25</v>
      </c>
      <c r="I3236" s="98">
        <v>9</v>
      </c>
      <c r="J3236" s="98">
        <v>2001</v>
      </c>
      <c r="K3236" t="s">
        <v>332</v>
      </c>
      <c r="L3236">
        <v>1</v>
      </c>
      <c r="M3236" s="98" t="s">
        <v>106</v>
      </c>
      <c r="N3236" t="s">
        <v>6625</v>
      </c>
      <c r="O3236" t="s">
        <v>6327</v>
      </c>
      <c r="P3236" t="s">
        <v>6327</v>
      </c>
      <c r="Q3236" t="s">
        <v>6350</v>
      </c>
      <c r="R3236" t="s">
        <v>6327</v>
      </c>
      <c r="S3236" s="100">
        <v>43785.744120370371</v>
      </c>
      <c r="T3236" s="100">
        <v>36526</v>
      </c>
    </row>
    <row r="3237" spans="1:20" x14ac:dyDescent="0.2">
      <c r="A3237">
        <v>6166</v>
      </c>
      <c r="B3237" s="98" t="s">
        <v>1471</v>
      </c>
      <c r="C3237" s="98">
        <v>1</v>
      </c>
      <c r="D3237" s="98">
        <v>1</v>
      </c>
      <c r="E3237" s="98">
        <v>1991</v>
      </c>
      <c r="F3237" t="s">
        <v>6827</v>
      </c>
      <c r="G3237" s="99">
        <v>36971</v>
      </c>
      <c r="H3237" s="98">
        <v>21</v>
      </c>
      <c r="I3237" s="98">
        <v>3</v>
      </c>
      <c r="J3237" s="98">
        <v>2001</v>
      </c>
      <c r="K3237" t="s">
        <v>332</v>
      </c>
      <c r="L3237">
        <v>1</v>
      </c>
      <c r="M3237" s="98" t="s">
        <v>106</v>
      </c>
      <c r="N3237" t="s">
        <v>6518</v>
      </c>
      <c r="O3237" t="s">
        <v>6327</v>
      </c>
      <c r="P3237" t="s">
        <v>6327</v>
      </c>
      <c r="Q3237" t="s">
        <v>6350</v>
      </c>
      <c r="R3237" t="s">
        <v>6327</v>
      </c>
      <c r="S3237" s="100">
        <v>43785.744120370371</v>
      </c>
      <c r="T3237" s="100">
        <v>36526</v>
      </c>
    </row>
    <row r="3238" spans="1:20" x14ac:dyDescent="0.2">
      <c r="A3238">
        <v>6165</v>
      </c>
      <c r="B3238" s="98" t="s">
        <v>5711</v>
      </c>
      <c r="C3238" s="98">
        <v>1</v>
      </c>
      <c r="D3238" s="98">
        <v>6</v>
      </c>
      <c r="E3238" s="98">
        <v>1998</v>
      </c>
      <c r="F3238" t="s">
        <v>6954</v>
      </c>
      <c r="G3238" s="99">
        <v>37511</v>
      </c>
      <c r="H3238" s="98">
        <v>12</v>
      </c>
      <c r="I3238" s="98">
        <v>9</v>
      </c>
      <c r="J3238" s="98">
        <v>2002</v>
      </c>
      <c r="K3238" t="s">
        <v>332</v>
      </c>
      <c r="L3238">
        <v>0</v>
      </c>
      <c r="M3238" s="98" t="s">
        <v>106</v>
      </c>
      <c r="N3238" t="s">
        <v>6887</v>
      </c>
      <c r="O3238" t="s">
        <v>6327</v>
      </c>
      <c r="P3238" t="s">
        <v>6327</v>
      </c>
      <c r="Q3238" t="s">
        <v>6327</v>
      </c>
      <c r="R3238" t="s">
        <v>6327</v>
      </c>
      <c r="S3238" s="100">
        <v>43785.744120370371</v>
      </c>
      <c r="T3238" s="100">
        <v>36526</v>
      </c>
    </row>
    <row r="3239" spans="1:20" x14ac:dyDescent="0.2">
      <c r="A3239">
        <v>6164</v>
      </c>
      <c r="B3239" s="98" t="s">
        <v>586</v>
      </c>
      <c r="C3239" s="98">
        <v>18</v>
      </c>
      <c r="D3239" s="98">
        <v>7</v>
      </c>
      <c r="E3239" s="98">
        <v>1956</v>
      </c>
      <c r="F3239" t="s">
        <v>6476</v>
      </c>
      <c r="G3239" s="99">
        <v>37062</v>
      </c>
      <c r="H3239" s="98">
        <v>20</v>
      </c>
      <c r="I3239" s="98">
        <v>6</v>
      </c>
      <c r="J3239" s="98">
        <v>2001</v>
      </c>
      <c r="K3239" t="s">
        <v>332</v>
      </c>
      <c r="L3239">
        <v>0</v>
      </c>
      <c r="M3239" s="98" t="s">
        <v>106</v>
      </c>
      <c r="N3239" t="s">
        <v>6477</v>
      </c>
      <c r="O3239" t="s">
        <v>6327</v>
      </c>
      <c r="P3239" t="s">
        <v>6327</v>
      </c>
      <c r="Q3239" t="s">
        <v>6327</v>
      </c>
      <c r="R3239" t="s">
        <v>6327</v>
      </c>
      <c r="S3239" s="100">
        <v>43785.743738425925</v>
      </c>
      <c r="T3239" s="100">
        <v>36526</v>
      </c>
    </row>
    <row r="3240" spans="1:20" x14ac:dyDescent="0.2">
      <c r="A3240">
        <v>6163</v>
      </c>
      <c r="B3240" s="98" t="s">
        <v>1670</v>
      </c>
      <c r="C3240" s="98">
        <v>1</v>
      </c>
      <c r="D3240" s="98">
        <v>1</v>
      </c>
      <c r="E3240" s="98">
        <v>1992</v>
      </c>
      <c r="F3240" t="s">
        <v>6960</v>
      </c>
      <c r="G3240" s="99">
        <v>38353</v>
      </c>
      <c r="H3240" s="98">
        <v>1</v>
      </c>
      <c r="I3240" s="98">
        <v>1</v>
      </c>
      <c r="J3240" s="98">
        <v>2005</v>
      </c>
      <c r="K3240" t="s">
        <v>332</v>
      </c>
      <c r="L3240">
        <v>1</v>
      </c>
      <c r="M3240" s="98" t="s">
        <v>106</v>
      </c>
      <c r="N3240" t="s">
        <v>6412</v>
      </c>
      <c r="O3240" t="s">
        <v>6327</v>
      </c>
      <c r="P3240" t="s">
        <v>6327</v>
      </c>
      <c r="Q3240" t="s">
        <v>6327</v>
      </c>
      <c r="R3240" t="s">
        <v>6327</v>
      </c>
      <c r="S3240" s="100">
        <v>43785.744120370371</v>
      </c>
      <c r="T3240" s="100">
        <v>36526</v>
      </c>
    </row>
    <row r="3241" spans="1:20" x14ac:dyDescent="0.2">
      <c r="A3241">
        <v>6162</v>
      </c>
      <c r="B3241" s="98" t="s">
        <v>119</v>
      </c>
      <c r="C3241" s="98">
        <v>5</v>
      </c>
      <c r="D3241" s="98">
        <v>8</v>
      </c>
      <c r="E3241" s="98">
        <v>1986</v>
      </c>
      <c r="F3241" t="s">
        <v>349</v>
      </c>
      <c r="G3241" s="99">
        <v>38851</v>
      </c>
      <c r="H3241" s="98">
        <v>14</v>
      </c>
      <c r="I3241" s="98">
        <v>5</v>
      </c>
      <c r="J3241" s="98">
        <v>2006</v>
      </c>
      <c r="K3241" t="s">
        <v>332</v>
      </c>
      <c r="L3241">
        <v>0</v>
      </c>
      <c r="M3241" s="98" t="s">
        <v>59</v>
      </c>
      <c r="N3241" t="s">
        <v>6331</v>
      </c>
      <c r="O3241" t="s">
        <v>6395</v>
      </c>
      <c r="P3241" t="s">
        <v>6539</v>
      </c>
      <c r="Q3241" t="s">
        <v>6539</v>
      </c>
      <c r="R3241" t="s">
        <v>6367</v>
      </c>
      <c r="S3241" s="100">
        <v>43785.74386574074</v>
      </c>
      <c r="T3241" s="100">
        <v>36526</v>
      </c>
    </row>
    <row r="3242" spans="1:20" x14ac:dyDescent="0.2">
      <c r="A3242">
        <v>6161</v>
      </c>
      <c r="B3242" s="98" t="s">
        <v>5445</v>
      </c>
      <c r="C3242" s="98">
        <v>13</v>
      </c>
      <c r="D3242" s="98">
        <v>8</v>
      </c>
      <c r="E3242" s="98">
        <v>1976</v>
      </c>
      <c r="F3242" t="s">
        <v>465</v>
      </c>
      <c r="G3242" s="99">
        <v>38552</v>
      </c>
      <c r="H3242" s="98">
        <v>19</v>
      </c>
      <c r="I3242" s="98">
        <v>7</v>
      </c>
      <c r="J3242" s="98">
        <v>2005</v>
      </c>
      <c r="K3242" t="s">
        <v>332</v>
      </c>
      <c r="L3242">
        <v>0</v>
      </c>
      <c r="M3242" s="98" t="s">
        <v>106</v>
      </c>
      <c r="N3242" t="s">
        <v>6691</v>
      </c>
      <c r="O3242" t="s">
        <v>6327</v>
      </c>
      <c r="P3242" t="s">
        <v>6327</v>
      </c>
      <c r="Q3242" t="s">
        <v>6376</v>
      </c>
      <c r="R3242" t="s">
        <v>6327</v>
      </c>
      <c r="S3242" s="100">
        <v>44379.688425925924</v>
      </c>
      <c r="T3242" s="100">
        <v>36526</v>
      </c>
    </row>
    <row r="3243" spans="1:20" x14ac:dyDescent="0.2">
      <c r="A3243">
        <v>6160</v>
      </c>
      <c r="B3243" s="98" t="s">
        <v>2401</v>
      </c>
      <c r="C3243" s="98">
        <v>1</v>
      </c>
      <c r="D3243" s="98">
        <v>11</v>
      </c>
      <c r="E3243" s="98">
        <v>1999</v>
      </c>
      <c r="F3243" t="s">
        <v>781</v>
      </c>
      <c r="G3243" s="99">
        <v>37987</v>
      </c>
      <c r="H3243" s="98">
        <v>1</v>
      </c>
      <c r="I3243" s="98">
        <v>1</v>
      </c>
      <c r="J3243" s="98">
        <v>2004</v>
      </c>
      <c r="K3243" t="s">
        <v>332</v>
      </c>
      <c r="L3243">
        <v>1</v>
      </c>
      <c r="M3243" s="98" t="s">
        <v>106</v>
      </c>
      <c r="N3243" t="s">
        <v>6407</v>
      </c>
      <c r="O3243" t="s">
        <v>6327</v>
      </c>
      <c r="P3243" t="s">
        <v>6327</v>
      </c>
      <c r="Q3243" t="s">
        <v>6375</v>
      </c>
      <c r="R3243" t="s">
        <v>6327</v>
      </c>
      <c r="S3243" s="100">
        <v>43785.74386574074</v>
      </c>
      <c r="T3243" s="100">
        <v>36526</v>
      </c>
    </row>
    <row r="3244" spans="1:20" x14ac:dyDescent="0.2">
      <c r="A3244">
        <v>6159</v>
      </c>
      <c r="B3244" s="98" t="s">
        <v>4286</v>
      </c>
      <c r="C3244" s="98">
        <v>25</v>
      </c>
      <c r="D3244" s="98">
        <v>10</v>
      </c>
      <c r="E3244" s="98">
        <v>1984</v>
      </c>
      <c r="F3244" t="s">
        <v>8329</v>
      </c>
      <c r="G3244" s="99">
        <v>38253</v>
      </c>
      <c r="H3244" s="98">
        <v>23</v>
      </c>
      <c r="I3244" s="98">
        <v>9</v>
      </c>
      <c r="J3244" s="98">
        <v>2004</v>
      </c>
      <c r="K3244" t="s">
        <v>332</v>
      </c>
      <c r="L3244">
        <v>0</v>
      </c>
      <c r="M3244" s="98" t="s">
        <v>106</v>
      </c>
      <c r="N3244" t="s">
        <v>6887</v>
      </c>
      <c r="O3244" t="s">
        <v>6327</v>
      </c>
      <c r="P3244" t="s">
        <v>6327</v>
      </c>
      <c r="Q3244" t="s">
        <v>6327</v>
      </c>
      <c r="R3244" t="s">
        <v>6327</v>
      </c>
      <c r="S3244" s="100">
        <v>43785.74386574074</v>
      </c>
      <c r="T3244" s="100">
        <v>36526</v>
      </c>
    </row>
    <row r="3245" spans="1:20" x14ac:dyDescent="0.2">
      <c r="A3245">
        <v>6158</v>
      </c>
      <c r="B3245" s="98" t="s">
        <v>52</v>
      </c>
      <c r="C3245" s="98">
        <v>1</v>
      </c>
      <c r="D3245" s="98">
        <v>1</v>
      </c>
      <c r="E3245" s="98">
        <v>2002</v>
      </c>
      <c r="F3245" t="s">
        <v>849</v>
      </c>
      <c r="G3245" s="99">
        <v>37853</v>
      </c>
      <c r="H3245" s="98">
        <v>20</v>
      </c>
      <c r="I3245" s="98">
        <v>8</v>
      </c>
      <c r="J3245" s="98">
        <v>2003</v>
      </c>
      <c r="K3245" t="s">
        <v>332</v>
      </c>
      <c r="L3245">
        <v>0</v>
      </c>
      <c r="M3245" s="98" t="s">
        <v>106</v>
      </c>
      <c r="N3245" t="s">
        <v>6480</v>
      </c>
      <c r="O3245" t="s">
        <v>6327</v>
      </c>
      <c r="P3245" t="s">
        <v>6327</v>
      </c>
      <c r="Q3245" t="s">
        <v>6327</v>
      </c>
      <c r="R3245" t="s">
        <v>6327</v>
      </c>
      <c r="S3245" s="100">
        <v>43785.743888888886</v>
      </c>
      <c r="T3245" s="100">
        <v>36526</v>
      </c>
    </row>
    <row r="3246" spans="1:20" x14ac:dyDescent="0.2">
      <c r="A3246">
        <v>6157</v>
      </c>
      <c r="B3246" s="98" t="s">
        <v>4038</v>
      </c>
      <c r="C3246" s="98">
        <v>3</v>
      </c>
      <c r="D3246" s="98">
        <v>9</v>
      </c>
      <c r="E3246" s="98">
        <v>2002</v>
      </c>
      <c r="F3246" t="s">
        <v>8204</v>
      </c>
      <c r="G3246" s="99">
        <v>37692</v>
      </c>
      <c r="H3246" s="98">
        <v>12</v>
      </c>
      <c r="I3246" s="98">
        <v>3</v>
      </c>
      <c r="J3246" s="98">
        <v>2003</v>
      </c>
      <c r="K3246" t="s">
        <v>892</v>
      </c>
      <c r="L3246">
        <v>0</v>
      </c>
      <c r="M3246" s="98" t="s">
        <v>106</v>
      </c>
      <c r="N3246" t="s">
        <v>6783</v>
      </c>
      <c r="O3246" t="s">
        <v>6327</v>
      </c>
      <c r="P3246" t="s">
        <v>6327</v>
      </c>
      <c r="Q3246" t="s">
        <v>6327</v>
      </c>
      <c r="R3246" t="s">
        <v>6327</v>
      </c>
      <c r="S3246" s="100">
        <v>43785.74386574074</v>
      </c>
      <c r="T3246" s="100">
        <v>36526</v>
      </c>
    </row>
    <row r="3247" spans="1:20" x14ac:dyDescent="0.2">
      <c r="A3247">
        <v>6155</v>
      </c>
      <c r="B3247" s="98" t="s">
        <v>2346</v>
      </c>
      <c r="C3247" s="98">
        <v>22</v>
      </c>
      <c r="D3247" s="98">
        <v>6</v>
      </c>
      <c r="E3247" s="98">
        <v>1990</v>
      </c>
      <c r="F3247" t="s">
        <v>6356</v>
      </c>
      <c r="G3247" s="99">
        <v>36161</v>
      </c>
      <c r="H3247" s="98">
        <v>1</v>
      </c>
      <c r="I3247" s="98">
        <v>1</v>
      </c>
      <c r="J3247" s="98">
        <v>1999</v>
      </c>
      <c r="K3247" t="s">
        <v>892</v>
      </c>
      <c r="L3247">
        <v>1</v>
      </c>
      <c r="M3247" s="98" t="s">
        <v>106</v>
      </c>
      <c r="N3247" t="s">
        <v>6478</v>
      </c>
      <c r="O3247" t="s">
        <v>6327</v>
      </c>
      <c r="P3247" t="s">
        <v>6327</v>
      </c>
      <c r="Q3247" t="s">
        <v>6440</v>
      </c>
      <c r="R3247" t="s">
        <v>6327</v>
      </c>
      <c r="S3247" s="100">
        <v>43785.743634259263</v>
      </c>
      <c r="T3247" s="100">
        <v>36526</v>
      </c>
    </row>
    <row r="3248" spans="1:20" x14ac:dyDescent="0.2">
      <c r="A3248">
        <v>6154</v>
      </c>
      <c r="B3248" s="98" t="s">
        <v>983</v>
      </c>
      <c r="C3248" s="98">
        <v>1</v>
      </c>
      <c r="D3248" s="98">
        <v>9</v>
      </c>
      <c r="E3248" s="98">
        <v>2005</v>
      </c>
      <c r="F3248" t="s">
        <v>984</v>
      </c>
      <c r="G3248" s="99">
        <v>38612</v>
      </c>
      <c r="H3248" s="98">
        <v>17</v>
      </c>
      <c r="I3248" s="98">
        <v>9</v>
      </c>
      <c r="J3248" s="98">
        <v>2005</v>
      </c>
      <c r="K3248" t="s">
        <v>892</v>
      </c>
      <c r="L3248">
        <v>0</v>
      </c>
      <c r="M3248" s="98" t="s">
        <v>59</v>
      </c>
      <c r="N3248" t="s">
        <v>6331</v>
      </c>
      <c r="O3248" t="s">
        <v>6752</v>
      </c>
      <c r="P3248" t="s">
        <v>6491</v>
      </c>
      <c r="Q3248" t="s">
        <v>6491</v>
      </c>
      <c r="R3248" t="s">
        <v>6360</v>
      </c>
      <c r="S3248" s="100">
        <v>44440.18005787037</v>
      </c>
      <c r="T3248" s="100">
        <v>36526</v>
      </c>
    </row>
    <row r="3249" spans="1:20" x14ac:dyDescent="0.2">
      <c r="A3249">
        <v>6153</v>
      </c>
      <c r="B3249" s="98" t="s">
        <v>4150</v>
      </c>
      <c r="C3249" s="98">
        <v>5</v>
      </c>
      <c r="D3249" s="98">
        <v>4</v>
      </c>
      <c r="E3249" s="98">
        <v>2001</v>
      </c>
      <c r="F3249" t="s">
        <v>6356</v>
      </c>
      <c r="G3249" s="99">
        <v>37360</v>
      </c>
      <c r="H3249" s="98">
        <v>14</v>
      </c>
      <c r="I3249" s="98">
        <v>4</v>
      </c>
      <c r="J3249" s="98">
        <v>2002</v>
      </c>
      <c r="K3249" t="s">
        <v>892</v>
      </c>
      <c r="L3249">
        <v>0</v>
      </c>
      <c r="M3249" s="98" t="s">
        <v>106</v>
      </c>
      <c r="N3249" t="s">
        <v>6354</v>
      </c>
      <c r="O3249" t="s">
        <v>6327</v>
      </c>
      <c r="P3249" t="s">
        <v>6327</v>
      </c>
      <c r="Q3249" t="s">
        <v>6327</v>
      </c>
      <c r="R3249" t="s">
        <v>6327</v>
      </c>
      <c r="S3249" s="100">
        <v>44362.664282407408</v>
      </c>
      <c r="T3249" s="100">
        <v>36526</v>
      </c>
    </row>
    <row r="3250" spans="1:20" x14ac:dyDescent="0.2">
      <c r="A3250">
        <v>6151</v>
      </c>
      <c r="B3250" s="98" t="s">
        <v>5780</v>
      </c>
      <c r="C3250" s="98">
        <v>9</v>
      </c>
      <c r="D3250" s="98">
        <v>12</v>
      </c>
      <c r="E3250" s="98">
        <v>1976</v>
      </c>
      <c r="F3250" t="s">
        <v>7641</v>
      </c>
      <c r="G3250" s="99">
        <v>38405</v>
      </c>
      <c r="H3250" s="98">
        <v>22</v>
      </c>
      <c r="I3250" s="98">
        <v>2</v>
      </c>
      <c r="J3250" s="98">
        <v>2005</v>
      </c>
      <c r="K3250" t="s">
        <v>332</v>
      </c>
      <c r="L3250">
        <v>0</v>
      </c>
      <c r="M3250" s="98" t="s">
        <v>106</v>
      </c>
      <c r="S3250" s="100">
        <v>43785.743807870371</v>
      </c>
      <c r="T3250" s="100">
        <v>36526</v>
      </c>
    </row>
    <row r="3251" spans="1:20" x14ac:dyDescent="0.2">
      <c r="A3251">
        <v>6150</v>
      </c>
      <c r="B3251" s="98" t="s">
        <v>2792</v>
      </c>
      <c r="C3251" s="98">
        <v>11</v>
      </c>
      <c r="D3251" s="98">
        <v>3</v>
      </c>
      <c r="E3251" s="98">
        <v>1998</v>
      </c>
      <c r="F3251" t="s">
        <v>646</v>
      </c>
      <c r="G3251" s="99">
        <v>38908</v>
      </c>
      <c r="H3251" s="98">
        <v>10</v>
      </c>
      <c r="I3251" s="98">
        <v>7</v>
      </c>
      <c r="J3251" s="98">
        <v>2006</v>
      </c>
      <c r="K3251" t="s">
        <v>332</v>
      </c>
      <c r="L3251">
        <v>0</v>
      </c>
      <c r="M3251" s="98" t="s">
        <v>106</v>
      </c>
      <c r="S3251" s="100">
        <v>43785.743807870371</v>
      </c>
      <c r="T3251" s="100">
        <v>36526</v>
      </c>
    </row>
    <row r="3252" spans="1:20" x14ac:dyDescent="0.2">
      <c r="A3252">
        <v>6148</v>
      </c>
      <c r="B3252" s="98" t="s">
        <v>6163</v>
      </c>
      <c r="C3252" s="98">
        <v>1</v>
      </c>
      <c r="D3252" s="98">
        <v>1</v>
      </c>
      <c r="E3252" s="98">
        <v>1950</v>
      </c>
      <c r="F3252" t="s">
        <v>6602</v>
      </c>
      <c r="G3252" s="99">
        <v>37384</v>
      </c>
      <c r="H3252" s="98">
        <v>8</v>
      </c>
      <c r="I3252" s="98">
        <v>5</v>
      </c>
      <c r="J3252" s="98">
        <v>2002</v>
      </c>
      <c r="K3252" t="s">
        <v>892</v>
      </c>
      <c r="L3252">
        <v>0</v>
      </c>
      <c r="M3252" s="98" t="s">
        <v>53</v>
      </c>
      <c r="N3252" t="s">
        <v>6331</v>
      </c>
      <c r="O3252" t="s">
        <v>6327</v>
      </c>
      <c r="P3252" t="s">
        <v>6327</v>
      </c>
      <c r="Q3252" t="s">
        <v>6386</v>
      </c>
      <c r="R3252" t="s">
        <v>6386</v>
      </c>
      <c r="S3252" s="100">
        <v>43785.744120370371</v>
      </c>
      <c r="T3252" s="100">
        <v>36526</v>
      </c>
    </row>
    <row r="3253" spans="1:20" x14ac:dyDescent="0.2">
      <c r="A3253">
        <v>6147</v>
      </c>
      <c r="B3253" s="98" t="s">
        <v>208</v>
      </c>
      <c r="C3253" s="98">
        <v>1</v>
      </c>
      <c r="D3253" s="98">
        <v>1</v>
      </c>
      <c r="E3253" s="98">
        <v>1941</v>
      </c>
      <c r="F3253" t="s">
        <v>6448</v>
      </c>
      <c r="G3253" s="99">
        <v>37344</v>
      </c>
      <c r="H3253" s="98">
        <v>29</v>
      </c>
      <c r="I3253" s="98">
        <v>3</v>
      </c>
      <c r="J3253" s="98">
        <v>2002</v>
      </c>
      <c r="K3253" t="s">
        <v>892</v>
      </c>
      <c r="L3253">
        <v>0</v>
      </c>
      <c r="M3253" s="98" t="s">
        <v>106</v>
      </c>
      <c r="S3253" s="100">
        <v>43785.743773148148</v>
      </c>
      <c r="T3253" s="100">
        <v>36526</v>
      </c>
    </row>
    <row r="3254" spans="1:20" x14ac:dyDescent="0.2">
      <c r="A3254">
        <v>6146</v>
      </c>
      <c r="B3254" s="98" t="s">
        <v>5339</v>
      </c>
      <c r="C3254" s="98">
        <v>2</v>
      </c>
      <c r="D3254" s="98">
        <v>1</v>
      </c>
      <c r="E3254" s="98">
        <v>2002</v>
      </c>
      <c r="F3254" t="s">
        <v>8755</v>
      </c>
      <c r="G3254" s="99">
        <v>38323</v>
      </c>
      <c r="H3254" s="98">
        <v>2</v>
      </c>
      <c r="I3254" s="98">
        <v>12</v>
      </c>
      <c r="J3254" s="98">
        <v>2004</v>
      </c>
      <c r="K3254" t="s">
        <v>892</v>
      </c>
      <c r="L3254">
        <v>0</v>
      </c>
      <c r="M3254" s="98" t="s">
        <v>106</v>
      </c>
      <c r="S3254" s="100">
        <v>43785.743773148148</v>
      </c>
      <c r="T3254" s="100">
        <v>36526</v>
      </c>
    </row>
    <row r="3255" spans="1:20" x14ac:dyDescent="0.2">
      <c r="A3255">
        <v>6145</v>
      </c>
      <c r="B3255" s="98" t="s">
        <v>207</v>
      </c>
      <c r="C3255" s="98">
        <v>8</v>
      </c>
      <c r="D3255" s="98">
        <v>12</v>
      </c>
      <c r="E3255" s="98">
        <v>1976</v>
      </c>
      <c r="F3255" t="s">
        <v>644</v>
      </c>
      <c r="G3255" s="99">
        <v>37573</v>
      </c>
      <c r="H3255" s="98">
        <v>13</v>
      </c>
      <c r="I3255" s="98">
        <v>11</v>
      </c>
      <c r="J3255" s="98">
        <v>2002</v>
      </c>
      <c r="K3255" t="s">
        <v>332</v>
      </c>
      <c r="L3255">
        <v>0</v>
      </c>
      <c r="M3255" s="98" t="s">
        <v>106</v>
      </c>
      <c r="S3255" s="100">
        <v>43785.74355324074</v>
      </c>
      <c r="T3255" s="100">
        <v>36526</v>
      </c>
    </row>
    <row r="3256" spans="1:20" x14ac:dyDescent="0.2">
      <c r="A3256">
        <v>6144</v>
      </c>
      <c r="B3256" s="98" t="s">
        <v>207</v>
      </c>
      <c r="C3256" s="98">
        <v>28</v>
      </c>
      <c r="D3256" s="98">
        <v>3</v>
      </c>
      <c r="E3256" s="98">
        <v>2005</v>
      </c>
      <c r="F3256" t="s">
        <v>703</v>
      </c>
      <c r="G3256" s="99">
        <v>38840</v>
      </c>
      <c r="H3256" s="98">
        <v>3</v>
      </c>
      <c r="I3256" s="98">
        <v>5</v>
      </c>
      <c r="J3256" s="98">
        <v>2006</v>
      </c>
      <c r="K3256" t="s">
        <v>332</v>
      </c>
      <c r="L3256">
        <v>0</v>
      </c>
      <c r="M3256" s="98" t="s">
        <v>106</v>
      </c>
      <c r="S3256" s="100">
        <v>43785.743541666663</v>
      </c>
      <c r="T3256" s="100">
        <v>36526</v>
      </c>
    </row>
    <row r="3257" spans="1:20" x14ac:dyDescent="0.2">
      <c r="A3257">
        <v>6143</v>
      </c>
      <c r="B3257" s="98" t="s">
        <v>4752</v>
      </c>
      <c r="C3257" s="98">
        <v>9</v>
      </c>
      <c r="D3257" s="98">
        <v>8</v>
      </c>
      <c r="E3257" s="98">
        <v>2008</v>
      </c>
      <c r="F3257" t="s">
        <v>8521</v>
      </c>
      <c r="G3257" s="99">
        <v>37340</v>
      </c>
      <c r="H3257" s="98">
        <v>25</v>
      </c>
      <c r="I3257" s="98">
        <v>3</v>
      </c>
      <c r="J3257" s="98">
        <v>2002</v>
      </c>
      <c r="K3257" t="s">
        <v>892</v>
      </c>
      <c r="L3257">
        <v>0</v>
      </c>
      <c r="M3257" s="98" t="s">
        <v>106</v>
      </c>
      <c r="N3257" t="s">
        <v>6401</v>
      </c>
      <c r="O3257" t="s">
        <v>6327</v>
      </c>
      <c r="P3257" t="s">
        <v>6327</v>
      </c>
      <c r="Q3257" t="s">
        <v>6327</v>
      </c>
      <c r="R3257" t="s">
        <v>6327</v>
      </c>
      <c r="S3257" s="100">
        <v>43785.743831018517</v>
      </c>
      <c r="T3257" s="100">
        <v>36526</v>
      </c>
    </row>
    <row r="3258" spans="1:20" x14ac:dyDescent="0.2">
      <c r="A3258">
        <v>6142</v>
      </c>
      <c r="B3258" s="98" t="s">
        <v>4868</v>
      </c>
      <c r="C3258" s="98">
        <v>1</v>
      </c>
      <c r="D3258" s="98">
        <v>1</v>
      </c>
      <c r="E3258" s="98">
        <v>1900</v>
      </c>
      <c r="F3258" t="s">
        <v>8580</v>
      </c>
      <c r="G3258" s="99">
        <v>36543</v>
      </c>
      <c r="H3258" s="98">
        <v>18</v>
      </c>
      <c r="I3258" s="98">
        <v>1</v>
      </c>
      <c r="J3258" s="98">
        <v>2000</v>
      </c>
      <c r="K3258" t="s">
        <v>332</v>
      </c>
      <c r="L3258">
        <v>0</v>
      </c>
      <c r="M3258" s="98" t="s">
        <v>53</v>
      </c>
      <c r="N3258" t="s">
        <v>6691</v>
      </c>
      <c r="O3258" t="s">
        <v>6327</v>
      </c>
      <c r="P3258" t="s">
        <v>6327</v>
      </c>
      <c r="Q3258" t="s">
        <v>6348</v>
      </c>
      <c r="R3258" t="s">
        <v>6327</v>
      </c>
      <c r="S3258" s="100">
        <v>43785.743796296294</v>
      </c>
      <c r="T3258" s="100">
        <v>36526</v>
      </c>
    </row>
    <row r="3259" spans="1:20" x14ac:dyDescent="0.2">
      <c r="A3259">
        <v>6141</v>
      </c>
      <c r="B3259" s="98" t="s">
        <v>692</v>
      </c>
      <c r="C3259" s="98">
        <v>16</v>
      </c>
      <c r="D3259" s="98">
        <v>12</v>
      </c>
      <c r="E3259" s="98">
        <v>1986</v>
      </c>
      <c r="F3259" t="s">
        <v>8852</v>
      </c>
      <c r="G3259" s="99">
        <v>37693</v>
      </c>
      <c r="H3259" s="98">
        <v>13</v>
      </c>
      <c r="I3259" s="98">
        <v>3</v>
      </c>
      <c r="J3259" s="98">
        <v>2003</v>
      </c>
      <c r="K3259" t="s">
        <v>332</v>
      </c>
      <c r="L3259">
        <v>0</v>
      </c>
      <c r="M3259" s="98" t="s">
        <v>53</v>
      </c>
      <c r="N3259" t="s">
        <v>6639</v>
      </c>
      <c r="O3259" t="s">
        <v>6327</v>
      </c>
      <c r="P3259" t="s">
        <v>6327</v>
      </c>
      <c r="Q3259" t="s">
        <v>6386</v>
      </c>
      <c r="R3259" t="s">
        <v>6327</v>
      </c>
      <c r="S3259" s="100">
        <v>43785.74355324074</v>
      </c>
      <c r="T3259" s="100">
        <v>36526</v>
      </c>
    </row>
    <row r="3260" spans="1:20" x14ac:dyDescent="0.2">
      <c r="A3260">
        <v>6140</v>
      </c>
      <c r="B3260" s="98" t="s">
        <v>2448</v>
      </c>
      <c r="C3260" s="98">
        <v>7</v>
      </c>
      <c r="D3260" s="98">
        <v>7</v>
      </c>
      <c r="E3260" s="98">
        <v>1989</v>
      </c>
      <c r="F3260" t="s">
        <v>7401</v>
      </c>
      <c r="G3260" s="99">
        <v>38472</v>
      </c>
      <c r="H3260" s="98">
        <v>30</v>
      </c>
      <c r="I3260" s="98">
        <v>4</v>
      </c>
      <c r="J3260" s="98">
        <v>2005</v>
      </c>
      <c r="K3260" t="s">
        <v>332</v>
      </c>
      <c r="L3260">
        <v>0</v>
      </c>
      <c r="M3260" s="98" t="s">
        <v>106</v>
      </c>
      <c r="S3260" s="100">
        <v>44795.871111111112</v>
      </c>
      <c r="T3260" s="100">
        <v>36526</v>
      </c>
    </row>
    <row r="3261" spans="1:20" x14ac:dyDescent="0.2">
      <c r="A3261">
        <v>6139</v>
      </c>
      <c r="B3261" s="98" t="s">
        <v>5081</v>
      </c>
      <c r="C3261" s="98">
        <v>4</v>
      </c>
      <c r="D3261" s="98">
        <v>2</v>
      </c>
      <c r="E3261" s="98">
        <v>2006</v>
      </c>
      <c r="F3261" t="s">
        <v>530</v>
      </c>
      <c r="G3261" s="99">
        <v>37094</v>
      </c>
      <c r="H3261" s="98">
        <v>22</v>
      </c>
      <c r="I3261" s="98">
        <v>7</v>
      </c>
      <c r="J3261" s="98">
        <v>2001</v>
      </c>
      <c r="K3261" t="s">
        <v>332</v>
      </c>
      <c r="L3261">
        <v>0</v>
      </c>
      <c r="M3261" s="98" t="s">
        <v>106</v>
      </c>
      <c r="N3261" t="s">
        <v>6869</v>
      </c>
      <c r="O3261" t="s">
        <v>6327</v>
      </c>
      <c r="P3261" t="s">
        <v>6327</v>
      </c>
      <c r="Q3261" t="s">
        <v>6327</v>
      </c>
      <c r="R3261" t="s">
        <v>6327</v>
      </c>
      <c r="S3261" s="100">
        <v>43785.743541666663</v>
      </c>
      <c r="T3261" s="100">
        <v>36526</v>
      </c>
    </row>
    <row r="3262" spans="1:20" x14ac:dyDescent="0.2">
      <c r="A3262">
        <v>6138</v>
      </c>
      <c r="B3262" s="98" t="s">
        <v>5081</v>
      </c>
      <c r="C3262" s="98">
        <v>9</v>
      </c>
      <c r="D3262" s="98">
        <v>11</v>
      </c>
      <c r="E3262" s="98">
        <v>1995</v>
      </c>
      <c r="F3262" t="s">
        <v>2140</v>
      </c>
      <c r="G3262" s="99">
        <v>38777</v>
      </c>
      <c r="H3262" s="98">
        <v>1</v>
      </c>
      <c r="I3262" s="98">
        <v>3</v>
      </c>
      <c r="J3262" s="98">
        <v>2006</v>
      </c>
      <c r="K3262" t="s">
        <v>332</v>
      </c>
      <c r="L3262">
        <v>0</v>
      </c>
      <c r="M3262" s="98" t="s">
        <v>106</v>
      </c>
      <c r="S3262" s="100">
        <v>43785.743831018517</v>
      </c>
      <c r="T3262" s="100">
        <v>36526</v>
      </c>
    </row>
    <row r="3263" spans="1:20" x14ac:dyDescent="0.2">
      <c r="A3263">
        <v>6137</v>
      </c>
      <c r="B3263" s="98" t="s">
        <v>5614</v>
      </c>
      <c r="C3263" s="98">
        <v>1</v>
      </c>
      <c r="D3263" s="98">
        <v>1</v>
      </c>
      <c r="E3263" s="98">
        <v>1996</v>
      </c>
      <c r="F3263" t="s">
        <v>858</v>
      </c>
      <c r="G3263" s="99">
        <v>38054</v>
      </c>
      <c r="H3263" s="98">
        <v>8</v>
      </c>
      <c r="I3263" s="98">
        <v>3</v>
      </c>
      <c r="J3263" s="98">
        <v>2004</v>
      </c>
      <c r="K3263" t="s">
        <v>332</v>
      </c>
      <c r="L3263">
        <v>0</v>
      </c>
      <c r="M3263" s="98" t="s">
        <v>106</v>
      </c>
      <c r="S3263" s="100">
        <v>43785.743668981479</v>
      </c>
      <c r="T3263" s="100">
        <v>36526</v>
      </c>
    </row>
    <row r="3264" spans="1:20" x14ac:dyDescent="0.2">
      <c r="A3264">
        <v>6136</v>
      </c>
      <c r="B3264" s="98" t="s">
        <v>2759</v>
      </c>
      <c r="C3264" s="98">
        <v>1</v>
      </c>
      <c r="D3264" s="98">
        <v>1</v>
      </c>
      <c r="E3264" s="98">
        <v>1995</v>
      </c>
      <c r="F3264" t="s">
        <v>460</v>
      </c>
      <c r="G3264" s="99">
        <v>38606</v>
      </c>
      <c r="H3264" s="98">
        <v>11</v>
      </c>
      <c r="I3264" s="98">
        <v>9</v>
      </c>
      <c r="J3264" s="98">
        <v>2005</v>
      </c>
      <c r="K3264" t="s">
        <v>332</v>
      </c>
      <c r="L3264">
        <v>0</v>
      </c>
      <c r="M3264" s="98" t="s">
        <v>106</v>
      </c>
      <c r="S3264" s="100">
        <v>43785.743726851855</v>
      </c>
      <c r="T3264" s="100">
        <v>36526</v>
      </c>
    </row>
    <row r="3265" spans="1:20" x14ac:dyDescent="0.2">
      <c r="A3265">
        <v>6135</v>
      </c>
      <c r="B3265" s="98" t="s">
        <v>3434</v>
      </c>
      <c r="C3265" s="98">
        <v>1</v>
      </c>
      <c r="D3265" s="98">
        <v>7</v>
      </c>
      <c r="E3265" s="98">
        <v>1996</v>
      </c>
      <c r="F3265" t="s">
        <v>7942</v>
      </c>
      <c r="G3265" s="99">
        <v>37914</v>
      </c>
      <c r="H3265" s="98">
        <v>20</v>
      </c>
      <c r="I3265" s="98">
        <v>10</v>
      </c>
      <c r="J3265" s="98">
        <v>2003</v>
      </c>
      <c r="K3265" t="s">
        <v>892</v>
      </c>
      <c r="L3265">
        <v>0</v>
      </c>
      <c r="M3265" s="98" t="s">
        <v>106</v>
      </c>
      <c r="S3265" s="100">
        <v>43785.743726851855</v>
      </c>
      <c r="T3265" s="100">
        <v>36526</v>
      </c>
    </row>
    <row r="3266" spans="1:20" x14ac:dyDescent="0.2">
      <c r="A3266">
        <v>6134</v>
      </c>
      <c r="B3266" s="98" t="s">
        <v>2470</v>
      </c>
      <c r="C3266" s="98">
        <v>23</v>
      </c>
      <c r="D3266" s="98">
        <v>7</v>
      </c>
      <c r="E3266" s="98">
        <v>2001</v>
      </c>
      <c r="F3266" t="s">
        <v>6735</v>
      </c>
      <c r="G3266" s="99">
        <v>37952</v>
      </c>
      <c r="H3266" s="98">
        <v>27</v>
      </c>
      <c r="I3266" s="98">
        <v>11</v>
      </c>
      <c r="J3266" s="98">
        <v>2003</v>
      </c>
      <c r="K3266" t="s">
        <v>892</v>
      </c>
      <c r="L3266">
        <v>0</v>
      </c>
      <c r="M3266" s="98" t="s">
        <v>106</v>
      </c>
      <c r="S3266" s="100">
        <v>43785.743680555555</v>
      </c>
      <c r="T3266" s="100">
        <v>36526</v>
      </c>
    </row>
    <row r="3267" spans="1:20" x14ac:dyDescent="0.2">
      <c r="A3267">
        <v>6133</v>
      </c>
      <c r="B3267" s="98" t="s">
        <v>4902</v>
      </c>
      <c r="C3267" s="98">
        <v>1</v>
      </c>
      <c r="D3267" s="98">
        <v>1</v>
      </c>
      <c r="E3267" s="98">
        <v>1994</v>
      </c>
      <c r="F3267" t="s">
        <v>8597</v>
      </c>
      <c r="G3267" s="99">
        <v>37825</v>
      </c>
      <c r="H3267" s="98">
        <v>23</v>
      </c>
      <c r="I3267" s="98">
        <v>7</v>
      </c>
      <c r="J3267" s="98">
        <v>2003</v>
      </c>
      <c r="K3267" t="s">
        <v>892</v>
      </c>
      <c r="L3267">
        <v>0</v>
      </c>
      <c r="M3267" s="98" t="s">
        <v>106</v>
      </c>
      <c r="N3267" t="s">
        <v>6397</v>
      </c>
      <c r="O3267" t="s">
        <v>6327</v>
      </c>
      <c r="P3267" t="s">
        <v>6327</v>
      </c>
      <c r="Q3267" t="s">
        <v>6327</v>
      </c>
      <c r="R3267" t="s">
        <v>6327</v>
      </c>
      <c r="S3267" s="100">
        <v>43785.743680555555</v>
      </c>
      <c r="T3267" s="100">
        <v>36526</v>
      </c>
    </row>
    <row r="3268" spans="1:20" x14ac:dyDescent="0.2">
      <c r="A3268">
        <v>6132</v>
      </c>
      <c r="B3268" s="98" t="s">
        <v>5002</v>
      </c>
      <c r="C3268" s="98">
        <v>26</v>
      </c>
      <c r="D3268" s="98">
        <v>5</v>
      </c>
      <c r="E3268" s="98">
        <v>1990</v>
      </c>
      <c r="F3268" t="s">
        <v>8642</v>
      </c>
      <c r="G3268" s="99">
        <v>37645</v>
      </c>
      <c r="H3268" s="98">
        <v>24</v>
      </c>
      <c r="I3268" s="98">
        <v>1</v>
      </c>
      <c r="J3268" s="98">
        <v>2003</v>
      </c>
      <c r="K3268" t="s">
        <v>892</v>
      </c>
      <c r="L3268">
        <v>0</v>
      </c>
      <c r="M3268" s="98" t="s">
        <v>106</v>
      </c>
      <c r="N3268" t="s">
        <v>6520</v>
      </c>
      <c r="O3268" t="s">
        <v>6327</v>
      </c>
      <c r="P3268" t="s">
        <v>6327</v>
      </c>
      <c r="Q3268" t="s">
        <v>6398</v>
      </c>
      <c r="R3268" t="s">
        <v>6327</v>
      </c>
      <c r="S3268" s="100">
        <v>43785.743611111109</v>
      </c>
      <c r="T3268" s="100">
        <v>36526</v>
      </c>
    </row>
    <row r="3269" spans="1:20" x14ac:dyDescent="0.2">
      <c r="A3269">
        <v>6131</v>
      </c>
      <c r="B3269" s="98" t="s">
        <v>5002</v>
      </c>
      <c r="C3269" s="98">
        <v>1</v>
      </c>
      <c r="D3269" s="98">
        <v>7</v>
      </c>
      <c r="E3269" s="98">
        <v>1944</v>
      </c>
      <c r="F3269" t="s">
        <v>8643</v>
      </c>
      <c r="G3269" s="99">
        <v>38609</v>
      </c>
      <c r="H3269" s="98">
        <v>14</v>
      </c>
      <c r="I3269" s="98">
        <v>9</v>
      </c>
      <c r="J3269" s="98">
        <v>2005</v>
      </c>
      <c r="K3269" t="s">
        <v>892</v>
      </c>
      <c r="L3269">
        <v>0</v>
      </c>
      <c r="M3269" s="98" t="s">
        <v>106</v>
      </c>
      <c r="N3269" t="s">
        <v>6478</v>
      </c>
      <c r="O3269" t="s">
        <v>6327</v>
      </c>
      <c r="P3269" t="s">
        <v>6327</v>
      </c>
      <c r="Q3269" t="s">
        <v>6327</v>
      </c>
      <c r="R3269" t="s">
        <v>6327</v>
      </c>
      <c r="S3269" s="100">
        <v>43785.802349537036</v>
      </c>
      <c r="T3269" s="100">
        <v>36526</v>
      </c>
    </row>
    <row r="3270" spans="1:20" x14ac:dyDescent="0.2">
      <c r="A3270">
        <v>6130</v>
      </c>
      <c r="B3270" s="98" t="s">
        <v>2853</v>
      </c>
      <c r="C3270" s="98">
        <v>23</v>
      </c>
      <c r="D3270" s="98">
        <v>7</v>
      </c>
      <c r="E3270" s="98">
        <v>1988</v>
      </c>
      <c r="F3270" t="s">
        <v>395</v>
      </c>
      <c r="G3270" s="99">
        <v>30157</v>
      </c>
      <c r="H3270" s="98">
        <v>25</v>
      </c>
      <c r="I3270" s="98">
        <v>7</v>
      </c>
      <c r="J3270" s="98">
        <v>1982</v>
      </c>
      <c r="K3270" t="s">
        <v>332</v>
      </c>
      <c r="L3270">
        <v>0</v>
      </c>
      <c r="M3270" s="98" t="s">
        <v>106</v>
      </c>
      <c r="N3270" t="s">
        <v>6587</v>
      </c>
      <c r="O3270" t="s">
        <v>6327</v>
      </c>
      <c r="P3270" t="s">
        <v>6327</v>
      </c>
      <c r="Q3270" t="s">
        <v>6327</v>
      </c>
      <c r="R3270" t="s">
        <v>6327</v>
      </c>
      <c r="S3270" s="100">
        <v>43785.743842592594</v>
      </c>
      <c r="T3270" s="100">
        <v>36526</v>
      </c>
    </row>
    <row r="3271" spans="1:20" x14ac:dyDescent="0.2">
      <c r="A3271">
        <v>6129</v>
      </c>
      <c r="B3271" s="98" t="s">
        <v>4922</v>
      </c>
      <c r="C3271" s="98">
        <v>3</v>
      </c>
      <c r="D3271" s="98">
        <v>2</v>
      </c>
      <c r="E3271" s="98">
        <v>2007</v>
      </c>
      <c r="F3271" t="s">
        <v>6886</v>
      </c>
      <c r="G3271" s="99">
        <v>32487</v>
      </c>
      <c r="H3271" s="98">
        <v>10</v>
      </c>
      <c r="I3271" s="98">
        <v>12</v>
      </c>
      <c r="J3271" s="98">
        <v>1988</v>
      </c>
      <c r="K3271" t="s">
        <v>892</v>
      </c>
      <c r="L3271">
        <v>0</v>
      </c>
      <c r="M3271" s="98" t="s">
        <v>106</v>
      </c>
      <c r="N3271" t="s">
        <v>6575</v>
      </c>
      <c r="O3271" t="s">
        <v>6327</v>
      </c>
      <c r="P3271" t="s">
        <v>6327</v>
      </c>
      <c r="Q3271" t="s">
        <v>6327</v>
      </c>
      <c r="R3271" t="s">
        <v>6327</v>
      </c>
      <c r="S3271" s="100">
        <v>43785.743831018517</v>
      </c>
      <c r="T3271" s="100">
        <v>36526</v>
      </c>
    </row>
    <row r="3272" spans="1:20" x14ac:dyDescent="0.2">
      <c r="A3272">
        <v>6126</v>
      </c>
      <c r="B3272" s="98" t="s">
        <v>1750</v>
      </c>
      <c r="C3272" s="98">
        <v>1</v>
      </c>
      <c r="D3272" s="98">
        <v>1</v>
      </c>
      <c r="E3272" s="98">
        <v>1979</v>
      </c>
      <c r="F3272" t="s">
        <v>6831</v>
      </c>
      <c r="G3272" s="99">
        <v>38753</v>
      </c>
      <c r="H3272" s="98">
        <v>5</v>
      </c>
      <c r="I3272" s="98">
        <v>2</v>
      </c>
      <c r="J3272" s="98">
        <v>2006</v>
      </c>
      <c r="K3272" t="s">
        <v>332</v>
      </c>
      <c r="L3272">
        <v>0</v>
      </c>
      <c r="M3272" s="98" t="s">
        <v>106</v>
      </c>
      <c r="S3272" s="100">
        <v>43785.743946759256</v>
      </c>
      <c r="T3272" s="100">
        <v>36526</v>
      </c>
    </row>
    <row r="3273" spans="1:20" x14ac:dyDescent="0.2">
      <c r="A3273">
        <v>6121</v>
      </c>
      <c r="B3273" s="98" t="s">
        <v>6261</v>
      </c>
      <c r="C3273" s="98">
        <v>1</v>
      </c>
      <c r="D3273" s="98">
        <v>1</v>
      </c>
      <c r="E3273" s="98">
        <v>1959</v>
      </c>
      <c r="F3273" t="s">
        <v>6330</v>
      </c>
      <c r="G3273" s="99">
        <v>38256</v>
      </c>
      <c r="H3273" s="98">
        <v>26</v>
      </c>
      <c r="I3273" s="98">
        <v>9</v>
      </c>
      <c r="J3273" s="98">
        <v>2004</v>
      </c>
      <c r="K3273" t="s">
        <v>892</v>
      </c>
      <c r="L3273">
        <v>0</v>
      </c>
      <c r="M3273" s="98" t="s">
        <v>106</v>
      </c>
      <c r="S3273" s="100">
        <v>44706.429120370369</v>
      </c>
      <c r="T3273" s="100">
        <v>36526</v>
      </c>
    </row>
    <row r="3274" spans="1:20" x14ac:dyDescent="0.2">
      <c r="A3274">
        <v>6120</v>
      </c>
      <c r="B3274" s="98" t="s">
        <v>119</v>
      </c>
      <c r="C3274" s="98">
        <v>1</v>
      </c>
      <c r="D3274" s="98">
        <v>1</v>
      </c>
      <c r="E3274" s="98">
        <v>1946</v>
      </c>
      <c r="F3274" t="s">
        <v>280</v>
      </c>
      <c r="G3274" s="99">
        <v>21377</v>
      </c>
      <c r="H3274" s="98">
        <v>11</v>
      </c>
      <c r="I3274" s="98">
        <v>7</v>
      </c>
      <c r="J3274" s="98">
        <v>1958</v>
      </c>
      <c r="K3274" t="s">
        <v>332</v>
      </c>
      <c r="L3274">
        <v>0</v>
      </c>
      <c r="M3274" s="98" t="s">
        <v>59</v>
      </c>
      <c r="N3274" t="s">
        <v>6331</v>
      </c>
      <c r="O3274" t="s">
        <v>8053</v>
      </c>
      <c r="P3274" t="s">
        <v>6367</v>
      </c>
      <c r="Q3274" t="s">
        <v>6367</v>
      </c>
      <c r="R3274" t="s">
        <v>6438</v>
      </c>
      <c r="S3274" s="100">
        <v>43785.743900462963</v>
      </c>
      <c r="T3274" s="100">
        <v>36526</v>
      </c>
    </row>
    <row r="3275" spans="1:20" x14ac:dyDescent="0.2">
      <c r="A3275">
        <v>6118</v>
      </c>
      <c r="B3275" s="98" t="s">
        <v>153</v>
      </c>
      <c r="C3275" s="98">
        <v>1</v>
      </c>
      <c r="D3275" s="98">
        <v>1</v>
      </c>
      <c r="E3275" s="98">
        <v>1992</v>
      </c>
      <c r="F3275" t="s">
        <v>8742</v>
      </c>
      <c r="G3275" s="99">
        <v>32773</v>
      </c>
      <c r="H3275" s="98">
        <v>22</v>
      </c>
      <c r="I3275" s="98">
        <v>9</v>
      </c>
      <c r="J3275" s="98">
        <v>1989</v>
      </c>
      <c r="K3275" t="s">
        <v>892</v>
      </c>
      <c r="L3275">
        <v>0</v>
      </c>
      <c r="M3275" s="98" t="s">
        <v>41</v>
      </c>
      <c r="S3275" s="100">
        <v>43785.743946759256</v>
      </c>
      <c r="T3275" s="100">
        <v>36526</v>
      </c>
    </row>
    <row r="3276" spans="1:20" x14ac:dyDescent="0.2">
      <c r="A3276">
        <v>6117</v>
      </c>
      <c r="B3276" s="98" t="s">
        <v>4178</v>
      </c>
      <c r="C3276" s="98">
        <v>1</v>
      </c>
      <c r="D3276" s="98">
        <v>1</v>
      </c>
      <c r="E3276" s="98">
        <v>1993</v>
      </c>
      <c r="F3276" t="s">
        <v>1639</v>
      </c>
      <c r="G3276" s="99">
        <v>38343</v>
      </c>
      <c r="H3276" s="98">
        <v>22</v>
      </c>
      <c r="I3276" s="98">
        <v>12</v>
      </c>
      <c r="J3276" s="98">
        <v>2004</v>
      </c>
      <c r="K3276" t="s">
        <v>332</v>
      </c>
      <c r="L3276">
        <v>0</v>
      </c>
      <c r="M3276" s="98" t="s">
        <v>106</v>
      </c>
      <c r="S3276" s="100">
        <v>43785.743946759256</v>
      </c>
      <c r="T3276" s="100">
        <v>36526</v>
      </c>
    </row>
    <row r="3277" spans="1:20" x14ac:dyDescent="0.2">
      <c r="A3277">
        <v>6116</v>
      </c>
      <c r="B3277" s="98" t="s">
        <v>3416</v>
      </c>
      <c r="C3277" s="98">
        <v>1</v>
      </c>
      <c r="D3277" s="98">
        <v>1</v>
      </c>
      <c r="E3277" s="98">
        <v>1999</v>
      </c>
      <c r="F3277" t="s">
        <v>946</v>
      </c>
      <c r="G3277" s="99">
        <v>36952</v>
      </c>
      <c r="H3277" s="98">
        <v>2</v>
      </c>
      <c r="I3277" s="98">
        <v>3</v>
      </c>
      <c r="J3277" s="98">
        <v>2001</v>
      </c>
      <c r="K3277" t="s">
        <v>892</v>
      </c>
      <c r="L3277">
        <v>0</v>
      </c>
      <c r="M3277" s="98" t="s">
        <v>106</v>
      </c>
      <c r="S3277" s="100">
        <v>43785.744120370371</v>
      </c>
      <c r="T3277" s="100">
        <v>36526</v>
      </c>
    </row>
    <row r="3278" spans="1:20" x14ac:dyDescent="0.2">
      <c r="A3278">
        <v>6112</v>
      </c>
      <c r="B3278" s="98" t="s">
        <v>5643</v>
      </c>
      <c r="C3278" s="98">
        <v>1</v>
      </c>
      <c r="D3278" s="98">
        <v>1</v>
      </c>
      <c r="E3278" s="98">
        <v>2006</v>
      </c>
      <c r="F3278" t="s">
        <v>7458</v>
      </c>
      <c r="G3278" s="99">
        <v>38492</v>
      </c>
      <c r="H3278" s="98">
        <v>20</v>
      </c>
      <c r="I3278" s="98">
        <v>5</v>
      </c>
      <c r="J3278" s="98">
        <v>2005</v>
      </c>
      <c r="K3278" t="s">
        <v>892</v>
      </c>
      <c r="L3278">
        <v>0</v>
      </c>
      <c r="M3278" s="98" t="s">
        <v>106</v>
      </c>
      <c r="S3278" s="100">
        <v>44785.717094907406</v>
      </c>
      <c r="T3278" s="100">
        <v>36526</v>
      </c>
    </row>
    <row r="3279" spans="1:20" x14ac:dyDescent="0.2">
      <c r="A3279">
        <v>6111</v>
      </c>
      <c r="B3279" s="98" t="s">
        <v>2853</v>
      </c>
      <c r="C3279" s="98">
        <v>1</v>
      </c>
      <c r="D3279" s="98">
        <v>1</v>
      </c>
      <c r="E3279" s="98">
        <v>1980</v>
      </c>
      <c r="F3279" t="s">
        <v>7638</v>
      </c>
      <c r="G3279" s="99">
        <v>39953</v>
      </c>
      <c r="H3279" s="98">
        <v>20</v>
      </c>
      <c r="I3279" s="98">
        <v>5</v>
      </c>
      <c r="J3279" s="98">
        <v>2009</v>
      </c>
      <c r="K3279" t="s">
        <v>892</v>
      </c>
      <c r="L3279">
        <v>0</v>
      </c>
      <c r="M3279" s="98" t="s">
        <v>106</v>
      </c>
      <c r="N3279" t="s">
        <v>6865</v>
      </c>
      <c r="O3279" t="s">
        <v>6327</v>
      </c>
      <c r="P3279" t="s">
        <v>6327</v>
      </c>
      <c r="Q3279" t="s">
        <v>6327</v>
      </c>
      <c r="R3279" t="s">
        <v>6327</v>
      </c>
      <c r="S3279" s="100">
        <v>44785.713240740741</v>
      </c>
      <c r="T3279" s="100">
        <v>36526</v>
      </c>
    </row>
    <row r="3280" spans="1:20" x14ac:dyDescent="0.2">
      <c r="A3280">
        <v>6110</v>
      </c>
      <c r="B3280" s="98" t="s">
        <v>33</v>
      </c>
      <c r="C3280" s="98">
        <v>24</v>
      </c>
      <c r="D3280" s="98">
        <v>10</v>
      </c>
      <c r="E3280" s="98">
        <v>2003</v>
      </c>
      <c r="F3280" t="s">
        <v>905</v>
      </c>
      <c r="G3280" s="99">
        <v>38493</v>
      </c>
      <c r="H3280" s="98">
        <v>21</v>
      </c>
      <c r="I3280" s="98">
        <v>5</v>
      </c>
      <c r="J3280" s="98">
        <v>2005</v>
      </c>
      <c r="K3280" t="s">
        <v>892</v>
      </c>
      <c r="L3280">
        <v>0</v>
      </c>
      <c r="M3280" s="98" t="s">
        <v>34</v>
      </c>
      <c r="N3280" t="s">
        <v>6331</v>
      </c>
      <c r="O3280" t="s">
        <v>6650</v>
      </c>
      <c r="P3280" t="s">
        <v>6504</v>
      </c>
      <c r="Q3280" t="s">
        <v>6504</v>
      </c>
      <c r="R3280" t="s">
        <v>6334</v>
      </c>
      <c r="S3280" s="100">
        <v>43785.744120370371</v>
      </c>
      <c r="T3280" s="100">
        <v>36526</v>
      </c>
    </row>
    <row r="3281" spans="1:20" x14ac:dyDescent="0.2">
      <c r="A3281">
        <v>6109</v>
      </c>
      <c r="B3281" s="98" t="s">
        <v>6154</v>
      </c>
      <c r="C3281" s="98">
        <v>5</v>
      </c>
      <c r="D3281" s="98">
        <v>3</v>
      </c>
      <c r="E3281" s="98">
        <v>1987</v>
      </c>
      <c r="F3281" t="s">
        <v>9045</v>
      </c>
      <c r="G3281" s="99">
        <v>37700</v>
      </c>
      <c r="H3281" s="98">
        <v>20</v>
      </c>
      <c r="I3281" s="98">
        <v>3</v>
      </c>
      <c r="J3281" s="98">
        <v>2003</v>
      </c>
      <c r="K3281" t="s">
        <v>892</v>
      </c>
      <c r="L3281">
        <v>0</v>
      </c>
      <c r="M3281" s="98" t="s">
        <v>106</v>
      </c>
      <c r="S3281" s="100">
        <v>44785.717824074076</v>
      </c>
      <c r="T3281" s="100">
        <v>36526</v>
      </c>
    </row>
    <row r="3282" spans="1:20" x14ac:dyDescent="0.2">
      <c r="A3282">
        <v>6108</v>
      </c>
      <c r="B3282" s="98" t="s">
        <v>1228</v>
      </c>
      <c r="C3282" s="98">
        <v>11</v>
      </c>
      <c r="D3282" s="98">
        <v>1</v>
      </c>
      <c r="E3282" s="98">
        <v>2000</v>
      </c>
      <c r="F3282" t="s">
        <v>6599</v>
      </c>
      <c r="G3282" s="99">
        <v>37307</v>
      </c>
      <c r="H3282" s="98">
        <v>20</v>
      </c>
      <c r="I3282" s="98">
        <v>2</v>
      </c>
      <c r="J3282" s="98">
        <v>2002</v>
      </c>
      <c r="K3282" t="s">
        <v>892</v>
      </c>
      <c r="L3282">
        <v>0</v>
      </c>
      <c r="M3282" s="98" t="s">
        <v>106</v>
      </c>
      <c r="S3282" s="100">
        <v>44785.711898148147</v>
      </c>
      <c r="T3282" s="100">
        <v>36526</v>
      </c>
    </row>
    <row r="3283" spans="1:20" x14ac:dyDescent="0.2">
      <c r="A3283">
        <v>6107</v>
      </c>
      <c r="B3283" s="98" t="s">
        <v>2527</v>
      </c>
      <c r="C3283" s="98">
        <v>16</v>
      </c>
      <c r="D3283" s="98">
        <v>8</v>
      </c>
      <c r="E3283" s="98">
        <v>2005</v>
      </c>
      <c r="F3283" t="s">
        <v>299</v>
      </c>
      <c r="G3283" s="99">
        <v>37594</v>
      </c>
      <c r="H3283" s="98">
        <v>4</v>
      </c>
      <c r="I3283" s="98">
        <v>12</v>
      </c>
      <c r="J3283" s="98">
        <v>2002</v>
      </c>
      <c r="K3283" t="s">
        <v>332</v>
      </c>
      <c r="L3283">
        <v>0</v>
      </c>
      <c r="M3283" s="98" t="s">
        <v>106</v>
      </c>
      <c r="N3283" t="s">
        <v>6518</v>
      </c>
      <c r="O3283" t="s">
        <v>6327</v>
      </c>
      <c r="P3283" t="s">
        <v>6327</v>
      </c>
      <c r="Q3283" t="s">
        <v>6327</v>
      </c>
      <c r="R3283" t="s">
        <v>6327</v>
      </c>
      <c r="S3283" s="100">
        <v>43785.744120370371</v>
      </c>
      <c r="T3283" s="100">
        <v>36526</v>
      </c>
    </row>
    <row r="3284" spans="1:20" x14ac:dyDescent="0.2">
      <c r="A3284">
        <v>6106</v>
      </c>
      <c r="B3284" s="98" t="s">
        <v>4420</v>
      </c>
      <c r="C3284" s="98">
        <v>23</v>
      </c>
      <c r="D3284" s="98">
        <v>12</v>
      </c>
      <c r="E3284" s="98">
        <v>2010</v>
      </c>
      <c r="F3284" t="s">
        <v>8401</v>
      </c>
      <c r="G3284" s="99">
        <v>37541</v>
      </c>
      <c r="H3284" s="98">
        <v>12</v>
      </c>
      <c r="I3284" s="98">
        <v>10</v>
      </c>
      <c r="J3284" s="98">
        <v>2002</v>
      </c>
      <c r="K3284" t="s">
        <v>892</v>
      </c>
      <c r="L3284">
        <v>0</v>
      </c>
      <c r="M3284" s="98" t="s">
        <v>106</v>
      </c>
      <c r="N3284" t="s">
        <v>6354</v>
      </c>
      <c r="O3284" t="s">
        <v>6327</v>
      </c>
      <c r="P3284" t="s">
        <v>6327</v>
      </c>
      <c r="Q3284" t="s">
        <v>6386</v>
      </c>
      <c r="R3284" t="s">
        <v>6327</v>
      </c>
      <c r="S3284" s="100">
        <v>43785.744120370371</v>
      </c>
      <c r="T3284" s="100">
        <v>36526</v>
      </c>
    </row>
    <row r="3285" spans="1:20" x14ac:dyDescent="0.2">
      <c r="A3285">
        <v>6105</v>
      </c>
      <c r="B3285" s="98" t="s">
        <v>1023</v>
      </c>
      <c r="C3285" s="98">
        <v>10</v>
      </c>
      <c r="D3285" s="98">
        <v>12</v>
      </c>
      <c r="E3285" s="98">
        <v>1991</v>
      </c>
      <c r="F3285" t="s">
        <v>7796</v>
      </c>
      <c r="G3285" s="99">
        <v>37838</v>
      </c>
      <c r="H3285" s="98">
        <v>5</v>
      </c>
      <c r="I3285" s="98">
        <v>8</v>
      </c>
      <c r="J3285" s="98">
        <v>2003</v>
      </c>
      <c r="K3285" t="s">
        <v>892</v>
      </c>
      <c r="L3285">
        <v>0</v>
      </c>
      <c r="M3285" s="98" t="s">
        <v>359</v>
      </c>
      <c r="N3285" t="s">
        <v>6770</v>
      </c>
      <c r="O3285" t="s">
        <v>6327</v>
      </c>
      <c r="P3285" t="s">
        <v>6327</v>
      </c>
      <c r="Q3285" t="s">
        <v>6327</v>
      </c>
      <c r="R3285" t="s">
        <v>6327</v>
      </c>
      <c r="S3285" s="100">
        <v>43785.744120370371</v>
      </c>
      <c r="T3285" s="100">
        <v>36526</v>
      </c>
    </row>
    <row r="3286" spans="1:20" x14ac:dyDescent="0.2">
      <c r="A3286">
        <v>6104</v>
      </c>
      <c r="B3286" s="98" t="s">
        <v>5639</v>
      </c>
      <c r="C3286" s="98">
        <v>1</v>
      </c>
      <c r="D3286" s="98">
        <v>1</v>
      </c>
      <c r="E3286" s="98">
        <v>1989</v>
      </c>
      <c r="F3286" t="s">
        <v>8863</v>
      </c>
      <c r="G3286" s="99">
        <v>37622</v>
      </c>
      <c r="H3286" s="98">
        <v>1</v>
      </c>
      <c r="I3286" s="98">
        <v>1</v>
      </c>
      <c r="J3286" s="98">
        <v>2003</v>
      </c>
      <c r="K3286" t="s">
        <v>892</v>
      </c>
      <c r="L3286">
        <v>0</v>
      </c>
      <c r="M3286" s="98" t="s">
        <v>106</v>
      </c>
      <c r="S3286" s="100">
        <v>43785.74359953704</v>
      </c>
      <c r="T3286" s="100">
        <v>36526</v>
      </c>
    </row>
    <row r="3287" spans="1:20" x14ac:dyDescent="0.2">
      <c r="A3287">
        <v>6102</v>
      </c>
      <c r="B3287" s="98" t="s">
        <v>5902</v>
      </c>
      <c r="C3287" s="98">
        <v>1</v>
      </c>
      <c r="D3287" s="98">
        <v>1</v>
      </c>
      <c r="E3287" s="98">
        <v>2003</v>
      </c>
      <c r="F3287" t="s">
        <v>730</v>
      </c>
      <c r="G3287" s="99">
        <v>36899</v>
      </c>
      <c r="H3287" s="98">
        <v>8</v>
      </c>
      <c r="I3287" s="98">
        <v>1</v>
      </c>
      <c r="J3287" s="98">
        <v>2001</v>
      </c>
      <c r="K3287" t="s">
        <v>332</v>
      </c>
      <c r="L3287">
        <v>0</v>
      </c>
      <c r="M3287" s="98" t="s">
        <v>106</v>
      </c>
      <c r="N3287" t="s">
        <v>6336</v>
      </c>
      <c r="O3287" t="s">
        <v>6327</v>
      </c>
      <c r="P3287" t="s">
        <v>6327</v>
      </c>
      <c r="Q3287" t="s">
        <v>6327</v>
      </c>
      <c r="R3287" t="s">
        <v>6327</v>
      </c>
      <c r="S3287" s="100">
        <v>43785.744120370371</v>
      </c>
      <c r="T3287" s="100">
        <v>36526</v>
      </c>
    </row>
    <row r="3288" spans="1:20" x14ac:dyDescent="0.2">
      <c r="A3288">
        <v>6101</v>
      </c>
      <c r="B3288" s="98" t="s">
        <v>4746</v>
      </c>
      <c r="C3288" s="98">
        <v>13</v>
      </c>
      <c r="D3288" s="98">
        <v>2</v>
      </c>
      <c r="E3288" s="98">
        <v>1997</v>
      </c>
      <c r="F3288" t="s">
        <v>301</v>
      </c>
      <c r="G3288" s="99">
        <v>37186</v>
      </c>
      <c r="H3288" s="98">
        <v>22</v>
      </c>
      <c r="I3288" s="98">
        <v>10</v>
      </c>
      <c r="J3288" s="98">
        <v>2001</v>
      </c>
      <c r="K3288" t="s">
        <v>332</v>
      </c>
      <c r="L3288">
        <v>0</v>
      </c>
      <c r="M3288" s="98" t="s">
        <v>106</v>
      </c>
      <c r="S3288" s="100">
        <v>43785.744120370371</v>
      </c>
      <c r="T3288" s="100">
        <v>36526</v>
      </c>
    </row>
    <row r="3289" spans="1:20" x14ac:dyDescent="0.2">
      <c r="A3289">
        <v>6100</v>
      </c>
      <c r="B3289" s="98" t="s">
        <v>4678</v>
      </c>
      <c r="C3289" s="98">
        <v>7</v>
      </c>
      <c r="D3289" s="98">
        <v>4</v>
      </c>
      <c r="E3289" s="98">
        <v>1992</v>
      </c>
      <c r="F3289" t="s">
        <v>6573</v>
      </c>
      <c r="G3289" s="99">
        <v>37524</v>
      </c>
      <c r="H3289" s="98">
        <v>25</v>
      </c>
      <c r="I3289" s="98">
        <v>9</v>
      </c>
      <c r="J3289" s="98">
        <v>2002</v>
      </c>
      <c r="K3289" t="s">
        <v>332</v>
      </c>
      <c r="L3289">
        <v>0</v>
      </c>
      <c r="M3289" s="98" t="s">
        <v>106</v>
      </c>
      <c r="S3289" s="100">
        <v>43785.744120370371</v>
      </c>
      <c r="T3289" s="100">
        <v>36526</v>
      </c>
    </row>
    <row r="3290" spans="1:20" x14ac:dyDescent="0.2">
      <c r="A3290">
        <v>6099</v>
      </c>
      <c r="B3290" s="98" t="s">
        <v>2473</v>
      </c>
      <c r="C3290" s="98">
        <v>7</v>
      </c>
      <c r="D3290" s="98">
        <v>12</v>
      </c>
      <c r="E3290" s="98">
        <v>1983</v>
      </c>
      <c r="F3290" t="s">
        <v>7424</v>
      </c>
      <c r="G3290" s="99">
        <v>37260</v>
      </c>
      <c r="H3290" s="98">
        <v>4</v>
      </c>
      <c r="I3290" s="98">
        <v>1</v>
      </c>
      <c r="J3290" s="98">
        <v>2002</v>
      </c>
      <c r="K3290" t="s">
        <v>332</v>
      </c>
      <c r="L3290">
        <v>0</v>
      </c>
      <c r="M3290" s="98" t="s">
        <v>106</v>
      </c>
      <c r="N3290" t="s">
        <v>6331</v>
      </c>
      <c r="O3290" t="s">
        <v>6327</v>
      </c>
      <c r="P3290" t="s">
        <v>6327</v>
      </c>
      <c r="Q3290" t="s">
        <v>6348</v>
      </c>
      <c r="R3290" t="s">
        <v>6370</v>
      </c>
      <c r="S3290" s="100">
        <v>44730.519861111112</v>
      </c>
      <c r="T3290" s="100">
        <v>36526</v>
      </c>
    </row>
    <row r="3291" spans="1:20" x14ac:dyDescent="0.2">
      <c r="A3291">
        <v>6098</v>
      </c>
      <c r="B3291" s="98" t="s">
        <v>5748</v>
      </c>
      <c r="C3291" s="98">
        <v>1</v>
      </c>
      <c r="D3291" s="98">
        <v>1</v>
      </c>
      <c r="E3291" s="98">
        <v>1969</v>
      </c>
      <c r="F3291" t="s">
        <v>8551</v>
      </c>
      <c r="G3291" s="99">
        <v>37683</v>
      </c>
      <c r="H3291" s="98">
        <v>3</v>
      </c>
      <c r="I3291" s="98">
        <v>3</v>
      </c>
      <c r="J3291" s="98">
        <v>2003</v>
      </c>
      <c r="K3291" t="s">
        <v>892</v>
      </c>
      <c r="L3291">
        <v>0</v>
      </c>
      <c r="M3291" s="98" t="s">
        <v>106</v>
      </c>
      <c r="S3291" s="100">
        <v>43785.744120370371</v>
      </c>
      <c r="T3291" s="100">
        <v>36526</v>
      </c>
    </row>
    <row r="3292" spans="1:20" x14ac:dyDescent="0.2">
      <c r="A3292">
        <v>6097</v>
      </c>
      <c r="B3292" s="98" t="s">
        <v>3269</v>
      </c>
      <c r="C3292" s="98">
        <v>1</v>
      </c>
      <c r="D3292" s="98">
        <v>1</v>
      </c>
      <c r="E3292" s="98">
        <v>1900</v>
      </c>
      <c r="F3292" t="s">
        <v>2519</v>
      </c>
      <c r="G3292" s="99">
        <v>37958</v>
      </c>
      <c r="H3292" s="98">
        <v>3</v>
      </c>
      <c r="I3292" s="98">
        <v>12</v>
      </c>
      <c r="J3292" s="98">
        <v>2003</v>
      </c>
      <c r="K3292" t="s">
        <v>892</v>
      </c>
      <c r="L3292">
        <v>0</v>
      </c>
      <c r="M3292" s="98" t="s">
        <v>106</v>
      </c>
      <c r="S3292" s="100">
        <v>43785.744120370371</v>
      </c>
      <c r="T3292" s="100">
        <v>36526</v>
      </c>
    </row>
    <row r="3293" spans="1:20" x14ac:dyDescent="0.2">
      <c r="A3293">
        <v>6096</v>
      </c>
      <c r="B3293" s="98" t="s">
        <v>2335</v>
      </c>
      <c r="C3293" s="98">
        <v>1</v>
      </c>
      <c r="D3293" s="98">
        <v>7</v>
      </c>
      <c r="E3293" s="98">
        <v>1987</v>
      </c>
      <c r="F3293" t="s">
        <v>7345</v>
      </c>
      <c r="G3293" s="99">
        <v>38330</v>
      </c>
      <c r="H3293" s="98">
        <v>9</v>
      </c>
      <c r="I3293" s="98">
        <v>12</v>
      </c>
      <c r="J3293" s="98">
        <v>2004</v>
      </c>
      <c r="K3293" t="s">
        <v>892</v>
      </c>
      <c r="L3293">
        <v>0</v>
      </c>
      <c r="M3293" s="98" t="s">
        <v>106</v>
      </c>
      <c r="S3293" s="100">
        <v>43785.744120370371</v>
      </c>
      <c r="T3293" s="100">
        <v>36526</v>
      </c>
    </row>
    <row r="3294" spans="1:20" x14ac:dyDescent="0.2">
      <c r="A3294">
        <v>6095</v>
      </c>
      <c r="B3294" s="98" t="s">
        <v>2369</v>
      </c>
      <c r="C3294" s="98">
        <v>1</v>
      </c>
      <c r="D3294" s="98">
        <v>1</v>
      </c>
      <c r="E3294" s="98">
        <v>1997</v>
      </c>
      <c r="F3294" t="s">
        <v>7181</v>
      </c>
      <c r="G3294" s="99">
        <v>37846</v>
      </c>
      <c r="H3294" s="98">
        <v>13</v>
      </c>
      <c r="I3294" s="98">
        <v>8</v>
      </c>
      <c r="J3294" s="98">
        <v>2003</v>
      </c>
      <c r="K3294" t="s">
        <v>892</v>
      </c>
      <c r="L3294">
        <v>0</v>
      </c>
      <c r="M3294" s="98" t="s">
        <v>106</v>
      </c>
      <c r="S3294" s="100">
        <v>43785.744120370371</v>
      </c>
      <c r="T3294" s="100">
        <v>36526</v>
      </c>
    </row>
    <row r="3295" spans="1:20" x14ac:dyDescent="0.2">
      <c r="A3295">
        <v>6094</v>
      </c>
      <c r="B3295" s="98" t="s">
        <v>5021</v>
      </c>
      <c r="C3295" s="98">
        <v>1</v>
      </c>
      <c r="D3295" s="98">
        <v>1</v>
      </c>
      <c r="E3295" s="98">
        <v>1989</v>
      </c>
      <c r="F3295" t="s">
        <v>8651</v>
      </c>
      <c r="G3295" s="99">
        <v>37905</v>
      </c>
      <c r="H3295" s="98">
        <v>11</v>
      </c>
      <c r="I3295" s="98">
        <v>10</v>
      </c>
      <c r="J3295" s="98">
        <v>2003</v>
      </c>
      <c r="K3295" t="s">
        <v>892</v>
      </c>
      <c r="L3295">
        <v>0</v>
      </c>
      <c r="M3295" s="98" t="s">
        <v>106</v>
      </c>
      <c r="S3295" s="100">
        <v>43785.744120370371</v>
      </c>
      <c r="T3295" s="100">
        <v>36526</v>
      </c>
    </row>
    <row r="3296" spans="1:20" x14ac:dyDescent="0.2">
      <c r="A3296">
        <v>6093</v>
      </c>
      <c r="B3296" s="98" t="s">
        <v>5307</v>
      </c>
      <c r="C3296" s="98">
        <v>2</v>
      </c>
      <c r="D3296" s="98">
        <v>9</v>
      </c>
      <c r="E3296" s="98">
        <v>2010</v>
      </c>
      <c r="F3296" t="s">
        <v>8739</v>
      </c>
      <c r="G3296" s="99">
        <v>37612</v>
      </c>
      <c r="H3296" s="98">
        <v>22</v>
      </c>
      <c r="I3296" s="98">
        <v>12</v>
      </c>
      <c r="J3296" s="98">
        <v>2002</v>
      </c>
      <c r="K3296" t="s">
        <v>332</v>
      </c>
      <c r="L3296">
        <v>0</v>
      </c>
      <c r="M3296" s="98" t="s">
        <v>106</v>
      </c>
      <c r="S3296" s="100">
        <v>43785.744120370371</v>
      </c>
      <c r="T3296" s="100">
        <v>36526</v>
      </c>
    </row>
    <row r="3297" spans="1:20" x14ac:dyDescent="0.2">
      <c r="A3297">
        <v>6092</v>
      </c>
      <c r="B3297" s="98" t="s">
        <v>1766</v>
      </c>
      <c r="C3297" s="98">
        <v>1</v>
      </c>
      <c r="D3297" s="98">
        <v>1</v>
      </c>
      <c r="E3297" s="98">
        <v>1991</v>
      </c>
      <c r="F3297" t="s">
        <v>6858</v>
      </c>
      <c r="G3297" s="99">
        <v>37758</v>
      </c>
      <c r="H3297" s="98">
        <v>17</v>
      </c>
      <c r="I3297" s="98">
        <v>5</v>
      </c>
      <c r="J3297" s="98">
        <v>2003</v>
      </c>
      <c r="K3297" t="s">
        <v>892</v>
      </c>
      <c r="L3297">
        <v>0</v>
      </c>
      <c r="M3297" s="98" t="s">
        <v>106</v>
      </c>
      <c r="S3297" s="100">
        <v>43785.744120370371</v>
      </c>
      <c r="T3297" s="100">
        <v>36526</v>
      </c>
    </row>
    <row r="3298" spans="1:20" x14ac:dyDescent="0.2">
      <c r="A3298">
        <v>6091</v>
      </c>
      <c r="B3298" s="98" t="s">
        <v>5218</v>
      </c>
      <c r="C3298" s="98">
        <v>1</v>
      </c>
      <c r="D3298" s="98">
        <v>1</v>
      </c>
      <c r="E3298" s="98">
        <v>1973</v>
      </c>
      <c r="F3298" t="s">
        <v>8434</v>
      </c>
      <c r="G3298" s="99">
        <v>37808</v>
      </c>
      <c r="H3298" s="98">
        <v>6</v>
      </c>
      <c r="I3298" s="98">
        <v>7</v>
      </c>
      <c r="J3298" s="98">
        <v>2003</v>
      </c>
      <c r="K3298" t="s">
        <v>892</v>
      </c>
      <c r="L3298">
        <v>0</v>
      </c>
      <c r="M3298" s="98" t="s">
        <v>106</v>
      </c>
      <c r="S3298" s="100">
        <v>43785.744120370371</v>
      </c>
      <c r="T3298" s="100">
        <v>36526</v>
      </c>
    </row>
    <row r="3299" spans="1:20" x14ac:dyDescent="0.2">
      <c r="A3299">
        <v>6090</v>
      </c>
      <c r="B3299" s="98" t="s">
        <v>2190</v>
      </c>
      <c r="C3299" s="98">
        <v>22</v>
      </c>
      <c r="D3299" s="98">
        <v>8</v>
      </c>
      <c r="E3299" s="98">
        <v>1972</v>
      </c>
      <c r="F3299" t="s">
        <v>367</v>
      </c>
      <c r="G3299" s="99">
        <v>37861</v>
      </c>
      <c r="H3299" s="98">
        <v>28</v>
      </c>
      <c r="I3299" s="98">
        <v>8</v>
      </c>
      <c r="J3299" s="98">
        <v>2003</v>
      </c>
      <c r="K3299" t="s">
        <v>332</v>
      </c>
      <c r="L3299">
        <v>0</v>
      </c>
      <c r="M3299" s="98" t="s">
        <v>106</v>
      </c>
      <c r="S3299" s="100">
        <v>43785.744120370371</v>
      </c>
      <c r="T3299" s="100">
        <v>36526</v>
      </c>
    </row>
    <row r="3300" spans="1:20" x14ac:dyDescent="0.2">
      <c r="A3300">
        <v>6088</v>
      </c>
      <c r="B3300" s="98" t="s">
        <v>5312</v>
      </c>
      <c r="C3300" s="98">
        <v>1</v>
      </c>
      <c r="D3300" s="98">
        <v>1</v>
      </c>
      <c r="E3300" s="98">
        <v>1996</v>
      </c>
      <c r="F3300" t="s">
        <v>6995</v>
      </c>
      <c r="G3300" s="99">
        <v>38556</v>
      </c>
      <c r="H3300" s="98">
        <v>23</v>
      </c>
      <c r="I3300" s="98">
        <v>7</v>
      </c>
      <c r="J3300" s="98">
        <v>2005</v>
      </c>
      <c r="K3300" t="s">
        <v>332</v>
      </c>
      <c r="L3300">
        <v>0</v>
      </c>
      <c r="M3300" s="98" t="s">
        <v>106</v>
      </c>
      <c r="N3300" t="s">
        <v>6368</v>
      </c>
      <c r="O3300" t="s">
        <v>6327</v>
      </c>
      <c r="P3300" t="s">
        <v>6327</v>
      </c>
      <c r="Q3300" t="s">
        <v>6327</v>
      </c>
      <c r="R3300" t="s">
        <v>6327</v>
      </c>
      <c r="S3300" s="100">
        <v>43785.744120370371</v>
      </c>
      <c r="T3300" s="100">
        <v>36526</v>
      </c>
    </row>
    <row r="3301" spans="1:20" x14ac:dyDescent="0.2">
      <c r="A3301">
        <v>6087</v>
      </c>
      <c r="B3301" s="98" t="s">
        <v>2739</v>
      </c>
      <c r="C3301" s="98">
        <v>1</v>
      </c>
      <c r="D3301" s="98">
        <v>4</v>
      </c>
      <c r="E3301" s="98">
        <v>1944</v>
      </c>
      <c r="F3301" t="s">
        <v>7587</v>
      </c>
      <c r="G3301" s="99">
        <v>37745</v>
      </c>
      <c r="H3301" s="98">
        <v>4</v>
      </c>
      <c r="I3301" s="98">
        <v>5</v>
      </c>
      <c r="J3301" s="98">
        <v>2003</v>
      </c>
      <c r="K3301" t="s">
        <v>332</v>
      </c>
      <c r="L3301">
        <v>0</v>
      </c>
      <c r="M3301" s="98" t="s">
        <v>106</v>
      </c>
      <c r="S3301" s="100">
        <v>43785.744120370371</v>
      </c>
      <c r="T3301" s="100">
        <v>36526</v>
      </c>
    </row>
    <row r="3302" spans="1:20" x14ac:dyDescent="0.2">
      <c r="A3302">
        <v>6086</v>
      </c>
      <c r="B3302" s="98" t="s">
        <v>663</v>
      </c>
      <c r="C3302" s="98">
        <v>1</v>
      </c>
      <c r="D3302" s="98">
        <v>1</v>
      </c>
      <c r="E3302" s="98">
        <v>1998</v>
      </c>
      <c r="F3302" t="s">
        <v>8305</v>
      </c>
      <c r="G3302" s="99">
        <v>38448</v>
      </c>
      <c r="H3302" s="98">
        <v>6</v>
      </c>
      <c r="I3302" s="98">
        <v>4</v>
      </c>
      <c r="J3302" s="98">
        <v>2005</v>
      </c>
      <c r="K3302" t="s">
        <v>332</v>
      </c>
      <c r="L3302">
        <v>0</v>
      </c>
      <c r="M3302" s="98" t="s">
        <v>106</v>
      </c>
      <c r="S3302" s="100">
        <v>43785.744120370371</v>
      </c>
      <c r="T3302" s="100">
        <v>36526</v>
      </c>
    </row>
    <row r="3303" spans="1:20" x14ac:dyDescent="0.2">
      <c r="A3303">
        <v>6085</v>
      </c>
      <c r="B3303" s="98" t="s">
        <v>3572</v>
      </c>
      <c r="C3303" s="98">
        <v>1</v>
      </c>
      <c r="D3303" s="98">
        <v>7</v>
      </c>
      <c r="E3303" s="98">
        <v>1992</v>
      </c>
      <c r="F3303" t="s">
        <v>779</v>
      </c>
      <c r="G3303" s="99">
        <v>36684</v>
      </c>
      <c r="H3303" s="98">
        <v>7</v>
      </c>
      <c r="I3303" s="98">
        <v>6</v>
      </c>
      <c r="J3303" s="98">
        <v>2000</v>
      </c>
      <c r="K3303" t="s">
        <v>332</v>
      </c>
      <c r="L3303">
        <v>0</v>
      </c>
      <c r="M3303" s="98" t="s">
        <v>106</v>
      </c>
      <c r="S3303" s="100">
        <v>43785.744120370371</v>
      </c>
      <c r="T3303" s="100">
        <v>36526</v>
      </c>
    </row>
    <row r="3304" spans="1:20" x14ac:dyDescent="0.2">
      <c r="A3304">
        <v>6084</v>
      </c>
      <c r="B3304" s="98" t="s">
        <v>3292</v>
      </c>
      <c r="C3304" s="98">
        <v>1</v>
      </c>
      <c r="D3304" s="98">
        <v>1</v>
      </c>
      <c r="E3304" s="98">
        <v>1986</v>
      </c>
      <c r="F3304" t="s">
        <v>7814</v>
      </c>
      <c r="G3304" s="99">
        <v>37108</v>
      </c>
      <c r="H3304" s="98">
        <v>5</v>
      </c>
      <c r="I3304" s="98">
        <v>8</v>
      </c>
      <c r="J3304" s="98">
        <v>2001</v>
      </c>
      <c r="K3304" t="s">
        <v>332</v>
      </c>
      <c r="L3304">
        <v>0</v>
      </c>
      <c r="M3304" s="98" t="s">
        <v>106</v>
      </c>
      <c r="S3304" s="100">
        <v>43785.744120370371</v>
      </c>
      <c r="T3304" s="100">
        <v>36526</v>
      </c>
    </row>
    <row r="3305" spans="1:20" x14ac:dyDescent="0.2">
      <c r="A3305">
        <v>6083</v>
      </c>
      <c r="B3305" s="98" t="s">
        <v>4903</v>
      </c>
      <c r="C3305" s="98">
        <v>1</v>
      </c>
      <c r="D3305" s="98">
        <v>1</v>
      </c>
      <c r="E3305" s="98">
        <v>1963</v>
      </c>
      <c r="F3305" t="s">
        <v>7944</v>
      </c>
      <c r="G3305" s="99">
        <v>37722</v>
      </c>
      <c r="H3305" s="98">
        <v>11</v>
      </c>
      <c r="I3305" s="98">
        <v>4</v>
      </c>
      <c r="J3305" s="98">
        <v>2003</v>
      </c>
      <c r="K3305" t="s">
        <v>332</v>
      </c>
      <c r="L3305">
        <v>0</v>
      </c>
      <c r="M3305" s="98" t="s">
        <v>106</v>
      </c>
      <c r="S3305" s="100">
        <v>43785.744120370371</v>
      </c>
      <c r="T3305" s="100">
        <v>36526</v>
      </c>
    </row>
    <row r="3306" spans="1:20" x14ac:dyDescent="0.2">
      <c r="A3306">
        <v>6082</v>
      </c>
      <c r="B3306" s="98" t="s">
        <v>1737</v>
      </c>
      <c r="C3306" s="98">
        <v>1</v>
      </c>
      <c r="D3306" s="98">
        <v>1</v>
      </c>
      <c r="E3306" s="98">
        <v>1958</v>
      </c>
      <c r="F3306" t="s">
        <v>6994</v>
      </c>
      <c r="G3306" s="99">
        <v>37811</v>
      </c>
      <c r="H3306" s="98">
        <v>9</v>
      </c>
      <c r="I3306" s="98">
        <v>7</v>
      </c>
      <c r="J3306" s="98">
        <v>2003</v>
      </c>
      <c r="K3306" t="s">
        <v>332</v>
      </c>
      <c r="L3306">
        <v>0</v>
      </c>
      <c r="M3306" s="98" t="s">
        <v>106</v>
      </c>
      <c r="S3306" s="100">
        <v>43785.744120370371</v>
      </c>
      <c r="T3306" s="100">
        <v>36526</v>
      </c>
    </row>
    <row r="3307" spans="1:20" x14ac:dyDescent="0.2">
      <c r="A3307">
        <v>6081</v>
      </c>
      <c r="B3307" s="98" t="s">
        <v>5902</v>
      </c>
      <c r="C3307" s="98">
        <v>13</v>
      </c>
      <c r="D3307" s="98">
        <v>6</v>
      </c>
      <c r="E3307" s="98">
        <v>2004</v>
      </c>
      <c r="F3307" t="s">
        <v>8936</v>
      </c>
      <c r="G3307" s="99">
        <v>37557</v>
      </c>
      <c r="H3307" s="98">
        <v>28</v>
      </c>
      <c r="I3307" s="98">
        <v>10</v>
      </c>
      <c r="J3307" s="98">
        <v>2002</v>
      </c>
      <c r="K3307" t="s">
        <v>332</v>
      </c>
      <c r="L3307">
        <v>0</v>
      </c>
      <c r="M3307" s="98" t="s">
        <v>106</v>
      </c>
      <c r="N3307" t="s">
        <v>6592</v>
      </c>
      <c r="O3307" t="s">
        <v>6327</v>
      </c>
      <c r="P3307" t="s">
        <v>6327</v>
      </c>
      <c r="Q3307" t="s">
        <v>6327</v>
      </c>
      <c r="R3307" t="s">
        <v>6327</v>
      </c>
      <c r="S3307" s="100">
        <v>43785.744120370371</v>
      </c>
      <c r="T3307" s="100">
        <v>36526</v>
      </c>
    </row>
    <row r="3308" spans="1:20" x14ac:dyDescent="0.2">
      <c r="A3308">
        <v>6080</v>
      </c>
      <c r="B3308" s="98" t="s">
        <v>2211</v>
      </c>
      <c r="C3308" s="98">
        <v>1</v>
      </c>
      <c r="D3308" s="98">
        <v>1</v>
      </c>
      <c r="E3308" s="98">
        <v>1992</v>
      </c>
      <c r="F3308" t="s">
        <v>7258</v>
      </c>
      <c r="G3308" s="99">
        <v>37791</v>
      </c>
      <c r="H3308" s="98">
        <v>19</v>
      </c>
      <c r="I3308" s="98">
        <v>6</v>
      </c>
      <c r="J3308" s="98">
        <v>2003</v>
      </c>
      <c r="K3308" t="s">
        <v>332</v>
      </c>
      <c r="L3308">
        <v>0</v>
      </c>
      <c r="M3308" s="98" t="s">
        <v>106</v>
      </c>
      <c r="N3308" t="s">
        <v>6465</v>
      </c>
      <c r="O3308" t="s">
        <v>6327</v>
      </c>
      <c r="P3308" t="s">
        <v>6327</v>
      </c>
      <c r="Q3308" t="s">
        <v>6350</v>
      </c>
      <c r="R3308" t="s">
        <v>6327</v>
      </c>
      <c r="S3308" s="100">
        <v>43785.744120370371</v>
      </c>
      <c r="T3308" s="100">
        <v>36526</v>
      </c>
    </row>
    <row r="3309" spans="1:20" x14ac:dyDescent="0.2">
      <c r="A3309">
        <v>6079</v>
      </c>
      <c r="B3309" s="98" t="s">
        <v>1323</v>
      </c>
      <c r="C3309" s="98">
        <v>7</v>
      </c>
      <c r="D3309" s="98">
        <v>1</v>
      </c>
      <c r="E3309" s="98">
        <v>2002</v>
      </c>
      <c r="F3309" t="s">
        <v>6720</v>
      </c>
      <c r="G3309" s="99">
        <v>36800</v>
      </c>
      <c r="H3309" s="98">
        <v>1</v>
      </c>
      <c r="I3309" s="98">
        <v>10</v>
      </c>
      <c r="J3309" s="98">
        <v>2000</v>
      </c>
      <c r="K3309" t="s">
        <v>332</v>
      </c>
      <c r="L3309">
        <v>0</v>
      </c>
      <c r="M3309" s="98" t="s">
        <v>106</v>
      </c>
      <c r="N3309" t="s">
        <v>6721</v>
      </c>
      <c r="O3309" t="s">
        <v>6327</v>
      </c>
      <c r="P3309" t="s">
        <v>6327</v>
      </c>
      <c r="Q3309" t="s">
        <v>6327</v>
      </c>
      <c r="R3309" t="s">
        <v>6327</v>
      </c>
      <c r="S3309" s="100">
        <v>44026.796481481484</v>
      </c>
      <c r="T3309" s="100">
        <v>36526</v>
      </c>
    </row>
    <row r="3310" spans="1:20" x14ac:dyDescent="0.2">
      <c r="A3310">
        <v>6078</v>
      </c>
      <c r="B3310" s="98" t="s">
        <v>5185</v>
      </c>
      <c r="C3310" s="98">
        <v>13</v>
      </c>
      <c r="D3310" s="98">
        <v>6</v>
      </c>
      <c r="E3310" s="98">
        <v>2004</v>
      </c>
      <c r="F3310" t="s">
        <v>6843</v>
      </c>
      <c r="G3310" s="99">
        <v>37117</v>
      </c>
      <c r="H3310" s="98">
        <v>14</v>
      </c>
      <c r="I3310" s="98">
        <v>8</v>
      </c>
      <c r="J3310" s="98">
        <v>2001</v>
      </c>
      <c r="K3310" t="s">
        <v>332</v>
      </c>
      <c r="L3310">
        <v>0</v>
      </c>
      <c r="M3310" s="98" t="s">
        <v>106</v>
      </c>
      <c r="N3310" t="s">
        <v>6776</v>
      </c>
      <c r="O3310" t="s">
        <v>6327</v>
      </c>
      <c r="P3310" t="s">
        <v>6327</v>
      </c>
      <c r="Q3310" t="s">
        <v>6327</v>
      </c>
      <c r="R3310" t="s">
        <v>6327</v>
      </c>
      <c r="S3310" s="100">
        <v>44391.446018518516</v>
      </c>
      <c r="T3310" s="100">
        <v>36526</v>
      </c>
    </row>
    <row r="3311" spans="1:20" x14ac:dyDescent="0.2">
      <c r="A3311">
        <v>6077</v>
      </c>
      <c r="B3311" s="98" t="s">
        <v>141</v>
      </c>
      <c r="C3311" s="98">
        <v>19</v>
      </c>
      <c r="D3311" s="98">
        <v>11</v>
      </c>
      <c r="E3311" s="98">
        <v>1998</v>
      </c>
      <c r="F3311" t="s">
        <v>7524</v>
      </c>
      <c r="G3311" s="99">
        <v>36977</v>
      </c>
      <c r="H3311" s="98">
        <v>27</v>
      </c>
      <c r="I3311" s="98">
        <v>3</v>
      </c>
      <c r="J3311" s="98">
        <v>2001</v>
      </c>
      <c r="K3311" t="s">
        <v>892</v>
      </c>
      <c r="L3311">
        <v>0</v>
      </c>
      <c r="M3311" s="98" t="s">
        <v>106</v>
      </c>
      <c r="S3311" s="100">
        <v>43785.744120370371</v>
      </c>
      <c r="T3311" s="100">
        <v>36526</v>
      </c>
    </row>
    <row r="3312" spans="1:20" x14ac:dyDescent="0.2">
      <c r="A3312">
        <v>6076</v>
      </c>
      <c r="B3312" s="98" t="s">
        <v>4639</v>
      </c>
      <c r="C3312" s="98">
        <v>1</v>
      </c>
      <c r="D3312" s="98">
        <v>1</v>
      </c>
      <c r="E3312" s="98">
        <v>2004</v>
      </c>
      <c r="F3312" t="s">
        <v>533</v>
      </c>
      <c r="G3312" s="99">
        <v>35424</v>
      </c>
      <c r="H3312" s="98">
        <v>25</v>
      </c>
      <c r="I3312" s="98">
        <v>12</v>
      </c>
      <c r="J3312" s="98">
        <v>1996</v>
      </c>
      <c r="K3312" t="s">
        <v>332</v>
      </c>
      <c r="L3312">
        <v>0</v>
      </c>
      <c r="M3312" s="98" t="s">
        <v>106</v>
      </c>
      <c r="S3312" s="100">
        <v>43785.744120370371</v>
      </c>
      <c r="T3312" s="100">
        <v>36526</v>
      </c>
    </row>
    <row r="3313" spans="1:20" x14ac:dyDescent="0.2">
      <c r="A3313">
        <v>6075</v>
      </c>
      <c r="B3313" s="98" t="s">
        <v>2371</v>
      </c>
      <c r="C3313" s="98">
        <v>1</v>
      </c>
      <c r="D3313" s="98">
        <v>1</v>
      </c>
      <c r="E3313" s="98">
        <v>1900</v>
      </c>
      <c r="F3313" t="s">
        <v>849</v>
      </c>
      <c r="G3313" s="99">
        <v>36991</v>
      </c>
      <c r="H3313" s="98">
        <v>10</v>
      </c>
      <c r="I3313" s="98">
        <v>4</v>
      </c>
      <c r="J3313" s="98">
        <v>2001</v>
      </c>
      <c r="K3313" t="s">
        <v>332</v>
      </c>
      <c r="L3313">
        <v>0</v>
      </c>
      <c r="M3313" s="98" t="s">
        <v>106</v>
      </c>
      <c r="S3313" s="100">
        <v>43785.744120370371</v>
      </c>
      <c r="T3313" s="100">
        <v>36526</v>
      </c>
    </row>
    <row r="3314" spans="1:20" x14ac:dyDescent="0.2">
      <c r="A3314">
        <v>6074</v>
      </c>
      <c r="B3314" s="98" t="s">
        <v>6240</v>
      </c>
      <c r="C3314" s="98">
        <v>1</v>
      </c>
      <c r="D3314" s="98">
        <v>1</v>
      </c>
      <c r="E3314" s="98">
        <v>1970</v>
      </c>
      <c r="F3314" t="s">
        <v>9078</v>
      </c>
      <c r="G3314" s="99">
        <v>37453</v>
      </c>
      <c r="H3314" s="98">
        <v>16</v>
      </c>
      <c r="I3314" s="98">
        <v>7</v>
      </c>
      <c r="J3314" s="98">
        <v>2002</v>
      </c>
      <c r="K3314" t="s">
        <v>892</v>
      </c>
      <c r="L3314">
        <v>0</v>
      </c>
      <c r="M3314" s="98" t="s">
        <v>106</v>
      </c>
      <c r="S3314" s="100">
        <v>43785.744120370371</v>
      </c>
      <c r="T3314" s="100">
        <v>36526</v>
      </c>
    </row>
    <row r="3315" spans="1:20" x14ac:dyDescent="0.2">
      <c r="A3315">
        <v>6073</v>
      </c>
      <c r="B3315" s="98" t="s">
        <v>3337</v>
      </c>
      <c r="C3315" s="98">
        <v>8</v>
      </c>
      <c r="D3315" s="98">
        <v>11</v>
      </c>
      <c r="E3315" s="98">
        <v>1989</v>
      </c>
      <c r="F3315" t="s">
        <v>696</v>
      </c>
      <c r="G3315" s="99">
        <v>36850</v>
      </c>
      <c r="H3315" s="98">
        <v>20</v>
      </c>
      <c r="I3315" s="98">
        <v>11</v>
      </c>
      <c r="J3315" s="98">
        <v>2000</v>
      </c>
      <c r="K3315" t="s">
        <v>332</v>
      </c>
      <c r="L3315">
        <v>0</v>
      </c>
      <c r="M3315" s="98" t="s">
        <v>106</v>
      </c>
      <c r="S3315" s="100">
        <v>43785.744120370371</v>
      </c>
      <c r="T3315" s="100">
        <v>36526</v>
      </c>
    </row>
    <row r="3316" spans="1:20" x14ac:dyDescent="0.2">
      <c r="A3316">
        <v>6072</v>
      </c>
      <c r="B3316" s="98" t="s">
        <v>2144</v>
      </c>
      <c r="C3316" s="98">
        <v>26</v>
      </c>
      <c r="D3316" s="98">
        <v>12</v>
      </c>
      <c r="E3316" s="98">
        <v>2003</v>
      </c>
      <c r="F3316" t="s">
        <v>6747</v>
      </c>
      <c r="G3316" s="99">
        <v>36523</v>
      </c>
      <c r="H3316" s="98">
        <v>29</v>
      </c>
      <c r="I3316" s="98">
        <v>12</v>
      </c>
      <c r="J3316" s="98">
        <v>1999</v>
      </c>
      <c r="K3316" t="s">
        <v>332</v>
      </c>
      <c r="L3316">
        <v>0</v>
      </c>
      <c r="M3316" s="98" t="s">
        <v>106</v>
      </c>
      <c r="N3316" t="s">
        <v>6425</v>
      </c>
      <c r="O3316" t="s">
        <v>6327</v>
      </c>
      <c r="P3316" t="s">
        <v>6327</v>
      </c>
      <c r="Q3316" t="s">
        <v>6440</v>
      </c>
      <c r="R3316" t="s">
        <v>6327</v>
      </c>
      <c r="S3316" s="100">
        <v>43785.743923611109</v>
      </c>
      <c r="T3316" s="100">
        <v>36526</v>
      </c>
    </row>
    <row r="3317" spans="1:20" x14ac:dyDescent="0.2">
      <c r="A3317">
        <v>6071</v>
      </c>
      <c r="B3317" s="98" t="s">
        <v>5885</v>
      </c>
      <c r="C3317" s="98">
        <v>27</v>
      </c>
      <c r="D3317" s="98">
        <v>10</v>
      </c>
      <c r="E3317" s="98">
        <v>2002</v>
      </c>
      <c r="F3317" t="s">
        <v>8931</v>
      </c>
      <c r="G3317" s="99">
        <v>36279</v>
      </c>
      <c r="H3317" s="98">
        <v>29</v>
      </c>
      <c r="I3317" s="98">
        <v>4</v>
      </c>
      <c r="J3317" s="98">
        <v>1999</v>
      </c>
      <c r="K3317" t="s">
        <v>892</v>
      </c>
      <c r="L3317">
        <v>0</v>
      </c>
      <c r="M3317" s="98" t="s">
        <v>106</v>
      </c>
      <c r="S3317" s="100">
        <v>43785.743923611109</v>
      </c>
      <c r="T3317" s="100">
        <v>36526</v>
      </c>
    </row>
    <row r="3318" spans="1:20" x14ac:dyDescent="0.2">
      <c r="A3318">
        <v>6070</v>
      </c>
      <c r="B3318" s="98" t="s">
        <v>3851</v>
      </c>
      <c r="C3318" s="98">
        <v>1</v>
      </c>
      <c r="D3318" s="98">
        <v>1</v>
      </c>
      <c r="E3318" s="98">
        <v>1977</v>
      </c>
      <c r="F3318" t="s">
        <v>757</v>
      </c>
      <c r="G3318" s="99">
        <v>36304</v>
      </c>
      <c r="H3318" s="98">
        <v>24</v>
      </c>
      <c r="I3318" s="98">
        <v>5</v>
      </c>
      <c r="J3318" s="98">
        <v>1999</v>
      </c>
      <c r="K3318" t="s">
        <v>332</v>
      </c>
      <c r="L3318">
        <v>0</v>
      </c>
      <c r="M3318" s="98" t="s">
        <v>106</v>
      </c>
      <c r="N3318" t="s">
        <v>6385</v>
      </c>
      <c r="O3318" t="s">
        <v>6327</v>
      </c>
      <c r="P3318" t="s">
        <v>6327</v>
      </c>
      <c r="Q3318" t="s">
        <v>6398</v>
      </c>
      <c r="R3318" t="s">
        <v>6327</v>
      </c>
      <c r="S3318" s="100">
        <v>43785.74386574074</v>
      </c>
      <c r="T3318" s="100">
        <v>36526</v>
      </c>
    </row>
    <row r="3319" spans="1:20" x14ac:dyDescent="0.2">
      <c r="A3319">
        <v>6069</v>
      </c>
      <c r="B3319" s="98" t="s">
        <v>504</v>
      </c>
      <c r="C3319" s="98">
        <v>1</v>
      </c>
      <c r="D3319" s="98">
        <v>1</v>
      </c>
      <c r="E3319" s="98">
        <v>1989</v>
      </c>
      <c r="F3319" t="s">
        <v>7322</v>
      </c>
      <c r="G3319" s="99">
        <v>36883</v>
      </c>
      <c r="H3319" s="98">
        <v>23</v>
      </c>
      <c r="I3319" s="98">
        <v>12</v>
      </c>
      <c r="J3319" s="98">
        <v>2000</v>
      </c>
      <c r="K3319" t="s">
        <v>332</v>
      </c>
      <c r="L3319">
        <v>0</v>
      </c>
      <c r="M3319" s="98" t="s">
        <v>106</v>
      </c>
      <c r="S3319" s="100">
        <v>43785.743900462963</v>
      </c>
      <c r="T3319" s="100">
        <v>36526</v>
      </c>
    </row>
    <row r="3320" spans="1:20" x14ac:dyDescent="0.2">
      <c r="A3320">
        <v>6068</v>
      </c>
      <c r="B3320" s="98" t="s">
        <v>4276</v>
      </c>
      <c r="C3320" s="98">
        <v>1</v>
      </c>
      <c r="D3320" s="98">
        <v>1</v>
      </c>
      <c r="E3320" s="98">
        <v>1984</v>
      </c>
      <c r="F3320" t="s">
        <v>858</v>
      </c>
      <c r="G3320" s="99">
        <v>38071</v>
      </c>
      <c r="H3320" s="98">
        <v>25</v>
      </c>
      <c r="I3320" s="98">
        <v>3</v>
      </c>
      <c r="J3320" s="98">
        <v>2004</v>
      </c>
      <c r="K3320" t="s">
        <v>332</v>
      </c>
      <c r="L3320">
        <v>0</v>
      </c>
      <c r="M3320" s="98" t="s">
        <v>106</v>
      </c>
      <c r="S3320" s="100">
        <v>43785.743900462963</v>
      </c>
      <c r="T3320" s="100">
        <v>36526</v>
      </c>
    </row>
    <row r="3321" spans="1:20" x14ac:dyDescent="0.2">
      <c r="A3321">
        <v>6067</v>
      </c>
      <c r="B3321" s="98" t="s">
        <v>4773</v>
      </c>
      <c r="C3321" s="98">
        <v>9</v>
      </c>
      <c r="D3321" s="98">
        <v>5</v>
      </c>
      <c r="E3321" s="98">
        <v>1999</v>
      </c>
      <c r="F3321" t="s">
        <v>779</v>
      </c>
      <c r="G3321" s="99">
        <v>38230</v>
      </c>
      <c r="H3321" s="98">
        <v>31</v>
      </c>
      <c r="I3321" s="98">
        <v>8</v>
      </c>
      <c r="J3321" s="98">
        <v>2004</v>
      </c>
      <c r="K3321" t="s">
        <v>332</v>
      </c>
      <c r="L3321">
        <v>0</v>
      </c>
      <c r="M3321" s="98" t="s">
        <v>106</v>
      </c>
      <c r="S3321" s="100">
        <v>43785.743900462963</v>
      </c>
      <c r="T3321" s="100">
        <v>36526</v>
      </c>
    </row>
    <row r="3322" spans="1:20" x14ac:dyDescent="0.2">
      <c r="A3322">
        <v>6066</v>
      </c>
      <c r="B3322" s="98" t="s">
        <v>5601</v>
      </c>
      <c r="C3322" s="98">
        <v>1</v>
      </c>
      <c r="D3322" s="98">
        <v>1</v>
      </c>
      <c r="E3322" s="98">
        <v>1988</v>
      </c>
      <c r="F3322" t="s">
        <v>487</v>
      </c>
      <c r="G3322" s="99">
        <v>36816</v>
      </c>
      <c r="H3322" s="98">
        <v>17</v>
      </c>
      <c r="I3322" s="98">
        <v>10</v>
      </c>
      <c r="J3322" s="98">
        <v>2000</v>
      </c>
      <c r="K3322" t="s">
        <v>332</v>
      </c>
      <c r="L3322">
        <v>0</v>
      </c>
      <c r="M3322" s="98" t="s">
        <v>106</v>
      </c>
      <c r="N3322" t="s">
        <v>6369</v>
      </c>
      <c r="O3322" t="s">
        <v>6327</v>
      </c>
      <c r="P3322" t="s">
        <v>6327</v>
      </c>
      <c r="Q3322" t="s">
        <v>6327</v>
      </c>
      <c r="R3322" t="s">
        <v>6327</v>
      </c>
      <c r="S3322" s="100">
        <v>44026.808055555557</v>
      </c>
      <c r="T3322" s="100">
        <v>36526</v>
      </c>
    </row>
    <row r="3323" spans="1:20" x14ac:dyDescent="0.2">
      <c r="A3323">
        <v>6065</v>
      </c>
      <c r="B3323" s="98" t="s">
        <v>2084</v>
      </c>
      <c r="C3323" s="98">
        <v>1</v>
      </c>
      <c r="D3323" s="98">
        <v>7</v>
      </c>
      <c r="E3323" s="98">
        <v>1987</v>
      </c>
      <c r="F3323" t="s">
        <v>7172</v>
      </c>
      <c r="G3323" s="99">
        <v>39082</v>
      </c>
      <c r="H3323" s="98">
        <v>31</v>
      </c>
      <c r="I3323" s="98">
        <v>12</v>
      </c>
      <c r="J3323" s="98">
        <v>2006</v>
      </c>
      <c r="K3323" t="s">
        <v>332</v>
      </c>
      <c r="L3323">
        <v>0</v>
      </c>
      <c r="M3323" s="98" t="s">
        <v>62</v>
      </c>
      <c r="N3323" t="s">
        <v>6331</v>
      </c>
      <c r="O3323" t="s">
        <v>6327</v>
      </c>
      <c r="P3323" t="s">
        <v>6327</v>
      </c>
      <c r="Q3323" t="s">
        <v>6346</v>
      </c>
      <c r="R3323" t="s">
        <v>6346</v>
      </c>
      <c r="S3323" s="100">
        <v>43785.74386574074</v>
      </c>
      <c r="T3323" s="100">
        <v>36526</v>
      </c>
    </row>
    <row r="3324" spans="1:20" x14ac:dyDescent="0.2">
      <c r="A3324">
        <v>6064</v>
      </c>
      <c r="B3324" s="98" t="s">
        <v>103</v>
      </c>
      <c r="C3324" s="98">
        <v>3</v>
      </c>
      <c r="D3324" s="98">
        <v>4</v>
      </c>
      <c r="E3324" s="98">
        <v>1990</v>
      </c>
      <c r="F3324" t="s">
        <v>460</v>
      </c>
      <c r="G3324" s="99">
        <v>38400</v>
      </c>
      <c r="H3324" s="98">
        <v>17</v>
      </c>
      <c r="I3324" s="98">
        <v>2</v>
      </c>
      <c r="J3324" s="98">
        <v>2005</v>
      </c>
      <c r="K3324" t="s">
        <v>332</v>
      </c>
      <c r="L3324">
        <v>0</v>
      </c>
      <c r="M3324" s="98" t="s">
        <v>41</v>
      </c>
      <c r="N3324" t="s">
        <v>6331</v>
      </c>
      <c r="O3324" t="s">
        <v>8296</v>
      </c>
      <c r="P3324" t="s">
        <v>6438</v>
      </c>
      <c r="Q3324" t="s">
        <v>6438</v>
      </c>
      <c r="R3324" t="s">
        <v>6347</v>
      </c>
      <c r="S3324" s="100">
        <v>43785.74355324074</v>
      </c>
      <c r="T3324" s="100">
        <v>36526</v>
      </c>
    </row>
    <row r="3325" spans="1:20" x14ac:dyDescent="0.2">
      <c r="A3325">
        <v>6063</v>
      </c>
      <c r="B3325" s="98" t="s">
        <v>4165</v>
      </c>
      <c r="C3325" s="98">
        <v>29</v>
      </c>
      <c r="D3325" s="98">
        <v>5</v>
      </c>
      <c r="E3325" s="98">
        <v>2002</v>
      </c>
      <c r="F3325" t="s">
        <v>526</v>
      </c>
      <c r="G3325" s="99">
        <v>37455</v>
      </c>
      <c r="H3325" s="98">
        <v>18</v>
      </c>
      <c r="I3325" s="98">
        <v>7</v>
      </c>
      <c r="J3325" s="98">
        <v>2002</v>
      </c>
      <c r="K3325" t="s">
        <v>332</v>
      </c>
      <c r="L3325">
        <v>0</v>
      </c>
      <c r="M3325" s="98" t="s">
        <v>106</v>
      </c>
      <c r="S3325" s="100">
        <v>43785.74355324074</v>
      </c>
      <c r="T3325" s="100">
        <v>36526</v>
      </c>
    </row>
    <row r="3326" spans="1:20" x14ac:dyDescent="0.2">
      <c r="A3326">
        <v>6062</v>
      </c>
      <c r="B3326" s="98" t="s">
        <v>3439</v>
      </c>
      <c r="C3326" s="98">
        <v>1</v>
      </c>
      <c r="D3326" s="98">
        <v>1</v>
      </c>
      <c r="E3326" s="98">
        <v>1985</v>
      </c>
      <c r="F3326" t="s">
        <v>7946</v>
      </c>
      <c r="G3326" s="99">
        <v>37574</v>
      </c>
      <c r="H3326" s="98">
        <v>14</v>
      </c>
      <c r="I3326" s="98">
        <v>11</v>
      </c>
      <c r="J3326" s="98">
        <v>2002</v>
      </c>
      <c r="K3326" t="s">
        <v>892</v>
      </c>
      <c r="L3326">
        <v>0</v>
      </c>
      <c r="M3326" s="98" t="s">
        <v>106</v>
      </c>
      <c r="S3326" s="100">
        <v>43785.743854166663</v>
      </c>
      <c r="T3326" s="100">
        <v>36526</v>
      </c>
    </row>
    <row r="3327" spans="1:20" x14ac:dyDescent="0.2">
      <c r="A3327">
        <v>6060</v>
      </c>
      <c r="B3327" s="98" t="s">
        <v>3844</v>
      </c>
      <c r="C3327" s="98">
        <v>1</v>
      </c>
      <c r="D3327" s="98">
        <v>7</v>
      </c>
      <c r="E3327" s="98">
        <v>1985</v>
      </c>
      <c r="F3327" t="s">
        <v>899</v>
      </c>
      <c r="G3327" s="99">
        <v>40539</v>
      </c>
      <c r="H3327" s="98">
        <v>27</v>
      </c>
      <c r="I3327" s="98">
        <v>12</v>
      </c>
      <c r="J3327" s="98">
        <v>2010</v>
      </c>
      <c r="K3327" t="s">
        <v>892</v>
      </c>
      <c r="L3327">
        <v>0</v>
      </c>
      <c r="M3327" s="98" t="s">
        <v>30</v>
      </c>
      <c r="S3327" s="100">
        <v>43785.743761574071</v>
      </c>
      <c r="T3327" s="100">
        <v>36526</v>
      </c>
    </row>
    <row r="3328" spans="1:20" x14ac:dyDescent="0.2">
      <c r="A3328">
        <v>6059</v>
      </c>
      <c r="B3328" s="98" t="s">
        <v>4355</v>
      </c>
      <c r="C3328" s="98">
        <v>31</v>
      </c>
      <c r="D3328" s="98">
        <v>10</v>
      </c>
      <c r="E3328" s="98">
        <v>1984</v>
      </c>
      <c r="F3328" t="s">
        <v>6938</v>
      </c>
      <c r="G3328" s="99">
        <v>37937</v>
      </c>
      <c r="H3328" s="98">
        <v>12</v>
      </c>
      <c r="I3328" s="98">
        <v>11</v>
      </c>
      <c r="J3328" s="98">
        <v>2003</v>
      </c>
      <c r="K3328" t="s">
        <v>332</v>
      </c>
      <c r="L3328">
        <v>0</v>
      </c>
      <c r="M3328" s="98" t="s">
        <v>30</v>
      </c>
      <c r="S3328" s="100">
        <v>43785.743750000001</v>
      </c>
      <c r="T3328" s="100">
        <v>36526</v>
      </c>
    </row>
    <row r="3329" spans="1:20" x14ac:dyDescent="0.2">
      <c r="A3329">
        <v>6058</v>
      </c>
      <c r="B3329" s="98" t="s">
        <v>135</v>
      </c>
      <c r="C3329" s="98">
        <v>14</v>
      </c>
      <c r="D3329" s="98">
        <v>2</v>
      </c>
      <c r="E3329" s="98">
        <v>2000</v>
      </c>
      <c r="F3329" t="s">
        <v>307</v>
      </c>
      <c r="G3329" s="99">
        <v>38525</v>
      </c>
      <c r="H3329" s="98">
        <v>22</v>
      </c>
      <c r="I3329" s="98">
        <v>6</v>
      </c>
      <c r="J3329" s="98">
        <v>2005</v>
      </c>
      <c r="K3329" t="s">
        <v>332</v>
      </c>
      <c r="L3329">
        <v>0</v>
      </c>
      <c r="M3329" s="98" t="s">
        <v>30</v>
      </c>
      <c r="N3329" t="s">
        <v>6865</v>
      </c>
      <c r="O3329" t="s">
        <v>6327</v>
      </c>
      <c r="P3329" t="s">
        <v>6327</v>
      </c>
      <c r="Q3329" t="s">
        <v>6327</v>
      </c>
      <c r="R3329" t="s">
        <v>6327</v>
      </c>
      <c r="S3329" s="100">
        <v>43785.744027777779</v>
      </c>
      <c r="T3329" s="100">
        <v>36526</v>
      </c>
    </row>
    <row r="3330" spans="1:20" x14ac:dyDescent="0.2">
      <c r="A3330">
        <v>6052</v>
      </c>
      <c r="B3330" s="98" t="s">
        <v>1272</v>
      </c>
      <c r="C3330" s="98">
        <v>1</v>
      </c>
      <c r="D3330" s="98">
        <v>1</v>
      </c>
      <c r="E3330" s="98">
        <v>2006</v>
      </c>
      <c r="F3330" t="s">
        <v>309</v>
      </c>
      <c r="G3330" s="99">
        <v>38469</v>
      </c>
      <c r="H3330" s="98">
        <v>27</v>
      </c>
      <c r="I3330" s="98">
        <v>4</v>
      </c>
      <c r="J3330" s="98">
        <v>2005</v>
      </c>
      <c r="K3330" t="s">
        <v>332</v>
      </c>
      <c r="L3330">
        <v>0</v>
      </c>
      <c r="M3330" s="98" t="s">
        <v>106</v>
      </c>
      <c r="N3330" t="s">
        <v>6477</v>
      </c>
      <c r="O3330" t="s">
        <v>6327</v>
      </c>
      <c r="P3330" t="s">
        <v>6327</v>
      </c>
      <c r="Q3330" t="s">
        <v>6327</v>
      </c>
      <c r="R3330" t="s">
        <v>6327</v>
      </c>
      <c r="S3330" s="100">
        <v>43785.744074074071</v>
      </c>
      <c r="T3330" s="100">
        <v>36526</v>
      </c>
    </row>
    <row r="3331" spans="1:20" x14ac:dyDescent="0.2">
      <c r="A3331">
        <v>6051</v>
      </c>
      <c r="B3331" s="98" t="s">
        <v>3373</v>
      </c>
      <c r="C3331" s="98">
        <v>29</v>
      </c>
      <c r="D3331" s="98">
        <v>6</v>
      </c>
      <c r="E3331" s="98">
        <v>1999</v>
      </c>
      <c r="F3331" t="s">
        <v>7915</v>
      </c>
      <c r="G3331" s="99">
        <v>36784</v>
      </c>
      <c r="H3331" s="98">
        <v>15</v>
      </c>
      <c r="I3331" s="98">
        <v>9</v>
      </c>
      <c r="J3331" s="98">
        <v>2000</v>
      </c>
      <c r="K3331" t="s">
        <v>892</v>
      </c>
      <c r="L3331">
        <v>0</v>
      </c>
      <c r="M3331" s="98" t="s">
        <v>106</v>
      </c>
      <c r="S3331" s="100">
        <v>43785.744120370371</v>
      </c>
      <c r="T3331" s="100">
        <v>36526</v>
      </c>
    </row>
    <row r="3332" spans="1:20" x14ac:dyDescent="0.2">
      <c r="A3332">
        <v>6049</v>
      </c>
      <c r="B3332" s="98" t="s">
        <v>5121</v>
      </c>
      <c r="C3332" s="98">
        <v>31</v>
      </c>
      <c r="D3332" s="98">
        <v>12</v>
      </c>
      <c r="E3332" s="98">
        <v>2006</v>
      </c>
      <c r="F3332" t="s">
        <v>8688</v>
      </c>
      <c r="G3332" s="99">
        <v>38340</v>
      </c>
      <c r="H3332" s="98">
        <v>19</v>
      </c>
      <c r="I3332" s="98">
        <v>12</v>
      </c>
      <c r="J3332" s="98">
        <v>2004</v>
      </c>
      <c r="K3332" t="s">
        <v>892</v>
      </c>
      <c r="L3332">
        <v>0</v>
      </c>
      <c r="M3332" s="98" t="s">
        <v>106</v>
      </c>
      <c r="S3332" s="100">
        <v>43785.744120370371</v>
      </c>
      <c r="T3332" s="100">
        <v>36526</v>
      </c>
    </row>
    <row r="3333" spans="1:20" x14ac:dyDescent="0.2">
      <c r="A3333">
        <v>6048</v>
      </c>
      <c r="B3333" s="98" t="s">
        <v>1986</v>
      </c>
      <c r="C3333" s="98">
        <v>8</v>
      </c>
      <c r="D3333" s="98">
        <v>4</v>
      </c>
      <c r="E3333" s="98">
        <v>2001</v>
      </c>
      <c r="F3333" t="s">
        <v>7117</v>
      </c>
      <c r="G3333" s="99">
        <v>38624</v>
      </c>
      <c r="H3333" s="98">
        <v>29</v>
      </c>
      <c r="I3333" s="98">
        <v>9</v>
      </c>
      <c r="J3333" s="98">
        <v>2005</v>
      </c>
      <c r="K3333" t="s">
        <v>892</v>
      </c>
      <c r="L3333">
        <v>0</v>
      </c>
      <c r="M3333" s="98" t="s">
        <v>106</v>
      </c>
      <c r="S3333" s="100">
        <v>43785.744120370371</v>
      </c>
      <c r="T3333" s="100">
        <v>36526</v>
      </c>
    </row>
    <row r="3334" spans="1:20" x14ac:dyDescent="0.2">
      <c r="A3334">
        <v>6047</v>
      </c>
      <c r="B3334" s="98" t="s">
        <v>6260</v>
      </c>
      <c r="C3334" s="98">
        <v>1</v>
      </c>
      <c r="D3334" s="98">
        <v>1</v>
      </c>
      <c r="E3334" s="98">
        <v>1990</v>
      </c>
      <c r="F3334" t="s">
        <v>6596</v>
      </c>
      <c r="G3334" s="99">
        <v>38769</v>
      </c>
      <c r="H3334" s="98">
        <v>21</v>
      </c>
      <c r="I3334" s="98">
        <v>2</v>
      </c>
      <c r="J3334" s="98">
        <v>2006</v>
      </c>
      <c r="K3334" t="s">
        <v>332</v>
      </c>
      <c r="L3334">
        <v>0</v>
      </c>
      <c r="M3334" s="98" t="s">
        <v>106</v>
      </c>
      <c r="S3334" s="100">
        <v>43785.744120370371</v>
      </c>
      <c r="T3334" s="100">
        <v>36526</v>
      </c>
    </row>
    <row r="3335" spans="1:20" x14ac:dyDescent="0.2">
      <c r="A3335">
        <v>6046</v>
      </c>
      <c r="B3335" s="98" t="s">
        <v>6221</v>
      </c>
      <c r="C3335" s="98">
        <v>26</v>
      </c>
      <c r="D3335" s="98">
        <v>4</v>
      </c>
      <c r="E3335" s="98">
        <v>2002</v>
      </c>
      <c r="F3335" t="s">
        <v>6753</v>
      </c>
      <c r="G3335" s="99">
        <v>38956</v>
      </c>
      <c r="H3335" s="98">
        <v>27</v>
      </c>
      <c r="I3335" s="98">
        <v>8</v>
      </c>
      <c r="J3335" s="98">
        <v>2006</v>
      </c>
      <c r="K3335" t="s">
        <v>332</v>
      </c>
      <c r="L3335">
        <v>0</v>
      </c>
      <c r="M3335" s="98" t="s">
        <v>106</v>
      </c>
      <c r="N3335" t="s">
        <v>6451</v>
      </c>
      <c r="O3335" t="s">
        <v>6327</v>
      </c>
      <c r="P3335" t="s">
        <v>6327</v>
      </c>
      <c r="Q3335" t="s">
        <v>6327</v>
      </c>
      <c r="R3335" t="s">
        <v>6327</v>
      </c>
      <c r="S3335" s="100">
        <v>43785.744120370371</v>
      </c>
      <c r="T3335" s="100">
        <v>36526</v>
      </c>
    </row>
    <row r="3336" spans="1:20" x14ac:dyDescent="0.2">
      <c r="A3336">
        <v>6045</v>
      </c>
      <c r="B3336" s="98" t="s">
        <v>4462</v>
      </c>
      <c r="C3336" s="98">
        <v>19</v>
      </c>
      <c r="D3336" s="98">
        <v>12</v>
      </c>
      <c r="E3336" s="98">
        <v>1974</v>
      </c>
      <c r="F3336" t="s">
        <v>8419</v>
      </c>
      <c r="G3336" s="99">
        <v>38689</v>
      </c>
      <c r="H3336" s="98">
        <v>3</v>
      </c>
      <c r="I3336" s="98">
        <v>12</v>
      </c>
      <c r="J3336" s="98">
        <v>2005</v>
      </c>
      <c r="K3336" t="s">
        <v>332</v>
      </c>
      <c r="L3336">
        <v>0</v>
      </c>
      <c r="M3336" s="98" t="s">
        <v>106</v>
      </c>
      <c r="N3336" t="s">
        <v>6451</v>
      </c>
      <c r="O3336" t="s">
        <v>6327</v>
      </c>
      <c r="P3336" t="s">
        <v>6327</v>
      </c>
      <c r="Q3336" t="s">
        <v>6327</v>
      </c>
      <c r="R3336" t="s">
        <v>6327</v>
      </c>
      <c r="S3336" s="100">
        <v>43785.744120370371</v>
      </c>
      <c r="T3336" s="100">
        <v>36526</v>
      </c>
    </row>
    <row r="3337" spans="1:20" x14ac:dyDescent="0.2">
      <c r="A3337">
        <v>6044</v>
      </c>
      <c r="B3337" s="98" t="s">
        <v>2169</v>
      </c>
      <c r="C3337" s="98">
        <v>1</v>
      </c>
      <c r="D3337" s="98">
        <v>1</v>
      </c>
      <c r="E3337" s="98">
        <v>1996</v>
      </c>
      <c r="F3337" t="s">
        <v>1639</v>
      </c>
      <c r="G3337" s="99">
        <v>38455</v>
      </c>
      <c r="H3337" s="98">
        <v>13</v>
      </c>
      <c r="I3337" s="98">
        <v>4</v>
      </c>
      <c r="J3337" s="98">
        <v>2005</v>
      </c>
      <c r="K3337" t="s">
        <v>332</v>
      </c>
      <c r="L3337">
        <v>0</v>
      </c>
      <c r="M3337" s="98" t="s">
        <v>106</v>
      </c>
      <c r="S3337" s="100">
        <v>43785.744120370371</v>
      </c>
      <c r="T3337" s="100">
        <v>36526</v>
      </c>
    </row>
    <row r="3338" spans="1:20" x14ac:dyDescent="0.2">
      <c r="A3338">
        <v>6043</v>
      </c>
      <c r="B3338" s="98" t="s">
        <v>31</v>
      </c>
      <c r="C3338" s="98">
        <v>26</v>
      </c>
      <c r="D3338" s="98">
        <v>1</v>
      </c>
      <c r="E3338" s="98">
        <v>1968</v>
      </c>
      <c r="F3338" t="s">
        <v>899</v>
      </c>
      <c r="G3338" s="99">
        <v>38876</v>
      </c>
      <c r="H3338" s="98">
        <v>8</v>
      </c>
      <c r="I3338" s="98">
        <v>6</v>
      </c>
      <c r="J3338" s="98">
        <v>2006</v>
      </c>
      <c r="K3338" t="s">
        <v>892</v>
      </c>
      <c r="L3338">
        <v>0</v>
      </c>
      <c r="M3338" s="98" t="s">
        <v>25</v>
      </c>
      <c r="N3338" t="s">
        <v>6331</v>
      </c>
      <c r="O3338" t="s">
        <v>6350</v>
      </c>
      <c r="P3338" t="s">
        <v>6410</v>
      </c>
      <c r="Q3338" t="s">
        <v>6410</v>
      </c>
      <c r="R3338" t="s">
        <v>6455</v>
      </c>
      <c r="S3338" s="100">
        <v>43785.744120370371</v>
      </c>
      <c r="T3338" s="100">
        <v>36526</v>
      </c>
    </row>
    <row r="3339" spans="1:20" x14ac:dyDescent="0.2">
      <c r="A3339">
        <v>6042</v>
      </c>
      <c r="B3339" s="98" t="s">
        <v>1538</v>
      </c>
      <c r="C3339" s="98">
        <v>23</v>
      </c>
      <c r="D3339" s="98">
        <v>10</v>
      </c>
      <c r="E3339" s="98">
        <v>1957</v>
      </c>
      <c r="F3339" t="s">
        <v>6538</v>
      </c>
      <c r="G3339" s="99">
        <v>38787</v>
      </c>
      <c r="H3339" s="98">
        <v>11</v>
      </c>
      <c r="I3339" s="98">
        <v>3</v>
      </c>
      <c r="J3339" s="98">
        <v>2006</v>
      </c>
      <c r="K3339" t="s">
        <v>332</v>
      </c>
      <c r="L3339">
        <v>0</v>
      </c>
      <c r="M3339" s="98" t="s">
        <v>106</v>
      </c>
      <c r="N3339" t="s">
        <v>6846</v>
      </c>
      <c r="O3339" t="s">
        <v>6327</v>
      </c>
      <c r="P3339" t="s">
        <v>6327</v>
      </c>
      <c r="Q3339" t="s">
        <v>6398</v>
      </c>
      <c r="R3339" t="s">
        <v>6327</v>
      </c>
      <c r="S3339" s="100">
        <v>43785.744120370371</v>
      </c>
      <c r="T3339" s="100">
        <v>36526</v>
      </c>
    </row>
    <row r="3340" spans="1:20" x14ac:dyDescent="0.2">
      <c r="A3340">
        <v>6041</v>
      </c>
      <c r="B3340" s="98" t="s">
        <v>3715</v>
      </c>
      <c r="C3340" s="98">
        <v>1</v>
      </c>
      <c r="D3340" s="98">
        <v>1</v>
      </c>
      <c r="E3340" s="98">
        <v>1979</v>
      </c>
      <c r="F3340" t="s">
        <v>6356</v>
      </c>
      <c r="G3340" s="99">
        <v>38284</v>
      </c>
      <c r="H3340" s="98">
        <v>24</v>
      </c>
      <c r="I3340" s="98">
        <v>10</v>
      </c>
      <c r="J3340" s="98">
        <v>2004</v>
      </c>
      <c r="K3340" t="s">
        <v>892</v>
      </c>
      <c r="L3340">
        <v>0</v>
      </c>
      <c r="M3340" s="98" t="s">
        <v>106</v>
      </c>
      <c r="S3340" s="100">
        <v>43785.744120370371</v>
      </c>
      <c r="T3340" s="100">
        <v>36526</v>
      </c>
    </row>
    <row r="3341" spans="1:20" x14ac:dyDescent="0.2">
      <c r="A3341">
        <v>6040</v>
      </c>
      <c r="B3341" s="98" t="s">
        <v>1468</v>
      </c>
      <c r="C3341" s="98">
        <v>1</v>
      </c>
      <c r="D3341" s="98">
        <v>1</v>
      </c>
      <c r="E3341" s="98">
        <v>1998</v>
      </c>
      <c r="F3341" t="s">
        <v>423</v>
      </c>
      <c r="G3341" s="99">
        <v>37021</v>
      </c>
      <c r="H3341" s="98">
        <v>10</v>
      </c>
      <c r="I3341" s="98">
        <v>5</v>
      </c>
      <c r="J3341" s="98">
        <v>2001</v>
      </c>
      <c r="K3341" t="s">
        <v>332</v>
      </c>
      <c r="L3341">
        <v>0</v>
      </c>
      <c r="M3341" s="98" t="s">
        <v>106</v>
      </c>
      <c r="S3341" s="100">
        <v>43785.744120370371</v>
      </c>
      <c r="T3341" s="100">
        <v>36526</v>
      </c>
    </row>
    <row r="3342" spans="1:20" x14ac:dyDescent="0.2">
      <c r="A3342">
        <v>6037</v>
      </c>
      <c r="B3342" s="98" t="s">
        <v>2176</v>
      </c>
      <c r="C3342" s="98">
        <v>16</v>
      </c>
      <c r="D3342" s="98">
        <v>7</v>
      </c>
      <c r="E3342" s="98">
        <v>1999</v>
      </c>
      <c r="F3342" t="s">
        <v>900</v>
      </c>
      <c r="G3342" s="99">
        <v>38330</v>
      </c>
      <c r="H3342" s="98">
        <v>9</v>
      </c>
      <c r="I3342" s="98">
        <v>12</v>
      </c>
      <c r="J3342" s="98">
        <v>2004</v>
      </c>
      <c r="K3342" t="s">
        <v>892</v>
      </c>
      <c r="L3342">
        <v>0</v>
      </c>
      <c r="M3342" s="98" t="s">
        <v>106</v>
      </c>
      <c r="S3342" s="100">
        <v>43785.744120370371</v>
      </c>
      <c r="T3342" s="100">
        <v>36526</v>
      </c>
    </row>
    <row r="3343" spans="1:20" x14ac:dyDescent="0.2">
      <c r="A3343">
        <v>6036</v>
      </c>
      <c r="B3343" s="98" t="s">
        <v>5455</v>
      </c>
      <c r="C3343" s="98">
        <v>25</v>
      </c>
      <c r="D3343" s="98">
        <v>5</v>
      </c>
      <c r="E3343" s="98">
        <v>2001</v>
      </c>
      <c r="F3343" t="s">
        <v>272</v>
      </c>
      <c r="G3343" s="99">
        <v>37367</v>
      </c>
      <c r="H3343" s="98">
        <v>21</v>
      </c>
      <c r="I3343" s="98">
        <v>4</v>
      </c>
      <c r="J3343" s="98">
        <v>2002</v>
      </c>
      <c r="K3343" t="s">
        <v>332</v>
      </c>
      <c r="L3343">
        <v>0</v>
      </c>
      <c r="M3343" s="98" t="s">
        <v>106</v>
      </c>
      <c r="S3343" s="100">
        <v>43785.744120370371</v>
      </c>
      <c r="T3343" s="100">
        <v>36526</v>
      </c>
    </row>
    <row r="3344" spans="1:20" x14ac:dyDescent="0.2">
      <c r="A3344">
        <v>6033</v>
      </c>
      <c r="B3344" s="98" t="s">
        <v>3759</v>
      </c>
      <c r="C3344" s="98">
        <v>2</v>
      </c>
      <c r="D3344" s="98">
        <v>3</v>
      </c>
      <c r="E3344" s="98">
        <v>2002</v>
      </c>
      <c r="F3344" t="s">
        <v>270</v>
      </c>
      <c r="G3344" s="99">
        <v>38523</v>
      </c>
      <c r="H3344" s="98">
        <v>20</v>
      </c>
      <c r="I3344" s="98">
        <v>6</v>
      </c>
      <c r="J3344" s="98">
        <v>2005</v>
      </c>
      <c r="K3344" t="s">
        <v>332</v>
      </c>
      <c r="L3344">
        <v>0</v>
      </c>
      <c r="M3344" s="98" t="s">
        <v>106</v>
      </c>
      <c r="S3344" s="100">
        <v>43785.744120370371</v>
      </c>
      <c r="T3344" s="100">
        <v>36526</v>
      </c>
    </row>
    <row r="3345" spans="1:20" x14ac:dyDescent="0.2">
      <c r="A3345">
        <v>6032</v>
      </c>
      <c r="B3345" s="98" t="s">
        <v>4177</v>
      </c>
      <c r="C3345" s="98">
        <v>1</v>
      </c>
      <c r="D3345" s="98">
        <v>1</v>
      </c>
      <c r="E3345" s="98">
        <v>2006</v>
      </c>
      <c r="F3345" t="s">
        <v>1031</v>
      </c>
      <c r="G3345" s="99">
        <v>38563</v>
      </c>
      <c r="H3345" s="98">
        <v>30</v>
      </c>
      <c r="I3345" s="98">
        <v>7</v>
      </c>
      <c r="J3345" s="98">
        <v>2005</v>
      </c>
      <c r="K3345" t="s">
        <v>892</v>
      </c>
      <c r="L3345">
        <v>0</v>
      </c>
      <c r="M3345" s="98" t="s">
        <v>106</v>
      </c>
      <c r="S3345" s="100">
        <v>43785.744120370371</v>
      </c>
      <c r="T3345" s="100">
        <v>36526</v>
      </c>
    </row>
    <row r="3346" spans="1:20" x14ac:dyDescent="0.2">
      <c r="A3346">
        <v>6031</v>
      </c>
      <c r="B3346" s="98" t="s">
        <v>5457</v>
      </c>
      <c r="C3346" s="98">
        <v>1</v>
      </c>
      <c r="D3346" s="98">
        <v>1</v>
      </c>
      <c r="E3346" s="98">
        <v>1983</v>
      </c>
      <c r="F3346" t="s">
        <v>1003</v>
      </c>
      <c r="G3346" s="99">
        <v>38165</v>
      </c>
      <c r="H3346" s="98">
        <v>27</v>
      </c>
      <c r="I3346" s="98">
        <v>6</v>
      </c>
      <c r="J3346" s="98">
        <v>2004</v>
      </c>
      <c r="K3346" t="s">
        <v>892</v>
      </c>
      <c r="L3346">
        <v>0</v>
      </c>
      <c r="M3346" s="98" t="s">
        <v>106</v>
      </c>
      <c r="N3346" t="s">
        <v>6477</v>
      </c>
      <c r="O3346" t="s">
        <v>6327</v>
      </c>
      <c r="P3346" t="s">
        <v>6327</v>
      </c>
      <c r="Q3346" t="s">
        <v>6327</v>
      </c>
      <c r="R3346" t="s">
        <v>6327</v>
      </c>
      <c r="S3346" s="100">
        <v>43785.744120370371</v>
      </c>
      <c r="T3346" s="100">
        <v>36526</v>
      </c>
    </row>
    <row r="3347" spans="1:20" x14ac:dyDescent="0.2">
      <c r="A3347">
        <v>6030</v>
      </c>
      <c r="B3347" s="98" t="s">
        <v>128</v>
      </c>
      <c r="C3347" s="98">
        <v>26</v>
      </c>
      <c r="D3347" s="98">
        <v>10</v>
      </c>
      <c r="E3347" s="98">
        <v>1947</v>
      </c>
      <c r="F3347" t="s">
        <v>339</v>
      </c>
      <c r="G3347" s="99">
        <v>38873</v>
      </c>
      <c r="H3347" s="98">
        <v>5</v>
      </c>
      <c r="I3347" s="98">
        <v>6</v>
      </c>
      <c r="J3347" s="98">
        <v>2006</v>
      </c>
      <c r="K3347" t="s">
        <v>332</v>
      </c>
      <c r="L3347">
        <v>0</v>
      </c>
      <c r="M3347" s="98" t="s">
        <v>25</v>
      </c>
      <c r="N3347" t="s">
        <v>6331</v>
      </c>
      <c r="O3347" t="s">
        <v>6697</v>
      </c>
      <c r="P3347" t="s">
        <v>6698</v>
      </c>
      <c r="Q3347" t="s">
        <v>6699</v>
      </c>
      <c r="R3347" t="s">
        <v>6375</v>
      </c>
      <c r="S3347" s="100">
        <v>43785.744120370371</v>
      </c>
      <c r="T3347" s="100">
        <v>36526</v>
      </c>
    </row>
    <row r="3348" spans="1:20" x14ac:dyDescent="0.2">
      <c r="A3348">
        <v>6029</v>
      </c>
      <c r="B3348" s="98" t="s">
        <v>2045</v>
      </c>
      <c r="C3348" s="98">
        <v>1</v>
      </c>
      <c r="D3348" s="98">
        <v>1</v>
      </c>
      <c r="E3348" s="98">
        <v>1982</v>
      </c>
      <c r="F3348" t="s">
        <v>7147</v>
      </c>
      <c r="G3348" s="99">
        <v>38857</v>
      </c>
      <c r="H3348" s="98">
        <v>20</v>
      </c>
      <c r="I3348" s="98">
        <v>5</v>
      </c>
      <c r="J3348" s="98">
        <v>2006</v>
      </c>
      <c r="K3348" t="s">
        <v>332</v>
      </c>
      <c r="L3348">
        <v>0</v>
      </c>
      <c r="M3348" s="98" t="s">
        <v>106</v>
      </c>
      <c r="S3348" s="100">
        <v>43785.744120370371</v>
      </c>
      <c r="T3348" s="100">
        <v>36526</v>
      </c>
    </row>
    <row r="3349" spans="1:20" x14ac:dyDescent="0.2">
      <c r="A3349">
        <v>6028</v>
      </c>
      <c r="B3349" s="98" t="s">
        <v>4305</v>
      </c>
      <c r="C3349" s="98">
        <v>1</v>
      </c>
      <c r="D3349" s="98">
        <v>1</v>
      </c>
      <c r="E3349" s="98">
        <v>1999</v>
      </c>
      <c r="F3349" t="s">
        <v>8336</v>
      </c>
      <c r="G3349" s="99">
        <v>37900</v>
      </c>
      <c r="H3349" s="98">
        <v>6</v>
      </c>
      <c r="I3349" s="98">
        <v>10</v>
      </c>
      <c r="J3349" s="98">
        <v>2003</v>
      </c>
      <c r="K3349" t="s">
        <v>892</v>
      </c>
      <c r="L3349">
        <v>0</v>
      </c>
      <c r="M3349" s="98" t="s">
        <v>106</v>
      </c>
      <c r="S3349" s="100">
        <v>43785.744120370371</v>
      </c>
      <c r="T3349" s="100">
        <v>36526</v>
      </c>
    </row>
    <row r="3350" spans="1:20" x14ac:dyDescent="0.2">
      <c r="A3350">
        <v>6027</v>
      </c>
      <c r="B3350" s="98" t="s">
        <v>4514</v>
      </c>
      <c r="C3350" s="98">
        <v>21</v>
      </c>
      <c r="D3350" s="98">
        <v>7</v>
      </c>
      <c r="E3350" s="98">
        <v>2005</v>
      </c>
      <c r="F3350" t="s">
        <v>952</v>
      </c>
      <c r="G3350" s="99">
        <v>37901</v>
      </c>
      <c r="H3350" s="98">
        <v>7</v>
      </c>
      <c r="I3350" s="98">
        <v>10</v>
      </c>
      <c r="J3350" s="98">
        <v>2003</v>
      </c>
      <c r="K3350" t="s">
        <v>892</v>
      </c>
      <c r="L3350">
        <v>0</v>
      </c>
      <c r="M3350" s="98" t="s">
        <v>106</v>
      </c>
      <c r="N3350" t="s">
        <v>6739</v>
      </c>
      <c r="O3350" t="s">
        <v>6327</v>
      </c>
      <c r="P3350" t="s">
        <v>6327</v>
      </c>
      <c r="Q3350" t="s">
        <v>6348</v>
      </c>
      <c r="R3350" t="s">
        <v>6327</v>
      </c>
      <c r="S3350" s="100">
        <v>43785.744120370371</v>
      </c>
      <c r="T3350" s="100">
        <v>36526</v>
      </c>
    </row>
    <row r="3351" spans="1:20" x14ac:dyDescent="0.2">
      <c r="A3351">
        <v>6026</v>
      </c>
      <c r="B3351" s="98" t="s">
        <v>2305</v>
      </c>
      <c r="C3351" s="98">
        <v>1</v>
      </c>
      <c r="D3351" s="98">
        <v>3</v>
      </c>
      <c r="E3351" s="98">
        <v>2010</v>
      </c>
      <c r="F3351" t="s">
        <v>901</v>
      </c>
      <c r="G3351" s="99">
        <v>38064</v>
      </c>
      <c r="H3351" s="98">
        <v>18</v>
      </c>
      <c r="I3351" s="98">
        <v>3</v>
      </c>
      <c r="J3351" s="98">
        <v>2004</v>
      </c>
      <c r="K3351" t="s">
        <v>892</v>
      </c>
      <c r="L3351">
        <v>0</v>
      </c>
      <c r="M3351" s="98" t="s">
        <v>106</v>
      </c>
      <c r="S3351" s="100">
        <v>43785.744120370371</v>
      </c>
      <c r="T3351" s="100">
        <v>36526</v>
      </c>
    </row>
    <row r="3352" spans="1:20" x14ac:dyDescent="0.2">
      <c r="A3352">
        <v>6025</v>
      </c>
      <c r="B3352" s="98" t="s">
        <v>6310</v>
      </c>
      <c r="C3352" s="98">
        <v>6</v>
      </c>
      <c r="D3352" s="98">
        <v>11</v>
      </c>
      <c r="E3352" s="98">
        <v>2007</v>
      </c>
      <c r="F3352" t="s">
        <v>6353</v>
      </c>
      <c r="G3352" s="99">
        <v>37950</v>
      </c>
      <c r="H3352" s="98">
        <v>25</v>
      </c>
      <c r="I3352" s="98">
        <v>11</v>
      </c>
      <c r="J3352" s="98">
        <v>2003</v>
      </c>
      <c r="K3352" t="s">
        <v>332</v>
      </c>
      <c r="L3352">
        <v>0</v>
      </c>
      <c r="M3352" s="98" t="s">
        <v>106</v>
      </c>
      <c r="S3352" s="100">
        <v>43785.744120370371</v>
      </c>
      <c r="T3352" s="100">
        <v>36526</v>
      </c>
    </row>
    <row r="3353" spans="1:20" x14ac:dyDescent="0.2">
      <c r="A3353">
        <v>6024</v>
      </c>
      <c r="B3353" s="98" t="s">
        <v>5434</v>
      </c>
      <c r="C3353" s="98">
        <v>1</v>
      </c>
      <c r="D3353" s="98">
        <v>1</v>
      </c>
      <c r="E3353" s="98">
        <v>1998</v>
      </c>
      <c r="F3353" t="s">
        <v>7278</v>
      </c>
      <c r="G3353" s="99">
        <v>38817</v>
      </c>
      <c r="H3353" s="98">
        <v>10</v>
      </c>
      <c r="I3353" s="98">
        <v>4</v>
      </c>
      <c r="J3353" s="98">
        <v>2006</v>
      </c>
      <c r="K3353" t="s">
        <v>332</v>
      </c>
      <c r="L3353">
        <v>0</v>
      </c>
      <c r="M3353" s="98" t="s">
        <v>106</v>
      </c>
      <c r="N3353" t="s">
        <v>6620</v>
      </c>
      <c r="O3353" t="s">
        <v>6327</v>
      </c>
      <c r="P3353" t="s">
        <v>6327</v>
      </c>
      <c r="Q3353" t="s">
        <v>6327</v>
      </c>
      <c r="R3353" t="s">
        <v>6327</v>
      </c>
      <c r="S3353" s="100">
        <v>43785.744120370371</v>
      </c>
      <c r="T3353" s="100">
        <v>36526</v>
      </c>
    </row>
    <row r="3354" spans="1:20" x14ac:dyDescent="0.2">
      <c r="A3354">
        <v>6023</v>
      </c>
      <c r="B3354" s="98" t="s">
        <v>4108</v>
      </c>
      <c r="C3354" s="98">
        <v>11</v>
      </c>
      <c r="D3354" s="98">
        <v>10</v>
      </c>
      <c r="E3354" s="98">
        <v>2003</v>
      </c>
      <c r="F3354" t="s">
        <v>901</v>
      </c>
      <c r="G3354" s="99">
        <v>38041</v>
      </c>
      <c r="H3354" s="98">
        <v>24</v>
      </c>
      <c r="I3354" s="98">
        <v>2</v>
      </c>
      <c r="J3354" s="98">
        <v>2004</v>
      </c>
      <c r="K3354" t="s">
        <v>892</v>
      </c>
      <c r="L3354">
        <v>0</v>
      </c>
      <c r="M3354" s="98" t="s">
        <v>106</v>
      </c>
      <c r="S3354" s="100">
        <v>43785.744120370371</v>
      </c>
      <c r="T3354" s="100">
        <v>36526</v>
      </c>
    </row>
    <row r="3355" spans="1:20" x14ac:dyDescent="0.2">
      <c r="A3355">
        <v>6019</v>
      </c>
      <c r="B3355" s="98" t="s">
        <v>2806</v>
      </c>
      <c r="C3355" s="98">
        <v>1</v>
      </c>
      <c r="D3355" s="98">
        <v>1</v>
      </c>
      <c r="E3355" s="98">
        <v>1990</v>
      </c>
      <c r="F3355" t="s">
        <v>7613</v>
      </c>
      <c r="G3355" s="99">
        <v>38531</v>
      </c>
      <c r="H3355" s="98">
        <v>28</v>
      </c>
      <c r="I3355" s="98">
        <v>6</v>
      </c>
      <c r="J3355" s="98">
        <v>2005</v>
      </c>
      <c r="K3355" t="s">
        <v>332</v>
      </c>
      <c r="L3355">
        <v>0</v>
      </c>
      <c r="M3355" s="98" t="s">
        <v>106</v>
      </c>
      <c r="N3355" t="s">
        <v>6652</v>
      </c>
      <c r="O3355" t="s">
        <v>6327</v>
      </c>
      <c r="P3355" t="s">
        <v>6327</v>
      </c>
      <c r="Q3355" t="s">
        <v>6327</v>
      </c>
      <c r="R3355" t="s">
        <v>6327</v>
      </c>
      <c r="S3355" s="100">
        <v>43785.744120370371</v>
      </c>
      <c r="T3355" s="100">
        <v>36526</v>
      </c>
    </row>
    <row r="3356" spans="1:20" x14ac:dyDescent="0.2">
      <c r="A3356">
        <v>6017</v>
      </c>
      <c r="B3356" s="98" t="s">
        <v>1525</v>
      </c>
      <c r="C3356" s="98">
        <v>21</v>
      </c>
      <c r="D3356" s="98">
        <v>1</v>
      </c>
      <c r="E3356" s="98">
        <v>2005</v>
      </c>
      <c r="F3356" t="s">
        <v>6867</v>
      </c>
      <c r="G3356" s="99">
        <v>37979</v>
      </c>
      <c r="H3356" s="98">
        <v>24</v>
      </c>
      <c r="I3356" s="98">
        <v>12</v>
      </c>
      <c r="J3356" s="98">
        <v>2003</v>
      </c>
      <c r="K3356" t="s">
        <v>332</v>
      </c>
      <c r="L3356">
        <v>0</v>
      </c>
      <c r="M3356" s="98" t="s">
        <v>106</v>
      </c>
      <c r="S3356" s="100">
        <v>43785.744120370371</v>
      </c>
      <c r="T3356" s="100">
        <v>36526</v>
      </c>
    </row>
    <row r="3357" spans="1:20" x14ac:dyDescent="0.2">
      <c r="A3357">
        <v>6016</v>
      </c>
      <c r="B3357" s="98" t="s">
        <v>1047</v>
      </c>
      <c r="C3357" s="98">
        <v>1</v>
      </c>
      <c r="D3357" s="98">
        <v>1</v>
      </c>
      <c r="E3357" s="98">
        <v>1999</v>
      </c>
      <c r="F3357" t="s">
        <v>788</v>
      </c>
      <c r="G3357" s="99">
        <v>37078</v>
      </c>
      <c r="H3357" s="98">
        <v>6</v>
      </c>
      <c r="I3357" s="98">
        <v>7</v>
      </c>
      <c r="J3357" s="98">
        <v>2001</v>
      </c>
      <c r="K3357" t="s">
        <v>332</v>
      </c>
      <c r="L3357">
        <v>0</v>
      </c>
      <c r="M3357" s="98" t="s">
        <v>106</v>
      </c>
      <c r="S3357" s="100">
        <v>43785.744120370371</v>
      </c>
      <c r="T3357" s="100">
        <v>36526</v>
      </c>
    </row>
    <row r="3358" spans="1:20" x14ac:dyDescent="0.2">
      <c r="A3358">
        <v>6015</v>
      </c>
      <c r="B3358" s="98" t="s">
        <v>2924</v>
      </c>
      <c r="C3358" s="98">
        <v>27</v>
      </c>
      <c r="D3358" s="98">
        <v>1</v>
      </c>
      <c r="E3358" s="98">
        <v>2002</v>
      </c>
      <c r="F3358" t="s">
        <v>6608</v>
      </c>
      <c r="G3358" s="99">
        <v>38251</v>
      </c>
      <c r="H3358" s="98">
        <v>21</v>
      </c>
      <c r="I3358" s="98">
        <v>9</v>
      </c>
      <c r="J3358" s="98">
        <v>2004</v>
      </c>
      <c r="K3358" t="s">
        <v>892</v>
      </c>
      <c r="L3358">
        <v>0</v>
      </c>
      <c r="M3358" s="98" t="s">
        <v>106</v>
      </c>
      <c r="S3358" s="100">
        <v>43785.744120370371</v>
      </c>
      <c r="T3358" s="100">
        <v>36526</v>
      </c>
    </row>
    <row r="3359" spans="1:20" x14ac:dyDescent="0.2">
      <c r="A3359">
        <v>6011</v>
      </c>
      <c r="B3359" s="98" t="s">
        <v>4183</v>
      </c>
      <c r="C3359" s="98">
        <v>1</v>
      </c>
      <c r="D3359" s="98">
        <v>1</v>
      </c>
      <c r="E3359" s="98">
        <v>1998</v>
      </c>
      <c r="F3359" t="s">
        <v>8288</v>
      </c>
      <c r="G3359" s="99">
        <v>37539</v>
      </c>
      <c r="H3359" s="98">
        <v>10</v>
      </c>
      <c r="I3359" s="98">
        <v>10</v>
      </c>
      <c r="J3359" s="98">
        <v>2002</v>
      </c>
      <c r="K3359" t="s">
        <v>332</v>
      </c>
      <c r="L3359">
        <v>0</v>
      </c>
      <c r="M3359" s="98" t="s">
        <v>106</v>
      </c>
      <c r="N3359" t="s">
        <v>6783</v>
      </c>
      <c r="O3359" t="s">
        <v>6327</v>
      </c>
      <c r="P3359" t="s">
        <v>6327</v>
      </c>
      <c r="Q3359" t="s">
        <v>6327</v>
      </c>
      <c r="R3359" t="s">
        <v>6327</v>
      </c>
      <c r="S3359" s="100">
        <v>44055.421030092592</v>
      </c>
      <c r="T3359" s="100">
        <v>36526</v>
      </c>
    </row>
    <row r="3360" spans="1:20" x14ac:dyDescent="0.2">
      <c r="A3360">
        <v>6010</v>
      </c>
      <c r="B3360" s="98" t="s">
        <v>1116</v>
      </c>
      <c r="C3360" s="98">
        <v>14</v>
      </c>
      <c r="D3360" s="98">
        <v>8</v>
      </c>
      <c r="E3360" s="98">
        <v>2000</v>
      </c>
      <c r="F3360" t="s">
        <v>349</v>
      </c>
      <c r="G3360" s="99">
        <v>28491</v>
      </c>
      <c r="H3360" s="98">
        <v>1</v>
      </c>
      <c r="I3360" s="98">
        <v>1</v>
      </c>
      <c r="J3360" s="98">
        <v>1978</v>
      </c>
      <c r="K3360" t="s">
        <v>332</v>
      </c>
      <c r="L3360">
        <v>0</v>
      </c>
      <c r="M3360" s="98" t="s">
        <v>106</v>
      </c>
      <c r="N3360" t="s">
        <v>6462</v>
      </c>
      <c r="O3360" t="s">
        <v>6327</v>
      </c>
      <c r="P3360" t="s">
        <v>6327</v>
      </c>
      <c r="Q3360" t="s">
        <v>6327</v>
      </c>
      <c r="R3360" t="s">
        <v>6327</v>
      </c>
      <c r="S3360" s="100">
        <v>43785.744108796294</v>
      </c>
      <c r="T3360" s="100">
        <v>36526</v>
      </c>
    </row>
    <row r="3361" spans="1:20" x14ac:dyDescent="0.2">
      <c r="A3361">
        <v>6009</v>
      </c>
      <c r="B3361" s="98" t="s">
        <v>1096</v>
      </c>
      <c r="C3361" s="98">
        <v>27</v>
      </c>
      <c r="D3361" s="98">
        <v>12</v>
      </c>
      <c r="E3361" s="98">
        <v>2001</v>
      </c>
      <c r="F3361" t="s">
        <v>6422</v>
      </c>
      <c r="G3361" s="99">
        <v>25204</v>
      </c>
      <c r="H3361" s="98">
        <v>1</v>
      </c>
      <c r="I3361" s="98">
        <v>1</v>
      </c>
      <c r="J3361" s="98">
        <v>1969</v>
      </c>
      <c r="K3361" t="s">
        <v>332</v>
      </c>
      <c r="L3361">
        <v>0</v>
      </c>
      <c r="M3361" s="98" t="s">
        <v>106</v>
      </c>
      <c r="N3361" t="s">
        <v>6423</v>
      </c>
      <c r="O3361" t="s">
        <v>6327</v>
      </c>
      <c r="P3361" t="s">
        <v>6327</v>
      </c>
      <c r="Q3361" t="s">
        <v>6398</v>
      </c>
      <c r="R3361" t="s">
        <v>6327</v>
      </c>
      <c r="S3361" s="100">
        <v>43785.744108796294</v>
      </c>
      <c r="T3361" s="100">
        <v>36526</v>
      </c>
    </row>
    <row r="3362" spans="1:20" x14ac:dyDescent="0.2">
      <c r="A3362">
        <v>6008</v>
      </c>
      <c r="B3362" s="98" t="s">
        <v>4907</v>
      </c>
      <c r="C3362" s="98">
        <v>1</v>
      </c>
      <c r="D3362" s="98">
        <v>1</v>
      </c>
      <c r="E3362" s="98">
        <v>1992</v>
      </c>
      <c r="F3362" t="s">
        <v>569</v>
      </c>
      <c r="G3362" s="99">
        <v>20090</v>
      </c>
      <c r="H3362" s="98">
        <v>1</v>
      </c>
      <c r="I3362" s="98">
        <v>1</v>
      </c>
      <c r="J3362" s="98">
        <v>1955</v>
      </c>
      <c r="K3362" t="s">
        <v>332</v>
      </c>
      <c r="L3362">
        <v>0</v>
      </c>
      <c r="M3362" s="98" t="s">
        <v>106</v>
      </c>
      <c r="N3362" t="s">
        <v>6412</v>
      </c>
      <c r="O3362" t="s">
        <v>6327</v>
      </c>
      <c r="P3362" t="s">
        <v>6327</v>
      </c>
      <c r="Q3362" t="s">
        <v>6398</v>
      </c>
      <c r="R3362" t="s">
        <v>6327</v>
      </c>
      <c r="S3362" s="100">
        <v>43785.744108796294</v>
      </c>
      <c r="T3362" s="100">
        <v>36526</v>
      </c>
    </row>
    <row r="3363" spans="1:20" x14ac:dyDescent="0.2">
      <c r="A3363">
        <v>6007</v>
      </c>
      <c r="B3363" s="98" t="s">
        <v>3411</v>
      </c>
      <c r="C3363" s="98">
        <v>13</v>
      </c>
      <c r="D3363" s="98">
        <v>1</v>
      </c>
      <c r="E3363" s="98">
        <v>2003</v>
      </c>
      <c r="F3363" t="s">
        <v>3754</v>
      </c>
      <c r="G3363" s="99">
        <v>20090</v>
      </c>
      <c r="H3363" s="98">
        <v>1</v>
      </c>
      <c r="I3363" s="98">
        <v>1</v>
      </c>
      <c r="J3363" s="98">
        <v>1955</v>
      </c>
      <c r="K3363" t="s">
        <v>332</v>
      </c>
      <c r="L3363">
        <v>0</v>
      </c>
      <c r="M3363" s="98" t="s">
        <v>106</v>
      </c>
      <c r="N3363" t="s">
        <v>6625</v>
      </c>
      <c r="O3363" t="s">
        <v>6327</v>
      </c>
      <c r="P3363" t="s">
        <v>6327</v>
      </c>
      <c r="Q3363" t="s">
        <v>6327</v>
      </c>
      <c r="R3363" t="s">
        <v>6327</v>
      </c>
      <c r="S3363" s="100">
        <v>43785.744108796294</v>
      </c>
      <c r="T3363" s="100">
        <v>36526</v>
      </c>
    </row>
    <row r="3364" spans="1:20" x14ac:dyDescent="0.2">
      <c r="A3364">
        <v>6006</v>
      </c>
      <c r="B3364" s="98" t="s">
        <v>3165</v>
      </c>
      <c r="C3364" s="98">
        <v>1</v>
      </c>
      <c r="D3364" s="98">
        <v>1</v>
      </c>
      <c r="E3364" s="98">
        <v>2007</v>
      </c>
      <c r="F3364" t="s">
        <v>950</v>
      </c>
      <c r="G3364" s="99">
        <v>26149</v>
      </c>
      <c r="H3364" s="98">
        <v>4</v>
      </c>
      <c r="I3364" s="98">
        <v>8</v>
      </c>
      <c r="J3364" s="98">
        <v>1971</v>
      </c>
      <c r="K3364" t="s">
        <v>892</v>
      </c>
      <c r="L3364">
        <v>0</v>
      </c>
      <c r="M3364" s="98" t="s">
        <v>106</v>
      </c>
      <c r="N3364" t="s">
        <v>6392</v>
      </c>
      <c r="O3364" t="s">
        <v>6327</v>
      </c>
      <c r="P3364" t="s">
        <v>6327</v>
      </c>
      <c r="Q3364" t="s">
        <v>6327</v>
      </c>
      <c r="R3364" t="s">
        <v>6327</v>
      </c>
      <c r="S3364" s="100">
        <v>43785.744108796294</v>
      </c>
      <c r="T3364" s="100">
        <v>36526</v>
      </c>
    </row>
    <row r="3365" spans="1:20" x14ac:dyDescent="0.2">
      <c r="A3365">
        <v>6005</v>
      </c>
      <c r="B3365" s="98" t="s">
        <v>626</v>
      </c>
      <c r="C3365" s="98">
        <v>1</v>
      </c>
      <c r="D3365" s="98">
        <v>1</v>
      </c>
      <c r="E3365" s="98">
        <v>1995</v>
      </c>
      <c r="F3365" t="s">
        <v>627</v>
      </c>
      <c r="G3365" s="99">
        <v>25934</v>
      </c>
      <c r="H3365" s="98">
        <v>1</v>
      </c>
      <c r="I3365" s="98">
        <v>1</v>
      </c>
      <c r="J3365" s="98">
        <v>1971</v>
      </c>
      <c r="K3365" t="s">
        <v>332</v>
      </c>
      <c r="L3365">
        <v>0</v>
      </c>
      <c r="M3365" s="98" t="s">
        <v>59</v>
      </c>
      <c r="N3365" t="s">
        <v>6331</v>
      </c>
      <c r="O3365" t="s">
        <v>8924</v>
      </c>
      <c r="P3365" t="s">
        <v>6380</v>
      </c>
      <c r="Q3365" t="s">
        <v>6380</v>
      </c>
      <c r="R3365" t="s">
        <v>6343</v>
      </c>
      <c r="S3365" s="100">
        <v>43785.744108796294</v>
      </c>
      <c r="T3365" s="100">
        <v>36526</v>
      </c>
    </row>
    <row r="3366" spans="1:20" x14ac:dyDescent="0.2">
      <c r="A3366">
        <v>6004</v>
      </c>
      <c r="B3366" s="98" t="s">
        <v>228</v>
      </c>
      <c r="C3366" s="98">
        <v>18</v>
      </c>
      <c r="D3366" s="98">
        <v>11</v>
      </c>
      <c r="E3366" s="98">
        <v>2000</v>
      </c>
      <c r="F3366" t="s">
        <v>7395</v>
      </c>
      <c r="G3366" s="99">
        <v>17899</v>
      </c>
      <c r="H3366" s="98">
        <v>1</v>
      </c>
      <c r="I3366" s="98">
        <v>1</v>
      </c>
      <c r="J3366" s="98">
        <v>1949</v>
      </c>
      <c r="K3366" t="s">
        <v>892</v>
      </c>
      <c r="L3366">
        <v>0</v>
      </c>
      <c r="M3366" s="98" t="s">
        <v>106</v>
      </c>
      <c r="N3366" t="s">
        <v>6462</v>
      </c>
      <c r="O3366" t="s">
        <v>6327</v>
      </c>
      <c r="P3366" t="s">
        <v>6327</v>
      </c>
      <c r="Q3366" t="s">
        <v>6327</v>
      </c>
      <c r="R3366" t="s">
        <v>6327</v>
      </c>
      <c r="S3366" s="100">
        <v>43785.744108796294</v>
      </c>
      <c r="T3366" s="100">
        <v>36526</v>
      </c>
    </row>
    <row r="3367" spans="1:20" x14ac:dyDescent="0.2">
      <c r="A3367">
        <v>6003</v>
      </c>
      <c r="B3367" s="98" t="s">
        <v>75</v>
      </c>
      <c r="C3367" s="98">
        <v>8</v>
      </c>
      <c r="D3367" s="98">
        <v>10</v>
      </c>
      <c r="E3367" s="98">
        <v>2002</v>
      </c>
      <c r="F3367" t="s">
        <v>595</v>
      </c>
      <c r="G3367" s="99">
        <v>23958</v>
      </c>
      <c r="H3367" s="98">
        <v>4</v>
      </c>
      <c r="I3367" s="98">
        <v>8</v>
      </c>
      <c r="J3367" s="98">
        <v>1965</v>
      </c>
      <c r="K3367" t="s">
        <v>332</v>
      </c>
      <c r="L3367">
        <v>0</v>
      </c>
      <c r="M3367" s="98" t="s">
        <v>106</v>
      </c>
      <c r="N3367" t="s">
        <v>6551</v>
      </c>
      <c r="O3367" t="s">
        <v>8449</v>
      </c>
      <c r="P3367" t="s">
        <v>6348</v>
      </c>
      <c r="Q3367" t="s">
        <v>6348</v>
      </c>
      <c r="R3367" t="s">
        <v>6327</v>
      </c>
      <c r="S3367" s="100">
        <v>44042.403043981481</v>
      </c>
      <c r="T3367" s="100">
        <v>36526</v>
      </c>
    </row>
    <row r="3368" spans="1:20" x14ac:dyDescent="0.2">
      <c r="A3368">
        <v>6002</v>
      </c>
      <c r="B3368" s="98" t="s">
        <v>83</v>
      </c>
      <c r="C3368" s="98">
        <v>1</v>
      </c>
      <c r="D3368" s="98">
        <v>1</v>
      </c>
      <c r="E3368" s="98">
        <v>2001</v>
      </c>
      <c r="F3368" t="s">
        <v>271</v>
      </c>
      <c r="G3368" s="99">
        <v>37686</v>
      </c>
      <c r="H3368" s="98">
        <v>6</v>
      </c>
      <c r="I3368" s="98">
        <v>3</v>
      </c>
      <c r="J3368" s="98">
        <v>2003</v>
      </c>
      <c r="K3368" t="s">
        <v>332</v>
      </c>
      <c r="L3368">
        <v>0</v>
      </c>
      <c r="M3368" s="98" t="s">
        <v>27</v>
      </c>
      <c r="N3368" t="s">
        <v>6331</v>
      </c>
      <c r="O3368" t="s">
        <v>6505</v>
      </c>
      <c r="P3368" t="s">
        <v>6344</v>
      </c>
      <c r="Q3368" t="s">
        <v>6344</v>
      </c>
      <c r="R3368" t="s">
        <v>6365</v>
      </c>
      <c r="S3368" s="100">
        <v>44412.584583333337</v>
      </c>
      <c r="T3368" s="100">
        <v>36526</v>
      </c>
    </row>
    <row r="3369" spans="1:20" x14ac:dyDescent="0.2">
      <c r="A3369">
        <v>6001</v>
      </c>
      <c r="B3369" s="98" t="s">
        <v>1205</v>
      </c>
      <c r="C3369" s="98">
        <v>16</v>
      </c>
      <c r="D3369" s="98">
        <v>10</v>
      </c>
      <c r="E3369" s="98">
        <v>2006</v>
      </c>
      <c r="F3369" t="s">
        <v>6571</v>
      </c>
      <c r="G3369" s="99">
        <v>36526</v>
      </c>
      <c r="H3369" s="98">
        <v>1</v>
      </c>
      <c r="I3369" s="98">
        <v>1</v>
      </c>
      <c r="J3369" s="98">
        <v>2000</v>
      </c>
      <c r="K3369" t="s">
        <v>892</v>
      </c>
      <c r="L3369">
        <v>0</v>
      </c>
      <c r="M3369" s="98" t="s">
        <v>106</v>
      </c>
      <c r="N3369" t="s">
        <v>6462</v>
      </c>
      <c r="O3369" t="s">
        <v>6327</v>
      </c>
      <c r="P3369" t="s">
        <v>6327</v>
      </c>
      <c r="Q3369" t="s">
        <v>6327</v>
      </c>
      <c r="R3369" t="s">
        <v>6327</v>
      </c>
      <c r="S3369" s="100">
        <v>43785.744108796294</v>
      </c>
      <c r="T3369" s="100">
        <v>36526</v>
      </c>
    </row>
    <row r="3370" spans="1:20" x14ac:dyDescent="0.2">
      <c r="A3370">
        <v>6000</v>
      </c>
      <c r="B3370" s="98" t="s">
        <v>662</v>
      </c>
      <c r="C3370" s="98">
        <v>1</v>
      </c>
      <c r="D3370" s="98">
        <v>9</v>
      </c>
      <c r="E3370" s="98">
        <v>1983</v>
      </c>
      <c r="F3370" t="s">
        <v>339</v>
      </c>
      <c r="G3370" s="99">
        <v>38115</v>
      </c>
      <c r="H3370" s="98">
        <v>8</v>
      </c>
      <c r="I3370" s="98">
        <v>5</v>
      </c>
      <c r="J3370" s="98">
        <v>2004</v>
      </c>
      <c r="K3370" t="s">
        <v>332</v>
      </c>
      <c r="L3370">
        <v>0</v>
      </c>
      <c r="M3370" s="98" t="s">
        <v>73</v>
      </c>
      <c r="N3370" t="s">
        <v>6331</v>
      </c>
      <c r="O3370" t="s">
        <v>6327</v>
      </c>
      <c r="P3370" t="s">
        <v>6327</v>
      </c>
      <c r="Q3370" t="s">
        <v>6386</v>
      </c>
      <c r="R3370" t="s">
        <v>6348</v>
      </c>
      <c r="S3370" s="100">
        <v>43785.744108796294</v>
      </c>
      <c r="T3370" s="100">
        <v>36526</v>
      </c>
    </row>
    <row r="3371" spans="1:20" x14ac:dyDescent="0.2">
      <c r="A3371">
        <v>5999</v>
      </c>
      <c r="B3371" s="98" t="s">
        <v>3153</v>
      </c>
      <c r="C3371" s="98">
        <v>1</v>
      </c>
      <c r="D3371" s="98">
        <v>1</v>
      </c>
      <c r="E3371" s="98">
        <v>1900</v>
      </c>
      <c r="F3371" t="s">
        <v>7785</v>
      </c>
      <c r="G3371" s="99">
        <v>36161</v>
      </c>
      <c r="H3371" s="98">
        <v>1</v>
      </c>
      <c r="I3371" s="98">
        <v>1</v>
      </c>
      <c r="J3371" s="98">
        <v>1999</v>
      </c>
      <c r="K3371" t="s">
        <v>332</v>
      </c>
      <c r="L3371">
        <v>0</v>
      </c>
      <c r="M3371" s="98" t="s">
        <v>106</v>
      </c>
      <c r="N3371" t="s">
        <v>6462</v>
      </c>
      <c r="O3371" t="s">
        <v>6327</v>
      </c>
      <c r="P3371" t="s">
        <v>6327</v>
      </c>
      <c r="Q3371" t="s">
        <v>6327</v>
      </c>
      <c r="R3371" t="s">
        <v>6327</v>
      </c>
      <c r="S3371" s="100">
        <v>43785.744108796294</v>
      </c>
      <c r="T3371" s="100">
        <v>36526</v>
      </c>
    </row>
    <row r="3372" spans="1:20" x14ac:dyDescent="0.2">
      <c r="A3372">
        <v>5998</v>
      </c>
      <c r="B3372" s="98" t="s">
        <v>662</v>
      </c>
      <c r="C3372" s="98">
        <v>28</v>
      </c>
      <c r="D3372" s="98">
        <v>5</v>
      </c>
      <c r="E3372" s="98">
        <v>1988</v>
      </c>
      <c r="F3372" t="s">
        <v>442</v>
      </c>
      <c r="G3372" s="99">
        <v>38595</v>
      </c>
      <c r="H3372" s="98">
        <v>31</v>
      </c>
      <c r="I3372" s="98">
        <v>8</v>
      </c>
      <c r="J3372" s="98">
        <v>2005</v>
      </c>
      <c r="K3372" t="s">
        <v>332</v>
      </c>
      <c r="L3372">
        <v>0</v>
      </c>
      <c r="M3372" s="98" t="s">
        <v>73</v>
      </c>
      <c r="N3372" t="s">
        <v>6331</v>
      </c>
      <c r="O3372" t="s">
        <v>6771</v>
      </c>
      <c r="P3372" t="s">
        <v>6404</v>
      </c>
      <c r="Q3372" t="s">
        <v>6404</v>
      </c>
      <c r="R3372" t="s">
        <v>6395</v>
      </c>
      <c r="S3372" s="100">
        <v>44092.396828703706</v>
      </c>
      <c r="T3372" s="100">
        <v>36526</v>
      </c>
    </row>
    <row r="3373" spans="1:20" x14ac:dyDescent="0.2">
      <c r="A3373">
        <v>5997</v>
      </c>
      <c r="B3373" s="98" t="s">
        <v>1368</v>
      </c>
      <c r="C3373" s="98">
        <v>11</v>
      </c>
      <c r="D3373" s="98">
        <v>4</v>
      </c>
      <c r="E3373" s="98">
        <v>1992</v>
      </c>
      <c r="F3373" t="s">
        <v>6762</v>
      </c>
      <c r="G3373" s="99">
        <v>28856</v>
      </c>
      <c r="H3373" s="98">
        <v>1</v>
      </c>
      <c r="I3373" s="98">
        <v>1</v>
      </c>
      <c r="J3373" s="98">
        <v>1979</v>
      </c>
      <c r="K3373" t="s">
        <v>892</v>
      </c>
      <c r="L3373">
        <v>0</v>
      </c>
      <c r="M3373" s="98" t="s">
        <v>106</v>
      </c>
      <c r="N3373" t="s">
        <v>6462</v>
      </c>
      <c r="O3373" t="s">
        <v>6327</v>
      </c>
      <c r="P3373" t="s">
        <v>6327</v>
      </c>
      <c r="Q3373" t="s">
        <v>6327</v>
      </c>
      <c r="R3373" t="s">
        <v>6327</v>
      </c>
      <c r="S3373" s="100">
        <v>43785.744108796294</v>
      </c>
      <c r="T3373" s="100">
        <v>36526</v>
      </c>
    </row>
    <row r="3374" spans="1:20" x14ac:dyDescent="0.2">
      <c r="A3374">
        <v>5996</v>
      </c>
      <c r="B3374" s="98" t="s">
        <v>3315</v>
      </c>
      <c r="C3374" s="98">
        <v>1</v>
      </c>
      <c r="D3374" s="98">
        <v>1</v>
      </c>
      <c r="E3374" s="98">
        <v>1944</v>
      </c>
      <c r="F3374" t="s">
        <v>7342</v>
      </c>
      <c r="G3374" s="99">
        <v>29952</v>
      </c>
      <c r="H3374" s="98">
        <v>1</v>
      </c>
      <c r="I3374" s="98">
        <v>1</v>
      </c>
      <c r="J3374" s="98">
        <v>1982</v>
      </c>
      <c r="K3374" t="s">
        <v>892</v>
      </c>
      <c r="L3374">
        <v>0</v>
      </c>
      <c r="M3374" s="98" t="s">
        <v>106</v>
      </c>
      <c r="N3374" t="s">
        <v>6462</v>
      </c>
      <c r="O3374" t="s">
        <v>6327</v>
      </c>
      <c r="P3374" t="s">
        <v>6327</v>
      </c>
      <c r="Q3374" t="s">
        <v>6327</v>
      </c>
      <c r="R3374" t="s">
        <v>6327</v>
      </c>
      <c r="S3374" s="100">
        <v>43785.744108796294</v>
      </c>
      <c r="T3374" s="100">
        <v>36526</v>
      </c>
    </row>
    <row r="3375" spans="1:20" x14ac:dyDescent="0.2">
      <c r="A3375">
        <v>5995</v>
      </c>
      <c r="B3375" s="98" t="s">
        <v>102</v>
      </c>
      <c r="C3375" s="98">
        <v>1</v>
      </c>
      <c r="D3375" s="98">
        <v>1</v>
      </c>
      <c r="E3375" s="98">
        <v>1990</v>
      </c>
      <c r="F3375" t="s">
        <v>292</v>
      </c>
      <c r="G3375" s="99">
        <v>17168</v>
      </c>
      <c r="H3375" s="98">
        <v>1</v>
      </c>
      <c r="I3375" s="98">
        <v>1</v>
      </c>
      <c r="J3375" s="98">
        <v>1947</v>
      </c>
      <c r="K3375" t="s">
        <v>332</v>
      </c>
      <c r="L3375">
        <v>0</v>
      </c>
      <c r="M3375" s="98" t="s">
        <v>106</v>
      </c>
      <c r="N3375" t="s">
        <v>6783</v>
      </c>
      <c r="O3375" t="s">
        <v>6327</v>
      </c>
      <c r="P3375" t="s">
        <v>6327</v>
      </c>
      <c r="Q3375" t="s">
        <v>6327</v>
      </c>
      <c r="R3375" t="s">
        <v>6327</v>
      </c>
      <c r="S3375" s="100">
        <v>43785.744108796294</v>
      </c>
      <c r="T3375" s="100">
        <v>36526</v>
      </c>
    </row>
    <row r="3376" spans="1:20" x14ac:dyDescent="0.2">
      <c r="A3376">
        <v>5994</v>
      </c>
      <c r="B3376" s="98" t="s">
        <v>6144</v>
      </c>
      <c r="C3376" s="98">
        <v>1</v>
      </c>
      <c r="D3376" s="98">
        <v>1</v>
      </c>
      <c r="E3376" s="98">
        <v>1987</v>
      </c>
      <c r="F3376" t="s">
        <v>9038</v>
      </c>
      <c r="G3376" s="99">
        <v>27243</v>
      </c>
      <c r="H3376" s="98">
        <v>2</v>
      </c>
      <c r="I3376" s="98">
        <v>8</v>
      </c>
      <c r="J3376" s="98">
        <v>1974</v>
      </c>
      <c r="K3376" t="s">
        <v>332</v>
      </c>
      <c r="L3376">
        <v>0</v>
      </c>
      <c r="M3376" s="98" t="s">
        <v>106</v>
      </c>
      <c r="N3376" t="s">
        <v>6378</v>
      </c>
      <c r="O3376" t="s">
        <v>6327</v>
      </c>
      <c r="P3376" t="s">
        <v>6327</v>
      </c>
      <c r="Q3376" t="s">
        <v>6333</v>
      </c>
      <c r="R3376" t="s">
        <v>6327</v>
      </c>
      <c r="S3376" s="100">
        <v>43785.744108796294</v>
      </c>
      <c r="T3376" s="100">
        <v>36526</v>
      </c>
    </row>
    <row r="3377" spans="1:20" x14ac:dyDescent="0.2">
      <c r="A3377">
        <v>5993</v>
      </c>
      <c r="B3377" s="98" t="s">
        <v>3670</v>
      </c>
      <c r="C3377" s="98">
        <v>1</v>
      </c>
      <c r="D3377" s="98">
        <v>1</v>
      </c>
      <c r="E3377" s="98">
        <v>1949</v>
      </c>
      <c r="F3377" t="s">
        <v>804</v>
      </c>
      <c r="G3377" s="99">
        <v>25204</v>
      </c>
      <c r="H3377" s="98">
        <v>1</v>
      </c>
      <c r="I3377" s="98">
        <v>1</v>
      </c>
      <c r="J3377" s="98">
        <v>1969</v>
      </c>
      <c r="K3377" t="s">
        <v>332</v>
      </c>
      <c r="L3377">
        <v>1</v>
      </c>
      <c r="M3377" s="98" t="s">
        <v>106</v>
      </c>
      <c r="N3377" t="s">
        <v>6520</v>
      </c>
      <c r="O3377" t="s">
        <v>6327</v>
      </c>
      <c r="P3377" t="s">
        <v>6327</v>
      </c>
      <c r="Q3377" t="s">
        <v>6329</v>
      </c>
      <c r="R3377" t="s">
        <v>6327</v>
      </c>
      <c r="S3377" s="100">
        <v>43785.744108796294</v>
      </c>
      <c r="T3377" s="100">
        <v>36526</v>
      </c>
    </row>
    <row r="3378" spans="1:20" x14ac:dyDescent="0.2">
      <c r="A3378">
        <v>5992</v>
      </c>
      <c r="B3378" s="98" t="s">
        <v>2000</v>
      </c>
      <c r="C3378" s="98">
        <v>1</v>
      </c>
      <c r="D3378" s="98">
        <v>1</v>
      </c>
      <c r="E3378" s="98">
        <v>2009</v>
      </c>
      <c r="F3378" t="s">
        <v>6777</v>
      </c>
      <c r="G3378" s="99">
        <v>36467</v>
      </c>
      <c r="H3378" s="98">
        <v>3</v>
      </c>
      <c r="I3378" s="98">
        <v>11</v>
      </c>
      <c r="J3378" s="98">
        <v>1999</v>
      </c>
      <c r="K3378" t="s">
        <v>892</v>
      </c>
      <c r="L3378">
        <v>0</v>
      </c>
      <c r="M3378" s="98" t="s">
        <v>106</v>
      </c>
      <c r="N3378" t="s">
        <v>6445</v>
      </c>
      <c r="O3378" t="s">
        <v>6327</v>
      </c>
      <c r="P3378" t="s">
        <v>6327</v>
      </c>
      <c r="Q3378" t="s">
        <v>6327</v>
      </c>
      <c r="R3378" t="s">
        <v>6327</v>
      </c>
      <c r="S3378" s="100">
        <v>43785.744108796294</v>
      </c>
      <c r="T3378" s="100">
        <v>36526</v>
      </c>
    </row>
    <row r="3379" spans="1:20" x14ac:dyDescent="0.2">
      <c r="A3379">
        <v>5991</v>
      </c>
      <c r="B3379" s="98" t="s">
        <v>3374</v>
      </c>
      <c r="C3379" s="98">
        <v>16</v>
      </c>
      <c r="D3379" s="98">
        <v>6</v>
      </c>
      <c r="E3379" s="98">
        <v>1981</v>
      </c>
      <c r="F3379" t="s">
        <v>7915</v>
      </c>
      <c r="G3379" s="99">
        <v>36526</v>
      </c>
      <c r="H3379" s="98">
        <v>1</v>
      </c>
      <c r="I3379" s="98">
        <v>1</v>
      </c>
      <c r="J3379" s="98">
        <v>2000</v>
      </c>
      <c r="K3379" t="s">
        <v>892</v>
      </c>
      <c r="L3379">
        <v>0</v>
      </c>
      <c r="M3379" s="98" t="s">
        <v>106</v>
      </c>
      <c r="N3379" t="s">
        <v>6462</v>
      </c>
      <c r="O3379" t="s">
        <v>6327</v>
      </c>
      <c r="P3379" t="s">
        <v>6327</v>
      </c>
      <c r="Q3379" t="s">
        <v>6327</v>
      </c>
      <c r="R3379" t="s">
        <v>6327</v>
      </c>
      <c r="S3379" s="100">
        <v>43785.744108796294</v>
      </c>
      <c r="T3379" s="100">
        <v>36526</v>
      </c>
    </row>
    <row r="3380" spans="1:20" x14ac:dyDescent="0.2">
      <c r="A3380">
        <v>5990</v>
      </c>
      <c r="B3380" s="98" t="s">
        <v>1950</v>
      </c>
      <c r="C3380" s="98">
        <v>18</v>
      </c>
      <c r="D3380" s="98">
        <v>8</v>
      </c>
      <c r="E3380" s="98">
        <v>1993</v>
      </c>
      <c r="F3380" t="s">
        <v>339</v>
      </c>
      <c r="G3380" s="99">
        <v>37257</v>
      </c>
      <c r="H3380" s="98">
        <v>1</v>
      </c>
      <c r="I3380" s="98">
        <v>1</v>
      </c>
      <c r="J3380" s="98">
        <v>2002</v>
      </c>
      <c r="K3380" t="s">
        <v>332</v>
      </c>
      <c r="L3380">
        <v>0</v>
      </c>
      <c r="M3380" s="98" t="s">
        <v>106</v>
      </c>
      <c r="N3380" t="s">
        <v>6445</v>
      </c>
      <c r="O3380" t="s">
        <v>6327</v>
      </c>
      <c r="P3380" t="s">
        <v>6327</v>
      </c>
      <c r="Q3380" t="s">
        <v>6327</v>
      </c>
      <c r="R3380" t="s">
        <v>6327</v>
      </c>
      <c r="S3380" s="100">
        <v>43785.744108796294</v>
      </c>
      <c r="T3380" s="100">
        <v>36526</v>
      </c>
    </row>
    <row r="3381" spans="1:20" x14ac:dyDescent="0.2">
      <c r="A3381">
        <v>5989</v>
      </c>
      <c r="B3381" s="98" t="s">
        <v>3180</v>
      </c>
      <c r="C3381" s="98">
        <v>5</v>
      </c>
      <c r="D3381" s="98">
        <v>10</v>
      </c>
      <c r="E3381" s="98">
        <v>1993</v>
      </c>
      <c r="F3381" t="s">
        <v>385</v>
      </c>
      <c r="G3381" s="99">
        <v>37257</v>
      </c>
      <c r="H3381" s="98">
        <v>1</v>
      </c>
      <c r="I3381" s="98">
        <v>1</v>
      </c>
      <c r="J3381" s="98">
        <v>2002</v>
      </c>
      <c r="K3381" t="s">
        <v>332</v>
      </c>
      <c r="L3381">
        <v>0</v>
      </c>
      <c r="M3381" s="98" t="s">
        <v>106</v>
      </c>
      <c r="N3381" t="s">
        <v>6477</v>
      </c>
      <c r="O3381" t="s">
        <v>6327</v>
      </c>
      <c r="P3381" t="s">
        <v>6327</v>
      </c>
      <c r="Q3381" t="s">
        <v>6327</v>
      </c>
      <c r="R3381" t="s">
        <v>6327</v>
      </c>
      <c r="S3381" s="100">
        <v>43785.744108796294</v>
      </c>
      <c r="T3381" s="100">
        <v>36526</v>
      </c>
    </row>
    <row r="3382" spans="1:20" x14ac:dyDescent="0.2">
      <c r="A3382">
        <v>5988</v>
      </c>
      <c r="B3382" s="98" t="s">
        <v>3084</v>
      </c>
      <c r="C3382" s="98">
        <v>1</v>
      </c>
      <c r="D3382" s="98">
        <v>1</v>
      </c>
      <c r="E3382" s="98">
        <v>2003</v>
      </c>
      <c r="F3382" t="s">
        <v>287</v>
      </c>
      <c r="G3382" s="99">
        <v>37379</v>
      </c>
      <c r="H3382" s="98">
        <v>3</v>
      </c>
      <c r="I3382" s="98">
        <v>5</v>
      </c>
      <c r="J3382" s="98">
        <v>2002</v>
      </c>
      <c r="K3382" t="s">
        <v>332</v>
      </c>
      <c r="L3382">
        <v>0</v>
      </c>
      <c r="M3382" s="98" t="s">
        <v>106</v>
      </c>
      <c r="N3382" t="s">
        <v>6368</v>
      </c>
      <c r="O3382" t="s">
        <v>6327</v>
      </c>
      <c r="P3382" t="s">
        <v>6327</v>
      </c>
      <c r="Q3382" t="s">
        <v>6440</v>
      </c>
      <c r="R3382" t="s">
        <v>6327</v>
      </c>
      <c r="S3382" s="100">
        <v>43785.744108796294</v>
      </c>
      <c r="T3382" s="100">
        <v>36526</v>
      </c>
    </row>
    <row r="3383" spans="1:20" x14ac:dyDescent="0.2">
      <c r="A3383">
        <v>5987</v>
      </c>
      <c r="B3383" s="98" t="s">
        <v>5800</v>
      </c>
      <c r="C3383" s="98">
        <v>28</v>
      </c>
      <c r="D3383" s="98">
        <v>1</v>
      </c>
      <c r="E3383" s="98">
        <v>2002</v>
      </c>
      <c r="F3383" t="s">
        <v>4845</v>
      </c>
      <c r="G3383" s="99">
        <v>37825</v>
      </c>
      <c r="H3383" s="98">
        <v>23</v>
      </c>
      <c r="I3383" s="98">
        <v>7</v>
      </c>
      <c r="J3383" s="98">
        <v>2003</v>
      </c>
      <c r="K3383" t="s">
        <v>332</v>
      </c>
      <c r="L3383">
        <v>0</v>
      </c>
      <c r="M3383" s="98" t="s">
        <v>106</v>
      </c>
      <c r="N3383" t="s">
        <v>6462</v>
      </c>
      <c r="O3383" t="s">
        <v>6327</v>
      </c>
      <c r="P3383" t="s">
        <v>6327</v>
      </c>
      <c r="Q3383" t="s">
        <v>6327</v>
      </c>
      <c r="R3383" t="s">
        <v>6327</v>
      </c>
      <c r="S3383" s="100">
        <v>43785.744108796294</v>
      </c>
      <c r="T3383" s="100">
        <v>36526</v>
      </c>
    </row>
    <row r="3384" spans="1:20" x14ac:dyDescent="0.2">
      <c r="A3384">
        <v>5986</v>
      </c>
      <c r="B3384" s="98" t="s">
        <v>4021</v>
      </c>
      <c r="C3384" s="98">
        <v>1</v>
      </c>
      <c r="D3384" s="98">
        <v>1</v>
      </c>
      <c r="E3384" s="98">
        <v>1989</v>
      </c>
      <c r="F3384" t="s">
        <v>261</v>
      </c>
      <c r="G3384" s="99">
        <v>37580</v>
      </c>
      <c r="H3384" s="98">
        <v>20</v>
      </c>
      <c r="I3384" s="98">
        <v>11</v>
      </c>
      <c r="J3384" s="98">
        <v>2002</v>
      </c>
      <c r="K3384" t="s">
        <v>332</v>
      </c>
      <c r="L3384">
        <v>0</v>
      </c>
      <c r="M3384" s="98" t="s">
        <v>106</v>
      </c>
      <c r="N3384" t="s">
        <v>6445</v>
      </c>
      <c r="O3384" t="s">
        <v>6327</v>
      </c>
      <c r="P3384" t="s">
        <v>6327</v>
      </c>
      <c r="Q3384" t="s">
        <v>6327</v>
      </c>
      <c r="R3384" t="s">
        <v>6327</v>
      </c>
      <c r="S3384" s="100">
        <v>43785.744108796294</v>
      </c>
      <c r="T3384" s="100">
        <v>36526</v>
      </c>
    </row>
    <row r="3385" spans="1:20" x14ac:dyDescent="0.2">
      <c r="A3385">
        <v>5985</v>
      </c>
      <c r="B3385" s="98" t="s">
        <v>4454</v>
      </c>
      <c r="C3385" s="98">
        <v>11</v>
      </c>
      <c r="D3385" s="98">
        <v>8</v>
      </c>
      <c r="E3385" s="98">
        <v>2005</v>
      </c>
      <c r="F3385" t="s">
        <v>952</v>
      </c>
      <c r="G3385" s="99">
        <v>37622</v>
      </c>
      <c r="H3385" s="98">
        <v>1</v>
      </c>
      <c r="I3385" s="98">
        <v>1</v>
      </c>
      <c r="J3385" s="98">
        <v>2003</v>
      </c>
      <c r="K3385" t="s">
        <v>892</v>
      </c>
      <c r="L3385">
        <v>0</v>
      </c>
      <c r="M3385" s="98" t="s">
        <v>106</v>
      </c>
      <c r="N3385" t="s">
        <v>6520</v>
      </c>
      <c r="O3385" t="s">
        <v>6327</v>
      </c>
      <c r="P3385" t="s">
        <v>6327</v>
      </c>
      <c r="Q3385" t="s">
        <v>6350</v>
      </c>
      <c r="R3385" t="s">
        <v>6327</v>
      </c>
      <c r="S3385" s="100">
        <v>43785.744108796294</v>
      </c>
      <c r="T3385" s="100">
        <v>36526</v>
      </c>
    </row>
    <row r="3386" spans="1:20" x14ac:dyDescent="0.2">
      <c r="A3386">
        <v>5984</v>
      </c>
      <c r="B3386" s="98" t="s">
        <v>1147</v>
      </c>
      <c r="C3386" s="98">
        <v>1</v>
      </c>
      <c r="D3386" s="98">
        <v>1</v>
      </c>
      <c r="E3386" s="98">
        <v>1971</v>
      </c>
      <c r="F3386" t="s">
        <v>634</v>
      </c>
      <c r="G3386" s="99">
        <v>38491</v>
      </c>
      <c r="H3386" s="98">
        <v>19</v>
      </c>
      <c r="I3386" s="98">
        <v>5</v>
      </c>
      <c r="J3386" s="98">
        <v>2005</v>
      </c>
      <c r="K3386" t="s">
        <v>332</v>
      </c>
      <c r="L3386">
        <v>0</v>
      </c>
      <c r="M3386" s="98" t="s">
        <v>106</v>
      </c>
      <c r="N3386" t="s">
        <v>6451</v>
      </c>
      <c r="O3386" t="s">
        <v>6327</v>
      </c>
      <c r="P3386" t="s">
        <v>6327</v>
      </c>
      <c r="Q3386" t="s">
        <v>6327</v>
      </c>
      <c r="R3386" t="s">
        <v>6327</v>
      </c>
      <c r="S3386" s="100">
        <v>43785.744108796294</v>
      </c>
      <c r="T3386" s="100">
        <v>36526</v>
      </c>
    </row>
    <row r="3387" spans="1:20" x14ac:dyDescent="0.2">
      <c r="A3387">
        <v>5983</v>
      </c>
      <c r="B3387" s="98" t="s">
        <v>504</v>
      </c>
      <c r="C3387" s="98">
        <v>30</v>
      </c>
      <c r="D3387" s="98">
        <v>8</v>
      </c>
      <c r="E3387" s="98">
        <v>1986</v>
      </c>
      <c r="F3387" t="s">
        <v>255</v>
      </c>
      <c r="G3387" s="99">
        <v>38291</v>
      </c>
      <c r="H3387" s="98">
        <v>31</v>
      </c>
      <c r="I3387" s="98">
        <v>10</v>
      </c>
      <c r="J3387" s="98">
        <v>2004</v>
      </c>
      <c r="K3387" t="s">
        <v>332</v>
      </c>
      <c r="L3387">
        <v>0</v>
      </c>
      <c r="M3387" s="98" t="s">
        <v>106</v>
      </c>
      <c r="N3387" t="s">
        <v>6462</v>
      </c>
      <c r="O3387" t="s">
        <v>6327</v>
      </c>
      <c r="P3387" t="s">
        <v>6327</v>
      </c>
      <c r="Q3387" t="s">
        <v>6327</v>
      </c>
      <c r="R3387" t="s">
        <v>6327</v>
      </c>
      <c r="S3387" s="100">
        <v>43785.744108796294</v>
      </c>
      <c r="T3387" s="100">
        <v>36526</v>
      </c>
    </row>
    <row r="3388" spans="1:20" x14ac:dyDescent="0.2">
      <c r="A3388">
        <v>5982</v>
      </c>
      <c r="B3388" s="98" t="s">
        <v>3142</v>
      </c>
      <c r="C3388" s="98">
        <v>1</v>
      </c>
      <c r="D3388" s="98">
        <v>1</v>
      </c>
      <c r="E3388" s="98">
        <v>1959</v>
      </c>
      <c r="F3388" t="s">
        <v>899</v>
      </c>
      <c r="G3388" s="99">
        <v>38143</v>
      </c>
      <c r="H3388" s="98">
        <v>5</v>
      </c>
      <c r="I3388" s="98">
        <v>6</v>
      </c>
      <c r="J3388" s="98">
        <v>2004</v>
      </c>
      <c r="K3388" t="s">
        <v>892</v>
      </c>
      <c r="L3388">
        <v>0</v>
      </c>
      <c r="M3388" s="98" t="s">
        <v>106</v>
      </c>
      <c r="N3388" t="s">
        <v>6783</v>
      </c>
      <c r="O3388" t="s">
        <v>6327</v>
      </c>
      <c r="P3388" t="s">
        <v>6327</v>
      </c>
      <c r="Q3388" t="s">
        <v>6327</v>
      </c>
      <c r="R3388" t="s">
        <v>6327</v>
      </c>
      <c r="S3388" s="100">
        <v>43785.744108796294</v>
      </c>
      <c r="T3388" s="100">
        <v>36526</v>
      </c>
    </row>
    <row r="3389" spans="1:20" x14ac:dyDescent="0.2">
      <c r="A3389">
        <v>5981</v>
      </c>
      <c r="B3389" s="98" t="s">
        <v>43</v>
      </c>
      <c r="C3389" s="98">
        <v>1</v>
      </c>
      <c r="D3389" s="98">
        <v>1</v>
      </c>
      <c r="E3389" s="98">
        <v>1998</v>
      </c>
      <c r="F3389" t="s">
        <v>912</v>
      </c>
      <c r="G3389" s="99">
        <v>38468</v>
      </c>
      <c r="H3389" s="98">
        <v>26</v>
      </c>
      <c r="I3389" s="98">
        <v>4</v>
      </c>
      <c r="J3389" s="98">
        <v>2005</v>
      </c>
      <c r="K3389" t="s">
        <v>892</v>
      </c>
      <c r="L3389">
        <v>0</v>
      </c>
      <c r="M3389" s="98" t="s">
        <v>25</v>
      </c>
      <c r="N3389" t="s">
        <v>6331</v>
      </c>
      <c r="O3389" t="s">
        <v>6343</v>
      </c>
      <c r="P3389" t="s">
        <v>6438</v>
      </c>
      <c r="Q3389" t="s">
        <v>6434</v>
      </c>
      <c r="R3389" t="s">
        <v>6333</v>
      </c>
      <c r="S3389" s="100">
        <v>43785.744108796294</v>
      </c>
      <c r="T3389" s="100">
        <v>36526</v>
      </c>
    </row>
    <row r="3390" spans="1:20" x14ac:dyDescent="0.2">
      <c r="A3390">
        <v>5980</v>
      </c>
      <c r="B3390" s="98" t="s">
        <v>5121</v>
      </c>
      <c r="C3390" s="98">
        <v>24</v>
      </c>
      <c r="D3390" s="98">
        <v>12</v>
      </c>
      <c r="E3390" s="98">
        <v>1990</v>
      </c>
      <c r="F3390" t="s">
        <v>7679</v>
      </c>
      <c r="G3390" s="99">
        <v>37987</v>
      </c>
      <c r="H3390" s="98">
        <v>1</v>
      </c>
      <c r="I3390" s="98">
        <v>1</v>
      </c>
      <c r="J3390" s="98">
        <v>2004</v>
      </c>
      <c r="K3390" t="s">
        <v>892</v>
      </c>
      <c r="L3390">
        <v>0</v>
      </c>
      <c r="M3390" s="98" t="s">
        <v>106</v>
      </c>
      <c r="N3390" t="s">
        <v>6727</v>
      </c>
      <c r="O3390" t="s">
        <v>6327</v>
      </c>
      <c r="P3390" t="s">
        <v>6327</v>
      </c>
      <c r="Q3390" t="s">
        <v>6327</v>
      </c>
      <c r="R3390" t="s">
        <v>6327</v>
      </c>
      <c r="S3390" s="100">
        <v>43785.744108796294</v>
      </c>
      <c r="T3390" s="100">
        <v>36526</v>
      </c>
    </row>
    <row r="3391" spans="1:20" x14ac:dyDescent="0.2">
      <c r="A3391">
        <v>5979</v>
      </c>
      <c r="B3391" s="98" t="s">
        <v>1277</v>
      </c>
      <c r="C3391" s="98">
        <v>27</v>
      </c>
      <c r="D3391" s="98">
        <v>6</v>
      </c>
      <c r="E3391" s="98">
        <v>1990</v>
      </c>
      <c r="F3391" t="s">
        <v>6371</v>
      </c>
      <c r="G3391" s="99">
        <v>38087</v>
      </c>
      <c r="H3391" s="98">
        <v>10</v>
      </c>
      <c r="I3391" s="98">
        <v>4</v>
      </c>
      <c r="J3391" s="98">
        <v>2004</v>
      </c>
      <c r="K3391" t="s">
        <v>892</v>
      </c>
      <c r="L3391">
        <v>0</v>
      </c>
      <c r="M3391" s="98" t="s">
        <v>106</v>
      </c>
      <c r="N3391" t="s">
        <v>6368</v>
      </c>
      <c r="O3391" t="s">
        <v>6327</v>
      </c>
      <c r="P3391" t="s">
        <v>6327</v>
      </c>
      <c r="Q3391" t="s">
        <v>6348</v>
      </c>
      <c r="R3391" t="s">
        <v>6327</v>
      </c>
      <c r="S3391" s="100">
        <v>44706.431168981479</v>
      </c>
      <c r="T3391" s="100">
        <v>36526</v>
      </c>
    </row>
    <row r="3392" spans="1:20" x14ac:dyDescent="0.2">
      <c r="A3392">
        <v>5978</v>
      </c>
      <c r="B3392" s="98" t="s">
        <v>951</v>
      </c>
      <c r="C3392" s="98">
        <v>1</v>
      </c>
      <c r="D3392" s="98">
        <v>1</v>
      </c>
      <c r="E3392" s="98">
        <v>2002</v>
      </c>
      <c r="F3392" t="s">
        <v>952</v>
      </c>
      <c r="G3392" s="99">
        <v>37993</v>
      </c>
      <c r="H3392" s="98">
        <v>7</v>
      </c>
      <c r="I3392" s="98">
        <v>1</v>
      </c>
      <c r="J3392" s="98">
        <v>2004</v>
      </c>
      <c r="K3392" t="s">
        <v>892</v>
      </c>
      <c r="L3392">
        <v>0</v>
      </c>
      <c r="M3392" s="98" t="s">
        <v>59</v>
      </c>
      <c r="N3392" t="s">
        <v>6331</v>
      </c>
      <c r="O3392" t="s">
        <v>6504</v>
      </c>
      <c r="P3392" t="s">
        <v>6334</v>
      </c>
      <c r="Q3392" t="s">
        <v>6334</v>
      </c>
      <c r="R3392" t="s">
        <v>6375</v>
      </c>
      <c r="S3392" s="100">
        <v>43785.744108796294</v>
      </c>
      <c r="T3392" s="100">
        <v>36526</v>
      </c>
    </row>
    <row r="3393" spans="1:20" x14ac:dyDescent="0.2">
      <c r="A3393">
        <v>5977</v>
      </c>
      <c r="B3393" s="98" t="s">
        <v>5968</v>
      </c>
      <c r="C3393" s="98">
        <v>7</v>
      </c>
      <c r="D3393" s="98">
        <v>4</v>
      </c>
      <c r="E3393" s="98">
        <v>1989</v>
      </c>
      <c r="F3393" t="s">
        <v>8962</v>
      </c>
      <c r="G3393" s="99">
        <v>35796</v>
      </c>
      <c r="H3393" s="98">
        <v>1</v>
      </c>
      <c r="I3393" s="98">
        <v>1</v>
      </c>
      <c r="J3393" s="98">
        <v>1998</v>
      </c>
      <c r="K3393" t="s">
        <v>332</v>
      </c>
      <c r="L3393">
        <v>0</v>
      </c>
      <c r="M3393" s="98" t="s">
        <v>106</v>
      </c>
      <c r="N3393" t="s">
        <v>6445</v>
      </c>
      <c r="O3393" t="s">
        <v>6327</v>
      </c>
      <c r="P3393" t="s">
        <v>6327</v>
      </c>
      <c r="Q3393" t="s">
        <v>6327</v>
      </c>
      <c r="R3393" t="s">
        <v>6327</v>
      </c>
      <c r="S3393" s="100">
        <v>43785.744108796294</v>
      </c>
      <c r="T3393" s="100">
        <v>36526</v>
      </c>
    </row>
    <row r="3394" spans="1:20" x14ac:dyDescent="0.2">
      <c r="A3394">
        <v>5976</v>
      </c>
      <c r="B3394" s="98" t="s">
        <v>2118</v>
      </c>
      <c r="C3394" s="98">
        <v>1</v>
      </c>
      <c r="D3394" s="98">
        <v>1</v>
      </c>
      <c r="E3394" s="98">
        <v>2009</v>
      </c>
      <c r="F3394" t="s">
        <v>6623</v>
      </c>
      <c r="G3394" s="99">
        <v>1</v>
      </c>
      <c r="H3394" s="98">
        <v>1</v>
      </c>
      <c r="I3394" s="98">
        <v>1</v>
      </c>
      <c r="J3394" s="98">
        <v>1900</v>
      </c>
      <c r="K3394" t="s">
        <v>332</v>
      </c>
      <c r="L3394">
        <v>0</v>
      </c>
      <c r="M3394" s="98" t="s">
        <v>106</v>
      </c>
      <c r="N3394" t="s">
        <v>6399</v>
      </c>
      <c r="O3394" t="s">
        <v>6327</v>
      </c>
      <c r="P3394" t="s">
        <v>6327</v>
      </c>
      <c r="Q3394" t="s">
        <v>6327</v>
      </c>
      <c r="R3394" t="s">
        <v>6327</v>
      </c>
      <c r="S3394" s="100">
        <v>43785.744108796294</v>
      </c>
      <c r="T3394" s="100">
        <v>36526</v>
      </c>
    </row>
    <row r="3395" spans="1:20" x14ac:dyDescent="0.2">
      <c r="A3395">
        <v>5975</v>
      </c>
      <c r="B3395" s="98" t="s">
        <v>1122</v>
      </c>
      <c r="C3395" s="98">
        <v>1</v>
      </c>
      <c r="D3395" s="98">
        <v>1</v>
      </c>
      <c r="E3395" s="98">
        <v>1985</v>
      </c>
      <c r="F3395" t="s">
        <v>334</v>
      </c>
      <c r="G3395" s="99">
        <v>26015</v>
      </c>
      <c r="H3395" s="98">
        <v>23</v>
      </c>
      <c r="I3395" s="98">
        <v>3</v>
      </c>
      <c r="J3395" s="98">
        <v>1971</v>
      </c>
      <c r="K3395" t="s">
        <v>332</v>
      </c>
      <c r="L3395">
        <v>0</v>
      </c>
      <c r="M3395" s="98" t="s">
        <v>106</v>
      </c>
      <c r="N3395" t="s">
        <v>6385</v>
      </c>
      <c r="O3395" t="s">
        <v>6327</v>
      </c>
      <c r="P3395" t="s">
        <v>6327</v>
      </c>
      <c r="Q3395" t="s">
        <v>6333</v>
      </c>
      <c r="R3395" t="s">
        <v>6327</v>
      </c>
      <c r="S3395" s="100">
        <v>43785.744108796294</v>
      </c>
      <c r="T3395" s="100">
        <v>36526</v>
      </c>
    </row>
    <row r="3396" spans="1:20" x14ac:dyDescent="0.2">
      <c r="A3396">
        <v>5974</v>
      </c>
      <c r="B3396" s="98" t="s">
        <v>3534</v>
      </c>
      <c r="C3396" s="98">
        <v>30</v>
      </c>
      <c r="D3396" s="98">
        <v>4</v>
      </c>
      <c r="E3396" s="98">
        <v>1967</v>
      </c>
      <c r="F3396" t="s">
        <v>6446</v>
      </c>
      <c r="G3396" s="99">
        <v>35756</v>
      </c>
      <c r="H3396" s="98">
        <v>22</v>
      </c>
      <c r="I3396" s="98">
        <v>11</v>
      </c>
      <c r="J3396" s="98">
        <v>1997</v>
      </c>
      <c r="K3396" t="s">
        <v>332</v>
      </c>
      <c r="L3396">
        <v>0</v>
      </c>
      <c r="M3396" s="98" t="s">
        <v>106</v>
      </c>
      <c r="N3396" t="s">
        <v>6865</v>
      </c>
      <c r="O3396" t="s">
        <v>6327</v>
      </c>
      <c r="P3396" t="s">
        <v>6327</v>
      </c>
      <c r="Q3396" t="s">
        <v>6327</v>
      </c>
      <c r="R3396" t="s">
        <v>6327</v>
      </c>
      <c r="S3396" s="100">
        <v>43785.744108796294</v>
      </c>
      <c r="T3396" s="100">
        <v>36526</v>
      </c>
    </row>
    <row r="3397" spans="1:20" x14ac:dyDescent="0.2">
      <c r="A3397">
        <v>5973</v>
      </c>
      <c r="B3397" s="98" t="s">
        <v>3534</v>
      </c>
      <c r="C3397" s="98">
        <v>1</v>
      </c>
      <c r="D3397" s="98">
        <v>1</v>
      </c>
      <c r="E3397" s="98">
        <v>1988</v>
      </c>
      <c r="F3397" t="s">
        <v>569</v>
      </c>
      <c r="G3397" s="99">
        <v>35148</v>
      </c>
      <c r="H3397" s="98">
        <v>24</v>
      </c>
      <c r="I3397" s="98">
        <v>3</v>
      </c>
      <c r="J3397" s="98">
        <v>1996</v>
      </c>
      <c r="K3397" t="s">
        <v>332</v>
      </c>
      <c r="L3397">
        <v>0</v>
      </c>
      <c r="M3397" s="98" t="s">
        <v>106</v>
      </c>
      <c r="N3397" t="s">
        <v>6412</v>
      </c>
      <c r="O3397" t="s">
        <v>6327</v>
      </c>
      <c r="P3397" t="s">
        <v>6327</v>
      </c>
      <c r="Q3397" t="s">
        <v>6398</v>
      </c>
      <c r="R3397" t="s">
        <v>6327</v>
      </c>
      <c r="S3397" s="100">
        <v>43785.744108796294</v>
      </c>
      <c r="T3397" s="100">
        <v>36526</v>
      </c>
    </row>
    <row r="3398" spans="1:20" x14ac:dyDescent="0.2">
      <c r="A3398">
        <v>5972</v>
      </c>
      <c r="B3398" s="98" t="s">
        <v>577</v>
      </c>
      <c r="C3398" s="98">
        <v>3</v>
      </c>
      <c r="D3398" s="98">
        <v>1</v>
      </c>
      <c r="E3398" s="98">
        <v>1988</v>
      </c>
      <c r="F3398" t="s">
        <v>8938</v>
      </c>
      <c r="G3398" s="99">
        <v>19725</v>
      </c>
      <c r="H3398" s="98">
        <v>1</v>
      </c>
      <c r="I3398" s="98">
        <v>1</v>
      </c>
      <c r="J3398" s="98">
        <v>1954</v>
      </c>
      <c r="K3398" t="s">
        <v>332</v>
      </c>
      <c r="L3398">
        <v>0</v>
      </c>
      <c r="M3398" s="98" t="s">
        <v>106</v>
      </c>
      <c r="N3398" t="s">
        <v>6462</v>
      </c>
      <c r="O3398" t="s">
        <v>6327</v>
      </c>
      <c r="P3398" t="s">
        <v>6327</v>
      </c>
      <c r="Q3398" t="s">
        <v>6327</v>
      </c>
      <c r="R3398" t="s">
        <v>6327</v>
      </c>
      <c r="S3398" s="100">
        <v>43785.744108796294</v>
      </c>
      <c r="T3398" s="100">
        <v>36526</v>
      </c>
    </row>
    <row r="3399" spans="1:20" x14ac:dyDescent="0.2">
      <c r="A3399">
        <v>5971</v>
      </c>
      <c r="B3399" s="98" t="s">
        <v>102</v>
      </c>
      <c r="C3399" s="98">
        <v>2</v>
      </c>
      <c r="D3399" s="98">
        <v>8</v>
      </c>
      <c r="E3399" s="98">
        <v>1987</v>
      </c>
      <c r="F3399" t="s">
        <v>1623</v>
      </c>
      <c r="G3399" s="99">
        <v>37857</v>
      </c>
      <c r="H3399" s="98">
        <v>24</v>
      </c>
      <c r="I3399" s="98">
        <v>8</v>
      </c>
      <c r="J3399" s="98">
        <v>2003</v>
      </c>
      <c r="K3399" t="s">
        <v>332</v>
      </c>
      <c r="L3399">
        <v>0</v>
      </c>
      <c r="M3399" s="98" t="s">
        <v>106</v>
      </c>
      <c r="N3399" t="s">
        <v>6639</v>
      </c>
      <c r="O3399" t="s">
        <v>6327</v>
      </c>
      <c r="P3399" t="s">
        <v>6327</v>
      </c>
      <c r="Q3399" t="s">
        <v>6386</v>
      </c>
      <c r="R3399" t="s">
        <v>6327</v>
      </c>
      <c r="S3399" s="100">
        <v>43785.744108796294</v>
      </c>
      <c r="T3399" s="100">
        <v>36526</v>
      </c>
    </row>
    <row r="3400" spans="1:20" x14ac:dyDescent="0.2">
      <c r="A3400">
        <v>5970</v>
      </c>
      <c r="B3400" s="98" t="s">
        <v>2909</v>
      </c>
      <c r="C3400" s="98">
        <v>14</v>
      </c>
      <c r="D3400" s="98">
        <v>11</v>
      </c>
      <c r="E3400" s="98">
        <v>1989</v>
      </c>
      <c r="F3400" t="s">
        <v>967</v>
      </c>
      <c r="G3400" s="99">
        <v>25569</v>
      </c>
      <c r="H3400" s="98">
        <v>1</v>
      </c>
      <c r="I3400" s="98">
        <v>1</v>
      </c>
      <c r="J3400" s="98">
        <v>1970</v>
      </c>
      <c r="K3400" t="s">
        <v>332</v>
      </c>
      <c r="L3400">
        <v>0</v>
      </c>
      <c r="M3400" s="98" t="s">
        <v>106</v>
      </c>
      <c r="N3400" t="s">
        <v>6462</v>
      </c>
      <c r="O3400" t="s">
        <v>6327</v>
      </c>
      <c r="P3400" t="s">
        <v>6327</v>
      </c>
      <c r="Q3400" t="s">
        <v>6327</v>
      </c>
      <c r="R3400" t="s">
        <v>6327</v>
      </c>
      <c r="S3400" s="100">
        <v>43785.744108796294</v>
      </c>
      <c r="T3400" s="100">
        <v>36526</v>
      </c>
    </row>
    <row r="3401" spans="1:20" x14ac:dyDescent="0.2">
      <c r="A3401">
        <v>5969</v>
      </c>
      <c r="B3401" s="98" t="s">
        <v>4710</v>
      </c>
      <c r="C3401" s="98">
        <v>1</v>
      </c>
      <c r="D3401" s="98">
        <v>1</v>
      </c>
      <c r="E3401" s="98">
        <v>1986</v>
      </c>
      <c r="F3401" t="s">
        <v>739</v>
      </c>
      <c r="G3401" s="99">
        <v>29221</v>
      </c>
      <c r="H3401" s="98">
        <v>1</v>
      </c>
      <c r="I3401" s="98">
        <v>1</v>
      </c>
      <c r="J3401" s="98">
        <v>1980</v>
      </c>
      <c r="K3401" t="s">
        <v>332</v>
      </c>
      <c r="L3401">
        <v>0</v>
      </c>
      <c r="M3401" s="98" t="s">
        <v>106</v>
      </c>
      <c r="N3401" t="s">
        <v>6399</v>
      </c>
      <c r="O3401" t="s">
        <v>6327</v>
      </c>
      <c r="P3401" t="s">
        <v>6327</v>
      </c>
      <c r="Q3401" t="s">
        <v>6327</v>
      </c>
      <c r="R3401" t="s">
        <v>6327</v>
      </c>
      <c r="S3401" s="100">
        <v>43785.744108796294</v>
      </c>
      <c r="T3401" s="100">
        <v>36526</v>
      </c>
    </row>
    <row r="3402" spans="1:20" x14ac:dyDescent="0.2">
      <c r="A3402">
        <v>5968</v>
      </c>
      <c r="B3402" s="98" t="s">
        <v>4843</v>
      </c>
      <c r="C3402" s="98">
        <v>12</v>
      </c>
      <c r="D3402" s="98">
        <v>3</v>
      </c>
      <c r="E3402" s="98">
        <v>2004</v>
      </c>
      <c r="F3402" t="s">
        <v>416</v>
      </c>
      <c r="G3402" s="99">
        <v>29221</v>
      </c>
      <c r="H3402" s="98">
        <v>1</v>
      </c>
      <c r="I3402" s="98">
        <v>1</v>
      </c>
      <c r="J3402" s="98">
        <v>1980</v>
      </c>
      <c r="K3402" t="s">
        <v>332</v>
      </c>
      <c r="L3402">
        <v>0</v>
      </c>
      <c r="M3402" s="98" t="s">
        <v>106</v>
      </c>
      <c r="N3402" t="s">
        <v>6399</v>
      </c>
      <c r="O3402" t="s">
        <v>6327</v>
      </c>
      <c r="P3402" t="s">
        <v>6327</v>
      </c>
      <c r="Q3402" t="s">
        <v>6327</v>
      </c>
      <c r="R3402" t="s">
        <v>6327</v>
      </c>
      <c r="S3402" s="100">
        <v>43785.744108796294</v>
      </c>
      <c r="T3402" s="100">
        <v>36526</v>
      </c>
    </row>
    <row r="3403" spans="1:20" x14ac:dyDescent="0.2">
      <c r="A3403">
        <v>5967</v>
      </c>
      <c r="B3403" s="98" t="s">
        <v>3325</v>
      </c>
      <c r="C3403" s="98">
        <v>1</v>
      </c>
      <c r="D3403" s="98">
        <v>1</v>
      </c>
      <c r="E3403" s="98">
        <v>1993</v>
      </c>
      <c r="F3403" t="s">
        <v>6446</v>
      </c>
      <c r="G3403" s="99">
        <v>29952</v>
      </c>
      <c r="H3403" s="98">
        <v>1</v>
      </c>
      <c r="I3403" s="98">
        <v>1</v>
      </c>
      <c r="J3403" s="98">
        <v>1982</v>
      </c>
      <c r="K3403" t="s">
        <v>332</v>
      </c>
      <c r="L3403">
        <v>0</v>
      </c>
      <c r="M3403" s="98" t="s">
        <v>106</v>
      </c>
      <c r="N3403" t="s">
        <v>6462</v>
      </c>
      <c r="O3403" t="s">
        <v>6327</v>
      </c>
      <c r="P3403" t="s">
        <v>6327</v>
      </c>
      <c r="Q3403" t="s">
        <v>6327</v>
      </c>
      <c r="R3403" t="s">
        <v>6327</v>
      </c>
      <c r="S3403" s="100">
        <v>43785.744108796294</v>
      </c>
      <c r="T3403" s="100">
        <v>36526</v>
      </c>
    </row>
    <row r="3404" spans="1:20" x14ac:dyDescent="0.2">
      <c r="A3404">
        <v>5966</v>
      </c>
      <c r="B3404" s="98" t="s">
        <v>727</v>
      </c>
      <c r="C3404" s="98">
        <v>15</v>
      </c>
      <c r="D3404" s="98">
        <v>1</v>
      </c>
      <c r="E3404" s="98">
        <v>2007</v>
      </c>
      <c r="F3404" t="s">
        <v>7855</v>
      </c>
      <c r="G3404" s="99">
        <v>25569</v>
      </c>
      <c r="H3404" s="98">
        <v>1</v>
      </c>
      <c r="I3404" s="98">
        <v>1</v>
      </c>
      <c r="J3404" s="98">
        <v>1970</v>
      </c>
      <c r="K3404" t="s">
        <v>332</v>
      </c>
      <c r="L3404">
        <v>0</v>
      </c>
      <c r="M3404" s="98" t="s">
        <v>106</v>
      </c>
      <c r="N3404" t="s">
        <v>6399</v>
      </c>
      <c r="O3404" t="s">
        <v>6327</v>
      </c>
      <c r="P3404" t="s">
        <v>6327</v>
      </c>
      <c r="Q3404" t="s">
        <v>6327</v>
      </c>
      <c r="R3404" t="s">
        <v>6327</v>
      </c>
      <c r="S3404" s="100">
        <v>43785.744108796294</v>
      </c>
      <c r="T3404" s="100">
        <v>36526</v>
      </c>
    </row>
    <row r="3405" spans="1:20" x14ac:dyDescent="0.2">
      <c r="A3405">
        <v>5965</v>
      </c>
      <c r="B3405" s="98" t="s">
        <v>5766</v>
      </c>
      <c r="C3405" s="98">
        <v>1</v>
      </c>
      <c r="D3405" s="98">
        <v>1</v>
      </c>
      <c r="E3405" s="98">
        <v>1900</v>
      </c>
      <c r="F3405" t="s">
        <v>7227</v>
      </c>
      <c r="G3405" s="99">
        <v>25204</v>
      </c>
      <c r="H3405" s="98">
        <v>1</v>
      </c>
      <c r="I3405" s="98">
        <v>1</v>
      </c>
      <c r="J3405" s="98">
        <v>1969</v>
      </c>
      <c r="K3405" t="s">
        <v>332</v>
      </c>
      <c r="L3405">
        <v>0</v>
      </c>
      <c r="M3405" s="98" t="s">
        <v>106</v>
      </c>
      <c r="N3405" t="s">
        <v>6467</v>
      </c>
      <c r="O3405" t="s">
        <v>6327</v>
      </c>
      <c r="P3405" t="s">
        <v>6327</v>
      </c>
      <c r="Q3405" t="s">
        <v>6327</v>
      </c>
      <c r="R3405" t="s">
        <v>6327</v>
      </c>
      <c r="S3405" s="100">
        <v>43785.744108796294</v>
      </c>
      <c r="T3405" s="100">
        <v>36526</v>
      </c>
    </row>
    <row r="3406" spans="1:20" x14ac:dyDescent="0.2">
      <c r="A3406">
        <v>5964</v>
      </c>
      <c r="B3406" s="98" t="s">
        <v>6136</v>
      </c>
      <c r="C3406" s="98">
        <v>20</v>
      </c>
      <c r="D3406" s="98">
        <v>12</v>
      </c>
      <c r="E3406" s="98">
        <v>1982</v>
      </c>
      <c r="F3406" t="s">
        <v>9035</v>
      </c>
      <c r="G3406" s="99">
        <v>37806</v>
      </c>
      <c r="H3406" s="98">
        <v>4</v>
      </c>
      <c r="I3406" s="98">
        <v>7</v>
      </c>
      <c r="J3406" s="98">
        <v>2003</v>
      </c>
      <c r="K3406" t="s">
        <v>332</v>
      </c>
      <c r="L3406">
        <v>0</v>
      </c>
      <c r="M3406" s="98" t="s">
        <v>106</v>
      </c>
      <c r="N3406" t="s">
        <v>6478</v>
      </c>
      <c r="O3406" t="s">
        <v>6327</v>
      </c>
      <c r="P3406" t="s">
        <v>6327</v>
      </c>
      <c r="Q3406" t="s">
        <v>6327</v>
      </c>
      <c r="R3406" t="s">
        <v>6327</v>
      </c>
      <c r="S3406" s="100">
        <v>43785.744108796294</v>
      </c>
      <c r="T3406" s="100">
        <v>36526</v>
      </c>
    </row>
    <row r="3407" spans="1:20" x14ac:dyDescent="0.2">
      <c r="A3407">
        <v>5962</v>
      </c>
      <c r="B3407" s="98" t="s">
        <v>5703</v>
      </c>
      <c r="C3407" s="98">
        <v>7</v>
      </c>
      <c r="D3407" s="98">
        <v>10</v>
      </c>
      <c r="E3407" s="98">
        <v>1983</v>
      </c>
      <c r="F3407" t="s">
        <v>6356</v>
      </c>
      <c r="G3407" s="99">
        <v>38403</v>
      </c>
      <c r="H3407" s="98">
        <v>20</v>
      </c>
      <c r="I3407" s="98">
        <v>2</v>
      </c>
      <c r="J3407" s="98">
        <v>2005</v>
      </c>
      <c r="K3407" t="s">
        <v>892</v>
      </c>
      <c r="L3407">
        <v>0</v>
      </c>
      <c r="M3407" s="98" t="s">
        <v>106</v>
      </c>
      <c r="N3407" t="s">
        <v>6351</v>
      </c>
      <c r="O3407" t="s">
        <v>6327</v>
      </c>
      <c r="P3407" t="s">
        <v>6327</v>
      </c>
      <c r="Q3407" t="s">
        <v>6376</v>
      </c>
      <c r="R3407" t="s">
        <v>6327</v>
      </c>
      <c r="S3407" s="100">
        <v>44379.688761574071</v>
      </c>
      <c r="T3407" s="100">
        <v>36526</v>
      </c>
    </row>
    <row r="3408" spans="1:20" x14ac:dyDescent="0.2">
      <c r="A3408">
        <v>5961</v>
      </c>
      <c r="B3408" s="98" t="s">
        <v>393</v>
      </c>
      <c r="C3408" s="98">
        <v>11</v>
      </c>
      <c r="D3408" s="98">
        <v>3</v>
      </c>
      <c r="E3408" s="98">
        <v>1995</v>
      </c>
      <c r="F3408" t="s">
        <v>394</v>
      </c>
      <c r="G3408" s="99">
        <v>37917</v>
      </c>
      <c r="H3408" s="98">
        <v>23</v>
      </c>
      <c r="I3408" s="98">
        <v>10</v>
      </c>
      <c r="J3408" s="98">
        <v>2003</v>
      </c>
      <c r="K3408" t="s">
        <v>332</v>
      </c>
      <c r="L3408">
        <v>0</v>
      </c>
      <c r="M3408" s="98" t="s">
        <v>95</v>
      </c>
      <c r="N3408" t="s">
        <v>6331</v>
      </c>
      <c r="O3408" t="s">
        <v>6752</v>
      </c>
      <c r="P3408" t="s">
        <v>6601</v>
      </c>
      <c r="Q3408" t="s">
        <v>6362</v>
      </c>
      <c r="R3408" t="s">
        <v>6333</v>
      </c>
      <c r="S3408" s="100">
        <v>43785.744108796294</v>
      </c>
      <c r="T3408" s="100">
        <v>36526</v>
      </c>
    </row>
    <row r="3409" spans="1:20" x14ac:dyDescent="0.2">
      <c r="A3409">
        <v>5960</v>
      </c>
      <c r="B3409" s="98" t="s">
        <v>4666</v>
      </c>
      <c r="C3409" s="98">
        <v>3</v>
      </c>
      <c r="D3409" s="98">
        <v>7</v>
      </c>
      <c r="E3409" s="98">
        <v>1993</v>
      </c>
      <c r="F3409" t="s">
        <v>6713</v>
      </c>
      <c r="G3409" s="99">
        <v>26665</v>
      </c>
      <c r="H3409" s="98">
        <v>1</v>
      </c>
      <c r="I3409" s="98">
        <v>1</v>
      </c>
      <c r="J3409" s="98">
        <v>1973</v>
      </c>
      <c r="K3409" t="s">
        <v>332</v>
      </c>
      <c r="L3409">
        <v>0</v>
      </c>
      <c r="M3409" s="98" t="s">
        <v>106</v>
      </c>
      <c r="N3409" t="s">
        <v>6575</v>
      </c>
      <c r="O3409" t="s">
        <v>6327</v>
      </c>
      <c r="P3409" t="s">
        <v>6327</v>
      </c>
      <c r="Q3409" t="s">
        <v>6380</v>
      </c>
      <c r="R3409" t="s">
        <v>6327</v>
      </c>
      <c r="S3409" s="100">
        <v>43785.744108796294</v>
      </c>
      <c r="T3409" s="100">
        <v>36526</v>
      </c>
    </row>
    <row r="3410" spans="1:20" x14ac:dyDescent="0.2">
      <c r="A3410">
        <v>5958</v>
      </c>
      <c r="B3410" s="98" t="s">
        <v>4382</v>
      </c>
      <c r="C3410" s="98">
        <v>1</v>
      </c>
      <c r="D3410" s="98">
        <v>1</v>
      </c>
      <c r="E3410" s="98">
        <v>1963</v>
      </c>
      <c r="F3410" t="s">
        <v>7103</v>
      </c>
      <c r="G3410" s="99">
        <v>31048</v>
      </c>
      <c r="H3410" s="98">
        <v>1</v>
      </c>
      <c r="I3410" s="98">
        <v>1</v>
      </c>
      <c r="J3410" s="98">
        <v>1985</v>
      </c>
      <c r="K3410" t="s">
        <v>332</v>
      </c>
      <c r="L3410">
        <v>1</v>
      </c>
      <c r="M3410" s="98" t="s">
        <v>106</v>
      </c>
      <c r="N3410" t="s">
        <v>6748</v>
      </c>
      <c r="O3410" t="s">
        <v>6327</v>
      </c>
      <c r="P3410" t="s">
        <v>6327</v>
      </c>
      <c r="Q3410" t="s">
        <v>6409</v>
      </c>
      <c r="R3410" t="s">
        <v>6327</v>
      </c>
      <c r="S3410" s="100">
        <v>43785.744108796294</v>
      </c>
      <c r="T3410" s="100">
        <v>36526</v>
      </c>
    </row>
    <row r="3411" spans="1:20" x14ac:dyDescent="0.2">
      <c r="A3411">
        <v>5957</v>
      </c>
      <c r="B3411" s="98" t="s">
        <v>4382</v>
      </c>
      <c r="C3411" s="98">
        <v>26</v>
      </c>
      <c r="D3411" s="98">
        <v>10</v>
      </c>
      <c r="E3411" s="98">
        <v>2004</v>
      </c>
      <c r="F3411" t="s">
        <v>8381</v>
      </c>
      <c r="G3411" s="99">
        <v>37490</v>
      </c>
      <c r="H3411" s="98">
        <v>22</v>
      </c>
      <c r="I3411" s="98">
        <v>8</v>
      </c>
      <c r="J3411" s="98">
        <v>2002</v>
      </c>
      <c r="K3411" t="s">
        <v>332</v>
      </c>
      <c r="L3411">
        <v>1</v>
      </c>
      <c r="M3411" s="98" t="s">
        <v>106</v>
      </c>
      <c r="N3411" t="s">
        <v>6331</v>
      </c>
      <c r="O3411" t="s">
        <v>6327</v>
      </c>
      <c r="P3411" t="s">
        <v>6327</v>
      </c>
      <c r="Q3411" t="s">
        <v>6654</v>
      </c>
      <c r="R3411" t="s">
        <v>6559</v>
      </c>
      <c r="S3411" s="100">
        <v>43785.744108796294</v>
      </c>
      <c r="T3411" s="100">
        <v>36526</v>
      </c>
    </row>
    <row r="3412" spans="1:20" x14ac:dyDescent="0.2">
      <c r="A3412">
        <v>5956</v>
      </c>
      <c r="B3412" s="98" t="s">
        <v>4099</v>
      </c>
      <c r="C3412" s="98">
        <v>24</v>
      </c>
      <c r="D3412" s="98">
        <v>9</v>
      </c>
      <c r="E3412" s="98">
        <v>1991</v>
      </c>
      <c r="F3412" t="s">
        <v>334</v>
      </c>
      <c r="G3412" s="99">
        <v>28353</v>
      </c>
      <c r="H3412" s="98">
        <v>16</v>
      </c>
      <c r="I3412" s="98">
        <v>8</v>
      </c>
      <c r="J3412" s="98">
        <v>1977</v>
      </c>
      <c r="K3412" t="s">
        <v>332</v>
      </c>
      <c r="L3412">
        <v>0</v>
      </c>
      <c r="M3412" s="98" t="s">
        <v>106</v>
      </c>
      <c r="N3412" t="s">
        <v>6359</v>
      </c>
      <c r="O3412" t="s">
        <v>6327</v>
      </c>
      <c r="P3412" t="s">
        <v>6327</v>
      </c>
      <c r="Q3412" t="s">
        <v>6350</v>
      </c>
      <c r="R3412" t="s">
        <v>6327</v>
      </c>
      <c r="S3412" s="100">
        <v>43785.744108796294</v>
      </c>
      <c r="T3412" s="100">
        <v>36526</v>
      </c>
    </row>
    <row r="3413" spans="1:20" x14ac:dyDescent="0.2">
      <c r="A3413">
        <v>5955</v>
      </c>
      <c r="B3413" s="98" t="s">
        <v>3944</v>
      </c>
      <c r="C3413" s="98">
        <v>4</v>
      </c>
      <c r="D3413" s="98">
        <v>12</v>
      </c>
      <c r="E3413" s="98">
        <v>1980</v>
      </c>
      <c r="F3413" t="s">
        <v>755</v>
      </c>
      <c r="G3413" s="99">
        <v>36725</v>
      </c>
      <c r="H3413" s="98">
        <v>18</v>
      </c>
      <c r="I3413" s="98">
        <v>7</v>
      </c>
      <c r="J3413" s="98">
        <v>2000</v>
      </c>
      <c r="K3413" t="s">
        <v>332</v>
      </c>
      <c r="L3413">
        <v>0</v>
      </c>
      <c r="M3413" s="98" t="s">
        <v>106</v>
      </c>
      <c r="N3413" t="s">
        <v>6869</v>
      </c>
      <c r="O3413" t="s">
        <v>6327</v>
      </c>
      <c r="P3413" t="s">
        <v>6327</v>
      </c>
      <c r="Q3413" t="s">
        <v>6327</v>
      </c>
      <c r="R3413" t="s">
        <v>6327</v>
      </c>
      <c r="S3413" s="100">
        <v>44733.585347222222</v>
      </c>
      <c r="T3413" s="100">
        <v>36526</v>
      </c>
    </row>
    <row r="3414" spans="1:20" x14ac:dyDescent="0.2">
      <c r="A3414">
        <v>5954</v>
      </c>
      <c r="B3414" s="98" t="s">
        <v>337</v>
      </c>
      <c r="C3414" s="98">
        <v>1</v>
      </c>
      <c r="D3414" s="98">
        <v>1</v>
      </c>
      <c r="E3414" s="98">
        <v>1971</v>
      </c>
      <c r="F3414" t="s">
        <v>338</v>
      </c>
      <c r="G3414" s="99">
        <v>38085</v>
      </c>
      <c r="H3414" s="98">
        <v>8</v>
      </c>
      <c r="I3414" s="98">
        <v>4</v>
      </c>
      <c r="J3414" s="98">
        <v>2004</v>
      </c>
      <c r="K3414" t="s">
        <v>332</v>
      </c>
      <c r="L3414">
        <v>0</v>
      </c>
      <c r="M3414" s="98" t="s">
        <v>95</v>
      </c>
      <c r="N3414" t="s">
        <v>6331</v>
      </c>
      <c r="O3414" t="s">
        <v>6393</v>
      </c>
      <c r="P3414" t="s">
        <v>7151</v>
      </c>
      <c r="Q3414" t="s">
        <v>6514</v>
      </c>
      <c r="R3414" t="s">
        <v>6360</v>
      </c>
      <c r="S3414" s="100">
        <v>43785.744108796294</v>
      </c>
      <c r="T3414" s="100">
        <v>36526</v>
      </c>
    </row>
    <row r="3415" spans="1:20" x14ac:dyDescent="0.2">
      <c r="A3415">
        <v>5953</v>
      </c>
      <c r="B3415" s="98" t="s">
        <v>2811</v>
      </c>
      <c r="C3415" s="98">
        <v>1</v>
      </c>
      <c r="D3415" s="98">
        <v>1</v>
      </c>
      <c r="E3415" s="98">
        <v>1990</v>
      </c>
      <c r="F3415" t="s">
        <v>6353</v>
      </c>
      <c r="G3415" s="99">
        <v>36892</v>
      </c>
      <c r="H3415" s="98">
        <v>1</v>
      </c>
      <c r="I3415" s="98">
        <v>1</v>
      </c>
      <c r="J3415" s="98">
        <v>2001</v>
      </c>
      <c r="K3415" t="s">
        <v>332</v>
      </c>
      <c r="L3415">
        <v>1</v>
      </c>
      <c r="M3415" s="98" t="s">
        <v>106</v>
      </c>
      <c r="N3415" t="s">
        <v>6734</v>
      </c>
      <c r="O3415" t="s">
        <v>6327</v>
      </c>
      <c r="P3415" t="s">
        <v>6327</v>
      </c>
      <c r="Q3415" t="s">
        <v>6327</v>
      </c>
      <c r="R3415" t="s">
        <v>6327</v>
      </c>
      <c r="S3415" s="100">
        <v>43785.744108796294</v>
      </c>
      <c r="T3415" s="100">
        <v>36526</v>
      </c>
    </row>
    <row r="3416" spans="1:20" x14ac:dyDescent="0.2">
      <c r="A3416">
        <v>5952</v>
      </c>
      <c r="B3416" s="98" t="s">
        <v>2650</v>
      </c>
      <c r="C3416" s="98">
        <v>1</v>
      </c>
      <c r="D3416" s="98">
        <v>1</v>
      </c>
      <c r="E3416" s="98">
        <v>1980</v>
      </c>
      <c r="F3416" t="s">
        <v>6446</v>
      </c>
      <c r="G3416" s="99">
        <v>37160</v>
      </c>
      <c r="H3416" s="98">
        <v>26</v>
      </c>
      <c r="I3416" s="98">
        <v>9</v>
      </c>
      <c r="J3416" s="98">
        <v>2001</v>
      </c>
      <c r="K3416" t="s">
        <v>332</v>
      </c>
      <c r="L3416">
        <v>0</v>
      </c>
      <c r="M3416" s="98" t="s">
        <v>106</v>
      </c>
      <c r="N3416" t="s">
        <v>6685</v>
      </c>
      <c r="O3416" t="s">
        <v>6327</v>
      </c>
      <c r="P3416" t="s">
        <v>6327</v>
      </c>
      <c r="Q3416" t="s">
        <v>6327</v>
      </c>
      <c r="R3416" t="s">
        <v>6327</v>
      </c>
      <c r="S3416" s="100">
        <v>43785.744108796294</v>
      </c>
      <c r="T3416" s="100">
        <v>36526</v>
      </c>
    </row>
    <row r="3417" spans="1:20" x14ac:dyDescent="0.2">
      <c r="A3417">
        <v>5951</v>
      </c>
      <c r="B3417" s="98" t="s">
        <v>2469</v>
      </c>
      <c r="C3417" s="98">
        <v>14</v>
      </c>
      <c r="D3417" s="98">
        <v>3</v>
      </c>
      <c r="E3417" s="98">
        <v>1989</v>
      </c>
      <c r="F3417" t="s">
        <v>7418</v>
      </c>
      <c r="G3417" s="99">
        <v>38105</v>
      </c>
      <c r="H3417" s="98">
        <v>28</v>
      </c>
      <c r="I3417" s="98">
        <v>4</v>
      </c>
      <c r="J3417" s="98">
        <v>2004</v>
      </c>
      <c r="K3417" t="s">
        <v>332</v>
      </c>
      <c r="L3417">
        <v>0</v>
      </c>
      <c r="M3417" s="98" t="s">
        <v>106</v>
      </c>
      <c r="N3417" t="s">
        <v>6592</v>
      </c>
      <c r="O3417" t="s">
        <v>6327</v>
      </c>
      <c r="P3417" t="s">
        <v>6327</v>
      </c>
      <c r="Q3417" t="s">
        <v>6327</v>
      </c>
      <c r="R3417" t="s">
        <v>6327</v>
      </c>
      <c r="S3417" s="100">
        <v>44038.744328703702</v>
      </c>
      <c r="T3417" s="100">
        <v>36526</v>
      </c>
    </row>
    <row r="3418" spans="1:20" x14ac:dyDescent="0.2">
      <c r="A3418">
        <v>5950</v>
      </c>
      <c r="B3418" s="98" t="s">
        <v>2374</v>
      </c>
      <c r="C3418" s="98">
        <v>27</v>
      </c>
      <c r="D3418" s="98">
        <v>9</v>
      </c>
      <c r="E3418" s="98">
        <v>1995</v>
      </c>
      <c r="F3418" t="s">
        <v>1003</v>
      </c>
      <c r="G3418" s="99">
        <v>36592</v>
      </c>
      <c r="H3418" s="98">
        <v>7</v>
      </c>
      <c r="I3418" s="98">
        <v>3</v>
      </c>
      <c r="J3418" s="98">
        <v>2000</v>
      </c>
      <c r="K3418" t="s">
        <v>892</v>
      </c>
      <c r="L3418">
        <v>0</v>
      </c>
      <c r="M3418" s="98" t="s">
        <v>106</v>
      </c>
      <c r="N3418" t="s">
        <v>7087</v>
      </c>
      <c r="O3418" t="s">
        <v>6327</v>
      </c>
      <c r="P3418" t="s">
        <v>6327</v>
      </c>
      <c r="Q3418" t="s">
        <v>6376</v>
      </c>
      <c r="R3418" t="s">
        <v>6327</v>
      </c>
      <c r="S3418" s="100">
        <v>43785.744108796294</v>
      </c>
      <c r="T3418" s="100">
        <v>36526</v>
      </c>
    </row>
    <row r="3419" spans="1:20" x14ac:dyDescent="0.2">
      <c r="A3419">
        <v>5949</v>
      </c>
      <c r="B3419" s="98" t="s">
        <v>2193</v>
      </c>
      <c r="C3419" s="98">
        <v>7</v>
      </c>
      <c r="D3419" s="98">
        <v>1</v>
      </c>
      <c r="E3419" s="98">
        <v>1993</v>
      </c>
      <c r="F3419" t="s">
        <v>700</v>
      </c>
      <c r="G3419" s="99">
        <v>26665</v>
      </c>
      <c r="H3419" s="98">
        <v>1</v>
      </c>
      <c r="I3419" s="98">
        <v>1</v>
      </c>
      <c r="J3419" s="98">
        <v>1973</v>
      </c>
      <c r="K3419" t="s">
        <v>332</v>
      </c>
      <c r="L3419">
        <v>0</v>
      </c>
      <c r="M3419" s="98" t="s">
        <v>106</v>
      </c>
      <c r="N3419" t="s">
        <v>6399</v>
      </c>
      <c r="O3419" t="s">
        <v>6327</v>
      </c>
      <c r="P3419" t="s">
        <v>6327</v>
      </c>
      <c r="Q3419" t="s">
        <v>6327</v>
      </c>
      <c r="R3419" t="s">
        <v>6327</v>
      </c>
      <c r="S3419" s="100">
        <v>43785.744108796294</v>
      </c>
      <c r="T3419" s="100">
        <v>36526</v>
      </c>
    </row>
    <row r="3420" spans="1:20" x14ac:dyDescent="0.2">
      <c r="A3420">
        <v>5948</v>
      </c>
      <c r="B3420" s="98" t="s">
        <v>1858</v>
      </c>
      <c r="C3420" s="98">
        <v>1</v>
      </c>
      <c r="D3420" s="98">
        <v>1</v>
      </c>
      <c r="E3420" s="98">
        <v>1958</v>
      </c>
      <c r="F3420" t="s">
        <v>7076</v>
      </c>
      <c r="G3420" s="99">
        <v>20090</v>
      </c>
      <c r="H3420" s="98">
        <v>1</v>
      </c>
      <c r="I3420" s="98">
        <v>1</v>
      </c>
      <c r="J3420" s="98">
        <v>1955</v>
      </c>
      <c r="K3420" t="s">
        <v>332</v>
      </c>
      <c r="L3420">
        <v>1</v>
      </c>
      <c r="M3420" s="98" t="s">
        <v>106</v>
      </c>
      <c r="N3420" t="s">
        <v>6748</v>
      </c>
      <c r="O3420" t="s">
        <v>6327</v>
      </c>
      <c r="P3420" t="s">
        <v>6327</v>
      </c>
      <c r="Q3420" t="s">
        <v>6698</v>
      </c>
      <c r="R3420" t="s">
        <v>6327</v>
      </c>
      <c r="S3420" s="100">
        <v>43785.744108796294</v>
      </c>
      <c r="T3420" s="100">
        <v>36526</v>
      </c>
    </row>
    <row r="3421" spans="1:20" x14ac:dyDescent="0.2">
      <c r="A3421">
        <v>5947</v>
      </c>
      <c r="B3421" s="98" t="s">
        <v>1967</v>
      </c>
      <c r="C3421" s="98">
        <v>19</v>
      </c>
      <c r="D3421" s="98">
        <v>6</v>
      </c>
      <c r="E3421" s="98">
        <v>1935</v>
      </c>
      <c r="F3421" t="s">
        <v>496</v>
      </c>
      <c r="G3421" s="99">
        <v>23743</v>
      </c>
      <c r="H3421" s="98">
        <v>1</v>
      </c>
      <c r="I3421" s="98">
        <v>1</v>
      </c>
      <c r="J3421" s="98">
        <v>1965</v>
      </c>
      <c r="K3421" t="s">
        <v>332</v>
      </c>
      <c r="L3421">
        <v>0</v>
      </c>
      <c r="M3421" s="98" t="s">
        <v>106</v>
      </c>
      <c r="N3421" t="s">
        <v>6378</v>
      </c>
      <c r="O3421" t="s">
        <v>6327</v>
      </c>
      <c r="P3421" t="s">
        <v>6327</v>
      </c>
      <c r="Q3421" t="s">
        <v>6393</v>
      </c>
      <c r="R3421" t="s">
        <v>6327</v>
      </c>
      <c r="S3421" s="100">
        <v>43785.744108796294</v>
      </c>
      <c r="T3421" s="100">
        <v>36526</v>
      </c>
    </row>
    <row r="3422" spans="1:20" x14ac:dyDescent="0.2">
      <c r="A3422">
        <v>5946</v>
      </c>
      <c r="B3422" s="98" t="s">
        <v>1412</v>
      </c>
      <c r="C3422" s="98">
        <v>6</v>
      </c>
      <c r="D3422" s="98">
        <v>10</v>
      </c>
      <c r="E3422" s="98">
        <v>1989</v>
      </c>
      <c r="F3422" t="s">
        <v>763</v>
      </c>
      <c r="G3422" s="99">
        <v>35476</v>
      </c>
      <c r="H3422" s="98">
        <v>15</v>
      </c>
      <c r="I3422" s="98">
        <v>2</v>
      </c>
      <c r="J3422" s="98">
        <v>1997</v>
      </c>
      <c r="K3422" t="s">
        <v>332</v>
      </c>
      <c r="L3422">
        <v>1</v>
      </c>
      <c r="M3422" s="98" t="s">
        <v>106</v>
      </c>
      <c r="N3422" t="s">
        <v>6372</v>
      </c>
      <c r="O3422" t="s">
        <v>6327</v>
      </c>
      <c r="P3422" t="s">
        <v>6327</v>
      </c>
      <c r="Q3422" t="s">
        <v>6795</v>
      </c>
      <c r="R3422" t="s">
        <v>6327</v>
      </c>
      <c r="S3422" s="100">
        <v>43785.744108796294</v>
      </c>
      <c r="T3422" s="100">
        <v>36526</v>
      </c>
    </row>
    <row r="3423" spans="1:20" x14ac:dyDescent="0.2">
      <c r="A3423">
        <v>5945</v>
      </c>
      <c r="B3423" s="98" t="s">
        <v>4745</v>
      </c>
      <c r="C3423" s="98">
        <v>1</v>
      </c>
      <c r="D3423" s="98">
        <v>1</v>
      </c>
      <c r="E3423" s="98">
        <v>1993</v>
      </c>
      <c r="F3423" t="s">
        <v>366</v>
      </c>
      <c r="G3423" s="99">
        <v>31778</v>
      </c>
      <c r="H3423" s="98">
        <v>1</v>
      </c>
      <c r="I3423" s="98">
        <v>1</v>
      </c>
      <c r="J3423" s="98">
        <v>1987</v>
      </c>
      <c r="K3423" t="s">
        <v>332</v>
      </c>
      <c r="L3423">
        <v>0</v>
      </c>
      <c r="M3423" s="98" t="s">
        <v>106</v>
      </c>
      <c r="N3423" t="s">
        <v>6625</v>
      </c>
      <c r="O3423" t="s">
        <v>6327</v>
      </c>
      <c r="P3423" t="s">
        <v>6327</v>
      </c>
      <c r="Q3423" t="s">
        <v>6333</v>
      </c>
      <c r="R3423" t="s">
        <v>6327</v>
      </c>
      <c r="S3423" s="100">
        <v>43785.744108796294</v>
      </c>
      <c r="T3423" s="100">
        <v>36526</v>
      </c>
    </row>
    <row r="3424" spans="1:20" x14ac:dyDescent="0.2">
      <c r="A3424">
        <v>5944</v>
      </c>
      <c r="B3424" s="98" t="s">
        <v>557</v>
      </c>
      <c r="C3424" s="98">
        <v>1</v>
      </c>
      <c r="D3424" s="98">
        <v>1</v>
      </c>
      <c r="E3424" s="98">
        <v>1990</v>
      </c>
      <c r="F3424" t="s">
        <v>261</v>
      </c>
      <c r="G3424" s="99">
        <v>21383</v>
      </c>
      <c r="H3424" s="98">
        <v>17</v>
      </c>
      <c r="I3424" s="98">
        <v>7</v>
      </c>
      <c r="J3424" s="98">
        <v>1958</v>
      </c>
      <c r="K3424" t="s">
        <v>332</v>
      </c>
      <c r="L3424">
        <v>0</v>
      </c>
      <c r="M3424" s="98" t="s">
        <v>76</v>
      </c>
      <c r="N3424" t="s">
        <v>6331</v>
      </c>
      <c r="O3424" t="s">
        <v>8653</v>
      </c>
      <c r="P3424" t="s">
        <v>6339</v>
      </c>
      <c r="Q3424" t="s">
        <v>6339</v>
      </c>
      <c r="R3424" t="s">
        <v>6388</v>
      </c>
      <c r="S3424" s="100">
        <v>44812.608506944445</v>
      </c>
      <c r="T3424" s="100">
        <v>36526</v>
      </c>
    </row>
    <row r="3425" spans="1:20" x14ac:dyDescent="0.2">
      <c r="A3425">
        <v>5943</v>
      </c>
      <c r="B3425" s="98" t="s">
        <v>486</v>
      </c>
      <c r="C3425" s="98">
        <v>21</v>
      </c>
      <c r="D3425" s="98">
        <v>2</v>
      </c>
      <c r="E3425" s="98">
        <v>1997</v>
      </c>
      <c r="F3425" t="s">
        <v>487</v>
      </c>
      <c r="G3425" s="99">
        <v>29465</v>
      </c>
      <c r="H3425" s="98">
        <v>1</v>
      </c>
      <c r="I3425" s="98">
        <v>9</v>
      </c>
      <c r="J3425" s="98">
        <v>1980</v>
      </c>
      <c r="K3425" t="s">
        <v>332</v>
      </c>
      <c r="L3425">
        <v>0</v>
      </c>
      <c r="M3425" s="98" t="s">
        <v>488</v>
      </c>
      <c r="N3425" t="s">
        <v>6331</v>
      </c>
      <c r="O3425" t="s">
        <v>8096</v>
      </c>
      <c r="P3425" t="s">
        <v>6658</v>
      </c>
      <c r="Q3425" t="s">
        <v>6658</v>
      </c>
      <c r="R3425" t="s">
        <v>6380</v>
      </c>
      <c r="S3425" s="100">
        <v>43785.744108796294</v>
      </c>
      <c r="T3425" s="100">
        <v>36526</v>
      </c>
    </row>
    <row r="3426" spans="1:20" x14ac:dyDescent="0.2">
      <c r="A3426">
        <v>5942</v>
      </c>
      <c r="B3426" s="98" t="s">
        <v>1377</v>
      </c>
      <c r="C3426" s="98">
        <v>18</v>
      </c>
      <c r="D3426" s="98">
        <v>4</v>
      </c>
      <c r="E3426" s="98">
        <v>2008</v>
      </c>
      <c r="F3426" t="s">
        <v>816</v>
      </c>
      <c r="G3426" s="99">
        <v>20455</v>
      </c>
      <c r="H3426" s="98">
        <v>1</v>
      </c>
      <c r="I3426" s="98">
        <v>1</v>
      </c>
      <c r="J3426" s="98">
        <v>1956</v>
      </c>
      <c r="K3426" t="s">
        <v>332</v>
      </c>
      <c r="L3426">
        <v>0</v>
      </c>
      <c r="M3426" s="98" t="s">
        <v>106</v>
      </c>
      <c r="N3426" t="s">
        <v>6382</v>
      </c>
      <c r="O3426" t="s">
        <v>6327</v>
      </c>
      <c r="P3426" t="s">
        <v>6327</v>
      </c>
      <c r="Q3426" t="s">
        <v>6380</v>
      </c>
      <c r="R3426" t="s">
        <v>6327</v>
      </c>
      <c r="S3426" s="100">
        <v>43785.744108796294</v>
      </c>
      <c r="T3426" s="100">
        <v>36526</v>
      </c>
    </row>
    <row r="3427" spans="1:20" x14ac:dyDescent="0.2">
      <c r="A3427">
        <v>5941</v>
      </c>
      <c r="B3427" s="98" t="s">
        <v>4384</v>
      </c>
      <c r="C3427" s="98">
        <v>1</v>
      </c>
      <c r="D3427" s="98">
        <v>1</v>
      </c>
      <c r="E3427" s="98">
        <v>1991</v>
      </c>
      <c r="F3427" t="s">
        <v>899</v>
      </c>
      <c r="G3427" s="99">
        <v>37622</v>
      </c>
      <c r="H3427" s="98">
        <v>1</v>
      </c>
      <c r="I3427" s="98">
        <v>1</v>
      </c>
      <c r="J3427" s="98">
        <v>2003</v>
      </c>
      <c r="K3427" t="s">
        <v>892</v>
      </c>
      <c r="L3427">
        <v>0</v>
      </c>
      <c r="M3427" s="98" t="s">
        <v>106</v>
      </c>
      <c r="N3427" t="s">
        <v>6589</v>
      </c>
      <c r="O3427" t="s">
        <v>6327</v>
      </c>
      <c r="P3427" t="s">
        <v>6327</v>
      </c>
      <c r="Q3427" t="s">
        <v>6327</v>
      </c>
      <c r="R3427" t="s">
        <v>6327</v>
      </c>
      <c r="S3427" s="100">
        <v>43785.744108796294</v>
      </c>
      <c r="T3427" s="100">
        <v>36526</v>
      </c>
    </row>
    <row r="3428" spans="1:20" x14ac:dyDescent="0.2">
      <c r="A3428">
        <v>5940</v>
      </c>
      <c r="B3428" s="98" t="s">
        <v>54</v>
      </c>
      <c r="C3428" s="98">
        <v>5</v>
      </c>
      <c r="D3428" s="98">
        <v>1</v>
      </c>
      <c r="E3428" s="98">
        <v>2008</v>
      </c>
      <c r="F3428" t="s">
        <v>930</v>
      </c>
      <c r="G3428" s="99">
        <v>37792</v>
      </c>
      <c r="H3428" s="98">
        <v>20</v>
      </c>
      <c r="I3428" s="98">
        <v>6</v>
      </c>
      <c r="J3428" s="98">
        <v>2003</v>
      </c>
      <c r="K3428" t="s">
        <v>892</v>
      </c>
      <c r="L3428">
        <v>0</v>
      </c>
      <c r="M3428" s="98" t="s">
        <v>36</v>
      </c>
      <c r="N3428" t="s">
        <v>6331</v>
      </c>
      <c r="O3428" t="s">
        <v>6654</v>
      </c>
      <c r="P3428" t="s">
        <v>6658</v>
      </c>
      <c r="Q3428" t="s">
        <v>6658</v>
      </c>
      <c r="R3428" t="s">
        <v>6329</v>
      </c>
      <c r="S3428" s="100">
        <v>43785.744108796294</v>
      </c>
      <c r="T3428" s="100">
        <v>36526</v>
      </c>
    </row>
    <row r="3429" spans="1:20" x14ac:dyDescent="0.2">
      <c r="A3429">
        <v>5939</v>
      </c>
      <c r="B3429" s="98" t="s">
        <v>2011</v>
      </c>
      <c r="C3429" s="98">
        <v>7</v>
      </c>
      <c r="D3429" s="98">
        <v>5</v>
      </c>
      <c r="E3429" s="98">
        <v>1995</v>
      </c>
      <c r="F3429" t="s">
        <v>6858</v>
      </c>
      <c r="G3429" s="99">
        <v>37278</v>
      </c>
      <c r="H3429" s="98">
        <v>22</v>
      </c>
      <c r="I3429" s="98">
        <v>1</v>
      </c>
      <c r="J3429" s="98">
        <v>2002</v>
      </c>
      <c r="K3429" t="s">
        <v>892</v>
      </c>
      <c r="L3429">
        <v>0</v>
      </c>
      <c r="M3429" s="98" t="s">
        <v>36</v>
      </c>
      <c r="N3429" t="s">
        <v>6331</v>
      </c>
      <c r="O3429" t="s">
        <v>6327</v>
      </c>
      <c r="P3429" t="s">
        <v>6327</v>
      </c>
      <c r="Q3429" t="s">
        <v>6355</v>
      </c>
      <c r="R3429" t="s">
        <v>6346</v>
      </c>
      <c r="S3429" s="100">
        <v>43785.744108796294</v>
      </c>
      <c r="T3429" s="100">
        <v>36526</v>
      </c>
    </row>
    <row r="3430" spans="1:20" x14ac:dyDescent="0.2">
      <c r="A3430">
        <v>5938</v>
      </c>
      <c r="B3430" s="98" t="s">
        <v>93</v>
      </c>
      <c r="C3430" s="98">
        <v>28</v>
      </c>
      <c r="D3430" s="98">
        <v>5</v>
      </c>
      <c r="E3430" s="98">
        <v>1988</v>
      </c>
      <c r="F3430" t="s">
        <v>349</v>
      </c>
      <c r="G3430" s="99">
        <v>36868</v>
      </c>
      <c r="H3430" s="98">
        <v>8</v>
      </c>
      <c r="I3430" s="98">
        <v>12</v>
      </c>
      <c r="J3430" s="98">
        <v>2000</v>
      </c>
      <c r="K3430" t="s">
        <v>332</v>
      </c>
      <c r="L3430">
        <v>0</v>
      </c>
      <c r="M3430" s="98" t="s">
        <v>106</v>
      </c>
      <c r="N3430" t="s">
        <v>6444</v>
      </c>
      <c r="O3430" t="s">
        <v>6327</v>
      </c>
      <c r="P3430" t="s">
        <v>6327</v>
      </c>
      <c r="Q3430" t="s">
        <v>6327</v>
      </c>
      <c r="R3430" t="s">
        <v>6327</v>
      </c>
      <c r="S3430" s="100">
        <v>43785.744108796294</v>
      </c>
      <c r="T3430" s="100">
        <v>36526</v>
      </c>
    </row>
    <row r="3431" spans="1:20" x14ac:dyDescent="0.2">
      <c r="A3431">
        <v>5937</v>
      </c>
      <c r="B3431" s="98" t="s">
        <v>4965</v>
      </c>
      <c r="C3431" s="98">
        <v>9</v>
      </c>
      <c r="D3431" s="98">
        <v>5</v>
      </c>
      <c r="E3431" s="98">
        <v>1993</v>
      </c>
      <c r="F3431" t="s">
        <v>8626</v>
      </c>
      <c r="G3431" s="99">
        <v>38084</v>
      </c>
      <c r="H3431" s="98">
        <v>7</v>
      </c>
      <c r="I3431" s="98">
        <v>4</v>
      </c>
      <c r="J3431" s="98">
        <v>2004</v>
      </c>
      <c r="K3431" t="s">
        <v>892</v>
      </c>
      <c r="L3431">
        <v>0</v>
      </c>
      <c r="M3431" s="98" t="s">
        <v>106</v>
      </c>
      <c r="N3431" t="s">
        <v>6555</v>
      </c>
      <c r="O3431" t="s">
        <v>6327</v>
      </c>
      <c r="P3431" t="s">
        <v>6327</v>
      </c>
      <c r="Q3431" t="s">
        <v>6327</v>
      </c>
      <c r="R3431" t="s">
        <v>6327</v>
      </c>
      <c r="S3431" s="100">
        <v>43785.744108796294</v>
      </c>
      <c r="T3431" s="100">
        <v>36526</v>
      </c>
    </row>
    <row r="3432" spans="1:20" x14ac:dyDescent="0.2">
      <c r="A3432">
        <v>5936</v>
      </c>
      <c r="B3432" s="98" t="s">
        <v>2894</v>
      </c>
      <c r="C3432" s="98">
        <v>20</v>
      </c>
      <c r="D3432" s="98">
        <v>4</v>
      </c>
      <c r="E3432" s="98">
        <v>1978</v>
      </c>
      <c r="F3432" t="s">
        <v>7652</v>
      </c>
      <c r="G3432" s="99">
        <v>36146</v>
      </c>
      <c r="H3432" s="98">
        <v>17</v>
      </c>
      <c r="I3432" s="98">
        <v>12</v>
      </c>
      <c r="J3432" s="98">
        <v>1998</v>
      </c>
      <c r="K3432" t="s">
        <v>892</v>
      </c>
      <c r="L3432">
        <v>0</v>
      </c>
      <c r="M3432" s="98" t="s">
        <v>106</v>
      </c>
      <c r="N3432" t="s">
        <v>6869</v>
      </c>
      <c r="O3432" t="s">
        <v>6327</v>
      </c>
      <c r="P3432" t="s">
        <v>6327</v>
      </c>
      <c r="Q3432" t="s">
        <v>6327</v>
      </c>
      <c r="R3432" t="s">
        <v>6327</v>
      </c>
      <c r="S3432" s="100">
        <v>43785.744108796294</v>
      </c>
      <c r="T3432" s="100">
        <v>36526</v>
      </c>
    </row>
    <row r="3433" spans="1:20" x14ac:dyDescent="0.2">
      <c r="A3433">
        <v>5935</v>
      </c>
      <c r="B3433" s="98" t="s">
        <v>2520</v>
      </c>
      <c r="C3433" s="98">
        <v>4</v>
      </c>
      <c r="D3433" s="98">
        <v>12</v>
      </c>
      <c r="E3433" s="98">
        <v>2006</v>
      </c>
      <c r="F3433" t="s">
        <v>279</v>
      </c>
      <c r="G3433" s="99">
        <v>37049</v>
      </c>
      <c r="H3433" s="98">
        <v>7</v>
      </c>
      <c r="I3433" s="98">
        <v>6</v>
      </c>
      <c r="J3433" s="98">
        <v>2001</v>
      </c>
      <c r="K3433" t="s">
        <v>332</v>
      </c>
      <c r="L3433">
        <v>0</v>
      </c>
      <c r="M3433" s="98" t="s">
        <v>106</v>
      </c>
      <c r="N3433" t="s">
        <v>6589</v>
      </c>
      <c r="O3433" t="s">
        <v>6327</v>
      </c>
      <c r="P3433" t="s">
        <v>6327</v>
      </c>
      <c r="Q3433" t="s">
        <v>6327</v>
      </c>
      <c r="R3433" t="s">
        <v>6327</v>
      </c>
      <c r="S3433" s="100">
        <v>43785.744108796294</v>
      </c>
      <c r="T3433" s="100">
        <v>36526</v>
      </c>
    </row>
    <row r="3434" spans="1:20" x14ac:dyDescent="0.2">
      <c r="A3434">
        <v>5934</v>
      </c>
      <c r="B3434" s="98" t="s">
        <v>203</v>
      </c>
      <c r="C3434" s="98">
        <v>5</v>
      </c>
      <c r="D3434" s="98">
        <v>1</v>
      </c>
      <c r="E3434" s="98">
        <v>1995</v>
      </c>
      <c r="F3434" t="s">
        <v>7876</v>
      </c>
      <c r="G3434" s="99">
        <v>18994</v>
      </c>
      <c r="H3434" s="98">
        <v>1</v>
      </c>
      <c r="I3434" s="98">
        <v>1</v>
      </c>
      <c r="J3434" s="98">
        <v>1952</v>
      </c>
      <c r="K3434" t="s">
        <v>892</v>
      </c>
      <c r="L3434">
        <v>0</v>
      </c>
      <c r="M3434" s="98" t="s">
        <v>106</v>
      </c>
      <c r="N3434" t="s">
        <v>6869</v>
      </c>
      <c r="O3434" t="s">
        <v>6327</v>
      </c>
      <c r="P3434" t="s">
        <v>6327</v>
      </c>
      <c r="Q3434" t="s">
        <v>6327</v>
      </c>
      <c r="R3434" t="s">
        <v>6327</v>
      </c>
      <c r="S3434" s="100">
        <v>43785.744108796294</v>
      </c>
      <c r="T3434" s="100">
        <v>36526</v>
      </c>
    </row>
    <row r="3435" spans="1:20" x14ac:dyDescent="0.2">
      <c r="A3435">
        <v>5933</v>
      </c>
      <c r="B3435" s="98" t="s">
        <v>4471</v>
      </c>
      <c r="C3435" s="98">
        <v>18</v>
      </c>
      <c r="D3435" s="98">
        <v>4</v>
      </c>
      <c r="E3435" s="98">
        <v>1971</v>
      </c>
      <c r="F3435" t="s">
        <v>6672</v>
      </c>
      <c r="G3435" s="99">
        <v>1</v>
      </c>
      <c r="H3435" s="98">
        <v>1</v>
      </c>
      <c r="I3435" s="98">
        <v>1</v>
      </c>
      <c r="J3435" s="98">
        <v>1900</v>
      </c>
      <c r="K3435" t="s">
        <v>332</v>
      </c>
      <c r="L3435">
        <v>0</v>
      </c>
      <c r="M3435" s="98" t="s">
        <v>106</v>
      </c>
      <c r="N3435" t="s">
        <v>6589</v>
      </c>
      <c r="O3435" t="s">
        <v>6327</v>
      </c>
      <c r="P3435" t="s">
        <v>6327</v>
      </c>
      <c r="Q3435" t="s">
        <v>6327</v>
      </c>
      <c r="R3435" t="s">
        <v>6327</v>
      </c>
      <c r="S3435" s="100">
        <v>43785.744108796294</v>
      </c>
      <c r="T3435" s="100">
        <v>36526</v>
      </c>
    </row>
    <row r="3436" spans="1:20" x14ac:dyDescent="0.2">
      <c r="A3436">
        <v>5932</v>
      </c>
      <c r="B3436" s="98" t="s">
        <v>1384</v>
      </c>
      <c r="C3436" s="98">
        <v>31</v>
      </c>
      <c r="D3436" s="98">
        <v>5</v>
      </c>
      <c r="E3436" s="98">
        <v>2013</v>
      </c>
      <c r="F3436" t="s">
        <v>278</v>
      </c>
      <c r="G3436" s="99">
        <v>25569</v>
      </c>
      <c r="H3436" s="98">
        <v>1</v>
      </c>
      <c r="I3436" s="98">
        <v>1</v>
      </c>
      <c r="J3436" s="98">
        <v>1970</v>
      </c>
      <c r="K3436" t="s">
        <v>332</v>
      </c>
      <c r="L3436">
        <v>0</v>
      </c>
      <c r="M3436" s="98" t="s">
        <v>106</v>
      </c>
      <c r="N3436" t="s">
        <v>6351</v>
      </c>
      <c r="O3436" t="s">
        <v>6327</v>
      </c>
      <c r="P3436" t="s">
        <v>6327</v>
      </c>
      <c r="Q3436" t="s">
        <v>6650</v>
      </c>
      <c r="R3436" t="s">
        <v>6327</v>
      </c>
      <c r="S3436" s="100">
        <v>43785.744108796294</v>
      </c>
      <c r="T3436" s="100">
        <v>36526</v>
      </c>
    </row>
    <row r="3437" spans="1:20" x14ac:dyDescent="0.2">
      <c r="A3437">
        <v>5931</v>
      </c>
      <c r="B3437" s="98" t="s">
        <v>5405</v>
      </c>
      <c r="C3437" s="98">
        <v>1</v>
      </c>
      <c r="D3437" s="98">
        <v>1</v>
      </c>
      <c r="E3437" s="98">
        <v>1964</v>
      </c>
      <c r="F3437" t="s">
        <v>271</v>
      </c>
      <c r="G3437" s="99">
        <v>27864</v>
      </c>
      <c r="H3437" s="98">
        <v>14</v>
      </c>
      <c r="I3437" s="98">
        <v>4</v>
      </c>
      <c r="J3437" s="98">
        <v>1976</v>
      </c>
      <c r="K3437" t="s">
        <v>332</v>
      </c>
      <c r="L3437">
        <v>0</v>
      </c>
      <c r="M3437" s="98" t="s">
        <v>359</v>
      </c>
      <c r="N3437" t="s">
        <v>6331</v>
      </c>
      <c r="O3437" t="s">
        <v>6327</v>
      </c>
      <c r="P3437" t="s">
        <v>6327</v>
      </c>
      <c r="Q3437" t="s">
        <v>6346</v>
      </c>
      <c r="R3437" t="s">
        <v>6370</v>
      </c>
      <c r="S3437" s="100">
        <v>43785.744108796294</v>
      </c>
      <c r="T3437" s="100">
        <v>36526</v>
      </c>
    </row>
    <row r="3438" spans="1:20" x14ac:dyDescent="0.2">
      <c r="A3438">
        <v>5930</v>
      </c>
      <c r="B3438" s="98" t="s">
        <v>2502</v>
      </c>
      <c r="C3438" s="98">
        <v>18</v>
      </c>
      <c r="D3438" s="98">
        <v>2</v>
      </c>
      <c r="E3438" s="98">
        <v>1994</v>
      </c>
      <c r="F3438" t="s">
        <v>579</v>
      </c>
      <c r="G3438" s="99">
        <v>26179</v>
      </c>
      <c r="H3438" s="98">
        <v>3</v>
      </c>
      <c r="I3438" s="98">
        <v>9</v>
      </c>
      <c r="J3438" s="98">
        <v>1971</v>
      </c>
      <c r="K3438" t="s">
        <v>332</v>
      </c>
      <c r="L3438">
        <v>0</v>
      </c>
      <c r="M3438" s="98" t="s">
        <v>106</v>
      </c>
      <c r="N3438" t="s">
        <v>6702</v>
      </c>
      <c r="O3438" t="s">
        <v>6327</v>
      </c>
      <c r="P3438" t="s">
        <v>6327</v>
      </c>
      <c r="Q3438" t="s">
        <v>6440</v>
      </c>
      <c r="R3438" t="s">
        <v>6327</v>
      </c>
      <c r="S3438" s="100">
        <v>43785.744108796294</v>
      </c>
      <c r="T3438" s="100">
        <v>36526</v>
      </c>
    </row>
    <row r="3439" spans="1:20" x14ac:dyDescent="0.2">
      <c r="A3439">
        <v>5928</v>
      </c>
      <c r="B3439" s="98" t="s">
        <v>2453</v>
      </c>
      <c r="C3439" s="98">
        <v>1</v>
      </c>
      <c r="D3439" s="98">
        <v>1</v>
      </c>
      <c r="E3439" s="98">
        <v>1977</v>
      </c>
      <c r="F3439" t="s">
        <v>7407</v>
      </c>
      <c r="G3439" s="99">
        <v>30077</v>
      </c>
      <c r="H3439" s="98">
        <v>6</v>
      </c>
      <c r="I3439" s="98">
        <v>5</v>
      </c>
      <c r="J3439" s="98">
        <v>1982</v>
      </c>
      <c r="K3439" t="s">
        <v>332</v>
      </c>
      <c r="L3439">
        <v>0</v>
      </c>
      <c r="M3439" s="98" t="s">
        <v>106</v>
      </c>
      <c r="N3439" t="s">
        <v>6869</v>
      </c>
      <c r="O3439" t="s">
        <v>6327</v>
      </c>
      <c r="P3439" t="s">
        <v>6327</v>
      </c>
      <c r="Q3439" t="s">
        <v>6327</v>
      </c>
      <c r="R3439" t="s">
        <v>6327</v>
      </c>
      <c r="S3439" s="100">
        <v>43785.744108796294</v>
      </c>
      <c r="T3439" s="100">
        <v>36526</v>
      </c>
    </row>
    <row r="3440" spans="1:20" x14ac:dyDescent="0.2">
      <c r="A3440">
        <v>5927</v>
      </c>
      <c r="B3440" s="98" t="s">
        <v>52</v>
      </c>
      <c r="C3440" s="98">
        <v>7</v>
      </c>
      <c r="D3440" s="98">
        <v>4</v>
      </c>
      <c r="E3440" s="98">
        <v>1993</v>
      </c>
      <c r="F3440" t="s">
        <v>441</v>
      </c>
      <c r="G3440" s="99">
        <v>29113</v>
      </c>
      <c r="H3440" s="98">
        <v>15</v>
      </c>
      <c r="I3440" s="98">
        <v>9</v>
      </c>
      <c r="J3440" s="98">
        <v>1979</v>
      </c>
      <c r="K3440" t="s">
        <v>332</v>
      </c>
      <c r="L3440">
        <v>0</v>
      </c>
      <c r="M3440" s="98" t="s">
        <v>106</v>
      </c>
      <c r="N3440" t="s">
        <v>6625</v>
      </c>
      <c r="O3440" t="s">
        <v>6327</v>
      </c>
      <c r="P3440" t="s">
        <v>6327</v>
      </c>
      <c r="Q3440" t="s">
        <v>6404</v>
      </c>
      <c r="R3440" t="s">
        <v>6327</v>
      </c>
      <c r="S3440" s="100">
        <v>43785.744108796294</v>
      </c>
      <c r="T3440" s="100">
        <v>36526</v>
      </c>
    </row>
    <row r="3441" spans="1:20" x14ac:dyDescent="0.2">
      <c r="A3441">
        <v>5926</v>
      </c>
      <c r="B3441" s="98" t="s">
        <v>4396</v>
      </c>
      <c r="C3441" s="98">
        <v>1</v>
      </c>
      <c r="D3441" s="98">
        <v>1</v>
      </c>
      <c r="E3441" s="98">
        <v>2008</v>
      </c>
      <c r="F3441" t="s">
        <v>395</v>
      </c>
      <c r="G3441" s="99">
        <v>26722</v>
      </c>
      <c r="H3441" s="98">
        <v>27</v>
      </c>
      <c r="I3441" s="98">
        <v>2</v>
      </c>
      <c r="J3441" s="98">
        <v>1973</v>
      </c>
      <c r="K3441" t="s">
        <v>332</v>
      </c>
      <c r="L3441">
        <v>0</v>
      </c>
      <c r="M3441" s="98" t="s">
        <v>106</v>
      </c>
      <c r="N3441" t="s">
        <v>6475</v>
      </c>
      <c r="O3441" t="s">
        <v>6327</v>
      </c>
      <c r="P3441" t="s">
        <v>6327</v>
      </c>
      <c r="Q3441" t="s">
        <v>6346</v>
      </c>
      <c r="R3441" t="s">
        <v>6327</v>
      </c>
      <c r="S3441" s="100">
        <v>43785.744108796294</v>
      </c>
      <c r="T3441" s="100">
        <v>36526</v>
      </c>
    </row>
    <row r="3442" spans="1:20" x14ac:dyDescent="0.2">
      <c r="A3442">
        <v>5925</v>
      </c>
      <c r="B3442" s="98" t="s">
        <v>4531</v>
      </c>
      <c r="C3442" s="98">
        <v>10</v>
      </c>
      <c r="D3442" s="98">
        <v>4</v>
      </c>
      <c r="E3442" s="98">
        <v>2001</v>
      </c>
      <c r="F3442" t="s">
        <v>379</v>
      </c>
      <c r="G3442" s="99">
        <v>1</v>
      </c>
      <c r="H3442" s="98">
        <v>1</v>
      </c>
      <c r="I3442" s="98">
        <v>1</v>
      </c>
      <c r="J3442" s="98">
        <v>1900</v>
      </c>
      <c r="K3442" t="s">
        <v>332</v>
      </c>
      <c r="L3442">
        <v>0</v>
      </c>
      <c r="M3442" s="98" t="s">
        <v>106</v>
      </c>
      <c r="N3442" t="s">
        <v>6589</v>
      </c>
      <c r="O3442" t="s">
        <v>6327</v>
      </c>
      <c r="P3442" t="s">
        <v>6327</v>
      </c>
      <c r="Q3442" t="s">
        <v>6327</v>
      </c>
      <c r="R3442" t="s">
        <v>6327</v>
      </c>
      <c r="S3442" s="100">
        <v>43785.744108796294</v>
      </c>
      <c r="T3442" s="100">
        <v>36526</v>
      </c>
    </row>
    <row r="3443" spans="1:20" x14ac:dyDescent="0.2">
      <c r="A3443">
        <v>5924</v>
      </c>
      <c r="B3443" s="98" t="s">
        <v>2816</v>
      </c>
      <c r="C3443" s="98">
        <v>18</v>
      </c>
      <c r="D3443" s="98">
        <v>10</v>
      </c>
      <c r="E3443" s="98">
        <v>2008</v>
      </c>
      <c r="F3443" t="s">
        <v>7619</v>
      </c>
      <c r="G3443" s="99">
        <v>36161</v>
      </c>
      <c r="H3443" s="98">
        <v>1</v>
      </c>
      <c r="I3443" s="98">
        <v>1</v>
      </c>
      <c r="J3443" s="98">
        <v>1999</v>
      </c>
      <c r="K3443" t="s">
        <v>332</v>
      </c>
      <c r="L3443">
        <v>0</v>
      </c>
      <c r="M3443" s="98" t="s">
        <v>106</v>
      </c>
      <c r="N3443" t="s">
        <v>6480</v>
      </c>
      <c r="O3443" t="s">
        <v>6327</v>
      </c>
      <c r="P3443" t="s">
        <v>6327</v>
      </c>
      <c r="Q3443" t="s">
        <v>6327</v>
      </c>
      <c r="R3443" t="s">
        <v>6327</v>
      </c>
      <c r="S3443" s="100">
        <v>43785.744108796294</v>
      </c>
      <c r="T3443" s="100">
        <v>36526</v>
      </c>
    </row>
    <row r="3444" spans="1:20" x14ac:dyDescent="0.2">
      <c r="A3444">
        <v>5923</v>
      </c>
      <c r="B3444" s="98" t="s">
        <v>994</v>
      </c>
      <c r="C3444" s="98">
        <v>1</v>
      </c>
      <c r="D3444" s="98">
        <v>1</v>
      </c>
      <c r="E3444" s="98">
        <v>1989</v>
      </c>
      <c r="F3444" t="s">
        <v>7180</v>
      </c>
      <c r="G3444" s="99">
        <v>31413</v>
      </c>
      <c r="H3444" s="98">
        <v>1</v>
      </c>
      <c r="I3444" s="98">
        <v>1</v>
      </c>
      <c r="J3444" s="98">
        <v>1986</v>
      </c>
      <c r="K3444" t="s">
        <v>332</v>
      </c>
      <c r="L3444">
        <v>0</v>
      </c>
      <c r="M3444" s="98" t="s">
        <v>106</v>
      </c>
      <c r="N3444" t="s">
        <v>6345</v>
      </c>
      <c r="O3444" t="s">
        <v>6327</v>
      </c>
      <c r="P3444" t="s">
        <v>6327</v>
      </c>
      <c r="Q3444" t="s">
        <v>6327</v>
      </c>
      <c r="R3444" t="s">
        <v>6327</v>
      </c>
      <c r="S3444" s="100">
        <v>43785.744108796294</v>
      </c>
      <c r="T3444" s="100">
        <v>36526</v>
      </c>
    </row>
    <row r="3445" spans="1:20" x14ac:dyDescent="0.2">
      <c r="A3445">
        <v>5922</v>
      </c>
      <c r="B3445" s="98" t="s">
        <v>697</v>
      </c>
      <c r="C3445" s="98">
        <v>10</v>
      </c>
      <c r="D3445" s="98">
        <v>9</v>
      </c>
      <c r="E3445" s="98">
        <v>1966</v>
      </c>
      <c r="F3445" t="s">
        <v>429</v>
      </c>
      <c r="G3445" s="99">
        <v>17426</v>
      </c>
      <c r="H3445" s="98">
        <v>16</v>
      </c>
      <c r="I3445" s="98">
        <v>9</v>
      </c>
      <c r="J3445" s="98">
        <v>1947</v>
      </c>
      <c r="K3445" t="s">
        <v>332</v>
      </c>
      <c r="L3445">
        <v>0</v>
      </c>
      <c r="M3445" s="98" t="s">
        <v>106</v>
      </c>
      <c r="N3445" t="s">
        <v>6331</v>
      </c>
      <c r="O3445" t="s">
        <v>7062</v>
      </c>
      <c r="P3445" t="s">
        <v>6650</v>
      </c>
      <c r="Q3445" t="s">
        <v>6650</v>
      </c>
      <c r="R3445" t="s">
        <v>6375</v>
      </c>
      <c r="S3445" s="100">
        <v>43785.744108796294</v>
      </c>
      <c r="T3445" s="100">
        <v>36526</v>
      </c>
    </row>
    <row r="3446" spans="1:20" x14ac:dyDescent="0.2">
      <c r="A3446">
        <v>5921</v>
      </c>
      <c r="B3446" s="98" t="s">
        <v>666</v>
      </c>
      <c r="C3446" s="98">
        <v>18</v>
      </c>
      <c r="D3446" s="98">
        <v>7</v>
      </c>
      <c r="E3446" s="98">
        <v>1980</v>
      </c>
      <c r="F3446" t="s">
        <v>949</v>
      </c>
      <c r="G3446" s="99">
        <v>35923</v>
      </c>
      <c r="H3446" s="98">
        <v>8</v>
      </c>
      <c r="I3446" s="98">
        <v>5</v>
      </c>
      <c r="J3446" s="98">
        <v>1998</v>
      </c>
      <c r="K3446" t="s">
        <v>892</v>
      </c>
      <c r="L3446">
        <v>0</v>
      </c>
      <c r="M3446" s="98" t="s">
        <v>106</v>
      </c>
      <c r="N3446" t="s">
        <v>6484</v>
      </c>
      <c r="O3446" t="s">
        <v>6327</v>
      </c>
      <c r="P3446" t="s">
        <v>6327</v>
      </c>
      <c r="Q3446" t="s">
        <v>6327</v>
      </c>
      <c r="R3446" t="s">
        <v>6327</v>
      </c>
      <c r="S3446" s="100">
        <v>43785.744108796294</v>
      </c>
      <c r="T3446" s="100">
        <v>36526</v>
      </c>
    </row>
    <row r="3447" spans="1:20" x14ac:dyDescent="0.2">
      <c r="A3447">
        <v>5920</v>
      </c>
      <c r="B3447" s="98" t="s">
        <v>4345</v>
      </c>
      <c r="C3447" s="98">
        <v>1</v>
      </c>
      <c r="D3447" s="98">
        <v>1</v>
      </c>
      <c r="E3447" s="98">
        <v>1900</v>
      </c>
      <c r="F3447" t="s">
        <v>7489</v>
      </c>
      <c r="G3447" s="99">
        <v>36964</v>
      </c>
      <c r="H3447" s="98">
        <v>14</v>
      </c>
      <c r="I3447" s="98">
        <v>3</v>
      </c>
      <c r="J3447" s="98">
        <v>2001</v>
      </c>
      <c r="K3447" t="s">
        <v>892</v>
      </c>
      <c r="L3447">
        <v>0</v>
      </c>
      <c r="M3447" s="98" t="s">
        <v>106</v>
      </c>
      <c r="N3447" t="s">
        <v>6484</v>
      </c>
      <c r="O3447" t="s">
        <v>6327</v>
      </c>
      <c r="P3447" t="s">
        <v>6327</v>
      </c>
      <c r="Q3447" t="s">
        <v>6327</v>
      </c>
      <c r="R3447" t="s">
        <v>6327</v>
      </c>
      <c r="S3447" s="100">
        <v>43785.744108796294</v>
      </c>
      <c r="T3447" s="100">
        <v>36526</v>
      </c>
    </row>
    <row r="3448" spans="1:20" x14ac:dyDescent="0.2">
      <c r="A3448">
        <v>5919</v>
      </c>
      <c r="B3448" s="98" t="s">
        <v>1999</v>
      </c>
      <c r="C3448" s="98">
        <v>1</v>
      </c>
      <c r="D3448" s="98">
        <v>3</v>
      </c>
      <c r="E3448" s="98">
        <v>1991</v>
      </c>
      <c r="F3448" t="s">
        <v>6433</v>
      </c>
      <c r="G3448" s="99">
        <v>37895</v>
      </c>
      <c r="H3448" s="98">
        <v>1</v>
      </c>
      <c r="I3448" s="98">
        <v>10</v>
      </c>
      <c r="J3448" s="98">
        <v>2003</v>
      </c>
      <c r="K3448" t="s">
        <v>892</v>
      </c>
      <c r="L3448">
        <v>0</v>
      </c>
      <c r="M3448" s="98" t="s">
        <v>106</v>
      </c>
      <c r="N3448" t="s">
        <v>6399</v>
      </c>
      <c r="O3448" t="s">
        <v>6327</v>
      </c>
      <c r="P3448" t="s">
        <v>6327</v>
      </c>
      <c r="Q3448" t="s">
        <v>6327</v>
      </c>
      <c r="R3448" t="s">
        <v>6327</v>
      </c>
      <c r="S3448" s="100">
        <v>43785.744108796294</v>
      </c>
      <c r="T3448" s="100">
        <v>36526</v>
      </c>
    </row>
    <row r="3449" spans="1:20" x14ac:dyDescent="0.2">
      <c r="A3449">
        <v>5918</v>
      </c>
      <c r="B3449" s="98" t="s">
        <v>2738</v>
      </c>
      <c r="C3449" s="98">
        <v>22</v>
      </c>
      <c r="D3449" s="98">
        <v>3</v>
      </c>
      <c r="E3449" s="98">
        <v>2014</v>
      </c>
      <c r="F3449" t="s">
        <v>7088</v>
      </c>
      <c r="G3449" s="99">
        <v>31625</v>
      </c>
      <c r="H3449" s="98">
        <v>1</v>
      </c>
      <c r="I3449" s="98">
        <v>8</v>
      </c>
      <c r="J3449" s="98">
        <v>1986</v>
      </c>
      <c r="K3449" t="s">
        <v>892</v>
      </c>
      <c r="L3449">
        <v>0</v>
      </c>
      <c r="M3449" s="98" t="s">
        <v>106</v>
      </c>
      <c r="N3449" t="s">
        <v>6869</v>
      </c>
      <c r="O3449" t="s">
        <v>6327</v>
      </c>
      <c r="P3449" t="s">
        <v>6327</v>
      </c>
      <c r="Q3449" t="s">
        <v>6440</v>
      </c>
      <c r="R3449" t="s">
        <v>6327</v>
      </c>
      <c r="S3449" s="100">
        <v>43785.744108796294</v>
      </c>
      <c r="T3449" s="100">
        <v>36526</v>
      </c>
    </row>
    <row r="3450" spans="1:20" x14ac:dyDescent="0.2">
      <c r="A3450">
        <v>5917</v>
      </c>
      <c r="B3450" s="98" t="s">
        <v>592</v>
      </c>
      <c r="C3450" s="98">
        <v>3</v>
      </c>
      <c r="D3450" s="98">
        <v>2</v>
      </c>
      <c r="E3450" s="98">
        <v>2002</v>
      </c>
      <c r="F3450" t="s">
        <v>7324</v>
      </c>
      <c r="G3450" s="99">
        <v>36058</v>
      </c>
      <c r="H3450" s="98">
        <v>20</v>
      </c>
      <c r="I3450" s="98">
        <v>9</v>
      </c>
      <c r="J3450" s="98">
        <v>1998</v>
      </c>
      <c r="K3450" t="s">
        <v>332</v>
      </c>
      <c r="L3450">
        <v>0</v>
      </c>
      <c r="M3450" s="98" t="s">
        <v>106</v>
      </c>
      <c r="N3450" t="s">
        <v>6484</v>
      </c>
      <c r="O3450" t="s">
        <v>6327</v>
      </c>
      <c r="P3450" t="s">
        <v>6327</v>
      </c>
      <c r="Q3450" t="s">
        <v>6327</v>
      </c>
      <c r="R3450" t="s">
        <v>6327</v>
      </c>
      <c r="S3450" s="100">
        <v>43785.744108796294</v>
      </c>
      <c r="T3450" s="100">
        <v>36526</v>
      </c>
    </row>
    <row r="3451" spans="1:20" x14ac:dyDescent="0.2">
      <c r="A3451">
        <v>5916</v>
      </c>
      <c r="B3451" s="98" t="s">
        <v>291</v>
      </c>
      <c r="C3451" s="98">
        <v>1</v>
      </c>
      <c r="D3451" s="98">
        <v>1</v>
      </c>
      <c r="E3451" s="98">
        <v>2010</v>
      </c>
      <c r="F3451" t="s">
        <v>777</v>
      </c>
      <c r="G3451" s="99">
        <v>36085</v>
      </c>
      <c r="H3451" s="98">
        <v>17</v>
      </c>
      <c r="I3451" s="98">
        <v>10</v>
      </c>
      <c r="J3451" s="98">
        <v>1998</v>
      </c>
      <c r="K3451" t="s">
        <v>332</v>
      </c>
      <c r="L3451">
        <v>0</v>
      </c>
      <c r="M3451" s="98" t="s">
        <v>106</v>
      </c>
      <c r="N3451" t="s">
        <v>6971</v>
      </c>
      <c r="O3451" t="s">
        <v>6327</v>
      </c>
      <c r="P3451" t="s">
        <v>6327</v>
      </c>
      <c r="Q3451" t="s">
        <v>6327</v>
      </c>
      <c r="R3451" t="s">
        <v>6327</v>
      </c>
      <c r="S3451" s="100">
        <v>43785.744108796294</v>
      </c>
      <c r="T3451" s="100">
        <v>36526</v>
      </c>
    </row>
    <row r="3452" spans="1:20" x14ac:dyDescent="0.2">
      <c r="A3452">
        <v>5915</v>
      </c>
      <c r="B3452" s="98" t="s">
        <v>4345</v>
      </c>
      <c r="C3452" s="98">
        <v>25</v>
      </c>
      <c r="D3452" s="98">
        <v>5</v>
      </c>
      <c r="E3452" s="98">
        <v>1999</v>
      </c>
      <c r="F3452" t="s">
        <v>356</v>
      </c>
      <c r="G3452" s="99">
        <v>34260</v>
      </c>
      <c r="H3452" s="98">
        <v>18</v>
      </c>
      <c r="I3452" s="98">
        <v>10</v>
      </c>
      <c r="J3452" s="98">
        <v>1993</v>
      </c>
      <c r="K3452" t="s">
        <v>332</v>
      </c>
      <c r="L3452">
        <v>0</v>
      </c>
      <c r="M3452" s="98" t="s">
        <v>106</v>
      </c>
      <c r="N3452" t="s">
        <v>6484</v>
      </c>
      <c r="O3452" t="s">
        <v>6327</v>
      </c>
      <c r="P3452" t="s">
        <v>6327</v>
      </c>
      <c r="Q3452" t="s">
        <v>6327</v>
      </c>
      <c r="R3452" t="s">
        <v>6327</v>
      </c>
      <c r="S3452" s="100">
        <v>43785.744108796294</v>
      </c>
      <c r="T3452" s="100">
        <v>36526</v>
      </c>
    </row>
    <row r="3453" spans="1:20" x14ac:dyDescent="0.2">
      <c r="A3453">
        <v>5914</v>
      </c>
      <c r="B3453" s="98" t="s">
        <v>3517</v>
      </c>
      <c r="C3453" s="98">
        <v>5</v>
      </c>
      <c r="D3453" s="98">
        <v>2</v>
      </c>
      <c r="E3453" s="98">
        <v>1952</v>
      </c>
      <c r="F3453" t="s">
        <v>579</v>
      </c>
      <c r="G3453" s="99">
        <v>29439</v>
      </c>
      <c r="H3453" s="98">
        <v>6</v>
      </c>
      <c r="I3453" s="98">
        <v>8</v>
      </c>
      <c r="J3453" s="98">
        <v>1980</v>
      </c>
      <c r="K3453" t="s">
        <v>332</v>
      </c>
      <c r="L3453">
        <v>0</v>
      </c>
      <c r="M3453" s="98" t="s">
        <v>106</v>
      </c>
      <c r="N3453" t="s">
        <v>6399</v>
      </c>
      <c r="O3453" t="s">
        <v>6327</v>
      </c>
      <c r="P3453" t="s">
        <v>6327</v>
      </c>
      <c r="Q3453" t="s">
        <v>6327</v>
      </c>
      <c r="R3453" t="s">
        <v>6327</v>
      </c>
      <c r="S3453" s="100">
        <v>43785.743807870371</v>
      </c>
      <c r="T3453" s="100">
        <v>36526</v>
      </c>
    </row>
    <row r="3454" spans="1:20" x14ac:dyDescent="0.2">
      <c r="A3454">
        <v>5913</v>
      </c>
      <c r="B3454" s="98" t="s">
        <v>2682</v>
      </c>
      <c r="C3454" s="98">
        <v>10</v>
      </c>
      <c r="D3454" s="98">
        <v>5</v>
      </c>
      <c r="E3454" s="98">
        <v>1999</v>
      </c>
      <c r="F3454" t="s">
        <v>569</v>
      </c>
      <c r="G3454" s="99">
        <v>36945</v>
      </c>
      <c r="H3454" s="98">
        <v>23</v>
      </c>
      <c r="I3454" s="98">
        <v>2</v>
      </c>
      <c r="J3454" s="98">
        <v>2001</v>
      </c>
      <c r="K3454" t="s">
        <v>332</v>
      </c>
      <c r="L3454">
        <v>0</v>
      </c>
      <c r="M3454" s="98" t="s">
        <v>106</v>
      </c>
      <c r="N3454" t="s">
        <v>6887</v>
      </c>
      <c r="O3454" t="s">
        <v>6327</v>
      </c>
      <c r="P3454" t="s">
        <v>6327</v>
      </c>
      <c r="Q3454" t="s">
        <v>6327</v>
      </c>
      <c r="R3454" t="s">
        <v>6327</v>
      </c>
      <c r="S3454" s="100">
        <v>43785.744108796294</v>
      </c>
      <c r="T3454" s="100">
        <v>36526</v>
      </c>
    </row>
    <row r="3455" spans="1:20" x14ac:dyDescent="0.2">
      <c r="A3455">
        <v>5912</v>
      </c>
      <c r="B3455" s="98" t="s">
        <v>3596</v>
      </c>
      <c r="C3455" s="98">
        <v>1</v>
      </c>
      <c r="D3455" s="98">
        <v>1</v>
      </c>
      <c r="E3455" s="98">
        <v>1993</v>
      </c>
      <c r="F3455" t="s">
        <v>8028</v>
      </c>
      <c r="G3455" s="99">
        <v>35718</v>
      </c>
      <c r="H3455" s="98">
        <v>15</v>
      </c>
      <c r="I3455" s="98">
        <v>10</v>
      </c>
      <c r="J3455" s="98">
        <v>1997</v>
      </c>
      <c r="K3455" t="s">
        <v>332</v>
      </c>
      <c r="L3455">
        <v>0</v>
      </c>
      <c r="M3455" s="98" t="s">
        <v>106</v>
      </c>
      <c r="N3455" t="s">
        <v>6482</v>
      </c>
      <c r="O3455" t="s">
        <v>6327</v>
      </c>
      <c r="P3455" t="s">
        <v>6327</v>
      </c>
      <c r="Q3455" t="s">
        <v>6327</v>
      </c>
      <c r="R3455" t="s">
        <v>6327</v>
      </c>
      <c r="S3455" s="100">
        <v>43785.744108796294</v>
      </c>
      <c r="T3455" s="100">
        <v>36526</v>
      </c>
    </row>
    <row r="3456" spans="1:20" x14ac:dyDescent="0.2">
      <c r="A3456">
        <v>5911</v>
      </c>
      <c r="B3456" s="98" t="s">
        <v>102</v>
      </c>
      <c r="C3456" s="98">
        <v>17</v>
      </c>
      <c r="D3456" s="98">
        <v>11</v>
      </c>
      <c r="E3456" s="98">
        <v>2003</v>
      </c>
      <c r="F3456" t="s">
        <v>7740</v>
      </c>
      <c r="G3456" s="99">
        <v>26452</v>
      </c>
      <c r="H3456" s="98">
        <v>2</v>
      </c>
      <c r="I3456" s="98">
        <v>6</v>
      </c>
      <c r="J3456" s="98">
        <v>1972</v>
      </c>
      <c r="K3456" t="s">
        <v>892</v>
      </c>
      <c r="L3456">
        <v>0</v>
      </c>
      <c r="M3456" s="98" t="s">
        <v>106</v>
      </c>
      <c r="N3456" t="s">
        <v>6475</v>
      </c>
      <c r="O3456" t="s">
        <v>6327</v>
      </c>
      <c r="P3456" t="s">
        <v>6327</v>
      </c>
      <c r="Q3456" t="s">
        <v>6346</v>
      </c>
      <c r="R3456" t="s">
        <v>6327</v>
      </c>
      <c r="S3456" s="100">
        <v>43785.744108796294</v>
      </c>
      <c r="T3456" s="100">
        <v>36526</v>
      </c>
    </row>
    <row r="3457" spans="1:20" x14ac:dyDescent="0.2">
      <c r="A3457">
        <v>5910</v>
      </c>
      <c r="B3457" s="98" t="s">
        <v>648</v>
      </c>
      <c r="C3457" s="98">
        <v>1</v>
      </c>
      <c r="D3457" s="98">
        <v>1</v>
      </c>
      <c r="E3457" s="98">
        <v>1974</v>
      </c>
      <c r="F3457" t="s">
        <v>7363</v>
      </c>
      <c r="G3457" s="99">
        <v>36263</v>
      </c>
      <c r="H3457" s="98">
        <v>13</v>
      </c>
      <c r="I3457" s="98">
        <v>4</v>
      </c>
      <c r="J3457" s="98">
        <v>1999</v>
      </c>
      <c r="K3457" t="s">
        <v>332</v>
      </c>
      <c r="L3457">
        <v>0</v>
      </c>
      <c r="M3457" s="98" t="s">
        <v>106</v>
      </c>
      <c r="N3457" t="s">
        <v>6482</v>
      </c>
      <c r="O3457" t="s">
        <v>6327</v>
      </c>
      <c r="P3457" t="s">
        <v>6327</v>
      </c>
      <c r="Q3457" t="s">
        <v>6327</v>
      </c>
      <c r="R3457" t="s">
        <v>6327</v>
      </c>
      <c r="S3457" s="100">
        <v>43785.744108796294</v>
      </c>
      <c r="T3457" s="100">
        <v>36526</v>
      </c>
    </row>
    <row r="3458" spans="1:20" x14ac:dyDescent="0.2">
      <c r="A3458">
        <v>5908</v>
      </c>
      <c r="B3458" s="98" t="s">
        <v>4678</v>
      </c>
      <c r="C3458" s="98">
        <v>16</v>
      </c>
      <c r="D3458" s="98">
        <v>8</v>
      </c>
      <c r="E3458" s="98">
        <v>2009</v>
      </c>
      <c r="F3458" t="s">
        <v>340</v>
      </c>
      <c r="G3458" s="99">
        <v>26322</v>
      </c>
      <c r="H3458" s="98">
        <v>24</v>
      </c>
      <c r="I3458" s="98">
        <v>1</v>
      </c>
      <c r="J3458" s="98">
        <v>1972</v>
      </c>
      <c r="K3458" t="s">
        <v>332</v>
      </c>
      <c r="L3458">
        <v>0</v>
      </c>
      <c r="M3458" s="98" t="s">
        <v>106</v>
      </c>
      <c r="N3458" t="s">
        <v>6484</v>
      </c>
      <c r="O3458" t="s">
        <v>6327</v>
      </c>
      <c r="P3458" t="s">
        <v>6327</v>
      </c>
      <c r="Q3458" t="s">
        <v>6327</v>
      </c>
      <c r="R3458" t="s">
        <v>6327</v>
      </c>
      <c r="S3458" s="100">
        <v>43785.744108796294</v>
      </c>
      <c r="T3458" s="100">
        <v>36526</v>
      </c>
    </row>
    <row r="3459" spans="1:20" x14ac:dyDescent="0.2">
      <c r="A3459">
        <v>5907</v>
      </c>
      <c r="B3459" s="98" t="s">
        <v>4640</v>
      </c>
      <c r="C3459" s="98">
        <v>8</v>
      </c>
      <c r="D3459" s="98">
        <v>2</v>
      </c>
      <c r="E3459" s="98">
        <v>1989</v>
      </c>
      <c r="F3459" t="s">
        <v>526</v>
      </c>
      <c r="G3459" s="99">
        <v>29587</v>
      </c>
      <c r="H3459" s="98">
        <v>1</v>
      </c>
      <c r="I3459" s="98">
        <v>1</v>
      </c>
      <c r="J3459" s="98">
        <v>1981</v>
      </c>
      <c r="K3459" t="s">
        <v>332</v>
      </c>
      <c r="L3459">
        <v>0</v>
      </c>
      <c r="M3459" s="98" t="s">
        <v>106</v>
      </c>
      <c r="N3459" t="s">
        <v>6625</v>
      </c>
      <c r="O3459" t="s">
        <v>6327</v>
      </c>
      <c r="P3459" t="s">
        <v>6327</v>
      </c>
      <c r="Q3459" t="s">
        <v>6440</v>
      </c>
      <c r="R3459" t="s">
        <v>6327</v>
      </c>
      <c r="S3459" s="100">
        <v>43785.744108796294</v>
      </c>
      <c r="T3459" s="100">
        <v>36526</v>
      </c>
    </row>
    <row r="3460" spans="1:20" x14ac:dyDescent="0.2">
      <c r="A3460">
        <v>5905</v>
      </c>
      <c r="B3460" s="98" t="s">
        <v>2529</v>
      </c>
      <c r="C3460" s="98">
        <v>1</v>
      </c>
      <c r="D3460" s="98">
        <v>1</v>
      </c>
      <c r="E3460" s="98">
        <v>2004</v>
      </c>
      <c r="F3460" t="s">
        <v>593</v>
      </c>
      <c r="G3460" s="99">
        <v>1</v>
      </c>
      <c r="H3460" s="98">
        <v>1</v>
      </c>
      <c r="I3460" s="98">
        <v>1</v>
      </c>
      <c r="J3460" s="98">
        <v>1900</v>
      </c>
      <c r="K3460" t="s">
        <v>332</v>
      </c>
      <c r="L3460">
        <v>0</v>
      </c>
      <c r="M3460" s="98" t="s">
        <v>106</v>
      </c>
      <c r="N3460" t="s">
        <v>6462</v>
      </c>
      <c r="O3460" t="s">
        <v>6327</v>
      </c>
      <c r="P3460" t="s">
        <v>6327</v>
      </c>
      <c r="Q3460" t="s">
        <v>6327</v>
      </c>
      <c r="R3460" t="s">
        <v>6327</v>
      </c>
      <c r="S3460" s="100">
        <v>43785.744108796294</v>
      </c>
      <c r="T3460" s="100">
        <v>36526</v>
      </c>
    </row>
    <row r="3461" spans="1:20" x14ac:dyDescent="0.2">
      <c r="A3461">
        <v>5904</v>
      </c>
      <c r="B3461" s="98" t="s">
        <v>2464</v>
      </c>
      <c r="C3461" s="98">
        <v>1</v>
      </c>
      <c r="D3461" s="98">
        <v>1</v>
      </c>
      <c r="E3461" s="98">
        <v>1994</v>
      </c>
      <c r="F3461" t="s">
        <v>274</v>
      </c>
      <c r="G3461" s="99">
        <v>1</v>
      </c>
      <c r="H3461" s="98">
        <v>1</v>
      </c>
      <c r="I3461" s="98">
        <v>1</v>
      </c>
      <c r="J3461" s="98">
        <v>1900</v>
      </c>
      <c r="K3461" t="s">
        <v>332</v>
      </c>
      <c r="L3461">
        <v>0</v>
      </c>
      <c r="M3461" s="98" t="s">
        <v>106</v>
      </c>
      <c r="N3461" t="s">
        <v>6336</v>
      </c>
      <c r="O3461" t="s">
        <v>6327</v>
      </c>
      <c r="P3461" t="s">
        <v>6327</v>
      </c>
      <c r="Q3461" t="s">
        <v>6398</v>
      </c>
      <c r="R3461" t="s">
        <v>6327</v>
      </c>
      <c r="S3461" s="100">
        <v>43785.744108796294</v>
      </c>
      <c r="T3461" s="100">
        <v>36526</v>
      </c>
    </row>
    <row r="3462" spans="1:20" x14ac:dyDescent="0.2">
      <c r="A3462">
        <v>5903</v>
      </c>
      <c r="B3462" s="98" t="s">
        <v>2464</v>
      </c>
      <c r="C3462" s="98">
        <v>2</v>
      </c>
      <c r="D3462" s="98">
        <v>9</v>
      </c>
      <c r="E3462" s="98">
        <v>2004</v>
      </c>
      <c r="F3462" t="s">
        <v>7413</v>
      </c>
      <c r="G3462" s="99">
        <v>1</v>
      </c>
      <c r="H3462" s="98">
        <v>1</v>
      </c>
      <c r="I3462" s="98">
        <v>1</v>
      </c>
      <c r="J3462" s="98">
        <v>1900</v>
      </c>
      <c r="K3462" t="s">
        <v>332</v>
      </c>
      <c r="L3462">
        <v>0</v>
      </c>
      <c r="M3462" s="98" t="s">
        <v>106</v>
      </c>
      <c r="N3462" t="s">
        <v>6477</v>
      </c>
      <c r="O3462" t="s">
        <v>6327</v>
      </c>
      <c r="P3462" t="s">
        <v>6327</v>
      </c>
      <c r="Q3462" t="s">
        <v>6327</v>
      </c>
      <c r="R3462" t="s">
        <v>6327</v>
      </c>
      <c r="S3462" s="100">
        <v>43785.744108796294</v>
      </c>
      <c r="T3462" s="100">
        <v>36526</v>
      </c>
    </row>
    <row r="3463" spans="1:20" x14ac:dyDescent="0.2">
      <c r="A3463">
        <v>5902</v>
      </c>
      <c r="B3463" s="98" t="s">
        <v>5612</v>
      </c>
      <c r="C3463" s="98">
        <v>2</v>
      </c>
      <c r="D3463" s="98">
        <v>4</v>
      </c>
      <c r="E3463" s="98">
        <v>1954</v>
      </c>
      <c r="F3463" t="s">
        <v>543</v>
      </c>
      <c r="G3463" s="99">
        <v>37421</v>
      </c>
      <c r="H3463" s="98">
        <v>14</v>
      </c>
      <c r="I3463" s="98">
        <v>6</v>
      </c>
      <c r="J3463" s="98">
        <v>2002</v>
      </c>
      <c r="K3463" t="s">
        <v>332</v>
      </c>
      <c r="L3463">
        <v>0</v>
      </c>
      <c r="M3463" s="98" t="s">
        <v>106</v>
      </c>
      <c r="N3463" t="s">
        <v>6496</v>
      </c>
      <c r="O3463" t="s">
        <v>6327</v>
      </c>
      <c r="P3463" t="s">
        <v>6327</v>
      </c>
      <c r="Q3463" t="s">
        <v>6386</v>
      </c>
      <c r="R3463" t="s">
        <v>6327</v>
      </c>
      <c r="S3463" s="100">
        <v>43785.743981481479</v>
      </c>
      <c r="T3463" s="100">
        <v>36526</v>
      </c>
    </row>
    <row r="3464" spans="1:20" x14ac:dyDescent="0.2">
      <c r="A3464">
        <v>5901</v>
      </c>
      <c r="B3464" s="98" t="s">
        <v>2572</v>
      </c>
      <c r="C3464" s="98">
        <v>22</v>
      </c>
      <c r="D3464" s="98">
        <v>4</v>
      </c>
      <c r="E3464" s="98">
        <v>1983</v>
      </c>
      <c r="F3464" t="s">
        <v>729</v>
      </c>
      <c r="G3464" s="99">
        <v>1</v>
      </c>
      <c r="H3464" s="98">
        <v>1</v>
      </c>
      <c r="I3464" s="98">
        <v>1</v>
      </c>
      <c r="J3464" s="98">
        <v>1900</v>
      </c>
      <c r="K3464" t="s">
        <v>332</v>
      </c>
      <c r="L3464">
        <v>0</v>
      </c>
      <c r="M3464" s="98" t="s">
        <v>106</v>
      </c>
      <c r="N3464" t="s">
        <v>6484</v>
      </c>
      <c r="O3464" t="s">
        <v>6327</v>
      </c>
      <c r="P3464" t="s">
        <v>6327</v>
      </c>
      <c r="Q3464" t="s">
        <v>6327</v>
      </c>
      <c r="R3464" t="s">
        <v>6327</v>
      </c>
      <c r="S3464" s="100">
        <v>43785.744108796294</v>
      </c>
      <c r="T3464" s="100">
        <v>36526</v>
      </c>
    </row>
    <row r="3465" spans="1:20" x14ac:dyDescent="0.2">
      <c r="A3465">
        <v>5900</v>
      </c>
      <c r="B3465" s="98" t="s">
        <v>5119</v>
      </c>
      <c r="C3465" s="98">
        <v>18</v>
      </c>
      <c r="D3465" s="98">
        <v>10</v>
      </c>
      <c r="E3465" s="98">
        <v>1991</v>
      </c>
      <c r="F3465" t="s">
        <v>290</v>
      </c>
      <c r="G3465" s="99">
        <v>1</v>
      </c>
      <c r="H3465" s="98">
        <v>1</v>
      </c>
      <c r="I3465" s="98">
        <v>1</v>
      </c>
      <c r="J3465" s="98">
        <v>1900</v>
      </c>
      <c r="K3465" t="s">
        <v>332</v>
      </c>
      <c r="L3465">
        <v>0</v>
      </c>
      <c r="M3465" s="98" t="s">
        <v>106</v>
      </c>
      <c r="N3465" t="s">
        <v>6589</v>
      </c>
      <c r="O3465" t="s">
        <v>6327</v>
      </c>
      <c r="P3465" t="s">
        <v>6327</v>
      </c>
      <c r="Q3465" t="s">
        <v>6327</v>
      </c>
      <c r="R3465" t="s">
        <v>6327</v>
      </c>
      <c r="S3465" s="100">
        <v>43785.744108796294</v>
      </c>
      <c r="T3465" s="100">
        <v>36526</v>
      </c>
    </row>
    <row r="3466" spans="1:20" x14ac:dyDescent="0.2">
      <c r="A3466">
        <v>5899</v>
      </c>
      <c r="B3466" s="98" t="s">
        <v>2572</v>
      </c>
      <c r="C3466" s="98">
        <v>1</v>
      </c>
      <c r="D3466" s="98">
        <v>1</v>
      </c>
      <c r="E3466" s="98">
        <v>1900</v>
      </c>
      <c r="F3466" t="s">
        <v>753</v>
      </c>
      <c r="G3466" s="99">
        <v>1</v>
      </c>
      <c r="H3466" s="98">
        <v>1</v>
      </c>
      <c r="I3466" s="98">
        <v>1</v>
      </c>
      <c r="J3466" s="98">
        <v>1900</v>
      </c>
      <c r="K3466" t="s">
        <v>332</v>
      </c>
      <c r="L3466">
        <v>0</v>
      </c>
      <c r="M3466" s="98" t="s">
        <v>106</v>
      </c>
      <c r="N3466" t="s">
        <v>6484</v>
      </c>
      <c r="O3466" t="s">
        <v>6327</v>
      </c>
      <c r="P3466" t="s">
        <v>6327</v>
      </c>
      <c r="Q3466" t="s">
        <v>6327</v>
      </c>
      <c r="R3466" t="s">
        <v>6327</v>
      </c>
      <c r="S3466" s="100">
        <v>43785.744108796294</v>
      </c>
      <c r="T3466" s="100">
        <v>36526</v>
      </c>
    </row>
    <row r="3467" spans="1:20" x14ac:dyDescent="0.2">
      <c r="A3467">
        <v>5898</v>
      </c>
      <c r="B3467" s="98" t="s">
        <v>3071</v>
      </c>
      <c r="C3467" s="98">
        <v>7</v>
      </c>
      <c r="D3467" s="98">
        <v>7</v>
      </c>
      <c r="E3467" s="98">
        <v>1971</v>
      </c>
      <c r="F3467" t="s">
        <v>7324</v>
      </c>
      <c r="G3467" s="99">
        <v>36966</v>
      </c>
      <c r="H3467" s="98">
        <v>16</v>
      </c>
      <c r="I3467" s="98">
        <v>3</v>
      </c>
      <c r="J3467" s="98">
        <v>2001</v>
      </c>
      <c r="K3467" t="s">
        <v>332</v>
      </c>
      <c r="L3467">
        <v>0</v>
      </c>
      <c r="M3467" s="98" t="s">
        <v>106</v>
      </c>
      <c r="N3467" t="s">
        <v>6739</v>
      </c>
      <c r="O3467" t="s">
        <v>6327</v>
      </c>
      <c r="P3467" t="s">
        <v>6327</v>
      </c>
      <c r="Q3467" t="s">
        <v>6327</v>
      </c>
      <c r="R3467" t="s">
        <v>6327</v>
      </c>
      <c r="S3467" s="100">
        <v>43785.744108796294</v>
      </c>
      <c r="T3467" s="100">
        <v>36526</v>
      </c>
    </row>
    <row r="3468" spans="1:20" x14ac:dyDescent="0.2">
      <c r="A3468">
        <v>5897</v>
      </c>
      <c r="B3468" s="98" t="s">
        <v>3513</v>
      </c>
      <c r="C3468" s="98">
        <v>22</v>
      </c>
      <c r="D3468" s="98">
        <v>12</v>
      </c>
      <c r="E3468" s="98">
        <v>2004</v>
      </c>
      <c r="F3468" t="s">
        <v>612</v>
      </c>
      <c r="G3468" s="99">
        <v>36895</v>
      </c>
      <c r="H3468" s="98">
        <v>4</v>
      </c>
      <c r="I3468" s="98">
        <v>1</v>
      </c>
      <c r="J3468" s="98">
        <v>2001</v>
      </c>
      <c r="K3468" t="s">
        <v>332</v>
      </c>
      <c r="L3468">
        <v>0</v>
      </c>
      <c r="M3468" s="98" t="s">
        <v>106</v>
      </c>
      <c r="N3468" t="s">
        <v>6413</v>
      </c>
      <c r="O3468" t="s">
        <v>6327</v>
      </c>
      <c r="P3468" t="s">
        <v>6327</v>
      </c>
      <c r="Q3468" t="s">
        <v>6386</v>
      </c>
      <c r="R3468" t="s">
        <v>6327</v>
      </c>
      <c r="S3468" s="100">
        <v>43785.744108796294</v>
      </c>
      <c r="T3468" s="100">
        <v>36526</v>
      </c>
    </row>
    <row r="3469" spans="1:20" x14ac:dyDescent="0.2">
      <c r="A3469">
        <v>5896</v>
      </c>
      <c r="B3469" s="98" t="s">
        <v>3370</v>
      </c>
      <c r="C3469" s="98">
        <v>20</v>
      </c>
      <c r="D3469" s="98">
        <v>4</v>
      </c>
      <c r="E3469" s="98">
        <v>1998</v>
      </c>
      <c r="F3469" t="s">
        <v>7914</v>
      </c>
      <c r="G3469" s="99">
        <v>25682</v>
      </c>
      <c r="H3469" s="98">
        <v>24</v>
      </c>
      <c r="I3469" s="98">
        <v>4</v>
      </c>
      <c r="J3469" s="98">
        <v>1970</v>
      </c>
      <c r="K3469" t="s">
        <v>332</v>
      </c>
      <c r="L3469">
        <v>0</v>
      </c>
      <c r="M3469" s="98" t="s">
        <v>106</v>
      </c>
      <c r="N3469" t="s">
        <v>6364</v>
      </c>
      <c r="O3469" t="s">
        <v>6327</v>
      </c>
      <c r="P3469" t="s">
        <v>6327</v>
      </c>
      <c r="Q3469" t="s">
        <v>6327</v>
      </c>
      <c r="R3469" t="s">
        <v>6327</v>
      </c>
      <c r="S3469" s="100">
        <v>43785.744108796294</v>
      </c>
      <c r="T3469" s="100">
        <v>36526</v>
      </c>
    </row>
    <row r="3470" spans="1:20" x14ac:dyDescent="0.2">
      <c r="A3470">
        <v>5895</v>
      </c>
      <c r="B3470" s="98" t="s">
        <v>1183</v>
      </c>
      <c r="C3470" s="98">
        <v>1</v>
      </c>
      <c r="D3470" s="98">
        <v>1</v>
      </c>
      <c r="E3470" s="98">
        <v>1989</v>
      </c>
      <c r="F3470" t="s">
        <v>460</v>
      </c>
      <c r="G3470" s="99">
        <v>1</v>
      </c>
      <c r="H3470" s="98">
        <v>1</v>
      </c>
      <c r="I3470" s="98">
        <v>1</v>
      </c>
      <c r="J3470" s="98">
        <v>1900</v>
      </c>
      <c r="K3470" t="s">
        <v>332</v>
      </c>
      <c r="L3470">
        <v>0</v>
      </c>
      <c r="M3470" s="98" t="s">
        <v>106</v>
      </c>
      <c r="N3470" t="s">
        <v>6550</v>
      </c>
      <c r="O3470" t="s">
        <v>6327</v>
      </c>
      <c r="P3470" t="s">
        <v>6327</v>
      </c>
      <c r="Q3470" t="s">
        <v>6327</v>
      </c>
      <c r="R3470" t="s">
        <v>6327</v>
      </c>
      <c r="S3470" s="100">
        <v>43785.743946759256</v>
      </c>
      <c r="T3470" s="100">
        <v>36526</v>
      </c>
    </row>
    <row r="3471" spans="1:20" x14ac:dyDescent="0.2">
      <c r="A3471">
        <v>5894</v>
      </c>
      <c r="B3471" s="98" t="s">
        <v>4929</v>
      </c>
      <c r="C3471" s="98">
        <v>27</v>
      </c>
      <c r="D3471" s="98">
        <v>8</v>
      </c>
      <c r="E3471" s="98">
        <v>2001</v>
      </c>
      <c r="F3471" t="s">
        <v>3269</v>
      </c>
      <c r="G3471" s="99">
        <v>37469</v>
      </c>
      <c r="H3471" s="98">
        <v>1</v>
      </c>
      <c r="I3471" s="98">
        <v>8</v>
      </c>
      <c r="J3471" s="98">
        <v>2002</v>
      </c>
      <c r="K3471" t="s">
        <v>892</v>
      </c>
      <c r="L3471">
        <v>0</v>
      </c>
      <c r="M3471" s="98" t="s">
        <v>106</v>
      </c>
      <c r="N3471" t="s">
        <v>6685</v>
      </c>
      <c r="O3471" t="s">
        <v>6327</v>
      </c>
      <c r="P3471" t="s">
        <v>6327</v>
      </c>
      <c r="Q3471" t="s">
        <v>6327</v>
      </c>
      <c r="R3471" t="s">
        <v>6327</v>
      </c>
      <c r="S3471" s="100">
        <v>44055.423206018517</v>
      </c>
      <c r="T3471" s="100">
        <v>36526</v>
      </c>
    </row>
    <row r="3472" spans="1:20" x14ac:dyDescent="0.2">
      <c r="A3472">
        <v>5893</v>
      </c>
      <c r="B3472" s="98" t="s">
        <v>4929</v>
      </c>
      <c r="C3472" s="98">
        <v>1</v>
      </c>
      <c r="D3472" s="98">
        <v>7</v>
      </c>
      <c r="E3472" s="98">
        <v>1987</v>
      </c>
      <c r="F3472" t="s">
        <v>7459</v>
      </c>
      <c r="G3472" s="99">
        <v>38401</v>
      </c>
      <c r="H3472" s="98">
        <v>18</v>
      </c>
      <c r="I3472" s="98">
        <v>2</v>
      </c>
      <c r="J3472" s="98">
        <v>2005</v>
      </c>
      <c r="K3472" t="s">
        <v>892</v>
      </c>
      <c r="L3472">
        <v>0</v>
      </c>
      <c r="M3472" s="98" t="s">
        <v>106</v>
      </c>
      <c r="N3472" t="s">
        <v>6423</v>
      </c>
      <c r="O3472" t="s">
        <v>6327</v>
      </c>
      <c r="P3472" t="s">
        <v>6327</v>
      </c>
      <c r="Q3472" t="s">
        <v>6327</v>
      </c>
      <c r="R3472" t="s">
        <v>6327</v>
      </c>
      <c r="S3472" s="100">
        <v>44055.423009259262</v>
      </c>
      <c r="T3472" s="100">
        <v>36526</v>
      </c>
    </row>
    <row r="3473" spans="1:20" x14ac:dyDescent="0.2">
      <c r="A3473">
        <v>5892</v>
      </c>
      <c r="B3473" s="98" t="s">
        <v>3218</v>
      </c>
      <c r="C3473" s="98">
        <v>16</v>
      </c>
      <c r="D3473" s="98">
        <v>6</v>
      </c>
      <c r="E3473" s="98">
        <v>2003</v>
      </c>
      <c r="F3473" t="s">
        <v>7827</v>
      </c>
      <c r="G3473" s="99">
        <v>38023</v>
      </c>
      <c r="H3473" s="98">
        <v>6</v>
      </c>
      <c r="I3473" s="98">
        <v>2</v>
      </c>
      <c r="J3473" s="98">
        <v>2004</v>
      </c>
      <c r="K3473" t="s">
        <v>332</v>
      </c>
      <c r="L3473">
        <v>0</v>
      </c>
      <c r="M3473" s="98" t="s">
        <v>73</v>
      </c>
      <c r="N3473" t="s">
        <v>6551</v>
      </c>
      <c r="O3473" t="s">
        <v>6327</v>
      </c>
      <c r="P3473" t="s">
        <v>6327</v>
      </c>
      <c r="Q3473" t="s">
        <v>6327</v>
      </c>
      <c r="R3473" t="s">
        <v>6327</v>
      </c>
      <c r="S3473" s="100">
        <v>43785.744108796294</v>
      </c>
      <c r="T3473" s="100">
        <v>36526</v>
      </c>
    </row>
    <row r="3474" spans="1:20" x14ac:dyDescent="0.2">
      <c r="A3474">
        <v>5891</v>
      </c>
      <c r="B3474" s="98" t="s">
        <v>6221</v>
      </c>
      <c r="C3474" s="98">
        <v>19</v>
      </c>
      <c r="D3474" s="98">
        <v>5</v>
      </c>
      <c r="E3474" s="98">
        <v>1985</v>
      </c>
      <c r="F3474" t="s">
        <v>6775</v>
      </c>
      <c r="G3474" s="99">
        <v>37659</v>
      </c>
      <c r="H3474" s="98">
        <v>7</v>
      </c>
      <c r="I3474" s="98">
        <v>2</v>
      </c>
      <c r="J3474" s="98">
        <v>2003</v>
      </c>
      <c r="K3474" t="s">
        <v>332</v>
      </c>
      <c r="L3474">
        <v>0</v>
      </c>
      <c r="M3474" s="98" t="s">
        <v>106</v>
      </c>
      <c r="S3474" s="100">
        <v>43785.744108796294</v>
      </c>
      <c r="T3474" s="100">
        <v>36526</v>
      </c>
    </row>
    <row r="3475" spans="1:20" x14ac:dyDescent="0.2">
      <c r="A3475">
        <v>5890</v>
      </c>
      <c r="B3475" s="98" t="s">
        <v>71</v>
      </c>
      <c r="C3475" s="98">
        <v>7</v>
      </c>
      <c r="D3475" s="98">
        <v>1</v>
      </c>
      <c r="E3475" s="98">
        <v>1984</v>
      </c>
      <c r="F3475" t="s">
        <v>6929</v>
      </c>
      <c r="G3475" s="99">
        <v>37731</v>
      </c>
      <c r="H3475" s="98">
        <v>20</v>
      </c>
      <c r="I3475" s="98">
        <v>4</v>
      </c>
      <c r="J3475" s="98">
        <v>2003</v>
      </c>
      <c r="K3475" t="s">
        <v>892</v>
      </c>
      <c r="L3475">
        <v>0</v>
      </c>
      <c r="M3475" s="98" t="s">
        <v>106</v>
      </c>
      <c r="S3475" s="100">
        <v>43785.744097222225</v>
      </c>
      <c r="T3475" s="100">
        <v>36526</v>
      </c>
    </row>
    <row r="3476" spans="1:20" x14ac:dyDescent="0.2">
      <c r="A3476">
        <v>5889</v>
      </c>
      <c r="B3476" s="98" t="s">
        <v>5356</v>
      </c>
      <c r="C3476" s="98">
        <v>9</v>
      </c>
      <c r="D3476" s="98">
        <v>11</v>
      </c>
      <c r="E3476" s="98">
        <v>2011</v>
      </c>
      <c r="F3476" t="s">
        <v>999</v>
      </c>
      <c r="G3476" s="99">
        <v>37549</v>
      </c>
      <c r="H3476" s="98">
        <v>20</v>
      </c>
      <c r="I3476" s="98">
        <v>10</v>
      </c>
      <c r="J3476" s="98">
        <v>2002</v>
      </c>
      <c r="K3476" t="s">
        <v>892</v>
      </c>
      <c r="L3476">
        <v>0</v>
      </c>
      <c r="M3476" s="98" t="s">
        <v>106</v>
      </c>
      <c r="N3476" t="s">
        <v>6477</v>
      </c>
      <c r="O3476" t="s">
        <v>6327</v>
      </c>
      <c r="P3476" t="s">
        <v>6327</v>
      </c>
      <c r="Q3476" t="s">
        <v>6327</v>
      </c>
      <c r="R3476" t="s">
        <v>6327</v>
      </c>
      <c r="S3476" s="100">
        <v>43785.744097222225</v>
      </c>
      <c r="T3476" s="100">
        <v>36526</v>
      </c>
    </row>
    <row r="3477" spans="1:20" x14ac:dyDescent="0.2">
      <c r="A3477">
        <v>5888</v>
      </c>
      <c r="B3477" s="98" t="s">
        <v>5355</v>
      </c>
      <c r="C3477" s="98">
        <v>1</v>
      </c>
      <c r="D3477" s="98">
        <v>1</v>
      </c>
      <c r="E3477" s="98">
        <v>1994</v>
      </c>
      <c r="F3477" t="s">
        <v>427</v>
      </c>
      <c r="G3477" s="99">
        <v>37386</v>
      </c>
      <c r="H3477" s="98">
        <v>10</v>
      </c>
      <c r="I3477" s="98">
        <v>5</v>
      </c>
      <c r="J3477" s="98">
        <v>2002</v>
      </c>
      <c r="K3477" t="s">
        <v>332</v>
      </c>
      <c r="L3477">
        <v>0</v>
      </c>
      <c r="M3477" s="98" t="s">
        <v>106</v>
      </c>
      <c r="S3477" s="100">
        <v>43785.744097222225</v>
      </c>
      <c r="T3477" s="100">
        <v>36526</v>
      </c>
    </row>
    <row r="3478" spans="1:20" x14ac:dyDescent="0.2">
      <c r="A3478">
        <v>5887</v>
      </c>
      <c r="B3478" s="98" t="s">
        <v>4631</v>
      </c>
      <c r="C3478" s="98">
        <v>6</v>
      </c>
      <c r="D3478" s="98">
        <v>6</v>
      </c>
      <c r="E3478" s="98">
        <v>1998</v>
      </c>
      <c r="F3478" t="s">
        <v>331</v>
      </c>
      <c r="G3478" s="99">
        <v>36781</v>
      </c>
      <c r="H3478" s="98">
        <v>12</v>
      </c>
      <c r="I3478" s="98">
        <v>9</v>
      </c>
      <c r="J3478" s="98">
        <v>2000</v>
      </c>
      <c r="K3478" t="s">
        <v>332</v>
      </c>
      <c r="L3478">
        <v>0</v>
      </c>
      <c r="M3478" s="98" t="s">
        <v>106</v>
      </c>
      <c r="S3478" s="100">
        <v>43785.744097222225</v>
      </c>
      <c r="T3478" s="100">
        <v>36526</v>
      </c>
    </row>
    <row r="3479" spans="1:20" x14ac:dyDescent="0.2">
      <c r="A3479">
        <v>5886</v>
      </c>
      <c r="B3479" s="98" t="s">
        <v>135</v>
      </c>
      <c r="C3479" s="98">
        <v>10</v>
      </c>
      <c r="D3479" s="98">
        <v>1</v>
      </c>
      <c r="E3479" s="98">
        <v>1991</v>
      </c>
      <c r="F3479" t="s">
        <v>349</v>
      </c>
      <c r="G3479" s="99">
        <v>38145</v>
      </c>
      <c r="H3479" s="98">
        <v>7</v>
      </c>
      <c r="I3479" s="98">
        <v>6</v>
      </c>
      <c r="J3479" s="98">
        <v>2004</v>
      </c>
      <c r="K3479" t="s">
        <v>332</v>
      </c>
      <c r="L3479">
        <v>0</v>
      </c>
      <c r="M3479" s="98" t="s">
        <v>106</v>
      </c>
      <c r="S3479" s="100">
        <v>43785.744097222225</v>
      </c>
      <c r="T3479" s="100">
        <v>36526</v>
      </c>
    </row>
    <row r="3480" spans="1:20" x14ac:dyDescent="0.2">
      <c r="A3480">
        <v>5885</v>
      </c>
      <c r="B3480" s="98" t="s">
        <v>3083</v>
      </c>
      <c r="C3480" s="98">
        <v>1</v>
      </c>
      <c r="D3480" s="98">
        <v>1</v>
      </c>
      <c r="E3480" s="98">
        <v>2006</v>
      </c>
      <c r="F3480" t="s">
        <v>6353</v>
      </c>
      <c r="G3480" s="99">
        <v>36957</v>
      </c>
      <c r="H3480" s="98">
        <v>7</v>
      </c>
      <c r="I3480" s="98">
        <v>3</v>
      </c>
      <c r="J3480" s="98">
        <v>2001</v>
      </c>
      <c r="K3480" t="s">
        <v>332</v>
      </c>
      <c r="L3480">
        <v>0</v>
      </c>
      <c r="M3480" s="98" t="s">
        <v>106</v>
      </c>
      <c r="S3480" s="100">
        <v>43785.744097222225</v>
      </c>
      <c r="T3480" s="100">
        <v>36526</v>
      </c>
    </row>
    <row r="3481" spans="1:20" x14ac:dyDescent="0.2">
      <c r="A3481">
        <v>5884</v>
      </c>
      <c r="B3481" s="98" t="s">
        <v>2882</v>
      </c>
      <c r="C3481" s="98">
        <v>6</v>
      </c>
      <c r="D3481" s="98">
        <v>7</v>
      </c>
      <c r="E3481" s="98">
        <v>1961</v>
      </c>
      <c r="F3481" t="s">
        <v>7278</v>
      </c>
      <c r="G3481" s="99">
        <v>36575</v>
      </c>
      <c r="H3481" s="98">
        <v>19</v>
      </c>
      <c r="I3481" s="98">
        <v>2</v>
      </c>
      <c r="J3481" s="98">
        <v>2000</v>
      </c>
      <c r="K3481" t="s">
        <v>332</v>
      </c>
      <c r="L3481">
        <v>0</v>
      </c>
      <c r="M3481" s="98" t="s">
        <v>106</v>
      </c>
      <c r="S3481" s="100">
        <v>43785.744097222225</v>
      </c>
      <c r="T3481" s="100">
        <v>36526</v>
      </c>
    </row>
    <row r="3482" spans="1:20" x14ac:dyDescent="0.2">
      <c r="A3482">
        <v>5882</v>
      </c>
      <c r="B3482" s="98" t="s">
        <v>2352</v>
      </c>
      <c r="C3482" s="98">
        <v>8</v>
      </c>
      <c r="D3482" s="98">
        <v>1</v>
      </c>
      <c r="E3482" s="98">
        <v>1990</v>
      </c>
      <c r="F3482" t="s">
        <v>7355</v>
      </c>
      <c r="G3482" s="99">
        <v>37607</v>
      </c>
      <c r="H3482" s="98">
        <v>17</v>
      </c>
      <c r="I3482" s="98">
        <v>12</v>
      </c>
      <c r="J3482" s="98">
        <v>2002</v>
      </c>
      <c r="K3482" t="s">
        <v>892</v>
      </c>
      <c r="L3482">
        <v>0</v>
      </c>
      <c r="M3482" s="98" t="s">
        <v>106</v>
      </c>
      <c r="N3482" t="s">
        <v>6613</v>
      </c>
      <c r="O3482" t="s">
        <v>6327</v>
      </c>
      <c r="P3482" t="s">
        <v>6327</v>
      </c>
      <c r="Q3482" t="s">
        <v>6350</v>
      </c>
      <c r="R3482" t="s">
        <v>6327</v>
      </c>
      <c r="S3482" s="100">
        <v>43785.744097222225</v>
      </c>
      <c r="T3482" s="100">
        <v>36526</v>
      </c>
    </row>
    <row r="3483" spans="1:20" x14ac:dyDescent="0.2">
      <c r="A3483">
        <v>5881</v>
      </c>
      <c r="B3483" s="98" t="s">
        <v>2307</v>
      </c>
      <c r="C3483" s="98">
        <v>1</v>
      </c>
      <c r="D3483" s="98">
        <v>1</v>
      </c>
      <c r="E3483" s="98">
        <v>1900</v>
      </c>
      <c r="F3483" t="s">
        <v>423</v>
      </c>
      <c r="G3483" s="99">
        <v>37962</v>
      </c>
      <c r="H3483" s="98">
        <v>7</v>
      </c>
      <c r="I3483" s="98">
        <v>12</v>
      </c>
      <c r="J3483" s="98">
        <v>2003</v>
      </c>
      <c r="K3483" t="s">
        <v>332</v>
      </c>
      <c r="L3483">
        <v>0</v>
      </c>
      <c r="M3483" s="98" t="s">
        <v>106</v>
      </c>
      <c r="S3483" s="100">
        <v>43785.744097222225</v>
      </c>
      <c r="T3483" s="100">
        <v>36526</v>
      </c>
    </row>
    <row r="3484" spans="1:20" x14ac:dyDescent="0.2">
      <c r="A3484">
        <v>5880</v>
      </c>
      <c r="B3484" s="98" t="s">
        <v>2097</v>
      </c>
      <c r="C3484" s="98">
        <v>29</v>
      </c>
      <c r="D3484" s="98">
        <v>6</v>
      </c>
      <c r="E3484" s="98">
        <v>1983</v>
      </c>
      <c r="F3484" t="s">
        <v>6558</v>
      </c>
      <c r="G3484" s="99">
        <v>35910</v>
      </c>
      <c r="H3484" s="98">
        <v>25</v>
      </c>
      <c r="I3484" s="98">
        <v>4</v>
      </c>
      <c r="J3484" s="98">
        <v>1998</v>
      </c>
      <c r="K3484" t="s">
        <v>892</v>
      </c>
      <c r="L3484">
        <v>0</v>
      </c>
      <c r="M3484" s="98" t="s">
        <v>106</v>
      </c>
      <c r="S3484" s="100">
        <v>43785.744097222225</v>
      </c>
      <c r="T3484" s="100">
        <v>36526</v>
      </c>
    </row>
    <row r="3485" spans="1:20" x14ac:dyDescent="0.2">
      <c r="A3485">
        <v>5879</v>
      </c>
      <c r="B3485" s="98" t="s">
        <v>1852</v>
      </c>
      <c r="C3485" s="98">
        <v>1</v>
      </c>
      <c r="D3485" s="98">
        <v>1</v>
      </c>
      <c r="E3485" s="98">
        <v>1992</v>
      </c>
      <c r="F3485" t="s">
        <v>922</v>
      </c>
      <c r="G3485" s="99">
        <v>37736</v>
      </c>
      <c r="H3485" s="98">
        <v>25</v>
      </c>
      <c r="I3485" s="98">
        <v>4</v>
      </c>
      <c r="J3485" s="98">
        <v>2003</v>
      </c>
      <c r="K3485" t="s">
        <v>892</v>
      </c>
      <c r="L3485">
        <v>0</v>
      </c>
      <c r="M3485" s="98" t="s">
        <v>106</v>
      </c>
      <c r="S3485" s="100">
        <v>43785.744097222225</v>
      </c>
      <c r="T3485" s="100">
        <v>36526</v>
      </c>
    </row>
    <row r="3486" spans="1:20" x14ac:dyDescent="0.2">
      <c r="A3486">
        <v>5678</v>
      </c>
      <c r="B3486" s="98" t="s">
        <v>1625</v>
      </c>
      <c r="C3486" s="98">
        <v>1</v>
      </c>
      <c r="D3486" s="98">
        <v>1</v>
      </c>
      <c r="E3486" s="98">
        <v>1900</v>
      </c>
      <c r="F3486" t="s">
        <v>6933</v>
      </c>
      <c r="G3486" s="99">
        <v>37870</v>
      </c>
      <c r="H3486" s="98">
        <v>6</v>
      </c>
      <c r="I3486" s="98">
        <v>9</v>
      </c>
      <c r="J3486" s="98">
        <v>2003</v>
      </c>
      <c r="K3486" t="s">
        <v>892</v>
      </c>
      <c r="L3486">
        <v>0</v>
      </c>
      <c r="M3486" s="98" t="s">
        <v>106</v>
      </c>
      <c r="S3486" s="100">
        <v>43785.744097222225</v>
      </c>
      <c r="T3486" s="100">
        <v>36526</v>
      </c>
    </row>
    <row r="3487" spans="1:20" x14ac:dyDescent="0.2">
      <c r="A3487">
        <v>5677</v>
      </c>
      <c r="B3487" s="98" t="s">
        <v>3512</v>
      </c>
      <c r="C3487" s="98">
        <v>18</v>
      </c>
      <c r="D3487" s="98">
        <v>5</v>
      </c>
      <c r="E3487" s="98">
        <v>1973</v>
      </c>
      <c r="F3487" t="s">
        <v>760</v>
      </c>
      <c r="G3487" s="99">
        <v>37177</v>
      </c>
      <c r="H3487" s="98">
        <v>13</v>
      </c>
      <c r="I3487" s="98">
        <v>10</v>
      </c>
      <c r="J3487" s="98">
        <v>2001</v>
      </c>
      <c r="K3487" t="s">
        <v>332</v>
      </c>
      <c r="L3487">
        <v>0</v>
      </c>
      <c r="M3487" s="98" t="s">
        <v>106</v>
      </c>
      <c r="N3487" t="s">
        <v>6368</v>
      </c>
      <c r="O3487" t="s">
        <v>6327</v>
      </c>
      <c r="P3487" t="s">
        <v>6327</v>
      </c>
      <c r="Q3487" t="s">
        <v>6327</v>
      </c>
      <c r="R3487" t="s">
        <v>6327</v>
      </c>
      <c r="S3487" s="100">
        <v>43785.744097222225</v>
      </c>
      <c r="T3487" s="100">
        <v>36526</v>
      </c>
    </row>
    <row r="3488" spans="1:20" x14ac:dyDescent="0.2">
      <c r="A3488">
        <v>5676</v>
      </c>
      <c r="B3488" s="98" t="s">
        <v>3251</v>
      </c>
      <c r="C3488" s="98">
        <v>1</v>
      </c>
      <c r="D3488" s="98">
        <v>6</v>
      </c>
      <c r="E3488" s="98">
        <v>2003</v>
      </c>
      <c r="F3488" t="s">
        <v>274</v>
      </c>
      <c r="G3488" s="99">
        <v>1</v>
      </c>
      <c r="H3488" s="98">
        <v>1</v>
      </c>
      <c r="I3488" s="98">
        <v>1</v>
      </c>
      <c r="J3488" s="98">
        <v>1900</v>
      </c>
      <c r="K3488" t="s">
        <v>332</v>
      </c>
      <c r="L3488">
        <v>0</v>
      </c>
      <c r="M3488" s="98" t="s">
        <v>106</v>
      </c>
      <c r="N3488" t="s">
        <v>6462</v>
      </c>
      <c r="O3488" t="s">
        <v>6327</v>
      </c>
      <c r="P3488" t="s">
        <v>6327</v>
      </c>
      <c r="Q3488" t="s">
        <v>6327</v>
      </c>
      <c r="R3488" t="s">
        <v>6327</v>
      </c>
      <c r="S3488" s="100">
        <v>43785.744097222225</v>
      </c>
      <c r="T3488" s="100">
        <v>36526</v>
      </c>
    </row>
    <row r="3489" spans="1:20" x14ac:dyDescent="0.2">
      <c r="A3489">
        <v>5675</v>
      </c>
      <c r="B3489" s="98" t="s">
        <v>5904</v>
      </c>
      <c r="C3489" s="98">
        <v>31</v>
      </c>
      <c r="D3489" s="98">
        <v>8</v>
      </c>
      <c r="E3489" s="98">
        <v>2007</v>
      </c>
      <c r="F3489" t="s">
        <v>816</v>
      </c>
      <c r="G3489" s="99">
        <v>1</v>
      </c>
      <c r="H3489" s="98">
        <v>1</v>
      </c>
      <c r="I3489" s="98">
        <v>1</v>
      </c>
      <c r="J3489" s="98">
        <v>1900</v>
      </c>
      <c r="K3489" t="s">
        <v>332</v>
      </c>
      <c r="L3489">
        <v>0</v>
      </c>
      <c r="M3489" s="98" t="s">
        <v>106</v>
      </c>
      <c r="N3489" t="s">
        <v>6550</v>
      </c>
      <c r="O3489" t="s">
        <v>6327</v>
      </c>
      <c r="P3489" t="s">
        <v>6327</v>
      </c>
      <c r="Q3489" t="s">
        <v>6327</v>
      </c>
      <c r="R3489" t="s">
        <v>6327</v>
      </c>
      <c r="S3489" s="100">
        <v>43785.744097222225</v>
      </c>
      <c r="T3489" s="100">
        <v>36526</v>
      </c>
    </row>
    <row r="3490" spans="1:20" x14ac:dyDescent="0.2">
      <c r="A3490">
        <v>5674</v>
      </c>
      <c r="B3490" s="98" t="s">
        <v>46</v>
      </c>
      <c r="C3490" s="98">
        <v>8</v>
      </c>
      <c r="D3490" s="98">
        <v>3</v>
      </c>
      <c r="E3490" s="98">
        <v>2000</v>
      </c>
      <c r="F3490" t="s">
        <v>310</v>
      </c>
      <c r="G3490" s="99">
        <v>22209</v>
      </c>
      <c r="H3490" s="98">
        <v>20</v>
      </c>
      <c r="I3490" s="98">
        <v>10</v>
      </c>
      <c r="J3490" s="98">
        <v>1960</v>
      </c>
      <c r="K3490" t="s">
        <v>332</v>
      </c>
      <c r="L3490">
        <v>0</v>
      </c>
      <c r="M3490" s="98" t="s">
        <v>59</v>
      </c>
      <c r="N3490" t="s">
        <v>6331</v>
      </c>
      <c r="O3490" t="s">
        <v>6437</v>
      </c>
      <c r="P3490" t="s">
        <v>6388</v>
      </c>
      <c r="Q3490" t="s">
        <v>6388</v>
      </c>
      <c r="R3490" t="s">
        <v>6438</v>
      </c>
      <c r="S3490" s="100">
        <v>44439.737523148149</v>
      </c>
      <c r="T3490" s="100">
        <v>36526</v>
      </c>
    </row>
    <row r="3491" spans="1:20" x14ac:dyDescent="0.2">
      <c r="A3491">
        <v>5673</v>
      </c>
      <c r="B3491" s="98" t="s">
        <v>3181</v>
      </c>
      <c r="C3491" s="98">
        <v>7</v>
      </c>
      <c r="D3491" s="98">
        <v>2</v>
      </c>
      <c r="E3491" s="98">
        <v>2010</v>
      </c>
      <c r="F3491" t="s">
        <v>7800</v>
      </c>
      <c r="G3491" s="99">
        <v>38475</v>
      </c>
      <c r="H3491" s="98">
        <v>3</v>
      </c>
      <c r="I3491" s="98">
        <v>5</v>
      </c>
      <c r="J3491" s="98">
        <v>2005</v>
      </c>
      <c r="K3491" t="s">
        <v>332</v>
      </c>
      <c r="L3491">
        <v>0</v>
      </c>
      <c r="M3491" s="98" t="s">
        <v>106</v>
      </c>
      <c r="N3491" t="s">
        <v>6351</v>
      </c>
      <c r="O3491" t="s">
        <v>6327</v>
      </c>
      <c r="P3491" t="s">
        <v>6327</v>
      </c>
      <c r="Q3491" t="s">
        <v>6327</v>
      </c>
      <c r="R3491" t="s">
        <v>6327</v>
      </c>
      <c r="S3491" s="100">
        <v>44084.829560185186</v>
      </c>
      <c r="T3491" s="100">
        <v>36526</v>
      </c>
    </row>
    <row r="3492" spans="1:20" x14ac:dyDescent="0.2">
      <c r="A3492">
        <v>5672</v>
      </c>
      <c r="B3492" s="98" t="s">
        <v>1529</v>
      </c>
      <c r="C3492" s="98">
        <v>26</v>
      </c>
      <c r="D3492" s="98">
        <v>12</v>
      </c>
      <c r="E3492" s="98">
        <v>2002</v>
      </c>
      <c r="F3492" t="s">
        <v>6868</v>
      </c>
      <c r="G3492" s="99">
        <v>38455</v>
      </c>
      <c r="H3492" s="98">
        <v>13</v>
      </c>
      <c r="I3492" s="98">
        <v>4</v>
      </c>
      <c r="J3492" s="98">
        <v>2005</v>
      </c>
      <c r="K3492" t="s">
        <v>332</v>
      </c>
      <c r="L3492">
        <v>0</v>
      </c>
      <c r="M3492" s="98" t="s">
        <v>106</v>
      </c>
      <c r="N3492" t="s">
        <v>6869</v>
      </c>
      <c r="O3492" t="s">
        <v>6327</v>
      </c>
      <c r="P3492" t="s">
        <v>6327</v>
      </c>
      <c r="Q3492" t="s">
        <v>6327</v>
      </c>
      <c r="R3492" t="s">
        <v>6327</v>
      </c>
      <c r="S3492" s="100">
        <v>43785.744097222225</v>
      </c>
      <c r="T3492" s="100">
        <v>36526</v>
      </c>
    </row>
    <row r="3493" spans="1:20" x14ac:dyDescent="0.2">
      <c r="A3493">
        <v>5671</v>
      </c>
      <c r="B3493" s="98" t="s">
        <v>4627</v>
      </c>
      <c r="C3493" s="98">
        <v>13</v>
      </c>
      <c r="D3493" s="98">
        <v>5</v>
      </c>
      <c r="E3493" s="98">
        <v>1979</v>
      </c>
      <c r="F3493" t="s">
        <v>460</v>
      </c>
      <c r="G3493" s="99">
        <v>38151</v>
      </c>
      <c r="H3493" s="98">
        <v>13</v>
      </c>
      <c r="I3493" s="98">
        <v>6</v>
      </c>
      <c r="J3493" s="98">
        <v>2004</v>
      </c>
      <c r="K3493" t="s">
        <v>332</v>
      </c>
      <c r="L3493">
        <v>0</v>
      </c>
      <c r="M3493" s="98" t="s">
        <v>106</v>
      </c>
      <c r="N3493" t="s">
        <v>6378</v>
      </c>
      <c r="O3493" t="s">
        <v>6327</v>
      </c>
      <c r="P3493" t="s">
        <v>6327</v>
      </c>
      <c r="Q3493" t="s">
        <v>6327</v>
      </c>
      <c r="R3493" t="s">
        <v>6327</v>
      </c>
      <c r="S3493" s="100">
        <v>43785.744097222225</v>
      </c>
      <c r="T3493" s="100">
        <v>36526</v>
      </c>
    </row>
    <row r="3494" spans="1:20" x14ac:dyDescent="0.2">
      <c r="A3494">
        <v>5670</v>
      </c>
      <c r="B3494" s="98" t="s">
        <v>3098</v>
      </c>
      <c r="C3494" s="98">
        <v>19</v>
      </c>
      <c r="D3494" s="98">
        <v>10</v>
      </c>
      <c r="E3494" s="98">
        <v>2004</v>
      </c>
      <c r="F3494" t="s">
        <v>7363</v>
      </c>
      <c r="G3494" s="99">
        <v>37961</v>
      </c>
      <c r="H3494" s="98">
        <v>6</v>
      </c>
      <c r="I3494" s="98">
        <v>12</v>
      </c>
      <c r="J3494" s="98">
        <v>2003</v>
      </c>
      <c r="K3494" t="s">
        <v>332</v>
      </c>
      <c r="L3494">
        <v>0</v>
      </c>
      <c r="M3494" s="98" t="s">
        <v>106</v>
      </c>
      <c r="N3494" t="s">
        <v>6550</v>
      </c>
      <c r="O3494" t="s">
        <v>6327</v>
      </c>
      <c r="P3494" t="s">
        <v>6327</v>
      </c>
      <c r="Q3494" t="s">
        <v>6327</v>
      </c>
      <c r="R3494" t="s">
        <v>6327</v>
      </c>
      <c r="S3494" s="100">
        <v>43785.744097222225</v>
      </c>
      <c r="T3494" s="100">
        <v>36526</v>
      </c>
    </row>
    <row r="3495" spans="1:20" x14ac:dyDescent="0.2">
      <c r="A3495">
        <v>5669</v>
      </c>
      <c r="B3495" s="98" t="s">
        <v>2703</v>
      </c>
      <c r="C3495" s="98">
        <v>16</v>
      </c>
      <c r="D3495" s="98">
        <v>6</v>
      </c>
      <c r="E3495" s="98">
        <v>2002</v>
      </c>
      <c r="F3495" t="s">
        <v>7566</v>
      </c>
      <c r="G3495" s="99">
        <v>38368</v>
      </c>
      <c r="H3495" s="98">
        <v>16</v>
      </c>
      <c r="I3495" s="98">
        <v>1</v>
      </c>
      <c r="J3495" s="98">
        <v>2005</v>
      </c>
      <c r="K3495" t="s">
        <v>892</v>
      </c>
      <c r="L3495">
        <v>0</v>
      </c>
      <c r="M3495" s="98" t="s">
        <v>106</v>
      </c>
      <c r="N3495" t="s">
        <v>6527</v>
      </c>
      <c r="O3495" t="s">
        <v>6327</v>
      </c>
      <c r="P3495" t="s">
        <v>6327</v>
      </c>
      <c r="Q3495" t="s">
        <v>6327</v>
      </c>
      <c r="R3495" t="s">
        <v>6327</v>
      </c>
      <c r="S3495" s="100">
        <v>43785.744097222225</v>
      </c>
      <c r="T3495" s="100">
        <v>36526</v>
      </c>
    </row>
    <row r="3496" spans="1:20" x14ac:dyDescent="0.2">
      <c r="A3496">
        <v>5668</v>
      </c>
      <c r="B3496" s="98" t="s">
        <v>1881</v>
      </c>
      <c r="C3496" s="98">
        <v>9</v>
      </c>
      <c r="D3496" s="98">
        <v>8</v>
      </c>
      <c r="E3496" s="98">
        <v>2003</v>
      </c>
      <c r="F3496" t="s">
        <v>367</v>
      </c>
      <c r="G3496" s="99">
        <v>37747</v>
      </c>
      <c r="H3496" s="98">
        <v>6</v>
      </c>
      <c r="I3496" s="98">
        <v>5</v>
      </c>
      <c r="J3496" s="98">
        <v>2003</v>
      </c>
      <c r="K3496" t="s">
        <v>332</v>
      </c>
      <c r="L3496">
        <v>0</v>
      </c>
      <c r="M3496" s="98" t="s">
        <v>106</v>
      </c>
      <c r="N3496" t="s">
        <v>6639</v>
      </c>
      <c r="O3496" t="s">
        <v>6327</v>
      </c>
      <c r="P3496" t="s">
        <v>6327</v>
      </c>
      <c r="Q3496" t="s">
        <v>6327</v>
      </c>
      <c r="R3496" t="s">
        <v>6327</v>
      </c>
      <c r="S3496" s="100">
        <v>43785.744097222225</v>
      </c>
      <c r="T3496" s="100">
        <v>36526</v>
      </c>
    </row>
    <row r="3497" spans="1:20" x14ac:dyDescent="0.2">
      <c r="A3497">
        <v>5667</v>
      </c>
      <c r="B3497" s="98" t="s">
        <v>4140</v>
      </c>
      <c r="C3497" s="98">
        <v>20</v>
      </c>
      <c r="D3497" s="98">
        <v>3</v>
      </c>
      <c r="E3497" s="98">
        <v>1988</v>
      </c>
      <c r="F3497" t="s">
        <v>423</v>
      </c>
      <c r="G3497" s="99">
        <v>37606</v>
      </c>
      <c r="H3497" s="98">
        <v>16</v>
      </c>
      <c r="I3497" s="98">
        <v>12</v>
      </c>
      <c r="J3497" s="98">
        <v>2002</v>
      </c>
      <c r="K3497" t="s">
        <v>332</v>
      </c>
      <c r="L3497">
        <v>0</v>
      </c>
      <c r="M3497" s="98" t="s">
        <v>106</v>
      </c>
      <c r="N3497" t="s">
        <v>6592</v>
      </c>
      <c r="O3497" t="s">
        <v>6327</v>
      </c>
      <c r="P3497" t="s">
        <v>6327</v>
      </c>
      <c r="Q3497" t="s">
        <v>6398</v>
      </c>
      <c r="R3497" t="s">
        <v>6327</v>
      </c>
      <c r="S3497" s="100">
        <v>44038.743611111109</v>
      </c>
      <c r="T3497" s="100">
        <v>36526</v>
      </c>
    </row>
    <row r="3498" spans="1:20" x14ac:dyDescent="0.2">
      <c r="A3498">
        <v>5666</v>
      </c>
      <c r="B3498" s="98" t="s">
        <v>5592</v>
      </c>
      <c r="C3498" s="98">
        <v>25</v>
      </c>
      <c r="D3498" s="98">
        <v>7</v>
      </c>
      <c r="E3498" s="98">
        <v>2008</v>
      </c>
      <c r="F3498" t="s">
        <v>290</v>
      </c>
      <c r="G3498" s="99">
        <v>37622</v>
      </c>
      <c r="H3498" s="98">
        <v>1</v>
      </c>
      <c r="I3498" s="98">
        <v>1</v>
      </c>
      <c r="J3498" s="98">
        <v>2003</v>
      </c>
      <c r="K3498" t="s">
        <v>332</v>
      </c>
      <c r="L3498">
        <v>0</v>
      </c>
      <c r="M3498" s="98" t="s">
        <v>106</v>
      </c>
      <c r="N3498" t="s">
        <v>6734</v>
      </c>
      <c r="O3498" t="s">
        <v>6327</v>
      </c>
      <c r="P3498" t="s">
        <v>6327</v>
      </c>
      <c r="Q3498" t="s">
        <v>6327</v>
      </c>
      <c r="R3498" t="s">
        <v>6327</v>
      </c>
      <c r="S3498" s="100">
        <v>43785.744097222225</v>
      </c>
      <c r="T3498" s="100">
        <v>36526</v>
      </c>
    </row>
    <row r="3499" spans="1:20" x14ac:dyDescent="0.2">
      <c r="A3499">
        <v>5665</v>
      </c>
      <c r="B3499" s="98" t="s">
        <v>2587</v>
      </c>
      <c r="C3499" s="98">
        <v>15</v>
      </c>
      <c r="D3499" s="98">
        <v>11</v>
      </c>
      <c r="E3499" s="98">
        <v>1956</v>
      </c>
      <c r="F3499" t="s">
        <v>6735</v>
      </c>
      <c r="G3499" s="99">
        <v>37622</v>
      </c>
      <c r="H3499" s="98">
        <v>1</v>
      </c>
      <c r="I3499" s="98">
        <v>1</v>
      </c>
      <c r="J3499" s="98">
        <v>2003</v>
      </c>
      <c r="K3499" t="s">
        <v>892</v>
      </c>
      <c r="L3499">
        <v>0</v>
      </c>
      <c r="M3499" s="98" t="s">
        <v>106</v>
      </c>
      <c r="N3499" t="s">
        <v>6462</v>
      </c>
      <c r="O3499" t="s">
        <v>6327</v>
      </c>
      <c r="P3499" t="s">
        <v>6327</v>
      </c>
      <c r="Q3499" t="s">
        <v>6327</v>
      </c>
      <c r="R3499" t="s">
        <v>6327</v>
      </c>
      <c r="S3499" s="100">
        <v>43785.744097222225</v>
      </c>
      <c r="T3499" s="100">
        <v>36526</v>
      </c>
    </row>
    <row r="3500" spans="1:20" x14ac:dyDescent="0.2">
      <c r="A3500">
        <v>5664</v>
      </c>
      <c r="B3500" s="98" t="s">
        <v>3471</v>
      </c>
      <c r="C3500" s="98">
        <v>1</v>
      </c>
      <c r="D3500" s="98">
        <v>1</v>
      </c>
      <c r="E3500" s="98">
        <v>2001</v>
      </c>
      <c r="F3500" t="s">
        <v>6581</v>
      </c>
      <c r="G3500" s="99">
        <v>37770</v>
      </c>
      <c r="H3500" s="98">
        <v>29</v>
      </c>
      <c r="I3500" s="98">
        <v>5</v>
      </c>
      <c r="J3500" s="98">
        <v>2003</v>
      </c>
      <c r="K3500" t="s">
        <v>892</v>
      </c>
      <c r="L3500">
        <v>0</v>
      </c>
      <c r="M3500" s="98" t="s">
        <v>106</v>
      </c>
      <c r="N3500" t="s">
        <v>6462</v>
      </c>
      <c r="O3500" t="s">
        <v>6327</v>
      </c>
      <c r="P3500" t="s">
        <v>6327</v>
      </c>
      <c r="Q3500" t="s">
        <v>6327</v>
      </c>
      <c r="R3500" t="s">
        <v>6327</v>
      </c>
      <c r="S3500" s="100">
        <v>43785.744097222225</v>
      </c>
      <c r="T3500" s="100">
        <v>36526</v>
      </c>
    </row>
    <row r="3501" spans="1:20" x14ac:dyDescent="0.2">
      <c r="A3501">
        <v>5663</v>
      </c>
      <c r="B3501" s="98" t="s">
        <v>4269</v>
      </c>
      <c r="C3501" s="98">
        <v>18</v>
      </c>
      <c r="D3501" s="98">
        <v>1</v>
      </c>
      <c r="E3501" s="98">
        <v>2003</v>
      </c>
      <c r="F3501" t="s">
        <v>543</v>
      </c>
      <c r="G3501" s="99">
        <v>36423</v>
      </c>
      <c r="H3501" s="98">
        <v>20</v>
      </c>
      <c r="I3501" s="98">
        <v>9</v>
      </c>
      <c r="J3501" s="98">
        <v>1999</v>
      </c>
      <c r="K3501" t="s">
        <v>332</v>
      </c>
      <c r="L3501">
        <v>0</v>
      </c>
      <c r="M3501" s="98" t="s">
        <v>73</v>
      </c>
      <c r="N3501" t="s">
        <v>6702</v>
      </c>
      <c r="O3501" t="s">
        <v>6327</v>
      </c>
      <c r="P3501" t="s">
        <v>6327</v>
      </c>
      <c r="Q3501" t="s">
        <v>6327</v>
      </c>
      <c r="R3501" t="s">
        <v>6327</v>
      </c>
      <c r="S3501" s="100">
        <v>43785.744097222225</v>
      </c>
      <c r="T3501" s="100">
        <v>36526</v>
      </c>
    </row>
    <row r="3502" spans="1:20" x14ac:dyDescent="0.2">
      <c r="A3502">
        <v>5662</v>
      </c>
      <c r="B3502" s="98" t="s">
        <v>5779</v>
      </c>
      <c r="C3502" s="98">
        <v>24</v>
      </c>
      <c r="D3502" s="98">
        <v>7</v>
      </c>
      <c r="E3502" s="98">
        <v>2007</v>
      </c>
      <c r="F3502" t="s">
        <v>8163</v>
      </c>
      <c r="G3502" s="99">
        <v>36526</v>
      </c>
      <c r="H3502" s="98">
        <v>1</v>
      </c>
      <c r="I3502" s="98">
        <v>1</v>
      </c>
      <c r="J3502" s="98">
        <v>2000</v>
      </c>
      <c r="K3502" t="s">
        <v>332</v>
      </c>
      <c r="L3502">
        <v>0</v>
      </c>
      <c r="M3502" s="98" t="s">
        <v>106</v>
      </c>
      <c r="S3502" s="100">
        <v>43785.744097222225</v>
      </c>
      <c r="T3502" s="100">
        <v>36526</v>
      </c>
    </row>
    <row r="3503" spans="1:20" x14ac:dyDescent="0.2">
      <c r="A3503">
        <v>5661</v>
      </c>
      <c r="B3503" s="98" t="s">
        <v>5865</v>
      </c>
      <c r="C3503" s="98">
        <v>28</v>
      </c>
      <c r="D3503" s="98">
        <v>4</v>
      </c>
      <c r="E3503" s="98">
        <v>1937</v>
      </c>
      <c r="F3503" t="s">
        <v>336</v>
      </c>
      <c r="G3503" s="99">
        <v>18994</v>
      </c>
      <c r="H3503" s="98">
        <v>1</v>
      </c>
      <c r="I3503" s="98">
        <v>1</v>
      </c>
      <c r="J3503" s="98">
        <v>1952</v>
      </c>
      <c r="K3503" t="s">
        <v>332</v>
      </c>
      <c r="L3503">
        <v>1</v>
      </c>
      <c r="M3503" s="98" t="s">
        <v>106</v>
      </c>
      <c r="N3503" t="s">
        <v>6551</v>
      </c>
      <c r="O3503" t="s">
        <v>6327</v>
      </c>
      <c r="P3503" t="s">
        <v>6327</v>
      </c>
      <c r="Q3503" t="s">
        <v>6440</v>
      </c>
      <c r="R3503" t="s">
        <v>6327</v>
      </c>
      <c r="S3503" s="100">
        <v>43785.744097222225</v>
      </c>
      <c r="T3503" s="100">
        <v>36526</v>
      </c>
    </row>
    <row r="3504" spans="1:20" x14ac:dyDescent="0.2">
      <c r="A3504">
        <v>5660</v>
      </c>
      <c r="B3504" s="98" t="s">
        <v>546</v>
      </c>
      <c r="C3504" s="98">
        <v>4</v>
      </c>
      <c r="D3504" s="98">
        <v>7</v>
      </c>
      <c r="E3504" s="98">
        <v>2001</v>
      </c>
      <c r="F3504" t="s">
        <v>336</v>
      </c>
      <c r="G3504" s="99">
        <v>20455</v>
      </c>
      <c r="H3504" s="98">
        <v>1</v>
      </c>
      <c r="I3504" s="98">
        <v>1</v>
      </c>
      <c r="J3504" s="98">
        <v>1956</v>
      </c>
      <c r="K3504" t="s">
        <v>332</v>
      </c>
      <c r="L3504">
        <v>1</v>
      </c>
      <c r="M3504" s="98" t="s">
        <v>106</v>
      </c>
      <c r="N3504" t="s">
        <v>6846</v>
      </c>
      <c r="O3504" t="s">
        <v>6327</v>
      </c>
      <c r="P3504" t="s">
        <v>6327</v>
      </c>
      <c r="Q3504" t="s">
        <v>6390</v>
      </c>
      <c r="R3504" t="s">
        <v>6327</v>
      </c>
      <c r="S3504" s="100">
        <v>43785.744097222225</v>
      </c>
      <c r="T3504" s="100">
        <v>36526</v>
      </c>
    </row>
    <row r="3505" spans="1:20" x14ac:dyDescent="0.2">
      <c r="A3505">
        <v>5659</v>
      </c>
      <c r="B3505" s="98" t="s">
        <v>4638</v>
      </c>
      <c r="C3505" s="98">
        <v>26</v>
      </c>
      <c r="D3505" s="98">
        <v>7</v>
      </c>
      <c r="E3505" s="98">
        <v>1957</v>
      </c>
      <c r="F3505" t="s">
        <v>336</v>
      </c>
      <c r="G3505" s="99">
        <v>23444</v>
      </c>
      <c r="H3505" s="98">
        <v>8</v>
      </c>
      <c r="I3505" s="98">
        <v>3</v>
      </c>
      <c r="J3505" s="98">
        <v>1964</v>
      </c>
      <c r="K3505" t="s">
        <v>332</v>
      </c>
      <c r="L3505">
        <v>0</v>
      </c>
      <c r="M3505" s="98" t="s">
        <v>492</v>
      </c>
      <c r="N3505" t="s">
        <v>6420</v>
      </c>
      <c r="O3505" t="s">
        <v>6327</v>
      </c>
      <c r="P3505" t="s">
        <v>6327</v>
      </c>
      <c r="Q3505" t="s">
        <v>6658</v>
      </c>
      <c r="R3505" t="s">
        <v>6327</v>
      </c>
      <c r="S3505" s="100">
        <v>43785.744097222225</v>
      </c>
      <c r="T3505" s="100">
        <v>36526</v>
      </c>
    </row>
    <row r="3506" spans="1:20" x14ac:dyDescent="0.2">
      <c r="A3506">
        <v>5658</v>
      </c>
      <c r="B3506" s="98" t="s">
        <v>1796</v>
      </c>
      <c r="C3506" s="98">
        <v>1</v>
      </c>
      <c r="D3506" s="98">
        <v>1</v>
      </c>
      <c r="E3506" s="98">
        <v>2005</v>
      </c>
      <c r="F3506" t="s">
        <v>7030</v>
      </c>
      <c r="G3506" s="99">
        <v>37987</v>
      </c>
      <c r="H3506" s="98">
        <v>1</v>
      </c>
      <c r="I3506" s="98">
        <v>1</v>
      </c>
      <c r="J3506" s="98">
        <v>2004</v>
      </c>
      <c r="K3506" t="s">
        <v>332</v>
      </c>
      <c r="L3506">
        <v>1</v>
      </c>
      <c r="M3506" s="98" t="s">
        <v>106</v>
      </c>
      <c r="N3506" t="s">
        <v>6378</v>
      </c>
      <c r="O3506" t="s">
        <v>6327</v>
      </c>
      <c r="P3506" t="s">
        <v>6327</v>
      </c>
      <c r="Q3506" t="s">
        <v>6393</v>
      </c>
      <c r="R3506" t="s">
        <v>6327</v>
      </c>
      <c r="S3506" s="100">
        <v>43785.744097222225</v>
      </c>
      <c r="T3506" s="100">
        <v>36526</v>
      </c>
    </row>
    <row r="3507" spans="1:20" x14ac:dyDescent="0.2">
      <c r="A3507">
        <v>5657</v>
      </c>
      <c r="B3507" s="98" t="s">
        <v>2542</v>
      </c>
      <c r="C3507" s="98">
        <v>1</v>
      </c>
      <c r="D3507" s="98">
        <v>1</v>
      </c>
      <c r="E3507" s="98">
        <v>1944</v>
      </c>
      <c r="F3507" t="s">
        <v>7056</v>
      </c>
      <c r="G3507" s="99">
        <v>36892</v>
      </c>
      <c r="H3507" s="98">
        <v>1</v>
      </c>
      <c r="I3507" s="98">
        <v>1</v>
      </c>
      <c r="J3507" s="98">
        <v>2001</v>
      </c>
      <c r="K3507" t="s">
        <v>332</v>
      </c>
      <c r="L3507">
        <v>1</v>
      </c>
      <c r="M3507" s="98" t="s">
        <v>106</v>
      </c>
      <c r="N3507" t="s">
        <v>6550</v>
      </c>
      <c r="O3507" t="s">
        <v>6327</v>
      </c>
      <c r="P3507" t="s">
        <v>6327</v>
      </c>
      <c r="Q3507" t="s">
        <v>6327</v>
      </c>
      <c r="R3507" t="s">
        <v>6327</v>
      </c>
      <c r="S3507" s="100">
        <v>43785.744097222225</v>
      </c>
      <c r="T3507" s="100">
        <v>36526</v>
      </c>
    </row>
    <row r="3508" spans="1:20" x14ac:dyDescent="0.2">
      <c r="A3508">
        <v>5656</v>
      </c>
      <c r="B3508" s="98" t="s">
        <v>3873</v>
      </c>
      <c r="C3508" s="98">
        <v>7</v>
      </c>
      <c r="D3508" s="98">
        <v>3</v>
      </c>
      <c r="E3508" s="98">
        <v>1990</v>
      </c>
      <c r="F3508" t="s">
        <v>6538</v>
      </c>
      <c r="G3508" s="99">
        <v>36161</v>
      </c>
      <c r="H3508" s="98">
        <v>1</v>
      </c>
      <c r="I3508" s="98">
        <v>1</v>
      </c>
      <c r="J3508" s="98">
        <v>1999</v>
      </c>
      <c r="K3508" t="s">
        <v>332</v>
      </c>
      <c r="L3508">
        <v>1</v>
      </c>
      <c r="M3508" s="98" t="s">
        <v>106</v>
      </c>
      <c r="N3508" t="s">
        <v>6550</v>
      </c>
      <c r="O3508" t="s">
        <v>6327</v>
      </c>
      <c r="P3508" t="s">
        <v>6327</v>
      </c>
      <c r="Q3508" t="s">
        <v>6327</v>
      </c>
      <c r="R3508" t="s">
        <v>6327</v>
      </c>
      <c r="S3508" s="100">
        <v>43785.744097222225</v>
      </c>
      <c r="T3508" s="100">
        <v>36526</v>
      </c>
    </row>
    <row r="3509" spans="1:20" x14ac:dyDescent="0.2">
      <c r="A3509">
        <v>5655</v>
      </c>
      <c r="B3509" s="98" t="s">
        <v>3731</v>
      </c>
      <c r="C3509" s="98">
        <v>20</v>
      </c>
      <c r="D3509" s="98">
        <v>1</v>
      </c>
      <c r="E3509" s="98">
        <v>2010</v>
      </c>
      <c r="F3509" t="s">
        <v>6704</v>
      </c>
      <c r="G3509" s="99">
        <v>38353</v>
      </c>
      <c r="H3509" s="98">
        <v>1</v>
      </c>
      <c r="I3509" s="98">
        <v>1</v>
      </c>
      <c r="J3509" s="98">
        <v>2005</v>
      </c>
      <c r="K3509" t="s">
        <v>892</v>
      </c>
      <c r="L3509">
        <v>1</v>
      </c>
      <c r="M3509" s="98" t="s">
        <v>106</v>
      </c>
      <c r="N3509" t="s">
        <v>6550</v>
      </c>
      <c r="O3509" t="s">
        <v>6327</v>
      </c>
      <c r="P3509" t="s">
        <v>6327</v>
      </c>
      <c r="Q3509" t="s">
        <v>6327</v>
      </c>
      <c r="R3509" t="s">
        <v>6327</v>
      </c>
      <c r="S3509" s="100">
        <v>43785.744097222225</v>
      </c>
      <c r="T3509" s="100">
        <v>36526</v>
      </c>
    </row>
    <row r="3510" spans="1:20" x14ac:dyDescent="0.2">
      <c r="A3510">
        <v>5654</v>
      </c>
      <c r="B3510" s="98" t="s">
        <v>2003</v>
      </c>
      <c r="C3510" s="98">
        <v>1</v>
      </c>
      <c r="D3510" s="98">
        <v>1</v>
      </c>
      <c r="E3510" s="98">
        <v>1900</v>
      </c>
      <c r="F3510" t="s">
        <v>930</v>
      </c>
      <c r="G3510" s="99">
        <v>36526</v>
      </c>
      <c r="H3510" s="98">
        <v>1</v>
      </c>
      <c r="I3510" s="98">
        <v>1</v>
      </c>
      <c r="J3510" s="98">
        <v>2000</v>
      </c>
      <c r="K3510" t="s">
        <v>892</v>
      </c>
      <c r="L3510">
        <v>1</v>
      </c>
      <c r="M3510" s="98" t="s">
        <v>106</v>
      </c>
      <c r="N3510" t="s">
        <v>6484</v>
      </c>
      <c r="O3510" t="s">
        <v>6327</v>
      </c>
      <c r="P3510" t="s">
        <v>6327</v>
      </c>
      <c r="Q3510" t="s">
        <v>6327</v>
      </c>
      <c r="R3510" t="s">
        <v>6327</v>
      </c>
      <c r="S3510" s="100">
        <v>43785.744097222225</v>
      </c>
      <c r="T3510" s="100">
        <v>36526</v>
      </c>
    </row>
    <row r="3511" spans="1:20" x14ac:dyDescent="0.2">
      <c r="A3511">
        <v>5653</v>
      </c>
      <c r="B3511" s="98" t="s">
        <v>1263</v>
      </c>
      <c r="C3511" s="98">
        <v>1</v>
      </c>
      <c r="D3511" s="98">
        <v>1</v>
      </c>
      <c r="E3511" s="98">
        <v>1991</v>
      </c>
      <c r="F3511" t="s">
        <v>6414</v>
      </c>
      <c r="G3511" s="99">
        <v>38353</v>
      </c>
      <c r="H3511" s="98">
        <v>1</v>
      </c>
      <c r="I3511" s="98">
        <v>1</v>
      </c>
      <c r="J3511" s="98">
        <v>2005</v>
      </c>
      <c r="K3511" t="s">
        <v>332</v>
      </c>
      <c r="L3511">
        <v>1</v>
      </c>
      <c r="M3511" s="98" t="s">
        <v>106</v>
      </c>
      <c r="N3511" t="s">
        <v>6613</v>
      </c>
      <c r="O3511" t="s">
        <v>6327</v>
      </c>
      <c r="P3511" t="s">
        <v>6327</v>
      </c>
      <c r="Q3511" t="s">
        <v>6390</v>
      </c>
      <c r="R3511" t="s">
        <v>6327</v>
      </c>
      <c r="S3511" s="100">
        <v>43785.744097222225</v>
      </c>
      <c r="T3511" s="100">
        <v>36526</v>
      </c>
    </row>
    <row r="3512" spans="1:20" x14ac:dyDescent="0.2">
      <c r="A3512">
        <v>5652</v>
      </c>
      <c r="B3512" s="98" t="s">
        <v>1907</v>
      </c>
      <c r="C3512" s="98">
        <v>1</v>
      </c>
      <c r="D3512" s="98">
        <v>1</v>
      </c>
      <c r="E3512" s="98">
        <v>2006</v>
      </c>
      <c r="F3512" t="s">
        <v>919</v>
      </c>
      <c r="G3512" s="99">
        <v>37622</v>
      </c>
      <c r="H3512" s="98">
        <v>1</v>
      </c>
      <c r="I3512" s="98">
        <v>1</v>
      </c>
      <c r="J3512" s="98">
        <v>2003</v>
      </c>
      <c r="K3512" t="s">
        <v>892</v>
      </c>
      <c r="L3512">
        <v>1</v>
      </c>
      <c r="M3512" s="98" t="s">
        <v>106</v>
      </c>
      <c r="N3512" t="s">
        <v>6550</v>
      </c>
      <c r="O3512" t="s">
        <v>6327</v>
      </c>
      <c r="P3512" t="s">
        <v>6327</v>
      </c>
      <c r="Q3512" t="s">
        <v>6327</v>
      </c>
      <c r="R3512" t="s">
        <v>6327</v>
      </c>
      <c r="S3512" s="100">
        <v>43785.744097222225</v>
      </c>
      <c r="T3512" s="100">
        <v>36526</v>
      </c>
    </row>
    <row r="3513" spans="1:20" x14ac:dyDescent="0.2">
      <c r="A3513">
        <v>5651</v>
      </c>
      <c r="B3513" s="98" t="s">
        <v>5735</v>
      </c>
      <c r="C3513" s="98">
        <v>1</v>
      </c>
      <c r="D3513" s="98">
        <v>1</v>
      </c>
      <c r="E3513" s="98">
        <v>1960</v>
      </c>
      <c r="F3513" t="s">
        <v>7831</v>
      </c>
      <c r="G3513" s="99">
        <v>37622</v>
      </c>
      <c r="H3513" s="98">
        <v>1</v>
      </c>
      <c r="I3513" s="98">
        <v>1</v>
      </c>
      <c r="J3513" s="98">
        <v>2003</v>
      </c>
      <c r="K3513" t="s">
        <v>332</v>
      </c>
      <c r="L3513">
        <v>1</v>
      </c>
      <c r="M3513" s="98" t="s">
        <v>106</v>
      </c>
      <c r="N3513" t="s">
        <v>6575</v>
      </c>
      <c r="O3513" t="s">
        <v>6327</v>
      </c>
      <c r="P3513" t="s">
        <v>6327</v>
      </c>
      <c r="Q3513" t="s">
        <v>6327</v>
      </c>
      <c r="R3513" t="s">
        <v>6327</v>
      </c>
      <c r="S3513" s="100">
        <v>43785.744097222225</v>
      </c>
      <c r="T3513" s="100">
        <v>36526</v>
      </c>
    </row>
    <row r="3514" spans="1:20" x14ac:dyDescent="0.2">
      <c r="A3514">
        <v>5650</v>
      </c>
      <c r="B3514" s="98" t="s">
        <v>5882</v>
      </c>
      <c r="C3514" s="98">
        <v>5</v>
      </c>
      <c r="D3514" s="98">
        <v>6</v>
      </c>
      <c r="E3514" s="98">
        <v>2000</v>
      </c>
      <c r="F3514" t="s">
        <v>7908</v>
      </c>
      <c r="G3514" s="99">
        <v>37257</v>
      </c>
      <c r="H3514" s="98">
        <v>1</v>
      </c>
      <c r="I3514" s="98">
        <v>1</v>
      </c>
      <c r="J3514" s="98">
        <v>2002</v>
      </c>
      <c r="K3514" t="s">
        <v>892</v>
      </c>
      <c r="L3514">
        <v>1</v>
      </c>
      <c r="M3514" s="98" t="s">
        <v>106</v>
      </c>
      <c r="N3514" t="s">
        <v>6480</v>
      </c>
      <c r="O3514" t="s">
        <v>6327</v>
      </c>
      <c r="P3514" t="s">
        <v>6327</v>
      </c>
      <c r="Q3514" t="s">
        <v>6327</v>
      </c>
      <c r="R3514" t="s">
        <v>6327</v>
      </c>
      <c r="S3514" s="100">
        <v>43785.744097222225</v>
      </c>
      <c r="T3514" s="100">
        <v>36526</v>
      </c>
    </row>
    <row r="3515" spans="1:20" x14ac:dyDescent="0.2">
      <c r="A3515">
        <v>5649</v>
      </c>
      <c r="B3515" s="98" t="s">
        <v>1387</v>
      </c>
      <c r="C3515" s="98">
        <v>13</v>
      </c>
      <c r="D3515" s="98">
        <v>6</v>
      </c>
      <c r="E3515" s="98">
        <v>2006</v>
      </c>
      <c r="F3515" t="s">
        <v>278</v>
      </c>
      <c r="G3515" s="99">
        <v>37622</v>
      </c>
      <c r="H3515" s="98">
        <v>1</v>
      </c>
      <c r="I3515" s="98">
        <v>1</v>
      </c>
      <c r="J3515" s="98">
        <v>2003</v>
      </c>
      <c r="K3515" t="s">
        <v>332</v>
      </c>
      <c r="L3515">
        <v>1</v>
      </c>
      <c r="M3515" s="98" t="s">
        <v>106</v>
      </c>
      <c r="N3515" t="s">
        <v>6770</v>
      </c>
      <c r="O3515" t="s">
        <v>6327</v>
      </c>
      <c r="P3515" t="s">
        <v>6327</v>
      </c>
      <c r="Q3515" t="s">
        <v>6333</v>
      </c>
      <c r="R3515" t="s">
        <v>6327</v>
      </c>
      <c r="S3515" s="100">
        <v>43785.744097222225</v>
      </c>
      <c r="T3515" s="100">
        <v>36526</v>
      </c>
    </row>
    <row r="3516" spans="1:20" x14ac:dyDescent="0.2">
      <c r="A3516">
        <v>5648</v>
      </c>
      <c r="B3516" s="98" t="s">
        <v>1618</v>
      </c>
      <c r="C3516" s="98">
        <v>22</v>
      </c>
      <c r="D3516" s="98">
        <v>6</v>
      </c>
      <c r="E3516" s="98">
        <v>1985</v>
      </c>
      <c r="F3516" t="s">
        <v>6926</v>
      </c>
      <c r="G3516" s="99">
        <v>37881</v>
      </c>
      <c r="H3516" s="98">
        <v>17</v>
      </c>
      <c r="I3516" s="98">
        <v>9</v>
      </c>
      <c r="J3516" s="98">
        <v>2003</v>
      </c>
      <c r="K3516" t="s">
        <v>892</v>
      </c>
      <c r="L3516">
        <v>1</v>
      </c>
      <c r="M3516" s="98" t="s">
        <v>106</v>
      </c>
      <c r="N3516" t="s">
        <v>6397</v>
      </c>
      <c r="O3516" t="s">
        <v>6327</v>
      </c>
      <c r="P3516" t="s">
        <v>6327</v>
      </c>
      <c r="Q3516" t="s">
        <v>6376</v>
      </c>
      <c r="R3516" t="s">
        <v>6327</v>
      </c>
      <c r="S3516" s="100">
        <v>43785.744097222225</v>
      </c>
      <c r="T3516" s="100">
        <v>36526</v>
      </c>
    </row>
    <row r="3517" spans="1:20" x14ac:dyDescent="0.2">
      <c r="A3517">
        <v>5647</v>
      </c>
      <c r="B3517" s="98" t="s">
        <v>5657</v>
      </c>
      <c r="C3517" s="98">
        <v>1</v>
      </c>
      <c r="D3517" s="98">
        <v>1</v>
      </c>
      <c r="E3517" s="98">
        <v>1983</v>
      </c>
      <c r="F3517" t="s">
        <v>351</v>
      </c>
      <c r="G3517" s="99">
        <v>37622</v>
      </c>
      <c r="H3517" s="98">
        <v>1</v>
      </c>
      <c r="I3517" s="98">
        <v>1</v>
      </c>
      <c r="J3517" s="98">
        <v>2003</v>
      </c>
      <c r="K3517" t="s">
        <v>332</v>
      </c>
      <c r="L3517">
        <v>1</v>
      </c>
      <c r="M3517" s="98" t="s">
        <v>106</v>
      </c>
      <c r="N3517" t="s">
        <v>6575</v>
      </c>
      <c r="O3517" t="s">
        <v>6327</v>
      </c>
      <c r="P3517" t="s">
        <v>6327</v>
      </c>
      <c r="Q3517" t="s">
        <v>6327</v>
      </c>
      <c r="R3517" t="s">
        <v>6327</v>
      </c>
      <c r="S3517" s="100">
        <v>43785.744097222225</v>
      </c>
      <c r="T3517" s="100">
        <v>36526</v>
      </c>
    </row>
    <row r="3518" spans="1:20" x14ac:dyDescent="0.2">
      <c r="A3518">
        <v>5646</v>
      </c>
      <c r="B3518" s="98" t="s">
        <v>1466</v>
      </c>
      <c r="C3518" s="98">
        <v>15</v>
      </c>
      <c r="D3518" s="98">
        <v>6</v>
      </c>
      <c r="E3518" s="98">
        <v>2000</v>
      </c>
      <c r="F3518" t="s">
        <v>6824</v>
      </c>
      <c r="G3518" s="99">
        <v>37934</v>
      </c>
      <c r="H3518" s="98">
        <v>9</v>
      </c>
      <c r="I3518" s="98">
        <v>11</v>
      </c>
      <c r="J3518" s="98">
        <v>2003</v>
      </c>
      <c r="K3518" t="s">
        <v>892</v>
      </c>
      <c r="L3518">
        <v>1</v>
      </c>
      <c r="M3518" s="98" t="s">
        <v>106</v>
      </c>
      <c r="N3518" t="s">
        <v>6773</v>
      </c>
      <c r="O3518" t="s">
        <v>6327</v>
      </c>
      <c r="P3518" t="s">
        <v>6327</v>
      </c>
      <c r="Q3518" t="s">
        <v>6393</v>
      </c>
      <c r="R3518" t="s">
        <v>6327</v>
      </c>
      <c r="S3518" s="100">
        <v>43785.744097222225</v>
      </c>
      <c r="T3518" s="100">
        <v>36526</v>
      </c>
    </row>
    <row r="3519" spans="1:20" x14ac:dyDescent="0.2">
      <c r="A3519">
        <v>5645</v>
      </c>
      <c r="B3519" s="98" t="s">
        <v>4470</v>
      </c>
      <c r="C3519" s="98">
        <v>1</v>
      </c>
      <c r="D3519" s="98">
        <v>1</v>
      </c>
      <c r="E3519" s="98">
        <v>1998</v>
      </c>
      <c r="F3519" t="s">
        <v>869</v>
      </c>
      <c r="G3519" s="99">
        <v>37622</v>
      </c>
      <c r="H3519" s="98">
        <v>1</v>
      </c>
      <c r="I3519" s="98">
        <v>1</v>
      </c>
      <c r="J3519" s="98">
        <v>2003</v>
      </c>
      <c r="K3519" t="s">
        <v>332</v>
      </c>
      <c r="L3519">
        <v>1</v>
      </c>
      <c r="M3519" s="98" t="s">
        <v>106</v>
      </c>
      <c r="N3519" t="s">
        <v>6381</v>
      </c>
      <c r="O3519" t="s">
        <v>6327</v>
      </c>
      <c r="P3519" t="s">
        <v>6327</v>
      </c>
      <c r="Q3519" t="s">
        <v>6350</v>
      </c>
      <c r="R3519" t="s">
        <v>6327</v>
      </c>
      <c r="S3519" s="100">
        <v>43785.744097222225</v>
      </c>
      <c r="T3519" s="100">
        <v>36526</v>
      </c>
    </row>
    <row r="3520" spans="1:20" x14ac:dyDescent="0.2">
      <c r="A3520">
        <v>5644</v>
      </c>
      <c r="B3520" s="98" t="s">
        <v>2709</v>
      </c>
      <c r="C3520" s="98">
        <v>1</v>
      </c>
      <c r="D3520" s="98">
        <v>1</v>
      </c>
      <c r="E3520" s="98">
        <v>1948</v>
      </c>
      <c r="F3520" t="s">
        <v>7569</v>
      </c>
      <c r="G3520" s="99">
        <v>36592</v>
      </c>
      <c r="H3520" s="98">
        <v>7</v>
      </c>
      <c r="I3520" s="98">
        <v>3</v>
      </c>
      <c r="J3520" s="98">
        <v>2000</v>
      </c>
      <c r="K3520" t="s">
        <v>892</v>
      </c>
      <c r="L3520">
        <v>1</v>
      </c>
      <c r="M3520" s="98" t="s">
        <v>106</v>
      </c>
      <c r="N3520" t="s">
        <v>6634</v>
      </c>
      <c r="O3520" t="s">
        <v>6327</v>
      </c>
      <c r="P3520" t="s">
        <v>6327</v>
      </c>
      <c r="Q3520" t="s">
        <v>6333</v>
      </c>
      <c r="R3520" t="s">
        <v>6327</v>
      </c>
      <c r="S3520" s="100">
        <v>43785.744097222225</v>
      </c>
      <c r="T3520" s="100">
        <v>36526</v>
      </c>
    </row>
    <row r="3521" spans="1:20" x14ac:dyDescent="0.2">
      <c r="A3521">
        <v>5643</v>
      </c>
      <c r="B3521" s="98" t="s">
        <v>2945</v>
      </c>
      <c r="C3521" s="98">
        <v>1</v>
      </c>
      <c r="D3521" s="98">
        <v>1</v>
      </c>
      <c r="E3521" s="98">
        <v>1900</v>
      </c>
      <c r="F3521" t="s">
        <v>6387</v>
      </c>
      <c r="G3521" s="99">
        <v>37622</v>
      </c>
      <c r="H3521" s="98">
        <v>1</v>
      </c>
      <c r="I3521" s="98">
        <v>1</v>
      </c>
      <c r="J3521" s="98">
        <v>2003</v>
      </c>
      <c r="K3521" t="s">
        <v>332</v>
      </c>
      <c r="L3521">
        <v>1</v>
      </c>
      <c r="M3521" s="98" t="s">
        <v>106</v>
      </c>
      <c r="N3521" t="s">
        <v>6425</v>
      </c>
      <c r="O3521" t="s">
        <v>6327</v>
      </c>
      <c r="P3521" t="s">
        <v>6327</v>
      </c>
      <c r="Q3521" t="s">
        <v>6343</v>
      </c>
      <c r="R3521" t="s">
        <v>6327</v>
      </c>
      <c r="S3521" s="100">
        <v>43785.744097222225</v>
      </c>
      <c r="T3521" s="100">
        <v>36526</v>
      </c>
    </row>
    <row r="3522" spans="1:20" x14ac:dyDescent="0.2">
      <c r="A3522">
        <v>5642</v>
      </c>
      <c r="B3522" s="98" t="s">
        <v>5103</v>
      </c>
      <c r="C3522" s="98">
        <v>5</v>
      </c>
      <c r="D3522" s="98">
        <v>10</v>
      </c>
      <c r="E3522" s="98">
        <v>1981</v>
      </c>
      <c r="F3522" t="s">
        <v>255</v>
      </c>
      <c r="G3522" s="99">
        <v>37257</v>
      </c>
      <c r="H3522" s="98">
        <v>1</v>
      </c>
      <c r="I3522" s="98">
        <v>1</v>
      </c>
      <c r="J3522" s="98">
        <v>2002</v>
      </c>
      <c r="K3522" t="s">
        <v>332</v>
      </c>
      <c r="L3522">
        <v>1</v>
      </c>
      <c r="M3522" s="98" t="s">
        <v>106</v>
      </c>
      <c r="N3522" t="s">
        <v>6652</v>
      </c>
      <c r="O3522" t="s">
        <v>6327</v>
      </c>
      <c r="P3522" t="s">
        <v>6327</v>
      </c>
      <c r="Q3522" t="s">
        <v>6375</v>
      </c>
      <c r="R3522" t="s">
        <v>6327</v>
      </c>
      <c r="S3522" s="100">
        <v>43785.744097222225</v>
      </c>
      <c r="T3522" s="100">
        <v>36526</v>
      </c>
    </row>
    <row r="3523" spans="1:20" x14ac:dyDescent="0.2">
      <c r="A3523">
        <v>5641</v>
      </c>
      <c r="B3523" s="98" t="s">
        <v>1488</v>
      </c>
      <c r="C3523" s="98">
        <v>1</v>
      </c>
      <c r="D3523" s="98">
        <v>1</v>
      </c>
      <c r="E3523" s="98">
        <v>2004</v>
      </c>
      <c r="F3523" t="s">
        <v>6842</v>
      </c>
      <c r="G3523" s="99">
        <v>27760</v>
      </c>
      <c r="H3523" s="98">
        <v>1</v>
      </c>
      <c r="I3523" s="98">
        <v>1</v>
      </c>
      <c r="J3523" s="98">
        <v>1976</v>
      </c>
      <c r="K3523" t="s">
        <v>892</v>
      </c>
      <c r="L3523">
        <v>1</v>
      </c>
      <c r="M3523" s="98" t="s">
        <v>106</v>
      </c>
      <c r="N3523" t="s">
        <v>6550</v>
      </c>
      <c r="O3523" t="s">
        <v>6327</v>
      </c>
      <c r="P3523" t="s">
        <v>6327</v>
      </c>
      <c r="Q3523" t="s">
        <v>6327</v>
      </c>
      <c r="R3523" t="s">
        <v>6327</v>
      </c>
      <c r="S3523" s="100">
        <v>43785.744097222225</v>
      </c>
      <c r="T3523" s="100">
        <v>36526</v>
      </c>
    </row>
    <row r="3524" spans="1:20" x14ac:dyDescent="0.2">
      <c r="A3524">
        <v>5640</v>
      </c>
      <c r="B3524" s="98" t="s">
        <v>1597</v>
      </c>
      <c r="C3524" s="98">
        <v>1</v>
      </c>
      <c r="D3524" s="98">
        <v>1</v>
      </c>
      <c r="E3524" s="98">
        <v>1998</v>
      </c>
      <c r="F3524" t="s">
        <v>423</v>
      </c>
      <c r="G3524" s="99">
        <v>37622</v>
      </c>
      <c r="H3524" s="98">
        <v>1</v>
      </c>
      <c r="I3524" s="98">
        <v>1</v>
      </c>
      <c r="J3524" s="98">
        <v>2003</v>
      </c>
      <c r="K3524" t="s">
        <v>332</v>
      </c>
      <c r="L3524">
        <v>1</v>
      </c>
      <c r="M3524" s="98" t="s">
        <v>106</v>
      </c>
      <c r="N3524" t="s">
        <v>6478</v>
      </c>
      <c r="O3524" t="s">
        <v>6327</v>
      </c>
      <c r="P3524" t="s">
        <v>6327</v>
      </c>
      <c r="Q3524" t="s">
        <v>6398</v>
      </c>
      <c r="R3524" t="s">
        <v>6327</v>
      </c>
      <c r="S3524" s="100">
        <v>43785.744097222225</v>
      </c>
      <c r="T3524" s="100">
        <v>36526</v>
      </c>
    </row>
    <row r="3525" spans="1:20" x14ac:dyDescent="0.2">
      <c r="A3525">
        <v>5639</v>
      </c>
      <c r="B3525" s="98" t="s">
        <v>2602</v>
      </c>
      <c r="C3525" s="98">
        <v>4</v>
      </c>
      <c r="D3525" s="98">
        <v>1</v>
      </c>
      <c r="E3525" s="98">
        <v>1984</v>
      </c>
      <c r="F3525" t="s">
        <v>7501</v>
      </c>
      <c r="G3525" s="99">
        <v>36892</v>
      </c>
      <c r="H3525" s="98">
        <v>1</v>
      </c>
      <c r="I3525" s="98">
        <v>1</v>
      </c>
      <c r="J3525" s="98">
        <v>2001</v>
      </c>
      <c r="K3525" t="s">
        <v>332</v>
      </c>
      <c r="L3525">
        <v>1</v>
      </c>
      <c r="M3525" s="98" t="s">
        <v>106</v>
      </c>
      <c r="N3525" t="s">
        <v>6407</v>
      </c>
      <c r="O3525" t="s">
        <v>6327</v>
      </c>
      <c r="P3525" t="s">
        <v>6327</v>
      </c>
      <c r="Q3525" t="s">
        <v>6650</v>
      </c>
      <c r="R3525" t="s">
        <v>6327</v>
      </c>
      <c r="S3525" s="100">
        <v>43785.744097222225</v>
      </c>
      <c r="T3525" s="100">
        <v>36526</v>
      </c>
    </row>
    <row r="3526" spans="1:20" x14ac:dyDescent="0.2">
      <c r="A3526">
        <v>5638</v>
      </c>
      <c r="B3526" s="98" t="s">
        <v>1786</v>
      </c>
      <c r="C3526" s="98">
        <v>24</v>
      </c>
      <c r="D3526" s="98">
        <v>4</v>
      </c>
      <c r="E3526" s="98">
        <v>1999</v>
      </c>
      <c r="F3526" t="s">
        <v>6886</v>
      </c>
      <c r="G3526" s="99">
        <v>36545</v>
      </c>
      <c r="H3526" s="98">
        <v>20</v>
      </c>
      <c r="I3526" s="98">
        <v>1</v>
      </c>
      <c r="J3526" s="98">
        <v>2000</v>
      </c>
      <c r="K3526" t="s">
        <v>332</v>
      </c>
      <c r="L3526">
        <v>1</v>
      </c>
      <c r="M3526" s="98" t="s">
        <v>106</v>
      </c>
      <c r="N3526" t="s">
        <v>6520</v>
      </c>
      <c r="O3526" t="s">
        <v>6327</v>
      </c>
      <c r="P3526" t="s">
        <v>6327</v>
      </c>
      <c r="Q3526" t="s">
        <v>6350</v>
      </c>
      <c r="R3526" t="s">
        <v>6327</v>
      </c>
      <c r="S3526" s="100">
        <v>43785.744097222225</v>
      </c>
      <c r="T3526" s="100">
        <v>36526</v>
      </c>
    </row>
    <row r="3527" spans="1:20" x14ac:dyDescent="0.2">
      <c r="A3527">
        <v>5637</v>
      </c>
      <c r="B3527" s="98" t="s">
        <v>1457</v>
      </c>
      <c r="C3527" s="98">
        <v>1</v>
      </c>
      <c r="D3527" s="98">
        <v>1</v>
      </c>
      <c r="E3527" s="98">
        <v>1996</v>
      </c>
      <c r="F3527" t="s">
        <v>272</v>
      </c>
      <c r="G3527" s="99">
        <v>35431</v>
      </c>
      <c r="H3527" s="98">
        <v>1</v>
      </c>
      <c r="I3527" s="98">
        <v>1</v>
      </c>
      <c r="J3527" s="98">
        <v>1997</v>
      </c>
      <c r="K3527" t="s">
        <v>332</v>
      </c>
      <c r="L3527">
        <v>1</v>
      </c>
      <c r="M3527" s="98" t="s">
        <v>106</v>
      </c>
      <c r="N3527" t="s">
        <v>6378</v>
      </c>
      <c r="O3527" t="s">
        <v>6327</v>
      </c>
      <c r="P3527" t="s">
        <v>6327</v>
      </c>
      <c r="Q3527" t="s">
        <v>6455</v>
      </c>
      <c r="R3527" t="s">
        <v>6327</v>
      </c>
      <c r="S3527" s="100">
        <v>43785.744097222225</v>
      </c>
      <c r="T3527" s="100">
        <v>36526</v>
      </c>
    </row>
    <row r="3528" spans="1:20" x14ac:dyDescent="0.2">
      <c r="A3528">
        <v>5636</v>
      </c>
      <c r="B3528" s="98" t="s">
        <v>1786</v>
      </c>
      <c r="C3528" s="98">
        <v>28</v>
      </c>
      <c r="D3528" s="98">
        <v>12</v>
      </c>
      <c r="E3528" s="98">
        <v>2012</v>
      </c>
      <c r="F3528" t="s">
        <v>7023</v>
      </c>
      <c r="G3528" s="99">
        <v>36545</v>
      </c>
      <c r="H3528" s="98">
        <v>20</v>
      </c>
      <c r="I3528" s="98">
        <v>1</v>
      </c>
      <c r="J3528" s="98">
        <v>2000</v>
      </c>
      <c r="K3528" t="s">
        <v>332</v>
      </c>
      <c r="L3528">
        <v>1</v>
      </c>
      <c r="M3528" s="98" t="s">
        <v>106</v>
      </c>
      <c r="N3528" t="s">
        <v>6381</v>
      </c>
      <c r="O3528" t="s">
        <v>6327</v>
      </c>
      <c r="P3528" t="s">
        <v>6327</v>
      </c>
      <c r="Q3528" t="s">
        <v>6491</v>
      </c>
      <c r="R3528" t="s">
        <v>6327</v>
      </c>
      <c r="S3528" s="100">
        <v>43785.744097222225</v>
      </c>
      <c r="T3528" s="100">
        <v>36526</v>
      </c>
    </row>
    <row r="3529" spans="1:20" x14ac:dyDescent="0.2">
      <c r="A3529">
        <v>5635</v>
      </c>
      <c r="B3529" s="98" t="s">
        <v>3750</v>
      </c>
      <c r="C3529" s="98">
        <v>13</v>
      </c>
      <c r="D3529" s="98">
        <v>10</v>
      </c>
      <c r="E3529" s="98">
        <v>2003</v>
      </c>
      <c r="F3529" t="s">
        <v>952</v>
      </c>
      <c r="G3529" s="99">
        <v>27447</v>
      </c>
      <c r="H3529" s="98">
        <v>22</v>
      </c>
      <c r="I3529" s="98">
        <v>2</v>
      </c>
      <c r="J3529" s="98">
        <v>1975</v>
      </c>
      <c r="K3529" t="s">
        <v>892</v>
      </c>
      <c r="L3529">
        <v>1</v>
      </c>
      <c r="M3529" s="98" t="s">
        <v>106</v>
      </c>
      <c r="N3529" t="s">
        <v>6527</v>
      </c>
      <c r="O3529" t="s">
        <v>6327</v>
      </c>
      <c r="P3529" t="s">
        <v>6327</v>
      </c>
      <c r="Q3529" t="s">
        <v>6398</v>
      </c>
      <c r="R3529" t="s">
        <v>6327</v>
      </c>
      <c r="S3529" s="100">
        <v>43785.744097222225</v>
      </c>
      <c r="T3529" s="100">
        <v>36526</v>
      </c>
    </row>
    <row r="3530" spans="1:20" x14ac:dyDescent="0.2">
      <c r="A3530">
        <v>5633</v>
      </c>
      <c r="B3530" s="98" t="s">
        <v>291</v>
      </c>
      <c r="C3530" s="98">
        <v>1</v>
      </c>
      <c r="D3530" s="98">
        <v>1</v>
      </c>
      <c r="E3530" s="98">
        <v>2003</v>
      </c>
      <c r="F3530" t="s">
        <v>646</v>
      </c>
      <c r="G3530" s="99">
        <v>36655</v>
      </c>
      <c r="H3530" s="98">
        <v>9</v>
      </c>
      <c r="I3530" s="98">
        <v>5</v>
      </c>
      <c r="J3530" s="98">
        <v>2000</v>
      </c>
      <c r="K3530" t="s">
        <v>332</v>
      </c>
      <c r="L3530">
        <v>0</v>
      </c>
      <c r="M3530" s="98" t="s">
        <v>106</v>
      </c>
      <c r="N3530" t="s">
        <v>6484</v>
      </c>
      <c r="O3530" t="s">
        <v>6327</v>
      </c>
      <c r="P3530" t="s">
        <v>6327</v>
      </c>
      <c r="Q3530" t="s">
        <v>6327</v>
      </c>
      <c r="R3530" t="s">
        <v>6327</v>
      </c>
      <c r="S3530" s="100">
        <v>43785.743738425925</v>
      </c>
      <c r="T3530" s="100">
        <v>36526</v>
      </c>
    </row>
    <row r="3531" spans="1:20" x14ac:dyDescent="0.2">
      <c r="A3531">
        <v>5632</v>
      </c>
      <c r="B3531" s="98" t="s">
        <v>4401</v>
      </c>
      <c r="C3531" s="98">
        <v>24</v>
      </c>
      <c r="D3531" s="98">
        <v>5</v>
      </c>
      <c r="E3531" s="98">
        <v>2001</v>
      </c>
      <c r="F3531" t="s">
        <v>378</v>
      </c>
      <c r="G3531" s="99">
        <v>23814</v>
      </c>
      <c r="H3531" s="98">
        <v>13</v>
      </c>
      <c r="I3531" s="98">
        <v>3</v>
      </c>
      <c r="J3531" s="98">
        <v>1965</v>
      </c>
      <c r="K3531" t="s">
        <v>332</v>
      </c>
      <c r="L3531">
        <v>0</v>
      </c>
      <c r="M3531" s="98" t="s">
        <v>106</v>
      </c>
      <c r="N3531" t="s">
        <v>6821</v>
      </c>
      <c r="O3531" t="s">
        <v>6327</v>
      </c>
      <c r="P3531" t="s">
        <v>6327</v>
      </c>
      <c r="Q3531" t="s">
        <v>6440</v>
      </c>
      <c r="R3531" t="s">
        <v>6327</v>
      </c>
      <c r="S3531" s="100">
        <v>43785.744097222225</v>
      </c>
      <c r="T3531" s="100">
        <v>36526</v>
      </c>
    </row>
    <row r="3532" spans="1:20" x14ac:dyDescent="0.2">
      <c r="A3532">
        <v>5631</v>
      </c>
      <c r="B3532" s="98" t="s">
        <v>1687</v>
      </c>
      <c r="C3532" s="98">
        <v>31</v>
      </c>
      <c r="D3532" s="98">
        <v>8</v>
      </c>
      <c r="E3532" s="98">
        <v>2008</v>
      </c>
      <c r="F3532" t="s">
        <v>788</v>
      </c>
      <c r="G3532" s="99">
        <v>37665</v>
      </c>
      <c r="H3532" s="98">
        <v>13</v>
      </c>
      <c r="I3532" s="98">
        <v>2</v>
      </c>
      <c r="J3532" s="98">
        <v>2003</v>
      </c>
      <c r="K3532" t="s">
        <v>332</v>
      </c>
      <c r="L3532">
        <v>0</v>
      </c>
      <c r="M3532" s="98" t="s">
        <v>106</v>
      </c>
      <c r="N3532" t="s">
        <v>6462</v>
      </c>
      <c r="O3532" t="s">
        <v>6327</v>
      </c>
      <c r="P3532" t="s">
        <v>6327</v>
      </c>
      <c r="Q3532" t="s">
        <v>6327</v>
      </c>
      <c r="R3532" t="s">
        <v>6327</v>
      </c>
      <c r="S3532" s="100">
        <v>43785.744097222225</v>
      </c>
      <c r="T3532" s="100">
        <v>36526</v>
      </c>
    </row>
    <row r="3533" spans="1:20" x14ac:dyDescent="0.2">
      <c r="A3533">
        <v>5630</v>
      </c>
      <c r="B3533" s="98" t="s">
        <v>5107</v>
      </c>
      <c r="C3533" s="98">
        <v>3</v>
      </c>
      <c r="D3533" s="98">
        <v>1</v>
      </c>
      <c r="E3533" s="98">
        <v>1996</v>
      </c>
      <c r="F3533" t="s">
        <v>505</v>
      </c>
      <c r="G3533" s="99">
        <v>37987</v>
      </c>
      <c r="H3533" s="98">
        <v>1</v>
      </c>
      <c r="I3533" s="98">
        <v>1</v>
      </c>
      <c r="J3533" s="98">
        <v>2004</v>
      </c>
      <c r="K3533" t="s">
        <v>332</v>
      </c>
      <c r="L3533">
        <v>0</v>
      </c>
      <c r="M3533" s="98" t="s">
        <v>106</v>
      </c>
      <c r="N3533" t="s">
        <v>6686</v>
      </c>
      <c r="O3533" t="s">
        <v>6327</v>
      </c>
      <c r="P3533" t="s">
        <v>6327</v>
      </c>
      <c r="Q3533" t="s">
        <v>6327</v>
      </c>
      <c r="R3533" t="s">
        <v>6327</v>
      </c>
      <c r="S3533" s="100">
        <v>43785.744097222225</v>
      </c>
      <c r="T3533" s="100">
        <v>36526</v>
      </c>
    </row>
    <row r="3534" spans="1:20" x14ac:dyDescent="0.2">
      <c r="A3534">
        <v>5629</v>
      </c>
      <c r="B3534" s="98" t="s">
        <v>1582</v>
      </c>
      <c r="C3534" s="98">
        <v>1</v>
      </c>
      <c r="D3534" s="98">
        <v>1</v>
      </c>
      <c r="E3534" s="98">
        <v>1989</v>
      </c>
      <c r="F3534" t="s">
        <v>6904</v>
      </c>
      <c r="G3534" s="99">
        <v>37257</v>
      </c>
      <c r="H3534" s="98">
        <v>1</v>
      </c>
      <c r="I3534" s="98">
        <v>1</v>
      </c>
      <c r="J3534" s="98">
        <v>2002</v>
      </c>
      <c r="K3534" t="s">
        <v>332</v>
      </c>
      <c r="L3534">
        <v>0</v>
      </c>
      <c r="M3534" s="98" t="s">
        <v>106</v>
      </c>
      <c r="N3534" t="s">
        <v>6686</v>
      </c>
      <c r="O3534" t="s">
        <v>6327</v>
      </c>
      <c r="P3534" t="s">
        <v>6327</v>
      </c>
      <c r="Q3534" t="s">
        <v>6327</v>
      </c>
      <c r="R3534" t="s">
        <v>6327</v>
      </c>
      <c r="S3534" s="100">
        <v>43785.744097222225</v>
      </c>
      <c r="T3534" s="100">
        <v>36526</v>
      </c>
    </row>
    <row r="3535" spans="1:20" x14ac:dyDescent="0.2">
      <c r="A3535">
        <v>5628</v>
      </c>
      <c r="B3535" s="98" t="s">
        <v>1980</v>
      </c>
      <c r="C3535" s="98">
        <v>29</v>
      </c>
      <c r="D3535" s="98">
        <v>1</v>
      </c>
      <c r="E3535" s="98">
        <v>1990</v>
      </c>
      <c r="F3535" t="s">
        <v>287</v>
      </c>
      <c r="G3535" s="99">
        <v>37257</v>
      </c>
      <c r="H3535" s="98">
        <v>1</v>
      </c>
      <c r="I3535" s="98">
        <v>1</v>
      </c>
      <c r="J3535" s="98">
        <v>2002</v>
      </c>
      <c r="K3535" t="s">
        <v>332</v>
      </c>
      <c r="L3535">
        <v>1</v>
      </c>
      <c r="M3535" s="98" t="s">
        <v>106</v>
      </c>
      <c r="N3535" t="s">
        <v>6372</v>
      </c>
      <c r="O3535" t="s">
        <v>6327</v>
      </c>
      <c r="P3535" t="s">
        <v>6327</v>
      </c>
      <c r="Q3535" t="s">
        <v>6346</v>
      </c>
      <c r="R3535" t="s">
        <v>6327</v>
      </c>
      <c r="S3535" s="100">
        <v>43785.744097222225</v>
      </c>
      <c r="T3535" s="100">
        <v>36526</v>
      </c>
    </row>
    <row r="3536" spans="1:20" x14ac:dyDescent="0.2">
      <c r="A3536">
        <v>5627</v>
      </c>
      <c r="B3536" s="98" t="s">
        <v>3901</v>
      </c>
      <c r="C3536" s="98">
        <v>1</v>
      </c>
      <c r="D3536" s="98">
        <v>1</v>
      </c>
      <c r="E3536" s="98">
        <v>1997</v>
      </c>
      <c r="F3536" t="s">
        <v>917</v>
      </c>
      <c r="G3536" s="99">
        <v>37257</v>
      </c>
      <c r="H3536" s="98">
        <v>1</v>
      </c>
      <c r="I3536" s="98">
        <v>1</v>
      </c>
      <c r="J3536" s="98">
        <v>2002</v>
      </c>
      <c r="K3536" t="s">
        <v>892</v>
      </c>
      <c r="L3536">
        <v>0</v>
      </c>
      <c r="M3536" s="98" t="s">
        <v>106</v>
      </c>
      <c r="N3536" t="s">
        <v>6484</v>
      </c>
      <c r="O3536" t="s">
        <v>6327</v>
      </c>
      <c r="P3536" t="s">
        <v>6327</v>
      </c>
      <c r="Q3536" t="s">
        <v>6327</v>
      </c>
      <c r="R3536" t="s">
        <v>6327</v>
      </c>
      <c r="S3536" s="100">
        <v>43785.744097222225</v>
      </c>
      <c r="T3536" s="100">
        <v>36526</v>
      </c>
    </row>
    <row r="3537" spans="1:20" x14ac:dyDescent="0.2">
      <c r="A3537">
        <v>5626</v>
      </c>
      <c r="B3537" s="98" t="s">
        <v>2748</v>
      </c>
      <c r="C3537" s="98">
        <v>25</v>
      </c>
      <c r="D3537" s="98">
        <v>6</v>
      </c>
      <c r="E3537" s="98">
        <v>2002</v>
      </c>
      <c r="F3537" t="s">
        <v>6704</v>
      </c>
      <c r="G3537" s="99">
        <v>37622</v>
      </c>
      <c r="H3537" s="98">
        <v>1</v>
      </c>
      <c r="I3537" s="98">
        <v>1</v>
      </c>
      <c r="J3537" s="98">
        <v>2003</v>
      </c>
      <c r="K3537" t="s">
        <v>892</v>
      </c>
      <c r="L3537">
        <v>1</v>
      </c>
      <c r="M3537" s="98" t="s">
        <v>106</v>
      </c>
      <c r="N3537" t="s">
        <v>6685</v>
      </c>
      <c r="O3537" t="s">
        <v>6327</v>
      </c>
      <c r="P3537" t="s">
        <v>6327</v>
      </c>
      <c r="Q3537" t="s">
        <v>6350</v>
      </c>
      <c r="R3537" t="s">
        <v>6327</v>
      </c>
      <c r="S3537" s="100">
        <v>43785.744097222225</v>
      </c>
      <c r="T3537" s="100">
        <v>36526</v>
      </c>
    </row>
    <row r="3538" spans="1:20" x14ac:dyDescent="0.2">
      <c r="A3538">
        <v>5625</v>
      </c>
      <c r="B3538" s="98" t="s">
        <v>5271</v>
      </c>
      <c r="C3538" s="98">
        <v>1</v>
      </c>
      <c r="D3538" s="98">
        <v>1</v>
      </c>
      <c r="E3538" s="98">
        <v>2004</v>
      </c>
      <c r="F3538" t="s">
        <v>489</v>
      </c>
      <c r="G3538" s="99">
        <v>36526</v>
      </c>
      <c r="H3538" s="98">
        <v>1</v>
      </c>
      <c r="I3538" s="98">
        <v>1</v>
      </c>
      <c r="J3538" s="98">
        <v>2000</v>
      </c>
      <c r="K3538" t="s">
        <v>332</v>
      </c>
      <c r="L3538">
        <v>1</v>
      </c>
      <c r="M3538" s="98" t="s">
        <v>106</v>
      </c>
      <c r="N3538" t="s">
        <v>6407</v>
      </c>
      <c r="O3538" t="s">
        <v>6327</v>
      </c>
      <c r="P3538" t="s">
        <v>6327</v>
      </c>
      <c r="Q3538" t="s">
        <v>6339</v>
      </c>
      <c r="R3538" t="s">
        <v>6327</v>
      </c>
      <c r="S3538" s="100">
        <v>43785.744097222225</v>
      </c>
      <c r="T3538" s="100">
        <v>36526</v>
      </c>
    </row>
    <row r="3539" spans="1:20" x14ac:dyDescent="0.2">
      <c r="A3539">
        <v>5624</v>
      </c>
      <c r="B3539" s="98" t="s">
        <v>4770</v>
      </c>
      <c r="C3539" s="98">
        <v>1</v>
      </c>
      <c r="D3539" s="98">
        <v>1</v>
      </c>
      <c r="E3539" s="98">
        <v>2003</v>
      </c>
      <c r="F3539" t="s">
        <v>930</v>
      </c>
      <c r="G3539" s="99">
        <v>36526</v>
      </c>
      <c r="H3539" s="98">
        <v>1</v>
      </c>
      <c r="I3539" s="98">
        <v>1</v>
      </c>
      <c r="J3539" s="98">
        <v>2000</v>
      </c>
      <c r="K3539" t="s">
        <v>892</v>
      </c>
      <c r="L3539">
        <v>1</v>
      </c>
      <c r="M3539" s="98" t="s">
        <v>106</v>
      </c>
      <c r="N3539" t="s">
        <v>6869</v>
      </c>
      <c r="O3539" t="s">
        <v>6327</v>
      </c>
      <c r="P3539" t="s">
        <v>6327</v>
      </c>
      <c r="Q3539" t="s">
        <v>6327</v>
      </c>
      <c r="R3539" t="s">
        <v>6327</v>
      </c>
      <c r="S3539" s="100">
        <v>43785.744097222225</v>
      </c>
      <c r="T3539" s="100">
        <v>36526</v>
      </c>
    </row>
    <row r="3540" spans="1:20" x14ac:dyDescent="0.2">
      <c r="A3540">
        <v>5623</v>
      </c>
      <c r="B3540" s="98" t="s">
        <v>1694</v>
      </c>
      <c r="C3540" s="98">
        <v>1</v>
      </c>
      <c r="D3540" s="98">
        <v>1</v>
      </c>
      <c r="E3540" s="98">
        <v>1991</v>
      </c>
      <c r="F3540" t="s">
        <v>945</v>
      </c>
      <c r="G3540" s="99">
        <v>35796</v>
      </c>
      <c r="H3540" s="98">
        <v>1</v>
      </c>
      <c r="I3540" s="98">
        <v>1</v>
      </c>
      <c r="J3540" s="98">
        <v>1998</v>
      </c>
      <c r="K3540" t="s">
        <v>892</v>
      </c>
      <c r="L3540">
        <v>1</v>
      </c>
      <c r="M3540" s="98" t="s">
        <v>106</v>
      </c>
      <c r="N3540" t="s">
        <v>6971</v>
      </c>
      <c r="O3540" t="s">
        <v>6327</v>
      </c>
      <c r="P3540" t="s">
        <v>6327</v>
      </c>
      <c r="Q3540" t="s">
        <v>6327</v>
      </c>
      <c r="R3540" t="s">
        <v>6327</v>
      </c>
      <c r="S3540" s="100">
        <v>43785.744097222225</v>
      </c>
      <c r="T3540" s="100">
        <v>36526</v>
      </c>
    </row>
    <row r="3541" spans="1:20" x14ac:dyDescent="0.2">
      <c r="A3541">
        <v>5622</v>
      </c>
      <c r="B3541" s="98" t="s">
        <v>2386</v>
      </c>
      <c r="C3541" s="98">
        <v>1</v>
      </c>
      <c r="D3541" s="98">
        <v>1</v>
      </c>
      <c r="E3541" s="98">
        <v>1980</v>
      </c>
      <c r="F3541" t="s">
        <v>899</v>
      </c>
      <c r="G3541" s="99">
        <v>35796</v>
      </c>
      <c r="H3541" s="98">
        <v>1</v>
      </c>
      <c r="I3541" s="98">
        <v>1</v>
      </c>
      <c r="J3541" s="98">
        <v>1998</v>
      </c>
      <c r="K3541" t="s">
        <v>892</v>
      </c>
      <c r="L3541">
        <v>1</v>
      </c>
      <c r="M3541" s="98" t="s">
        <v>106</v>
      </c>
      <c r="N3541" t="s">
        <v>6643</v>
      </c>
      <c r="O3541" t="s">
        <v>6327</v>
      </c>
      <c r="P3541" t="s">
        <v>6327</v>
      </c>
      <c r="Q3541" t="s">
        <v>6370</v>
      </c>
      <c r="R3541" t="s">
        <v>6327</v>
      </c>
      <c r="S3541" s="100">
        <v>43785.744097222225</v>
      </c>
      <c r="T3541" s="100">
        <v>36526</v>
      </c>
    </row>
    <row r="3542" spans="1:20" x14ac:dyDescent="0.2">
      <c r="A3542">
        <v>5621</v>
      </c>
      <c r="B3542" s="98" t="s">
        <v>4262</v>
      </c>
      <c r="C3542" s="98">
        <v>8</v>
      </c>
      <c r="D3542" s="98">
        <v>1</v>
      </c>
      <c r="E3542" s="98">
        <v>2000</v>
      </c>
      <c r="F3542" t="s">
        <v>8319</v>
      </c>
      <c r="G3542" s="99">
        <v>37118</v>
      </c>
      <c r="H3542" s="98">
        <v>15</v>
      </c>
      <c r="I3542" s="98">
        <v>8</v>
      </c>
      <c r="J3542" s="98">
        <v>2001</v>
      </c>
      <c r="K3542" t="s">
        <v>332</v>
      </c>
      <c r="L3542">
        <v>0</v>
      </c>
      <c r="M3542" s="98" t="s">
        <v>106</v>
      </c>
      <c r="N3542" t="s">
        <v>6727</v>
      </c>
      <c r="O3542" t="s">
        <v>6327</v>
      </c>
      <c r="P3542" t="s">
        <v>6327</v>
      </c>
      <c r="Q3542" t="s">
        <v>6327</v>
      </c>
      <c r="R3542" t="s">
        <v>6327</v>
      </c>
      <c r="S3542" s="100">
        <v>43785.744097222225</v>
      </c>
      <c r="T3542" s="100">
        <v>36526</v>
      </c>
    </row>
    <row r="3543" spans="1:20" x14ac:dyDescent="0.2">
      <c r="A3543">
        <v>5620</v>
      </c>
      <c r="B3543" s="98" t="s">
        <v>2518</v>
      </c>
      <c r="C3543" s="98">
        <v>1</v>
      </c>
      <c r="D3543" s="98">
        <v>1</v>
      </c>
      <c r="E3543" s="98">
        <v>1970</v>
      </c>
      <c r="F3543" t="s">
        <v>7028</v>
      </c>
      <c r="G3543" s="99">
        <v>37512</v>
      </c>
      <c r="H3543" s="98">
        <v>13</v>
      </c>
      <c r="I3543" s="98">
        <v>9</v>
      </c>
      <c r="J3543" s="98">
        <v>2002</v>
      </c>
      <c r="K3543" t="s">
        <v>332</v>
      </c>
      <c r="L3543">
        <v>0</v>
      </c>
      <c r="M3543" s="98" t="s">
        <v>106</v>
      </c>
      <c r="N3543" t="s">
        <v>6484</v>
      </c>
      <c r="O3543" t="s">
        <v>6327</v>
      </c>
      <c r="P3543" t="s">
        <v>6327</v>
      </c>
      <c r="Q3543" t="s">
        <v>6327</v>
      </c>
      <c r="R3543" t="s">
        <v>6327</v>
      </c>
      <c r="S3543" s="100">
        <v>43785.744097222225</v>
      </c>
      <c r="T3543" s="100">
        <v>36526</v>
      </c>
    </row>
    <row r="3544" spans="1:20" x14ac:dyDescent="0.2">
      <c r="A3544">
        <v>5619</v>
      </c>
      <c r="B3544" s="98" t="s">
        <v>2518</v>
      </c>
      <c r="C3544" s="98">
        <v>1</v>
      </c>
      <c r="D3544" s="98">
        <v>1</v>
      </c>
      <c r="E3544" s="98">
        <v>1900</v>
      </c>
      <c r="F3544" t="s">
        <v>458</v>
      </c>
      <c r="G3544" s="99">
        <v>37015</v>
      </c>
      <c r="H3544" s="98">
        <v>4</v>
      </c>
      <c r="I3544" s="98">
        <v>5</v>
      </c>
      <c r="J3544" s="98">
        <v>2001</v>
      </c>
      <c r="K3544" t="s">
        <v>332</v>
      </c>
      <c r="L3544">
        <v>0</v>
      </c>
      <c r="M3544" s="98" t="s">
        <v>106</v>
      </c>
      <c r="N3544" t="s">
        <v>6462</v>
      </c>
      <c r="O3544" t="s">
        <v>6327</v>
      </c>
      <c r="P3544" t="s">
        <v>6327</v>
      </c>
      <c r="Q3544" t="s">
        <v>6327</v>
      </c>
      <c r="R3544" t="s">
        <v>6327</v>
      </c>
      <c r="S3544" s="100">
        <v>43785.744097222225</v>
      </c>
      <c r="T3544" s="100">
        <v>36526</v>
      </c>
    </row>
    <row r="3545" spans="1:20" x14ac:dyDescent="0.2">
      <c r="A3545">
        <v>5618</v>
      </c>
      <c r="B3545" s="98" t="s">
        <v>3929</v>
      </c>
      <c r="C3545" s="98">
        <v>19</v>
      </c>
      <c r="D3545" s="98">
        <v>9</v>
      </c>
      <c r="E3545" s="98">
        <v>2002</v>
      </c>
      <c r="F3545" t="s">
        <v>745</v>
      </c>
      <c r="G3545" s="99">
        <v>1</v>
      </c>
      <c r="H3545" s="98">
        <v>1</v>
      </c>
      <c r="I3545" s="98">
        <v>1</v>
      </c>
      <c r="J3545" s="98">
        <v>1900</v>
      </c>
      <c r="K3545" t="s">
        <v>332</v>
      </c>
      <c r="L3545">
        <v>0</v>
      </c>
      <c r="M3545" s="98" t="s">
        <v>106</v>
      </c>
      <c r="N3545" t="s">
        <v>6444</v>
      </c>
      <c r="O3545" t="s">
        <v>6327</v>
      </c>
      <c r="P3545" t="s">
        <v>6327</v>
      </c>
      <c r="Q3545" t="s">
        <v>6327</v>
      </c>
      <c r="R3545" t="s">
        <v>6327</v>
      </c>
      <c r="S3545" s="100">
        <v>43785.744097222225</v>
      </c>
      <c r="T3545" s="100">
        <v>36526</v>
      </c>
    </row>
    <row r="3546" spans="1:20" x14ac:dyDescent="0.2">
      <c r="A3546">
        <v>5617</v>
      </c>
      <c r="B3546" s="98" t="s">
        <v>102</v>
      </c>
      <c r="C3546" s="98">
        <v>7</v>
      </c>
      <c r="D3546" s="98">
        <v>12</v>
      </c>
      <c r="E3546" s="98">
        <v>2000</v>
      </c>
      <c r="F3546" t="s">
        <v>7740</v>
      </c>
      <c r="G3546" s="99">
        <v>37596</v>
      </c>
      <c r="H3546" s="98">
        <v>6</v>
      </c>
      <c r="I3546" s="98">
        <v>12</v>
      </c>
      <c r="J3546" s="98">
        <v>2002</v>
      </c>
      <c r="K3546" t="s">
        <v>892</v>
      </c>
      <c r="L3546">
        <v>0</v>
      </c>
      <c r="M3546" s="98" t="s">
        <v>106</v>
      </c>
      <c r="N3546" t="s">
        <v>6686</v>
      </c>
      <c r="O3546" t="s">
        <v>6327</v>
      </c>
      <c r="P3546" t="s">
        <v>6327</v>
      </c>
      <c r="Q3546" t="s">
        <v>6327</v>
      </c>
      <c r="R3546" t="s">
        <v>6327</v>
      </c>
      <c r="S3546" s="100">
        <v>43785.744097222225</v>
      </c>
      <c r="T3546" s="100">
        <v>36526</v>
      </c>
    </row>
    <row r="3547" spans="1:20" x14ac:dyDescent="0.2">
      <c r="A3547">
        <v>5616</v>
      </c>
      <c r="B3547" s="98" t="s">
        <v>2916</v>
      </c>
      <c r="C3547" s="98">
        <v>6</v>
      </c>
      <c r="D3547" s="98">
        <v>11</v>
      </c>
      <c r="E3547" s="98">
        <v>1995</v>
      </c>
      <c r="F3547" t="s">
        <v>6692</v>
      </c>
      <c r="G3547" s="99">
        <v>19939</v>
      </c>
      <c r="H3547" s="98">
        <v>3</v>
      </c>
      <c r="I3547" s="98">
        <v>8</v>
      </c>
      <c r="J3547" s="98">
        <v>1954</v>
      </c>
      <c r="K3547" t="s">
        <v>892</v>
      </c>
      <c r="L3547">
        <v>0</v>
      </c>
      <c r="M3547" s="98" t="s">
        <v>106</v>
      </c>
      <c r="N3547" t="s">
        <v>6399</v>
      </c>
      <c r="O3547" t="s">
        <v>6327</v>
      </c>
      <c r="P3547" t="s">
        <v>6327</v>
      </c>
      <c r="Q3547" t="s">
        <v>6327</v>
      </c>
      <c r="R3547" t="s">
        <v>6327</v>
      </c>
      <c r="S3547" s="100">
        <v>43785.744097222225</v>
      </c>
      <c r="T3547" s="100">
        <v>36526</v>
      </c>
    </row>
    <row r="3548" spans="1:20" x14ac:dyDescent="0.2">
      <c r="A3548">
        <v>5615</v>
      </c>
      <c r="B3548" s="98" t="s">
        <v>5089</v>
      </c>
      <c r="C3548" s="98">
        <v>4</v>
      </c>
      <c r="D3548" s="98">
        <v>7</v>
      </c>
      <c r="E3548" s="98">
        <v>1993</v>
      </c>
      <c r="F3548" t="s">
        <v>472</v>
      </c>
      <c r="G3548" s="99">
        <v>35849</v>
      </c>
      <c r="H3548" s="98">
        <v>23</v>
      </c>
      <c r="I3548" s="98">
        <v>2</v>
      </c>
      <c r="J3548" s="98">
        <v>1998</v>
      </c>
      <c r="K3548" t="s">
        <v>332</v>
      </c>
      <c r="L3548">
        <v>0</v>
      </c>
      <c r="M3548" s="98" t="s">
        <v>106</v>
      </c>
      <c r="N3548" t="s">
        <v>6575</v>
      </c>
      <c r="O3548" t="s">
        <v>6327</v>
      </c>
      <c r="P3548" t="s">
        <v>6327</v>
      </c>
      <c r="Q3548" t="s">
        <v>6327</v>
      </c>
      <c r="R3548" t="s">
        <v>6327</v>
      </c>
      <c r="S3548" s="100">
        <v>43785.744097222225</v>
      </c>
      <c r="T3548" s="100">
        <v>36526</v>
      </c>
    </row>
    <row r="3549" spans="1:20" x14ac:dyDescent="0.2">
      <c r="A3549">
        <v>5614</v>
      </c>
      <c r="B3549" s="98" t="s">
        <v>5049</v>
      </c>
      <c r="C3549" s="98">
        <v>16</v>
      </c>
      <c r="D3549" s="98">
        <v>3</v>
      </c>
      <c r="E3549" s="98">
        <v>2002</v>
      </c>
      <c r="F3549" t="s">
        <v>455</v>
      </c>
      <c r="G3549" s="99">
        <v>28362</v>
      </c>
      <c r="H3549" s="98">
        <v>25</v>
      </c>
      <c r="I3549" s="98">
        <v>8</v>
      </c>
      <c r="J3549" s="98">
        <v>1977</v>
      </c>
      <c r="K3549" t="s">
        <v>332</v>
      </c>
      <c r="L3549">
        <v>0</v>
      </c>
      <c r="M3549" s="98" t="s">
        <v>106</v>
      </c>
      <c r="N3549" t="s">
        <v>6686</v>
      </c>
      <c r="O3549" t="s">
        <v>6327</v>
      </c>
      <c r="P3549" t="s">
        <v>6327</v>
      </c>
      <c r="Q3549" t="s">
        <v>6327</v>
      </c>
      <c r="R3549" t="s">
        <v>6327</v>
      </c>
      <c r="S3549" s="100">
        <v>43785.744097222225</v>
      </c>
      <c r="T3549" s="100">
        <v>36526</v>
      </c>
    </row>
    <row r="3550" spans="1:20" x14ac:dyDescent="0.2">
      <c r="A3550">
        <v>5612</v>
      </c>
      <c r="B3550" s="98" t="s">
        <v>716</v>
      </c>
      <c r="C3550" s="98">
        <v>1</v>
      </c>
      <c r="D3550" s="98">
        <v>1</v>
      </c>
      <c r="E3550" s="98">
        <v>1975</v>
      </c>
      <c r="F3550" t="s">
        <v>431</v>
      </c>
      <c r="G3550" s="99">
        <v>36557</v>
      </c>
      <c r="H3550" s="98">
        <v>1</v>
      </c>
      <c r="I3550" s="98">
        <v>2</v>
      </c>
      <c r="J3550" s="98">
        <v>2000</v>
      </c>
      <c r="K3550" t="s">
        <v>332</v>
      </c>
      <c r="L3550">
        <v>0</v>
      </c>
      <c r="M3550" s="98" t="s">
        <v>106</v>
      </c>
      <c r="N3550" t="s">
        <v>6625</v>
      </c>
      <c r="O3550" t="s">
        <v>6327</v>
      </c>
      <c r="P3550" t="s">
        <v>6327</v>
      </c>
      <c r="Q3550" t="s">
        <v>6327</v>
      </c>
      <c r="R3550" t="s">
        <v>6327</v>
      </c>
      <c r="S3550" s="100">
        <v>43785.744097222225</v>
      </c>
      <c r="T3550" s="100">
        <v>36526</v>
      </c>
    </row>
    <row r="3551" spans="1:20" x14ac:dyDescent="0.2">
      <c r="A3551">
        <v>5611</v>
      </c>
      <c r="B3551" s="98" t="s">
        <v>2527</v>
      </c>
      <c r="C3551" s="98">
        <v>23</v>
      </c>
      <c r="D3551" s="98">
        <v>4</v>
      </c>
      <c r="E3551" s="98">
        <v>1995</v>
      </c>
      <c r="F3551" t="s">
        <v>271</v>
      </c>
      <c r="G3551" s="99">
        <v>27432</v>
      </c>
      <c r="H3551" s="98">
        <v>7</v>
      </c>
      <c r="I3551" s="98">
        <v>2</v>
      </c>
      <c r="J3551" s="98">
        <v>1975</v>
      </c>
      <c r="K3551" t="s">
        <v>332</v>
      </c>
      <c r="L3551">
        <v>0</v>
      </c>
      <c r="M3551" s="98" t="s">
        <v>106</v>
      </c>
      <c r="N3551" t="s">
        <v>6550</v>
      </c>
      <c r="O3551" t="s">
        <v>6327</v>
      </c>
      <c r="P3551" t="s">
        <v>6327</v>
      </c>
      <c r="Q3551" t="s">
        <v>6327</v>
      </c>
      <c r="R3551" t="s">
        <v>6327</v>
      </c>
      <c r="S3551" s="100">
        <v>43785.744097222225</v>
      </c>
      <c r="T3551" s="100">
        <v>36526</v>
      </c>
    </row>
    <row r="3552" spans="1:20" x14ac:dyDescent="0.2">
      <c r="A3552">
        <v>5610</v>
      </c>
      <c r="B3552" s="98" t="s">
        <v>2066</v>
      </c>
      <c r="C3552" s="98">
        <v>28</v>
      </c>
      <c r="D3552" s="98">
        <v>6</v>
      </c>
      <c r="E3552" s="98">
        <v>2001</v>
      </c>
      <c r="F3552" t="s">
        <v>292</v>
      </c>
      <c r="G3552" s="99">
        <v>20931</v>
      </c>
      <c r="H3552" s="98">
        <v>21</v>
      </c>
      <c r="I3552" s="98">
        <v>4</v>
      </c>
      <c r="J3552" s="98">
        <v>1957</v>
      </c>
      <c r="K3552" t="s">
        <v>332</v>
      </c>
      <c r="L3552">
        <v>0</v>
      </c>
      <c r="M3552" s="98" t="s">
        <v>106</v>
      </c>
      <c r="N3552" t="s">
        <v>6550</v>
      </c>
      <c r="O3552" t="s">
        <v>6327</v>
      </c>
      <c r="P3552" t="s">
        <v>6327</v>
      </c>
      <c r="Q3552" t="s">
        <v>6327</v>
      </c>
      <c r="R3552" t="s">
        <v>6327</v>
      </c>
      <c r="S3552" s="100">
        <v>43785.744097222225</v>
      </c>
      <c r="T3552" s="100">
        <v>36526</v>
      </c>
    </row>
    <row r="3553" spans="1:20" x14ac:dyDescent="0.2">
      <c r="A3553">
        <v>5609</v>
      </c>
      <c r="B3553" s="98" t="s">
        <v>504</v>
      </c>
      <c r="C3553" s="98">
        <v>1</v>
      </c>
      <c r="D3553" s="98">
        <v>1</v>
      </c>
      <c r="E3553" s="98">
        <v>1996</v>
      </c>
      <c r="F3553" t="s">
        <v>336</v>
      </c>
      <c r="G3553" s="99">
        <v>36526</v>
      </c>
      <c r="H3553" s="98">
        <v>1</v>
      </c>
      <c r="I3553" s="98">
        <v>1</v>
      </c>
      <c r="J3553" s="98">
        <v>2000</v>
      </c>
      <c r="K3553" t="s">
        <v>332</v>
      </c>
      <c r="L3553">
        <v>1</v>
      </c>
      <c r="M3553" s="98" t="s">
        <v>106</v>
      </c>
      <c r="N3553" t="s">
        <v>6686</v>
      </c>
      <c r="O3553" t="s">
        <v>6327</v>
      </c>
      <c r="P3553" t="s">
        <v>6327</v>
      </c>
      <c r="Q3553" t="s">
        <v>6327</v>
      </c>
      <c r="R3553" t="s">
        <v>6327</v>
      </c>
      <c r="S3553" s="100">
        <v>43785.744097222225</v>
      </c>
      <c r="T3553" s="100">
        <v>36526</v>
      </c>
    </row>
    <row r="3554" spans="1:20" x14ac:dyDescent="0.2">
      <c r="A3554">
        <v>5608</v>
      </c>
      <c r="B3554" s="98" t="s">
        <v>5743</v>
      </c>
      <c r="C3554" s="98">
        <v>1</v>
      </c>
      <c r="D3554" s="98">
        <v>1</v>
      </c>
      <c r="E3554" s="98">
        <v>1977</v>
      </c>
      <c r="F3554" t="s">
        <v>278</v>
      </c>
      <c r="G3554" s="99">
        <v>36526</v>
      </c>
      <c r="H3554" s="98">
        <v>1</v>
      </c>
      <c r="I3554" s="98">
        <v>1</v>
      </c>
      <c r="J3554" s="98">
        <v>2000</v>
      </c>
      <c r="K3554" t="s">
        <v>332</v>
      </c>
      <c r="L3554">
        <v>1</v>
      </c>
      <c r="M3554" s="98" t="s">
        <v>106</v>
      </c>
      <c r="N3554" t="s">
        <v>6444</v>
      </c>
      <c r="O3554" t="s">
        <v>6327</v>
      </c>
      <c r="P3554" t="s">
        <v>6327</v>
      </c>
      <c r="Q3554" t="s">
        <v>6376</v>
      </c>
      <c r="R3554" t="s">
        <v>6327</v>
      </c>
      <c r="S3554" s="100">
        <v>43785.744097222225</v>
      </c>
      <c r="T3554" s="100">
        <v>36526</v>
      </c>
    </row>
    <row r="3555" spans="1:20" x14ac:dyDescent="0.2">
      <c r="A3555">
        <v>5607</v>
      </c>
      <c r="B3555" s="98" t="s">
        <v>5997</v>
      </c>
      <c r="C3555" s="98">
        <v>5</v>
      </c>
      <c r="D3555" s="98">
        <v>2</v>
      </c>
      <c r="E3555" s="98">
        <v>1948</v>
      </c>
      <c r="F3555" t="s">
        <v>713</v>
      </c>
      <c r="G3555" s="99">
        <v>36696</v>
      </c>
      <c r="H3555" s="98">
        <v>19</v>
      </c>
      <c r="I3555" s="98">
        <v>6</v>
      </c>
      <c r="J3555" s="98">
        <v>2000</v>
      </c>
      <c r="K3555" t="s">
        <v>332</v>
      </c>
      <c r="L3555">
        <v>0</v>
      </c>
      <c r="M3555" s="98" t="s">
        <v>106</v>
      </c>
      <c r="N3555" t="s">
        <v>6331</v>
      </c>
      <c r="O3555" t="s">
        <v>6327</v>
      </c>
      <c r="P3555" t="s">
        <v>6327</v>
      </c>
      <c r="Q3555" t="s">
        <v>6404</v>
      </c>
      <c r="R3555" t="s">
        <v>6398</v>
      </c>
      <c r="S3555" s="100">
        <v>44801.589942129627</v>
      </c>
      <c r="T3555" s="100">
        <v>36526</v>
      </c>
    </row>
    <row r="3556" spans="1:20" x14ac:dyDescent="0.2">
      <c r="A3556">
        <v>5606</v>
      </c>
      <c r="B3556" s="98" t="s">
        <v>5718</v>
      </c>
      <c r="C3556" s="98">
        <v>1</v>
      </c>
      <c r="D3556" s="98">
        <v>1</v>
      </c>
      <c r="E3556" s="98">
        <v>1900</v>
      </c>
      <c r="F3556" t="s">
        <v>383</v>
      </c>
      <c r="G3556" s="99">
        <v>33239</v>
      </c>
      <c r="H3556" s="98">
        <v>1</v>
      </c>
      <c r="I3556" s="98">
        <v>1</v>
      </c>
      <c r="J3556" s="98">
        <v>1991</v>
      </c>
      <c r="K3556" t="s">
        <v>332</v>
      </c>
      <c r="L3556">
        <v>0</v>
      </c>
      <c r="M3556" s="98" t="s">
        <v>106</v>
      </c>
      <c r="N3556" t="s">
        <v>6431</v>
      </c>
      <c r="O3556" t="s">
        <v>6327</v>
      </c>
      <c r="P3556" t="s">
        <v>6327</v>
      </c>
      <c r="Q3556" t="s">
        <v>6346</v>
      </c>
      <c r="R3556" t="s">
        <v>6327</v>
      </c>
      <c r="S3556" s="100">
        <v>43785.744097222225</v>
      </c>
      <c r="T3556" s="100">
        <v>36526</v>
      </c>
    </row>
    <row r="3557" spans="1:20" x14ac:dyDescent="0.2">
      <c r="A3557">
        <v>5605</v>
      </c>
      <c r="B3557" s="98" t="s">
        <v>5599</v>
      </c>
      <c r="C3557" s="98">
        <v>1</v>
      </c>
      <c r="D3557" s="98">
        <v>1</v>
      </c>
      <c r="E3557" s="98">
        <v>1994</v>
      </c>
      <c r="F3557" t="s">
        <v>858</v>
      </c>
      <c r="G3557" s="99">
        <v>35539</v>
      </c>
      <c r="H3557" s="98">
        <v>19</v>
      </c>
      <c r="I3557" s="98">
        <v>4</v>
      </c>
      <c r="J3557" s="98">
        <v>1997</v>
      </c>
      <c r="K3557" t="s">
        <v>332</v>
      </c>
      <c r="L3557">
        <v>0</v>
      </c>
      <c r="M3557" s="98" t="s">
        <v>106</v>
      </c>
      <c r="N3557" t="s">
        <v>6721</v>
      </c>
      <c r="O3557" t="s">
        <v>6327</v>
      </c>
      <c r="P3557" t="s">
        <v>6327</v>
      </c>
      <c r="Q3557" t="s">
        <v>6327</v>
      </c>
      <c r="R3557" t="s">
        <v>6327</v>
      </c>
      <c r="S3557" s="100">
        <v>44432.606203703705</v>
      </c>
      <c r="T3557" s="100">
        <v>36526</v>
      </c>
    </row>
    <row r="3558" spans="1:20" x14ac:dyDescent="0.2">
      <c r="A3558">
        <v>5604</v>
      </c>
      <c r="B3558" s="98" t="s">
        <v>75</v>
      </c>
      <c r="C3558" s="98">
        <v>1</v>
      </c>
      <c r="D3558" s="98">
        <v>1</v>
      </c>
      <c r="E3558" s="98">
        <v>1999</v>
      </c>
      <c r="F3558" t="s">
        <v>271</v>
      </c>
      <c r="G3558" s="99">
        <v>25358</v>
      </c>
      <c r="H3558" s="98">
        <v>4</v>
      </c>
      <c r="I3558" s="98">
        <v>6</v>
      </c>
      <c r="J3558" s="98">
        <v>1969</v>
      </c>
      <c r="K3558" t="s">
        <v>332</v>
      </c>
      <c r="L3558">
        <v>0</v>
      </c>
      <c r="M3558" s="98" t="s">
        <v>76</v>
      </c>
      <c r="N3558" t="s">
        <v>6331</v>
      </c>
      <c r="O3558" t="s">
        <v>6327</v>
      </c>
      <c r="P3558" t="s">
        <v>6327</v>
      </c>
      <c r="Q3558" t="s">
        <v>6370</v>
      </c>
      <c r="R3558" t="s">
        <v>6440</v>
      </c>
      <c r="S3558" s="100">
        <v>43785.744085648148</v>
      </c>
      <c r="T3558" s="100">
        <v>36526</v>
      </c>
    </row>
    <row r="3559" spans="1:20" x14ac:dyDescent="0.2">
      <c r="A3559">
        <v>5603</v>
      </c>
      <c r="B3559" s="98" t="s">
        <v>3475</v>
      </c>
      <c r="C3559" s="98">
        <v>1</v>
      </c>
      <c r="D3559" s="98">
        <v>1</v>
      </c>
      <c r="E3559" s="98">
        <v>1996</v>
      </c>
      <c r="F3559" t="s">
        <v>366</v>
      </c>
      <c r="G3559" s="99">
        <v>30682</v>
      </c>
      <c r="H3559" s="98">
        <v>1</v>
      </c>
      <c r="I3559" s="98">
        <v>1</v>
      </c>
      <c r="J3559" s="98">
        <v>1984</v>
      </c>
      <c r="K3559" t="s">
        <v>332</v>
      </c>
      <c r="L3559">
        <v>0</v>
      </c>
      <c r="M3559" s="98" t="s">
        <v>106</v>
      </c>
      <c r="N3559" t="s">
        <v>6657</v>
      </c>
      <c r="O3559" t="s">
        <v>6327</v>
      </c>
      <c r="P3559" t="s">
        <v>6327</v>
      </c>
      <c r="Q3559" t="s">
        <v>6388</v>
      </c>
      <c r="R3559" t="s">
        <v>6327</v>
      </c>
      <c r="S3559" s="100">
        <v>43785.744085648148</v>
      </c>
      <c r="T3559" s="100">
        <v>36526</v>
      </c>
    </row>
    <row r="3560" spans="1:20" x14ac:dyDescent="0.2">
      <c r="A3560">
        <v>5602</v>
      </c>
      <c r="B3560" s="98" t="s">
        <v>2577</v>
      </c>
      <c r="C3560" s="98">
        <v>1</v>
      </c>
      <c r="D3560" s="98">
        <v>1</v>
      </c>
      <c r="E3560" s="98">
        <v>1953</v>
      </c>
      <c r="F3560" t="s">
        <v>6845</v>
      </c>
      <c r="G3560" s="99">
        <v>1</v>
      </c>
      <c r="H3560" s="98">
        <v>1</v>
      </c>
      <c r="I3560" s="98">
        <v>1</v>
      </c>
      <c r="J3560" s="98">
        <v>1900</v>
      </c>
      <c r="K3560" t="s">
        <v>892</v>
      </c>
      <c r="L3560">
        <v>0</v>
      </c>
      <c r="M3560" s="98" t="s">
        <v>106</v>
      </c>
      <c r="N3560" t="s">
        <v>6675</v>
      </c>
      <c r="O3560" t="s">
        <v>6514</v>
      </c>
      <c r="P3560" t="s">
        <v>6491</v>
      </c>
      <c r="Q3560" t="s">
        <v>6376</v>
      </c>
      <c r="R3560" t="s">
        <v>6327</v>
      </c>
      <c r="S3560" s="100">
        <v>43785.744085648148</v>
      </c>
      <c r="T3560" s="100">
        <v>36526</v>
      </c>
    </row>
    <row r="3561" spans="1:20" x14ac:dyDescent="0.2">
      <c r="A3561">
        <v>5601</v>
      </c>
      <c r="B3561" s="98" t="s">
        <v>716</v>
      </c>
      <c r="C3561" s="98">
        <v>1</v>
      </c>
      <c r="D3561" s="98">
        <v>1</v>
      </c>
      <c r="E3561" s="98">
        <v>1975</v>
      </c>
      <c r="F3561" t="s">
        <v>6318</v>
      </c>
      <c r="G3561" s="99">
        <v>35883</v>
      </c>
      <c r="H3561" s="98">
        <v>29</v>
      </c>
      <c r="I3561" s="98">
        <v>3</v>
      </c>
      <c r="J3561" s="98">
        <v>1998</v>
      </c>
      <c r="K3561" t="s">
        <v>332</v>
      </c>
      <c r="L3561">
        <v>0</v>
      </c>
      <c r="M3561" s="98" t="s">
        <v>106</v>
      </c>
      <c r="N3561" t="s">
        <v>6407</v>
      </c>
      <c r="O3561" t="s">
        <v>6327</v>
      </c>
      <c r="P3561" t="s">
        <v>6327</v>
      </c>
      <c r="Q3561" t="s">
        <v>6327</v>
      </c>
      <c r="R3561" t="s">
        <v>6327</v>
      </c>
      <c r="S3561" s="100">
        <v>43785.744085648148</v>
      </c>
      <c r="T3561" s="100">
        <v>36526</v>
      </c>
    </row>
    <row r="3562" spans="1:20" x14ac:dyDescent="0.2">
      <c r="A3562">
        <v>5600</v>
      </c>
      <c r="B3562" s="98" t="s">
        <v>716</v>
      </c>
      <c r="C3562" s="98">
        <v>1</v>
      </c>
      <c r="D3562" s="98">
        <v>1</v>
      </c>
      <c r="E3562" s="98">
        <v>1992</v>
      </c>
      <c r="F3562" t="s">
        <v>717</v>
      </c>
      <c r="G3562" s="99">
        <v>25730</v>
      </c>
      <c r="H3562" s="98">
        <v>11</v>
      </c>
      <c r="I3562" s="98">
        <v>6</v>
      </c>
      <c r="J3562" s="98">
        <v>1970</v>
      </c>
      <c r="K3562" t="s">
        <v>332</v>
      </c>
      <c r="L3562">
        <v>0</v>
      </c>
      <c r="M3562" s="98" t="s">
        <v>73</v>
      </c>
      <c r="N3562" t="s">
        <v>6331</v>
      </c>
      <c r="O3562" t="s">
        <v>7659</v>
      </c>
      <c r="P3562" t="s">
        <v>6375</v>
      </c>
      <c r="Q3562" t="s">
        <v>6375</v>
      </c>
      <c r="R3562" t="s">
        <v>6559</v>
      </c>
      <c r="S3562" s="100">
        <v>43785.744085648148</v>
      </c>
      <c r="T3562" s="100">
        <v>36526</v>
      </c>
    </row>
    <row r="3563" spans="1:20" x14ac:dyDescent="0.2">
      <c r="A3563">
        <v>5599</v>
      </c>
      <c r="B3563" s="98" t="s">
        <v>4159</v>
      </c>
      <c r="C3563" s="98">
        <v>1</v>
      </c>
      <c r="D3563" s="98">
        <v>1</v>
      </c>
      <c r="E3563" s="98">
        <v>1991</v>
      </c>
      <c r="F3563" t="s">
        <v>433</v>
      </c>
      <c r="G3563" s="99">
        <v>22393</v>
      </c>
      <c r="H3563" s="98">
        <v>22</v>
      </c>
      <c r="I3563" s="98">
        <v>4</v>
      </c>
      <c r="J3563" s="98">
        <v>1961</v>
      </c>
      <c r="K3563" t="s">
        <v>332</v>
      </c>
      <c r="L3563">
        <v>0</v>
      </c>
      <c r="M3563" s="98" t="s">
        <v>106</v>
      </c>
      <c r="N3563" t="s">
        <v>6776</v>
      </c>
      <c r="O3563" t="s">
        <v>6327</v>
      </c>
      <c r="P3563" t="s">
        <v>6327</v>
      </c>
      <c r="Q3563" t="s">
        <v>6327</v>
      </c>
      <c r="R3563" t="s">
        <v>6327</v>
      </c>
      <c r="S3563" s="100">
        <v>43785.744085648148</v>
      </c>
      <c r="T3563" s="100">
        <v>36526</v>
      </c>
    </row>
    <row r="3564" spans="1:20" x14ac:dyDescent="0.2">
      <c r="A3564">
        <v>5598</v>
      </c>
      <c r="B3564" s="98" t="s">
        <v>5656</v>
      </c>
      <c r="C3564" s="98">
        <v>31</v>
      </c>
      <c r="D3564" s="98">
        <v>3</v>
      </c>
      <c r="E3564" s="98">
        <v>1997</v>
      </c>
      <c r="F3564" t="s">
        <v>753</v>
      </c>
      <c r="G3564" s="99">
        <v>1</v>
      </c>
      <c r="H3564" s="98">
        <v>1</v>
      </c>
      <c r="I3564" s="98">
        <v>1</v>
      </c>
      <c r="J3564" s="98">
        <v>1900</v>
      </c>
      <c r="K3564" t="s">
        <v>332</v>
      </c>
      <c r="L3564">
        <v>0</v>
      </c>
      <c r="M3564" s="98" t="s">
        <v>106</v>
      </c>
      <c r="N3564" t="s">
        <v>6399</v>
      </c>
      <c r="O3564" t="s">
        <v>6327</v>
      </c>
      <c r="P3564" t="s">
        <v>6327</v>
      </c>
      <c r="Q3564" t="s">
        <v>6327</v>
      </c>
      <c r="R3564" t="s">
        <v>6327</v>
      </c>
      <c r="S3564" s="100">
        <v>43785.744085648148</v>
      </c>
      <c r="T3564" s="100">
        <v>36526</v>
      </c>
    </row>
    <row r="3565" spans="1:20" x14ac:dyDescent="0.2">
      <c r="A3565">
        <v>5597</v>
      </c>
      <c r="B3565" s="98" t="s">
        <v>2770</v>
      </c>
      <c r="C3565" s="98">
        <v>6</v>
      </c>
      <c r="D3565" s="98">
        <v>12</v>
      </c>
      <c r="E3565" s="98">
        <v>1983</v>
      </c>
      <c r="F3565" t="s">
        <v>7600</v>
      </c>
      <c r="G3565" s="99">
        <v>1</v>
      </c>
      <c r="H3565" s="98">
        <v>1</v>
      </c>
      <c r="I3565" s="98">
        <v>1</v>
      </c>
      <c r="J3565" s="98">
        <v>1900</v>
      </c>
      <c r="K3565" t="s">
        <v>892</v>
      </c>
      <c r="L3565">
        <v>0</v>
      </c>
      <c r="M3565" s="98" t="s">
        <v>106</v>
      </c>
      <c r="N3565" t="s">
        <v>6686</v>
      </c>
      <c r="O3565" t="s">
        <v>6327</v>
      </c>
      <c r="P3565" t="s">
        <v>6327</v>
      </c>
      <c r="Q3565" t="s">
        <v>6327</v>
      </c>
      <c r="R3565" t="s">
        <v>6327</v>
      </c>
      <c r="S3565" s="100">
        <v>43785.744085648148</v>
      </c>
      <c r="T3565" s="100">
        <v>36526</v>
      </c>
    </row>
    <row r="3566" spans="1:20" x14ac:dyDescent="0.2">
      <c r="A3566">
        <v>5596</v>
      </c>
      <c r="B3566" s="98" t="s">
        <v>2195</v>
      </c>
      <c r="C3566" s="98">
        <v>1</v>
      </c>
      <c r="D3566" s="98">
        <v>1</v>
      </c>
      <c r="E3566" s="98">
        <v>2004</v>
      </c>
      <c r="F3566" t="s">
        <v>496</v>
      </c>
      <c r="G3566" s="99">
        <v>27590</v>
      </c>
      <c r="H3566" s="98">
        <v>15</v>
      </c>
      <c r="I3566" s="98">
        <v>7</v>
      </c>
      <c r="J3566" s="98">
        <v>1975</v>
      </c>
      <c r="K3566" t="s">
        <v>332</v>
      </c>
      <c r="L3566">
        <v>0</v>
      </c>
      <c r="M3566" s="98" t="s">
        <v>106</v>
      </c>
      <c r="N3566" t="s">
        <v>6331</v>
      </c>
      <c r="O3566" t="s">
        <v>6327</v>
      </c>
      <c r="P3566" t="s">
        <v>6327</v>
      </c>
      <c r="Q3566" t="s">
        <v>6650</v>
      </c>
      <c r="R3566" t="s">
        <v>6386</v>
      </c>
      <c r="S3566" s="100">
        <v>43785.744085648148</v>
      </c>
      <c r="T3566" s="100">
        <v>36526</v>
      </c>
    </row>
    <row r="3567" spans="1:20" x14ac:dyDescent="0.2">
      <c r="A3567">
        <v>5595</v>
      </c>
      <c r="B3567" s="98" t="s">
        <v>102</v>
      </c>
      <c r="C3567" s="98">
        <v>23</v>
      </c>
      <c r="D3567" s="98">
        <v>7</v>
      </c>
      <c r="E3567" s="98">
        <v>2007</v>
      </c>
      <c r="F3567" t="s">
        <v>277</v>
      </c>
      <c r="G3567" s="99">
        <v>29060</v>
      </c>
      <c r="H3567" s="98">
        <v>24</v>
      </c>
      <c r="I3567" s="98">
        <v>7</v>
      </c>
      <c r="J3567" s="98">
        <v>1979</v>
      </c>
      <c r="K3567" t="s">
        <v>332</v>
      </c>
      <c r="L3567">
        <v>0</v>
      </c>
      <c r="M3567" s="98" t="s">
        <v>106</v>
      </c>
      <c r="N3567" t="s">
        <v>6331</v>
      </c>
      <c r="O3567" t="s">
        <v>6327</v>
      </c>
      <c r="P3567" t="s">
        <v>6327</v>
      </c>
      <c r="Q3567" t="s">
        <v>6491</v>
      </c>
      <c r="R3567" t="s">
        <v>6386</v>
      </c>
      <c r="S3567" s="100">
        <v>44026.797650462962</v>
      </c>
      <c r="T3567" s="100">
        <v>36526</v>
      </c>
    </row>
    <row r="3568" spans="1:20" x14ac:dyDescent="0.2">
      <c r="A3568">
        <v>5594</v>
      </c>
      <c r="B3568" s="98" t="s">
        <v>4822</v>
      </c>
      <c r="C3568" s="98">
        <v>1</v>
      </c>
      <c r="D3568" s="98">
        <v>1</v>
      </c>
      <c r="E3568" s="98">
        <v>2006</v>
      </c>
      <c r="F3568" t="s">
        <v>433</v>
      </c>
      <c r="G3568" s="99">
        <v>20226</v>
      </c>
      <c r="H3568" s="98">
        <v>17</v>
      </c>
      <c r="I3568" s="98">
        <v>5</v>
      </c>
      <c r="J3568" s="98">
        <v>1955</v>
      </c>
      <c r="K3568" t="s">
        <v>332</v>
      </c>
      <c r="L3568">
        <v>0</v>
      </c>
      <c r="M3568" s="98" t="s">
        <v>106</v>
      </c>
      <c r="N3568" t="s">
        <v>6477</v>
      </c>
      <c r="O3568" t="s">
        <v>6327</v>
      </c>
      <c r="P3568" t="s">
        <v>6327</v>
      </c>
      <c r="Q3568" t="s">
        <v>6398</v>
      </c>
      <c r="R3568" t="s">
        <v>6327</v>
      </c>
      <c r="S3568" s="100">
        <v>43785.744085648148</v>
      </c>
      <c r="T3568" s="100">
        <v>36526</v>
      </c>
    </row>
    <row r="3569" spans="1:20" x14ac:dyDescent="0.2">
      <c r="A3569">
        <v>5593</v>
      </c>
      <c r="B3569" s="98" t="s">
        <v>1129</v>
      </c>
      <c r="C3569" s="98">
        <v>17</v>
      </c>
      <c r="D3569" s="98">
        <v>11</v>
      </c>
      <c r="E3569" s="98">
        <v>1996</v>
      </c>
      <c r="F3569" t="s">
        <v>6481</v>
      </c>
      <c r="G3569" s="99">
        <v>33604</v>
      </c>
      <c r="H3569" s="98">
        <v>1</v>
      </c>
      <c r="I3569" s="98">
        <v>1</v>
      </c>
      <c r="J3569" s="98">
        <v>1992</v>
      </c>
      <c r="K3569" t="s">
        <v>332</v>
      </c>
      <c r="L3569">
        <v>0</v>
      </c>
      <c r="M3569" s="98" t="s">
        <v>106</v>
      </c>
      <c r="N3569" t="s">
        <v>6482</v>
      </c>
      <c r="O3569" t="s">
        <v>6327</v>
      </c>
      <c r="P3569" t="s">
        <v>6327</v>
      </c>
      <c r="Q3569" t="s">
        <v>6327</v>
      </c>
      <c r="R3569" t="s">
        <v>6327</v>
      </c>
      <c r="S3569" s="100">
        <v>43785.744085648148</v>
      </c>
      <c r="T3569" s="100">
        <v>36526</v>
      </c>
    </row>
    <row r="3570" spans="1:20" x14ac:dyDescent="0.2">
      <c r="A3570">
        <v>5592</v>
      </c>
      <c r="B3570" s="98" t="s">
        <v>5214</v>
      </c>
      <c r="C3570" s="98">
        <v>20</v>
      </c>
      <c r="D3570" s="98">
        <v>10</v>
      </c>
      <c r="E3570" s="98">
        <v>1994</v>
      </c>
      <c r="F3570" t="s">
        <v>8708</v>
      </c>
      <c r="G3570" s="99">
        <v>37622</v>
      </c>
      <c r="H3570" s="98">
        <v>1</v>
      </c>
      <c r="I3570" s="98">
        <v>1</v>
      </c>
      <c r="J3570" s="98">
        <v>2003</v>
      </c>
      <c r="K3570" t="s">
        <v>892</v>
      </c>
      <c r="L3570">
        <v>0</v>
      </c>
      <c r="M3570" s="98" t="s">
        <v>106</v>
      </c>
      <c r="N3570" t="s">
        <v>6550</v>
      </c>
      <c r="O3570" t="s">
        <v>6327</v>
      </c>
      <c r="P3570" t="s">
        <v>6327</v>
      </c>
      <c r="Q3570" t="s">
        <v>6327</v>
      </c>
      <c r="R3570" t="s">
        <v>6327</v>
      </c>
      <c r="S3570" s="100">
        <v>43785.744085648148</v>
      </c>
      <c r="T3570" s="100">
        <v>36526</v>
      </c>
    </row>
    <row r="3571" spans="1:20" x14ac:dyDescent="0.2">
      <c r="A3571">
        <v>5591</v>
      </c>
      <c r="B3571" s="98" t="s">
        <v>5600</v>
      </c>
      <c r="C3571" s="98">
        <v>1</v>
      </c>
      <c r="D3571" s="98">
        <v>1</v>
      </c>
      <c r="E3571" s="98">
        <v>2003</v>
      </c>
      <c r="F3571" t="s">
        <v>849</v>
      </c>
      <c r="G3571" s="99">
        <v>38470</v>
      </c>
      <c r="H3571" s="98">
        <v>28</v>
      </c>
      <c r="I3571" s="98">
        <v>4</v>
      </c>
      <c r="J3571" s="98">
        <v>2005</v>
      </c>
      <c r="K3571" t="s">
        <v>332</v>
      </c>
      <c r="L3571">
        <v>0</v>
      </c>
      <c r="M3571" s="98" t="s">
        <v>106</v>
      </c>
      <c r="N3571" t="s">
        <v>6425</v>
      </c>
      <c r="O3571" t="s">
        <v>6327</v>
      </c>
      <c r="P3571" t="s">
        <v>6327</v>
      </c>
      <c r="Q3571" t="s">
        <v>6370</v>
      </c>
      <c r="R3571" t="s">
        <v>6327</v>
      </c>
      <c r="S3571" s="100">
        <v>44038.745474537034</v>
      </c>
      <c r="T3571" s="100">
        <v>36526</v>
      </c>
    </row>
    <row r="3572" spans="1:20" x14ac:dyDescent="0.2">
      <c r="A3572">
        <v>5590</v>
      </c>
      <c r="B3572" s="98" t="s">
        <v>726</v>
      </c>
      <c r="C3572" s="98">
        <v>1</v>
      </c>
      <c r="D3572" s="98">
        <v>1</v>
      </c>
      <c r="E3572" s="98">
        <v>1963</v>
      </c>
      <c r="F3572" t="s">
        <v>545</v>
      </c>
      <c r="G3572" s="99">
        <v>36526</v>
      </c>
      <c r="H3572" s="98">
        <v>1</v>
      </c>
      <c r="I3572" s="98">
        <v>1</v>
      </c>
      <c r="J3572" s="98">
        <v>2000</v>
      </c>
      <c r="K3572" t="s">
        <v>332</v>
      </c>
      <c r="L3572">
        <v>0</v>
      </c>
      <c r="M3572" s="98" t="s">
        <v>106</v>
      </c>
      <c r="N3572" t="s">
        <v>6686</v>
      </c>
      <c r="O3572" t="s">
        <v>6327</v>
      </c>
      <c r="P3572" t="s">
        <v>6327</v>
      </c>
      <c r="Q3572" t="s">
        <v>6327</v>
      </c>
      <c r="R3572" t="s">
        <v>6327</v>
      </c>
      <c r="S3572" s="100">
        <v>43785.744085648148</v>
      </c>
      <c r="T3572" s="100">
        <v>36526</v>
      </c>
    </row>
    <row r="3573" spans="1:20" x14ac:dyDescent="0.2">
      <c r="A3573">
        <v>5589</v>
      </c>
      <c r="B3573" s="98" t="s">
        <v>642</v>
      </c>
      <c r="C3573" s="98">
        <v>17</v>
      </c>
      <c r="D3573" s="98">
        <v>11</v>
      </c>
      <c r="E3573" s="98">
        <v>1986</v>
      </c>
      <c r="F3573" t="s">
        <v>336</v>
      </c>
      <c r="G3573" s="99">
        <v>27219</v>
      </c>
      <c r="H3573" s="98">
        <v>9</v>
      </c>
      <c r="I3573" s="98">
        <v>7</v>
      </c>
      <c r="J3573" s="98">
        <v>1974</v>
      </c>
      <c r="K3573" t="s">
        <v>332</v>
      </c>
      <c r="L3573">
        <v>0</v>
      </c>
      <c r="M3573" s="98" t="s">
        <v>73</v>
      </c>
      <c r="N3573" t="s">
        <v>6331</v>
      </c>
      <c r="O3573" t="s">
        <v>6327</v>
      </c>
      <c r="P3573" t="s">
        <v>6327</v>
      </c>
      <c r="Q3573" t="s">
        <v>6376</v>
      </c>
      <c r="R3573" t="s">
        <v>6346</v>
      </c>
      <c r="S3573" s="100">
        <v>43785.744085648148</v>
      </c>
      <c r="T3573" s="100">
        <v>36526</v>
      </c>
    </row>
    <row r="3574" spans="1:20" x14ac:dyDescent="0.2">
      <c r="A3574">
        <v>5588</v>
      </c>
      <c r="B3574" s="98" t="s">
        <v>642</v>
      </c>
      <c r="C3574" s="98">
        <v>28</v>
      </c>
      <c r="D3574" s="98">
        <v>5</v>
      </c>
      <c r="E3574" s="98">
        <v>1988</v>
      </c>
      <c r="F3574" t="s">
        <v>336</v>
      </c>
      <c r="G3574" s="99">
        <v>35965</v>
      </c>
      <c r="H3574" s="98">
        <v>19</v>
      </c>
      <c r="I3574" s="98">
        <v>6</v>
      </c>
      <c r="J3574" s="98">
        <v>1998</v>
      </c>
      <c r="K3574" t="s">
        <v>332</v>
      </c>
      <c r="L3574">
        <v>0</v>
      </c>
      <c r="M3574" s="98" t="s">
        <v>73</v>
      </c>
      <c r="N3574" t="s">
        <v>6331</v>
      </c>
      <c r="O3574" t="s">
        <v>6373</v>
      </c>
      <c r="P3574" t="s">
        <v>6374</v>
      </c>
      <c r="Q3574" t="s">
        <v>6374</v>
      </c>
      <c r="R3574" t="s">
        <v>6375</v>
      </c>
      <c r="S3574" s="100">
        <v>43785.744085648148</v>
      </c>
      <c r="T3574" s="100">
        <v>36526</v>
      </c>
    </row>
    <row r="3575" spans="1:20" x14ac:dyDescent="0.2">
      <c r="A3575">
        <v>5587</v>
      </c>
      <c r="B3575" s="98" t="s">
        <v>5035</v>
      </c>
      <c r="C3575" s="98">
        <v>4</v>
      </c>
      <c r="D3575" s="98">
        <v>8</v>
      </c>
      <c r="E3575" s="98">
        <v>1971</v>
      </c>
      <c r="F3575" t="s">
        <v>390</v>
      </c>
      <c r="G3575" s="99">
        <v>34718</v>
      </c>
      <c r="H3575" s="98">
        <v>19</v>
      </c>
      <c r="I3575" s="98">
        <v>1</v>
      </c>
      <c r="J3575" s="98">
        <v>1995</v>
      </c>
      <c r="K3575" t="s">
        <v>332</v>
      </c>
      <c r="L3575">
        <v>0</v>
      </c>
      <c r="M3575" s="98" t="s">
        <v>106</v>
      </c>
      <c r="S3575" s="100">
        <v>43785.801249999997</v>
      </c>
      <c r="T3575" s="100">
        <v>36526</v>
      </c>
    </row>
    <row r="3576" spans="1:20" x14ac:dyDescent="0.2">
      <c r="A3576">
        <v>5586</v>
      </c>
      <c r="B3576" s="98" t="s">
        <v>4473</v>
      </c>
      <c r="C3576" s="98">
        <v>19</v>
      </c>
      <c r="D3576" s="98">
        <v>1</v>
      </c>
      <c r="E3576" s="98">
        <v>1994</v>
      </c>
      <c r="F3576" t="s">
        <v>6330</v>
      </c>
      <c r="G3576" s="99">
        <v>37019</v>
      </c>
      <c r="H3576" s="98">
        <v>8</v>
      </c>
      <c r="I3576" s="98">
        <v>5</v>
      </c>
      <c r="J3576" s="98">
        <v>2001</v>
      </c>
      <c r="K3576" t="s">
        <v>892</v>
      </c>
      <c r="L3576">
        <v>0</v>
      </c>
      <c r="M3576" s="98" t="s">
        <v>106</v>
      </c>
      <c r="S3576" s="100">
        <v>43785.801249999997</v>
      </c>
      <c r="T3576" s="100">
        <v>36526</v>
      </c>
    </row>
    <row r="3577" spans="1:20" x14ac:dyDescent="0.2">
      <c r="A3577">
        <v>5585</v>
      </c>
      <c r="B3577" s="98" t="s">
        <v>3643</v>
      </c>
      <c r="C3577" s="98">
        <v>11</v>
      </c>
      <c r="D3577" s="98">
        <v>12</v>
      </c>
      <c r="E3577" s="98">
        <v>1984</v>
      </c>
      <c r="F3577" t="s">
        <v>339</v>
      </c>
      <c r="G3577" s="99">
        <v>36458</v>
      </c>
      <c r="H3577" s="98">
        <v>25</v>
      </c>
      <c r="I3577" s="98">
        <v>10</v>
      </c>
      <c r="J3577" s="98">
        <v>1999</v>
      </c>
      <c r="K3577" t="s">
        <v>332</v>
      </c>
      <c r="L3577">
        <v>0</v>
      </c>
      <c r="M3577" s="98" t="s">
        <v>73</v>
      </c>
      <c r="N3577" t="s">
        <v>6551</v>
      </c>
      <c r="O3577" t="s">
        <v>6327</v>
      </c>
      <c r="P3577" t="s">
        <v>6327</v>
      </c>
      <c r="Q3577" t="s">
        <v>6327</v>
      </c>
      <c r="R3577" t="s">
        <v>6327</v>
      </c>
      <c r="S3577" s="100">
        <v>43785.744085648148</v>
      </c>
      <c r="T3577" s="100">
        <v>36526</v>
      </c>
    </row>
    <row r="3578" spans="1:20" x14ac:dyDescent="0.2">
      <c r="A3578">
        <v>5584</v>
      </c>
      <c r="B3578" s="98" t="s">
        <v>5056</v>
      </c>
      <c r="C3578" s="98">
        <v>6</v>
      </c>
      <c r="D3578" s="98">
        <v>10</v>
      </c>
      <c r="E3578" s="98">
        <v>1986</v>
      </c>
      <c r="F3578" t="s">
        <v>656</v>
      </c>
      <c r="G3578" s="99">
        <v>37116</v>
      </c>
      <c r="H3578" s="98">
        <v>13</v>
      </c>
      <c r="I3578" s="98">
        <v>8</v>
      </c>
      <c r="J3578" s="98">
        <v>2001</v>
      </c>
      <c r="K3578" t="s">
        <v>332</v>
      </c>
      <c r="L3578">
        <v>0</v>
      </c>
      <c r="M3578" s="98" t="s">
        <v>106</v>
      </c>
      <c r="S3578" s="100">
        <v>43785.801249999997</v>
      </c>
      <c r="T3578" s="100">
        <v>36526</v>
      </c>
    </row>
    <row r="3579" spans="1:20" x14ac:dyDescent="0.2">
      <c r="A3579">
        <v>5583</v>
      </c>
      <c r="B3579" s="98" t="s">
        <v>2032</v>
      </c>
      <c r="C3579" s="98">
        <v>1</v>
      </c>
      <c r="D3579" s="98">
        <v>1</v>
      </c>
      <c r="E3579" s="98">
        <v>1997</v>
      </c>
      <c r="F3579" t="s">
        <v>7137</v>
      </c>
      <c r="G3579" s="99">
        <v>36796</v>
      </c>
      <c r="H3579" s="98">
        <v>27</v>
      </c>
      <c r="I3579" s="98">
        <v>9</v>
      </c>
      <c r="J3579" s="98">
        <v>2000</v>
      </c>
      <c r="K3579" t="s">
        <v>892</v>
      </c>
      <c r="L3579">
        <v>0</v>
      </c>
      <c r="M3579" s="98" t="s">
        <v>106</v>
      </c>
      <c r="S3579" s="100">
        <v>43785.801249999997</v>
      </c>
      <c r="T3579" s="100">
        <v>36526</v>
      </c>
    </row>
    <row r="3580" spans="1:20" x14ac:dyDescent="0.2">
      <c r="A3580">
        <v>5582</v>
      </c>
      <c r="B3580" s="98" t="s">
        <v>2658</v>
      </c>
      <c r="C3580" s="98">
        <v>1</v>
      </c>
      <c r="D3580" s="98">
        <v>1</v>
      </c>
      <c r="E3580" s="98">
        <v>1993</v>
      </c>
      <c r="F3580" t="s">
        <v>912</v>
      </c>
      <c r="G3580" s="99">
        <v>37159</v>
      </c>
      <c r="H3580" s="98">
        <v>25</v>
      </c>
      <c r="I3580" s="98">
        <v>9</v>
      </c>
      <c r="J3580" s="98">
        <v>2001</v>
      </c>
      <c r="K3580" t="s">
        <v>892</v>
      </c>
      <c r="L3580">
        <v>0</v>
      </c>
      <c r="M3580" s="98" t="s">
        <v>106</v>
      </c>
      <c r="S3580" s="100">
        <v>43785.801249999997</v>
      </c>
      <c r="T3580" s="100">
        <v>36526</v>
      </c>
    </row>
    <row r="3581" spans="1:20" x14ac:dyDescent="0.2">
      <c r="A3581">
        <v>5581</v>
      </c>
      <c r="B3581" s="98" t="s">
        <v>5788</v>
      </c>
      <c r="C3581" s="98">
        <v>18</v>
      </c>
      <c r="D3581" s="98">
        <v>10</v>
      </c>
      <c r="E3581" s="98">
        <v>2001</v>
      </c>
      <c r="F3581" t="s">
        <v>278</v>
      </c>
      <c r="G3581" s="99">
        <v>36228</v>
      </c>
      <c r="H3581" s="98">
        <v>9</v>
      </c>
      <c r="I3581" s="98">
        <v>3</v>
      </c>
      <c r="J3581" s="98">
        <v>1999</v>
      </c>
      <c r="K3581" t="s">
        <v>332</v>
      </c>
      <c r="L3581">
        <v>0</v>
      </c>
      <c r="M3581" s="98" t="s">
        <v>106</v>
      </c>
      <c r="S3581" s="100">
        <v>43785.801249999997</v>
      </c>
      <c r="T3581" s="100">
        <v>36526</v>
      </c>
    </row>
    <row r="3582" spans="1:20" x14ac:dyDescent="0.2">
      <c r="A3582">
        <v>5580</v>
      </c>
      <c r="B3582" s="98" t="s">
        <v>2941</v>
      </c>
      <c r="C3582" s="98">
        <v>9</v>
      </c>
      <c r="D3582" s="98">
        <v>7</v>
      </c>
      <c r="E3582" s="98">
        <v>1969</v>
      </c>
      <c r="F3582" t="s">
        <v>7677</v>
      </c>
      <c r="G3582" s="99">
        <v>36419</v>
      </c>
      <c r="H3582" s="98">
        <v>16</v>
      </c>
      <c r="I3582" s="98">
        <v>9</v>
      </c>
      <c r="J3582" s="98">
        <v>1999</v>
      </c>
      <c r="K3582" t="s">
        <v>332</v>
      </c>
      <c r="L3582">
        <v>0</v>
      </c>
      <c r="M3582" s="98" t="s">
        <v>106</v>
      </c>
      <c r="S3582" s="100">
        <v>43785.801249999997</v>
      </c>
      <c r="T3582" s="100">
        <v>36526</v>
      </c>
    </row>
    <row r="3583" spans="1:20" x14ac:dyDescent="0.2">
      <c r="A3583">
        <v>5579</v>
      </c>
      <c r="B3583" s="98" t="s">
        <v>1420</v>
      </c>
      <c r="C3583" s="98">
        <v>1</v>
      </c>
      <c r="D3583" s="98">
        <v>1</v>
      </c>
      <c r="E3583" s="98">
        <v>1982</v>
      </c>
      <c r="F3583" t="s">
        <v>496</v>
      </c>
      <c r="G3583" s="99">
        <v>36167</v>
      </c>
      <c r="H3583" s="98">
        <v>7</v>
      </c>
      <c r="I3583" s="98">
        <v>1</v>
      </c>
      <c r="J3583" s="98">
        <v>1999</v>
      </c>
      <c r="K3583" t="s">
        <v>332</v>
      </c>
      <c r="L3583">
        <v>0</v>
      </c>
      <c r="M3583" s="98" t="s">
        <v>106</v>
      </c>
      <c r="S3583" s="100">
        <v>43785.801249999997</v>
      </c>
      <c r="T3583" s="100">
        <v>36526</v>
      </c>
    </row>
    <row r="3584" spans="1:20" x14ac:dyDescent="0.2">
      <c r="A3584">
        <v>5578</v>
      </c>
      <c r="B3584" s="98" t="s">
        <v>3727</v>
      </c>
      <c r="C3584" s="98">
        <v>1</v>
      </c>
      <c r="D3584" s="98">
        <v>1</v>
      </c>
      <c r="E3584" s="98">
        <v>2000</v>
      </c>
      <c r="F3584" t="s">
        <v>460</v>
      </c>
      <c r="G3584" s="99">
        <v>35792</v>
      </c>
      <c r="H3584" s="98">
        <v>28</v>
      </c>
      <c r="I3584" s="98">
        <v>12</v>
      </c>
      <c r="J3584" s="98">
        <v>1997</v>
      </c>
      <c r="K3584" t="s">
        <v>332</v>
      </c>
      <c r="L3584">
        <v>0</v>
      </c>
      <c r="M3584" s="98" t="s">
        <v>106</v>
      </c>
      <c r="S3584" s="100">
        <v>43785.801249999997</v>
      </c>
      <c r="T3584" s="100">
        <v>36526</v>
      </c>
    </row>
    <row r="3585" spans="1:20" x14ac:dyDescent="0.2">
      <c r="A3585">
        <v>5576</v>
      </c>
      <c r="B3585" s="98" t="s">
        <v>1272</v>
      </c>
      <c r="C3585" s="98">
        <v>16</v>
      </c>
      <c r="D3585" s="98">
        <v>9</v>
      </c>
      <c r="E3585" s="98">
        <v>1987</v>
      </c>
      <c r="F3585" t="s">
        <v>6672</v>
      </c>
      <c r="G3585" s="99">
        <v>35482</v>
      </c>
      <c r="H3585" s="98">
        <v>21</v>
      </c>
      <c r="I3585" s="98">
        <v>2</v>
      </c>
      <c r="J3585" s="98">
        <v>1997</v>
      </c>
      <c r="K3585" t="s">
        <v>332</v>
      </c>
      <c r="L3585">
        <v>0</v>
      </c>
      <c r="M3585" s="98" t="s">
        <v>106</v>
      </c>
      <c r="S3585" s="100">
        <v>43785.801249999997</v>
      </c>
      <c r="T3585" s="100">
        <v>36526</v>
      </c>
    </row>
    <row r="3586" spans="1:20" x14ac:dyDescent="0.2">
      <c r="A3586">
        <v>5575</v>
      </c>
      <c r="B3586" s="98" t="s">
        <v>1119</v>
      </c>
      <c r="C3586" s="98">
        <v>1</v>
      </c>
      <c r="D3586" s="98">
        <v>1</v>
      </c>
      <c r="E3586" s="98">
        <v>2007</v>
      </c>
      <c r="F3586" t="s">
        <v>496</v>
      </c>
      <c r="G3586" s="99">
        <v>35884</v>
      </c>
      <c r="H3586" s="98">
        <v>30</v>
      </c>
      <c r="I3586" s="98">
        <v>3</v>
      </c>
      <c r="J3586" s="98">
        <v>1998</v>
      </c>
      <c r="K3586" t="s">
        <v>332</v>
      </c>
      <c r="L3586">
        <v>0</v>
      </c>
      <c r="M3586" s="98" t="s">
        <v>106</v>
      </c>
      <c r="S3586" s="100">
        <v>43785.801249999997</v>
      </c>
      <c r="T3586" s="100">
        <v>36526</v>
      </c>
    </row>
    <row r="3587" spans="1:20" x14ac:dyDescent="0.2">
      <c r="A3587">
        <v>5574</v>
      </c>
      <c r="B3587" s="98" t="s">
        <v>2043</v>
      </c>
      <c r="C3587" s="98">
        <v>1</v>
      </c>
      <c r="D3587" s="98">
        <v>1</v>
      </c>
      <c r="E3587" s="98">
        <v>1986</v>
      </c>
      <c r="F3587" t="s">
        <v>7145</v>
      </c>
      <c r="G3587" s="99">
        <v>36836</v>
      </c>
      <c r="H3587" s="98">
        <v>6</v>
      </c>
      <c r="I3587" s="98">
        <v>11</v>
      </c>
      <c r="J3587" s="98">
        <v>2000</v>
      </c>
      <c r="K3587" t="s">
        <v>892</v>
      </c>
      <c r="L3587">
        <v>0</v>
      </c>
      <c r="M3587" s="98" t="s">
        <v>106</v>
      </c>
      <c r="S3587" s="100">
        <v>43785.801249999997</v>
      </c>
      <c r="T3587" s="100">
        <v>36526</v>
      </c>
    </row>
    <row r="3588" spans="1:20" x14ac:dyDescent="0.2">
      <c r="A3588">
        <v>5573</v>
      </c>
      <c r="B3588" s="98" t="s">
        <v>5056</v>
      </c>
      <c r="C3588" s="98">
        <v>10</v>
      </c>
      <c r="D3588" s="98">
        <v>10</v>
      </c>
      <c r="E3588" s="98">
        <v>1987</v>
      </c>
      <c r="F3588" t="s">
        <v>255</v>
      </c>
      <c r="G3588" s="99">
        <v>36450</v>
      </c>
      <c r="H3588" s="98">
        <v>17</v>
      </c>
      <c r="I3588" s="98">
        <v>10</v>
      </c>
      <c r="J3588" s="98">
        <v>1999</v>
      </c>
      <c r="K3588" t="s">
        <v>332</v>
      </c>
      <c r="L3588">
        <v>0</v>
      </c>
      <c r="M3588" s="98" t="s">
        <v>106</v>
      </c>
      <c r="S3588" s="100">
        <v>43785.801249999997</v>
      </c>
      <c r="T3588" s="100">
        <v>36526</v>
      </c>
    </row>
    <row r="3589" spans="1:20" x14ac:dyDescent="0.2">
      <c r="A3589">
        <v>5572</v>
      </c>
      <c r="B3589" s="98" t="s">
        <v>2824</v>
      </c>
      <c r="C3589" s="98">
        <v>27</v>
      </c>
      <c r="D3589" s="98">
        <v>9</v>
      </c>
      <c r="E3589" s="98">
        <v>1988</v>
      </c>
      <c r="F3589" t="s">
        <v>6499</v>
      </c>
      <c r="G3589" s="99">
        <v>39313</v>
      </c>
      <c r="H3589" s="98">
        <v>19</v>
      </c>
      <c r="I3589" s="98">
        <v>8</v>
      </c>
      <c r="J3589" s="98">
        <v>2007</v>
      </c>
      <c r="K3589" t="s">
        <v>332</v>
      </c>
      <c r="L3589">
        <v>0</v>
      </c>
      <c r="M3589" s="98" t="s">
        <v>106</v>
      </c>
      <c r="S3589" s="100">
        <v>43785.801249999997</v>
      </c>
      <c r="T3589" s="100">
        <v>36526</v>
      </c>
    </row>
    <row r="3590" spans="1:20" x14ac:dyDescent="0.2">
      <c r="A3590">
        <v>5571</v>
      </c>
      <c r="B3590" s="98" t="s">
        <v>5547</v>
      </c>
      <c r="C3590" s="98">
        <v>15</v>
      </c>
      <c r="D3590" s="98">
        <v>9</v>
      </c>
      <c r="E3590" s="98">
        <v>1987</v>
      </c>
      <c r="F3590" t="s">
        <v>980</v>
      </c>
      <c r="G3590" s="99">
        <v>37191</v>
      </c>
      <c r="H3590" s="98">
        <v>27</v>
      </c>
      <c r="I3590" s="98">
        <v>10</v>
      </c>
      <c r="J3590" s="98">
        <v>2001</v>
      </c>
      <c r="K3590" t="s">
        <v>892</v>
      </c>
      <c r="L3590">
        <v>0</v>
      </c>
      <c r="M3590" s="98" t="s">
        <v>106</v>
      </c>
      <c r="S3590" s="100">
        <v>43785.801249999997</v>
      </c>
      <c r="T3590" s="100">
        <v>36526</v>
      </c>
    </row>
    <row r="3591" spans="1:20" x14ac:dyDescent="0.2">
      <c r="A3591">
        <v>5570</v>
      </c>
      <c r="B3591" s="98" t="s">
        <v>4506</v>
      </c>
      <c r="C3591" s="98">
        <v>1</v>
      </c>
      <c r="D3591" s="98">
        <v>1</v>
      </c>
      <c r="E3591" s="98">
        <v>1997</v>
      </c>
      <c r="F3591" t="s">
        <v>6414</v>
      </c>
      <c r="G3591" s="99">
        <v>37817</v>
      </c>
      <c r="H3591" s="98">
        <v>15</v>
      </c>
      <c r="I3591" s="98">
        <v>7</v>
      </c>
      <c r="J3591" s="98">
        <v>2003</v>
      </c>
      <c r="K3591" t="s">
        <v>332</v>
      </c>
      <c r="L3591">
        <v>0</v>
      </c>
      <c r="M3591" s="98" t="s">
        <v>106</v>
      </c>
      <c r="S3591" s="100">
        <v>43785.801249999997</v>
      </c>
      <c r="T3591" s="100">
        <v>36526</v>
      </c>
    </row>
    <row r="3592" spans="1:20" x14ac:dyDescent="0.2">
      <c r="A3592">
        <v>5569</v>
      </c>
      <c r="B3592" s="98" t="s">
        <v>6293</v>
      </c>
      <c r="C3592" s="98">
        <v>26</v>
      </c>
      <c r="D3592" s="98">
        <v>8</v>
      </c>
      <c r="E3592" s="98">
        <v>1974</v>
      </c>
      <c r="F3592" t="s">
        <v>6938</v>
      </c>
      <c r="G3592" s="99">
        <v>36761</v>
      </c>
      <c r="H3592" s="98">
        <v>23</v>
      </c>
      <c r="I3592" s="98">
        <v>8</v>
      </c>
      <c r="J3592" s="98">
        <v>2000</v>
      </c>
      <c r="K3592" t="s">
        <v>332</v>
      </c>
      <c r="L3592">
        <v>0</v>
      </c>
      <c r="M3592" s="98" t="s">
        <v>106</v>
      </c>
      <c r="S3592" s="100">
        <v>43785.801249999997</v>
      </c>
      <c r="T3592" s="100">
        <v>36526</v>
      </c>
    </row>
    <row r="3593" spans="1:20" x14ac:dyDescent="0.2">
      <c r="A3593">
        <v>5568</v>
      </c>
      <c r="B3593" s="98" t="s">
        <v>1388</v>
      </c>
      <c r="C3593" s="98">
        <v>1</v>
      </c>
      <c r="D3593" s="98">
        <v>1</v>
      </c>
      <c r="E3593" s="98">
        <v>1998</v>
      </c>
      <c r="F3593" t="s">
        <v>550</v>
      </c>
      <c r="G3593" s="99">
        <v>36069</v>
      </c>
      <c r="H3593" s="98">
        <v>1</v>
      </c>
      <c r="I3593" s="98">
        <v>10</v>
      </c>
      <c r="J3593" s="98">
        <v>1998</v>
      </c>
      <c r="K3593" t="s">
        <v>332</v>
      </c>
      <c r="L3593">
        <v>0</v>
      </c>
      <c r="M3593" s="98" t="s">
        <v>106</v>
      </c>
      <c r="S3593" s="100">
        <v>43785.801238425927</v>
      </c>
      <c r="T3593" s="100">
        <v>36526</v>
      </c>
    </row>
    <row r="3594" spans="1:20" x14ac:dyDescent="0.2">
      <c r="A3594">
        <v>5567</v>
      </c>
      <c r="B3594" s="98" t="s">
        <v>1044</v>
      </c>
      <c r="C3594" s="98">
        <v>1</v>
      </c>
      <c r="D3594" s="98">
        <v>1</v>
      </c>
      <c r="E3594" s="98">
        <v>1989</v>
      </c>
      <c r="F3594" t="s">
        <v>6330</v>
      </c>
      <c r="G3594" s="99">
        <v>37778</v>
      </c>
      <c r="H3594" s="98">
        <v>6</v>
      </c>
      <c r="I3594" s="98">
        <v>6</v>
      </c>
      <c r="J3594" s="98">
        <v>2003</v>
      </c>
      <c r="K3594" t="s">
        <v>892</v>
      </c>
      <c r="L3594">
        <v>0</v>
      </c>
      <c r="M3594" s="98" t="s">
        <v>106</v>
      </c>
      <c r="S3594" s="100">
        <v>43785.801238425927</v>
      </c>
      <c r="T3594" s="100">
        <v>36526</v>
      </c>
    </row>
    <row r="3595" spans="1:20" x14ac:dyDescent="0.2">
      <c r="A3595">
        <v>5565</v>
      </c>
      <c r="B3595" s="98" t="s">
        <v>562</v>
      </c>
      <c r="C3595" s="98">
        <v>1</v>
      </c>
      <c r="D3595" s="98">
        <v>1</v>
      </c>
      <c r="E3595" s="98">
        <v>1994</v>
      </c>
      <c r="F3595" t="s">
        <v>6035</v>
      </c>
      <c r="G3595" s="99">
        <v>37253</v>
      </c>
      <c r="H3595" s="98">
        <v>28</v>
      </c>
      <c r="I3595" s="98">
        <v>12</v>
      </c>
      <c r="J3595" s="98">
        <v>2001</v>
      </c>
      <c r="K3595" t="s">
        <v>332</v>
      </c>
      <c r="L3595">
        <v>0</v>
      </c>
      <c r="M3595" s="98" t="s">
        <v>106</v>
      </c>
      <c r="S3595" s="100">
        <v>43785.744085648148</v>
      </c>
      <c r="T3595" s="100">
        <v>36526</v>
      </c>
    </row>
    <row r="3596" spans="1:20" x14ac:dyDescent="0.2">
      <c r="A3596">
        <v>5564</v>
      </c>
      <c r="B3596" s="98" t="s">
        <v>4391</v>
      </c>
      <c r="C3596" s="98">
        <v>8</v>
      </c>
      <c r="D3596" s="98">
        <v>4</v>
      </c>
      <c r="E3596" s="98">
        <v>1951</v>
      </c>
      <c r="F3596" t="s">
        <v>696</v>
      </c>
      <c r="G3596" s="99">
        <v>37759</v>
      </c>
      <c r="H3596" s="98">
        <v>18</v>
      </c>
      <c r="I3596" s="98">
        <v>5</v>
      </c>
      <c r="J3596" s="98">
        <v>2003</v>
      </c>
      <c r="K3596" t="s">
        <v>332</v>
      </c>
      <c r="L3596">
        <v>0</v>
      </c>
      <c r="M3596" s="98" t="s">
        <v>106</v>
      </c>
      <c r="N3596" t="s">
        <v>6475</v>
      </c>
      <c r="O3596" t="s">
        <v>6327</v>
      </c>
      <c r="P3596" t="s">
        <v>6327</v>
      </c>
      <c r="Q3596" t="s">
        <v>6327</v>
      </c>
      <c r="R3596" t="s">
        <v>6327</v>
      </c>
      <c r="S3596" s="100">
        <v>43785.744085648148</v>
      </c>
      <c r="T3596" s="100">
        <v>36526</v>
      </c>
    </row>
    <row r="3597" spans="1:20" x14ac:dyDescent="0.2">
      <c r="A3597">
        <v>5563</v>
      </c>
      <c r="B3597" s="98" t="s">
        <v>3859</v>
      </c>
      <c r="C3597" s="98">
        <v>6</v>
      </c>
      <c r="D3597" s="98">
        <v>3</v>
      </c>
      <c r="E3597" s="98">
        <v>1989</v>
      </c>
      <c r="F3597" t="s">
        <v>8129</v>
      </c>
      <c r="G3597" s="99">
        <v>37501</v>
      </c>
      <c r="H3597" s="98">
        <v>2</v>
      </c>
      <c r="I3597" s="98">
        <v>9</v>
      </c>
      <c r="J3597" s="98">
        <v>2002</v>
      </c>
      <c r="K3597" t="s">
        <v>332</v>
      </c>
      <c r="L3597">
        <v>0</v>
      </c>
      <c r="M3597" s="98" t="s">
        <v>106</v>
      </c>
      <c r="S3597" s="100">
        <v>43785.744085648148</v>
      </c>
      <c r="T3597" s="100">
        <v>36526</v>
      </c>
    </row>
    <row r="3598" spans="1:20" x14ac:dyDescent="0.2">
      <c r="A3598">
        <v>5562</v>
      </c>
      <c r="B3598" s="98" t="s">
        <v>5775</v>
      </c>
      <c r="C3598" s="98">
        <v>16</v>
      </c>
      <c r="D3598" s="98">
        <v>7</v>
      </c>
      <c r="E3598" s="98">
        <v>1984</v>
      </c>
      <c r="F3598" t="s">
        <v>2655</v>
      </c>
      <c r="G3598" s="99">
        <v>37601</v>
      </c>
      <c r="H3598" s="98">
        <v>11</v>
      </c>
      <c r="I3598" s="98">
        <v>12</v>
      </c>
      <c r="J3598" s="98">
        <v>2002</v>
      </c>
      <c r="K3598" t="s">
        <v>332</v>
      </c>
      <c r="L3598">
        <v>0</v>
      </c>
      <c r="M3598" s="98" t="s">
        <v>106</v>
      </c>
      <c r="S3598" s="100">
        <v>43785.744085648148</v>
      </c>
      <c r="T3598" s="100">
        <v>36526</v>
      </c>
    </row>
    <row r="3599" spans="1:20" x14ac:dyDescent="0.2">
      <c r="A3599">
        <v>5561</v>
      </c>
      <c r="B3599" s="98" t="s">
        <v>5775</v>
      </c>
      <c r="C3599" s="98">
        <v>26</v>
      </c>
      <c r="D3599" s="98">
        <v>11</v>
      </c>
      <c r="E3599" s="98">
        <v>1969</v>
      </c>
      <c r="F3599" t="s">
        <v>779</v>
      </c>
      <c r="G3599" s="99">
        <v>38022</v>
      </c>
      <c r="H3599" s="98">
        <v>5</v>
      </c>
      <c r="I3599" s="98">
        <v>2</v>
      </c>
      <c r="J3599" s="98">
        <v>2004</v>
      </c>
      <c r="K3599" t="s">
        <v>332</v>
      </c>
      <c r="L3599">
        <v>0</v>
      </c>
      <c r="M3599" s="98" t="s">
        <v>106</v>
      </c>
      <c r="S3599" s="100">
        <v>43785.744085648148</v>
      </c>
      <c r="T3599" s="100">
        <v>36526</v>
      </c>
    </row>
    <row r="3600" spans="1:20" x14ac:dyDescent="0.2">
      <c r="A3600">
        <v>5560</v>
      </c>
      <c r="B3600" s="98" t="s">
        <v>3275</v>
      </c>
      <c r="C3600" s="98">
        <v>1</v>
      </c>
      <c r="D3600" s="98">
        <v>1</v>
      </c>
      <c r="E3600" s="98">
        <v>2002</v>
      </c>
      <c r="F3600" t="s">
        <v>299</v>
      </c>
      <c r="G3600" s="99">
        <v>37291</v>
      </c>
      <c r="H3600" s="98">
        <v>4</v>
      </c>
      <c r="I3600" s="98">
        <v>2</v>
      </c>
      <c r="J3600" s="98">
        <v>2002</v>
      </c>
      <c r="K3600" t="s">
        <v>332</v>
      </c>
      <c r="L3600">
        <v>0</v>
      </c>
      <c r="M3600" s="98" t="s">
        <v>106</v>
      </c>
      <c r="N3600" t="s">
        <v>6882</v>
      </c>
      <c r="O3600" t="s">
        <v>6327</v>
      </c>
      <c r="P3600" t="s">
        <v>6327</v>
      </c>
      <c r="Q3600" t="s">
        <v>6327</v>
      </c>
      <c r="R3600" t="s">
        <v>6327</v>
      </c>
      <c r="S3600" s="100">
        <v>43785.744085648148</v>
      </c>
      <c r="T3600" s="100">
        <v>36526</v>
      </c>
    </row>
    <row r="3601" spans="1:20" x14ac:dyDescent="0.2">
      <c r="A3601">
        <v>5559</v>
      </c>
      <c r="B3601" s="98" t="s">
        <v>2421</v>
      </c>
      <c r="C3601" s="98">
        <v>24</v>
      </c>
      <c r="D3601" s="98">
        <v>6</v>
      </c>
      <c r="E3601" s="98">
        <v>1989</v>
      </c>
      <c r="F3601" t="s">
        <v>7381</v>
      </c>
      <c r="G3601" s="99">
        <v>35584</v>
      </c>
      <c r="H3601" s="98">
        <v>3</v>
      </c>
      <c r="I3601" s="98">
        <v>6</v>
      </c>
      <c r="J3601" s="98">
        <v>1997</v>
      </c>
      <c r="K3601" t="s">
        <v>332</v>
      </c>
      <c r="L3601">
        <v>0</v>
      </c>
      <c r="M3601" s="98" t="s">
        <v>106</v>
      </c>
      <c r="S3601" s="100">
        <v>43785.744085648148</v>
      </c>
      <c r="T3601" s="100">
        <v>36526</v>
      </c>
    </row>
    <row r="3602" spans="1:20" x14ac:dyDescent="0.2">
      <c r="A3602">
        <v>5558</v>
      </c>
      <c r="B3602" s="98" t="s">
        <v>4410</v>
      </c>
      <c r="C3602" s="98">
        <v>10</v>
      </c>
      <c r="D3602" s="98">
        <v>2</v>
      </c>
      <c r="E3602" s="98">
        <v>2013</v>
      </c>
      <c r="F3602" t="s">
        <v>8394</v>
      </c>
      <c r="G3602" s="99">
        <v>36742</v>
      </c>
      <c r="H3602" s="98">
        <v>4</v>
      </c>
      <c r="I3602" s="98">
        <v>8</v>
      </c>
      <c r="J3602" s="98">
        <v>2000</v>
      </c>
      <c r="K3602" t="s">
        <v>332</v>
      </c>
      <c r="L3602">
        <v>0</v>
      </c>
      <c r="M3602" s="98" t="s">
        <v>106</v>
      </c>
      <c r="N3602" t="s">
        <v>6401</v>
      </c>
      <c r="O3602" t="s">
        <v>6327</v>
      </c>
      <c r="P3602" t="s">
        <v>6327</v>
      </c>
      <c r="Q3602" t="s">
        <v>6327</v>
      </c>
      <c r="R3602" t="s">
        <v>6327</v>
      </c>
      <c r="S3602" s="100">
        <v>43785.744085648148</v>
      </c>
      <c r="T3602" s="100">
        <v>36526</v>
      </c>
    </row>
    <row r="3603" spans="1:20" x14ac:dyDescent="0.2">
      <c r="A3603">
        <v>5557</v>
      </c>
      <c r="B3603" s="98" t="s">
        <v>2726</v>
      </c>
      <c r="C3603" s="98">
        <v>30</v>
      </c>
      <c r="D3603" s="98">
        <v>5</v>
      </c>
      <c r="E3603" s="98">
        <v>1967</v>
      </c>
      <c r="F3603" t="s">
        <v>7583</v>
      </c>
      <c r="G3603" s="99">
        <v>37363</v>
      </c>
      <c r="H3603" s="98">
        <v>17</v>
      </c>
      <c r="I3603" s="98">
        <v>4</v>
      </c>
      <c r="J3603" s="98">
        <v>2002</v>
      </c>
      <c r="K3603" t="s">
        <v>332</v>
      </c>
      <c r="L3603">
        <v>0</v>
      </c>
      <c r="M3603" s="98" t="s">
        <v>106</v>
      </c>
      <c r="N3603" t="s">
        <v>6345</v>
      </c>
      <c r="O3603" t="s">
        <v>6327</v>
      </c>
      <c r="P3603" t="s">
        <v>6327</v>
      </c>
      <c r="Q3603" t="s">
        <v>6327</v>
      </c>
      <c r="R3603" t="s">
        <v>6327</v>
      </c>
      <c r="S3603" s="100">
        <v>43785.744085648148</v>
      </c>
      <c r="T3603" s="100">
        <v>36526</v>
      </c>
    </row>
    <row r="3604" spans="1:20" x14ac:dyDescent="0.2">
      <c r="A3604">
        <v>5556</v>
      </c>
      <c r="B3604" s="98" t="s">
        <v>2864</v>
      </c>
      <c r="C3604" s="98">
        <v>19</v>
      </c>
      <c r="D3604" s="98">
        <v>7</v>
      </c>
      <c r="E3604" s="98">
        <v>2004</v>
      </c>
      <c r="F3604" t="s">
        <v>7641</v>
      </c>
      <c r="G3604" s="99">
        <v>37731</v>
      </c>
      <c r="H3604" s="98">
        <v>20</v>
      </c>
      <c r="I3604" s="98">
        <v>4</v>
      </c>
      <c r="J3604" s="98">
        <v>2003</v>
      </c>
      <c r="K3604" t="s">
        <v>332</v>
      </c>
      <c r="L3604">
        <v>0</v>
      </c>
      <c r="M3604" s="98" t="s">
        <v>106</v>
      </c>
      <c r="S3604" s="100">
        <v>43785.744085648148</v>
      </c>
      <c r="T3604" s="100">
        <v>36526</v>
      </c>
    </row>
    <row r="3605" spans="1:20" x14ac:dyDescent="0.2">
      <c r="A3605">
        <v>5555</v>
      </c>
      <c r="B3605" s="98" t="s">
        <v>1702</v>
      </c>
      <c r="C3605" s="98">
        <v>1</v>
      </c>
      <c r="D3605" s="98">
        <v>1</v>
      </c>
      <c r="E3605" s="98">
        <v>1953</v>
      </c>
      <c r="F3605" t="s">
        <v>6976</v>
      </c>
      <c r="G3605" s="99">
        <v>38373</v>
      </c>
      <c r="H3605" s="98">
        <v>21</v>
      </c>
      <c r="I3605" s="98">
        <v>1</v>
      </c>
      <c r="J3605" s="98">
        <v>2005</v>
      </c>
      <c r="K3605" t="s">
        <v>332</v>
      </c>
      <c r="L3605">
        <v>0</v>
      </c>
      <c r="M3605" s="98" t="s">
        <v>106</v>
      </c>
      <c r="N3605" t="s">
        <v>6349</v>
      </c>
      <c r="O3605" t="s">
        <v>6327</v>
      </c>
      <c r="P3605" t="s">
        <v>6327</v>
      </c>
      <c r="Q3605" t="s">
        <v>6421</v>
      </c>
      <c r="R3605" t="s">
        <v>6327</v>
      </c>
      <c r="S3605" s="100">
        <v>43785.744085648148</v>
      </c>
      <c r="T3605" s="100">
        <v>36526</v>
      </c>
    </row>
    <row r="3606" spans="1:20" x14ac:dyDescent="0.2">
      <c r="A3606">
        <v>5554</v>
      </c>
      <c r="B3606" s="98" t="s">
        <v>4965</v>
      </c>
      <c r="C3606" s="98">
        <v>24</v>
      </c>
      <c r="D3606" s="98">
        <v>9</v>
      </c>
      <c r="E3606" s="98">
        <v>1946</v>
      </c>
      <c r="F3606" t="s">
        <v>816</v>
      </c>
      <c r="G3606" s="99">
        <v>25460</v>
      </c>
      <c r="H3606" s="98">
        <v>14</v>
      </c>
      <c r="I3606" s="98">
        <v>9</v>
      </c>
      <c r="J3606" s="98">
        <v>1969</v>
      </c>
      <c r="K3606" t="s">
        <v>332</v>
      </c>
      <c r="L3606">
        <v>0</v>
      </c>
      <c r="M3606" s="98" t="s">
        <v>106</v>
      </c>
      <c r="N3606" t="s">
        <v>6383</v>
      </c>
      <c r="O3606" t="s">
        <v>6327</v>
      </c>
      <c r="P3606" t="s">
        <v>6327</v>
      </c>
      <c r="Q3606" t="s">
        <v>6386</v>
      </c>
      <c r="R3606" t="s">
        <v>6327</v>
      </c>
      <c r="S3606" s="100">
        <v>43785.744085648148</v>
      </c>
      <c r="T3606" s="100">
        <v>36526</v>
      </c>
    </row>
    <row r="3607" spans="1:20" x14ac:dyDescent="0.2">
      <c r="A3607">
        <v>5553</v>
      </c>
      <c r="B3607" s="98" t="s">
        <v>180</v>
      </c>
      <c r="C3607" s="98">
        <v>1</v>
      </c>
      <c r="D3607" s="98">
        <v>1</v>
      </c>
      <c r="E3607" s="98">
        <v>1990</v>
      </c>
      <c r="F3607" t="s">
        <v>8365</v>
      </c>
      <c r="G3607" s="99">
        <v>37230</v>
      </c>
      <c r="H3607" s="98">
        <v>5</v>
      </c>
      <c r="I3607" s="98">
        <v>12</v>
      </c>
      <c r="J3607" s="98">
        <v>2001</v>
      </c>
      <c r="K3607" t="s">
        <v>332</v>
      </c>
      <c r="L3607">
        <v>0</v>
      </c>
      <c r="M3607" s="98" t="s">
        <v>106</v>
      </c>
      <c r="N3607" t="s">
        <v>6364</v>
      </c>
      <c r="O3607" t="s">
        <v>6327</v>
      </c>
      <c r="P3607" t="s">
        <v>6327</v>
      </c>
      <c r="Q3607" t="s">
        <v>6327</v>
      </c>
      <c r="R3607" t="s">
        <v>6327</v>
      </c>
      <c r="S3607" s="100">
        <v>44117.495300925926</v>
      </c>
      <c r="T3607" s="100">
        <v>36526</v>
      </c>
    </row>
    <row r="3608" spans="1:20" x14ac:dyDescent="0.2">
      <c r="A3608">
        <v>5552</v>
      </c>
      <c r="B3608" s="98" t="s">
        <v>617</v>
      </c>
      <c r="C3608" s="98">
        <v>1</v>
      </c>
      <c r="D3608" s="98">
        <v>1</v>
      </c>
      <c r="E3608" s="98">
        <v>1960</v>
      </c>
      <c r="F3608" t="s">
        <v>745</v>
      </c>
      <c r="G3608" s="99">
        <v>36161</v>
      </c>
      <c r="H3608" s="98">
        <v>1</v>
      </c>
      <c r="I3608" s="98">
        <v>1</v>
      </c>
      <c r="J3608" s="98">
        <v>1999</v>
      </c>
      <c r="K3608" t="s">
        <v>332</v>
      </c>
      <c r="L3608">
        <v>0</v>
      </c>
      <c r="M3608" s="98" t="s">
        <v>106</v>
      </c>
      <c r="N3608" t="s">
        <v>6882</v>
      </c>
      <c r="O3608" t="s">
        <v>6327</v>
      </c>
      <c r="P3608" t="s">
        <v>6327</v>
      </c>
      <c r="Q3608" t="s">
        <v>6327</v>
      </c>
      <c r="R3608" t="s">
        <v>6327</v>
      </c>
      <c r="S3608" s="100">
        <v>43785.744085648148</v>
      </c>
      <c r="T3608" s="100">
        <v>36526</v>
      </c>
    </row>
    <row r="3609" spans="1:20" x14ac:dyDescent="0.2">
      <c r="A3609">
        <v>5551</v>
      </c>
      <c r="B3609" s="98" t="s">
        <v>4294</v>
      </c>
      <c r="C3609" s="98">
        <v>1</v>
      </c>
      <c r="D3609" s="98">
        <v>1</v>
      </c>
      <c r="E3609" s="98">
        <v>1975</v>
      </c>
      <c r="F3609" t="s">
        <v>907</v>
      </c>
      <c r="G3609" s="99">
        <v>29587</v>
      </c>
      <c r="H3609" s="98">
        <v>1</v>
      </c>
      <c r="I3609" s="98">
        <v>1</v>
      </c>
      <c r="J3609" s="98">
        <v>1981</v>
      </c>
      <c r="K3609" t="s">
        <v>892</v>
      </c>
      <c r="L3609">
        <v>0</v>
      </c>
      <c r="M3609" s="98" t="s">
        <v>751</v>
      </c>
      <c r="N3609" t="s">
        <v>6331</v>
      </c>
      <c r="O3609" t="s">
        <v>6327</v>
      </c>
      <c r="P3609" t="s">
        <v>6327</v>
      </c>
      <c r="Q3609" t="s">
        <v>6650</v>
      </c>
      <c r="R3609" t="s">
        <v>6440</v>
      </c>
      <c r="S3609" s="100">
        <v>43785.744085648148</v>
      </c>
      <c r="T3609" s="100">
        <v>36526</v>
      </c>
    </row>
    <row r="3610" spans="1:20" x14ac:dyDescent="0.2">
      <c r="A3610">
        <v>5550</v>
      </c>
      <c r="B3610" s="98" t="s">
        <v>1366</v>
      </c>
      <c r="C3610" s="98">
        <v>1</v>
      </c>
      <c r="D3610" s="98">
        <v>1</v>
      </c>
      <c r="E3610" s="98">
        <v>1989</v>
      </c>
      <c r="F3610" t="s">
        <v>6759</v>
      </c>
      <c r="G3610" s="99">
        <v>20093</v>
      </c>
      <c r="H3610" s="98">
        <v>4</v>
      </c>
      <c r="I3610" s="98">
        <v>1</v>
      </c>
      <c r="J3610" s="98">
        <v>1955</v>
      </c>
      <c r="K3610" t="s">
        <v>332</v>
      </c>
      <c r="L3610">
        <v>1</v>
      </c>
      <c r="M3610" s="98" t="s">
        <v>106</v>
      </c>
      <c r="N3610" t="s">
        <v>6445</v>
      </c>
      <c r="O3610" t="s">
        <v>6327</v>
      </c>
      <c r="P3610" t="s">
        <v>6327</v>
      </c>
      <c r="Q3610" t="s">
        <v>6327</v>
      </c>
      <c r="R3610" t="s">
        <v>6327</v>
      </c>
      <c r="S3610" s="100">
        <v>43785.744085648148</v>
      </c>
      <c r="T3610" s="100">
        <v>36526</v>
      </c>
    </row>
    <row r="3611" spans="1:20" x14ac:dyDescent="0.2">
      <c r="A3611">
        <v>5549</v>
      </c>
      <c r="B3611" s="98" t="s">
        <v>4662</v>
      </c>
      <c r="C3611" s="98">
        <v>27</v>
      </c>
      <c r="D3611" s="98">
        <v>10</v>
      </c>
      <c r="E3611" s="98">
        <v>1996</v>
      </c>
      <c r="F3611" t="s">
        <v>8478</v>
      </c>
      <c r="G3611" s="99">
        <v>35890</v>
      </c>
      <c r="H3611" s="98">
        <v>5</v>
      </c>
      <c r="I3611" s="98">
        <v>4</v>
      </c>
      <c r="J3611" s="98">
        <v>1998</v>
      </c>
      <c r="K3611" t="s">
        <v>332</v>
      </c>
      <c r="L3611">
        <v>0</v>
      </c>
      <c r="M3611" s="98" t="s">
        <v>106</v>
      </c>
      <c r="N3611" t="s">
        <v>6592</v>
      </c>
      <c r="O3611" t="s">
        <v>6327</v>
      </c>
      <c r="P3611" t="s">
        <v>6327</v>
      </c>
      <c r="Q3611" t="s">
        <v>6348</v>
      </c>
      <c r="R3611" t="s">
        <v>6327</v>
      </c>
      <c r="S3611" s="100">
        <v>43785.744085648148</v>
      </c>
      <c r="T3611" s="100">
        <v>36526</v>
      </c>
    </row>
    <row r="3612" spans="1:20" x14ac:dyDescent="0.2">
      <c r="A3612">
        <v>5548</v>
      </c>
      <c r="B3612" s="98" t="s">
        <v>5645</v>
      </c>
      <c r="C3612" s="98">
        <v>1</v>
      </c>
      <c r="D3612" s="98">
        <v>1</v>
      </c>
      <c r="E3612" s="98">
        <v>1999</v>
      </c>
      <c r="F3612" t="s">
        <v>279</v>
      </c>
      <c r="G3612" s="99">
        <v>36692</v>
      </c>
      <c r="H3612" s="98">
        <v>15</v>
      </c>
      <c r="I3612" s="98">
        <v>6</v>
      </c>
      <c r="J3612" s="98">
        <v>2000</v>
      </c>
      <c r="K3612" t="s">
        <v>332</v>
      </c>
      <c r="L3612">
        <v>0</v>
      </c>
      <c r="M3612" s="98" t="s">
        <v>106</v>
      </c>
      <c r="N3612" t="s">
        <v>7116</v>
      </c>
      <c r="O3612" t="s">
        <v>6327</v>
      </c>
      <c r="P3612" t="s">
        <v>6327</v>
      </c>
      <c r="Q3612" t="s">
        <v>6327</v>
      </c>
      <c r="R3612" t="s">
        <v>6327</v>
      </c>
      <c r="S3612" s="100">
        <v>43785.744085648148</v>
      </c>
      <c r="T3612" s="100">
        <v>36526</v>
      </c>
    </row>
    <row r="3613" spans="1:20" x14ac:dyDescent="0.2">
      <c r="A3613">
        <v>5547</v>
      </c>
      <c r="B3613" s="98" t="s">
        <v>2125</v>
      </c>
      <c r="C3613" s="98">
        <v>21</v>
      </c>
      <c r="D3613" s="98">
        <v>7</v>
      </c>
      <c r="E3613" s="98">
        <v>1969</v>
      </c>
      <c r="F3613" t="s">
        <v>6674</v>
      </c>
      <c r="G3613" s="99">
        <v>35344</v>
      </c>
      <c r="H3613" s="98">
        <v>6</v>
      </c>
      <c r="I3613" s="98">
        <v>10</v>
      </c>
      <c r="J3613" s="98">
        <v>1996</v>
      </c>
      <c r="K3613" t="s">
        <v>332</v>
      </c>
      <c r="L3613">
        <v>0</v>
      </c>
      <c r="M3613" s="98" t="s">
        <v>106</v>
      </c>
      <c r="N3613" t="s">
        <v>6385</v>
      </c>
      <c r="O3613" t="s">
        <v>6327</v>
      </c>
      <c r="P3613" t="s">
        <v>6327</v>
      </c>
      <c r="Q3613" t="s">
        <v>6346</v>
      </c>
      <c r="R3613" t="s">
        <v>6327</v>
      </c>
      <c r="S3613" s="100">
        <v>43785.744085648148</v>
      </c>
      <c r="T3613" s="100">
        <v>36526</v>
      </c>
    </row>
    <row r="3614" spans="1:20" x14ac:dyDescent="0.2">
      <c r="A3614">
        <v>5546</v>
      </c>
      <c r="B3614" s="98" t="s">
        <v>4661</v>
      </c>
      <c r="C3614" s="98">
        <v>1</v>
      </c>
      <c r="D3614" s="98">
        <v>1</v>
      </c>
      <c r="E3614" s="98">
        <v>1900</v>
      </c>
      <c r="F3614" t="s">
        <v>7161</v>
      </c>
      <c r="G3614" s="99">
        <v>36533</v>
      </c>
      <c r="H3614" s="98">
        <v>8</v>
      </c>
      <c r="I3614" s="98">
        <v>1</v>
      </c>
      <c r="J3614" s="98">
        <v>2000</v>
      </c>
      <c r="K3614" t="s">
        <v>332</v>
      </c>
      <c r="L3614">
        <v>0</v>
      </c>
      <c r="M3614" s="98" t="s">
        <v>106</v>
      </c>
      <c r="N3614" t="s">
        <v>6748</v>
      </c>
      <c r="O3614" t="s">
        <v>6327</v>
      </c>
      <c r="P3614" t="s">
        <v>6327</v>
      </c>
      <c r="Q3614" t="s">
        <v>6440</v>
      </c>
      <c r="R3614" t="s">
        <v>6327</v>
      </c>
      <c r="S3614" s="100">
        <v>43785.744085648148</v>
      </c>
      <c r="T3614" s="100">
        <v>36526</v>
      </c>
    </row>
    <row r="3615" spans="1:20" x14ac:dyDescent="0.2">
      <c r="A3615">
        <v>5545</v>
      </c>
      <c r="B3615" s="98" t="s">
        <v>2966</v>
      </c>
      <c r="C3615" s="98">
        <v>1</v>
      </c>
      <c r="D3615" s="98">
        <v>1</v>
      </c>
      <c r="E3615" s="98">
        <v>2001</v>
      </c>
      <c r="F3615" t="s">
        <v>6689</v>
      </c>
      <c r="G3615" s="99">
        <v>37446</v>
      </c>
      <c r="H3615" s="98">
        <v>9</v>
      </c>
      <c r="I3615" s="98">
        <v>7</v>
      </c>
      <c r="J3615" s="98">
        <v>2002</v>
      </c>
      <c r="K3615" t="s">
        <v>332</v>
      </c>
      <c r="L3615">
        <v>0</v>
      </c>
      <c r="M3615" s="98" t="s">
        <v>106</v>
      </c>
      <c r="N3615" t="s">
        <v>6865</v>
      </c>
      <c r="O3615" t="s">
        <v>6327</v>
      </c>
      <c r="P3615" t="s">
        <v>6327</v>
      </c>
      <c r="Q3615" t="s">
        <v>6327</v>
      </c>
      <c r="R3615" t="s">
        <v>6327</v>
      </c>
      <c r="S3615" s="100">
        <v>43785.744085648148</v>
      </c>
      <c r="T3615" s="100">
        <v>36526</v>
      </c>
    </row>
    <row r="3616" spans="1:20" x14ac:dyDescent="0.2">
      <c r="A3616">
        <v>5544</v>
      </c>
      <c r="B3616" s="98" t="s">
        <v>1743</v>
      </c>
      <c r="C3616" s="98">
        <v>4</v>
      </c>
      <c r="D3616" s="98">
        <v>3</v>
      </c>
      <c r="E3616" s="98">
        <v>2010</v>
      </c>
      <c r="F3616" t="s">
        <v>6997</v>
      </c>
      <c r="G3616" s="99">
        <v>35065</v>
      </c>
      <c r="H3616" s="98">
        <v>1</v>
      </c>
      <c r="I3616" s="98">
        <v>1</v>
      </c>
      <c r="J3616" s="98">
        <v>1996</v>
      </c>
      <c r="K3616" t="s">
        <v>332</v>
      </c>
      <c r="L3616">
        <v>0</v>
      </c>
      <c r="M3616" s="98" t="s">
        <v>106</v>
      </c>
      <c r="N3616" t="s">
        <v>6887</v>
      </c>
      <c r="O3616" t="s">
        <v>6327</v>
      </c>
      <c r="P3616" t="s">
        <v>6327</v>
      </c>
      <c r="Q3616" t="s">
        <v>6327</v>
      </c>
      <c r="R3616" t="s">
        <v>6327</v>
      </c>
      <c r="S3616" s="100">
        <v>43785.744085648148</v>
      </c>
      <c r="T3616" s="100">
        <v>36526</v>
      </c>
    </row>
    <row r="3617" spans="1:20" x14ac:dyDescent="0.2">
      <c r="A3617">
        <v>5543</v>
      </c>
      <c r="B3617" s="98" t="s">
        <v>378</v>
      </c>
      <c r="C3617" s="98">
        <v>1</v>
      </c>
      <c r="D3617" s="98">
        <v>1</v>
      </c>
      <c r="E3617" s="98">
        <v>1970</v>
      </c>
      <c r="F3617" t="s">
        <v>8085</v>
      </c>
      <c r="G3617" s="99">
        <v>27395</v>
      </c>
      <c r="H3617" s="98">
        <v>1</v>
      </c>
      <c r="I3617" s="98">
        <v>1</v>
      </c>
      <c r="J3617" s="98">
        <v>1975</v>
      </c>
      <c r="K3617" t="s">
        <v>332</v>
      </c>
      <c r="L3617">
        <v>0</v>
      </c>
      <c r="M3617" s="98" t="s">
        <v>106</v>
      </c>
      <c r="N3617" t="s">
        <v>6345</v>
      </c>
      <c r="O3617" t="s">
        <v>6327</v>
      </c>
      <c r="P3617" t="s">
        <v>6327</v>
      </c>
      <c r="Q3617" t="s">
        <v>6327</v>
      </c>
      <c r="R3617" t="s">
        <v>6327</v>
      </c>
      <c r="S3617" s="100">
        <v>43785.744085648148</v>
      </c>
      <c r="T3617" s="100">
        <v>36526</v>
      </c>
    </row>
    <row r="3618" spans="1:20" x14ac:dyDescent="0.2">
      <c r="A3618">
        <v>5542</v>
      </c>
      <c r="B3618" s="98" t="s">
        <v>994</v>
      </c>
      <c r="C3618" s="98">
        <v>1</v>
      </c>
      <c r="D3618" s="98">
        <v>1</v>
      </c>
      <c r="E3618" s="98">
        <v>1990</v>
      </c>
      <c r="F3618" t="s">
        <v>310</v>
      </c>
      <c r="G3618" s="99">
        <v>28126</v>
      </c>
      <c r="H3618" s="98">
        <v>1</v>
      </c>
      <c r="I3618" s="98">
        <v>1</v>
      </c>
      <c r="J3618" s="98">
        <v>1977</v>
      </c>
      <c r="K3618" t="s">
        <v>332</v>
      </c>
      <c r="L3618">
        <v>0</v>
      </c>
      <c r="M3618" s="98" t="s">
        <v>106</v>
      </c>
      <c r="N3618" t="s">
        <v>6589</v>
      </c>
      <c r="O3618" t="s">
        <v>6327</v>
      </c>
      <c r="P3618" t="s">
        <v>6327</v>
      </c>
      <c r="Q3618" t="s">
        <v>6327</v>
      </c>
      <c r="R3618" t="s">
        <v>6327</v>
      </c>
      <c r="S3618" s="100">
        <v>43785.744085648148</v>
      </c>
      <c r="T3618" s="100">
        <v>36526</v>
      </c>
    </row>
    <row r="3619" spans="1:20" x14ac:dyDescent="0.2">
      <c r="A3619">
        <v>5541</v>
      </c>
      <c r="B3619" s="98" t="s">
        <v>1664</v>
      </c>
      <c r="C3619" s="98">
        <v>25</v>
      </c>
      <c r="D3619" s="98">
        <v>7</v>
      </c>
      <c r="E3619" s="98">
        <v>1997</v>
      </c>
      <c r="F3619" t="s">
        <v>349</v>
      </c>
      <c r="G3619" s="99">
        <v>26299</v>
      </c>
      <c r="H3619" s="98">
        <v>1</v>
      </c>
      <c r="I3619" s="98">
        <v>1</v>
      </c>
      <c r="J3619" s="98">
        <v>1972</v>
      </c>
      <c r="K3619" t="s">
        <v>332</v>
      </c>
      <c r="L3619">
        <v>0</v>
      </c>
      <c r="M3619" s="98" t="s">
        <v>106</v>
      </c>
      <c r="N3619" t="s">
        <v>6555</v>
      </c>
      <c r="O3619" t="s">
        <v>6327</v>
      </c>
      <c r="P3619" t="s">
        <v>6327</v>
      </c>
      <c r="Q3619" t="s">
        <v>6440</v>
      </c>
      <c r="R3619" t="s">
        <v>6327</v>
      </c>
      <c r="S3619" s="100">
        <v>43785.744085648148</v>
      </c>
      <c r="T3619" s="100">
        <v>36526</v>
      </c>
    </row>
    <row r="3620" spans="1:20" x14ac:dyDescent="0.2">
      <c r="A3620">
        <v>5540</v>
      </c>
      <c r="B3620" s="98" t="s">
        <v>3692</v>
      </c>
      <c r="C3620" s="98">
        <v>1</v>
      </c>
      <c r="D3620" s="98">
        <v>1</v>
      </c>
      <c r="E3620" s="98">
        <v>1986</v>
      </c>
      <c r="F3620" t="s">
        <v>7227</v>
      </c>
      <c r="G3620" s="99">
        <v>35065</v>
      </c>
      <c r="H3620" s="98">
        <v>1</v>
      </c>
      <c r="I3620" s="98">
        <v>1</v>
      </c>
      <c r="J3620" s="98">
        <v>1996</v>
      </c>
      <c r="K3620" t="s">
        <v>332</v>
      </c>
      <c r="L3620">
        <v>0</v>
      </c>
      <c r="M3620" s="98" t="s">
        <v>106</v>
      </c>
      <c r="N3620" t="s">
        <v>6887</v>
      </c>
      <c r="O3620" t="s">
        <v>6327</v>
      </c>
      <c r="P3620" t="s">
        <v>6327</v>
      </c>
      <c r="Q3620" t="s">
        <v>6370</v>
      </c>
      <c r="R3620" t="s">
        <v>6327</v>
      </c>
      <c r="S3620" s="100">
        <v>43785.744085648148</v>
      </c>
      <c r="T3620" s="100">
        <v>36526</v>
      </c>
    </row>
    <row r="3621" spans="1:20" x14ac:dyDescent="0.2">
      <c r="A3621">
        <v>5539</v>
      </c>
      <c r="B3621" s="98" t="s">
        <v>2835</v>
      </c>
      <c r="C3621" s="98">
        <v>1</v>
      </c>
      <c r="D3621" s="98">
        <v>1</v>
      </c>
      <c r="E3621" s="98">
        <v>2000</v>
      </c>
      <c r="F3621" t="s">
        <v>7629</v>
      </c>
      <c r="G3621" s="99">
        <v>24473</v>
      </c>
      <c r="H3621" s="98">
        <v>1</v>
      </c>
      <c r="I3621" s="98">
        <v>1</v>
      </c>
      <c r="J3621" s="98">
        <v>1967</v>
      </c>
      <c r="K3621" t="s">
        <v>332</v>
      </c>
      <c r="L3621">
        <v>0</v>
      </c>
      <c r="M3621" s="98" t="s">
        <v>106</v>
      </c>
      <c r="N3621" t="s">
        <v>6727</v>
      </c>
      <c r="O3621" t="s">
        <v>6327</v>
      </c>
      <c r="P3621" t="s">
        <v>6327</v>
      </c>
      <c r="Q3621" t="s">
        <v>6376</v>
      </c>
      <c r="R3621" t="s">
        <v>6327</v>
      </c>
      <c r="S3621" s="100">
        <v>43785.744085648148</v>
      </c>
      <c r="T3621" s="100">
        <v>36526</v>
      </c>
    </row>
    <row r="3622" spans="1:20" x14ac:dyDescent="0.2">
      <c r="A3622">
        <v>5538</v>
      </c>
      <c r="B3622" s="98" t="s">
        <v>2669</v>
      </c>
      <c r="C3622" s="98">
        <v>1</v>
      </c>
      <c r="D3622" s="98">
        <v>1</v>
      </c>
      <c r="E3622" s="98">
        <v>1994</v>
      </c>
      <c r="F3622" t="s">
        <v>7546</v>
      </c>
      <c r="G3622" s="99">
        <v>24838</v>
      </c>
      <c r="H3622" s="98">
        <v>1</v>
      </c>
      <c r="I3622" s="98">
        <v>1</v>
      </c>
      <c r="J3622" s="98">
        <v>1968</v>
      </c>
      <c r="K3622" t="s">
        <v>332</v>
      </c>
      <c r="L3622">
        <v>1</v>
      </c>
      <c r="M3622" s="98" t="s">
        <v>106</v>
      </c>
      <c r="N3622" t="s">
        <v>6764</v>
      </c>
      <c r="O3622" t="s">
        <v>6327</v>
      </c>
      <c r="P3622" t="s">
        <v>6327</v>
      </c>
      <c r="Q3622" t="s">
        <v>6421</v>
      </c>
      <c r="R3622" t="s">
        <v>6327</v>
      </c>
      <c r="S3622" s="100">
        <v>43785.744085648148</v>
      </c>
      <c r="T3622" s="100">
        <v>36526</v>
      </c>
    </row>
    <row r="3623" spans="1:20" x14ac:dyDescent="0.2">
      <c r="A3623">
        <v>5537</v>
      </c>
      <c r="B3623" s="98" t="s">
        <v>206</v>
      </c>
      <c r="C3623" s="98">
        <v>29</v>
      </c>
      <c r="D3623" s="98">
        <v>1</v>
      </c>
      <c r="E3623" s="98">
        <v>1978</v>
      </c>
      <c r="F3623" t="s">
        <v>8406</v>
      </c>
      <c r="G3623" s="99">
        <v>21916</v>
      </c>
      <c r="H3623" s="98">
        <v>1</v>
      </c>
      <c r="I3623" s="98">
        <v>1</v>
      </c>
      <c r="J3623" s="98">
        <v>1960</v>
      </c>
      <c r="K3623" t="s">
        <v>332</v>
      </c>
      <c r="L3623">
        <v>1</v>
      </c>
      <c r="M3623" s="98" t="s">
        <v>106</v>
      </c>
      <c r="N3623" t="s">
        <v>6331</v>
      </c>
      <c r="O3623" t="s">
        <v>6327</v>
      </c>
      <c r="P3623" t="s">
        <v>6327</v>
      </c>
      <c r="Q3623" t="s">
        <v>6486</v>
      </c>
      <c r="R3623" t="s">
        <v>6375</v>
      </c>
      <c r="S3623" s="100">
        <v>43785.744085648148</v>
      </c>
      <c r="T3623" s="100">
        <v>36526</v>
      </c>
    </row>
    <row r="3624" spans="1:20" x14ac:dyDescent="0.2">
      <c r="A3624">
        <v>5536</v>
      </c>
      <c r="B3624" s="98" t="s">
        <v>3541</v>
      </c>
      <c r="C3624" s="98">
        <v>25</v>
      </c>
      <c r="D3624" s="98">
        <v>7</v>
      </c>
      <c r="E3624" s="98">
        <v>1985</v>
      </c>
      <c r="F3624" t="s">
        <v>7991</v>
      </c>
      <c r="G3624" s="99">
        <v>35065</v>
      </c>
      <c r="H3624" s="98">
        <v>1</v>
      </c>
      <c r="I3624" s="98">
        <v>1</v>
      </c>
      <c r="J3624" s="98">
        <v>1996</v>
      </c>
      <c r="K3624" t="s">
        <v>892</v>
      </c>
      <c r="L3624">
        <v>1</v>
      </c>
      <c r="M3624" s="98" t="s">
        <v>106</v>
      </c>
      <c r="N3624" t="s">
        <v>6328</v>
      </c>
      <c r="O3624" t="s">
        <v>6327</v>
      </c>
      <c r="P3624" t="s">
        <v>6327</v>
      </c>
      <c r="Q3624" t="s">
        <v>6539</v>
      </c>
      <c r="R3624" t="s">
        <v>6327</v>
      </c>
      <c r="S3624" s="100">
        <v>43785.744085648148</v>
      </c>
      <c r="T3624" s="100">
        <v>36526</v>
      </c>
    </row>
    <row r="3625" spans="1:20" x14ac:dyDescent="0.2">
      <c r="A3625">
        <v>5535</v>
      </c>
      <c r="B3625" s="98" t="s">
        <v>3958</v>
      </c>
      <c r="C3625" s="98">
        <v>4</v>
      </c>
      <c r="D3625" s="98">
        <v>4</v>
      </c>
      <c r="E3625" s="98">
        <v>1994</v>
      </c>
      <c r="F3625" t="s">
        <v>8170</v>
      </c>
      <c r="G3625" s="99">
        <v>32143</v>
      </c>
      <c r="H3625" s="98">
        <v>1</v>
      </c>
      <c r="I3625" s="98">
        <v>1</v>
      </c>
      <c r="J3625" s="98">
        <v>1988</v>
      </c>
      <c r="K3625" t="s">
        <v>332</v>
      </c>
      <c r="L3625">
        <v>1</v>
      </c>
      <c r="M3625" s="98" t="s">
        <v>106</v>
      </c>
      <c r="N3625" t="s">
        <v>6345</v>
      </c>
      <c r="O3625" t="s">
        <v>6327</v>
      </c>
      <c r="P3625" t="s">
        <v>6327</v>
      </c>
      <c r="Q3625" t="s">
        <v>6750</v>
      </c>
      <c r="R3625" t="s">
        <v>6327</v>
      </c>
      <c r="S3625" s="100">
        <v>43785.744085648148</v>
      </c>
      <c r="T3625" s="100">
        <v>36526</v>
      </c>
    </row>
    <row r="3626" spans="1:20" x14ac:dyDescent="0.2">
      <c r="A3626">
        <v>5534</v>
      </c>
      <c r="B3626" s="98" t="s">
        <v>1167</v>
      </c>
      <c r="C3626" s="98">
        <v>19</v>
      </c>
      <c r="D3626" s="98">
        <v>4</v>
      </c>
      <c r="E3626" s="98">
        <v>2002</v>
      </c>
      <c r="F3626" t="s">
        <v>998</v>
      </c>
      <c r="G3626" s="99">
        <v>36676</v>
      </c>
      <c r="H3626" s="98">
        <v>30</v>
      </c>
      <c r="I3626" s="98">
        <v>5</v>
      </c>
      <c r="J3626" s="98">
        <v>2000</v>
      </c>
      <c r="K3626" t="s">
        <v>892</v>
      </c>
      <c r="L3626">
        <v>0</v>
      </c>
      <c r="M3626" s="98" t="s">
        <v>106</v>
      </c>
      <c r="N3626" t="s">
        <v>6527</v>
      </c>
      <c r="O3626" t="s">
        <v>6327</v>
      </c>
      <c r="P3626" t="s">
        <v>6327</v>
      </c>
      <c r="Q3626" t="s">
        <v>6327</v>
      </c>
      <c r="R3626" t="s">
        <v>6327</v>
      </c>
      <c r="S3626" s="100">
        <v>43785.744085648148</v>
      </c>
      <c r="T3626" s="100">
        <v>36526</v>
      </c>
    </row>
    <row r="3627" spans="1:20" x14ac:dyDescent="0.2">
      <c r="A3627">
        <v>5533</v>
      </c>
      <c r="B3627" s="98" t="s">
        <v>1167</v>
      </c>
      <c r="C3627" s="98">
        <v>1</v>
      </c>
      <c r="D3627" s="98">
        <v>1</v>
      </c>
      <c r="E3627" s="98">
        <v>1988</v>
      </c>
      <c r="F3627" t="s">
        <v>353</v>
      </c>
      <c r="G3627" s="99">
        <v>36676</v>
      </c>
      <c r="H3627" s="98">
        <v>30</v>
      </c>
      <c r="I3627" s="98">
        <v>5</v>
      </c>
      <c r="J3627" s="98">
        <v>2000</v>
      </c>
      <c r="K3627" t="s">
        <v>332</v>
      </c>
      <c r="L3627">
        <v>0</v>
      </c>
      <c r="M3627" s="98" t="s">
        <v>106</v>
      </c>
      <c r="N3627" t="s">
        <v>6477</v>
      </c>
      <c r="O3627" t="s">
        <v>6327</v>
      </c>
      <c r="P3627" t="s">
        <v>6327</v>
      </c>
      <c r="Q3627" t="s">
        <v>6327</v>
      </c>
      <c r="R3627" t="s">
        <v>6327</v>
      </c>
      <c r="S3627" s="100">
        <v>43785.744085648148</v>
      </c>
      <c r="T3627" s="100">
        <v>36526</v>
      </c>
    </row>
    <row r="3628" spans="1:20" x14ac:dyDescent="0.2">
      <c r="A3628">
        <v>5532</v>
      </c>
      <c r="B3628" s="98" t="s">
        <v>4352</v>
      </c>
      <c r="C3628" s="98">
        <v>1</v>
      </c>
      <c r="D3628" s="98">
        <v>1</v>
      </c>
      <c r="E3628" s="98">
        <v>1978</v>
      </c>
      <c r="F3628" t="s">
        <v>8016</v>
      </c>
      <c r="G3628" s="99">
        <v>23012</v>
      </c>
      <c r="H3628" s="98">
        <v>1</v>
      </c>
      <c r="I3628" s="98">
        <v>1</v>
      </c>
      <c r="J3628" s="98">
        <v>1963</v>
      </c>
      <c r="K3628" t="s">
        <v>332</v>
      </c>
      <c r="L3628">
        <v>0</v>
      </c>
      <c r="M3628" s="98" t="s">
        <v>106</v>
      </c>
      <c r="N3628" t="s">
        <v>6532</v>
      </c>
      <c r="O3628" t="s">
        <v>6327</v>
      </c>
      <c r="P3628" t="s">
        <v>6327</v>
      </c>
      <c r="Q3628" t="s">
        <v>6327</v>
      </c>
      <c r="R3628" t="s">
        <v>6327</v>
      </c>
      <c r="S3628" s="100">
        <v>43785.744085648148</v>
      </c>
      <c r="T3628" s="100">
        <v>36526</v>
      </c>
    </row>
    <row r="3629" spans="1:20" x14ac:dyDescent="0.2">
      <c r="A3629">
        <v>5531</v>
      </c>
      <c r="B3629" s="98" t="s">
        <v>6180</v>
      </c>
      <c r="C3629" s="98">
        <v>1</v>
      </c>
      <c r="D3629" s="98">
        <v>1</v>
      </c>
      <c r="E3629" s="98">
        <v>2000</v>
      </c>
      <c r="F3629" t="s">
        <v>9055</v>
      </c>
      <c r="G3629" s="99">
        <v>36384</v>
      </c>
      <c r="H3629" s="98">
        <v>12</v>
      </c>
      <c r="I3629" s="98">
        <v>8</v>
      </c>
      <c r="J3629" s="98">
        <v>1999</v>
      </c>
      <c r="K3629" t="s">
        <v>332</v>
      </c>
      <c r="L3629">
        <v>0</v>
      </c>
      <c r="M3629" s="98" t="s">
        <v>106</v>
      </c>
      <c r="N3629" t="s">
        <v>6532</v>
      </c>
      <c r="O3629" t="s">
        <v>6327</v>
      </c>
      <c r="P3629" t="s">
        <v>6327</v>
      </c>
      <c r="Q3629" t="s">
        <v>6327</v>
      </c>
      <c r="R3629" t="s">
        <v>6327</v>
      </c>
      <c r="S3629" s="100">
        <v>43785.744085648148</v>
      </c>
      <c r="T3629" s="100">
        <v>36526</v>
      </c>
    </row>
    <row r="3630" spans="1:20" x14ac:dyDescent="0.2">
      <c r="A3630">
        <v>5530</v>
      </c>
      <c r="B3630" s="98" t="s">
        <v>5066</v>
      </c>
      <c r="C3630" s="98">
        <v>15</v>
      </c>
      <c r="D3630" s="98">
        <v>12</v>
      </c>
      <c r="E3630" s="98">
        <v>1991</v>
      </c>
      <c r="F3630" t="s">
        <v>696</v>
      </c>
      <c r="G3630" s="99">
        <v>37227</v>
      </c>
      <c r="H3630" s="98">
        <v>2</v>
      </c>
      <c r="I3630" s="98">
        <v>12</v>
      </c>
      <c r="J3630" s="98">
        <v>2001</v>
      </c>
      <c r="K3630" t="s">
        <v>332</v>
      </c>
      <c r="L3630">
        <v>0</v>
      </c>
      <c r="M3630" s="98" t="s">
        <v>106</v>
      </c>
      <c r="N3630" t="s">
        <v>6575</v>
      </c>
      <c r="O3630" t="s">
        <v>6327</v>
      </c>
      <c r="P3630" t="s">
        <v>6327</v>
      </c>
      <c r="Q3630" t="s">
        <v>6327</v>
      </c>
      <c r="R3630" t="s">
        <v>6327</v>
      </c>
      <c r="S3630" s="100">
        <v>43785.744085648148</v>
      </c>
      <c r="T3630" s="100">
        <v>36526</v>
      </c>
    </row>
    <row r="3631" spans="1:20" x14ac:dyDescent="0.2">
      <c r="A3631">
        <v>5529</v>
      </c>
      <c r="B3631" s="98" t="s">
        <v>4965</v>
      </c>
      <c r="C3631" s="98">
        <v>8</v>
      </c>
      <c r="D3631" s="98">
        <v>2</v>
      </c>
      <c r="E3631" s="98">
        <v>2004</v>
      </c>
      <c r="F3631" t="s">
        <v>8625</v>
      </c>
      <c r="G3631" s="99">
        <v>37386</v>
      </c>
      <c r="H3631" s="98">
        <v>10</v>
      </c>
      <c r="I3631" s="98">
        <v>5</v>
      </c>
      <c r="J3631" s="98">
        <v>2002</v>
      </c>
      <c r="K3631" t="s">
        <v>332</v>
      </c>
      <c r="L3631">
        <v>0</v>
      </c>
      <c r="M3631" s="98" t="s">
        <v>106</v>
      </c>
      <c r="N3631" t="s">
        <v>6331</v>
      </c>
      <c r="O3631" t="s">
        <v>6327</v>
      </c>
      <c r="P3631" t="s">
        <v>6327</v>
      </c>
      <c r="Q3631" t="s">
        <v>6334</v>
      </c>
      <c r="R3631" t="s">
        <v>6386</v>
      </c>
      <c r="S3631" s="100">
        <v>43785.744085648148</v>
      </c>
      <c r="T3631" s="100">
        <v>36526</v>
      </c>
    </row>
    <row r="3632" spans="1:20" x14ac:dyDescent="0.2">
      <c r="A3632">
        <v>5528</v>
      </c>
      <c r="B3632" s="98" t="s">
        <v>629</v>
      </c>
      <c r="C3632" s="98">
        <v>1</v>
      </c>
      <c r="D3632" s="98">
        <v>1</v>
      </c>
      <c r="E3632" s="98">
        <v>2000</v>
      </c>
      <c r="F3632" t="s">
        <v>7210</v>
      </c>
      <c r="G3632" s="99">
        <v>37237</v>
      </c>
      <c r="H3632" s="98">
        <v>12</v>
      </c>
      <c r="I3632" s="98">
        <v>12</v>
      </c>
      <c r="J3632" s="98">
        <v>2001</v>
      </c>
      <c r="K3632" t="s">
        <v>892</v>
      </c>
      <c r="L3632">
        <v>0</v>
      </c>
      <c r="M3632" s="98" t="s">
        <v>106</v>
      </c>
      <c r="N3632" t="s">
        <v>6451</v>
      </c>
      <c r="O3632" t="s">
        <v>6327</v>
      </c>
      <c r="P3632" t="s">
        <v>6327</v>
      </c>
      <c r="Q3632" t="s">
        <v>6327</v>
      </c>
      <c r="R3632" t="s">
        <v>6327</v>
      </c>
      <c r="S3632" s="100">
        <v>43785.744085648148</v>
      </c>
      <c r="T3632" s="100">
        <v>36526</v>
      </c>
    </row>
    <row r="3633" spans="1:20" x14ac:dyDescent="0.2">
      <c r="A3633">
        <v>5527</v>
      </c>
      <c r="B3633" s="98" t="s">
        <v>100</v>
      </c>
      <c r="C3633" s="98">
        <v>11</v>
      </c>
      <c r="D3633" s="98">
        <v>5</v>
      </c>
      <c r="E3633" s="98">
        <v>1993</v>
      </c>
      <c r="F3633" t="s">
        <v>278</v>
      </c>
      <c r="G3633" s="99">
        <v>37101</v>
      </c>
      <c r="H3633" s="98">
        <v>29</v>
      </c>
      <c r="I3633" s="98">
        <v>7</v>
      </c>
      <c r="J3633" s="98">
        <v>2001</v>
      </c>
      <c r="K3633" t="s">
        <v>332</v>
      </c>
      <c r="L3633">
        <v>0</v>
      </c>
      <c r="M3633" s="98" t="s">
        <v>27</v>
      </c>
      <c r="N3633" t="s">
        <v>6331</v>
      </c>
      <c r="O3633" t="s">
        <v>6344</v>
      </c>
      <c r="P3633" t="s">
        <v>6795</v>
      </c>
      <c r="Q3633" t="s">
        <v>6795</v>
      </c>
      <c r="R3633" t="s">
        <v>6339</v>
      </c>
      <c r="S3633" s="100">
        <v>43785.744085648148</v>
      </c>
      <c r="T3633" s="100">
        <v>36526</v>
      </c>
    </row>
    <row r="3634" spans="1:20" x14ac:dyDescent="0.2">
      <c r="A3634">
        <v>5526</v>
      </c>
      <c r="B3634" s="98" t="s">
        <v>4318</v>
      </c>
      <c r="C3634" s="98">
        <v>1</v>
      </c>
      <c r="D3634" s="98">
        <v>1</v>
      </c>
      <c r="E3634" s="98">
        <v>2005</v>
      </c>
      <c r="F3634" t="s">
        <v>985</v>
      </c>
      <c r="G3634" s="99">
        <v>36945</v>
      </c>
      <c r="H3634" s="98">
        <v>23</v>
      </c>
      <c r="I3634" s="98">
        <v>2</v>
      </c>
      <c r="J3634" s="98">
        <v>2001</v>
      </c>
      <c r="K3634" t="s">
        <v>892</v>
      </c>
      <c r="L3634">
        <v>0</v>
      </c>
      <c r="M3634" s="98" t="s">
        <v>106</v>
      </c>
      <c r="N3634" t="s">
        <v>6625</v>
      </c>
      <c r="O3634" t="s">
        <v>6327</v>
      </c>
      <c r="P3634" t="s">
        <v>6327</v>
      </c>
      <c r="Q3634" t="s">
        <v>6327</v>
      </c>
      <c r="R3634" t="s">
        <v>6327</v>
      </c>
      <c r="S3634" s="100">
        <v>43785.744085648148</v>
      </c>
      <c r="T3634" s="100">
        <v>36526</v>
      </c>
    </row>
    <row r="3635" spans="1:20" x14ac:dyDescent="0.2">
      <c r="A3635">
        <v>5525</v>
      </c>
      <c r="B3635" s="98" t="s">
        <v>3928</v>
      </c>
      <c r="C3635" s="98">
        <v>1</v>
      </c>
      <c r="D3635" s="98">
        <v>1</v>
      </c>
      <c r="E3635" s="98">
        <v>1983</v>
      </c>
      <c r="F3635" t="s">
        <v>460</v>
      </c>
      <c r="G3635" s="99">
        <v>37362</v>
      </c>
      <c r="H3635" s="98">
        <v>16</v>
      </c>
      <c r="I3635" s="98">
        <v>4</v>
      </c>
      <c r="J3635" s="98">
        <v>2002</v>
      </c>
      <c r="K3635" t="s">
        <v>332</v>
      </c>
      <c r="L3635">
        <v>0</v>
      </c>
      <c r="M3635" s="98" t="s">
        <v>106</v>
      </c>
      <c r="N3635" t="s">
        <v>6383</v>
      </c>
      <c r="O3635" t="s">
        <v>6327</v>
      </c>
      <c r="P3635" t="s">
        <v>6327</v>
      </c>
      <c r="Q3635" t="s">
        <v>6398</v>
      </c>
      <c r="R3635" t="s">
        <v>6327</v>
      </c>
      <c r="S3635" s="100">
        <v>43785.744085648148</v>
      </c>
      <c r="T3635" s="100">
        <v>36526</v>
      </c>
    </row>
    <row r="3636" spans="1:20" x14ac:dyDescent="0.2">
      <c r="A3636">
        <v>5524</v>
      </c>
      <c r="B3636" s="98" t="s">
        <v>3573</v>
      </c>
      <c r="C3636" s="98">
        <v>8</v>
      </c>
      <c r="D3636" s="98">
        <v>9</v>
      </c>
      <c r="E3636" s="98">
        <v>1989</v>
      </c>
      <c r="F3636" t="s">
        <v>7772</v>
      </c>
      <c r="G3636" s="99">
        <v>36989</v>
      </c>
      <c r="H3636" s="98">
        <v>8</v>
      </c>
      <c r="I3636" s="98">
        <v>4</v>
      </c>
      <c r="J3636" s="98">
        <v>2001</v>
      </c>
      <c r="K3636" t="s">
        <v>332</v>
      </c>
      <c r="L3636">
        <v>0</v>
      </c>
      <c r="M3636" s="98" t="s">
        <v>106</v>
      </c>
      <c r="N3636" t="s">
        <v>6575</v>
      </c>
      <c r="O3636" t="s">
        <v>6327</v>
      </c>
      <c r="P3636" t="s">
        <v>6327</v>
      </c>
      <c r="Q3636" t="s">
        <v>6327</v>
      </c>
      <c r="R3636" t="s">
        <v>6327</v>
      </c>
      <c r="S3636" s="100">
        <v>43785.744085648148</v>
      </c>
      <c r="T3636" s="100">
        <v>36526</v>
      </c>
    </row>
    <row r="3637" spans="1:20" x14ac:dyDescent="0.2">
      <c r="A3637">
        <v>5523</v>
      </c>
      <c r="B3637" s="98" t="s">
        <v>4685</v>
      </c>
      <c r="C3637" s="98">
        <v>1</v>
      </c>
      <c r="D3637" s="98">
        <v>1</v>
      </c>
      <c r="E3637" s="98">
        <v>1965</v>
      </c>
      <c r="F3637" t="s">
        <v>299</v>
      </c>
      <c r="G3637" s="99">
        <v>18994</v>
      </c>
      <c r="H3637" s="98">
        <v>1</v>
      </c>
      <c r="I3637" s="98">
        <v>1</v>
      </c>
      <c r="J3637" s="98">
        <v>1952</v>
      </c>
      <c r="K3637" t="s">
        <v>332</v>
      </c>
      <c r="L3637">
        <v>0</v>
      </c>
      <c r="M3637" s="98" t="s">
        <v>106</v>
      </c>
      <c r="N3637" t="s">
        <v>6478</v>
      </c>
      <c r="O3637" t="s">
        <v>6327</v>
      </c>
      <c r="P3637" t="s">
        <v>6327</v>
      </c>
      <c r="Q3637" t="s">
        <v>6398</v>
      </c>
      <c r="R3637" t="s">
        <v>6327</v>
      </c>
      <c r="S3637" s="100">
        <v>43785.744085648148</v>
      </c>
      <c r="T3637" s="100">
        <v>36526</v>
      </c>
    </row>
    <row r="3638" spans="1:20" x14ac:dyDescent="0.2">
      <c r="A3638">
        <v>5522</v>
      </c>
      <c r="B3638" s="98" t="s">
        <v>1054</v>
      </c>
      <c r="C3638" s="98">
        <v>1</v>
      </c>
      <c r="D3638" s="98">
        <v>1</v>
      </c>
      <c r="E3638" s="98">
        <v>2004</v>
      </c>
      <c r="F3638" t="s">
        <v>278</v>
      </c>
      <c r="G3638" s="99">
        <v>25879</v>
      </c>
      <c r="H3638" s="98">
        <v>7</v>
      </c>
      <c r="I3638" s="98">
        <v>11</v>
      </c>
      <c r="J3638" s="98">
        <v>1970</v>
      </c>
      <c r="K3638" t="s">
        <v>332</v>
      </c>
      <c r="L3638">
        <v>0</v>
      </c>
      <c r="M3638" s="98" t="s">
        <v>106</v>
      </c>
      <c r="N3638" t="s">
        <v>6349</v>
      </c>
      <c r="O3638" t="s">
        <v>6327</v>
      </c>
      <c r="P3638" t="s">
        <v>6327</v>
      </c>
      <c r="Q3638" t="s">
        <v>6350</v>
      </c>
      <c r="R3638" t="s">
        <v>6327</v>
      </c>
      <c r="S3638" s="100">
        <v>43785.744085648148</v>
      </c>
      <c r="T3638" s="100">
        <v>36526</v>
      </c>
    </row>
    <row r="3639" spans="1:20" x14ac:dyDescent="0.2">
      <c r="A3639">
        <v>5521</v>
      </c>
      <c r="B3639" s="98" t="s">
        <v>3389</v>
      </c>
      <c r="C3639" s="98">
        <v>1</v>
      </c>
      <c r="D3639" s="98">
        <v>1</v>
      </c>
      <c r="E3639" s="98">
        <v>2000</v>
      </c>
      <c r="F3639" t="s">
        <v>7926</v>
      </c>
      <c r="G3639" s="99">
        <v>37000</v>
      </c>
      <c r="H3639" s="98">
        <v>19</v>
      </c>
      <c r="I3639" s="98">
        <v>4</v>
      </c>
      <c r="J3639" s="98">
        <v>2001</v>
      </c>
      <c r="K3639" t="s">
        <v>892</v>
      </c>
      <c r="L3639">
        <v>0</v>
      </c>
      <c r="M3639" s="98" t="s">
        <v>106</v>
      </c>
      <c r="N3639" t="s">
        <v>6770</v>
      </c>
      <c r="O3639" t="s">
        <v>6327</v>
      </c>
      <c r="P3639" t="s">
        <v>6327</v>
      </c>
      <c r="Q3639" t="s">
        <v>6440</v>
      </c>
      <c r="R3639" t="s">
        <v>6327</v>
      </c>
      <c r="S3639" s="100">
        <v>43785.744085648148</v>
      </c>
      <c r="T3639" s="100">
        <v>36526</v>
      </c>
    </row>
    <row r="3640" spans="1:20" x14ac:dyDescent="0.2">
      <c r="A3640">
        <v>5520</v>
      </c>
      <c r="B3640" s="98" t="s">
        <v>4294</v>
      </c>
      <c r="C3640" s="98">
        <v>1</v>
      </c>
      <c r="D3640" s="98">
        <v>1</v>
      </c>
      <c r="E3640" s="98">
        <v>1974</v>
      </c>
      <c r="F3640" t="s">
        <v>1021</v>
      </c>
      <c r="G3640" s="99">
        <v>38576</v>
      </c>
      <c r="H3640" s="98">
        <v>12</v>
      </c>
      <c r="I3640" s="98">
        <v>8</v>
      </c>
      <c r="J3640" s="98">
        <v>2005</v>
      </c>
      <c r="K3640" t="s">
        <v>892</v>
      </c>
      <c r="L3640">
        <v>0</v>
      </c>
      <c r="M3640" s="98" t="s">
        <v>751</v>
      </c>
      <c r="N3640" t="s">
        <v>6624</v>
      </c>
      <c r="O3640" t="s">
        <v>6327</v>
      </c>
      <c r="P3640" t="s">
        <v>6327</v>
      </c>
      <c r="Q3640" t="s">
        <v>6327</v>
      </c>
      <c r="R3640" t="s">
        <v>6327</v>
      </c>
      <c r="S3640" s="100">
        <v>43785.744085648148</v>
      </c>
      <c r="T3640" s="100">
        <v>36526</v>
      </c>
    </row>
    <row r="3641" spans="1:20" x14ac:dyDescent="0.2">
      <c r="A3641">
        <v>5519</v>
      </c>
      <c r="B3641" s="98" t="s">
        <v>1735</v>
      </c>
      <c r="C3641" s="98">
        <v>7</v>
      </c>
      <c r="D3641" s="98">
        <v>4</v>
      </c>
      <c r="E3641" s="98">
        <v>1973</v>
      </c>
      <c r="F3641" t="s">
        <v>6992</v>
      </c>
      <c r="G3641" s="99">
        <v>37257</v>
      </c>
      <c r="H3641" s="98">
        <v>1</v>
      </c>
      <c r="I3641" s="98">
        <v>1</v>
      </c>
      <c r="J3641" s="98">
        <v>2002</v>
      </c>
      <c r="K3641" t="s">
        <v>892</v>
      </c>
      <c r="L3641">
        <v>0</v>
      </c>
      <c r="M3641" s="98" t="s">
        <v>106</v>
      </c>
      <c r="N3641" t="s">
        <v>6550</v>
      </c>
      <c r="O3641" t="s">
        <v>6327</v>
      </c>
      <c r="P3641" t="s">
        <v>6327</v>
      </c>
      <c r="Q3641" t="s">
        <v>6327</v>
      </c>
      <c r="R3641" t="s">
        <v>6327</v>
      </c>
      <c r="S3641" s="100">
        <v>43785.744085648148</v>
      </c>
      <c r="T3641" s="100">
        <v>36526</v>
      </c>
    </row>
    <row r="3642" spans="1:20" x14ac:dyDescent="0.2">
      <c r="A3642">
        <v>5518</v>
      </c>
      <c r="B3642" s="98" t="s">
        <v>3993</v>
      </c>
      <c r="C3642" s="98">
        <v>1</v>
      </c>
      <c r="D3642" s="98">
        <v>1</v>
      </c>
      <c r="E3642" s="98">
        <v>2002</v>
      </c>
      <c r="F3642" t="s">
        <v>930</v>
      </c>
      <c r="G3642" s="99">
        <v>37861</v>
      </c>
      <c r="H3642" s="98">
        <v>28</v>
      </c>
      <c r="I3642" s="98">
        <v>8</v>
      </c>
      <c r="J3642" s="98">
        <v>2003</v>
      </c>
      <c r="K3642" t="s">
        <v>892</v>
      </c>
      <c r="L3642">
        <v>1</v>
      </c>
      <c r="M3642" s="98" t="s">
        <v>106</v>
      </c>
      <c r="N3642" t="s">
        <v>6425</v>
      </c>
      <c r="O3642" t="s">
        <v>6327</v>
      </c>
      <c r="P3642" t="s">
        <v>6327</v>
      </c>
      <c r="Q3642" t="s">
        <v>6376</v>
      </c>
      <c r="R3642" t="s">
        <v>6327</v>
      </c>
      <c r="S3642" s="100">
        <v>43785.744085648148</v>
      </c>
      <c r="T3642" s="100">
        <v>36526</v>
      </c>
    </row>
    <row r="3643" spans="1:20" x14ac:dyDescent="0.2">
      <c r="A3643">
        <v>5517</v>
      </c>
      <c r="B3643" s="98" t="s">
        <v>4572</v>
      </c>
      <c r="C3643" s="98">
        <v>25</v>
      </c>
      <c r="D3643" s="98">
        <v>9</v>
      </c>
      <c r="E3643" s="98">
        <v>1985</v>
      </c>
      <c r="F3643" t="s">
        <v>274</v>
      </c>
      <c r="G3643" s="99">
        <v>37987</v>
      </c>
      <c r="H3643" s="98">
        <v>1</v>
      </c>
      <c r="I3643" s="98">
        <v>1</v>
      </c>
      <c r="J3643" s="98">
        <v>2004</v>
      </c>
      <c r="K3643" t="s">
        <v>332</v>
      </c>
      <c r="L3643">
        <v>0</v>
      </c>
      <c r="M3643" s="98" t="s">
        <v>106</v>
      </c>
      <c r="N3643" t="s">
        <v>6532</v>
      </c>
      <c r="O3643" t="s">
        <v>6327</v>
      </c>
      <c r="P3643" t="s">
        <v>6327</v>
      </c>
      <c r="Q3643" t="s">
        <v>6327</v>
      </c>
      <c r="R3643" t="s">
        <v>6327</v>
      </c>
      <c r="S3643" s="100">
        <v>43785.744085648148</v>
      </c>
      <c r="T3643" s="100">
        <v>36526</v>
      </c>
    </row>
    <row r="3644" spans="1:20" x14ac:dyDescent="0.2">
      <c r="A3644">
        <v>5516</v>
      </c>
      <c r="B3644" s="98" t="s">
        <v>4375</v>
      </c>
      <c r="C3644" s="98">
        <v>10</v>
      </c>
      <c r="D3644" s="98">
        <v>3</v>
      </c>
      <c r="E3644" s="98">
        <v>1999</v>
      </c>
      <c r="F3644" t="s">
        <v>8378</v>
      </c>
      <c r="G3644" s="99">
        <v>37987</v>
      </c>
      <c r="H3644" s="98">
        <v>1</v>
      </c>
      <c r="I3644" s="98">
        <v>1</v>
      </c>
      <c r="J3644" s="98">
        <v>2004</v>
      </c>
      <c r="K3644" t="s">
        <v>332</v>
      </c>
      <c r="L3644">
        <v>0</v>
      </c>
      <c r="M3644" s="98" t="s">
        <v>106</v>
      </c>
      <c r="N3644" t="s">
        <v>6532</v>
      </c>
      <c r="O3644" t="s">
        <v>6327</v>
      </c>
      <c r="P3644" t="s">
        <v>6327</v>
      </c>
      <c r="Q3644" t="s">
        <v>6327</v>
      </c>
      <c r="R3644" t="s">
        <v>6327</v>
      </c>
      <c r="S3644" s="100">
        <v>43785.744085648148</v>
      </c>
      <c r="T3644" s="100">
        <v>36526</v>
      </c>
    </row>
    <row r="3645" spans="1:20" x14ac:dyDescent="0.2">
      <c r="A3645">
        <v>5515</v>
      </c>
      <c r="B3645" s="98" t="s">
        <v>1850</v>
      </c>
      <c r="C3645" s="98">
        <v>30</v>
      </c>
      <c r="D3645" s="98">
        <v>1</v>
      </c>
      <c r="E3645" s="98">
        <v>2007</v>
      </c>
      <c r="F3645" t="s">
        <v>7063</v>
      </c>
      <c r="G3645" s="99">
        <v>37686</v>
      </c>
      <c r="H3645" s="98">
        <v>6</v>
      </c>
      <c r="I3645" s="98">
        <v>3</v>
      </c>
      <c r="J3645" s="98">
        <v>2003</v>
      </c>
      <c r="K3645" t="s">
        <v>332</v>
      </c>
      <c r="L3645">
        <v>1</v>
      </c>
      <c r="M3645" s="98" t="s">
        <v>106</v>
      </c>
      <c r="N3645" t="s">
        <v>6693</v>
      </c>
      <c r="O3645" t="s">
        <v>6327</v>
      </c>
      <c r="P3645" t="s">
        <v>6327</v>
      </c>
      <c r="Q3645" t="s">
        <v>6375</v>
      </c>
      <c r="R3645" t="s">
        <v>6327</v>
      </c>
      <c r="S3645" s="100">
        <v>36526</v>
      </c>
      <c r="T3645" s="100">
        <v>36526</v>
      </c>
    </row>
    <row r="3646" spans="1:20" x14ac:dyDescent="0.2">
      <c r="A3646">
        <v>5514</v>
      </c>
      <c r="B3646" s="98" t="s">
        <v>6011</v>
      </c>
      <c r="C3646" s="98">
        <v>1</v>
      </c>
      <c r="D3646" s="98">
        <v>1</v>
      </c>
      <c r="E3646" s="98">
        <v>1994</v>
      </c>
      <c r="F3646" t="s">
        <v>8984</v>
      </c>
      <c r="G3646" s="99">
        <v>36526</v>
      </c>
      <c r="H3646" s="98">
        <v>1</v>
      </c>
      <c r="I3646" s="98">
        <v>1</v>
      </c>
      <c r="J3646" s="98">
        <v>2000</v>
      </c>
      <c r="K3646" t="s">
        <v>332</v>
      </c>
      <c r="L3646">
        <v>1</v>
      </c>
      <c r="M3646" s="98" t="s">
        <v>106</v>
      </c>
      <c r="N3646" t="s">
        <v>6368</v>
      </c>
      <c r="O3646" t="s">
        <v>6327</v>
      </c>
      <c r="P3646" t="s">
        <v>6327</v>
      </c>
      <c r="Q3646" t="s">
        <v>6367</v>
      </c>
      <c r="R3646" t="s">
        <v>6327</v>
      </c>
      <c r="S3646" s="100">
        <v>43785.744085648148</v>
      </c>
      <c r="T3646" s="100">
        <v>36526</v>
      </c>
    </row>
    <row r="3647" spans="1:20" x14ac:dyDescent="0.2">
      <c r="A3647">
        <v>5513</v>
      </c>
      <c r="B3647" s="98" t="s">
        <v>1863</v>
      </c>
      <c r="C3647" s="98">
        <v>1</v>
      </c>
      <c r="D3647" s="98">
        <v>1</v>
      </c>
      <c r="E3647" s="98">
        <v>1992</v>
      </c>
      <c r="F3647" t="s">
        <v>806</v>
      </c>
      <c r="G3647" s="99">
        <v>36526</v>
      </c>
      <c r="H3647" s="98">
        <v>1</v>
      </c>
      <c r="I3647" s="98">
        <v>1</v>
      </c>
      <c r="J3647" s="98">
        <v>2000</v>
      </c>
      <c r="K3647" t="s">
        <v>332</v>
      </c>
      <c r="L3647">
        <v>1</v>
      </c>
      <c r="M3647" s="98" t="s">
        <v>106</v>
      </c>
      <c r="N3647" t="s">
        <v>6527</v>
      </c>
      <c r="O3647" t="s">
        <v>6327</v>
      </c>
      <c r="P3647" t="s">
        <v>6327</v>
      </c>
      <c r="Q3647" t="s">
        <v>6375</v>
      </c>
      <c r="R3647" t="s">
        <v>6327</v>
      </c>
      <c r="S3647" s="100">
        <v>43785.744085648148</v>
      </c>
      <c r="T3647" s="100">
        <v>36526</v>
      </c>
    </row>
    <row r="3648" spans="1:20" x14ac:dyDescent="0.2">
      <c r="A3648">
        <v>5512</v>
      </c>
      <c r="B3648" s="98" t="s">
        <v>4875</v>
      </c>
      <c r="C3648" s="98">
        <v>18</v>
      </c>
      <c r="D3648" s="98">
        <v>3</v>
      </c>
      <c r="E3648" s="98">
        <v>1990</v>
      </c>
      <c r="F3648" t="s">
        <v>605</v>
      </c>
      <c r="G3648" s="99">
        <v>36526</v>
      </c>
      <c r="H3648" s="98">
        <v>1</v>
      </c>
      <c r="I3648" s="98">
        <v>1</v>
      </c>
      <c r="J3648" s="98">
        <v>2000</v>
      </c>
      <c r="K3648" t="s">
        <v>332</v>
      </c>
      <c r="L3648">
        <v>0</v>
      </c>
      <c r="M3648" s="98" t="s">
        <v>106</v>
      </c>
      <c r="N3648" t="s">
        <v>6484</v>
      </c>
      <c r="O3648" t="s">
        <v>6327</v>
      </c>
      <c r="P3648" t="s">
        <v>6327</v>
      </c>
      <c r="Q3648" t="s">
        <v>6455</v>
      </c>
      <c r="R3648" t="s">
        <v>6327</v>
      </c>
      <c r="S3648" s="100">
        <v>43785.744085648148</v>
      </c>
      <c r="T3648" s="100">
        <v>36526</v>
      </c>
    </row>
    <row r="3649" spans="1:20" x14ac:dyDescent="0.2">
      <c r="A3649">
        <v>5511</v>
      </c>
      <c r="B3649" s="98" t="s">
        <v>1004</v>
      </c>
      <c r="C3649" s="98">
        <v>1</v>
      </c>
      <c r="D3649" s="98">
        <v>1</v>
      </c>
      <c r="E3649" s="98">
        <v>1997</v>
      </c>
      <c r="F3649" t="s">
        <v>6881</v>
      </c>
      <c r="G3649" s="99">
        <v>36161</v>
      </c>
      <c r="H3649" s="98">
        <v>1</v>
      </c>
      <c r="I3649" s="98">
        <v>1</v>
      </c>
      <c r="J3649" s="98">
        <v>1999</v>
      </c>
      <c r="K3649" t="s">
        <v>332</v>
      </c>
      <c r="L3649">
        <v>0</v>
      </c>
      <c r="M3649" s="98" t="s">
        <v>106</v>
      </c>
      <c r="N3649" t="s">
        <v>6612</v>
      </c>
      <c r="O3649" t="s">
        <v>6327</v>
      </c>
      <c r="P3649" t="s">
        <v>6327</v>
      </c>
      <c r="Q3649" t="s">
        <v>6327</v>
      </c>
      <c r="R3649" t="s">
        <v>6327</v>
      </c>
      <c r="S3649" s="100">
        <v>43785.744085648148</v>
      </c>
      <c r="T3649" s="100">
        <v>36526</v>
      </c>
    </row>
    <row r="3650" spans="1:20" x14ac:dyDescent="0.2">
      <c r="A3650">
        <v>5510</v>
      </c>
      <c r="B3650" s="98" t="s">
        <v>2700</v>
      </c>
      <c r="C3650" s="98">
        <v>1</v>
      </c>
      <c r="D3650" s="98">
        <v>1</v>
      </c>
      <c r="E3650" s="98">
        <v>2003</v>
      </c>
      <c r="F3650" t="s">
        <v>390</v>
      </c>
      <c r="G3650" s="99">
        <v>36161</v>
      </c>
      <c r="H3650" s="98">
        <v>1</v>
      </c>
      <c r="I3650" s="98">
        <v>1</v>
      </c>
      <c r="J3650" s="98">
        <v>1999</v>
      </c>
      <c r="K3650" t="s">
        <v>332</v>
      </c>
      <c r="L3650">
        <v>0</v>
      </c>
      <c r="M3650" s="98" t="s">
        <v>106</v>
      </c>
      <c r="N3650" t="s">
        <v>6865</v>
      </c>
      <c r="O3650" t="s">
        <v>6327</v>
      </c>
      <c r="P3650" t="s">
        <v>6327</v>
      </c>
      <c r="Q3650" t="s">
        <v>6440</v>
      </c>
      <c r="R3650" t="s">
        <v>6327</v>
      </c>
      <c r="S3650" s="100">
        <v>43785.744085648148</v>
      </c>
      <c r="T3650" s="100">
        <v>36526</v>
      </c>
    </row>
    <row r="3651" spans="1:20" x14ac:dyDescent="0.2">
      <c r="A3651">
        <v>5509</v>
      </c>
      <c r="B3651" s="98" t="s">
        <v>5460</v>
      </c>
      <c r="C3651" s="98">
        <v>13</v>
      </c>
      <c r="D3651" s="98">
        <v>4</v>
      </c>
      <c r="E3651" s="98">
        <v>2002</v>
      </c>
      <c r="F3651" t="s">
        <v>545</v>
      </c>
      <c r="G3651" s="99">
        <v>1</v>
      </c>
      <c r="H3651" s="98">
        <v>1</v>
      </c>
      <c r="I3651" s="98">
        <v>1</v>
      </c>
      <c r="J3651" s="98">
        <v>1900</v>
      </c>
      <c r="K3651" t="s">
        <v>332</v>
      </c>
      <c r="L3651">
        <v>1</v>
      </c>
      <c r="M3651" s="98" t="s">
        <v>106</v>
      </c>
      <c r="N3651" t="s">
        <v>6336</v>
      </c>
      <c r="O3651" t="s">
        <v>6327</v>
      </c>
      <c r="P3651" t="s">
        <v>6327</v>
      </c>
      <c r="Q3651" t="s">
        <v>7911</v>
      </c>
      <c r="R3651" t="s">
        <v>6327</v>
      </c>
      <c r="S3651" s="100">
        <v>43785.744085648148</v>
      </c>
      <c r="T3651" s="100">
        <v>36526</v>
      </c>
    </row>
    <row r="3652" spans="1:20" x14ac:dyDescent="0.2">
      <c r="A3652">
        <v>5507</v>
      </c>
      <c r="B3652" s="98" t="s">
        <v>5850</v>
      </c>
      <c r="C3652" s="98">
        <v>14</v>
      </c>
      <c r="D3652" s="98">
        <v>12</v>
      </c>
      <c r="E3652" s="98">
        <v>1993</v>
      </c>
      <c r="F3652" t="s">
        <v>917</v>
      </c>
      <c r="G3652" s="99">
        <v>37327</v>
      </c>
      <c r="H3652" s="98">
        <v>12</v>
      </c>
      <c r="I3652" s="98">
        <v>3</v>
      </c>
      <c r="J3652" s="98">
        <v>2002</v>
      </c>
      <c r="K3652" t="s">
        <v>892</v>
      </c>
      <c r="L3652">
        <v>0</v>
      </c>
      <c r="M3652" s="98" t="s">
        <v>106</v>
      </c>
      <c r="S3652" s="100">
        <v>43785.744085648148</v>
      </c>
      <c r="T3652" s="100">
        <v>36526</v>
      </c>
    </row>
    <row r="3653" spans="1:20" x14ac:dyDescent="0.2">
      <c r="A3653">
        <v>5506</v>
      </c>
      <c r="B3653" s="98" t="s">
        <v>4619</v>
      </c>
      <c r="C3653" s="98">
        <v>2</v>
      </c>
      <c r="D3653" s="98">
        <v>6</v>
      </c>
      <c r="E3653" s="98">
        <v>2005</v>
      </c>
      <c r="F3653" t="s">
        <v>8465</v>
      </c>
      <c r="G3653" s="99">
        <v>37329</v>
      </c>
      <c r="H3653" s="98">
        <v>14</v>
      </c>
      <c r="I3653" s="98">
        <v>3</v>
      </c>
      <c r="J3653" s="98">
        <v>2002</v>
      </c>
      <c r="K3653" t="s">
        <v>892</v>
      </c>
      <c r="L3653">
        <v>0</v>
      </c>
      <c r="M3653" s="98" t="s">
        <v>106</v>
      </c>
      <c r="S3653" s="100">
        <v>43785.744085648148</v>
      </c>
      <c r="T3653" s="100">
        <v>36526</v>
      </c>
    </row>
    <row r="3654" spans="1:20" x14ac:dyDescent="0.2">
      <c r="A3654">
        <v>5505</v>
      </c>
      <c r="B3654" s="98" t="s">
        <v>4829</v>
      </c>
      <c r="C3654" s="98">
        <v>1</v>
      </c>
      <c r="D3654" s="98">
        <v>1</v>
      </c>
      <c r="E3654" s="98">
        <v>1994</v>
      </c>
      <c r="F3654" t="s">
        <v>7137</v>
      </c>
      <c r="G3654" s="99">
        <v>37621</v>
      </c>
      <c r="H3654" s="98">
        <v>31</v>
      </c>
      <c r="I3654" s="98">
        <v>12</v>
      </c>
      <c r="J3654" s="98">
        <v>2002</v>
      </c>
      <c r="K3654" t="s">
        <v>892</v>
      </c>
      <c r="L3654">
        <v>0</v>
      </c>
      <c r="M3654" s="98" t="s">
        <v>106</v>
      </c>
      <c r="S3654" s="100">
        <v>43785.744085648148</v>
      </c>
      <c r="T3654" s="100">
        <v>36526</v>
      </c>
    </row>
    <row r="3655" spans="1:20" x14ac:dyDescent="0.2">
      <c r="A3655">
        <v>5504</v>
      </c>
      <c r="B3655" s="98" t="s">
        <v>2236</v>
      </c>
      <c r="C3655" s="98">
        <v>2</v>
      </c>
      <c r="D3655" s="98">
        <v>1</v>
      </c>
      <c r="E3655" s="98">
        <v>1944</v>
      </c>
      <c r="F3655" t="s">
        <v>255</v>
      </c>
      <c r="G3655" s="99">
        <v>36757</v>
      </c>
      <c r="H3655" s="98">
        <v>19</v>
      </c>
      <c r="I3655" s="98">
        <v>8</v>
      </c>
      <c r="J3655" s="98">
        <v>2000</v>
      </c>
      <c r="K3655" t="s">
        <v>332</v>
      </c>
      <c r="L3655">
        <v>0</v>
      </c>
      <c r="M3655" s="98" t="s">
        <v>106</v>
      </c>
      <c r="S3655" s="100">
        <v>43785.744085648148</v>
      </c>
      <c r="T3655" s="100">
        <v>36526</v>
      </c>
    </row>
    <row r="3656" spans="1:20" x14ac:dyDescent="0.2">
      <c r="A3656">
        <v>5503</v>
      </c>
      <c r="B3656" s="98" t="s">
        <v>1717</v>
      </c>
      <c r="C3656" s="98">
        <v>1</v>
      </c>
      <c r="D3656" s="98">
        <v>1</v>
      </c>
      <c r="E3656" s="98">
        <v>1993</v>
      </c>
      <c r="F3656" t="s">
        <v>6818</v>
      </c>
      <c r="G3656" s="99">
        <v>36117</v>
      </c>
      <c r="H3656" s="98">
        <v>18</v>
      </c>
      <c r="I3656" s="98">
        <v>11</v>
      </c>
      <c r="J3656" s="98">
        <v>1998</v>
      </c>
      <c r="K3656" t="s">
        <v>892</v>
      </c>
      <c r="L3656">
        <v>0</v>
      </c>
      <c r="M3656" s="98" t="s">
        <v>106</v>
      </c>
      <c r="S3656" s="100">
        <v>43785.744085648148</v>
      </c>
      <c r="T3656" s="100">
        <v>36526</v>
      </c>
    </row>
    <row r="3657" spans="1:20" x14ac:dyDescent="0.2">
      <c r="A3657">
        <v>5502</v>
      </c>
      <c r="B3657" s="98" t="s">
        <v>1717</v>
      </c>
      <c r="C3657" s="98">
        <v>28</v>
      </c>
      <c r="D3657" s="98">
        <v>9</v>
      </c>
      <c r="E3657" s="98">
        <v>1984</v>
      </c>
      <c r="F3657" t="s">
        <v>6371</v>
      </c>
      <c r="G3657" s="99">
        <v>36443</v>
      </c>
      <c r="H3657" s="98">
        <v>10</v>
      </c>
      <c r="I3657" s="98">
        <v>10</v>
      </c>
      <c r="J3657" s="98">
        <v>1999</v>
      </c>
      <c r="K3657" t="s">
        <v>892</v>
      </c>
      <c r="L3657">
        <v>0</v>
      </c>
      <c r="M3657" s="98" t="s">
        <v>106</v>
      </c>
      <c r="S3657" s="100">
        <v>43785.744085648148</v>
      </c>
      <c r="T3657" s="100">
        <v>36526</v>
      </c>
    </row>
    <row r="3658" spans="1:20" x14ac:dyDescent="0.2">
      <c r="A3658">
        <v>5501</v>
      </c>
      <c r="B3658" s="98" t="s">
        <v>1281</v>
      </c>
      <c r="C3658" s="98">
        <v>1</v>
      </c>
      <c r="D3658" s="98">
        <v>1</v>
      </c>
      <c r="E3658" s="98">
        <v>1980</v>
      </c>
      <c r="F3658" t="s">
        <v>6677</v>
      </c>
      <c r="G3658" s="99">
        <v>38253</v>
      </c>
      <c r="H3658" s="98">
        <v>23</v>
      </c>
      <c r="I3658" s="98">
        <v>9</v>
      </c>
      <c r="J3658" s="98">
        <v>2004</v>
      </c>
      <c r="K3658" t="s">
        <v>892</v>
      </c>
      <c r="L3658">
        <v>0</v>
      </c>
      <c r="M3658" s="98" t="s">
        <v>106</v>
      </c>
      <c r="S3658" s="100">
        <v>43785.744085648148</v>
      </c>
      <c r="T3658" s="100">
        <v>36526</v>
      </c>
    </row>
    <row r="3659" spans="1:20" x14ac:dyDescent="0.2">
      <c r="A3659">
        <v>5500</v>
      </c>
      <c r="B3659" s="98" t="s">
        <v>3659</v>
      </c>
      <c r="C3659" s="98">
        <v>8</v>
      </c>
      <c r="D3659" s="98">
        <v>8</v>
      </c>
      <c r="E3659" s="98">
        <v>2002</v>
      </c>
      <c r="F3659" t="s">
        <v>6366</v>
      </c>
      <c r="G3659" s="99">
        <v>35796</v>
      </c>
      <c r="H3659" s="98">
        <v>1</v>
      </c>
      <c r="I3659" s="98">
        <v>1</v>
      </c>
      <c r="J3659" s="98">
        <v>1998</v>
      </c>
      <c r="K3659" t="s">
        <v>332</v>
      </c>
      <c r="L3659">
        <v>1</v>
      </c>
      <c r="M3659" s="98" t="s">
        <v>106</v>
      </c>
      <c r="N3659" t="s">
        <v>6478</v>
      </c>
      <c r="O3659" t="s">
        <v>6327</v>
      </c>
      <c r="P3659" t="s">
        <v>6327</v>
      </c>
      <c r="Q3659" t="s">
        <v>6380</v>
      </c>
      <c r="R3659" t="s">
        <v>6327</v>
      </c>
      <c r="S3659" s="100">
        <v>43785.744085648148</v>
      </c>
      <c r="T3659" s="100">
        <v>36526</v>
      </c>
    </row>
    <row r="3660" spans="1:20" x14ac:dyDescent="0.2">
      <c r="A3660">
        <v>5499</v>
      </c>
      <c r="B3660" s="98" t="s">
        <v>5092</v>
      </c>
      <c r="C3660" s="98">
        <v>13</v>
      </c>
      <c r="D3660" s="98">
        <v>1</v>
      </c>
      <c r="E3660" s="98">
        <v>1966</v>
      </c>
      <c r="F3660" t="s">
        <v>8680</v>
      </c>
      <c r="G3660" s="99">
        <v>36902</v>
      </c>
      <c r="H3660" s="98">
        <v>11</v>
      </c>
      <c r="I3660" s="98">
        <v>1</v>
      </c>
      <c r="J3660" s="98">
        <v>2001</v>
      </c>
      <c r="K3660" t="s">
        <v>332</v>
      </c>
      <c r="L3660">
        <v>1</v>
      </c>
      <c r="M3660" s="98" t="s">
        <v>106</v>
      </c>
      <c r="N3660" t="s">
        <v>6407</v>
      </c>
      <c r="O3660" t="s">
        <v>6327</v>
      </c>
      <c r="P3660" t="s">
        <v>6327</v>
      </c>
      <c r="Q3660" t="s">
        <v>6343</v>
      </c>
      <c r="R3660" t="s">
        <v>6327</v>
      </c>
      <c r="S3660" s="100">
        <v>43785.744085648148</v>
      </c>
      <c r="T3660" s="100">
        <v>36526</v>
      </c>
    </row>
    <row r="3661" spans="1:20" x14ac:dyDescent="0.2">
      <c r="A3661">
        <v>5498</v>
      </c>
      <c r="B3661" s="98" t="s">
        <v>4681</v>
      </c>
      <c r="C3661" s="98">
        <v>12</v>
      </c>
      <c r="D3661" s="98">
        <v>2</v>
      </c>
      <c r="E3661" s="98">
        <v>2003</v>
      </c>
      <c r="F3661" t="s">
        <v>433</v>
      </c>
      <c r="G3661" s="99">
        <v>21186</v>
      </c>
      <c r="H3661" s="98">
        <v>1</v>
      </c>
      <c r="I3661" s="98">
        <v>1</v>
      </c>
      <c r="J3661" s="98">
        <v>1958</v>
      </c>
      <c r="K3661" t="s">
        <v>332</v>
      </c>
      <c r="L3661">
        <v>0</v>
      </c>
      <c r="M3661" s="98" t="s">
        <v>106</v>
      </c>
      <c r="N3661" t="s">
        <v>6392</v>
      </c>
      <c r="O3661" t="s">
        <v>6327</v>
      </c>
      <c r="P3661" t="s">
        <v>6327</v>
      </c>
      <c r="Q3661" t="s">
        <v>6348</v>
      </c>
      <c r="R3661" t="s">
        <v>6327</v>
      </c>
      <c r="S3661" s="100">
        <v>43785.744085648148</v>
      </c>
      <c r="T3661" s="100">
        <v>36526</v>
      </c>
    </row>
    <row r="3662" spans="1:20" x14ac:dyDescent="0.2">
      <c r="A3662">
        <v>5497</v>
      </c>
      <c r="B3662" s="98" t="s">
        <v>1649</v>
      </c>
      <c r="C3662" s="98">
        <v>30</v>
      </c>
      <c r="D3662" s="98">
        <v>1</v>
      </c>
      <c r="E3662" s="98">
        <v>2001</v>
      </c>
      <c r="F3662" t="s">
        <v>571</v>
      </c>
      <c r="G3662" s="99">
        <v>36526</v>
      </c>
      <c r="H3662" s="98">
        <v>1</v>
      </c>
      <c r="I3662" s="98">
        <v>1</v>
      </c>
      <c r="J3662" s="98">
        <v>2000</v>
      </c>
      <c r="K3662" t="s">
        <v>332</v>
      </c>
      <c r="L3662">
        <v>1</v>
      </c>
      <c r="M3662" s="98" t="s">
        <v>106</v>
      </c>
      <c r="N3662" t="s">
        <v>6739</v>
      </c>
      <c r="O3662" t="s">
        <v>6327</v>
      </c>
      <c r="P3662" t="s">
        <v>6327</v>
      </c>
      <c r="Q3662" t="s">
        <v>6347</v>
      </c>
      <c r="R3662" t="s">
        <v>6327</v>
      </c>
      <c r="S3662" s="100">
        <v>43785.744085648148</v>
      </c>
      <c r="T3662" s="100">
        <v>36526</v>
      </c>
    </row>
    <row r="3663" spans="1:20" x14ac:dyDescent="0.2">
      <c r="A3663">
        <v>5496</v>
      </c>
      <c r="B3663" s="98" t="s">
        <v>4137</v>
      </c>
      <c r="C3663" s="98">
        <v>17</v>
      </c>
      <c r="D3663" s="98">
        <v>2</v>
      </c>
      <c r="E3663" s="98">
        <v>2007</v>
      </c>
      <c r="F3663" t="s">
        <v>8261</v>
      </c>
      <c r="G3663" s="99">
        <v>25204</v>
      </c>
      <c r="H3663" s="98">
        <v>1</v>
      </c>
      <c r="I3663" s="98">
        <v>1</v>
      </c>
      <c r="J3663" s="98">
        <v>1969</v>
      </c>
      <c r="K3663" t="s">
        <v>332</v>
      </c>
      <c r="L3663">
        <v>1</v>
      </c>
      <c r="M3663" s="98" t="s">
        <v>106</v>
      </c>
      <c r="N3663" t="s">
        <v>6383</v>
      </c>
      <c r="O3663" t="s">
        <v>6327</v>
      </c>
      <c r="P3663" t="s">
        <v>6327</v>
      </c>
      <c r="Q3663" t="s">
        <v>6924</v>
      </c>
      <c r="R3663" t="s">
        <v>6327</v>
      </c>
      <c r="S3663" s="100">
        <v>43785.744085648148</v>
      </c>
      <c r="T3663" s="100">
        <v>36526</v>
      </c>
    </row>
    <row r="3664" spans="1:20" x14ac:dyDescent="0.2">
      <c r="A3664">
        <v>5495</v>
      </c>
      <c r="B3664" s="98" t="s">
        <v>3762</v>
      </c>
      <c r="C3664" s="98">
        <v>1</v>
      </c>
      <c r="D3664" s="98">
        <v>1</v>
      </c>
      <c r="E3664" s="98">
        <v>2000</v>
      </c>
      <c r="F3664" t="s">
        <v>8081</v>
      </c>
      <c r="G3664" s="99">
        <v>36943</v>
      </c>
      <c r="H3664" s="98">
        <v>21</v>
      </c>
      <c r="I3664" s="98">
        <v>2</v>
      </c>
      <c r="J3664" s="98">
        <v>2001</v>
      </c>
      <c r="K3664" t="s">
        <v>892</v>
      </c>
      <c r="L3664">
        <v>1</v>
      </c>
      <c r="M3664" s="98" t="s">
        <v>106</v>
      </c>
      <c r="N3664" t="s">
        <v>6412</v>
      </c>
      <c r="O3664" t="s">
        <v>6327</v>
      </c>
      <c r="P3664" t="s">
        <v>6327</v>
      </c>
      <c r="Q3664" t="s">
        <v>6370</v>
      </c>
      <c r="R3664" t="s">
        <v>6327</v>
      </c>
      <c r="S3664" s="100">
        <v>43785.744085648148</v>
      </c>
      <c r="T3664" s="100">
        <v>36526</v>
      </c>
    </row>
    <row r="3665" spans="1:20" x14ac:dyDescent="0.2">
      <c r="A3665">
        <v>5494</v>
      </c>
      <c r="B3665" s="98" t="s">
        <v>4136</v>
      </c>
      <c r="C3665" s="98">
        <v>2</v>
      </c>
      <c r="D3665" s="98">
        <v>4</v>
      </c>
      <c r="E3665" s="98">
        <v>2005</v>
      </c>
      <c r="F3665" t="s">
        <v>6522</v>
      </c>
      <c r="G3665" s="99">
        <v>35431</v>
      </c>
      <c r="H3665" s="98">
        <v>1</v>
      </c>
      <c r="I3665" s="98">
        <v>1</v>
      </c>
      <c r="J3665" s="98">
        <v>1997</v>
      </c>
      <c r="K3665" t="s">
        <v>892</v>
      </c>
      <c r="L3665">
        <v>1</v>
      </c>
      <c r="M3665" s="98" t="s">
        <v>106</v>
      </c>
      <c r="N3665" t="s">
        <v>6527</v>
      </c>
      <c r="O3665" t="s">
        <v>6327</v>
      </c>
      <c r="P3665" t="s">
        <v>6327</v>
      </c>
      <c r="Q3665" t="s">
        <v>6358</v>
      </c>
      <c r="R3665" t="s">
        <v>6327</v>
      </c>
      <c r="S3665" s="100">
        <v>43785.744085648148</v>
      </c>
      <c r="T3665" s="100">
        <v>36526</v>
      </c>
    </row>
    <row r="3666" spans="1:20" x14ac:dyDescent="0.2">
      <c r="A3666">
        <v>5493</v>
      </c>
      <c r="B3666" s="98" t="s">
        <v>4414</v>
      </c>
      <c r="C3666" s="98">
        <v>26</v>
      </c>
      <c r="D3666" s="98">
        <v>3</v>
      </c>
      <c r="E3666" s="98">
        <v>1983</v>
      </c>
      <c r="F3666" t="s">
        <v>447</v>
      </c>
      <c r="G3666" s="99">
        <v>25190</v>
      </c>
      <c r="H3666" s="98">
        <v>18</v>
      </c>
      <c r="I3666" s="98">
        <v>12</v>
      </c>
      <c r="J3666" s="98">
        <v>1968</v>
      </c>
      <c r="K3666" t="s">
        <v>332</v>
      </c>
      <c r="L3666">
        <v>0</v>
      </c>
      <c r="M3666" s="98" t="s">
        <v>95</v>
      </c>
      <c r="N3666" t="s">
        <v>6625</v>
      </c>
      <c r="O3666" t="s">
        <v>6327</v>
      </c>
      <c r="P3666" t="s">
        <v>6327</v>
      </c>
      <c r="Q3666" t="s">
        <v>6404</v>
      </c>
      <c r="R3666" t="s">
        <v>6327</v>
      </c>
      <c r="S3666" s="100">
        <v>43785.744085648148</v>
      </c>
      <c r="T3666" s="100">
        <v>36526</v>
      </c>
    </row>
    <row r="3667" spans="1:20" x14ac:dyDescent="0.2">
      <c r="A3667">
        <v>5492</v>
      </c>
      <c r="B3667" s="98" t="s">
        <v>197</v>
      </c>
      <c r="C3667" s="98">
        <v>19</v>
      </c>
      <c r="D3667" s="98">
        <v>6</v>
      </c>
      <c r="E3667" s="98">
        <v>1984</v>
      </c>
      <c r="F3667" t="s">
        <v>6737</v>
      </c>
      <c r="G3667" s="99">
        <v>35431</v>
      </c>
      <c r="H3667" s="98">
        <v>1</v>
      </c>
      <c r="I3667" s="98">
        <v>1</v>
      </c>
      <c r="J3667" s="98">
        <v>1997</v>
      </c>
      <c r="K3667" t="s">
        <v>332</v>
      </c>
      <c r="L3667">
        <v>0</v>
      </c>
      <c r="M3667" s="98" t="s">
        <v>106</v>
      </c>
      <c r="N3667" t="s">
        <v>6550</v>
      </c>
      <c r="O3667" t="s">
        <v>6327</v>
      </c>
      <c r="P3667" t="s">
        <v>6327</v>
      </c>
      <c r="Q3667" t="s">
        <v>6388</v>
      </c>
      <c r="R3667" t="s">
        <v>6327</v>
      </c>
      <c r="S3667" s="100">
        <v>43785.744085648148</v>
      </c>
      <c r="T3667" s="100">
        <v>36526</v>
      </c>
    </row>
    <row r="3668" spans="1:20" x14ac:dyDescent="0.2">
      <c r="A3668">
        <v>5491</v>
      </c>
      <c r="B3668" s="98" t="s">
        <v>4860</v>
      </c>
      <c r="C3668" s="98">
        <v>1</v>
      </c>
      <c r="D3668" s="98">
        <v>1</v>
      </c>
      <c r="E3668" s="98">
        <v>1998</v>
      </c>
      <c r="F3668" t="s">
        <v>385</v>
      </c>
      <c r="G3668" s="99">
        <v>35431</v>
      </c>
      <c r="H3668" s="98">
        <v>1</v>
      </c>
      <c r="I3668" s="98">
        <v>1</v>
      </c>
      <c r="J3668" s="98">
        <v>1997</v>
      </c>
      <c r="K3668" t="s">
        <v>332</v>
      </c>
      <c r="L3668">
        <v>0</v>
      </c>
      <c r="M3668" s="98" t="s">
        <v>106</v>
      </c>
      <c r="N3668" t="s">
        <v>6931</v>
      </c>
      <c r="O3668" t="s">
        <v>6327</v>
      </c>
      <c r="P3668" t="s">
        <v>6327</v>
      </c>
      <c r="Q3668" t="s">
        <v>6327</v>
      </c>
      <c r="R3668" t="s">
        <v>6327</v>
      </c>
      <c r="S3668" s="100">
        <v>43785.744085648148</v>
      </c>
      <c r="T3668" s="100">
        <v>36526</v>
      </c>
    </row>
    <row r="3669" spans="1:20" x14ac:dyDescent="0.2">
      <c r="A3669">
        <v>5490</v>
      </c>
      <c r="B3669" s="98" t="s">
        <v>5120</v>
      </c>
      <c r="C3669" s="98">
        <v>18</v>
      </c>
      <c r="D3669" s="98">
        <v>8</v>
      </c>
      <c r="E3669" s="98">
        <v>1998</v>
      </c>
      <c r="F3669" t="s">
        <v>804</v>
      </c>
      <c r="G3669" s="99">
        <v>35431</v>
      </c>
      <c r="H3669" s="98">
        <v>1</v>
      </c>
      <c r="I3669" s="98">
        <v>1</v>
      </c>
      <c r="J3669" s="98">
        <v>1997</v>
      </c>
      <c r="K3669" t="s">
        <v>332</v>
      </c>
      <c r="L3669">
        <v>1</v>
      </c>
      <c r="M3669" s="98" t="s">
        <v>106</v>
      </c>
      <c r="N3669" t="s">
        <v>6527</v>
      </c>
      <c r="O3669" t="s">
        <v>6327</v>
      </c>
      <c r="P3669" t="s">
        <v>6327</v>
      </c>
      <c r="Q3669" t="s">
        <v>6365</v>
      </c>
      <c r="R3669" t="s">
        <v>6327</v>
      </c>
      <c r="S3669" s="100">
        <v>43785.744074074071</v>
      </c>
      <c r="T3669" s="100">
        <v>36526</v>
      </c>
    </row>
    <row r="3670" spans="1:20" x14ac:dyDescent="0.2">
      <c r="A3670">
        <v>5489</v>
      </c>
      <c r="B3670" s="98" t="s">
        <v>1957</v>
      </c>
      <c r="C3670" s="98">
        <v>2</v>
      </c>
      <c r="D3670" s="98">
        <v>11</v>
      </c>
      <c r="E3670" s="98">
        <v>2004</v>
      </c>
      <c r="F3670" t="s">
        <v>505</v>
      </c>
      <c r="G3670" s="99">
        <v>35065</v>
      </c>
      <c r="H3670" s="98">
        <v>1</v>
      </c>
      <c r="I3670" s="98">
        <v>1</v>
      </c>
      <c r="J3670" s="98">
        <v>1996</v>
      </c>
      <c r="K3670" t="s">
        <v>332</v>
      </c>
      <c r="L3670">
        <v>1</v>
      </c>
      <c r="M3670" s="98" t="s">
        <v>106</v>
      </c>
      <c r="N3670" t="s">
        <v>6940</v>
      </c>
      <c r="O3670" t="s">
        <v>6327</v>
      </c>
      <c r="P3670" t="s">
        <v>6327</v>
      </c>
      <c r="Q3670" t="s">
        <v>6438</v>
      </c>
      <c r="R3670" t="s">
        <v>6327</v>
      </c>
      <c r="S3670" s="100">
        <v>43785.744074074071</v>
      </c>
      <c r="T3670" s="100">
        <v>36526</v>
      </c>
    </row>
    <row r="3671" spans="1:20" x14ac:dyDescent="0.2">
      <c r="A3671">
        <v>5488</v>
      </c>
      <c r="B3671" s="98" t="s">
        <v>4847</v>
      </c>
      <c r="C3671" s="98">
        <v>21</v>
      </c>
      <c r="D3671" s="98">
        <v>8</v>
      </c>
      <c r="E3671" s="98">
        <v>2009</v>
      </c>
      <c r="F3671" t="s">
        <v>6470</v>
      </c>
      <c r="G3671" s="99">
        <v>23377</v>
      </c>
      <c r="H3671" s="98">
        <v>1</v>
      </c>
      <c r="I3671" s="98">
        <v>1</v>
      </c>
      <c r="J3671" s="98">
        <v>1964</v>
      </c>
      <c r="K3671" t="s">
        <v>892</v>
      </c>
      <c r="L3671">
        <v>1</v>
      </c>
      <c r="M3671" s="98" t="s">
        <v>106</v>
      </c>
      <c r="N3671" t="s">
        <v>6931</v>
      </c>
      <c r="O3671" t="s">
        <v>6327</v>
      </c>
      <c r="P3671" t="s">
        <v>6327</v>
      </c>
      <c r="Q3671" t="s">
        <v>6389</v>
      </c>
      <c r="R3671" t="s">
        <v>6327</v>
      </c>
      <c r="S3671" s="100">
        <v>43785.744074074071</v>
      </c>
      <c r="T3671" s="100">
        <v>36526</v>
      </c>
    </row>
    <row r="3672" spans="1:20" x14ac:dyDescent="0.2">
      <c r="A3672">
        <v>5487</v>
      </c>
      <c r="B3672" s="98" t="s">
        <v>3907</v>
      </c>
      <c r="C3672" s="98">
        <v>1</v>
      </c>
      <c r="D3672" s="98">
        <v>1</v>
      </c>
      <c r="E3672" s="98">
        <v>1997</v>
      </c>
      <c r="F3672" t="s">
        <v>339</v>
      </c>
      <c r="G3672" s="99">
        <v>35796</v>
      </c>
      <c r="H3672" s="98">
        <v>1</v>
      </c>
      <c r="I3672" s="98">
        <v>1</v>
      </c>
      <c r="J3672" s="98">
        <v>1998</v>
      </c>
      <c r="K3672" t="s">
        <v>332</v>
      </c>
      <c r="L3672">
        <v>1</v>
      </c>
      <c r="M3672" s="98" t="s">
        <v>106</v>
      </c>
      <c r="N3672" t="s">
        <v>6940</v>
      </c>
      <c r="O3672" t="s">
        <v>6327</v>
      </c>
      <c r="P3672" t="s">
        <v>6327</v>
      </c>
      <c r="Q3672" t="s">
        <v>6376</v>
      </c>
      <c r="R3672" t="s">
        <v>6327</v>
      </c>
      <c r="S3672" s="100">
        <v>43785.744074074071</v>
      </c>
      <c r="T3672" s="100">
        <v>36526</v>
      </c>
    </row>
    <row r="3673" spans="1:20" x14ac:dyDescent="0.2">
      <c r="A3673">
        <v>5486</v>
      </c>
      <c r="B3673" s="98" t="s">
        <v>2576</v>
      </c>
      <c r="C3673" s="98">
        <v>17</v>
      </c>
      <c r="D3673" s="98">
        <v>5</v>
      </c>
      <c r="E3673" s="98">
        <v>1990</v>
      </c>
      <c r="F3673" t="s">
        <v>266</v>
      </c>
      <c r="G3673" s="99">
        <v>36697</v>
      </c>
      <c r="H3673" s="98">
        <v>20</v>
      </c>
      <c r="I3673" s="98">
        <v>6</v>
      </c>
      <c r="J3673" s="98">
        <v>2000</v>
      </c>
      <c r="K3673" t="s">
        <v>332</v>
      </c>
      <c r="L3673">
        <v>0</v>
      </c>
      <c r="M3673" s="98" t="s">
        <v>106</v>
      </c>
      <c r="N3673" t="s">
        <v>6675</v>
      </c>
      <c r="O3673" t="s">
        <v>6327</v>
      </c>
      <c r="P3673" t="s">
        <v>6327</v>
      </c>
      <c r="Q3673" t="s">
        <v>6327</v>
      </c>
      <c r="R3673" t="s">
        <v>6327</v>
      </c>
      <c r="S3673" s="100">
        <v>43785.744074074071</v>
      </c>
      <c r="T3673" s="100">
        <v>36526</v>
      </c>
    </row>
    <row r="3674" spans="1:20" x14ac:dyDescent="0.2">
      <c r="A3674">
        <v>5485</v>
      </c>
      <c r="B3674" s="98" t="s">
        <v>2258</v>
      </c>
      <c r="C3674" s="98">
        <v>28</v>
      </c>
      <c r="D3674" s="98">
        <v>7</v>
      </c>
      <c r="E3674" s="98">
        <v>2001</v>
      </c>
      <c r="F3674" t="s">
        <v>266</v>
      </c>
      <c r="G3674" s="99">
        <v>36674</v>
      </c>
      <c r="H3674" s="98">
        <v>28</v>
      </c>
      <c r="I3674" s="98">
        <v>5</v>
      </c>
      <c r="J3674" s="98">
        <v>2000</v>
      </c>
      <c r="K3674" t="s">
        <v>332</v>
      </c>
      <c r="L3674">
        <v>0</v>
      </c>
      <c r="M3674" s="98" t="s">
        <v>106</v>
      </c>
      <c r="N3674" t="s">
        <v>6406</v>
      </c>
      <c r="O3674" t="s">
        <v>6327</v>
      </c>
      <c r="P3674" t="s">
        <v>6327</v>
      </c>
      <c r="Q3674" t="s">
        <v>6327</v>
      </c>
      <c r="R3674" t="s">
        <v>6327</v>
      </c>
      <c r="S3674" s="100">
        <v>43785.744074074071</v>
      </c>
      <c r="T3674" s="100">
        <v>36526</v>
      </c>
    </row>
    <row r="3675" spans="1:20" x14ac:dyDescent="0.2">
      <c r="A3675">
        <v>5484</v>
      </c>
      <c r="B3675" s="98" t="s">
        <v>2491</v>
      </c>
      <c r="C3675" s="98">
        <v>22</v>
      </c>
      <c r="D3675" s="98">
        <v>3</v>
      </c>
      <c r="E3675" s="98">
        <v>2012</v>
      </c>
      <c r="F3675" t="s">
        <v>7439</v>
      </c>
      <c r="G3675" s="99">
        <v>37163</v>
      </c>
      <c r="H3675" s="98">
        <v>29</v>
      </c>
      <c r="I3675" s="98">
        <v>9</v>
      </c>
      <c r="J3675" s="98">
        <v>2001</v>
      </c>
      <c r="K3675" t="s">
        <v>332</v>
      </c>
      <c r="L3675">
        <v>0</v>
      </c>
      <c r="M3675" s="98" t="s">
        <v>106</v>
      </c>
      <c r="N3675" t="s">
        <v>6518</v>
      </c>
      <c r="O3675" t="s">
        <v>6327</v>
      </c>
      <c r="P3675" t="s">
        <v>6327</v>
      </c>
      <c r="Q3675" t="s">
        <v>6346</v>
      </c>
      <c r="R3675" t="s">
        <v>6327</v>
      </c>
      <c r="S3675" s="100">
        <v>44044.794745370367</v>
      </c>
      <c r="T3675" s="100">
        <v>36526</v>
      </c>
    </row>
    <row r="3676" spans="1:20" x14ac:dyDescent="0.2">
      <c r="A3676">
        <v>5483</v>
      </c>
      <c r="B3676" s="98" t="s">
        <v>5833</v>
      </c>
      <c r="C3676" s="98">
        <v>1</v>
      </c>
      <c r="D3676" s="98">
        <v>1</v>
      </c>
      <c r="E3676" s="98">
        <v>2000</v>
      </c>
      <c r="F3676" t="s">
        <v>8920</v>
      </c>
      <c r="G3676" s="99">
        <v>36892</v>
      </c>
      <c r="H3676" s="98">
        <v>1</v>
      </c>
      <c r="I3676" s="98">
        <v>1</v>
      </c>
      <c r="J3676" s="98">
        <v>2001</v>
      </c>
      <c r="K3676" t="s">
        <v>332</v>
      </c>
      <c r="L3676">
        <v>1</v>
      </c>
      <c r="M3676" s="98" t="s">
        <v>106</v>
      </c>
      <c r="N3676" t="s">
        <v>6971</v>
      </c>
      <c r="O3676" t="s">
        <v>6327</v>
      </c>
      <c r="P3676" t="s">
        <v>6327</v>
      </c>
      <c r="Q3676" t="s">
        <v>6327</v>
      </c>
      <c r="R3676" t="s">
        <v>6327</v>
      </c>
      <c r="S3676" s="100">
        <v>43785.744074074071</v>
      </c>
      <c r="T3676" s="100">
        <v>36526</v>
      </c>
    </row>
    <row r="3677" spans="1:20" x14ac:dyDescent="0.2">
      <c r="A3677">
        <v>5482</v>
      </c>
      <c r="B3677" s="98" t="s">
        <v>5645</v>
      </c>
      <c r="C3677" s="98">
        <v>1</v>
      </c>
      <c r="D3677" s="98">
        <v>1</v>
      </c>
      <c r="E3677" s="98">
        <v>1961</v>
      </c>
      <c r="F3677" t="s">
        <v>8866</v>
      </c>
      <c r="G3677" s="99">
        <v>37194</v>
      </c>
      <c r="H3677" s="98">
        <v>30</v>
      </c>
      <c r="I3677" s="98">
        <v>10</v>
      </c>
      <c r="J3677" s="98">
        <v>2001</v>
      </c>
      <c r="K3677" t="s">
        <v>892</v>
      </c>
      <c r="L3677">
        <v>0</v>
      </c>
      <c r="M3677" s="98" t="s">
        <v>106</v>
      </c>
      <c r="N3677" t="s">
        <v>6587</v>
      </c>
      <c r="O3677" t="s">
        <v>6327</v>
      </c>
      <c r="P3677" t="s">
        <v>6327</v>
      </c>
      <c r="Q3677" t="s">
        <v>6398</v>
      </c>
      <c r="R3677" t="s">
        <v>6327</v>
      </c>
      <c r="S3677" s="100">
        <v>43785.744074074071</v>
      </c>
      <c r="T3677" s="100">
        <v>36526</v>
      </c>
    </row>
    <row r="3678" spans="1:20" x14ac:dyDescent="0.2">
      <c r="A3678">
        <v>5481</v>
      </c>
      <c r="B3678" s="98" t="s">
        <v>1380</v>
      </c>
      <c r="C3678" s="98">
        <v>1</v>
      </c>
      <c r="D3678" s="98">
        <v>1</v>
      </c>
      <c r="E3678" s="98">
        <v>1996</v>
      </c>
      <c r="F3678" t="s">
        <v>6340</v>
      </c>
      <c r="G3678" s="99">
        <v>36892</v>
      </c>
      <c r="H3678" s="98">
        <v>1</v>
      </c>
      <c r="I3678" s="98">
        <v>1</v>
      </c>
      <c r="J3678" s="98">
        <v>2001</v>
      </c>
      <c r="K3678" t="s">
        <v>892</v>
      </c>
      <c r="L3678">
        <v>1</v>
      </c>
      <c r="M3678" s="98" t="s">
        <v>106</v>
      </c>
      <c r="N3678" t="s">
        <v>6451</v>
      </c>
      <c r="O3678" t="s">
        <v>6327</v>
      </c>
      <c r="P3678" t="s">
        <v>6327</v>
      </c>
      <c r="Q3678" t="s">
        <v>6393</v>
      </c>
      <c r="R3678" t="s">
        <v>6327</v>
      </c>
      <c r="S3678" s="100">
        <v>43785.744074074071</v>
      </c>
      <c r="T3678" s="100">
        <v>36526</v>
      </c>
    </row>
    <row r="3679" spans="1:20" x14ac:dyDescent="0.2">
      <c r="A3679">
        <v>5480</v>
      </c>
      <c r="B3679" s="98" t="s">
        <v>4196</v>
      </c>
      <c r="C3679" s="98">
        <v>21</v>
      </c>
      <c r="D3679" s="98">
        <v>1</v>
      </c>
      <c r="E3679" s="98">
        <v>1973</v>
      </c>
      <c r="F3679" t="s">
        <v>6928</v>
      </c>
      <c r="G3679" s="99">
        <v>36526</v>
      </c>
      <c r="H3679" s="98">
        <v>1</v>
      </c>
      <c r="I3679" s="98">
        <v>1</v>
      </c>
      <c r="J3679" s="98">
        <v>2000</v>
      </c>
      <c r="K3679" t="s">
        <v>892</v>
      </c>
      <c r="L3679">
        <v>0</v>
      </c>
      <c r="M3679" s="98" t="s">
        <v>106</v>
      </c>
      <c r="N3679" t="s">
        <v>6931</v>
      </c>
      <c r="O3679" t="s">
        <v>6327</v>
      </c>
      <c r="P3679" t="s">
        <v>6327</v>
      </c>
      <c r="Q3679" t="s">
        <v>6327</v>
      </c>
      <c r="R3679" t="s">
        <v>6327</v>
      </c>
      <c r="S3679" s="100">
        <v>43785.744074074071</v>
      </c>
      <c r="T3679" s="100">
        <v>36526</v>
      </c>
    </row>
    <row r="3680" spans="1:20" x14ac:dyDescent="0.2">
      <c r="A3680">
        <v>5479</v>
      </c>
      <c r="B3680" s="98" t="s">
        <v>1461</v>
      </c>
      <c r="C3680" s="98">
        <v>25</v>
      </c>
      <c r="D3680" s="98">
        <v>4</v>
      </c>
      <c r="E3680" s="98">
        <v>2012</v>
      </c>
      <c r="F3680" t="s">
        <v>6510</v>
      </c>
      <c r="G3680" s="99">
        <v>37122</v>
      </c>
      <c r="H3680" s="98">
        <v>19</v>
      </c>
      <c r="I3680" s="98">
        <v>8</v>
      </c>
      <c r="J3680" s="98">
        <v>2001</v>
      </c>
      <c r="K3680" t="s">
        <v>892</v>
      </c>
      <c r="L3680">
        <v>1</v>
      </c>
      <c r="M3680" s="98" t="s">
        <v>106</v>
      </c>
      <c r="N3680" t="s">
        <v>6584</v>
      </c>
      <c r="O3680" t="s">
        <v>6327</v>
      </c>
      <c r="P3680" t="s">
        <v>6327</v>
      </c>
      <c r="Q3680" t="s">
        <v>6395</v>
      </c>
      <c r="R3680" t="s">
        <v>6327</v>
      </c>
      <c r="S3680" s="100">
        <v>43785.744074074071</v>
      </c>
      <c r="T3680" s="100">
        <v>36526</v>
      </c>
    </row>
    <row r="3681" spans="1:20" x14ac:dyDescent="0.2">
      <c r="A3681">
        <v>5478</v>
      </c>
      <c r="B3681" s="98" t="s">
        <v>3815</v>
      </c>
      <c r="C3681" s="98">
        <v>1</v>
      </c>
      <c r="D3681" s="98">
        <v>1</v>
      </c>
      <c r="E3681" s="98">
        <v>1991</v>
      </c>
      <c r="F3681" t="s">
        <v>999</v>
      </c>
      <c r="G3681" s="99">
        <v>36526</v>
      </c>
      <c r="H3681" s="98">
        <v>1</v>
      </c>
      <c r="I3681" s="98">
        <v>1</v>
      </c>
      <c r="J3681" s="98">
        <v>2000</v>
      </c>
      <c r="K3681" t="s">
        <v>892</v>
      </c>
      <c r="L3681">
        <v>1</v>
      </c>
      <c r="M3681" s="98" t="s">
        <v>106</v>
      </c>
      <c r="N3681" t="s">
        <v>6431</v>
      </c>
      <c r="O3681" t="s">
        <v>6327</v>
      </c>
      <c r="P3681" t="s">
        <v>6327</v>
      </c>
      <c r="Q3681" t="s">
        <v>6658</v>
      </c>
      <c r="R3681" t="s">
        <v>6327</v>
      </c>
      <c r="S3681" s="100">
        <v>43785.744074074071</v>
      </c>
      <c r="T3681" s="100">
        <v>36526</v>
      </c>
    </row>
    <row r="3682" spans="1:20" x14ac:dyDescent="0.2">
      <c r="A3682">
        <v>5477</v>
      </c>
      <c r="B3682" s="98" t="s">
        <v>1043</v>
      </c>
      <c r="C3682" s="98">
        <v>9</v>
      </c>
      <c r="D3682" s="98">
        <v>4</v>
      </c>
      <c r="E3682" s="98">
        <v>2003</v>
      </c>
      <c r="F3682" t="s">
        <v>763</v>
      </c>
      <c r="G3682" s="99">
        <v>37257</v>
      </c>
      <c r="H3682" s="98">
        <v>1</v>
      </c>
      <c r="I3682" s="98">
        <v>1</v>
      </c>
      <c r="J3682" s="98">
        <v>2002</v>
      </c>
      <c r="K3682" t="s">
        <v>332</v>
      </c>
      <c r="L3682">
        <v>1</v>
      </c>
      <c r="M3682" s="98" t="s">
        <v>106</v>
      </c>
      <c r="N3682" t="s">
        <v>6328</v>
      </c>
      <c r="O3682" t="s">
        <v>6327</v>
      </c>
      <c r="P3682" t="s">
        <v>6327</v>
      </c>
      <c r="Q3682" t="s">
        <v>6329</v>
      </c>
      <c r="R3682" t="s">
        <v>6327</v>
      </c>
      <c r="S3682" s="100">
        <v>43785.744074074071</v>
      </c>
      <c r="T3682" s="100">
        <v>36526</v>
      </c>
    </row>
    <row r="3683" spans="1:20" x14ac:dyDescent="0.2">
      <c r="A3683">
        <v>5476</v>
      </c>
      <c r="B3683" s="98" t="s">
        <v>5080</v>
      </c>
      <c r="C3683" s="98">
        <v>1</v>
      </c>
      <c r="D3683" s="98">
        <v>1</v>
      </c>
      <c r="E3683" s="98">
        <v>1971</v>
      </c>
      <c r="F3683" t="s">
        <v>8676</v>
      </c>
      <c r="G3683" s="99">
        <v>37577</v>
      </c>
      <c r="H3683" s="98">
        <v>17</v>
      </c>
      <c r="I3683" s="98">
        <v>11</v>
      </c>
      <c r="J3683" s="98">
        <v>2002</v>
      </c>
      <c r="K3683" t="s">
        <v>332</v>
      </c>
      <c r="L3683">
        <v>0</v>
      </c>
      <c r="M3683" s="98" t="s">
        <v>106</v>
      </c>
      <c r="N3683" t="s">
        <v>6477</v>
      </c>
      <c r="O3683" t="s">
        <v>6327</v>
      </c>
      <c r="P3683" t="s">
        <v>6327</v>
      </c>
      <c r="Q3683" t="s">
        <v>6327</v>
      </c>
      <c r="R3683" t="s">
        <v>6327</v>
      </c>
      <c r="S3683" s="100">
        <v>43785.744074074071</v>
      </c>
      <c r="T3683" s="100">
        <v>36526</v>
      </c>
    </row>
    <row r="3684" spans="1:20" x14ac:dyDescent="0.2">
      <c r="A3684">
        <v>5475</v>
      </c>
      <c r="B3684" s="98" t="s">
        <v>2236</v>
      </c>
      <c r="C3684" s="98">
        <v>1</v>
      </c>
      <c r="D3684" s="98">
        <v>1</v>
      </c>
      <c r="E3684" s="98">
        <v>1990</v>
      </c>
      <c r="F3684" t="s">
        <v>7278</v>
      </c>
      <c r="G3684" s="99">
        <v>37257</v>
      </c>
      <c r="H3684" s="98">
        <v>1</v>
      </c>
      <c r="I3684" s="98">
        <v>1</v>
      </c>
      <c r="J3684" s="98">
        <v>2002</v>
      </c>
      <c r="K3684" t="s">
        <v>332</v>
      </c>
      <c r="L3684">
        <v>1</v>
      </c>
      <c r="M3684" s="98" t="s">
        <v>106</v>
      </c>
      <c r="N3684" t="s">
        <v>6444</v>
      </c>
      <c r="O3684" t="s">
        <v>6327</v>
      </c>
      <c r="P3684" t="s">
        <v>6327</v>
      </c>
      <c r="Q3684" t="s">
        <v>6374</v>
      </c>
      <c r="R3684" t="s">
        <v>6327</v>
      </c>
      <c r="S3684" s="100">
        <v>43785.744074074071</v>
      </c>
      <c r="T3684" s="100">
        <v>36526</v>
      </c>
    </row>
    <row r="3685" spans="1:20" x14ac:dyDescent="0.2">
      <c r="A3685">
        <v>5474</v>
      </c>
      <c r="B3685" s="98" t="s">
        <v>75</v>
      </c>
      <c r="C3685" s="98">
        <v>1</v>
      </c>
      <c r="D3685" s="98">
        <v>1</v>
      </c>
      <c r="E3685" s="98">
        <v>1997</v>
      </c>
      <c r="F3685" t="s">
        <v>341</v>
      </c>
      <c r="G3685" s="99">
        <v>37365</v>
      </c>
      <c r="H3685" s="98">
        <v>19</v>
      </c>
      <c r="I3685" s="98">
        <v>4</v>
      </c>
      <c r="J3685" s="98">
        <v>2002</v>
      </c>
      <c r="K3685" t="s">
        <v>332</v>
      </c>
      <c r="L3685">
        <v>0</v>
      </c>
      <c r="M3685" s="98" t="s">
        <v>27</v>
      </c>
      <c r="N3685" t="s">
        <v>6331</v>
      </c>
      <c r="O3685" t="s">
        <v>6650</v>
      </c>
      <c r="P3685" t="s">
        <v>6540</v>
      </c>
      <c r="Q3685" t="s">
        <v>6514</v>
      </c>
      <c r="R3685" t="s">
        <v>6390</v>
      </c>
      <c r="S3685" s="100">
        <v>44782.824293981481</v>
      </c>
      <c r="T3685" s="100">
        <v>36526</v>
      </c>
    </row>
    <row r="3686" spans="1:20" x14ac:dyDescent="0.2">
      <c r="A3686">
        <v>5473</v>
      </c>
      <c r="B3686" s="98" t="s">
        <v>5030</v>
      </c>
      <c r="C3686" s="98">
        <v>1</v>
      </c>
      <c r="D3686" s="98">
        <v>1</v>
      </c>
      <c r="E3686" s="98">
        <v>1996</v>
      </c>
      <c r="F3686" t="s">
        <v>256</v>
      </c>
      <c r="G3686" s="99">
        <v>38284</v>
      </c>
      <c r="H3686" s="98">
        <v>24</v>
      </c>
      <c r="I3686" s="98">
        <v>10</v>
      </c>
      <c r="J3686" s="98">
        <v>2004</v>
      </c>
      <c r="K3686" t="s">
        <v>332</v>
      </c>
      <c r="L3686">
        <v>0</v>
      </c>
      <c r="M3686" s="98" t="s">
        <v>106</v>
      </c>
      <c r="N3686" t="s">
        <v>6612</v>
      </c>
      <c r="O3686" t="s">
        <v>6327</v>
      </c>
      <c r="P3686" t="s">
        <v>6327</v>
      </c>
      <c r="Q3686" t="s">
        <v>6327</v>
      </c>
      <c r="R3686" t="s">
        <v>6327</v>
      </c>
      <c r="S3686" s="100">
        <v>44055.422673611109</v>
      </c>
      <c r="T3686" s="100">
        <v>36526</v>
      </c>
    </row>
    <row r="3687" spans="1:20" x14ac:dyDescent="0.2">
      <c r="A3687">
        <v>5472</v>
      </c>
      <c r="B3687" s="98" t="s">
        <v>6277</v>
      </c>
      <c r="C3687" s="98">
        <v>28</v>
      </c>
      <c r="D3687" s="98">
        <v>4</v>
      </c>
      <c r="E3687" s="98">
        <v>2004</v>
      </c>
      <c r="F3687" t="s">
        <v>374</v>
      </c>
      <c r="G3687" s="99">
        <v>37501</v>
      </c>
      <c r="H3687" s="98">
        <v>2</v>
      </c>
      <c r="I3687" s="98">
        <v>9</v>
      </c>
      <c r="J3687" s="98">
        <v>2002</v>
      </c>
      <c r="K3687" t="s">
        <v>332</v>
      </c>
      <c r="L3687">
        <v>0</v>
      </c>
      <c r="M3687" s="98" t="s">
        <v>106</v>
      </c>
      <c r="N3687" t="s">
        <v>6496</v>
      </c>
      <c r="O3687" t="s">
        <v>6327</v>
      </c>
      <c r="P3687" t="s">
        <v>6327</v>
      </c>
      <c r="Q3687" t="s">
        <v>6327</v>
      </c>
      <c r="R3687" t="s">
        <v>6327</v>
      </c>
      <c r="S3687" s="100">
        <v>43785.744074074071</v>
      </c>
      <c r="T3687" s="100">
        <v>36526</v>
      </c>
    </row>
    <row r="3688" spans="1:20" x14ac:dyDescent="0.2">
      <c r="A3688">
        <v>5471</v>
      </c>
      <c r="B3688" s="98" t="s">
        <v>5345</v>
      </c>
      <c r="C3688" s="98">
        <v>1</v>
      </c>
      <c r="D3688" s="98">
        <v>1</v>
      </c>
      <c r="E3688" s="98">
        <v>1976</v>
      </c>
      <c r="F3688" t="s">
        <v>306</v>
      </c>
      <c r="G3688" s="99">
        <v>37988</v>
      </c>
      <c r="H3688" s="98">
        <v>2</v>
      </c>
      <c r="I3688" s="98">
        <v>1</v>
      </c>
      <c r="J3688" s="98">
        <v>2004</v>
      </c>
      <c r="K3688" t="s">
        <v>332</v>
      </c>
      <c r="L3688">
        <v>0</v>
      </c>
      <c r="M3688" s="98" t="s">
        <v>106</v>
      </c>
      <c r="N3688" t="s">
        <v>6721</v>
      </c>
      <c r="O3688" t="s">
        <v>6327</v>
      </c>
      <c r="P3688" t="s">
        <v>6327</v>
      </c>
      <c r="Q3688" t="s">
        <v>6491</v>
      </c>
      <c r="R3688" t="s">
        <v>6327</v>
      </c>
      <c r="S3688" s="100">
        <v>43785.744074074071</v>
      </c>
      <c r="T3688" s="100">
        <v>36526</v>
      </c>
    </row>
    <row r="3689" spans="1:20" x14ac:dyDescent="0.2">
      <c r="A3689">
        <v>5470</v>
      </c>
      <c r="B3689" s="98" t="s">
        <v>75</v>
      </c>
      <c r="C3689" s="98">
        <v>1</v>
      </c>
      <c r="D3689" s="98">
        <v>1</v>
      </c>
      <c r="E3689" s="98">
        <v>2001</v>
      </c>
      <c r="F3689" t="s">
        <v>273</v>
      </c>
      <c r="G3689" s="99">
        <v>38911</v>
      </c>
      <c r="H3689" s="98">
        <v>13</v>
      </c>
      <c r="I3689" s="98">
        <v>7</v>
      </c>
      <c r="J3689" s="98">
        <v>2006</v>
      </c>
      <c r="K3689" t="s">
        <v>332</v>
      </c>
      <c r="L3689">
        <v>0</v>
      </c>
      <c r="M3689" s="98" t="s">
        <v>76</v>
      </c>
      <c r="N3689" t="s">
        <v>6331</v>
      </c>
      <c r="O3689" t="s">
        <v>6333</v>
      </c>
      <c r="P3689" t="s">
        <v>7151</v>
      </c>
      <c r="Q3689" t="s">
        <v>6514</v>
      </c>
      <c r="R3689" t="s">
        <v>6360</v>
      </c>
      <c r="S3689" s="100">
        <v>43785.744074074071</v>
      </c>
      <c r="T3689" s="100">
        <v>36526</v>
      </c>
    </row>
    <row r="3690" spans="1:20" x14ac:dyDescent="0.2">
      <c r="A3690">
        <v>5469</v>
      </c>
      <c r="B3690" s="98" t="s">
        <v>827</v>
      </c>
      <c r="C3690" s="98">
        <v>1</v>
      </c>
      <c r="D3690" s="98">
        <v>1</v>
      </c>
      <c r="E3690" s="98">
        <v>1950</v>
      </c>
      <c r="F3690" t="s">
        <v>8144</v>
      </c>
      <c r="G3690" s="99">
        <v>38134</v>
      </c>
      <c r="H3690" s="98">
        <v>27</v>
      </c>
      <c r="I3690" s="98">
        <v>5</v>
      </c>
      <c r="J3690" s="98">
        <v>2004</v>
      </c>
      <c r="K3690" t="s">
        <v>332</v>
      </c>
      <c r="L3690">
        <v>0</v>
      </c>
      <c r="M3690" s="98" t="s">
        <v>106</v>
      </c>
      <c r="N3690" t="s">
        <v>6887</v>
      </c>
      <c r="O3690" t="s">
        <v>6327</v>
      </c>
      <c r="P3690" t="s">
        <v>6327</v>
      </c>
      <c r="Q3690" t="s">
        <v>6327</v>
      </c>
      <c r="R3690" t="s">
        <v>6327</v>
      </c>
      <c r="S3690" s="100">
        <v>43785.743923611109</v>
      </c>
      <c r="T3690" s="100">
        <v>36526</v>
      </c>
    </row>
    <row r="3691" spans="1:20" x14ac:dyDescent="0.2">
      <c r="A3691">
        <v>5468</v>
      </c>
      <c r="B3691" s="98" t="s">
        <v>4739</v>
      </c>
      <c r="C3691" s="98">
        <v>8</v>
      </c>
      <c r="D3691" s="98">
        <v>9</v>
      </c>
      <c r="E3691" s="98">
        <v>1984</v>
      </c>
      <c r="F3691" t="s">
        <v>836</v>
      </c>
      <c r="G3691" s="99">
        <v>37987</v>
      </c>
      <c r="H3691" s="98">
        <v>1</v>
      </c>
      <c r="I3691" s="98">
        <v>1</v>
      </c>
      <c r="J3691" s="98">
        <v>2004</v>
      </c>
      <c r="K3691" t="s">
        <v>332</v>
      </c>
      <c r="L3691">
        <v>0</v>
      </c>
      <c r="M3691" s="98" t="s">
        <v>106</v>
      </c>
      <c r="N3691" t="s">
        <v>6484</v>
      </c>
      <c r="O3691" t="s">
        <v>6327</v>
      </c>
      <c r="P3691" t="s">
        <v>6327</v>
      </c>
      <c r="Q3691" t="s">
        <v>6327</v>
      </c>
      <c r="R3691" t="s">
        <v>6327</v>
      </c>
      <c r="S3691" s="100">
        <v>43785.74386574074</v>
      </c>
      <c r="T3691" s="100">
        <v>36526</v>
      </c>
    </row>
    <row r="3692" spans="1:20" x14ac:dyDescent="0.2">
      <c r="A3692">
        <v>5467</v>
      </c>
      <c r="B3692" s="98" t="s">
        <v>3810</v>
      </c>
      <c r="C3692" s="98">
        <v>1</v>
      </c>
      <c r="D3692" s="98">
        <v>1</v>
      </c>
      <c r="E3692" s="98">
        <v>1991</v>
      </c>
      <c r="F3692" t="s">
        <v>8103</v>
      </c>
      <c r="G3692" s="99">
        <v>37279</v>
      </c>
      <c r="H3692" s="98">
        <v>23</v>
      </c>
      <c r="I3692" s="98">
        <v>1</v>
      </c>
      <c r="J3692" s="98">
        <v>2002</v>
      </c>
      <c r="K3692" t="s">
        <v>892</v>
      </c>
      <c r="L3692">
        <v>0</v>
      </c>
      <c r="M3692" s="98" t="s">
        <v>106</v>
      </c>
      <c r="N3692" t="s">
        <v>6739</v>
      </c>
      <c r="O3692" t="s">
        <v>6327</v>
      </c>
      <c r="P3692" t="s">
        <v>6327</v>
      </c>
      <c r="Q3692" t="s">
        <v>6346</v>
      </c>
      <c r="R3692" t="s">
        <v>6327</v>
      </c>
      <c r="S3692" s="100">
        <v>43785.74359953704</v>
      </c>
      <c r="T3692" s="100">
        <v>36526</v>
      </c>
    </row>
    <row r="3693" spans="1:20" x14ac:dyDescent="0.2">
      <c r="A3693">
        <v>5466</v>
      </c>
      <c r="B3693" s="98" t="s">
        <v>2027</v>
      </c>
      <c r="C3693" s="98">
        <v>1</v>
      </c>
      <c r="D3693" s="98">
        <v>1</v>
      </c>
      <c r="E3693" s="98">
        <v>1941</v>
      </c>
      <c r="F3693" t="s">
        <v>6911</v>
      </c>
      <c r="G3693" s="99">
        <v>37622</v>
      </c>
      <c r="H3693" s="98">
        <v>1</v>
      </c>
      <c r="I3693" s="98">
        <v>1</v>
      </c>
      <c r="J3693" s="98">
        <v>2003</v>
      </c>
      <c r="K3693" t="s">
        <v>892</v>
      </c>
      <c r="L3693">
        <v>1</v>
      </c>
      <c r="M3693" s="98" t="s">
        <v>106</v>
      </c>
      <c r="N3693" t="s">
        <v>6776</v>
      </c>
      <c r="O3693" t="s">
        <v>6327</v>
      </c>
      <c r="P3693" t="s">
        <v>6327</v>
      </c>
      <c r="Q3693" t="s">
        <v>6329</v>
      </c>
      <c r="R3693" t="s">
        <v>6327</v>
      </c>
      <c r="S3693" s="100">
        <v>43785.74391203704</v>
      </c>
      <c r="T3693" s="100">
        <v>36526</v>
      </c>
    </row>
    <row r="3694" spans="1:20" x14ac:dyDescent="0.2">
      <c r="A3694">
        <v>5465</v>
      </c>
      <c r="B3694" s="98" t="s">
        <v>3810</v>
      </c>
      <c r="C3694" s="98">
        <v>1</v>
      </c>
      <c r="D3694" s="98">
        <v>1</v>
      </c>
      <c r="E3694" s="98">
        <v>1976</v>
      </c>
      <c r="F3694" t="s">
        <v>8102</v>
      </c>
      <c r="G3694" s="99">
        <v>38353</v>
      </c>
      <c r="H3694" s="98">
        <v>1</v>
      </c>
      <c r="I3694" s="98">
        <v>1</v>
      </c>
      <c r="J3694" s="98">
        <v>2005</v>
      </c>
      <c r="K3694" t="s">
        <v>892</v>
      </c>
      <c r="L3694">
        <v>0</v>
      </c>
      <c r="M3694" s="98" t="s">
        <v>106</v>
      </c>
      <c r="N3694" t="s">
        <v>6423</v>
      </c>
      <c r="O3694" t="s">
        <v>6327</v>
      </c>
      <c r="P3694" t="s">
        <v>6327</v>
      </c>
      <c r="Q3694" t="s">
        <v>6327</v>
      </c>
      <c r="R3694" t="s">
        <v>6327</v>
      </c>
      <c r="S3694" s="100">
        <v>44055.420069444444</v>
      </c>
      <c r="T3694" s="100">
        <v>36526</v>
      </c>
    </row>
    <row r="3695" spans="1:20" x14ac:dyDescent="0.2">
      <c r="A3695">
        <v>5464</v>
      </c>
      <c r="B3695" s="98" t="s">
        <v>1704</v>
      </c>
      <c r="C3695" s="98">
        <v>4</v>
      </c>
      <c r="D3695" s="98">
        <v>6</v>
      </c>
      <c r="E3695" s="98">
        <v>1987</v>
      </c>
      <c r="F3695" t="s">
        <v>788</v>
      </c>
      <c r="G3695" s="99">
        <v>30322</v>
      </c>
      <c r="H3695" s="98">
        <v>6</v>
      </c>
      <c r="I3695" s="98">
        <v>1</v>
      </c>
      <c r="J3695" s="98">
        <v>1983</v>
      </c>
      <c r="K3695" t="s">
        <v>332</v>
      </c>
      <c r="L3695">
        <v>0</v>
      </c>
      <c r="M3695" s="98" t="s">
        <v>106</v>
      </c>
      <c r="N3695" t="s">
        <v>6693</v>
      </c>
      <c r="O3695" t="s">
        <v>6327</v>
      </c>
      <c r="P3695" t="s">
        <v>6327</v>
      </c>
      <c r="Q3695" t="s">
        <v>6398</v>
      </c>
      <c r="R3695" t="s">
        <v>6327</v>
      </c>
      <c r="S3695" s="100">
        <v>43785.743877314817</v>
      </c>
      <c r="T3695" s="100">
        <v>36526</v>
      </c>
    </row>
    <row r="3696" spans="1:20" x14ac:dyDescent="0.2">
      <c r="A3696">
        <v>5463</v>
      </c>
      <c r="B3696" s="98" t="s">
        <v>1552</v>
      </c>
      <c r="C3696" s="98">
        <v>1</v>
      </c>
      <c r="D3696" s="98">
        <v>1</v>
      </c>
      <c r="E3696" s="98">
        <v>1946</v>
      </c>
      <c r="F3696" t="s">
        <v>6538</v>
      </c>
      <c r="G3696" s="99">
        <v>36526</v>
      </c>
      <c r="H3696" s="98">
        <v>1</v>
      </c>
      <c r="I3696" s="98">
        <v>1</v>
      </c>
      <c r="J3696" s="98">
        <v>2000</v>
      </c>
      <c r="K3696" t="s">
        <v>332</v>
      </c>
      <c r="L3696">
        <v>1</v>
      </c>
      <c r="M3696" s="98" t="s">
        <v>106</v>
      </c>
      <c r="S3696" s="100">
        <v>43785.743611111109</v>
      </c>
      <c r="T3696" s="100">
        <v>36526</v>
      </c>
    </row>
    <row r="3697" spans="1:20" x14ac:dyDescent="0.2">
      <c r="A3697">
        <v>5462</v>
      </c>
      <c r="B3697" s="98" t="s">
        <v>4556</v>
      </c>
      <c r="C3697" s="98">
        <v>31</v>
      </c>
      <c r="D3697" s="98">
        <v>5</v>
      </c>
      <c r="E3697" s="98">
        <v>1995</v>
      </c>
      <c r="F3697" t="s">
        <v>465</v>
      </c>
      <c r="G3697" s="99">
        <v>35796</v>
      </c>
      <c r="H3697" s="98">
        <v>1</v>
      </c>
      <c r="I3697" s="98">
        <v>1</v>
      </c>
      <c r="J3697" s="98">
        <v>1998</v>
      </c>
      <c r="K3697" t="s">
        <v>332</v>
      </c>
      <c r="L3697">
        <v>1</v>
      </c>
      <c r="M3697" s="98" t="s">
        <v>106</v>
      </c>
      <c r="N3697" t="s">
        <v>6445</v>
      </c>
      <c r="O3697" t="s">
        <v>6327</v>
      </c>
      <c r="P3697" t="s">
        <v>6327</v>
      </c>
      <c r="Q3697" t="s">
        <v>6327</v>
      </c>
      <c r="R3697" t="s">
        <v>6327</v>
      </c>
      <c r="S3697" s="100">
        <v>43785.743611111109</v>
      </c>
      <c r="T3697" s="100">
        <v>36526</v>
      </c>
    </row>
    <row r="3698" spans="1:20" x14ac:dyDescent="0.2">
      <c r="A3698">
        <v>5461</v>
      </c>
      <c r="B3698" s="98" t="s">
        <v>2944</v>
      </c>
      <c r="C3698" s="98">
        <v>1</v>
      </c>
      <c r="D3698" s="98">
        <v>1</v>
      </c>
      <c r="E3698" s="98">
        <v>1973</v>
      </c>
      <c r="F3698" t="s">
        <v>4845</v>
      </c>
      <c r="G3698" s="99">
        <v>35796</v>
      </c>
      <c r="H3698" s="98">
        <v>1</v>
      </c>
      <c r="I3698" s="98">
        <v>1</v>
      </c>
      <c r="J3698" s="98">
        <v>1998</v>
      </c>
      <c r="K3698" t="s">
        <v>332</v>
      </c>
      <c r="L3698">
        <v>1</v>
      </c>
      <c r="M3698" s="98" t="s">
        <v>106</v>
      </c>
      <c r="N3698" t="s">
        <v>6727</v>
      </c>
      <c r="O3698" t="s">
        <v>6327</v>
      </c>
      <c r="P3698" t="s">
        <v>6327</v>
      </c>
      <c r="Q3698" t="s">
        <v>6374</v>
      </c>
      <c r="R3698" t="s">
        <v>6327</v>
      </c>
      <c r="S3698" s="100">
        <v>43785.743900462963</v>
      </c>
      <c r="T3698" s="100">
        <v>36526</v>
      </c>
    </row>
    <row r="3699" spans="1:20" x14ac:dyDescent="0.2">
      <c r="A3699">
        <v>5460</v>
      </c>
      <c r="B3699" s="98" t="s">
        <v>5764</v>
      </c>
      <c r="C3699" s="98">
        <v>20</v>
      </c>
      <c r="D3699" s="98">
        <v>2</v>
      </c>
      <c r="E3699" s="98">
        <v>2006</v>
      </c>
      <c r="F3699" t="s">
        <v>7145</v>
      </c>
      <c r="G3699" s="99">
        <v>33970</v>
      </c>
      <c r="H3699" s="98">
        <v>1</v>
      </c>
      <c r="I3699" s="98">
        <v>1</v>
      </c>
      <c r="J3699" s="98">
        <v>1993</v>
      </c>
      <c r="K3699" t="s">
        <v>892</v>
      </c>
      <c r="L3699">
        <v>1</v>
      </c>
      <c r="M3699" s="98" t="s">
        <v>106</v>
      </c>
      <c r="N3699" t="s">
        <v>6724</v>
      </c>
      <c r="O3699" t="s">
        <v>6327</v>
      </c>
      <c r="P3699" t="s">
        <v>6327</v>
      </c>
      <c r="Q3699" t="s">
        <v>6327</v>
      </c>
      <c r="R3699" t="s">
        <v>6327</v>
      </c>
      <c r="S3699" s="100">
        <v>43785.743900462963</v>
      </c>
      <c r="T3699" s="100">
        <v>36526</v>
      </c>
    </row>
    <row r="3700" spans="1:20" x14ac:dyDescent="0.2">
      <c r="A3700">
        <v>5459</v>
      </c>
      <c r="B3700" s="98" t="s">
        <v>5754</v>
      </c>
      <c r="C3700" s="98">
        <v>1</v>
      </c>
      <c r="D3700" s="98">
        <v>1</v>
      </c>
      <c r="E3700" s="98">
        <v>1999</v>
      </c>
      <c r="F3700" t="s">
        <v>7508</v>
      </c>
      <c r="G3700" s="99">
        <v>1</v>
      </c>
      <c r="H3700" s="98">
        <v>1</v>
      </c>
      <c r="I3700" s="98">
        <v>1</v>
      </c>
      <c r="J3700" s="98">
        <v>1900</v>
      </c>
      <c r="K3700" t="s">
        <v>332</v>
      </c>
      <c r="L3700">
        <v>1</v>
      </c>
      <c r="M3700" s="98" t="s">
        <v>106</v>
      </c>
      <c r="N3700" t="s">
        <v>6482</v>
      </c>
      <c r="O3700" t="s">
        <v>6327</v>
      </c>
      <c r="P3700" t="s">
        <v>6327</v>
      </c>
      <c r="Q3700" t="s">
        <v>6393</v>
      </c>
      <c r="R3700" t="s">
        <v>6327</v>
      </c>
      <c r="S3700" s="100">
        <v>43785.743888888886</v>
      </c>
      <c r="T3700" s="100">
        <v>36526</v>
      </c>
    </row>
    <row r="3701" spans="1:20" x14ac:dyDescent="0.2">
      <c r="A3701">
        <v>5458</v>
      </c>
      <c r="B3701" s="98" t="s">
        <v>2261</v>
      </c>
      <c r="C3701" s="98">
        <v>1</v>
      </c>
      <c r="D3701" s="98">
        <v>1</v>
      </c>
      <c r="E3701" s="98">
        <v>1994</v>
      </c>
      <c r="F3701" t="s">
        <v>277</v>
      </c>
      <c r="G3701" s="99">
        <v>27760</v>
      </c>
      <c r="H3701" s="98">
        <v>1</v>
      </c>
      <c r="I3701" s="98">
        <v>1</v>
      </c>
      <c r="J3701" s="98">
        <v>1976</v>
      </c>
      <c r="K3701" t="s">
        <v>332</v>
      </c>
      <c r="L3701">
        <v>0</v>
      </c>
      <c r="M3701" s="98" t="s">
        <v>106</v>
      </c>
      <c r="N3701" t="s">
        <v>6482</v>
      </c>
      <c r="O3701" t="s">
        <v>6327</v>
      </c>
      <c r="P3701" t="s">
        <v>6327</v>
      </c>
      <c r="Q3701" t="s">
        <v>6343</v>
      </c>
      <c r="R3701" t="s">
        <v>6327</v>
      </c>
      <c r="S3701" s="100">
        <v>43785.743587962963</v>
      </c>
      <c r="T3701" s="100">
        <v>36526</v>
      </c>
    </row>
    <row r="3702" spans="1:20" x14ac:dyDescent="0.2">
      <c r="A3702">
        <v>5457</v>
      </c>
      <c r="B3702" s="98" t="s">
        <v>6118</v>
      </c>
      <c r="C3702" s="98">
        <v>24</v>
      </c>
      <c r="D3702" s="98">
        <v>1</v>
      </c>
      <c r="E3702" s="98">
        <v>1972</v>
      </c>
      <c r="F3702" t="s">
        <v>385</v>
      </c>
      <c r="G3702" s="99">
        <v>32874</v>
      </c>
      <c r="H3702" s="98">
        <v>1</v>
      </c>
      <c r="I3702" s="98">
        <v>1</v>
      </c>
      <c r="J3702" s="98">
        <v>1990</v>
      </c>
      <c r="K3702" t="s">
        <v>332</v>
      </c>
      <c r="L3702">
        <v>0</v>
      </c>
      <c r="M3702" s="98" t="s">
        <v>106</v>
      </c>
      <c r="N3702" t="s">
        <v>6724</v>
      </c>
      <c r="O3702" t="s">
        <v>6327</v>
      </c>
      <c r="P3702" t="s">
        <v>6327</v>
      </c>
      <c r="Q3702" t="s">
        <v>6327</v>
      </c>
      <c r="R3702" t="s">
        <v>6327</v>
      </c>
      <c r="S3702" s="100">
        <v>43785.743923611109</v>
      </c>
      <c r="T3702" s="100">
        <v>36526</v>
      </c>
    </row>
    <row r="3703" spans="1:20" x14ac:dyDescent="0.2">
      <c r="A3703">
        <v>5456</v>
      </c>
      <c r="B3703" s="98" t="s">
        <v>5223</v>
      </c>
      <c r="C3703" s="98">
        <v>1</v>
      </c>
      <c r="D3703" s="98">
        <v>1</v>
      </c>
      <c r="E3703" s="98">
        <v>1985</v>
      </c>
      <c r="F3703" t="s">
        <v>6915</v>
      </c>
      <c r="G3703" s="99">
        <v>36161</v>
      </c>
      <c r="H3703" s="98">
        <v>1</v>
      </c>
      <c r="I3703" s="98">
        <v>1</v>
      </c>
      <c r="J3703" s="98">
        <v>1999</v>
      </c>
      <c r="K3703" t="s">
        <v>892</v>
      </c>
      <c r="L3703">
        <v>1</v>
      </c>
      <c r="M3703" s="98" t="s">
        <v>106</v>
      </c>
      <c r="N3703" t="s">
        <v>6477</v>
      </c>
      <c r="O3703" t="s">
        <v>6327</v>
      </c>
      <c r="P3703" t="s">
        <v>6327</v>
      </c>
      <c r="Q3703" t="s">
        <v>6350</v>
      </c>
      <c r="R3703" t="s">
        <v>6327</v>
      </c>
      <c r="S3703" s="100">
        <v>43785.743923611109</v>
      </c>
      <c r="T3703" s="100">
        <v>36526</v>
      </c>
    </row>
    <row r="3704" spans="1:20" x14ac:dyDescent="0.2">
      <c r="A3704">
        <v>5455</v>
      </c>
      <c r="B3704" s="98" t="s">
        <v>1325</v>
      </c>
      <c r="C3704" s="98">
        <v>21</v>
      </c>
      <c r="D3704" s="98">
        <v>1</v>
      </c>
      <c r="E3704" s="98">
        <v>1999</v>
      </c>
      <c r="F3704" t="s">
        <v>6723</v>
      </c>
      <c r="G3704" s="99">
        <v>20090</v>
      </c>
      <c r="H3704" s="98">
        <v>1</v>
      </c>
      <c r="I3704" s="98">
        <v>1</v>
      </c>
      <c r="J3704" s="98">
        <v>1955</v>
      </c>
      <c r="K3704" t="s">
        <v>892</v>
      </c>
      <c r="L3704">
        <v>1</v>
      </c>
      <c r="M3704" s="98" t="s">
        <v>106</v>
      </c>
      <c r="N3704" t="s">
        <v>6724</v>
      </c>
      <c r="O3704" t="s">
        <v>6327</v>
      </c>
      <c r="P3704" t="s">
        <v>6327</v>
      </c>
      <c r="Q3704" t="s">
        <v>6327</v>
      </c>
      <c r="R3704" t="s">
        <v>6327</v>
      </c>
      <c r="S3704" s="100">
        <v>43785.743831018517</v>
      </c>
      <c r="T3704" s="100">
        <v>36526</v>
      </c>
    </row>
    <row r="3705" spans="1:20" x14ac:dyDescent="0.2">
      <c r="A3705">
        <v>5454</v>
      </c>
      <c r="B3705" s="98" t="s">
        <v>1964</v>
      </c>
      <c r="C3705" s="98">
        <v>1</v>
      </c>
      <c r="D3705" s="98">
        <v>1</v>
      </c>
      <c r="E3705" s="98">
        <v>2005</v>
      </c>
      <c r="F3705" t="s">
        <v>349</v>
      </c>
      <c r="G3705" s="99">
        <v>35796</v>
      </c>
      <c r="H3705" s="98">
        <v>1</v>
      </c>
      <c r="I3705" s="98">
        <v>1</v>
      </c>
      <c r="J3705" s="98">
        <v>1998</v>
      </c>
      <c r="K3705" t="s">
        <v>332</v>
      </c>
      <c r="L3705">
        <v>1</v>
      </c>
      <c r="M3705" s="98" t="s">
        <v>106</v>
      </c>
      <c r="N3705" t="s">
        <v>6451</v>
      </c>
      <c r="O3705" t="s">
        <v>6327</v>
      </c>
      <c r="P3705" t="s">
        <v>6327</v>
      </c>
      <c r="Q3705" t="s">
        <v>6658</v>
      </c>
      <c r="R3705" t="s">
        <v>6327</v>
      </c>
      <c r="S3705" s="100">
        <v>43785.743726851855</v>
      </c>
      <c r="T3705" s="100">
        <v>36526</v>
      </c>
    </row>
    <row r="3706" spans="1:20" x14ac:dyDescent="0.2">
      <c r="A3706">
        <v>5453</v>
      </c>
      <c r="B3706" s="98" t="s">
        <v>1535</v>
      </c>
      <c r="C3706" s="98">
        <v>1</v>
      </c>
      <c r="D3706" s="98">
        <v>1</v>
      </c>
      <c r="E3706" s="98">
        <v>1970</v>
      </c>
      <c r="F3706" t="s">
        <v>6371</v>
      </c>
      <c r="G3706" s="99">
        <v>35431</v>
      </c>
      <c r="H3706" s="98">
        <v>1</v>
      </c>
      <c r="I3706" s="98">
        <v>1</v>
      </c>
      <c r="J3706" s="98">
        <v>1997</v>
      </c>
      <c r="K3706" t="s">
        <v>892</v>
      </c>
      <c r="L3706">
        <v>1</v>
      </c>
      <c r="M3706" s="98" t="s">
        <v>106</v>
      </c>
      <c r="N3706" t="s">
        <v>6724</v>
      </c>
      <c r="O3706" t="s">
        <v>6327</v>
      </c>
      <c r="P3706" t="s">
        <v>6327</v>
      </c>
      <c r="Q3706" t="s">
        <v>6327</v>
      </c>
      <c r="R3706" t="s">
        <v>6327</v>
      </c>
      <c r="S3706" s="100">
        <v>43785.744074074071</v>
      </c>
      <c r="T3706" s="100">
        <v>36526</v>
      </c>
    </row>
    <row r="3707" spans="1:20" x14ac:dyDescent="0.2">
      <c r="A3707">
        <v>5452</v>
      </c>
      <c r="B3707" s="98" t="s">
        <v>1845</v>
      </c>
      <c r="C3707" s="98">
        <v>11</v>
      </c>
      <c r="D3707" s="98">
        <v>10</v>
      </c>
      <c r="E3707" s="98">
        <v>1989</v>
      </c>
      <c r="F3707" t="s">
        <v>331</v>
      </c>
      <c r="G3707" s="99">
        <v>36161</v>
      </c>
      <c r="H3707" s="98">
        <v>1</v>
      </c>
      <c r="I3707" s="98">
        <v>1</v>
      </c>
      <c r="J3707" s="98">
        <v>1999</v>
      </c>
      <c r="K3707" t="s">
        <v>332</v>
      </c>
      <c r="L3707">
        <v>1</v>
      </c>
      <c r="M3707" s="98" t="s">
        <v>106</v>
      </c>
      <c r="N3707" t="s">
        <v>6412</v>
      </c>
      <c r="O3707" t="s">
        <v>6327</v>
      </c>
      <c r="P3707" t="s">
        <v>6327</v>
      </c>
      <c r="Q3707" t="s">
        <v>6660</v>
      </c>
      <c r="R3707" t="s">
        <v>6327</v>
      </c>
      <c r="S3707" s="100">
        <v>43785.744004629632</v>
      </c>
      <c r="T3707" s="100">
        <v>36526</v>
      </c>
    </row>
    <row r="3708" spans="1:20" x14ac:dyDescent="0.2">
      <c r="A3708">
        <v>5451</v>
      </c>
      <c r="B3708" s="98" t="s">
        <v>5265</v>
      </c>
      <c r="C3708" s="98">
        <v>1</v>
      </c>
      <c r="D3708" s="98">
        <v>1</v>
      </c>
      <c r="E3708" s="98">
        <v>1965</v>
      </c>
      <c r="F3708" t="s">
        <v>6973</v>
      </c>
      <c r="G3708" s="99">
        <v>35796</v>
      </c>
      <c r="H3708" s="98">
        <v>1</v>
      </c>
      <c r="I3708" s="98">
        <v>1</v>
      </c>
      <c r="J3708" s="98">
        <v>1998</v>
      </c>
      <c r="K3708" t="s">
        <v>332</v>
      </c>
      <c r="L3708">
        <v>1</v>
      </c>
      <c r="M3708" s="98" t="s">
        <v>106</v>
      </c>
      <c r="N3708" t="s">
        <v>6465</v>
      </c>
      <c r="O3708" t="s">
        <v>6327</v>
      </c>
      <c r="P3708" t="s">
        <v>6327</v>
      </c>
      <c r="Q3708" t="s">
        <v>6750</v>
      </c>
      <c r="R3708" t="s">
        <v>6327</v>
      </c>
      <c r="S3708" s="100">
        <v>43785.744004629632</v>
      </c>
      <c r="T3708" s="100">
        <v>36526</v>
      </c>
    </row>
    <row r="3709" spans="1:20" x14ac:dyDescent="0.2">
      <c r="A3709">
        <v>5450</v>
      </c>
      <c r="B3709" s="98" t="s">
        <v>3278</v>
      </c>
      <c r="C3709" s="98">
        <v>1</v>
      </c>
      <c r="D3709" s="98">
        <v>1</v>
      </c>
      <c r="E3709" s="98">
        <v>1962</v>
      </c>
      <c r="F3709" t="s">
        <v>7427</v>
      </c>
      <c r="G3709" s="99">
        <v>35431</v>
      </c>
      <c r="H3709" s="98">
        <v>1</v>
      </c>
      <c r="I3709" s="98">
        <v>1</v>
      </c>
      <c r="J3709" s="98">
        <v>1997</v>
      </c>
      <c r="K3709" t="s">
        <v>332</v>
      </c>
      <c r="L3709">
        <v>1</v>
      </c>
      <c r="M3709" s="98" t="s">
        <v>106</v>
      </c>
      <c r="N3709" t="s">
        <v>6686</v>
      </c>
      <c r="O3709" t="s">
        <v>6327</v>
      </c>
      <c r="P3709" t="s">
        <v>6327</v>
      </c>
      <c r="Q3709" t="s">
        <v>6698</v>
      </c>
      <c r="R3709" t="s">
        <v>6327</v>
      </c>
      <c r="S3709" s="100">
        <v>43785.743900462963</v>
      </c>
      <c r="T3709" s="100">
        <v>36526</v>
      </c>
    </row>
    <row r="3710" spans="1:20" x14ac:dyDescent="0.2">
      <c r="A3710">
        <v>5449</v>
      </c>
      <c r="B3710" s="98" t="s">
        <v>2045</v>
      </c>
      <c r="C3710" s="98">
        <v>1</v>
      </c>
      <c r="D3710" s="98">
        <v>1</v>
      </c>
      <c r="E3710" s="98">
        <v>1992</v>
      </c>
      <c r="F3710" t="s">
        <v>287</v>
      </c>
      <c r="G3710" s="99">
        <v>27395</v>
      </c>
      <c r="H3710" s="98">
        <v>1</v>
      </c>
      <c r="I3710" s="98">
        <v>1</v>
      </c>
      <c r="J3710" s="98">
        <v>1975</v>
      </c>
      <c r="K3710" t="s">
        <v>332</v>
      </c>
      <c r="L3710">
        <v>1</v>
      </c>
      <c r="M3710" s="98" t="s">
        <v>106</v>
      </c>
      <c r="N3710" t="s">
        <v>6331</v>
      </c>
      <c r="O3710" t="s">
        <v>6327</v>
      </c>
      <c r="P3710" t="s">
        <v>6327</v>
      </c>
      <c r="Q3710" t="s">
        <v>6343</v>
      </c>
      <c r="R3710" t="s">
        <v>6333</v>
      </c>
      <c r="S3710" s="100">
        <v>43785.744027777779</v>
      </c>
      <c r="T3710" s="100">
        <v>36526</v>
      </c>
    </row>
    <row r="3711" spans="1:20" x14ac:dyDescent="0.2">
      <c r="A3711">
        <v>5448</v>
      </c>
      <c r="B3711" s="98" t="s">
        <v>6294</v>
      </c>
      <c r="C3711" s="98">
        <v>18</v>
      </c>
      <c r="D3711" s="98">
        <v>8</v>
      </c>
      <c r="E3711" s="98">
        <v>2009</v>
      </c>
      <c r="F3711" t="s">
        <v>272</v>
      </c>
      <c r="G3711" s="99">
        <v>35989</v>
      </c>
      <c r="H3711" s="98">
        <v>13</v>
      </c>
      <c r="I3711" s="98">
        <v>7</v>
      </c>
      <c r="J3711" s="98">
        <v>1998</v>
      </c>
      <c r="K3711" t="s">
        <v>332</v>
      </c>
      <c r="L3711">
        <v>0</v>
      </c>
      <c r="M3711" s="98" t="s">
        <v>106</v>
      </c>
      <c r="N3711" t="s">
        <v>6345</v>
      </c>
      <c r="O3711" t="s">
        <v>6327</v>
      </c>
      <c r="P3711" t="s">
        <v>6327</v>
      </c>
      <c r="Q3711" t="s">
        <v>6327</v>
      </c>
      <c r="R3711" t="s">
        <v>6327</v>
      </c>
      <c r="S3711" s="100">
        <v>43785.74391203704</v>
      </c>
      <c r="T3711" s="100">
        <v>36526</v>
      </c>
    </row>
    <row r="3712" spans="1:20" x14ac:dyDescent="0.2">
      <c r="A3712">
        <v>5447</v>
      </c>
      <c r="B3712" s="98" t="s">
        <v>310</v>
      </c>
      <c r="C3712" s="98">
        <v>9</v>
      </c>
      <c r="D3712" s="98">
        <v>3</v>
      </c>
      <c r="E3712" s="98">
        <v>1964</v>
      </c>
      <c r="F3712" t="s">
        <v>8885</v>
      </c>
      <c r="G3712" s="99">
        <v>37584</v>
      </c>
      <c r="H3712" s="98">
        <v>24</v>
      </c>
      <c r="I3712" s="98">
        <v>11</v>
      </c>
      <c r="J3712" s="98">
        <v>2002</v>
      </c>
      <c r="K3712" t="s">
        <v>332</v>
      </c>
      <c r="L3712">
        <v>0</v>
      </c>
      <c r="M3712" s="98" t="s">
        <v>106</v>
      </c>
      <c r="S3712" s="100">
        <v>43785.744074074071</v>
      </c>
      <c r="T3712" s="100">
        <v>36526</v>
      </c>
    </row>
    <row r="3713" spans="1:20" x14ac:dyDescent="0.2">
      <c r="A3713">
        <v>5446</v>
      </c>
      <c r="B3713" s="98" t="s">
        <v>4312</v>
      </c>
      <c r="C3713" s="98">
        <v>1</v>
      </c>
      <c r="D3713" s="98">
        <v>1</v>
      </c>
      <c r="E3713" s="98">
        <v>2013</v>
      </c>
      <c r="F3713" t="s">
        <v>404</v>
      </c>
      <c r="G3713" s="99">
        <v>36269</v>
      </c>
      <c r="H3713" s="98">
        <v>19</v>
      </c>
      <c r="I3713" s="98">
        <v>4</v>
      </c>
      <c r="J3713" s="98">
        <v>1999</v>
      </c>
      <c r="K3713" t="s">
        <v>332</v>
      </c>
      <c r="L3713">
        <v>0</v>
      </c>
      <c r="M3713" s="98" t="s">
        <v>106</v>
      </c>
      <c r="S3713" s="100">
        <v>43785.743657407409</v>
      </c>
      <c r="T3713" s="100">
        <v>36526</v>
      </c>
    </row>
    <row r="3714" spans="1:20" x14ac:dyDescent="0.2">
      <c r="A3714">
        <v>5445</v>
      </c>
      <c r="B3714" s="98" t="s">
        <v>3209</v>
      </c>
      <c r="C3714" s="98">
        <v>1</v>
      </c>
      <c r="D3714" s="98">
        <v>1</v>
      </c>
      <c r="E3714" s="98">
        <v>1967</v>
      </c>
      <c r="F3714" t="s">
        <v>7815</v>
      </c>
      <c r="G3714" s="99">
        <v>36098</v>
      </c>
      <c r="H3714" s="98">
        <v>30</v>
      </c>
      <c r="I3714" s="98">
        <v>10</v>
      </c>
      <c r="J3714" s="98">
        <v>1998</v>
      </c>
      <c r="K3714" t="s">
        <v>332</v>
      </c>
      <c r="L3714">
        <v>0</v>
      </c>
      <c r="M3714" s="98" t="s">
        <v>106</v>
      </c>
      <c r="N3714" t="s">
        <v>6349</v>
      </c>
      <c r="O3714" t="s">
        <v>6327</v>
      </c>
      <c r="P3714" t="s">
        <v>6327</v>
      </c>
      <c r="Q3714" t="s">
        <v>6327</v>
      </c>
      <c r="R3714" t="s">
        <v>6327</v>
      </c>
      <c r="S3714" s="100">
        <v>43785.743645833332</v>
      </c>
      <c r="T3714" s="100">
        <v>36526</v>
      </c>
    </row>
    <row r="3715" spans="1:20" x14ac:dyDescent="0.2">
      <c r="A3715">
        <v>5444</v>
      </c>
      <c r="B3715" s="98" t="s">
        <v>2628</v>
      </c>
      <c r="C3715" s="98">
        <v>21</v>
      </c>
      <c r="D3715" s="98">
        <v>3</v>
      </c>
      <c r="E3715" s="98">
        <v>1989</v>
      </c>
      <c r="F3715" t="s">
        <v>1012</v>
      </c>
      <c r="G3715" s="99">
        <v>36531</v>
      </c>
      <c r="H3715" s="98">
        <v>6</v>
      </c>
      <c r="I3715" s="98">
        <v>1</v>
      </c>
      <c r="J3715" s="98">
        <v>2000</v>
      </c>
      <c r="K3715" t="s">
        <v>892</v>
      </c>
      <c r="L3715">
        <v>0</v>
      </c>
      <c r="M3715" s="98" t="s">
        <v>106</v>
      </c>
      <c r="S3715" s="100">
        <v>43785.744027777779</v>
      </c>
      <c r="T3715" s="100">
        <v>36526</v>
      </c>
    </row>
    <row r="3716" spans="1:20" x14ac:dyDescent="0.2">
      <c r="A3716">
        <v>5443</v>
      </c>
      <c r="B3716" s="98" t="s">
        <v>2422</v>
      </c>
      <c r="C3716" s="98">
        <v>1</v>
      </c>
      <c r="D3716" s="98">
        <v>1</v>
      </c>
      <c r="E3716" s="98">
        <v>1948</v>
      </c>
      <c r="F3716" t="s">
        <v>729</v>
      </c>
      <c r="G3716" s="99">
        <v>36677</v>
      </c>
      <c r="H3716" s="98">
        <v>31</v>
      </c>
      <c r="I3716" s="98">
        <v>5</v>
      </c>
      <c r="J3716" s="98">
        <v>2000</v>
      </c>
      <c r="K3716" t="s">
        <v>332</v>
      </c>
      <c r="L3716">
        <v>0</v>
      </c>
      <c r="M3716" s="98" t="s">
        <v>106</v>
      </c>
      <c r="S3716" s="100">
        <v>43785.744074074071</v>
      </c>
      <c r="T3716" s="100">
        <v>36526</v>
      </c>
    </row>
    <row r="3717" spans="1:20" x14ac:dyDescent="0.2">
      <c r="A3717">
        <v>5442</v>
      </c>
      <c r="B3717" s="98" t="s">
        <v>2220</v>
      </c>
      <c r="C3717" s="98">
        <v>25</v>
      </c>
      <c r="D3717" s="98">
        <v>6</v>
      </c>
      <c r="E3717" s="98">
        <v>1989</v>
      </c>
      <c r="F3717" t="s">
        <v>1639</v>
      </c>
      <c r="G3717" s="99">
        <v>38231</v>
      </c>
      <c r="H3717" s="98">
        <v>1</v>
      </c>
      <c r="I3717" s="98">
        <v>9</v>
      </c>
      <c r="J3717" s="98">
        <v>2004</v>
      </c>
      <c r="K3717" t="s">
        <v>332</v>
      </c>
      <c r="L3717">
        <v>0</v>
      </c>
      <c r="M3717" s="98" t="s">
        <v>106</v>
      </c>
      <c r="S3717" s="100">
        <v>43785.743923611109</v>
      </c>
      <c r="T3717" s="100">
        <v>36526</v>
      </c>
    </row>
    <row r="3718" spans="1:20" x14ac:dyDescent="0.2">
      <c r="A3718">
        <v>5441</v>
      </c>
      <c r="B3718" s="98" t="s">
        <v>1991</v>
      </c>
      <c r="C3718" s="98">
        <v>1</v>
      </c>
      <c r="D3718" s="98">
        <v>1</v>
      </c>
      <c r="E3718" s="98">
        <v>1957</v>
      </c>
      <c r="F3718" t="s">
        <v>899</v>
      </c>
      <c r="G3718" s="99">
        <v>37597</v>
      </c>
      <c r="H3718" s="98">
        <v>7</v>
      </c>
      <c r="I3718" s="98">
        <v>12</v>
      </c>
      <c r="J3718" s="98">
        <v>2002</v>
      </c>
      <c r="K3718" t="s">
        <v>892</v>
      </c>
      <c r="L3718">
        <v>0</v>
      </c>
      <c r="M3718" s="98" t="s">
        <v>106</v>
      </c>
      <c r="S3718" s="100">
        <v>43785.744016203702</v>
      </c>
      <c r="T3718" s="100">
        <v>36526</v>
      </c>
    </row>
    <row r="3719" spans="1:20" x14ac:dyDescent="0.2">
      <c r="A3719">
        <v>5440</v>
      </c>
      <c r="B3719" s="98" t="s">
        <v>1883</v>
      </c>
      <c r="C3719" s="98">
        <v>2</v>
      </c>
      <c r="D3719" s="98">
        <v>6</v>
      </c>
      <c r="E3719" s="98">
        <v>1989</v>
      </c>
      <c r="F3719" t="s">
        <v>7086</v>
      </c>
      <c r="G3719" s="99">
        <v>36151</v>
      </c>
      <c r="H3719" s="98">
        <v>22</v>
      </c>
      <c r="I3719" s="98">
        <v>12</v>
      </c>
      <c r="J3719" s="98">
        <v>1998</v>
      </c>
      <c r="K3719" t="s">
        <v>332</v>
      </c>
      <c r="L3719">
        <v>0</v>
      </c>
      <c r="M3719" s="98" t="s">
        <v>106</v>
      </c>
      <c r="N3719" t="s">
        <v>7087</v>
      </c>
      <c r="O3719" t="s">
        <v>6327</v>
      </c>
      <c r="P3719" t="s">
        <v>6327</v>
      </c>
      <c r="Q3719" t="s">
        <v>6350</v>
      </c>
      <c r="R3719" t="s">
        <v>6327</v>
      </c>
      <c r="S3719" s="100">
        <v>43785.744016203702</v>
      </c>
      <c r="T3719" s="100">
        <v>36526</v>
      </c>
    </row>
    <row r="3720" spans="1:20" x14ac:dyDescent="0.2">
      <c r="A3720">
        <v>5439</v>
      </c>
      <c r="B3720" s="98" t="s">
        <v>1242</v>
      </c>
      <c r="C3720" s="98">
        <v>1</v>
      </c>
      <c r="D3720" s="98">
        <v>1</v>
      </c>
      <c r="E3720" s="98">
        <v>1994</v>
      </c>
      <c r="F3720" t="s">
        <v>6627</v>
      </c>
      <c r="G3720" s="99">
        <v>38079</v>
      </c>
      <c r="H3720" s="98">
        <v>2</v>
      </c>
      <c r="I3720" s="98">
        <v>4</v>
      </c>
      <c r="J3720" s="98">
        <v>2004</v>
      </c>
      <c r="K3720" t="s">
        <v>892</v>
      </c>
      <c r="L3720">
        <v>0</v>
      </c>
      <c r="M3720" s="98" t="s">
        <v>106</v>
      </c>
      <c r="S3720" s="100">
        <v>43785.744074074071</v>
      </c>
      <c r="T3720" s="100">
        <v>36526</v>
      </c>
    </row>
    <row r="3721" spans="1:20" x14ac:dyDescent="0.2">
      <c r="A3721">
        <v>5438</v>
      </c>
      <c r="B3721" s="98" t="s">
        <v>1206</v>
      </c>
      <c r="C3721" s="98">
        <v>1</v>
      </c>
      <c r="D3721" s="98">
        <v>1</v>
      </c>
      <c r="E3721" s="98">
        <v>2009</v>
      </c>
      <c r="F3721" t="s">
        <v>6572</v>
      </c>
      <c r="G3721" s="99">
        <v>36654</v>
      </c>
      <c r="H3721" s="98">
        <v>8</v>
      </c>
      <c r="I3721" s="98">
        <v>5</v>
      </c>
      <c r="J3721" s="98">
        <v>2000</v>
      </c>
      <c r="K3721" t="s">
        <v>332</v>
      </c>
      <c r="L3721">
        <v>0</v>
      </c>
      <c r="M3721" s="98" t="s">
        <v>106</v>
      </c>
      <c r="S3721" s="100">
        <v>43785.744016203702</v>
      </c>
      <c r="T3721" s="100">
        <v>36526</v>
      </c>
    </row>
    <row r="3722" spans="1:20" x14ac:dyDescent="0.2">
      <c r="A3722">
        <v>5437</v>
      </c>
      <c r="B3722" s="98" t="s">
        <v>4524</v>
      </c>
      <c r="C3722" s="98">
        <v>2</v>
      </c>
      <c r="D3722" s="98">
        <v>12</v>
      </c>
      <c r="E3722" s="98">
        <v>2004</v>
      </c>
      <c r="F3722" t="s">
        <v>1623</v>
      </c>
      <c r="G3722" s="99">
        <v>36764</v>
      </c>
      <c r="H3722" s="98">
        <v>26</v>
      </c>
      <c r="I3722" s="98">
        <v>8</v>
      </c>
      <c r="J3722" s="98">
        <v>2000</v>
      </c>
      <c r="K3722" t="s">
        <v>332</v>
      </c>
      <c r="L3722">
        <v>0</v>
      </c>
      <c r="M3722" s="98" t="s">
        <v>106</v>
      </c>
      <c r="N3722" t="s">
        <v>6724</v>
      </c>
      <c r="O3722" t="s">
        <v>6327</v>
      </c>
      <c r="P3722" t="s">
        <v>6327</v>
      </c>
      <c r="Q3722" t="s">
        <v>6327</v>
      </c>
      <c r="R3722" t="s">
        <v>6327</v>
      </c>
      <c r="S3722" s="100">
        <v>43785.744016203702</v>
      </c>
      <c r="T3722" s="100">
        <v>36526</v>
      </c>
    </row>
    <row r="3723" spans="1:20" x14ac:dyDescent="0.2">
      <c r="A3723">
        <v>5436</v>
      </c>
      <c r="B3723" s="98" t="s">
        <v>3487</v>
      </c>
      <c r="C3723" s="98">
        <v>4</v>
      </c>
      <c r="D3723" s="98">
        <v>1</v>
      </c>
      <c r="E3723" s="98">
        <v>2010</v>
      </c>
      <c r="F3723" t="s">
        <v>7965</v>
      </c>
      <c r="G3723" s="99">
        <v>38200</v>
      </c>
      <c r="H3723" s="98">
        <v>1</v>
      </c>
      <c r="I3723" s="98">
        <v>8</v>
      </c>
      <c r="J3723" s="98">
        <v>2004</v>
      </c>
      <c r="K3723" t="s">
        <v>892</v>
      </c>
      <c r="L3723">
        <v>0</v>
      </c>
      <c r="M3723" s="98" t="s">
        <v>106</v>
      </c>
      <c r="S3723" s="100">
        <v>43785.743587962963</v>
      </c>
      <c r="T3723" s="100">
        <v>36526</v>
      </c>
    </row>
    <row r="3724" spans="1:20" x14ac:dyDescent="0.2">
      <c r="A3724">
        <v>5435</v>
      </c>
      <c r="B3724" s="98" t="s">
        <v>5580</v>
      </c>
      <c r="C3724" s="98">
        <v>23</v>
      </c>
      <c r="D3724" s="98">
        <v>1</v>
      </c>
      <c r="E3724" s="98">
        <v>2008</v>
      </c>
      <c r="F3724" t="s">
        <v>8831</v>
      </c>
      <c r="G3724" s="99">
        <v>37261</v>
      </c>
      <c r="H3724" s="98">
        <v>5</v>
      </c>
      <c r="I3724" s="98">
        <v>1</v>
      </c>
      <c r="J3724" s="98">
        <v>2002</v>
      </c>
      <c r="K3724" t="s">
        <v>332</v>
      </c>
      <c r="L3724">
        <v>0</v>
      </c>
      <c r="M3724" s="98" t="s">
        <v>106</v>
      </c>
      <c r="S3724" s="100">
        <v>43785.743622685186</v>
      </c>
      <c r="T3724" s="100">
        <v>36526</v>
      </c>
    </row>
    <row r="3725" spans="1:20" x14ac:dyDescent="0.2">
      <c r="A3725">
        <v>5434</v>
      </c>
      <c r="B3725" s="98" t="s">
        <v>5645</v>
      </c>
      <c r="C3725" s="98">
        <v>18</v>
      </c>
      <c r="D3725" s="98">
        <v>10</v>
      </c>
      <c r="E3725" s="98">
        <v>2003</v>
      </c>
      <c r="F3725" t="s">
        <v>378</v>
      </c>
      <c r="G3725" s="99">
        <v>24137</v>
      </c>
      <c r="H3725" s="98">
        <v>30</v>
      </c>
      <c r="I3725" s="98">
        <v>1</v>
      </c>
      <c r="J3725" s="98">
        <v>1966</v>
      </c>
      <c r="K3725" t="s">
        <v>332</v>
      </c>
      <c r="L3725">
        <v>0</v>
      </c>
      <c r="M3725" s="98" t="s">
        <v>106</v>
      </c>
      <c r="N3725" t="s">
        <v>6589</v>
      </c>
      <c r="O3725" t="s">
        <v>6327</v>
      </c>
      <c r="P3725" t="s">
        <v>6327</v>
      </c>
      <c r="Q3725" t="s">
        <v>6327</v>
      </c>
      <c r="R3725" t="s">
        <v>6327</v>
      </c>
      <c r="S3725" s="100">
        <v>43785.743750000001</v>
      </c>
      <c r="T3725" s="100">
        <v>36526</v>
      </c>
    </row>
    <row r="3726" spans="1:20" x14ac:dyDescent="0.2">
      <c r="A3726">
        <v>5433</v>
      </c>
      <c r="B3726" s="98" t="s">
        <v>203</v>
      </c>
      <c r="C3726" s="98">
        <v>16</v>
      </c>
      <c r="D3726" s="98">
        <v>7</v>
      </c>
      <c r="E3726" s="98">
        <v>2000</v>
      </c>
      <c r="F3726" t="s">
        <v>580</v>
      </c>
      <c r="G3726" s="99">
        <v>28732</v>
      </c>
      <c r="H3726" s="98">
        <v>30</v>
      </c>
      <c r="I3726" s="98">
        <v>8</v>
      </c>
      <c r="J3726" s="98">
        <v>1978</v>
      </c>
      <c r="K3726" t="s">
        <v>332</v>
      </c>
      <c r="L3726">
        <v>0</v>
      </c>
      <c r="M3726" s="98" t="s">
        <v>123</v>
      </c>
      <c r="N3726" t="s">
        <v>6331</v>
      </c>
      <c r="O3726" t="s">
        <v>8285</v>
      </c>
      <c r="P3726" t="s">
        <v>6421</v>
      </c>
      <c r="Q3726" t="s">
        <v>6421</v>
      </c>
      <c r="R3726" t="s">
        <v>6390</v>
      </c>
      <c r="S3726" s="100">
        <v>43785.744016203702</v>
      </c>
      <c r="T3726" s="100">
        <v>36526</v>
      </c>
    </row>
    <row r="3727" spans="1:20" x14ac:dyDescent="0.2">
      <c r="A3727">
        <v>5432</v>
      </c>
      <c r="B3727" s="98" t="s">
        <v>214</v>
      </c>
      <c r="C3727" s="98">
        <v>1</v>
      </c>
      <c r="D3727" s="98">
        <v>1</v>
      </c>
      <c r="E3727" s="98">
        <v>1988</v>
      </c>
      <c r="F3727" t="s">
        <v>500</v>
      </c>
      <c r="G3727" s="99">
        <v>28746</v>
      </c>
      <c r="H3727" s="98">
        <v>13</v>
      </c>
      <c r="I3727" s="98">
        <v>9</v>
      </c>
      <c r="J3727" s="98">
        <v>1978</v>
      </c>
      <c r="K3727" t="s">
        <v>332</v>
      </c>
      <c r="L3727">
        <v>0</v>
      </c>
      <c r="M3727" s="98" t="s">
        <v>123</v>
      </c>
      <c r="N3727" t="s">
        <v>6331</v>
      </c>
      <c r="O3727" t="s">
        <v>8971</v>
      </c>
      <c r="P3727" t="s">
        <v>6455</v>
      </c>
      <c r="Q3727" t="s">
        <v>6455</v>
      </c>
      <c r="R3727" t="s">
        <v>6374</v>
      </c>
      <c r="S3727" s="100">
        <v>43785.743645833332</v>
      </c>
      <c r="T3727" s="100">
        <v>36526</v>
      </c>
    </row>
    <row r="3728" spans="1:20" x14ac:dyDescent="0.2">
      <c r="A3728">
        <v>5430</v>
      </c>
      <c r="B3728" s="98" t="s">
        <v>5221</v>
      </c>
      <c r="C3728" s="98">
        <v>1</v>
      </c>
      <c r="D3728" s="98">
        <v>1</v>
      </c>
      <c r="E3728" s="98">
        <v>2006</v>
      </c>
      <c r="F3728" t="s">
        <v>6858</v>
      </c>
      <c r="G3728" s="99">
        <v>38312</v>
      </c>
      <c r="H3728" s="98">
        <v>21</v>
      </c>
      <c r="I3728" s="98">
        <v>11</v>
      </c>
      <c r="J3728" s="98">
        <v>2004</v>
      </c>
      <c r="K3728" t="s">
        <v>892</v>
      </c>
      <c r="L3728">
        <v>0</v>
      </c>
      <c r="M3728" s="98" t="s">
        <v>106</v>
      </c>
      <c r="S3728" s="100">
        <v>43785.743842592594</v>
      </c>
      <c r="T3728" s="100">
        <v>36526</v>
      </c>
    </row>
    <row r="3729" spans="1:20" x14ac:dyDescent="0.2">
      <c r="A3729">
        <v>5428</v>
      </c>
      <c r="B3729" s="98" t="s">
        <v>1004</v>
      </c>
      <c r="C3729" s="98">
        <v>15</v>
      </c>
      <c r="D3729" s="98">
        <v>8</v>
      </c>
      <c r="E3729" s="98">
        <v>2000</v>
      </c>
      <c r="F3729" t="s">
        <v>6899</v>
      </c>
      <c r="G3729" s="99">
        <v>29253</v>
      </c>
      <c r="H3729" s="98">
        <v>2</v>
      </c>
      <c r="I3729" s="98">
        <v>2</v>
      </c>
      <c r="J3729" s="98">
        <v>1980</v>
      </c>
      <c r="K3729" t="s">
        <v>332</v>
      </c>
      <c r="L3729">
        <v>0</v>
      </c>
      <c r="M3729" s="98" t="s">
        <v>106</v>
      </c>
      <c r="N3729" t="s">
        <v>6520</v>
      </c>
      <c r="O3729" t="s">
        <v>6327</v>
      </c>
      <c r="P3729" t="s">
        <v>6327</v>
      </c>
      <c r="Q3729" t="s">
        <v>6390</v>
      </c>
      <c r="R3729" t="s">
        <v>6327</v>
      </c>
      <c r="S3729" s="100">
        <v>43785.744074074071</v>
      </c>
      <c r="T3729" s="100">
        <v>36526</v>
      </c>
    </row>
    <row r="3730" spans="1:20" x14ac:dyDescent="0.2">
      <c r="A3730">
        <v>5427</v>
      </c>
      <c r="B3730" s="98" t="s">
        <v>1981</v>
      </c>
      <c r="C3730" s="98">
        <v>1</v>
      </c>
      <c r="D3730" s="98">
        <v>1</v>
      </c>
      <c r="E3730" s="98">
        <v>2005</v>
      </c>
      <c r="F3730" t="s">
        <v>644</v>
      </c>
      <c r="G3730" s="99">
        <v>35267</v>
      </c>
      <c r="H3730" s="98">
        <v>21</v>
      </c>
      <c r="I3730" s="98">
        <v>7</v>
      </c>
      <c r="J3730" s="98">
        <v>1996</v>
      </c>
      <c r="K3730" t="s">
        <v>332</v>
      </c>
      <c r="L3730">
        <v>0</v>
      </c>
      <c r="M3730" s="98" t="s">
        <v>106</v>
      </c>
      <c r="S3730" s="100">
        <v>43785.744016203702</v>
      </c>
      <c r="T3730" s="100">
        <v>36526</v>
      </c>
    </row>
    <row r="3731" spans="1:20" x14ac:dyDescent="0.2">
      <c r="A3731">
        <v>5425</v>
      </c>
      <c r="B3731" s="98" t="s">
        <v>3917</v>
      </c>
      <c r="C3731" s="98">
        <v>1</v>
      </c>
      <c r="D3731" s="98">
        <v>1</v>
      </c>
      <c r="E3731" s="98">
        <v>1993</v>
      </c>
      <c r="F3731" t="s">
        <v>534</v>
      </c>
      <c r="G3731" s="99">
        <v>37754</v>
      </c>
      <c r="H3731" s="98">
        <v>13</v>
      </c>
      <c r="I3731" s="98">
        <v>5</v>
      </c>
      <c r="J3731" s="98">
        <v>2003</v>
      </c>
      <c r="K3731" t="s">
        <v>332</v>
      </c>
      <c r="L3731">
        <v>0</v>
      </c>
      <c r="M3731" s="98" t="s">
        <v>106</v>
      </c>
      <c r="N3731" t="s">
        <v>6779</v>
      </c>
      <c r="O3731" t="s">
        <v>6327</v>
      </c>
      <c r="P3731" t="s">
        <v>6327</v>
      </c>
      <c r="Q3731" t="s">
        <v>6350</v>
      </c>
      <c r="R3731" t="s">
        <v>6327</v>
      </c>
      <c r="S3731" s="100">
        <v>44362.663819444446</v>
      </c>
      <c r="T3731" s="100">
        <v>36526</v>
      </c>
    </row>
    <row r="3732" spans="1:20" x14ac:dyDescent="0.2">
      <c r="A3732">
        <v>5424</v>
      </c>
      <c r="B3732" s="98" t="s">
        <v>180</v>
      </c>
      <c r="C3732" s="98">
        <v>1</v>
      </c>
      <c r="D3732" s="98">
        <v>1</v>
      </c>
      <c r="E3732" s="98">
        <v>1900</v>
      </c>
      <c r="F3732" t="s">
        <v>6713</v>
      </c>
      <c r="G3732" s="99">
        <v>17359</v>
      </c>
      <c r="H3732" s="98">
        <v>11</v>
      </c>
      <c r="I3732" s="98">
        <v>7</v>
      </c>
      <c r="J3732" s="98">
        <v>1947</v>
      </c>
      <c r="K3732" t="s">
        <v>332</v>
      </c>
      <c r="L3732">
        <v>0</v>
      </c>
      <c r="M3732" s="98" t="s">
        <v>106</v>
      </c>
      <c r="S3732" s="100">
        <v>43785.744004629632</v>
      </c>
      <c r="T3732" s="100">
        <v>36526</v>
      </c>
    </row>
    <row r="3733" spans="1:20" x14ac:dyDescent="0.2">
      <c r="A3733">
        <v>5423</v>
      </c>
      <c r="B3733" s="98" t="s">
        <v>5888</v>
      </c>
      <c r="C3733" s="98">
        <v>17</v>
      </c>
      <c r="D3733" s="98">
        <v>10</v>
      </c>
      <c r="E3733" s="98">
        <v>1994</v>
      </c>
      <c r="F3733" t="s">
        <v>8932</v>
      </c>
      <c r="G3733" s="99">
        <v>37853</v>
      </c>
      <c r="H3733" s="98">
        <v>20</v>
      </c>
      <c r="I3733" s="98">
        <v>8</v>
      </c>
      <c r="J3733" s="98">
        <v>2003</v>
      </c>
      <c r="K3733" t="s">
        <v>332</v>
      </c>
      <c r="L3733">
        <v>0</v>
      </c>
      <c r="M3733" s="98" t="s">
        <v>106</v>
      </c>
      <c r="S3733" s="100">
        <v>44362.663645833331</v>
      </c>
      <c r="T3733" s="100">
        <v>36526</v>
      </c>
    </row>
    <row r="3734" spans="1:20" x14ac:dyDescent="0.2">
      <c r="A3734">
        <v>5422</v>
      </c>
      <c r="B3734" s="98" t="s">
        <v>2627</v>
      </c>
      <c r="C3734" s="98">
        <v>27</v>
      </c>
      <c r="D3734" s="98">
        <v>5</v>
      </c>
      <c r="E3734" s="98">
        <v>2002</v>
      </c>
      <c r="F3734" t="s">
        <v>998</v>
      </c>
      <c r="G3734" s="99">
        <v>30496</v>
      </c>
      <c r="H3734" s="98">
        <v>29</v>
      </c>
      <c r="I3734" s="98">
        <v>6</v>
      </c>
      <c r="J3734" s="98">
        <v>1983</v>
      </c>
      <c r="K3734" t="s">
        <v>892</v>
      </c>
      <c r="L3734">
        <v>0</v>
      </c>
      <c r="M3734" s="98" t="s">
        <v>106</v>
      </c>
      <c r="S3734" s="100">
        <v>43785.744062500002</v>
      </c>
      <c r="T3734" s="100">
        <v>36526</v>
      </c>
    </row>
    <row r="3735" spans="1:20" x14ac:dyDescent="0.2">
      <c r="A3735">
        <v>5421</v>
      </c>
      <c r="B3735" s="98" t="s">
        <v>114</v>
      </c>
      <c r="C3735" s="98">
        <v>22</v>
      </c>
      <c r="D3735" s="98">
        <v>9</v>
      </c>
      <c r="E3735" s="98">
        <v>2000</v>
      </c>
      <c r="F3735" t="s">
        <v>8373</v>
      </c>
      <c r="G3735" s="99">
        <v>31153</v>
      </c>
      <c r="H3735" s="98">
        <v>16</v>
      </c>
      <c r="I3735" s="98">
        <v>4</v>
      </c>
      <c r="J3735" s="98">
        <v>1985</v>
      </c>
      <c r="K3735" t="s">
        <v>332</v>
      </c>
      <c r="L3735">
        <v>0</v>
      </c>
      <c r="M3735" s="98" t="s">
        <v>106</v>
      </c>
      <c r="N3735" t="s">
        <v>6865</v>
      </c>
      <c r="O3735" t="s">
        <v>6327</v>
      </c>
      <c r="P3735" t="s">
        <v>6327</v>
      </c>
      <c r="Q3735" t="s">
        <v>6327</v>
      </c>
      <c r="R3735" t="s">
        <v>6327</v>
      </c>
      <c r="S3735" s="100">
        <v>43785.801238425927</v>
      </c>
      <c r="T3735" s="100">
        <v>36526</v>
      </c>
    </row>
    <row r="3736" spans="1:20" x14ac:dyDescent="0.2">
      <c r="A3736">
        <v>5420</v>
      </c>
      <c r="B3736" s="98" t="s">
        <v>291</v>
      </c>
      <c r="C3736" s="98">
        <v>6</v>
      </c>
      <c r="D3736" s="98">
        <v>3</v>
      </c>
      <c r="E3736" s="98">
        <v>2006</v>
      </c>
      <c r="F3736" t="s">
        <v>303</v>
      </c>
      <c r="G3736" s="99">
        <v>1</v>
      </c>
      <c r="H3736" s="98">
        <v>1</v>
      </c>
      <c r="I3736" s="98">
        <v>1</v>
      </c>
      <c r="J3736" s="98">
        <v>1900</v>
      </c>
      <c r="K3736" t="s">
        <v>332</v>
      </c>
      <c r="L3736">
        <v>0</v>
      </c>
      <c r="M3736" s="98" t="s">
        <v>106</v>
      </c>
      <c r="S3736" s="100">
        <v>43785.744074074071</v>
      </c>
      <c r="T3736" s="100">
        <v>36526</v>
      </c>
    </row>
    <row r="3737" spans="1:20" x14ac:dyDescent="0.2">
      <c r="A3737">
        <v>5419</v>
      </c>
      <c r="B3737" s="98" t="s">
        <v>2648</v>
      </c>
      <c r="C3737" s="98">
        <v>6</v>
      </c>
      <c r="D3737" s="98">
        <v>8</v>
      </c>
      <c r="E3737" s="98">
        <v>1968</v>
      </c>
      <c r="F3737" t="s">
        <v>993</v>
      </c>
      <c r="G3737" s="99">
        <v>36909</v>
      </c>
      <c r="H3737" s="98">
        <v>18</v>
      </c>
      <c r="I3737" s="98">
        <v>1</v>
      </c>
      <c r="J3737" s="98">
        <v>2001</v>
      </c>
      <c r="K3737" t="s">
        <v>892</v>
      </c>
      <c r="L3737">
        <v>0</v>
      </c>
      <c r="M3737" s="98" t="s">
        <v>106</v>
      </c>
      <c r="N3737" t="s">
        <v>6550</v>
      </c>
      <c r="O3737" t="s">
        <v>6327</v>
      </c>
      <c r="P3737" t="s">
        <v>6327</v>
      </c>
      <c r="Q3737" t="s">
        <v>6327</v>
      </c>
      <c r="R3737" t="s">
        <v>6327</v>
      </c>
      <c r="S3737" s="100">
        <v>43785.744074074071</v>
      </c>
      <c r="T3737" s="100">
        <v>36526</v>
      </c>
    </row>
    <row r="3738" spans="1:20" x14ac:dyDescent="0.2">
      <c r="A3738">
        <v>5418</v>
      </c>
      <c r="B3738" s="98" t="s">
        <v>4942</v>
      </c>
      <c r="C3738" s="98">
        <v>1</v>
      </c>
      <c r="D3738" s="98">
        <v>1</v>
      </c>
      <c r="E3738" s="98">
        <v>1900</v>
      </c>
      <c r="F3738" t="s">
        <v>7175</v>
      </c>
      <c r="G3738" s="99">
        <v>37588</v>
      </c>
      <c r="H3738" s="98">
        <v>28</v>
      </c>
      <c r="I3738" s="98">
        <v>11</v>
      </c>
      <c r="J3738" s="98">
        <v>2002</v>
      </c>
      <c r="K3738" t="s">
        <v>892</v>
      </c>
      <c r="L3738">
        <v>0</v>
      </c>
      <c r="M3738" s="98" t="s">
        <v>106</v>
      </c>
      <c r="S3738" s="100">
        <v>43785.744074074071</v>
      </c>
      <c r="T3738" s="100">
        <v>36526</v>
      </c>
    </row>
    <row r="3739" spans="1:20" x14ac:dyDescent="0.2">
      <c r="A3739">
        <v>5417</v>
      </c>
      <c r="B3739" s="98" t="s">
        <v>791</v>
      </c>
      <c r="C3739" s="98">
        <v>3</v>
      </c>
      <c r="D3739" s="98">
        <v>10</v>
      </c>
      <c r="E3739" s="98">
        <v>2007</v>
      </c>
      <c r="F3739" t="s">
        <v>331</v>
      </c>
      <c r="G3739" s="99">
        <v>36649</v>
      </c>
      <c r="H3739" s="98">
        <v>3</v>
      </c>
      <c r="I3739" s="98">
        <v>5</v>
      </c>
      <c r="J3739" s="98">
        <v>2000</v>
      </c>
      <c r="K3739" t="s">
        <v>332</v>
      </c>
      <c r="L3739">
        <v>0</v>
      </c>
      <c r="M3739" s="98" t="s">
        <v>106</v>
      </c>
      <c r="S3739" s="100">
        <v>43785.744074074071</v>
      </c>
      <c r="T3739" s="100">
        <v>36526</v>
      </c>
    </row>
    <row r="3740" spans="1:20" x14ac:dyDescent="0.2">
      <c r="A3740">
        <v>5416</v>
      </c>
      <c r="B3740" s="98" t="s">
        <v>2513</v>
      </c>
      <c r="C3740" s="98">
        <v>24</v>
      </c>
      <c r="D3740" s="98">
        <v>9</v>
      </c>
      <c r="E3740" s="98">
        <v>2015</v>
      </c>
      <c r="F3740" t="s">
        <v>279</v>
      </c>
      <c r="G3740" s="99">
        <v>35814</v>
      </c>
      <c r="H3740" s="98">
        <v>19</v>
      </c>
      <c r="I3740" s="98">
        <v>1</v>
      </c>
      <c r="J3740" s="98">
        <v>1998</v>
      </c>
      <c r="K3740" t="s">
        <v>332</v>
      </c>
      <c r="L3740">
        <v>0</v>
      </c>
      <c r="M3740" s="98" t="s">
        <v>106</v>
      </c>
      <c r="N3740" t="s">
        <v>6764</v>
      </c>
      <c r="O3740" t="s">
        <v>6327</v>
      </c>
      <c r="P3740" t="s">
        <v>6327</v>
      </c>
      <c r="Q3740" t="s">
        <v>6440</v>
      </c>
      <c r="R3740" t="s">
        <v>6327</v>
      </c>
      <c r="S3740" s="100">
        <v>43785.744074074071</v>
      </c>
      <c r="T3740" s="100">
        <v>36526</v>
      </c>
    </row>
    <row r="3741" spans="1:20" x14ac:dyDescent="0.2">
      <c r="A3741">
        <v>5415</v>
      </c>
      <c r="B3741" s="98" t="s">
        <v>3148</v>
      </c>
      <c r="C3741" s="98">
        <v>12</v>
      </c>
      <c r="D3741" s="98">
        <v>9</v>
      </c>
      <c r="E3741" s="98">
        <v>2010</v>
      </c>
      <c r="F3741" t="s">
        <v>7778</v>
      </c>
      <c r="G3741" s="99">
        <v>36161</v>
      </c>
      <c r="H3741" s="98">
        <v>1</v>
      </c>
      <c r="I3741" s="98">
        <v>1</v>
      </c>
      <c r="J3741" s="98">
        <v>1999</v>
      </c>
      <c r="K3741" t="s">
        <v>892</v>
      </c>
      <c r="L3741">
        <v>0</v>
      </c>
      <c r="M3741" s="98" t="s">
        <v>106</v>
      </c>
      <c r="S3741" s="100">
        <v>43785.744074074071</v>
      </c>
      <c r="T3741" s="100">
        <v>36526</v>
      </c>
    </row>
    <row r="3742" spans="1:20" x14ac:dyDescent="0.2">
      <c r="A3742">
        <v>5414</v>
      </c>
      <c r="B3742" s="98" t="s">
        <v>4754</v>
      </c>
      <c r="C3742" s="98">
        <v>25</v>
      </c>
      <c r="D3742" s="98">
        <v>11</v>
      </c>
      <c r="E3742" s="98">
        <v>1996</v>
      </c>
      <c r="F3742" t="s">
        <v>7336</v>
      </c>
      <c r="G3742" s="99">
        <v>37907</v>
      </c>
      <c r="H3742" s="98">
        <v>13</v>
      </c>
      <c r="I3742" s="98">
        <v>10</v>
      </c>
      <c r="J3742" s="98">
        <v>2003</v>
      </c>
      <c r="K3742" t="s">
        <v>332</v>
      </c>
      <c r="L3742">
        <v>0</v>
      </c>
      <c r="M3742" s="98" t="s">
        <v>106</v>
      </c>
      <c r="S3742" s="100">
        <v>43785.744074074071</v>
      </c>
      <c r="T3742" s="100">
        <v>36526</v>
      </c>
    </row>
    <row r="3743" spans="1:20" x14ac:dyDescent="0.2">
      <c r="A3743">
        <v>5413</v>
      </c>
      <c r="B3743" s="98" t="s">
        <v>5539</v>
      </c>
      <c r="C3743" s="98">
        <v>6</v>
      </c>
      <c r="D3743" s="98">
        <v>2</v>
      </c>
      <c r="E3743" s="98">
        <v>1973</v>
      </c>
      <c r="F3743" t="s">
        <v>8810</v>
      </c>
      <c r="G3743" s="99">
        <v>36717</v>
      </c>
      <c r="H3743" s="98">
        <v>10</v>
      </c>
      <c r="I3743" s="98">
        <v>7</v>
      </c>
      <c r="J3743" s="98">
        <v>2000</v>
      </c>
      <c r="K3743" t="s">
        <v>892</v>
      </c>
      <c r="L3743">
        <v>0</v>
      </c>
      <c r="M3743" s="98" t="s">
        <v>106</v>
      </c>
      <c r="N3743" t="s">
        <v>6399</v>
      </c>
      <c r="O3743" t="s">
        <v>6327</v>
      </c>
      <c r="P3743" t="s">
        <v>6327</v>
      </c>
      <c r="Q3743" t="s">
        <v>6327</v>
      </c>
      <c r="R3743" t="s">
        <v>6327</v>
      </c>
      <c r="S3743" s="100">
        <v>43785.744074074071</v>
      </c>
      <c r="T3743" s="100">
        <v>36526</v>
      </c>
    </row>
    <row r="3744" spans="1:20" x14ac:dyDescent="0.2">
      <c r="A3744">
        <v>5412</v>
      </c>
      <c r="B3744" s="98" t="s">
        <v>460</v>
      </c>
      <c r="C3744" s="98">
        <v>1</v>
      </c>
      <c r="D3744" s="98">
        <v>1</v>
      </c>
      <c r="E3744" s="98">
        <v>1980</v>
      </c>
      <c r="F3744" t="s">
        <v>8064</v>
      </c>
      <c r="G3744" s="99">
        <v>35162</v>
      </c>
      <c r="H3744" s="98">
        <v>7</v>
      </c>
      <c r="I3744" s="98">
        <v>4</v>
      </c>
      <c r="J3744" s="98">
        <v>1996</v>
      </c>
      <c r="K3744" t="s">
        <v>892</v>
      </c>
      <c r="L3744">
        <v>0</v>
      </c>
      <c r="M3744" s="98" t="s">
        <v>106</v>
      </c>
      <c r="S3744" s="100">
        <v>43785.744074074071</v>
      </c>
      <c r="T3744" s="100">
        <v>36526</v>
      </c>
    </row>
    <row r="3745" spans="1:20" x14ac:dyDescent="0.2">
      <c r="A3745">
        <v>5411</v>
      </c>
      <c r="B3745" s="98" t="s">
        <v>5925</v>
      </c>
      <c r="C3745" s="98">
        <v>1</v>
      </c>
      <c r="D3745" s="98">
        <v>1</v>
      </c>
      <c r="E3745" s="98">
        <v>1957</v>
      </c>
      <c r="F3745" t="s">
        <v>8949</v>
      </c>
      <c r="G3745" s="99">
        <v>38183</v>
      </c>
      <c r="H3745" s="98">
        <v>15</v>
      </c>
      <c r="I3745" s="98">
        <v>7</v>
      </c>
      <c r="J3745" s="98">
        <v>2004</v>
      </c>
      <c r="K3745" t="s">
        <v>892</v>
      </c>
      <c r="L3745">
        <v>0</v>
      </c>
      <c r="M3745" s="98" t="s">
        <v>106</v>
      </c>
      <c r="S3745" s="100">
        <v>43785.744074074071</v>
      </c>
      <c r="T3745" s="100">
        <v>36526</v>
      </c>
    </row>
    <row r="3746" spans="1:20" x14ac:dyDescent="0.2">
      <c r="A3746">
        <v>5410</v>
      </c>
      <c r="B3746" s="98" t="s">
        <v>6187</v>
      </c>
      <c r="C3746" s="98">
        <v>15</v>
      </c>
      <c r="D3746" s="98">
        <v>7</v>
      </c>
      <c r="E3746" s="98">
        <v>1996</v>
      </c>
      <c r="F3746" t="s">
        <v>8339</v>
      </c>
      <c r="G3746" s="99">
        <v>37481</v>
      </c>
      <c r="H3746" s="98">
        <v>13</v>
      </c>
      <c r="I3746" s="98">
        <v>8</v>
      </c>
      <c r="J3746" s="98">
        <v>2002</v>
      </c>
      <c r="K3746" t="s">
        <v>892</v>
      </c>
      <c r="L3746">
        <v>0</v>
      </c>
      <c r="M3746" s="98" t="s">
        <v>106</v>
      </c>
      <c r="S3746" s="100">
        <v>43785.744074074071</v>
      </c>
      <c r="T3746" s="100">
        <v>36526</v>
      </c>
    </row>
    <row r="3747" spans="1:20" x14ac:dyDescent="0.2">
      <c r="A3747">
        <v>5409</v>
      </c>
      <c r="B3747" s="98" t="s">
        <v>4326</v>
      </c>
      <c r="C3747" s="98">
        <v>1</v>
      </c>
      <c r="D3747" s="98">
        <v>1</v>
      </c>
      <c r="E3747" s="98">
        <v>1976</v>
      </c>
      <c r="F3747" t="s">
        <v>8350</v>
      </c>
      <c r="G3747" s="99">
        <v>38253</v>
      </c>
      <c r="H3747" s="98">
        <v>23</v>
      </c>
      <c r="I3747" s="98">
        <v>9</v>
      </c>
      <c r="J3747" s="98">
        <v>2004</v>
      </c>
      <c r="K3747" t="s">
        <v>892</v>
      </c>
      <c r="L3747">
        <v>0</v>
      </c>
      <c r="M3747" s="98" t="s">
        <v>106</v>
      </c>
      <c r="N3747" t="s">
        <v>6484</v>
      </c>
      <c r="O3747" t="s">
        <v>6327</v>
      </c>
      <c r="P3747" t="s">
        <v>6327</v>
      </c>
      <c r="Q3747" t="s">
        <v>6327</v>
      </c>
      <c r="R3747" t="s">
        <v>6327</v>
      </c>
      <c r="S3747" s="100">
        <v>43785.744074074071</v>
      </c>
      <c r="T3747" s="100">
        <v>36526</v>
      </c>
    </row>
    <row r="3748" spans="1:20" x14ac:dyDescent="0.2">
      <c r="A3748">
        <v>5408</v>
      </c>
      <c r="B3748" s="98" t="s">
        <v>2447</v>
      </c>
      <c r="C3748" s="98">
        <v>30</v>
      </c>
      <c r="D3748" s="98">
        <v>12</v>
      </c>
      <c r="E3748" s="98">
        <v>1990</v>
      </c>
      <c r="F3748" t="s">
        <v>7400</v>
      </c>
      <c r="G3748" s="99">
        <v>36680</v>
      </c>
      <c r="H3748" s="98">
        <v>3</v>
      </c>
      <c r="I3748" s="98">
        <v>6</v>
      </c>
      <c r="J3748" s="98">
        <v>2000</v>
      </c>
      <c r="K3748" t="s">
        <v>332</v>
      </c>
      <c r="L3748">
        <v>0</v>
      </c>
      <c r="M3748" s="98" t="s">
        <v>106</v>
      </c>
      <c r="S3748" s="100">
        <v>43785.744074074071</v>
      </c>
      <c r="T3748" s="100">
        <v>36526</v>
      </c>
    </row>
    <row r="3749" spans="1:20" x14ac:dyDescent="0.2">
      <c r="A3749">
        <v>5407</v>
      </c>
      <c r="B3749" s="98" t="s">
        <v>2681</v>
      </c>
      <c r="C3749" s="98">
        <v>1</v>
      </c>
      <c r="D3749" s="98">
        <v>1</v>
      </c>
      <c r="E3749" s="98">
        <v>2000</v>
      </c>
      <c r="F3749" t="s">
        <v>7553</v>
      </c>
      <c r="G3749" s="99">
        <v>36728</v>
      </c>
      <c r="H3749" s="98">
        <v>21</v>
      </c>
      <c r="I3749" s="98">
        <v>7</v>
      </c>
      <c r="J3749" s="98">
        <v>2000</v>
      </c>
      <c r="K3749" t="s">
        <v>332</v>
      </c>
      <c r="L3749">
        <v>0</v>
      </c>
      <c r="M3749" s="98" t="s">
        <v>106</v>
      </c>
      <c r="S3749" s="100">
        <v>43785.744074074071</v>
      </c>
      <c r="T3749" s="100">
        <v>36526</v>
      </c>
    </row>
    <row r="3750" spans="1:20" x14ac:dyDescent="0.2">
      <c r="A3750">
        <v>5406</v>
      </c>
      <c r="B3750" s="98" t="s">
        <v>2598</v>
      </c>
      <c r="C3750" s="98">
        <v>19</v>
      </c>
      <c r="D3750" s="98">
        <v>8</v>
      </c>
      <c r="E3750" s="98">
        <v>1991</v>
      </c>
      <c r="F3750" t="s">
        <v>6866</v>
      </c>
      <c r="G3750" s="99">
        <v>36335</v>
      </c>
      <c r="H3750" s="98">
        <v>24</v>
      </c>
      <c r="I3750" s="98">
        <v>6</v>
      </c>
      <c r="J3750" s="98">
        <v>1999</v>
      </c>
      <c r="K3750" t="s">
        <v>332</v>
      </c>
      <c r="L3750">
        <v>0</v>
      </c>
      <c r="M3750" s="98" t="s">
        <v>106</v>
      </c>
      <c r="S3750" s="100">
        <v>43785.744074074071</v>
      </c>
      <c r="T3750" s="100">
        <v>36526</v>
      </c>
    </row>
    <row r="3751" spans="1:20" x14ac:dyDescent="0.2">
      <c r="A3751">
        <v>5405</v>
      </c>
      <c r="B3751" s="98" t="s">
        <v>2322</v>
      </c>
      <c r="C3751" s="98">
        <v>1</v>
      </c>
      <c r="D3751" s="98">
        <v>1</v>
      </c>
      <c r="E3751" s="98">
        <v>1953</v>
      </c>
      <c r="F3751" t="s">
        <v>7341</v>
      </c>
      <c r="G3751" s="99">
        <v>35236</v>
      </c>
      <c r="H3751" s="98">
        <v>20</v>
      </c>
      <c r="I3751" s="98">
        <v>6</v>
      </c>
      <c r="J3751" s="98">
        <v>1996</v>
      </c>
      <c r="K3751" t="s">
        <v>892</v>
      </c>
      <c r="L3751">
        <v>0</v>
      </c>
      <c r="M3751" s="98" t="s">
        <v>106</v>
      </c>
      <c r="S3751" s="100">
        <v>43785.744074074071</v>
      </c>
      <c r="T3751" s="100">
        <v>36526</v>
      </c>
    </row>
    <row r="3752" spans="1:20" x14ac:dyDescent="0.2">
      <c r="A3752">
        <v>5403</v>
      </c>
      <c r="B3752" s="98" t="s">
        <v>1258</v>
      </c>
      <c r="C3752" s="98">
        <v>1</v>
      </c>
      <c r="D3752" s="98">
        <v>12</v>
      </c>
      <c r="E3752" s="98">
        <v>1993</v>
      </c>
      <c r="F3752" t="s">
        <v>6645</v>
      </c>
      <c r="G3752" s="99">
        <v>37331</v>
      </c>
      <c r="H3752" s="98">
        <v>16</v>
      </c>
      <c r="I3752" s="98">
        <v>3</v>
      </c>
      <c r="J3752" s="98">
        <v>2002</v>
      </c>
      <c r="K3752" t="s">
        <v>332</v>
      </c>
      <c r="L3752">
        <v>0</v>
      </c>
      <c r="M3752" s="98" t="s">
        <v>106</v>
      </c>
      <c r="S3752" s="100">
        <v>43785.744074074071</v>
      </c>
      <c r="T3752" s="100">
        <v>36526</v>
      </c>
    </row>
    <row r="3753" spans="1:20" x14ac:dyDescent="0.2">
      <c r="A3753">
        <v>5402</v>
      </c>
      <c r="B3753" s="98" t="s">
        <v>5205</v>
      </c>
      <c r="C3753" s="98">
        <v>1</v>
      </c>
      <c r="D3753" s="98">
        <v>1</v>
      </c>
      <c r="E3753" s="98">
        <v>1989</v>
      </c>
      <c r="F3753" t="s">
        <v>8706</v>
      </c>
      <c r="G3753" s="99">
        <v>37412</v>
      </c>
      <c r="H3753" s="98">
        <v>5</v>
      </c>
      <c r="I3753" s="98">
        <v>6</v>
      </c>
      <c r="J3753" s="98">
        <v>2002</v>
      </c>
      <c r="K3753" t="s">
        <v>332</v>
      </c>
      <c r="L3753">
        <v>0</v>
      </c>
      <c r="M3753" s="98" t="s">
        <v>106</v>
      </c>
      <c r="S3753" s="100">
        <v>43785.744074074071</v>
      </c>
      <c r="T3753" s="100">
        <v>36526</v>
      </c>
    </row>
    <row r="3754" spans="1:20" x14ac:dyDescent="0.2">
      <c r="A3754">
        <v>5401</v>
      </c>
      <c r="B3754" s="98" t="s">
        <v>2143</v>
      </c>
      <c r="C3754" s="98">
        <v>18</v>
      </c>
      <c r="D3754" s="98">
        <v>5</v>
      </c>
      <c r="E3754" s="98">
        <v>1956</v>
      </c>
      <c r="F3754" t="s">
        <v>936</v>
      </c>
      <c r="G3754" s="99">
        <v>35064</v>
      </c>
      <c r="H3754" s="98">
        <v>31</v>
      </c>
      <c r="I3754" s="98">
        <v>12</v>
      </c>
      <c r="J3754" s="98">
        <v>1995</v>
      </c>
      <c r="K3754" t="s">
        <v>892</v>
      </c>
      <c r="L3754">
        <v>0</v>
      </c>
      <c r="M3754" s="98" t="s">
        <v>106</v>
      </c>
      <c r="S3754" s="100">
        <v>43785.744074074071</v>
      </c>
      <c r="T3754" s="100">
        <v>36526</v>
      </c>
    </row>
    <row r="3755" spans="1:20" x14ac:dyDescent="0.2">
      <c r="A3755">
        <v>5400</v>
      </c>
      <c r="B3755" s="98" t="s">
        <v>4597</v>
      </c>
      <c r="C3755" s="98">
        <v>1</v>
      </c>
      <c r="D3755" s="98">
        <v>1</v>
      </c>
      <c r="E3755" s="98">
        <v>1999</v>
      </c>
      <c r="F3755" t="s">
        <v>7889</v>
      </c>
      <c r="G3755" s="99">
        <v>36329</v>
      </c>
      <c r="H3755" s="98">
        <v>18</v>
      </c>
      <c r="I3755" s="98">
        <v>6</v>
      </c>
      <c r="J3755" s="98">
        <v>1999</v>
      </c>
      <c r="K3755" t="s">
        <v>332</v>
      </c>
      <c r="L3755">
        <v>0</v>
      </c>
      <c r="M3755" s="98" t="s">
        <v>106</v>
      </c>
      <c r="S3755" s="100">
        <v>43785.744074074071</v>
      </c>
      <c r="T3755" s="100">
        <v>36526</v>
      </c>
    </row>
    <row r="3756" spans="1:20" x14ac:dyDescent="0.2">
      <c r="A3756">
        <v>5399</v>
      </c>
      <c r="B3756" s="98" t="s">
        <v>1386</v>
      </c>
      <c r="C3756" s="98">
        <v>17</v>
      </c>
      <c r="D3756" s="98">
        <v>1</v>
      </c>
      <c r="E3756" s="98">
        <v>1989</v>
      </c>
      <c r="F3756" t="s">
        <v>274</v>
      </c>
      <c r="G3756" s="99">
        <v>38118</v>
      </c>
      <c r="H3756" s="98">
        <v>11</v>
      </c>
      <c r="I3756" s="98">
        <v>5</v>
      </c>
      <c r="J3756" s="98">
        <v>2004</v>
      </c>
      <c r="K3756" t="s">
        <v>332</v>
      </c>
      <c r="L3756">
        <v>0</v>
      </c>
      <c r="M3756" s="98" t="s">
        <v>106</v>
      </c>
      <c r="S3756" s="100">
        <v>43785.744074074071</v>
      </c>
      <c r="T3756" s="100">
        <v>36526</v>
      </c>
    </row>
    <row r="3757" spans="1:20" x14ac:dyDescent="0.2">
      <c r="A3757">
        <v>5398</v>
      </c>
      <c r="B3757" s="98" t="s">
        <v>4186</v>
      </c>
      <c r="C3757" s="98">
        <v>28</v>
      </c>
      <c r="D3757" s="98">
        <v>6</v>
      </c>
      <c r="E3757" s="98">
        <v>2007</v>
      </c>
      <c r="F3757" t="s">
        <v>550</v>
      </c>
      <c r="G3757" s="99">
        <v>35974</v>
      </c>
      <c r="H3757" s="98">
        <v>28</v>
      </c>
      <c r="I3757" s="98">
        <v>6</v>
      </c>
      <c r="J3757" s="98">
        <v>1998</v>
      </c>
      <c r="K3757" t="s">
        <v>332</v>
      </c>
      <c r="L3757">
        <v>0</v>
      </c>
      <c r="M3757" s="98" t="s">
        <v>106</v>
      </c>
      <c r="N3757" t="s">
        <v>6776</v>
      </c>
      <c r="O3757" t="s">
        <v>6327</v>
      </c>
      <c r="P3757" t="s">
        <v>6327</v>
      </c>
      <c r="Q3757" t="s">
        <v>6398</v>
      </c>
      <c r="R3757" t="s">
        <v>6327</v>
      </c>
      <c r="S3757" s="100">
        <v>43785.744074074071</v>
      </c>
      <c r="T3757" s="100">
        <v>36526</v>
      </c>
    </row>
    <row r="3758" spans="1:20" x14ac:dyDescent="0.2">
      <c r="A3758">
        <v>5397</v>
      </c>
      <c r="B3758" s="98" t="s">
        <v>2694</v>
      </c>
      <c r="C3758" s="98">
        <v>1</v>
      </c>
      <c r="D3758" s="98">
        <v>1</v>
      </c>
      <c r="E3758" s="98">
        <v>1996</v>
      </c>
      <c r="F3758" t="s">
        <v>6371</v>
      </c>
      <c r="G3758" s="99">
        <v>38003</v>
      </c>
      <c r="H3758" s="98">
        <v>17</v>
      </c>
      <c r="I3758" s="98">
        <v>1</v>
      </c>
      <c r="J3758" s="98">
        <v>2004</v>
      </c>
      <c r="K3758" t="s">
        <v>892</v>
      </c>
      <c r="L3758">
        <v>0</v>
      </c>
      <c r="M3758" s="98" t="s">
        <v>106</v>
      </c>
      <c r="S3758" s="100">
        <v>43785.744074074071</v>
      </c>
      <c r="T3758" s="100">
        <v>36526</v>
      </c>
    </row>
    <row r="3759" spans="1:20" x14ac:dyDescent="0.2">
      <c r="A3759">
        <v>5396</v>
      </c>
      <c r="B3759" s="98" t="s">
        <v>5674</v>
      </c>
      <c r="C3759" s="98">
        <v>1</v>
      </c>
      <c r="D3759" s="98">
        <v>1</v>
      </c>
      <c r="E3759" s="98">
        <v>1996</v>
      </c>
      <c r="F3759" t="s">
        <v>8811</v>
      </c>
      <c r="G3759" s="99">
        <v>36316</v>
      </c>
      <c r="H3759" s="98">
        <v>5</v>
      </c>
      <c r="I3759" s="98">
        <v>6</v>
      </c>
      <c r="J3759" s="98">
        <v>1999</v>
      </c>
      <c r="K3759" t="s">
        <v>892</v>
      </c>
      <c r="L3759">
        <v>0</v>
      </c>
      <c r="M3759" s="98" t="s">
        <v>106</v>
      </c>
      <c r="S3759" s="100">
        <v>43785.744074074071</v>
      </c>
      <c r="T3759" s="100">
        <v>36526</v>
      </c>
    </row>
    <row r="3760" spans="1:20" x14ac:dyDescent="0.2">
      <c r="A3760">
        <v>5395</v>
      </c>
      <c r="B3760" s="98" t="s">
        <v>5289</v>
      </c>
      <c r="C3760" s="98">
        <v>28</v>
      </c>
      <c r="D3760" s="98">
        <v>1</v>
      </c>
      <c r="E3760" s="98">
        <v>2006</v>
      </c>
      <c r="F3760" t="s">
        <v>272</v>
      </c>
      <c r="G3760" s="99">
        <v>38107</v>
      </c>
      <c r="H3760" s="98">
        <v>30</v>
      </c>
      <c r="I3760" s="98">
        <v>4</v>
      </c>
      <c r="J3760" s="98">
        <v>2004</v>
      </c>
      <c r="K3760" t="s">
        <v>332</v>
      </c>
      <c r="L3760">
        <v>0</v>
      </c>
      <c r="M3760" s="98" t="s">
        <v>106</v>
      </c>
      <c r="S3760" s="100">
        <v>43785.744074074071</v>
      </c>
      <c r="T3760" s="100">
        <v>36526</v>
      </c>
    </row>
    <row r="3761" spans="1:20" x14ac:dyDescent="0.2">
      <c r="A3761">
        <v>5394</v>
      </c>
      <c r="B3761" s="98" t="s">
        <v>1782</v>
      </c>
      <c r="C3761" s="98">
        <v>17</v>
      </c>
      <c r="D3761" s="98">
        <v>9</v>
      </c>
      <c r="E3761" s="98">
        <v>1997</v>
      </c>
      <c r="F3761" t="s">
        <v>7019</v>
      </c>
      <c r="G3761" s="99">
        <v>37795</v>
      </c>
      <c r="H3761" s="98">
        <v>23</v>
      </c>
      <c r="I3761" s="98">
        <v>6</v>
      </c>
      <c r="J3761" s="98">
        <v>2003</v>
      </c>
      <c r="K3761" t="s">
        <v>892</v>
      </c>
      <c r="L3761">
        <v>0</v>
      </c>
      <c r="M3761" s="98" t="s">
        <v>106</v>
      </c>
      <c r="S3761" s="100">
        <v>43785.744074074071</v>
      </c>
      <c r="T3761" s="100">
        <v>36526</v>
      </c>
    </row>
    <row r="3762" spans="1:20" x14ac:dyDescent="0.2">
      <c r="A3762">
        <v>5393</v>
      </c>
      <c r="B3762" s="98" t="s">
        <v>1693</v>
      </c>
      <c r="C3762" s="98">
        <v>3</v>
      </c>
      <c r="D3762" s="98">
        <v>4</v>
      </c>
      <c r="E3762" s="98">
        <v>1961</v>
      </c>
      <c r="F3762" t="s">
        <v>6970</v>
      </c>
      <c r="G3762" s="99">
        <v>37994</v>
      </c>
      <c r="H3762" s="98">
        <v>8</v>
      </c>
      <c r="I3762" s="98">
        <v>1</v>
      </c>
      <c r="J3762" s="98">
        <v>2004</v>
      </c>
      <c r="K3762" t="s">
        <v>332</v>
      </c>
      <c r="L3762">
        <v>0</v>
      </c>
      <c r="M3762" s="98" t="s">
        <v>106</v>
      </c>
      <c r="S3762" s="100">
        <v>43785.744074074071</v>
      </c>
      <c r="T3762" s="100">
        <v>36526</v>
      </c>
    </row>
    <row r="3763" spans="1:20" x14ac:dyDescent="0.2">
      <c r="A3763">
        <v>5392</v>
      </c>
      <c r="B3763" s="98" t="s">
        <v>3747</v>
      </c>
      <c r="C3763" s="98">
        <v>17</v>
      </c>
      <c r="D3763" s="98">
        <v>7</v>
      </c>
      <c r="E3763" s="98">
        <v>1999</v>
      </c>
      <c r="F3763" t="s">
        <v>8078</v>
      </c>
      <c r="G3763" s="99">
        <v>37722</v>
      </c>
      <c r="H3763" s="98">
        <v>11</v>
      </c>
      <c r="I3763" s="98">
        <v>4</v>
      </c>
      <c r="J3763" s="98">
        <v>2003</v>
      </c>
      <c r="K3763" t="s">
        <v>892</v>
      </c>
      <c r="L3763">
        <v>0</v>
      </c>
      <c r="M3763" s="98" t="s">
        <v>106</v>
      </c>
      <c r="S3763" s="100">
        <v>43785.744074074071</v>
      </c>
      <c r="T3763" s="100">
        <v>36526</v>
      </c>
    </row>
    <row r="3764" spans="1:20" x14ac:dyDescent="0.2">
      <c r="A3764">
        <v>5391</v>
      </c>
      <c r="B3764" s="98" t="s">
        <v>3470</v>
      </c>
      <c r="C3764" s="98">
        <v>27</v>
      </c>
      <c r="D3764" s="98">
        <v>3</v>
      </c>
      <c r="E3764" s="98">
        <v>2006</v>
      </c>
      <c r="F3764" t="s">
        <v>7957</v>
      </c>
      <c r="G3764" s="99">
        <v>37851</v>
      </c>
      <c r="H3764" s="98">
        <v>18</v>
      </c>
      <c r="I3764" s="98">
        <v>8</v>
      </c>
      <c r="J3764" s="98">
        <v>2003</v>
      </c>
      <c r="K3764" t="s">
        <v>892</v>
      </c>
      <c r="L3764">
        <v>0</v>
      </c>
      <c r="M3764" s="98" t="s">
        <v>106</v>
      </c>
      <c r="S3764" s="100">
        <v>43785.744074074071</v>
      </c>
      <c r="T3764" s="100">
        <v>36526</v>
      </c>
    </row>
    <row r="3765" spans="1:20" x14ac:dyDescent="0.2">
      <c r="A3765">
        <v>5390</v>
      </c>
      <c r="B3765" s="98" t="s">
        <v>2316</v>
      </c>
      <c r="C3765" s="98">
        <v>1</v>
      </c>
      <c r="D3765" s="98">
        <v>7</v>
      </c>
      <c r="E3765" s="98">
        <v>1987</v>
      </c>
      <c r="F3765" t="s">
        <v>7336</v>
      </c>
      <c r="G3765" s="99">
        <v>37773</v>
      </c>
      <c r="H3765" s="98">
        <v>1</v>
      </c>
      <c r="I3765" s="98">
        <v>6</v>
      </c>
      <c r="J3765" s="98">
        <v>2003</v>
      </c>
      <c r="K3765" t="s">
        <v>332</v>
      </c>
      <c r="L3765">
        <v>0</v>
      </c>
      <c r="M3765" s="98" t="s">
        <v>106</v>
      </c>
      <c r="S3765" s="100">
        <v>43785.744074074071</v>
      </c>
      <c r="T3765" s="100">
        <v>36526</v>
      </c>
    </row>
    <row r="3766" spans="1:20" x14ac:dyDescent="0.2">
      <c r="A3766">
        <v>5389</v>
      </c>
      <c r="B3766" s="98" t="s">
        <v>1808</v>
      </c>
      <c r="C3766" s="98">
        <v>3</v>
      </c>
      <c r="D3766" s="98">
        <v>5</v>
      </c>
      <c r="E3766" s="98">
        <v>1973</v>
      </c>
      <c r="F3766" t="s">
        <v>530</v>
      </c>
      <c r="G3766" s="99">
        <v>37932</v>
      </c>
      <c r="H3766" s="98">
        <v>7</v>
      </c>
      <c r="I3766" s="98">
        <v>11</v>
      </c>
      <c r="J3766" s="98">
        <v>2003</v>
      </c>
      <c r="K3766" t="s">
        <v>332</v>
      </c>
      <c r="L3766">
        <v>0</v>
      </c>
      <c r="M3766" s="98" t="s">
        <v>106</v>
      </c>
      <c r="S3766" s="100">
        <v>43785.744074074071</v>
      </c>
      <c r="T3766" s="100">
        <v>36526</v>
      </c>
    </row>
    <row r="3767" spans="1:20" x14ac:dyDescent="0.2">
      <c r="A3767">
        <v>5388</v>
      </c>
      <c r="B3767" s="98" t="s">
        <v>3013</v>
      </c>
      <c r="C3767" s="98">
        <v>1</v>
      </c>
      <c r="D3767" s="98">
        <v>1</v>
      </c>
      <c r="E3767" s="98">
        <v>1969</v>
      </c>
      <c r="F3767" t="s">
        <v>7706</v>
      </c>
      <c r="G3767" s="99">
        <v>38248</v>
      </c>
      <c r="H3767" s="98">
        <v>18</v>
      </c>
      <c r="I3767" s="98">
        <v>9</v>
      </c>
      <c r="J3767" s="98">
        <v>2004</v>
      </c>
      <c r="K3767" t="s">
        <v>892</v>
      </c>
      <c r="L3767">
        <v>0</v>
      </c>
      <c r="M3767" s="98" t="s">
        <v>106</v>
      </c>
      <c r="S3767" s="100">
        <v>43785.744074074071</v>
      </c>
      <c r="T3767" s="100">
        <v>36526</v>
      </c>
    </row>
    <row r="3768" spans="1:20" x14ac:dyDescent="0.2">
      <c r="A3768">
        <v>5387</v>
      </c>
      <c r="B3768" s="98" t="s">
        <v>1313</v>
      </c>
      <c r="C3768" s="98">
        <v>23</v>
      </c>
      <c r="D3768" s="98">
        <v>6</v>
      </c>
      <c r="E3768" s="98">
        <v>1988</v>
      </c>
      <c r="F3768" t="s">
        <v>460</v>
      </c>
      <c r="G3768" s="99">
        <v>37859</v>
      </c>
      <c r="H3768" s="98">
        <v>26</v>
      </c>
      <c r="I3768" s="98">
        <v>8</v>
      </c>
      <c r="J3768" s="98">
        <v>2003</v>
      </c>
      <c r="K3768" t="s">
        <v>332</v>
      </c>
      <c r="L3768">
        <v>0</v>
      </c>
      <c r="M3768" s="98" t="s">
        <v>106</v>
      </c>
      <c r="S3768" s="100">
        <v>43785.744074074071</v>
      </c>
      <c r="T3768" s="100">
        <v>36526</v>
      </c>
    </row>
    <row r="3769" spans="1:20" x14ac:dyDescent="0.2">
      <c r="A3769">
        <v>5386</v>
      </c>
      <c r="B3769" s="98" t="s">
        <v>501</v>
      </c>
      <c r="C3769" s="98">
        <v>1</v>
      </c>
      <c r="D3769" s="98">
        <v>1</v>
      </c>
      <c r="E3769" s="98">
        <v>2005</v>
      </c>
      <c r="F3769" t="s">
        <v>7866</v>
      </c>
      <c r="G3769" s="99">
        <v>37880</v>
      </c>
      <c r="H3769" s="98">
        <v>16</v>
      </c>
      <c r="I3769" s="98">
        <v>9</v>
      </c>
      <c r="J3769" s="98">
        <v>2003</v>
      </c>
      <c r="K3769" t="s">
        <v>332</v>
      </c>
      <c r="L3769">
        <v>0</v>
      </c>
      <c r="M3769" s="98" t="s">
        <v>106</v>
      </c>
      <c r="S3769" s="100">
        <v>43785.744074074071</v>
      </c>
      <c r="T3769" s="100">
        <v>36526</v>
      </c>
    </row>
    <row r="3770" spans="1:20" x14ac:dyDescent="0.2">
      <c r="A3770">
        <v>5385</v>
      </c>
      <c r="B3770" s="98" t="s">
        <v>4277</v>
      </c>
      <c r="C3770" s="98">
        <v>1</v>
      </c>
      <c r="D3770" s="98">
        <v>1</v>
      </c>
      <c r="E3770" s="98">
        <v>1977</v>
      </c>
      <c r="F3770" t="s">
        <v>4299</v>
      </c>
      <c r="G3770" s="99">
        <v>35230</v>
      </c>
      <c r="H3770" s="98">
        <v>14</v>
      </c>
      <c r="I3770" s="98">
        <v>6</v>
      </c>
      <c r="J3770" s="98">
        <v>1996</v>
      </c>
      <c r="K3770" t="s">
        <v>332</v>
      </c>
      <c r="L3770">
        <v>0</v>
      </c>
      <c r="M3770" s="98" t="s">
        <v>106</v>
      </c>
      <c r="S3770" s="100">
        <v>43785.744074074071</v>
      </c>
      <c r="T3770" s="100">
        <v>36526</v>
      </c>
    </row>
    <row r="3771" spans="1:20" x14ac:dyDescent="0.2">
      <c r="A3771">
        <v>5384</v>
      </c>
      <c r="B3771" s="98" t="s">
        <v>4308</v>
      </c>
      <c r="C3771" s="98">
        <v>25</v>
      </c>
      <c r="D3771" s="98">
        <v>11</v>
      </c>
      <c r="E3771" s="98">
        <v>1957</v>
      </c>
      <c r="F3771" t="s">
        <v>7556</v>
      </c>
      <c r="G3771" s="99">
        <v>36152</v>
      </c>
      <c r="H3771" s="98">
        <v>23</v>
      </c>
      <c r="I3771" s="98">
        <v>12</v>
      </c>
      <c r="J3771" s="98">
        <v>1998</v>
      </c>
      <c r="K3771" t="s">
        <v>332</v>
      </c>
      <c r="L3771">
        <v>0</v>
      </c>
      <c r="M3771" s="98" t="s">
        <v>106</v>
      </c>
      <c r="S3771" s="100">
        <v>43785.744074074071</v>
      </c>
      <c r="T3771" s="100">
        <v>36526</v>
      </c>
    </row>
    <row r="3772" spans="1:20" x14ac:dyDescent="0.2">
      <c r="A3772">
        <v>5383</v>
      </c>
      <c r="B3772" s="98" t="s">
        <v>31</v>
      </c>
      <c r="C3772" s="98">
        <v>30</v>
      </c>
      <c r="D3772" s="98">
        <v>7</v>
      </c>
      <c r="E3772" s="98">
        <v>2008</v>
      </c>
      <c r="F3772" t="s">
        <v>7954</v>
      </c>
      <c r="G3772" s="99">
        <v>39002</v>
      </c>
      <c r="H3772" s="98">
        <v>12</v>
      </c>
      <c r="I3772" s="98">
        <v>10</v>
      </c>
      <c r="J3772" s="98">
        <v>2006</v>
      </c>
      <c r="K3772" t="s">
        <v>892</v>
      </c>
      <c r="L3772">
        <v>0</v>
      </c>
      <c r="M3772" s="98" t="s">
        <v>106</v>
      </c>
      <c r="S3772" s="100">
        <v>43785.744074074071</v>
      </c>
      <c r="T3772" s="100">
        <v>36526</v>
      </c>
    </row>
    <row r="3773" spans="1:20" x14ac:dyDescent="0.2">
      <c r="A3773">
        <v>5382</v>
      </c>
      <c r="B3773" s="98" t="s">
        <v>3550</v>
      </c>
      <c r="C3773" s="98">
        <v>1</v>
      </c>
      <c r="D3773" s="98">
        <v>1</v>
      </c>
      <c r="E3773" s="98">
        <v>1969</v>
      </c>
      <c r="F3773" t="s">
        <v>7997</v>
      </c>
      <c r="G3773" s="99">
        <v>38464</v>
      </c>
      <c r="H3773" s="98">
        <v>22</v>
      </c>
      <c r="I3773" s="98">
        <v>4</v>
      </c>
      <c r="J3773" s="98">
        <v>2005</v>
      </c>
      <c r="K3773" t="s">
        <v>892</v>
      </c>
      <c r="L3773">
        <v>0</v>
      </c>
      <c r="M3773" s="98" t="s">
        <v>106</v>
      </c>
      <c r="S3773" s="100">
        <v>43785.744074074071</v>
      </c>
      <c r="T3773" s="100">
        <v>36526</v>
      </c>
    </row>
    <row r="3774" spans="1:20" x14ac:dyDescent="0.2">
      <c r="A3774">
        <v>5381</v>
      </c>
      <c r="B3774" s="98" t="s">
        <v>1062</v>
      </c>
      <c r="C3774" s="98">
        <v>1</v>
      </c>
      <c r="D3774" s="98">
        <v>1</v>
      </c>
      <c r="E3774" s="98">
        <v>2009</v>
      </c>
      <c r="F3774" t="s">
        <v>6371</v>
      </c>
      <c r="G3774" s="99">
        <v>38666</v>
      </c>
      <c r="H3774" s="98">
        <v>10</v>
      </c>
      <c r="I3774" s="98">
        <v>11</v>
      </c>
      <c r="J3774" s="98">
        <v>2005</v>
      </c>
      <c r="K3774" t="s">
        <v>892</v>
      </c>
      <c r="L3774">
        <v>0</v>
      </c>
      <c r="M3774" s="98" t="s">
        <v>106</v>
      </c>
      <c r="S3774" s="100">
        <v>43785.744074074071</v>
      </c>
      <c r="T3774" s="100">
        <v>36526</v>
      </c>
    </row>
    <row r="3775" spans="1:20" x14ac:dyDescent="0.2">
      <c r="A3775">
        <v>5380</v>
      </c>
      <c r="B3775" s="98" t="s">
        <v>1080</v>
      </c>
      <c r="C3775" s="98">
        <v>28</v>
      </c>
      <c r="D3775" s="98">
        <v>2</v>
      </c>
      <c r="E3775" s="98">
        <v>2003</v>
      </c>
      <c r="F3775" t="s">
        <v>423</v>
      </c>
      <c r="G3775" s="99">
        <v>39171</v>
      </c>
      <c r="H3775" s="98">
        <v>30</v>
      </c>
      <c r="I3775" s="98">
        <v>3</v>
      </c>
      <c r="J3775" s="98">
        <v>2007</v>
      </c>
      <c r="K3775" t="s">
        <v>332</v>
      </c>
      <c r="L3775">
        <v>0</v>
      </c>
      <c r="M3775" s="98" t="s">
        <v>106</v>
      </c>
      <c r="S3775" s="100">
        <v>43785.744074074071</v>
      </c>
      <c r="T3775" s="100">
        <v>36526</v>
      </c>
    </row>
    <row r="3776" spans="1:20" x14ac:dyDescent="0.2">
      <c r="A3776">
        <v>5379</v>
      </c>
      <c r="B3776" s="98" t="s">
        <v>3674</v>
      </c>
      <c r="C3776" s="98">
        <v>2</v>
      </c>
      <c r="D3776" s="98">
        <v>1</v>
      </c>
      <c r="E3776" s="98">
        <v>1985</v>
      </c>
      <c r="F3776" t="s">
        <v>943</v>
      </c>
      <c r="G3776" s="99">
        <v>38931</v>
      </c>
      <c r="H3776" s="98">
        <v>2</v>
      </c>
      <c r="I3776" s="98">
        <v>8</v>
      </c>
      <c r="J3776" s="98">
        <v>2006</v>
      </c>
      <c r="K3776" t="s">
        <v>892</v>
      </c>
      <c r="L3776">
        <v>0</v>
      </c>
      <c r="M3776" s="98" t="s">
        <v>106</v>
      </c>
      <c r="S3776" s="100">
        <v>43785.744074074071</v>
      </c>
      <c r="T3776" s="100">
        <v>36526</v>
      </c>
    </row>
    <row r="3777" spans="1:20" x14ac:dyDescent="0.2">
      <c r="A3777">
        <v>5378</v>
      </c>
      <c r="B3777" s="98" t="s">
        <v>3625</v>
      </c>
      <c r="C3777" s="98">
        <v>1</v>
      </c>
      <c r="D3777" s="98">
        <v>1</v>
      </c>
      <c r="E3777" s="98">
        <v>2004</v>
      </c>
      <c r="F3777" t="s">
        <v>6811</v>
      </c>
      <c r="G3777" s="99">
        <v>38724</v>
      </c>
      <c r="H3777" s="98">
        <v>7</v>
      </c>
      <c r="I3777" s="98">
        <v>1</v>
      </c>
      <c r="J3777" s="98">
        <v>2006</v>
      </c>
      <c r="K3777" t="s">
        <v>332</v>
      </c>
      <c r="L3777">
        <v>0</v>
      </c>
      <c r="M3777" s="98" t="s">
        <v>106</v>
      </c>
      <c r="S3777" s="100">
        <v>43785.744074074071</v>
      </c>
      <c r="T3777" s="100">
        <v>36526</v>
      </c>
    </row>
    <row r="3778" spans="1:20" x14ac:dyDescent="0.2">
      <c r="A3778">
        <v>5377</v>
      </c>
      <c r="B3778" s="98" t="s">
        <v>3096</v>
      </c>
      <c r="C3778" s="98">
        <v>21</v>
      </c>
      <c r="D3778" s="98">
        <v>6</v>
      </c>
      <c r="E3778" s="98">
        <v>2005</v>
      </c>
      <c r="F3778" t="s">
        <v>6784</v>
      </c>
      <c r="G3778" s="99">
        <v>38908</v>
      </c>
      <c r="H3778" s="98">
        <v>10</v>
      </c>
      <c r="I3778" s="98">
        <v>7</v>
      </c>
      <c r="J3778" s="98">
        <v>2006</v>
      </c>
      <c r="K3778" t="s">
        <v>332</v>
      </c>
      <c r="L3778">
        <v>0</v>
      </c>
      <c r="M3778" s="98" t="s">
        <v>106</v>
      </c>
      <c r="S3778" s="100">
        <v>43785.744074074071</v>
      </c>
      <c r="T3778" s="100">
        <v>36526</v>
      </c>
    </row>
    <row r="3779" spans="1:20" x14ac:dyDescent="0.2">
      <c r="A3779">
        <v>5376</v>
      </c>
      <c r="B3779" s="98" t="s">
        <v>3032</v>
      </c>
      <c r="C3779" s="98">
        <v>1</v>
      </c>
      <c r="D3779" s="98">
        <v>1</v>
      </c>
      <c r="E3779" s="98">
        <v>1900</v>
      </c>
      <c r="F3779" t="s">
        <v>6371</v>
      </c>
      <c r="G3779" s="99">
        <v>38932</v>
      </c>
      <c r="H3779" s="98">
        <v>3</v>
      </c>
      <c r="I3779" s="98">
        <v>8</v>
      </c>
      <c r="J3779" s="98">
        <v>2006</v>
      </c>
      <c r="K3779" t="s">
        <v>892</v>
      </c>
      <c r="L3779">
        <v>0</v>
      </c>
      <c r="M3779" s="98" t="s">
        <v>106</v>
      </c>
      <c r="S3779" s="100">
        <v>43785.744074074071</v>
      </c>
      <c r="T3779" s="100">
        <v>36526</v>
      </c>
    </row>
    <row r="3780" spans="1:20" x14ac:dyDescent="0.2">
      <c r="A3780">
        <v>5375</v>
      </c>
      <c r="B3780" s="98" t="s">
        <v>3834</v>
      </c>
      <c r="C3780" s="98">
        <v>10</v>
      </c>
      <c r="D3780" s="98">
        <v>6</v>
      </c>
      <c r="E3780" s="98">
        <v>1983</v>
      </c>
      <c r="F3780" t="s">
        <v>3613</v>
      </c>
      <c r="G3780" s="99">
        <v>38808</v>
      </c>
      <c r="H3780" s="98">
        <v>1</v>
      </c>
      <c r="I3780" s="98">
        <v>4</v>
      </c>
      <c r="J3780" s="98">
        <v>2006</v>
      </c>
      <c r="K3780" t="s">
        <v>332</v>
      </c>
      <c r="L3780">
        <v>0</v>
      </c>
      <c r="M3780" s="98" t="s">
        <v>106</v>
      </c>
      <c r="S3780" s="100">
        <v>43785.74391203704</v>
      </c>
      <c r="T3780" s="100">
        <v>36526</v>
      </c>
    </row>
    <row r="3781" spans="1:20" x14ac:dyDescent="0.2">
      <c r="A3781">
        <v>5374</v>
      </c>
      <c r="B3781" s="98" t="s">
        <v>6142</v>
      </c>
      <c r="C3781" s="98">
        <v>9</v>
      </c>
      <c r="D3781" s="98">
        <v>3</v>
      </c>
      <c r="E3781" s="98">
        <v>2010</v>
      </c>
      <c r="F3781" t="s">
        <v>9037</v>
      </c>
      <c r="G3781" s="99">
        <v>38699</v>
      </c>
      <c r="H3781" s="98">
        <v>13</v>
      </c>
      <c r="I3781" s="98">
        <v>12</v>
      </c>
      <c r="J3781" s="98">
        <v>2005</v>
      </c>
      <c r="K3781" t="s">
        <v>892</v>
      </c>
      <c r="L3781">
        <v>0</v>
      </c>
      <c r="M3781" s="98" t="s">
        <v>106</v>
      </c>
      <c r="S3781" s="100">
        <v>43785.743692129632</v>
      </c>
      <c r="T3781" s="100">
        <v>36526</v>
      </c>
    </row>
    <row r="3782" spans="1:20" x14ac:dyDescent="0.2">
      <c r="A3782">
        <v>5373</v>
      </c>
      <c r="B3782" s="98" t="s">
        <v>4932</v>
      </c>
      <c r="C3782" s="98">
        <v>1</v>
      </c>
      <c r="D3782" s="98">
        <v>1</v>
      </c>
      <c r="E3782" s="98">
        <v>2005</v>
      </c>
      <c r="F3782" t="s">
        <v>8608</v>
      </c>
      <c r="G3782" s="99">
        <v>38631</v>
      </c>
      <c r="H3782" s="98">
        <v>6</v>
      </c>
      <c r="I3782" s="98">
        <v>10</v>
      </c>
      <c r="J3782" s="98">
        <v>2005</v>
      </c>
      <c r="K3782" t="s">
        <v>892</v>
      </c>
      <c r="L3782">
        <v>0</v>
      </c>
      <c r="M3782" s="98" t="s">
        <v>106</v>
      </c>
      <c r="S3782" s="100">
        <v>43785.743541666663</v>
      </c>
      <c r="T3782" s="100">
        <v>36526</v>
      </c>
    </row>
    <row r="3783" spans="1:20" x14ac:dyDescent="0.2">
      <c r="A3783">
        <v>5372</v>
      </c>
      <c r="B3783" s="98" t="s">
        <v>3555</v>
      </c>
      <c r="C3783" s="98">
        <v>25</v>
      </c>
      <c r="D3783" s="98">
        <v>1</v>
      </c>
      <c r="E3783" s="98">
        <v>1961</v>
      </c>
      <c r="F3783" t="s">
        <v>6996</v>
      </c>
      <c r="G3783" s="99">
        <v>38897</v>
      </c>
      <c r="H3783" s="98">
        <v>29</v>
      </c>
      <c r="I3783" s="98">
        <v>6</v>
      </c>
      <c r="J3783" s="98">
        <v>2006</v>
      </c>
      <c r="K3783" t="s">
        <v>892</v>
      </c>
      <c r="L3783">
        <v>0</v>
      </c>
      <c r="M3783" s="98" t="s">
        <v>106</v>
      </c>
      <c r="S3783" s="100">
        <v>43785.743854166663</v>
      </c>
      <c r="T3783" s="100">
        <v>36526</v>
      </c>
    </row>
    <row r="3784" spans="1:20" x14ac:dyDescent="0.2">
      <c r="A3784">
        <v>5370</v>
      </c>
      <c r="B3784" s="98" t="s">
        <v>1504</v>
      </c>
      <c r="C3784" s="98">
        <v>1</v>
      </c>
      <c r="D3784" s="98">
        <v>1</v>
      </c>
      <c r="E3784" s="98">
        <v>2003</v>
      </c>
      <c r="F3784" t="s">
        <v>781</v>
      </c>
      <c r="G3784" s="99">
        <v>38353</v>
      </c>
      <c r="H3784" s="98">
        <v>1</v>
      </c>
      <c r="I3784" s="98">
        <v>1</v>
      </c>
      <c r="J3784" s="98">
        <v>2005</v>
      </c>
      <c r="K3784" t="s">
        <v>332</v>
      </c>
      <c r="L3784">
        <v>0</v>
      </c>
      <c r="M3784" s="98" t="s">
        <v>106</v>
      </c>
      <c r="N3784" t="s">
        <v>6368</v>
      </c>
      <c r="O3784" t="s">
        <v>6327</v>
      </c>
      <c r="P3784" t="s">
        <v>6327</v>
      </c>
      <c r="Q3784" t="s">
        <v>6370</v>
      </c>
      <c r="R3784" t="s">
        <v>6327</v>
      </c>
      <c r="S3784" s="100">
        <v>43785.744074074071</v>
      </c>
      <c r="T3784" s="100">
        <v>36526</v>
      </c>
    </row>
    <row r="3785" spans="1:20" x14ac:dyDescent="0.2">
      <c r="A3785">
        <v>5369</v>
      </c>
      <c r="B3785" s="98" t="s">
        <v>4627</v>
      </c>
      <c r="C3785" s="98">
        <v>17</v>
      </c>
      <c r="D3785" s="98">
        <v>6</v>
      </c>
      <c r="E3785" s="98">
        <v>1987</v>
      </c>
      <c r="F3785" t="s">
        <v>6446</v>
      </c>
      <c r="G3785" s="99">
        <v>38151</v>
      </c>
      <c r="H3785" s="98">
        <v>13</v>
      </c>
      <c r="I3785" s="98">
        <v>6</v>
      </c>
      <c r="J3785" s="98">
        <v>2004</v>
      </c>
      <c r="K3785" t="s">
        <v>332</v>
      </c>
      <c r="L3785">
        <v>0</v>
      </c>
      <c r="M3785" s="98" t="s">
        <v>106</v>
      </c>
      <c r="N3785" t="s">
        <v>6494</v>
      </c>
      <c r="O3785" t="s">
        <v>6327</v>
      </c>
      <c r="P3785" t="s">
        <v>6327</v>
      </c>
      <c r="Q3785" t="s">
        <v>6398</v>
      </c>
      <c r="R3785" t="s">
        <v>6327</v>
      </c>
      <c r="S3785" s="100">
        <v>44401.632048611114</v>
      </c>
      <c r="T3785" s="100">
        <v>36526</v>
      </c>
    </row>
    <row r="3786" spans="1:20" x14ac:dyDescent="0.2">
      <c r="A3786">
        <v>5368</v>
      </c>
      <c r="B3786" s="98" t="s">
        <v>3153</v>
      </c>
      <c r="C3786" s="98">
        <v>1</v>
      </c>
      <c r="D3786" s="98">
        <v>1</v>
      </c>
      <c r="E3786" s="98">
        <v>1997</v>
      </c>
      <c r="F3786" t="s">
        <v>784</v>
      </c>
      <c r="G3786" s="99">
        <v>38382</v>
      </c>
      <c r="H3786" s="98">
        <v>30</v>
      </c>
      <c r="I3786" s="98">
        <v>1</v>
      </c>
      <c r="J3786" s="98">
        <v>2005</v>
      </c>
      <c r="K3786" t="s">
        <v>332</v>
      </c>
      <c r="L3786">
        <v>0</v>
      </c>
      <c r="M3786" s="98" t="s">
        <v>106</v>
      </c>
      <c r="N3786" t="s">
        <v>6331</v>
      </c>
      <c r="O3786" t="s">
        <v>6327</v>
      </c>
      <c r="P3786" t="s">
        <v>6327</v>
      </c>
      <c r="Q3786" t="s">
        <v>6346</v>
      </c>
      <c r="R3786" t="s">
        <v>6398</v>
      </c>
      <c r="S3786" s="100">
        <v>44401.632743055554</v>
      </c>
      <c r="T3786" s="100">
        <v>36526</v>
      </c>
    </row>
    <row r="3787" spans="1:20" x14ac:dyDescent="0.2">
      <c r="A3787">
        <v>5367</v>
      </c>
      <c r="B3787" s="98" t="s">
        <v>4716</v>
      </c>
      <c r="C3787" s="98">
        <v>10</v>
      </c>
      <c r="D3787" s="98">
        <v>4</v>
      </c>
      <c r="E3787" s="98">
        <v>1991</v>
      </c>
      <c r="F3787" t="s">
        <v>8502</v>
      </c>
      <c r="G3787" s="99">
        <v>37987</v>
      </c>
      <c r="H3787" s="98">
        <v>1</v>
      </c>
      <c r="I3787" s="98">
        <v>1</v>
      </c>
      <c r="J3787" s="98">
        <v>2004</v>
      </c>
      <c r="K3787" t="s">
        <v>332</v>
      </c>
      <c r="L3787">
        <v>0</v>
      </c>
      <c r="M3787" s="98" t="s">
        <v>106</v>
      </c>
      <c r="N3787" t="s">
        <v>6484</v>
      </c>
      <c r="O3787" t="s">
        <v>6327</v>
      </c>
      <c r="P3787" t="s">
        <v>6327</v>
      </c>
      <c r="Q3787" t="s">
        <v>6327</v>
      </c>
      <c r="R3787" t="s">
        <v>6327</v>
      </c>
      <c r="S3787" s="100">
        <v>43785.744074074071</v>
      </c>
      <c r="T3787" s="100">
        <v>36526</v>
      </c>
    </row>
    <row r="3788" spans="1:20" x14ac:dyDescent="0.2">
      <c r="A3788">
        <v>5366</v>
      </c>
      <c r="B3788" s="98" t="s">
        <v>1584</v>
      </c>
      <c r="C3788" s="98">
        <v>5</v>
      </c>
      <c r="D3788" s="98">
        <v>2</v>
      </c>
      <c r="E3788" s="98">
        <v>1972</v>
      </c>
      <c r="F3788" t="s">
        <v>6904</v>
      </c>
      <c r="G3788" s="99">
        <v>37622</v>
      </c>
      <c r="H3788" s="98">
        <v>1</v>
      </c>
      <c r="I3788" s="98">
        <v>1</v>
      </c>
      <c r="J3788" s="98">
        <v>2003</v>
      </c>
      <c r="K3788" t="s">
        <v>332</v>
      </c>
      <c r="L3788">
        <v>0</v>
      </c>
      <c r="M3788" s="98" t="s">
        <v>106</v>
      </c>
      <c r="N3788" t="s">
        <v>6503</v>
      </c>
      <c r="O3788" t="s">
        <v>6327</v>
      </c>
      <c r="P3788" t="s">
        <v>6327</v>
      </c>
      <c r="Q3788" t="s">
        <v>6327</v>
      </c>
      <c r="R3788" t="s">
        <v>6327</v>
      </c>
      <c r="S3788" s="100">
        <v>43785.744074074071</v>
      </c>
      <c r="T3788" s="100">
        <v>36526</v>
      </c>
    </row>
    <row r="3789" spans="1:20" x14ac:dyDescent="0.2">
      <c r="A3789">
        <v>5365</v>
      </c>
      <c r="B3789" s="98" t="s">
        <v>1831</v>
      </c>
      <c r="C3789" s="98">
        <v>15</v>
      </c>
      <c r="D3789" s="98">
        <v>1</v>
      </c>
      <c r="E3789" s="98">
        <v>1959</v>
      </c>
      <c r="F3789" t="s">
        <v>7059</v>
      </c>
      <c r="G3789" s="99">
        <v>37987</v>
      </c>
      <c r="H3789" s="98">
        <v>1</v>
      </c>
      <c r="I3789" s="98">
        <v>1</v>
      </c>
      <c r="J3789" s="98">
        <v>2004</v>
      </c>
      <c r="K3789" t="s">
        <v>332</v>
      </c>
      <c r="L3789">
        <v>0</v>
      </c>
      <c r="M3789" s="98" t="s">
        <v>106</v>
      </c>
      <c r="N3789" t="s">
        <v>6503</v>
      </c>
      <c r="O3789" t="s">
        <v>6327</v>
      </c>
      <c r="P3789" t="s">
        <v>6327</v>
      </c>
      <c r="Q3789" t="s">
        <v>6327</v>
      </c>
      <c r="R3789" t="s">
        <v>6327</v>
      </c>
      <c r="S3789" s="100">
        <v>43785.744074074071</v>
      </c>
      <c r="T3789" s="100">
        <v>36526</v>
      </c>
    </row>
    <row r="3790" spans="1:20" x14ac:dyDescent="0.2">
      <c r="A3790">
        <v>5364</v>
      </c>
      <c r="B3790" s="98" t="s">
        <v>5417</v>
      </c>
      <c r="C3790" s="98">
        <v>9</v>
      </c>
      <c r="D3790" s="98">
        <v>5</v>
      </c>
      <c r="E3790" s="98">
        <v>1964</v>
      </c>
      <c r="F3790" t="s">
        <v>534</v>
      </c>
      <c r="G3790" s="99">
        <v>37257</v>
      </c>
      <c r="H3790" s="98">
        <v>1</v>
      </c>
      <c r="I3790" s="98">
        <v>1</v>
      </c>
      <c r="J3790" s="98">
        <v>2002</v>
      </c>
      <c r="K3790" t="s">
        <v>332</v>
      </c>
      <c r="L3790">
        <v>0</v>
      </c>
      <c r="M3790" s="98" t="s">
        <v>106</v>
      </c>
      <c r="N3790" t="s">
        <v>6686</v>
      </c>
      <c r="O3790" t="s">
        <v>6327</v>
      </c>
      <c r="P3790" t="s">
        <v>6327</v>
      </c>
      <c r="Q3790" t="s">
        <v>6327</v>
      </c>
      <c r="R3790" t="s">
        <v>6327</v>
      </c>
      <c r="S3790" s="100">
        <v>43785.744074074071</v>
      </c>
      <c r="T3790" s="100">
        <v>36526</v>
      </c>
    </row>
    <row r="3791" spans="1:20" x14ac:dyDescent="0.2">
      <c r="A3791">
        <v>5363</v>
      </c>
      <c r="B3791" s="98" t="s">
        <v>1689</v>
      </c>
      <c r="C3791" s="98">
        <v>12</v>
      </c>
      <c r="D3791" s="98">
        <v>1</v>
      </c>
      <c r="E3791" s="98">
        <v>1959</v>
      </c>
      <c r="F3791" t="s">
        <v>349</v>
      </c>
      <c r="G3791" s="99">
        <v>36167</v>
      </c>
      <c r="H3791" s="98">
        <v>7</v>
      </c>
      <c r="I3791" s="98">
        <v>1</v>
      </c>
      <c r="J3791" s="98">
        <v>1999</v>
      </c>
      <c r="K3791" t="s">
        <v>332</v>
      </c>
      <c r="L3791">
        <v>0</v>
      </c>
      <c r="M3791" s="98" t="s">
        <v>106</v>
      </c>
      <c r="N3791" t="s">
        <v>6764</v>
      </c>
      <c r="O3791" t="s">
        <v>6327</v>
      </c>
      <c r="P3791" t="s">
        <v>6327</v>
      </c>
      <c r="Q3791" t="s">
        <v>6333</v>
      </c>
      <c r="R3791" t="s">
        <v>6327</v>
      </c>
      <c r="S3791" s="100">
        <v>43785.744074074071</v>
      </c>
      <c r="T3791" s="100">
        <v>36526</v>
      </c>
    </row>
    <row r="3792" spans="1:20" x14ac:dyDescent="0.2">
      <c r="A3792">
        <v>5362</v>
      </c>
      <c r="B3792" s="98" t="s">
        <v>114</v>
      </c>
      <c r="C3792" s="98">
        <v>1</v>
      </c>
      <c r="D3792" s="98">
        <v>1</v>
      </c>
      <c r="E3792" s="98">
        <v>1987</v>
      </c>
      <c r="F3792" t="s">
        <v>336</v>
      </c>
      <c r="G3792" s="99">
        <v>36844</v>
      </c>
      <c r="H3792" s="98">
        <v>14</v>
      </c>
      <c r="I3792" s="98">
        <v>11</v>
      </c>
      <c r="J3792" s="98">
        <v>2000</v>
      </c>
      <c r="K3792" t="s">
        <v>332</v>
      </c>
      <c r="L3792">
        <v>0</v>
      </c>
      <c r="M3792" s="98" t="s">
        <v>106</v>
      </c>
      <c r="N3792" t="s">
        <v>6503</v>
      </c>
      <c r="O3792" t="s">
        <v>6327</v>
      </c>
      <c r="P3792" t="s">
        <v>6327</v>
      </c>
      <c r="Q3792" t="s">
        <v>6327</v>
      </c>
      <c r="R3792" t="s">
        <v>6327</v>
      </c>
      <c r="S3792" s="100">
        <v>43785.744074074071</v>
      </c>
      <c r="T3792" s="100">
        <v>36526</v>
      </c>
    </row>
    <row r="3793" spans="1:20" x14ac:dyDescent="0.2">
      <c r="A3793">
        <v>5361</v>
      </c>
      <c r="B3793" s="98" t="s">
        <v>32</v>
      </c>
      <c r="C3793" s="98">
        <v>13</v>
      </c>
      <c r="D3793" s="98">
        <v>2</v>
      </c>
      <c r="E3793" s="98">
        <v>2009</v>
      </c>
      <c r="F3793" t="s">
        <v>901</v>
      </c>
      <c r="G3793" s="99">
        <v>38077</v>
      </c>
      <c r="H3793" s="98">
        <v>31</v>
      </c>
      <c r="I3793" s="98">
        <v>3</v>
      </c>
      <c r="J3793" s="98">
        <v>2004</v>
      </c>
      <c r="K3793" t="s">
        <v>892</v>
      </c>
      <c r="L3793">
        <v>0</v>
      </c>
      <c r="M3793" s="98" t="s">
        <v>25</v>
      </c>
      <c r="N3793" t="s">
        <v>6331</v>
      </c>
      <c r="O3793" t="s">
        <v>6393</v>
      </c>
      <c r="P3793" t="s">
        <v>6358</v>
      </c>
      <c r="Q3793" t="s">
        <v>6410</v>
      </c>
      <c r="R3793" t="s">
        <v>6375</v>
      </c>
      <c r="S3793" s="100">
        <v>43785.744074074071</v>
      </c>
      <c r="T3793" s="100">
        <v>36526</v>
      </c>
    </row>
    <row r="3794" spans="1:20" x14ac:dyDescent="0.2">
      <c r="A3794">
        <v>5360</v>
      </c>
      <c r="B3794" s="98" t="s">
        <v>4517</v>
      </c>
      <c r="C3794" s="98">
        <v>1</v>
      </c>
      <c r="D3794" s="98">
        <v>1</v>
      </c>
      <c r="E3794" s="98">
        <v>1982</v>
      </c>
      <c r="F3794" t="s">
        <v>6371</v>
      </c>
      <c r="G3794" s="99">
        <v>37622</v>
      </c>
      <c r="H3794" s="98">
        <v>1</v>
      </c>
      <c r="I3794" s="98">
        <v>1</v>
      </c>
      <c r="J3794" s="98">
        <v>2003</v>
      </c>
      <c r="K3794" t="s">
        <v>892</v>
      </c>
      <c r="L3794">
        <v>0</v>
      </c>
      <c r="M3794" s="98" t="s">
        <v>106</v>
      </c>
      <c r="N3794" t="s">
        <v>6503</v>
      </c>
      <c r="O3794" t="s">
        <v>6327</v>
      </c>
      <c r="P3794" t="s">
        <v>6327</v>
      </c>
      <c r="Q3794" t="s">
        <v>6327</v>
      </c>
      <c r="R3794" t="s">
        <v>6327</v>
      </c>
      <c r="S3794" s="100">
        <v>43785.744074074071</v>
      </c>
      <c r="T3794" s="100">
        <v>36526</v>
      </c>
    </row>
    <row r="3795" spans="1:20" x14ac:dyDescent="0.2">
      <c r="A3795">
        <v>5359</v>
      </c>
      <c r="B3795" s="98" t="s">
        <v>49</v>
      </c>
      <c r="C3795" s="98">
        <v>1</v>
      </c>
      <c r="D3795" s="98">
        <v>1</v>
      </c>
      <c r="E3795" s="98">
        <v>1994</v>
      </c>
      <c r="F3795" t="s">
        <v>901</v>
      </c>
      <c r="G3795" s="99">
        <v>38190</v>
      </c>
      <c r="H3795" s="98">
        <v>22</v>
      </c>
      <c r="I3795" s="98">
        <v>7</v>
      </c>
      <c r="J3795" s="98">
        <v>2004</v>
      </c>
      <c r="K3795" t="s">
        <v>892</v>
      </c>
      <c r="L3795">
        <v>0</v>
      </c>
      <c r="M3795" s="98" t="s">
        <v>106</v>
      </c>
      <c r="N3795" t="s">
        <v>6372</v>
      </c>
      <c r="O3795" t="s">
        <v>6327</v>
      </c>
      <c r="P3795" t="s">
        <v>6327</v>
      </c>
      <c r="Q3795" t="s">
        <v>6386</v>
      </c>
      <c r="R3795" t="s">
        <v>6327</v>
      </c>
      <c r="S3795" s="100">
        <v>43785.744074074071</v>
      </c>
      <c r="T3795" s="100">
        <v>36526</v>
      </c>
    </row>
    <row r="3796" spans="1:20" x14ac:dyDescent="0.2">
      <c r="A3796">
        <v>5358</v>
      </c>
      <c r="B3796" s="98" t="s">
        <v>1855</v>
      </c>
      <c r="C3796" s="98">
        <v>2</v>
      </c>
      <c r="D3796" s="98">
        <v>1</v>
      </c>
      <c r="E3796" s="98">
        <v>1992</v>
      </c>
      <c r="F3796" t="s">
        <v>999</v>
      </c>
      <c r="G3796" s="99">
        <v>37614</v>
      </c>
      <c r="H3796" s="98">
        <v>24</v>
      </c>
      <c r="I3796" s="98">
        <v>12</v>
      </c>
      <c r="J3796" s="98">
        <v>2002</v>
      </c>
      <c r="K3796" t="s">
        <v>892</v>
      </c>
      <c r="L3796">
        <v>0</v>
      </c>
      <c r="M3796" s="98" t="s">
        <v>106</v>
      </c>
      <c r="S3796" s="100">
        <v>43785.744074074071</v>
      </c>
      <c r="T3796" s="100">
        <v>36526</v>
      </c>
    </row>
    <row r="3797" spans="1:20" x14ac:dyDescent="0.2">
      <c r="A3797">
        <v>5357</v>
      </c>
      <c r="B3797" s="98" t="s">
        <v>4283</v>
      </c>
      <c r="C3797" s="98">
        <v>1</v>
      </c>
      <c r="D3797" s="98">
        <v>1</v>
      </c>
      <c r="E3797" s="98">
        <v>2005</v>
      </c>
      <c r="F3797" t="s">
        <v>998</v>
      </c>
      <c r="G3797" s="99">
        <v>37257</v>
      </c>
      <c r="H3797" s="98">
        <v>1</v>
      </c>
      <c r="I3797" s="98">
        <v>1</v>
      </c>
      <c r="J3797" s="98">
        <v>2002</v>
      </c>
      <c r="K3797" t="s">
        <v>892</v>
      </c>
      <c r="L3797">
        <v>0</v>
      </c>
      <c r="M3797" s="98" t="s">
        <v>106</v>
      </c>
      <c r="N3797" t="s">
        <v>6734</v>
      </c>
      <c r="O3797" t="s">
        <v>6327</v>
      </c>
      <c r="P3797" t="s">
        <v>6327</v>
      </c>
      <c r="Q3797" t="s">
        <v>6327</v>
      </c>
      <c r="R3797" t="s">
        <v>6327</v>
      </c>
      <c r="S3797" s="100">
        <v>43785.74391203704</v>
      </c>
      <c r="T3797" s="100">
        <v>36526</v>
      </c>
    </row>
    <row r="3798" spans="1:20" x14ac:dyDescent="0.2">
      <c r="A3798">
        <v>5356</v>
      </c>
      <c r="B3798" s="98" t="s">
        <v>2351</v>
      </c>
      <c r="C3798" s="98">
        <v>19</v>
      </c>
      <c r="D3798" s="98">
        <v>4</v>
      </c>
      <c r="E3798" s="98">
        <v>2002</v>
      </c>
      <c r="F3798" t="s">
        <v>7354</v>
      </c>
      <c r="G3798" s="99">
        <v>37257</v>
      </c>
      <c r="H3798" s="98">
        <v>1</v>
      </c>
      <c r="I3798" s="98">
        <v>1</v>
      </c>
      <c r="J3798" s="98">
        <v>2002</v>
      </c>
      <c r="K3798" t="s">
        <v>892</v>
      </c>
      <c r="L3798">
        <v>0</v>
      </c>
      <c r="M3798" s="98" t="s">
        <v>106</v>
      </c>
      <c r="N3798" t="s">
        <v>6739</v>
      </c>
      <c r="O3798" t="s">
        <v>6327</v>
      </c>
      <c r="P3798" t="s">
        <v>6327</v>
      </c>
      <c r="Q3798" t="s">
        <v>6370</v>
      </c>
      <c r="R3798" t="s">
        <v>6327</v>
      </c>
      <c r="S3798" s="100">
        <v>43785.743807870371</v>
      </c>
      <c r="T3798" s="100">
        <v>36526</v>
      </c>
    </row>
    <row r="3799" spans="1:20" x14ac:dyDescent="0.2">
      <c r="A3799">
        <v>5355</v>
      </c>
      <c r="B3799" s="98" t="s">
        <v>5916</v>
      </c>
      <c r="C3799" s="98">
        <v>1</v>
      </c>
      <c r="D3799" s="98">
        <v>1</v>
      </c>
      <c r="E3799" s="98">
        <v>2008</v>
      </c>
      <c r="F3799" t="s">
        <v>301</v>
      </c>
      <c r="G3799" s="99">
        <v>37222</v>
      </c>
      <c r="H3799" s="98">
        <v>27</v>
      </c>
      <c r="I3799" s="98">
        <v>11</v>
      </c>
      <c r="J3799" s="98">
        <v>2001</v>
      </c>
      <c r="K3799" t="s">
        <v>332</v>
      </c>
      <c r="L3799">
        <v>0</v>
      </c>
      <c r="M3799" s="98" t="s">
        <v>106</v>
      </c>
      <c r="N3799" t="s">
        <v>6931</v>
      </c>
      <c r="O3799" t="s">
        <v>6327</v>
      </c>
      <c r="P3799" t="s">
        <v>6327</v>
      </c>
      <c r="Q3799" t="s">
        <v>6327</v>
      </c>
      <c r="R3799" t="s">
        <v>6327</v>
      </c>
      <c r="S3799" s="100">
        <v>44044.795393518521</v>
      </c>
      <c r="T3799" s="100">
        <v>36526</v>
      </c>
    </row>
    <row r="3800" spans="1:20" x14ac:dyDescent="0.2">
      <c r="A3800">
        <v>5354</v>
      </c>
      <c r="B3800" s="98" t="s">
        <v>5593</v>
      </c>
      <c r="C3800" s="98">
        <v>16</v>
      </c>
      <c r="D3800" s="98">
        <v>7</v>
      </c>
      <c r="E3800" s="98">
        <v>1988</v>
      </c>
      <c r="F3800" t="s">
        <v>7670</v>
      </c>
      <c r="G3800" s="99">
        <v>1</v>
      </c>
      <c r="H3800" s="98">
        <v>1</v>
      </c>
      <c r="I3800" s="98">
        <v>1</v>
      </c>
      <c r="J3800" s="98">
        <v>1900</v>
      </c>
      <c r="K3800" t="s">
        <v>892</v>
      </c>
      <c r="L3800">
        <v>0</v>
      </c>
      <c r="M3800" s="98" t="s">
        <v>106</v>
      </c>
      <c r="N3800" t="s">
        <v>6341</v>
      </c>
      <c r="O3800" t="s">
        <v>6327</v>
      </c>
      <c r="P3800" t="s">
        <v>6327</v>
      </c>
      <c r="Q3800" t="s">
        <v>6327</v>
      </c>
      <c r="R3800" t="s">
        <v>6327</v>
      </c>
      <c r="S3800" s="100">
        <v>43785.744074074071</v>
      </c>
      <c r="T3800" s="100">
        <v>36526</v>
      </c>
    </row>
    <row r="3801" spans="1:20" x14ac:dyDescent="0.2">
      <c r="A3801">
        <v>5353</v>
      </c>
      <c r="B3801" s="98" t="s">
        <v>4811</v>
      </c>
      <c r="C3801" s="98">
        <v>17</v>
      </c>
      <c r="D3801" s="98">
        <v>10</v>
      </c>
      <c r="E3801" s="98">
        <v>2001</v>
      </c>
      <c r="F3801" t="s">
        <v>507</v>
      </c>
      <c r="G3801" s="99">
        <v>28856</v>
      </c>
      <c r="H3801" s="98">
        <v>1</v>
      </c>
      <c r="I3801" s="98">
        <v>1</v>
      </c>
      <c r="J3801" s="98">
        <v>1979</v>
      </c>
      <c r="K3801" t="s">
        <v>332</v>
      </c>
      <c r="L3801">
        <v>0</v>
      </c>
      <c r="M3801" s="98" t="s">
        <v>106</v>
      </c>
      <c r="N3801" t="s">
        <v>6865</v>
      </c>
      <c r="O3801" t="s">
        <v>6327</v>
      </c>
      <c r="P3801" t="s">
        <v>6327</v>
      </c>
      <c r="Q3801" t="s">
        <v>6346</v>
      </c>
      <c r="R3801" t="s">
        <v>6327</v>
      </c>
      <c r="S3801" s="100">
        <v>43785.744074074071</v>
      </c>
      <c r="T3801" s="100">
        <v>36526</v>
      </c>
    </row>
    <row r="3802" spans="1:20" x14ac:dyDescent="0.2">
      <c r="A3802">
        <v>5352</v>
      </c>
      <c r="B3802" s="98" t="s">
        <v>2441</v>
      </c>
      <c r="C3802" s="98">
        <v>1</v>
      </c>
      <c r="D3802" s="98">
        <v>1</v>
      </c>
      <c r="E3802" s="98">
        <v>1993</v>
      </c>
      <c r="F3802" t="s">
        <v>356</v>
      </c>
      <c r="G3802" s="99">
        <v>1</v>
      </c>
      <c r="H3802" s="98">
        <v>1</v>
      </c>
      <c r="I3802" s="98">
        <v>1</v>
      </c>
      <c r="J3802" s="98">
        <v>1900</v>
      </c>
      <c r="K3802" t="s">
        <v>332</v>
      </c>
      <c r="L3802">
        <v>0</v>
      </c>
      <c r="M3802" s="98" t="s">
        <v>106</v>
      </c>
      <c r="N3802" t="s">
        <v>6345</v>
      </c>
      <c r="O3802" t="s">
        <v>6327</v>
      </c>
      <c r="P3802" t="s">
        <v>6327</v>
      </c>
      <c r="Q3802" t="s">
        <v>6327</v>
      </c>
      <c r="R3802" t="s">
        <v>6327</v>
      </c>
      <c r="S3802" s="100">
        <v>43785.744074074071</v>
      </c>
      <c r="T3802" s="100">
        <v>36526</v>
      </c>
    </row>
    <row r="3803" spans="1:20" x14ac:dyDescent="0.2">
      <c r="A3803">
        <v>5351</v>
      </c>
      <c r="B3803" s="98" t="s">
        <v>1129</v>
      </c>
      <c r="C3803" s="98">
        <v>7</v>
      </c>
      <c r="D3803" s="98">
        <v>1</v>
      </c>
      <c r="E3803" s="98">
        <v>1982</v>
      </c>
      <c r="F3803" t="s">
        <v>3613</v>
      </c>
      <c r="G3803" s="99">
        <v>34700</v>
      </c>
      <c r="H3803" s="98">
        <v>1</v>
      </c>
      <c r="I3803" s="98">
        <v>1</v>
      </c>
      <c r="J3803" s="98">
        <v>1995</v>
      </c>
      <c r="K3803" t="s">
        <v>332</v>
      </c>
      <c r="L3803">
        <v>0</v>
      </c>
      <c r="M3803" s="98" t="s">
        <v>106</v>
      </c>
      <c r="N3803" t="s">
        <v>6480</v>
      </c>
      <c r="O3803" t="s">
        <v>6327</v>
      </c>
      <c r="P3803" t="s">
        <v>6327</v>
      </c>
      <c r="Q3803" t="s">
        <v>6327</v>
      </c>
      <c r="R3803" t="s">
        <v>6327</v>
      </c>
      <c r="S3803" s="100">
        <v>43785.744074074071</v>
      </c>
      <c r="T3803" s="100">
        <v>36526</v>
      </c>
    </row>
    <row r="3804" spans="1:20" x14ac:dyDescent="0.2">
      <c r="A3804">
        <v>5350</v>
      </c>
      <c r="B3804" s="98" t="s">
        <v>4392</v>
      </c>
      <c r="C3804" s="98">
        <v>15</v>
      </c>
      <c r="D3804" s="98">
        <v>1</v>
      </c>
      <c r="E3804" s="98">
        <v>2006</v>
      </c>
      <c r="F3804" t="s">
        <v>290</v>
      </c>
      <c r="G3804" s="99">
        <v>35431</v>
      </c>
      <c r="H3804" s="98">
        <v>1</v>
      </c>
      <c r="I3804" s="98">
        <v>1</v>
      </c>
      <c r="J3804" s="98">
        <v>1997</v>
      </c>
      <c r="K3804" t="s">
        <v>332</v>
      </c>
      <c r="L3804">
        <v>0</v>
      </c>
      <c r="M3804" s="98" t="s">
        <v>106</v>
      </c>
      <c r="N3804" t="s">
        <v>6575</v>
      </c>
      <c r="O3804" t="s">
        <v>6327</v>
      </c>
      <c r="P3804" t="s">
        <v>6327</v>
      </c>
      <c r="Q3804" t="s">
        <v>6440</v>
      </c>
      <c r="R3804" t="s">
        <v>6327</v>
      </c>
      <c r="S3804" s="100">
        <v>43785.744074074071</v>
      </c>
      <c r="T3804" s="100">
        <v>36526</v>
      </c>
    </row>
    <row r="3805" spans="1:20" x14ac:dyDescent="0.2">
      <c r="A3805">
        <v>5349</v>
      </c>
      <c r="B3805" s="98" t="s">
        <v>4149</v>
      </c>
      <c r="C3805" s="98">
        <v>18</v>
      </c>
      <c r="D3805" s="98">
        <v>11</v>
      </c>
      <c r="E3805" s="98">
        <v>1993</v>
      </c>
      <c r="F3805" t="s">
        <v>739</v>
      </c>
      <c r="G3805" s="99">
        <v>26935</v>
      </c>
      <c r="H3805" s="98">
        <v>28</v>
      </c>
      <c r="I3805" s="98">
        <v>9</v>
      </c>
      <c r="J3805" s="98">
        <v>1973</v>
      </c>
      <c r="K3805" t="s">
        <v>332</v>
      </c>
      <c r="L3805">
        <v>0</v>
      </c>
      <c r="M3805" s="98" t="s">
        <v>414</v>
      </c>
      <c r="N3805" t="s">
        <v>6331</v>
      </c>
      <c r="O3805" t="s">
        <v>6327</v>
      </c>
      <c r="P3805" t="s">
        <v>6327</v>
      </c>
      <c r="Q3805" t="s">
        <v>6654</v>
      </c>
      <c r="R3805" t="s">
        <v>6350</v>
      </c>
      <c r="S3805" s="100">
        <v>43785.744074074071</v>
      </c>
      <c r="T3805" s="100">
        <v>36526</v>
      </c>
    </row>
    <row r="3806" spans="1:20" x14ac:dyDescent="0.2">
      <c r="A3806">
        <v>5348</v>
      </c>
      <c r="B3806" s="98" t="s">
        <v>5984</v>
      </c>
      <c r="C3806" s="98">
        <v>1</v>
      </c>
      <c r="D3806" s="98">
        <v>1</v>
      </c>
      <c r="E3806" s="98">
        <v>1953</v>
      </c>
      <c r="F3806" t="s">
        <v>8977</v>
      </c>
      <c r="G3806" s="99">
        <v>1</v>
      </c>
      <c r="H3806" s="98">
        <v>1</v>
      </c>
      <c r="I3806" s="98">
        <v>1</v>
      </c>
      <c r="J3806" s="98">
        <v>1900</v>
      </c>
      <c r="K3806" t="s">
        <v>332</v>
      </c>
      <c r="L3806">
        <v>0</v>
      </c>
      <c r="M3806" s="98" t="s">
        <v>106</v>
      </c>
      <c r="N3806" t="s">
        <v>6634</v>
      </c>
      <c r="O3806" t="s">
        <v>6327</v>
      </c>
      <c r="P3806" t="s">
        <v>6327</v>
      </c>
      <c r="Q3806" t="s">
        <v>6329</v>
      </c>
      <c r="R3806" t="s">
        <v>6327</v>
      </c>
      <c r="S3806" s="100">
        <v>43785.744074074071</v>
      </c>
      <c r="T3806" s="100">
        <v>36526</v>
      </c>
    </row>
    <row r="3807" spans="1:20" x14ac:dyDescent="0.2">
      <c r="A3807">
        <v>5347</v>
      </c>
      <c r="B3807" s="98" t="s">
        <v>5703</v>
      </c>
      <c r="C3807" s="98">
        <v>1</v>
      </c>
      <c r="D3807" s="98">
        <v>1</v>
      </c>
      <c r="E3807" s="98">
        <v>1978</v>
      </c>
      <c r="F3807" t="s">
        <v>595</v>
      </c>
      <c r="G3807" s="99">
        <v>1</v>
      </c>
      <c r="H3807" s="98">
        <v>1</v>
      </c>
      <c r="I3807" s="98">
        <v>1</v>
      </c>
      <c r="J3807" s="98">
        <v>1900</v>
      </c>
      <c r="K3807" t="s">
        <v>332</v>
      </c>
      <c r="L3807">
        <v>0</v>
      </c>
      <c r="M3807" s="98" t="s">
        <v>106</v>
      </c>
      <c r="N3807" t="s">
        <v>6702</v>
      </c>
      <c r="O3807" t="s">
        <v>6327</v>
      </c>
      <c r="P3807" t="s">
        <v>6327</v>
      </c>
      <c r="Q3807" t="s">
        <v>6327</v>
      </c>
      <c r="R3807" t="s">
        <v>6327</v>
      </c>
      <c r="S3807" s="100">
        <v>43785.74391203704</v>
      </c>
      <c r="T3807" s="100">
        <v>36526</v>
      </c>
    </row>
    <row r="3808" spans="1:20" x14ac:dyDescent="0.2">
      <c r="A3808">
        <v>5346</v>
      </c>
      <c r="B3808" s="98" t="s">
        <v>2997</v>
      </c>
      <c r="C3808" s="98">
        <v>1</v>
      </c>
      <c r="D3808" s="98">
        <v>1</v>
      </c>
      <c r="E3808" s="98">
        <v>1989</v>
      </c>
      <c r="F3808" t="s">
        <v>287</v>
      </c>
      <c r="G3808" s="99">
        <v>29054</v>
      </c>
      <c r="H3808" s="98">
        <v>18</v>
      </c>
      <c r="I3808" s="98">
        <v>7</v>
      </c>
      <c r="J3808" s="98">
        <v>1979</v>
      </c>
      <c r="K3808" t="s">
        <v>332</v>
      </c>
      <c r="L3808">
        <v>0</v>
      </c>
      <c r="M3808" s="98" t="s">
        <v>106</v>
      </c>
      <c r="N3808" t="s">
        <v>6529</v>
      </c>
      <c r="O3808" t="s">
        <v>6327</v>
      </c>
      <c r="P3808" t="s">
        <v>6327</v>
      </c>
      <c r="Q3808" t="s">
        <v>6343</v>
      </c>
      <c r="R3808" t="s">
        <v>6327</v>
      </c>
      <c r="S3808" s="100">
        <v>44804.579351851855</v>
      </c>
      <c r="T3808" s="100">
        <v>36526</v>
      </c>
    </row>
    <row r="3809" spans="1:20" x14ac:dyDescent="0.2">
      <c r="A3809">
        <v>5345</v>
      </c>
      <c r="B3809" s="98" t="s">
        <v>2455</v>
      </c>
      <c r="C3809" s="98">
        <v>1</v>
      </c>
      <c r="D3809" s="98">
        <v>1</v>
      </c>
      <c r="E3809" s="98">
        <v>1900</v>
      </c>
      <c r="F3809" t="s">
        <v>7409</v>
      </c>
      <c r="G3809" s="99">
        <v>37622</v>
      </c>
      <c r="H3809" s="98">
        <v>1</v>
      </c>
      <c r="I3809" s="98">
        <v>1</v>
      </c>
      <c r="J3809" s="98">
        <v>2003</v>
      </c>
      <c r="K3809" t="s">
        <v>332</v>
      </c>
      <c r="L3809">
        <v>0</v>
      </c>
      <c r="M3809" s="98" t="s">
        <v>106</v>
      </c>
      <c r="N3809" t="s">
        <v>6887</v>
      </c>
      <c r="O3809" t="s">
        <v>6327</v>
      </c>
      <c r="P3809" t="s">
        <v>6327</v>
      </c>
      <c r="Q3809" t="s">
        <v>6327</v>
      </c>
      <c r="R3809" t="s">
        <v>6327</v>
      </c>
      <c r="S3809" s="100">
        <v>43785.743634259263</v>
      </c>
      <c r="T3809" s="100">
        <v>36526</v>
      </c>
    </row>
    <row r="3810" spans="1:20" x14ac:dyDescent="0.2">
      <c r="A3810">
        <v>5344</v>
      </c>
      <c r="B3810" s="98" t="s">
        <v>5988</v>
      </c>
      <c r="C3810" s="98">
        <v>1</v>
      </c>
      <c r="D3810" s="98">
        <v>4</v>
      </c>
      <c r="E3810" s="98">
        <v>1990</v>
      </c>
      <c r="F3810" t="s">
        <v>460</v>
      </c>
      <c r="G3810" s="99">
        <v>37162</v>
      </c>
      <c r="H3810" s="98">
        <v>28</v>
      </c>
      <c r="I3810" s="98">
        <v>9</v>
      </c>
      <c r="J3810" s="98">
        <v>2001</v>
      </c>
      <c r="K3810" t="s">
        <v>332</v>
      </c>
      <c r="L3810">
        <v>0</v>
      </c>
      <c r="M3810" s="98" t="s">
        <v>106</v>
      </c>
      <c r="N3810" t="s">
        <v>6328</v>
      </c>
      <c r="O3810" t="s">
        <v>6327</v>
      </c>
      <c r="P3810" t="s">
        <v>6327</v>
      </c>
      <c r="Q3810" t="s">
        <v>6327</v>
      </c>
      <c r="R3810" t="s">
        <v>6327</v>
      </c>
      <c r="S3810" s="100">
        <v>44785.717395833337</v>
      </c>
      <c r="T3810" s="100">
        <v>36526</v>
      </c>
    </row>
    <row r="3811" spans="1:20" x14ac:dyDescent="0.2">
      <c r="A3811">
        <v>5341</v>
      </c>
      <c r="B3811" s="98" t="s">
        <v>2593</v>
      </c>
      <c r="C3811" s="98">
        <v>1</v>
      </c>
      <c r="D3811" s="98">
        <v>1</v>
      </c>
      <c r="E3811" s="98">
        <v>1930</v>
      </c>
      <c r="F3811" t="s">
        <v>939</v>
      </c>
      <c r="G3811" s="99">
        <v>37663</v>
      </c>
      <c r="H3811" s="98">
        <v>11</v>
      </c>
      <c r="I3811" s="98">
        <v>2</v>
      </c>
      <c r="J3811" s="98">
        <v>2003</v>
      </c>
      <c r="K3811" t="s">
        <v>892</v>
      </c>
      <c r="L3811">
        <v>0</v>
      </c>
      <c r="M3811" s="98" t="s">
        <v>106</v>
      </c>
      <c r="N3811" t="s">
        <v>6503</v>
      </c>
      <c r="O3811" t="s">
        <v>6327</v>
      </c>
      <c r="P3811" t="s">
        <v>6327</v>
      </c>
      <c r="Q3811" t="s">
        <v>6327</v>
      </c>
      <c r="R3811" t="s">
        <v>6327</v>
      </c>
      <c r="S3811" s="100">
        <v>44785.712546296294</v>
      </c>
      <c r="T3811" s="100">
        <v>36526</v>
      </c>
    </row>
    <row r="3812" spans="1:20" x14ac:dyDescent="0.2">
      <c r="A3812">
        <v>5338</v>
      </c>
      <c r="B3812" s="98" t="s">
        <v>4122</v>
      </c>
      <c r="C3812" s="98">
        <v>1</v>
      </c>
      <c r="D3812" s="98">
        <v>1</v>
      </c>
      <c r="E3812" s="98">
        <v>2004</v>
      </c>
      <c r="F3812" t="s">
        <v>8253</v>
      </c>
      <c r="G3812" s="99">
        <v>22592</v>
      </c>
      <c r="H3812" s="98">
        <v>7</v>
      </c>
      <c r="I3812" s="98">
        <v>11</v>
      </c>
      <c r="J3812" s="98">
        <v>1961</v>
      </c>
      <c r="K3812" t="s">
        <v>332</v>
      </c>
      <c r="L3812">
        <v>0</v>
      </c>
      <c r="M3812" s="98" t="s">
        <v>91</v>
      </c>
      <c r="S3812" s="100">
        <v>43785.744062500002</v>
      </c>
      <c r="T3812" s="100">
        <v>36526</v>
      </c>
    </row>
    <row r="3813" spans="1:20" x14ac:dyDescent="0.2">
      <c r="A3813">
        <v>5332</v>
      </c>
      <c r="B3813" s="98" t="s">
        <v>4951</v>
      </c>
      <c r="C3813" s="98">
        <v>28</v>
      </c>
      <c r="D3813" s="98">
        <v>9</v>
      </c>
      <c r="E3813" s="98">
        <v>1972</v>
      </c>
      <c r="F3813" t="s">
        <v>779</v>
      </c>
      <c r="G3813" s="99">
        <v>36481</v>
      </c>
      <c r="H3813" s="98">
        <v>17</v>
      </c>
      <c r="I3813" s="98">
        <v>11</v>
      </c>
      <c r="J3813" s="98">
        <v>1999</v>
      </c>
      <c r="K3813" t="s">
        <v>332</v>
      </c>
      <c r="L3813">
        <v>0</v>
      </c>
      <c r="M3813" s="98" t="s">
        <v>106</v>
      </c>
      <c r="S3813" s="100">
        <v>43785.743634259263</v>
      </c>
      <c r="T3813" s="100">
        <v>36526</v>
      </c>
    </row>
    <row r="3814" spans="1:20" x14ac:dyDescent="0.2">
      <c r="A3814">
        <v>5330</v>
      </c>
      <c r="B3814" s="98" t="s">
        <v>827</v>
      </c>
      <c r="C3814" s="98">
        <v>12</v>
      </c>
      <c r="D3814" s="98">
        <v>1</v>
      </c>
      <c r="E3814" s="98">
        <v>2003</v>
      </c>
      <c r="F3814" t="s">
        <v>6894</v>
      </c>
      <c r="G3814" s="99">
        <v>36326</v>
      </c>
      <c r="H3814" s="98">
        <v>15</v>
      </c>
      <c r="I3814" s="98">
        <v>6</v>
      </c>
      <c r="J3814" s="98">
        <v>1999</v>
      </c>
      <c r="K3814" t="s">
        <v>332</v>
      </c>
      <c r="L3814">
        <v>0</v>
      </c>
      <c r="M3814" s="98" t="s">
        <v>106</v>
      </c>
      <c r="S3814" s="100">
        <v>43785.74391203704</v>
      </c>
      <c r="T3814" s="100">
        <v>36526</v>
      </c>
    </row>
    <row r="3815" spans="1:20" x14ac:dyDescent="0.2">
      <c r="A3815">
        <v>5328</v>
      </c>
      <c r="B3815" s="98" t="s">
        <v>1761</v>
      </c>
      <c r="C3815" s="98">
        <v>1</v>
      </c>
      <c r="D3815" s="98">
        <v>1</v>
      </c>
      <c r="E3815" s="98">
        <v>2009</v>
      </c>
      <c r="F3815" t="s">
        <v>753</v>
      </c>
      <c r="G3815" s="99">
        <v>36140</v>
      </c>
      <c r="H3815" s="98">
        <v>11</v>
      </c>
      <c r="I3815" s="98">
        <v>12</v>
      </c>
      <c r="J3815" s="98">
        <v>1998</v>
      </c>
      <c r="K3815" t="s">
        <v>332</v>
      </c>
      <c r="L3815">
        <v>0</v>
      </c>
      <c r="M3815" s="98" t="s">
        <v>106</v>
      </c>
      <c r="N3815" t="s">
        <v>6484</v>
      </c>
      <c r="O3815" t="s">
        <v>6327</v>
      </c>
      <c r="P3815" t="s">
        <v>6327</v>
      </c>
      <c r="Q3815" t="s">
        <v>6327</v>
      </c>
      <c r="R3815" t="s">
        <v>6327</v>
      </c>
      <c r="S3815" s="100">
        <v>43785.743703703702</v>
      </c>
      <c r="T3815" s="100">
        <v>36526</v>
      </c>
    </row>
    <row r="3816" spans="1:20" x14ac:dyDescent="0.2">
      <c r="A3816">
        <v>5327</v>
      </c>
      <c r="B3816" s="98" t="s">
        <v>2094</v>
      </c>
      <c r="C3816" s="98">
        <v>26</v>
      </c>
      <c r="D3816" s="98">
        <v>8</v>
      </c>
      <c r="E3816" s="98">
        <v>1940</v>
      </c>
      <c r="F3816" t="s">
        <v>279</v>
      </c>
      <c r="G3816" s="99">
        <v>37063</v>
      </c>
      <c r="H3816" s="98">
        <v>21</v>
      </c>
      <c r="I3816" s="98">
        <v>6</v>
      </c>
      <c r="J3816" s="98">
        <v>2001</v>
      </c>
      <c r="K3816" t="s">
        <v>332</v>
      </c>
      <c r="L3816">
        <v>0</v>
      </c>
      <c r="M3816" s="98" t="s">
        <v>106</v>
      </c>
      <c r="S3816" s="100">
        <v>43785.743703703702</v>
      </c>
      <c r="T3816" s="100">
        <v>36526</v>
      </c>
    </row>
    <row r="3817" spans="1:20" x14ac:dyDescent="0.2">
      <c r="A3817">
        <v>5326</v>
      </c>
      <c r="B3817" s="98" t="s">
        <v>5077</v>
      </c>
      <c r="C3817" s="98">
        <v>1</v>
      </c>
      <c r="D3817" s="98">
        <v>1</v>
      </c>
      <c r="E3817" s="98">
        <v>2003</v>
      </c>
      <c r="F3817" t="s">
        <v>8674</v>
      </c>
      <c r="G3817" s="99">
        <v>36106</v>
      </c>
      <c r="H3817" s="98">
        <v>7</v>
      </c>
      <c r="I3817" s="98">
        <v>11</v>
      </c>
      <c r="J3817" s="98">
        <v>1998</v>
      </c>
      <c r="K3817" t="s">
        <v>332</v>
      </c>
      <c r="L3817">
        <v>0</v>
      </c>
      <c r="M3817" s="98" t="s">
        <v>106</v>
      </c>
      <c r="N3817" t="s">
        <v>6465</v>
      </c>
      <c r="O3817" t="s">
        <v>6327</v>
      </c>
      <c r="P3817" t="s">
        <v>6327</v>
      </c>
      <c r="Q3817" t="s">
        <v>6398</v>
      </c>
      <c r="R3817" t="s">
        <v>6327</v>
      </c>
      <c r="S3817" s="100">
        <v>43785.74386574074</v>
      </c>
      <c r="T3817" s="100">
        <v>36526</v>
      </c>
    </row>
    <row r="3818" spans="1:20" x14ac:dyDescent="0.2">
      <c r="A3818">
        <v>5324</v>
      </c>
      <c r="B3818" s="98" t="s">
        <v>655</v>
      </c>
      <c r="C3818" s="98">
        <v>1</v>
      </c>
      <c r="D3818" s="98">
        <v>1</v>
      </c>
      <c r="E3818" s="98">
        <v>1997</v>
      </c>
      <c r="F3818" t="s">
        <v>442</v>
      </c>
      <c r="G3818" s="99">
        <v>36358</v>
      </c>
      <c r="H3818" s="98">
        <v>17</v>
      </c>
      <c r="I3818" s="98">
        <v>7</v>
      </c>
      <c r="J3818" s="98">
        <v>1999</v>
      </c>
      <c r="K3818" t="s">
        <v>332</v>
      </c>
      <c r="L3818">
        <v>0</v>
      </c>
      <c r="M3818" s="98" t="s">
        <v>106</v>
      </c>
      <c r="S3818" s="100">
        <v>43785.743784722225</v>
      </c>
      <c r="T3818" s="100">
        <v>36526</v>
      </c>
    </row>
    <row r="3819" spans="1:20" x14ac:dyDescent="0.2">
      <c r="A3819">
        <v>5323</v>
      </c>
      <c r="B3819" s="98" t="s">
        <v>5689</v>
      </c>
      <c r="C3819" s="98">
        <v>10</v>
      </c>
      <c r="D3819" s="98">
        <v>12</v>
      </c>
      <c r="E3819" s="98">
        <v>1976</v>
      </c>
      <c r="F3819" t="s">
        <v>7180</v>
      </c>
      <c r="G3819" s="99">
        <v>36526</v>
      </c>
      <c r="H3819" s="98">
        <v>1</v>
      </c>
      <c r="I3819" s="98">
        <v>1</v>
      </c>
      <c r="J3819" s="98">
        <v>2000</v>
      </c>
      <c r="K3819" t="s">
        <v>332</v>
      </c>
      <c r="L3819">
        <v>0</v>
      </c>
      <c r="M3819" s="98" t="s">
        <v>106</v>
      </c>
      <c r="S3819" s="100">
        <v>43785.743784722225</v>
      </c>
      <c r="T3819" s="100">
        <v>36526</v>
      </c>
    </row>
    <row r="3820" spans="1:20" x14ac:dyDescent="0.2">
      <c r="A3820">
        <v>5317</v>
      </c>
      <c r="B3820" s="98" t="s">
        <v>913</v>
      </c>
      <c r="C3820" s="98">
        <v>1</v>
      </c>
      <c r="D3820" s="98">
        <v>1</v>
      </c>
      <c r="E3820" s="98">
        <v>1900</v>
      </c>
      <c r="F3820" t="s">
        <v>8173</v>
      </c>
      <c r="G3820" s="99">
        <v>38078</v>
      </c>
      <c r="H3820" s="98">
        <v>1</v>
      </c>
      <c r="I3820" s="98">
        <v>4</v>
      </c>
      <c r="J3820" s="98">
        <v>2004</v>
      </c>
      <c r="K3820" t="s">
        <v>332</v>
      </c>
      <c r="L3820">
        <v>0</v>
      </c>
      <c r="M3820" s="98" t="s">
        <v>106</v>
      </c>
      <c r="N3820" t="s">
        <v>6526</v>
      </c>
      <c r="O3820" t="s">
        <v>6327</v>
      </c>
      <c r="P3820" t="s">
        <v>6327</v>
      </c>
      <c r="Q3820" t="s">
        <v>6327</v>
      </c>
      <c r="R3820" t="s">
        <v>6327</v>
      </c>
      <c r="S3820" s="100">
        <v>44071.993796296294</v>
      </c>
      <c r="T3820" s="100">
        <v>36526</v>
      </c>
    </row>
    <row r="3821" spans="1:20" x14ac:dyDescent="0.2">
      <c r="A3821">
        <v>5316</v>
      </c>
      <c r="B3821" s="98" t="s">
        <v>913</v>
      </c>
      <c r="C3821" s="98">
        <v>1</v>
      </c>
      <c r="D3821" s="98">
        <v>1</v>
      </c>
      <c r="E3821" s="98">
        <v>1999</v>
      </c>
      <c r="F3821" t="s">
        <v>8172</v>
      </c>
      <c r="G3821" s="99">
        <v>38078</v>
      </c>
      <c r="H3821" s="98">
        <v>1</v>
      </c>
      <c r="I3821" s="98">
        <v>4</v>
      </c>
      <c r="J3821" s="98">
        <v>2004</v>
      </c>
      <c r="K3821" t="s">
        <v>332</v>
      </c>
      <c r="L3821">
        <v>0</v>
      </c>
      <c r="M3821" s="98" t="s">
        <v>106</v>
      </c>
      <c r="N3821" t="s">
        <v>6630</v>
      </c>
      <c r="O3821" t="s">
        <v>6327</v>
      </c>
      <c r="P3821" t="s">
        <v>6327</v>
      </c>
      <c r="Q3821" t="s">
        <v>6346</v>
      </c>
      <c r="R3821" t="s">
        <v>6327</v>
      </c>
      <c r="S3821" s="100">
        <v>44071.993668981479</v>
      </c>
      <c r="T3821" s="100">
        <v>36526</v>
      </c>
    </row>
    <row r="3822" spans="1:20" x14ac:dyDescent="0.2">
      <c r="A3822">
        <v>5315</v>
      </c>
      <c r="B3822" s="98" t="s">
        <v>3146</v>
      </c>
      <c r="C3822" s="98">
        <v>1</v>
      </c>
      <c r="D3822" s="98">
        <v>1</v>
      </c>
      <c r="E3822" s="98">
        <v>1996</v>
      </c>
      <c r="F3822" t="s">
        <v>601</v>
      </c>
      <c r="G3822" s="99">
        <v>21574</v>
      </c>
      <c r="H3822" s="98">
        <v>24</v>
      </c>
      <c r="I3822" s="98">
        <v>1</v>
      </c>
      <c r="J3822" s="98">
        <v>1959</v>
      </c>
      <c r="K3822" t="s">
        <v>332</v>
      </c>
      <c r="L3822">
        <v>0</v>
      </c>
      <c r="M3822" s="98" t="s">
        <v>30</v>
      </c>
      <c r="S3822" s="100">
        <v>43785.744062500002</v>
      </c>
      <c r="T3822" s="100">
        <v>36526</v>
      </c>
    </row>
    <row r="3823" spans="1:20" x14ac:dyDescent="0.2">
      <c r="A3823">
        <v>5314</v>
      </c>
      <c r="B3823" s="98" t="s">
        <v>52</v>
      </c>
      <c r="C3823" s="98">
        <v>1</v>
      </c>
      <c r="D3823" s="98">
        <v>1</v>
      </c>
      <c r="E3823" s="98">
        <v>1977</v>
      </c>
      <c r="F3823" t="s">
        <v>7080</v>
      </c>
      <c r="G3823" s="99">
        <v>37006</v>
      </c>
      <c r="H3823" s="98">
        <v>25</v>
      </c>
      <c r="I3823" s="98">
        <v>4</v>
      </c>
      <c r="J3823" s="98">
        <v>2001</v>
      </c>
      <c r="K3823" t="s">
        <v>332</v>
      </c>
      <c r="L3823">
        <v>0</v>
      </c>
      <c r="M3823" s="98" t="s">
        <v>106</v>
      </c>
      <c r="S3823" s="100">
        <v>43785.744062500002</v>
      </c>
      <c r="T3823" s="100">
        <v>36526</v>
      </c>
    </row>
    <row r="3824" spans="1:20" x14ac:dyDescent="0.2">
      <c r="A3824">
        <v>5312</v>
      </c>
      <c r="B3824" s="98" t="s">
        <v>5891</v>
      </c>
      <c r="C3824" s="98">
        <v>1</v>
      </c>
      <c r="D3824" s="98">
        <v>1</v>
      </c>
      <c r="E3824" s="98">
        <v>1900</v>
      </c>
      <c r="F3824" t="s">
        <v>460</v>
      </c>
      <c r="G3824" s="99">
        <v>37622</v>
      </c>
      <c r="H3824" s="98">
        <v>1</v>
      </c>
      <c r="I3824" s="98">
        <v>1</v>
      </c>
      <c r="J3824" s="98">
        <v>2003</v>
      </c>
      <c r="K3824" t="s">
        <v>332</v>
      </c>
      <c r="L3824">
        <v>0</v>
      </c>
      <c r="M3824" s="98" t="s">
        <v>106</v>
      </c>
      <c r="N3824" t="s">
        <v>6550</v>
      </c>
      <c r="O3824" t="s">
        <v>6327</v>
      </c>
      <c r="P3824" t="s">
        <v>6327</v>
      </c>
      <c r="Q3824" t="s">
        <v>6327</v>
      </c>
      <c r="R3824" t="s">
        <v>6327</v>
      </c>
      <c r="S3824" s="100">
        <v>43785.744062500002</v>
      </c>
      <c r="T3824" s="100">
        <v>36526</v>
      </c>
    </row>
    <row r="3825" spans="1:20" x14ac:dyDescent="0.2">
      <c r="A3825">
        <v>5310</v>
      </c>
      <c r="B3825" s="98" t="s">
        <v>5887</v>
      </c>
      <c r="C3825" s="98">
        <v>4</v>
      </c>
      <c r="D3825" s="98">
        <v>12</v>
      </c>
      <c r="E3825" s="98">
        <v>1989</v>
      </c>
      <c r="F3825" t="s">
        <v>264</v>
      </c>
      <c r="G3825" s="99">
        <v>35581</v>
      </c>
      <c r="H3825" s="98">
        <v>31</v>
      </c>
      <c r="I3825" s="98">
        <v>5</v>
      </c>
      <c r="J3825" s="98">
        <v>1997</v>
      </c>
      <c r="K3825" t="s">
        <v>332</v>
      </c>
      <c r="L3825">
        <v>0</v>
      </c>
      <c r="M3825" s="98" t="s">
        <v>106</v>
      </c>
      <c r="S3825" s="100">
        <v>43785.744062500002</v>
      </c>
      <c r="T3825" s="100">
        <v>36526</v>
      </c>
    </row>
    <row r="3826" spans="1:20" x14ac:dyDescent="0.2">
      <c r="A3826">
        <v>5307</v>
      </c>
      <c r="B3826" s="98" t="s">
        <v>3200</v>
      </c>
      <c r="C3826" s="98">
        <v>1</v>
      </c>
      <c r="D3826" s="98">
        <v>1</v>
      </c>
      <c r="E3826" s="98">
        <v>1952</v>
      </c>
      <c r="F3826" t="s">
        <v>7810</v>
      </c>
      <c r="G3826" s="99">
        <v>37297</v>
      </c>
      <c r="H3826" s="98">
        <v>10</v>
      </c>
      <c r="I3826" s="98">
        <v>2</v>
      </c>
      <c r="J3826" s="98">
        <v>2002</v>
      </c>
      <c r="K3826" t="s">
        <v>332</v>
      </c>
      <c r="L3826">
        <v>0</v>
      </c>
      <c r="M3826" s="98" t="s">
        <v>106</v>
      </c>
      <c r="S3826" s="100">
        <v>43785.743784722225</v>
      </c>
      <c r="T3826" s="100">
        <v>36526</v>
      </c>
    </row>
    <row r="3827" spans="1:20" x14ac:dyDescent="0.2">
      <c r="A3827">
        <v>5292</v>
      </c>
      <c r="B3827" s="98" t="s">
        <v>886</v>
      </c>
      <c r="C3827" s="98">
        <v>21</v>
      </c>
      <c r="D3827" s="98">
        <v>6</v>
      </c>
      <c r="E3827" s="98">
        <v>1976</v>
      </c>
      <c r="F3827" t="s">
        <v>472</v>
      </c>
      <c r="G3827" s="99">
        <v>19896</v>
      </c>
      <c r="H3827" s="98">
        <v>21</v>
      </c>
      <c r="I3827" s="98">
        <v>6</v>
      </c>
      <c r="J3827" s="98">
        <v>1954</v>
      </c>
      <c r="K3827" t="s">
        <v>332</v>
      </c>
      <c r="L3827">
        <v>0</v>
      </c>
      <c r="M3827" s="98" t="s">
        <v>359</v>
      </c>
      <c r="N3827" t="s">
        <v>6331</v>
      </c>
      <c r="O3827" t="s">
        <v>6622</v>
      </c>
      <c r="P3827" t="s">
        <v>6348</v>
      </c>
      <c r="Q3827" t="s">
        <v>6348</v>
      </c>
      <c r="R3827" t="s">
        <v>6421</v>
      </c>
      <c r="S3827" s="100">
        <v>43785.743900462963</v>
      </c>
      <c r="T3827" s="100">
        <v>36526</v>
      </c>
    </row>
    <row r="3828" spans="1:20" x14ac:dyDescent="0.2">
      <c r="A3828">
        <v>5291</v>
      </c>
      <c r="B3828" s="98" t="s">
        <v>3812</v>
      </c>
      <c r="C3828" s="98">
        <v>29</v>
      </c>
      <c r="D3828" s="98">
        <v>5</v>
      </c>
      <c r="E3828" s="98">
        <v>2003</v>
      </c>
      <c r="F3828" t="s">
        <v>654</v>
      </c>
      <c r="G3828" s="99">
        <v>27164</v>
      </c>
      <c r="H3828" s="98">
        <v>15</v>
      </c>
      <c r="I3828" s="98">
        <v>5</v>
      </c>
      <c r="J3828" s="98">
        <v>1974</v>
      </c>
      <c r="K3828" t="s">
        <v>332</v>
      </c>
      <c r="L3828">
        <v>0</v>
      </c>
      <c r="M3828" s="98" t="s">
        <v>106</v>
      </c>
      <c r="S3828" s="100">
        <v>43785.744062500002</v>
      </c>
      <c r="T3828" s="100">
        <v>36526</v>
      </c>
    </row>
    <row r="3829" spans="1:20" x14ac:dyDescent="0.2">
      <c r="A3829">
        <v>5290</v>
      </c>
      <c r="B3829" s="98" t="s">
        <v>4969</v>
      </c>
      <c r="C3829" s="98">
        <v>1</v>
      </c>
      <c r="D3829" s="98">
        <v>1</v>
      </c>
      <c r="E3829" s="98">
        <v>1985</v>
      </c>
      <c r="F3829" t="s">
        <v>533</v>
      </c>
      <c r="G3829" s="99">
        <v>1</v>
      </c>
      <c r="H3829" s="98">
        <v>1</v>
      </c>
      <c r="I3829" s="98">
        <v>1</v>
      </c>
      <c r="J3829" s="98">
        <v>1900</v>
      </c>
      <c r="K3829" t="s">
        <v>332</v>
      </c>
      <c r="L3829">
        <v>0</v>
      </c>
      <c r="M3829" s="98" t="s">
        <v>106</v>
      </c>
      <c r="S3829" s="100">
        <v>43785.744062500002</v>
      </c>
      <c r="T3829" s="100">
        <v>36526</v>
      </c>
    </row>
    <row r="3830" spans="1:20" x14ac:dyDescent="0.2">
      <c r="A3830">
        <v>5289</v>
      </c>
      <c r="B3830" s="98" t="s">
        <v>2257</v>
      </c>
      <c r="C3830" s="98">
        <v>1</v>
      </c>
      <c r="D3830" s="98">
        <v>6</v>
      </c>
      <c r="E3830" s="98">
        <v>1997</v>
      </c>
      <c r="F3830" t="s">
        <v>586</v>
      </c>
      <c r="G3830" s="99">
        <v>1</v>
      </c>
      <c r="H3830" s="98">
        <v>1</v>
      </c>
      <c r="I3830" s="98">
        <v>1</v>
      </c>
      <c r="J3830" s="98">
        <v>1900</v>
      </c>
      <c r="K3830" t="s">
        <v>332</v>
      </c>
      <c r="L3830">
        <v>0</v>
      </c>
      <c r="M3830" s="98" t="s">
        <v>106</v>
      </c>
      <c r="S3830" s="100">
        <v>43785.814212962963</v>
      </c>
      <c r="T3830" s="100">
        <v>36526</v>
      </c>
    </row>
    <row r="3831" spans="1:20" x14ac:dyDescent="0.2">
      <c r="A3831">
        <v>5288</v>
      </c>
      <c r="B3831" s="98" t="s">
        <v>120</v>
      </c>
      <c r="C3831" s="98">
        <v>27</v>
      </c>
      <c r="D3831" s="98">
        <v>2</v>
      </c>
      <c r="E3831" s="98">
        <v>2007</v>
      </c>
      <c r="F3831" t="s">
        <v>444</v>
      </c>
      <c r="G3831" s="99">
        <v>1</v>
      </c>
      <c r="H3831" s="98">
        <v>1</v>
      </c>
      <c r="I3831" s="98">
        <v>1</v>
      </c>
      <c r="J3831" s="98">
        <v>1900</v>
      </c>
      <c r="K3831" t="s">
        <v>332</v>
      </c>
      <c r="L3831">
        <v>0</v>
      </c>
      <c r="M3831" s="98" t="s">
        <v>106</v>
      </c>
      <c r="S3831" s="100">
        <v>43785.743831018517</v>
      </c>
      <c r="T3831" s="100">
        <v>36526</v>
      </c>
    </row>
    <row r="3832" spans="1:20" x14ac:dyDescent="0.2">
      <c r="A3832">
        <v>5287</v>
      </c>
      <c r="B3832" s="98" t="s">
        <v>1389</v>
      </c>
      <c r="C3832" s="98">
        <v>13</v>
      </c>
      <c r="D3832" s="98">
        <v>11</v>
      </c>
      <c r="E3832" s="98">
        <v>1992</v>
      </c>
      <c r="F3832" t="s">
        <v>543</v>
      </c>
      <c r="G3832" s="99">
        <v>36526</v>
      </c>
      <c r="H3832" s="98">
        <v>1</v>
      </c>
      <c r="I3832" s="98">
        <v>1</v>
      </c>
      <c r="J3832" s="98">
        <v>2000</v>
      </c>
      <c r="K3832" t="s">
        <v>332</v>
      </c>
      <c r="L3832">
        <v>0</v>
      </c>
      <c r="M3832" s="98" t="s">
        <v>73</v>
      </c>
      <c r="N3832" t="s">
        <v>6341</v>
      </c>
      <c r="O3832" t="s">
        <v>6327</v>
      </c>
      <c r="P3832" t="s">
        <v>6327</v>
      </c>
      <c r="Q3832" t="s">
        <v>6327</v>
      </c>
      <c r="R3832" t="s">
        <v>6327</v>
      </c>
      <c r="S3832" s="100">
        <v>43785.744062500002</v>
      </c>
      <c r="T3832" s="100">
        <v>36526</v>
      </c>
    </row>
    <row r="3833" spans="1:20" x14ac:dyDescent="0.2">
      <c r="A3833">
        <v>5286</v>
      </c>
      <c r="B3833" s="98" t="s">
        <v>1551</v>
      </c>
      <c r="C3833" s="98">
        <v>1</v>
      </c>
      <c r="D3833" s="98">
        <v>1</v>
      </c>
      <c r="E3833" s="98">
        <v>1955</v>
      </c>
      <c r="F3833" t="s">
        <v>255</v>
      </c>
      <c r="G3833" s="99">
        <v>36161</v>
      </c>
      <c r="H3833" s="98">
        <v>1</v>
      </c>
      <c r="I3833" s="98">
        <v>1</v>
      </c>
      <c r="J3833" s="98">
        <v>1999</v>
      </c>
      <c r="K3833" t="s">
        <v>332</v>
      </c>
      <c r="L3833">
        <v>0</v>
      </c>
      <c r="M3833" s="98" t="s">
        <v>106</v>
      </c>
      <c r="N3833" t="s">
        <v>6882</v>
      </c>
      <c r="O3833" t="s">
        <v>6327</v>
      </c>
      <c r="P3833" t="s">
        <v>6327</v>
      </c>
      <c r="Q3833" t="s">
        <v>6327</v>
      </c>
      <c r="R3833" t="s">
        <v>6327</v>
      </c>
      <c r="S3833" s="100">
        <v>43785.744062500002</v>
      </c>
      <c r="T3833" s="100">
        <v>36526</v>
      </c>
    </row>
    <row r="3834" spans="1:20" x14ac:dyDescent="0.2">
      <c r="A3834">
        <v>5285</v>
      </c>
      <c r="B3834" s="98" t="s">
        <v>131</v>
      </c>
      <c r="C3834" s="98">
        <v>1</v>
      </c>
      <c r="D3834" s="98">
        <v>1</v>
      </c>
      <c r="E3834" s="98">
        <v>1990</v>
      </c>
      <c r="F3834" t="s">
        <v>357</v>
      </c>
      <c r="G3834" s="99">
        <v>38058</v>
      </c>
      <c r="H3834" s="98">
        <v>12</v>
      </c>
      <c r="I3834" s="98">
        <v>3</v>
      </c>
      <c r="J3834" s="98">
        <v>2004</v>
      </c>
      <c r="K3834" t="s">
        <v>332</v>
      </c>
      <c r="L3834">
        <v>0</v>
      </c>
      <c r="M3834" s="98" t="s">
        <v>25</v>
      </c>
      <c r="N3834" t="s">
        <v>6331</v>
      </c>
      <c r="O3834" t="s">
        <v>6658</v>
      </c>
      <c r="P3834" t="s">
        <v>6750</v>
      </c>
      <c r="Q3834" t="s">
        <v>7004</v>
      </c>
      <c r="R3834" t="s">
        <v>6404</v>
      </c>
      <c r="S3834" s="100">
        <v>43785.744062500002</v>
      </c>
      <c r="T3834" s="100">
        <v>36526</v>
      </c>
    </row>
    <row r="3835" spans="1:20" x14ac:dyDescent="0.2">
      <c r="A3835">
        <v>5284</v>
      </c>
      <c r="B3835" s="98" t="s">
        <v>2345</v>
      </c>
      <c r="C3835" s="98">
        <v>1</v>
      </c>
      <c r="D3835" s="98">
        <v>1</v>
      </c>
      <c r="E3835" s="98">
        <v>1998</v>
      </c>
      <c r="F3835" t="s">
        <v>275</v>
      </c>
      <c r="G3835" s="99">
        <v>24507</v>
      </c>
      <c r="H3835" s="98">
        <v>4</v>
      </c>
      <c r="I3835" s="98">
        <v>2</v>
      </c>
      <c r="J3835" s="98">
        <v>1967</v>
      </c>
      <c r="K3835" t="s">
        <v>332</v>
      </c>
      <c r="L3835">
        <v>0</v>
      </c>
      <c r="M3835" s="98" t="s">
        <v>106</v>
      </c>
      <c r="N3835" t="s">
        <v>6637</v>
      </c>
      <c r="O3835" t="s">
        <v>6327</v>
      </c>
      <c r="P3835" t="s">
        <v>6327</v>
      </c>
      <c r="Q3835" t="s">
        <v>6327</v>
      </c>
      <c r="R3835" t="s">
        <v>6327</v>
      </c>
      <c r="S3835" s="100">
        <v>43785.744062500002</v>
      </c>
      <c r="T3835" s="100">
        <v>36526</v>
      </c>
    </row>
    <row r="3836" spans="1:20" x14ac:dyDescent="0.2">
      <c r="A3836">
        <v>5283</v>
      </c>
      <c r="B3836" s="98" t="s">
        <v>2253</v>
      </c>
      <c r="C3836" s="98">
        <v>1</v>
      </c>
      <c r="D3836" s="98">
        <v>9</v>
      </c>
      <c r="E3836" s="98">
        <v>1992</v>
      </c>
      <c r="F3836" t="s">
        <v>644</v>
      </c>
      <c r="G3836" s="99">
        <v>36140</v>
      </c>
      <c r="H3836" s="98">
        <v>11</v>
      </c>
      <c r="I3836" s="98">
        <v>12</v>
      </c>
      <c r="J3836" s="98">
        <v>1998</v>
      </c>
      <c r="K3836" t="s">
        <v>332</v>
      </c>
      <c r="L3836">
        <v>0</v>
      </c>
      <c r="M3836" s="98" t="s">
        <v>106</v>
      </c>
      <c r="N3836" t="s">
        <v>6882</v>
      </c>
      <c r="O3836" t="s">
        <v>6327</v>
      </c>
      <c r="P3836" t="s">
        <v>6327</v>
      </c>
      <c r="Q3836" t="s">
        <v>6327</v>
      </c>
      <c r="R3836" t="s">
        <v>6327</v>
      </c>
      <c r="S3836" s="100">
        <v>43785.744062500002</v>
      </c>
      <c r="T3836" s="100">
        <v>36526</v>
      </c>
    </row>
    <row r="3837" spans="1:20" x14ac:dyDescent="0.2">
      <c r="A3837">
        <v>5282</v>
      </c>
      <c r="B3837" s="98" t="s">
        <v>2516</v>
      </c>
      <c r="C3837" s="98">
        <v>1</v>
      </c>
      <c r="D3837" s="98">
        <v>1</v>
      </c>
      <c r="E3837" s="98">
        <v>1998</v>
      </c>
      <c r="F3837" t="s">
        <v>7449</v>
      </c>
      <c r="G3837" s="99">
        <v>35065</v>
      </c>
      <c r="H3837" s="98">
        <v>1</v>
      </c>
      <c r="I3837" s="98">
        <v>1</v>
      </c>
      <c r="J3837" s="98">
        <v>1996</v>
      </c>
      <c r="K3837" t="s">
        <v>332</v>
      </c>
      <c r="L3837">
        <v>0</v>
      </c>
      <c r="M3837" s="98" t="s">
        <v>106</v>
      </c>
      <c r="N3837" t="s">
        <v>6724</v>
      </c>
      <c r="O3837" t="s">
        <v>6327</v>
      </c>
      <c r="P3837" t="s">
        <v>6327</v>
      </c>
      <c r="Q3837" t="s">
        <v>6327</v>
      </c>
      <c r="R3837" t="s">
        <v>6327</v>
      </c>
      <c r="S3837" s="100">
        <v>43785.744062500002</v>
      </c>
      <c r="T3837" s="100">
        <v>36526</v>
      </c>
    </row>
    <row r="3838" spans="1:20" x14ac:dyDescent="0.2">
      <c r="A3838">
        <v>5281</v>
      </c>
      <c r="B3838" s="98" t="s">
        <v>2952</v>
      </c>
      <c r="C3838" s="98">
        <v>1</v>
      </c>
      <c r="D3838" s="98">
        <v>1</v>
      </c>
      <c r="E3838" s="98">
        <v>1980</v>
      </c>
      <c r="F3838" t="s">
        <v>7565</v>
      </c>
      <c r="G3838" s="99">
        <v>38056</v>
      </c>
      <c r="H3838" s="98">
        <v>10</v>
      </c>
      <c r="I3838" s="98">
        <v>3</v>
      </c>
      <c r="J3838" s="98">
        <v>2004</v>
      </c>
      <c r="K3838" t="s">
        <v>892</v>
      </c>
      <c r="L3838">
        <v>0</v>
      </c>
      <c r="M3838" s="98" t="s">
        <v>106</v>
      </c>
      <c r="N3838" t="s">
        <v>6612</v>
      </c>
      <c r="O3838" t="s">
        <v>6327</v>
      </c>
      <c r="P3838" t="s">
        <v>6327</v>
      </c>
      <c r="Q3838" t="s">
        <v>6398</v>
      </c>
      <c r="R3838" t="s">
        <v>6327</v>
      </c>
      <c r="S3838" s="100">
        <v>43785.744062500002</v>
      </c>
      <c r="T3838" s="100">
        <v>36526</v>
      </c>
    </row>
    <row r="3839" spans="1:20" x14ac:dyDescent="0.2">
      <c r="A3839">
        <v>5279</v>
      </c>
      <c r="B3839" s="98" t="s">
        <v>2428</v>
      </c>
      <c r="C3839" s="98">
        <v>8</v>
      </c>
      <c r="D3839" s="98">
        <v>9</v>
      </c>
      <c r="E3839" s="98">
        <v>1999</v>
      </c>
      <c r="F3839" t="s">
        <v>779</v>
      </c>
      <c r="G3839" s="99">
        <v>35796</v>
      </c>
      <c r="H3839" s="98">
        <v>1</v>
      </c>
      <c r="I3839" s="98">
        <v>1</v>
      </c>
      <c r="J3839" s="98">
        <v>1998</v>
      </c>
      <c r="K3839" t="s">
        <v>332</v>
      </c>
      <c r="L3839">
        <v>0</v>
      </c>
      <c r="M3839" s="98" t="s">
        <v>106</v>
      </c>
      <c r="N3839" t="s">
        <v>6821</v>
      </c>
      <c r="O3839" t="s">
        <v>6327</v>
      </c>
      <c r="P3839" t="s">
        <v>6327</v>
      </c>
      <c r="Q3839" t="s">
        <v>6393</v>
      </c>
      <c r="R3839" t="s">
        <v>6327</v>
      </c>
      <c r="S3839" s="100">
        <v>43785.744062500002</v>
      </c>
      <c r="T3839" s="100">
        <v>36526</v>
      </c>
    </row>
    <row r="3840" spans="1:20" x14ac:dyDescent="0.2">
      <c r="A3840">
        <v>5278</v>
      </c>
      <c r="B3840" s="98" t="s">
        <v>3165</v>
      </c>
      <c r="C3840" s="98">
        <v>22</v>
      </c>
      <c r="D3840" s="98">
        <v>1</v>
      </c>
      <c r="E3840" s="98">
        <v>1990</v>
      </c>
      <c r="F3840" t="s">
        <v>366</v>
      </c>
      <c r="G3840" s="99">
        <v>24838</v>
      </c>
      <c r="H3840" s="98">
        <v>1</v>
      </c>
      <c r="I3840" s="98">
        <v>1</v>
      </c>
      <c r="J3840" s="98">
        <v>1968</v>
      </c>
      <c r="K3840" t="s">
        <v>332</v>
      </c>
      <c r="L3840">
        <v>0</v>
      </c>
      <c r="M3840" s="98" t="s">
        <v>106</v>
      </c>
      <c r="N3840" t="s">
        <v>6527</v>
      </c>
      <c r="O3840" t="s">
        <v>6327</v>
      </c>
      <c r="P3840" t="s">
        <v>6327</v>
      </c>
      <c r="Q3840" t="s">
        <v>6375</v>
      </c>
      <c r="R3840" t="s">
        <v>6327</v>
      </c>
      <c r="S3840" s="100">
        <v>43785.744062500002</v>
      </c>
      <c r="T3840" s="100">
        <v>36526</v>
      </c>
    </row>
    <row r="3841" spans="1:20" x14ac:dyDescent="0.2">
      <c r="A3841">
        <v>5277</v>
      </c>
      <c r="B3841" s="98" t="s">
        <v>3795</v>
      </c>
      <c r="C3841" s="98">
        <v>1</v>
      </c>
      <c r="D3841" s="98">
        <v>9</v>
      </c>
      <c r="E3841" s="98">
        <v>1994</v>
      </c>
      <c r="F3841" t="s">
        <v>7481</v>
      </c>
      <c r="G3841" s="99">
        <v>20090</v>
      </c>
      <c r="H3841" s="98">
        <v>1</v>
      </c>
      <c r="I3841" s="98">
        <v>1</v>
      </c>
      <c r="J3841" s="98">
        <v>1955</v>
      </c>
      <c r="K3841" t="s">
        <v>892</v>
      </c>
      <c r="L3841">
        <v>0</v>
      </c>
      <c r="M3841" s="98" t="s">
        <v>106</v>
      </c>
      <c r="N3841" t="s">
        <v>6413</v>
      </c>
      <c r="O3841" t="s">
        <v>8094</v>
      </c>
      <c r="P3841" t="s">
        <v>6386</v>
      </c>
      <c r="Q3841" t="s">
        <v>6386</v>
      </c>
      <c r="R3841" t="s">
        <v>6327</v>
      </c>
      <c r="S3841" s="100">
        <v>43785.744062500002</v>
      </c>
      <c r="T3841" s="100">
        <v>36526</v>
      </c>
    </row>
    <row r="3842" spans="1:20" x14ac:dyDescent="0.2">
      <c r="A3842">
        <v>5276</v>
      </c>
      <c r="B3842" s="98" t="s">
        <v>3831</v>
      </c>
      <c r="C3842" s="98">
        <v>5</v>
      </c>
      <c r="D3842" s="98">
        <v>3</v>
      </c>
      <c r="E3842" s="98">
        <v>1979</v>
      </c>
      <c r="F3842" t="s">
        <v>1029</v>
      </c>
      <c r="G3842" s="99">
        <v>36161</v>
      </c>
      <c r="H3842" s="98">
        <v>1</v>
      </c>
      <c r="I3842" s="98">
        <v>1</v>
      </c>
      <c r="J3842" s="98">
        <v>1999</v>
      </c>
      <c r="K3842" t="s">
        <v>892</v>
      </c>
      <c r="L3842">
        <v>0</v>
      </c>
      <c r="M3842" s="98" t="s">
        <v>106</v>
      </c>
      <c r="N3842" t="s">
        <v>6724</v>
      </c>
      <c r="O3842" t="s">
        <v>6327</v>
      </c>
      <c r="P3842" t="s">
        <v>6327</v>
      </c>
      <c r="Q3842" t="s">
        <v>6327</v>
      </c>
      <c r="R3842" t="s">
        <v>6327</v>
      </c>
      <c r="S3842" s="100">
        <v>43785.744062500002</v>
      </c>
      <c r="T3842" s="100">
        <v>36526</v>
      </c>
    </row>
    <row r="3843" spans="1:20" x14ac:dyDescent="0.2">
      <c r="A3843">
        <v>5274</v>
      </c>
      <c r="B3843" s="98" t="s">
        <v>3996</v>
      </c>
      <c r="C3843" s="98">
        <v>4</v>
      </c>
      <c r="D3843" s="98">
        <v>5</v>
      </c>
      <c r="E3843" s="98">
        <v>2003</v>
      </c>
      <c r="F3843" t="s">
        <v>930</v>
      </c>
      <c r="G3843" s="99">
        <v>37622</v>
      </c>
      <c r="H3843" s="98">
        <v>1</v>
      </c>
      <c r="I3843" s="98">
        <v>1</v>
      </c>
      <c r="J3843" s="98">
        <v>2003</v>
      </c>
      <c r="K3843" t="s">
        <v>892</v>
      </c>
      <c r="L3843">
        <v>1</v>
      </c>
      <c r="M3843" s="98" t="s">
        <v>106</v>
      </c>
      <c r="N3843" t="s">
        <v>6940</v>
      </c>
      <c r="O3843" t="s">
        <v>6327</v>
      </c>
      <c r="P3843" t="s">
        <v>6327</v>
      </c>
      <c r="Q3843" t="s">
        <v>6376</v>
      </c>
      <c r="R3843" t="s">
        <v>6327</v>
      </c>
      <c r="S3843" s="100">
        <v>43785.744062500002</v>
      </c>
      <c r="T3843" s="100">
        <v>36526</v>
      </c>
    </row>
    <row r="3844" spans="1:20" x14ac:dyDescent="0.2">
      <c r="A3844">
        <v>5273</v>
      </c>
      <c r="B3844" s="98" t="s">
        <v>4072</v>
      </c>
      <c r="C3844" s="98">
        <v>23</v>
      </c>
      <c r="D3844" s="98">
        <v>2</v>
      </c>
      <c r="E3844" s="98">
        <v>2003</v>
      </c>
      <c r="F3844" t="s">
        <v>3754</v>
      </c>
      <c r="G3844" s="99">
        <v>23012</v>
      </c>
      <c r="H3844" s="98">
        <v>1</v>
      </c>
      <c r="I3844" s="98">
        <v>1</v>
      </c>
      <c r="J3844" s="98">
        <v>1963</v>
      </c>
      <c r="K3844" t="s">
        <v>332</v>
      </c>
      <c r="L3844">
        <v>1</v>
      </c>
      <c r="M3844" s="98" t="s">
        <v>106</v>
      </c>
      <c r="N3844" t="s">
        <v>6865</v>
      </c>
      <c r="O3844" t="s">
        <v>6327</v>
      </c>
      <c r="P3844" t="s">
        <v>6327</v>
      </c>
      <c r="Q3844" t="s">
        <v>6504</v>
      </c>
      <c r="R3844" t="s">
        <v>6327</v>
      </c>
      <c r="S3844" s="100">
        <v>43785.744062500002</v>
      </c>
      <c r="T3844" s="100">
        <v>36526</v>
      </c>
    </row>
    <row r="3845" spans="1:20" x14ac:dyDescent="0.2">
      <c r="A3845">
        <v>5272</v>
      </c>
      <c r="B3845" s="98" t="s">
        <v>4200</v>
      </c>
      <c r="C3845" s="98">
        <v>14</v>
      </c>
      <c r="D3845" s="98">
        <v>1</v>
      </c>
      <c r="E3845" s="98">
        <v>1977</v>
      </c>
      <c r="F3845" t="s">
        <v>7167</v>
      </c>
      <c r="G3845" s="99">
        <v>34335</v>
      </c>
      <c r="H3845" s="98">
        <v>1</v>
      </c>
      <c r="I3845" s="98">
        <v>1</v>
      </c>
      <c r="J3845" s="98">
        <v>1994</v>
      </c>
      <c r="K3845" t="s">
        <v>332</v>
      </c>
      <c r="L3845">
        <v>1</v>
      </c>
      <c r="M3845" s="98" t="s">
        <v>106</v>
      </c>
      <c r="N3845" t="s">
        <v>6467</v>
      </c>
      <c r="O3845" t="s">
        <v>6327</v>
      </c>
      <c r="P3845" t="s">
        <v>6327</v>
      </c>
      <c r="Q3845" t="s">
        <v>6438</v>
      </c>
      <c r="R3845" t="s">
        <v>6327</v>
      </c>
      <c r="S3845" s="100">
        <v>43785.744062500002</v>
      </c>
      <c r="T3845" s="100">
        <v>36526</v>
      </c>
    </row>
    <row r="3846" spans="1:20" x14ac:dyDescent="0.2">
      <c r="A3846">
        <v>5271</v>
      </c>
      <c r="B3846" s="98" t="s">
        <v>4268</v>
      </c>
      <c r="C3846" s="98">
        <v>22</v>
      </c>
      <c r="D3846" s="98">
        <v>10</v>
      </c>
      <c r="E3846" s="98">
        <v>2001</v>
      </c>
      <c r="F3846" t="s">
        <v>331</v>
      </c>
      <c r="G3846" s="99">
        <v>21916</v>
      </c>
      <c r="H3846" s="98">
        <v>1</v>
      </c>
      <c r="I3846" s="98">
        <v>1</v>
      </c>
      <c r="J3846" s="98">
        <v>1960</v>
      </c>
      <c r="K3846" t="s">
        <v>332</v>
      </c>
      <c r="L3846">
        <v>0</v>
      </c>
      <c r="M3846" s="98" t="s">
        <v>106</v>
      </c>
      <c r="N3846" t="s">
        <v>6587</v>
      </c>
      <c r="O3846" t="s">
        <v>6327</v>
      </c>
      <c r="P3846" t="s">
        <v>6327</v>
      </c>
      <c r="Q3846" t="s">
        <v>6380</v>
      </c>
      <c r="R3846" t="s">
        <v>6327</v>
      </c>
      <c r="S3846" s="100">
        <v>43785.744062500002</v>
      </c>
      <c r="T3846" s="100">
        <v>36526</v>
      </c>
    </row>
    <row r="3847" spans="1:20" x14ac:dyDescent="0.2">
      <c r="A3847">
        <v>5270</v>
      </c>
      <c r="B3847" s="98" t="s">
        <v>4466</v>
      </c>
      <c r="C3847" s="98">
        <v>24</v>
      </c>
      <c r="D3847" s="98">
        <v>12</v>
      </c>
      <c r="E3847" s="98">
        <v>1989</v>
      </c>
      <c r="F3847" t="s">
        <v>6672</v>
      </c>
      <c r="G3847" s="99">
        <v>21916</v>
      </c>
      <c r="H3847" s="98">
        <v>1</v>
      </c>
      <c r="I3847" s="98">
        <v>1</v>
      </c>
      <c r="J3847" s="98">
        <v>1960</v>
      </c>
      <c r="K3847" t="s">
        <v>332</v>
      </c>
      <c r="L3847">
        <v>0</v>
      </c>
      <c r="M3847" s="98" t="s">
        <v>106</v>
      </c>
      <c r="N3847" t="s">
        <v>6612</v>
      </c>
      <c r="O3847" t="s">
        <v>6327</v>
      </c>
      <c r="P3847" t="s">
        <v>6327</v>
      </c>
      <c r="Q3847" t="s">
        <v>6327</v>
      </c>
      <c r="R3847" t="s">
        <v>6327</v>
      </c>
      <c r="S3847" s="100">
        <v>43785.744062500002</v>
      </c>
      <c r="T3847" s="100">
        <v>36526</v>
      </c>
    </row>
    <row r="3848" spans="1:20" x14ac:dyDescent="0.2">
      <c r="A3848">
        <v>5269</v>
      </c>
      <c r="B3848" s="98" t="s">
        <v>4553</v>
      </c>
      <c r="C3848" s="98">
        <v>1</v>
      </c>
      <c r="D3848" s="98">
        <v>1</v>
      </c>
      <c r="E3848" s="98">
        <v>2002</v>
      </c>
      <c r="F3848" t="s">
        <v>7459</v>
      </c>
      <c r="G3848" s="99">
        <v>37155</v>
      </c>
      <c r="H3848" s="98">
        <v>21</v>
      </c>
      <c r="I3848" s="98">
        <v>9</v>
      </c>
      <c r="J3848" s="98">
        <v>2001</v>
      </c>
      <c r="K3848" t="s">
        <v>892</v>
      </c>
      <c r="L3848">
        <v>0</v>
      </c>
      <c r="M3848" s="98" t="s">
        <v>106</v>
      </c>
      <c r="N3848" t="s">
        <v>6869</v>
      </c>
      <c r="O3848" t="s">
        <v>6327</v>
      </c>
      <c r="P3848" t="s">
        <v>6327</v>
      </c>
      <c r="Q3848" t="s">
        <v>6393</v>
      </c>
      <c r="R3848" t="s">
        <v>6327</v>
      </c>
      <c r="S3848" s="100">
        <v>43785.744062500002</v>
      </c>
      <c r="T3848" s="100">
        <v>36526</v>
      </c>
    </row>
    <row r="3849" spans="1:20" x14ac:dyDescent="0.2">
      <c r="A3849">
        <v>5268</v>
      </c>
      <c r="B3849" s="98" t="s">
        <v>4611</v>
      </c>
      <c r="C3849" s="98">
        <v>1</v>
      </c>
      <c r="D3849" s="98">
        <v>1</v>
      </c>
      <c r="E3849" s="98">
        <v>1971</v>
      </c>
      <c r="F3849" t="s">
        <v>366</v>
      </c>
      <c r="G3849" s="99">
        <v>35065</v>
      </c>
      <c r="H3849" s="98">
        <v>1</v>
      </c>
      <c r="I3849" s="98">
        <v>1</v>
      </c>
      <c r="J3849" s="98">
        <v>1996</v>
      </c>
      <c r="K3849" t="s">
        <v>332</v>
      </c>
      <c r="L3849">
        <v>0</v>
      </c>
      <c r="M3849" s="98" t="s">
        <v>106</v>
      </c>
      <c r="N3849" t="s">
        <v>6882</v>
      </c>
      <c r="O3849" t="s">
        <v>6327</v>
      </c>
      <c r="P3849" t="s">
        <v>6327</v>
      </c>
      <c r="Q3849" t="s">
        <v>6327</v>
      </c>
      <c r="R3849" t="s">
        <v>6327</v>
      </c>
      <c r="S3849" s="100">
        <v>43785.744062500002</v>
      </c>
      <c r="T3849" s="100">
        <v>36526</v>
      </c>
    </row>
    <row r="3850" spans="1:20" x14ac:dyDescent="0.2">
      <c r="A3850">
        <v>5267</v>
      </c>
      <c r="B3850" s="98" t="s">
        <v>1050</v>
      </c>
      <c r="C3850" s="98">
        <v>15</v>
      </c>
      <c r="D3850" s="98">
        <v>7</v>
      </c>
      <c r="E3850" s="98">
        <v>2003</v>
      </c>
      <c r="F3850" t="s">
        <v>6340</v>
      </c>
      <c r="G3850" s="99">
        <v>38213</v>
      </c>
      <c r="H3850" s="98">
        <v>14</v>
      </c>
      <c r="I3850" s="98">
        <v>8</v>
      </c>
      <c r="J3850" s="98">
        <v>2004</v>
      </c>
      <c r="K3850" t="s">
        <v>892</v>
      </c>
      <c r="L3850">
        <v>0</v>
      </c>
      <c r="M3850" s="98" t="s">
        <v>106</v>
      </c>
      <c r="N3850" t="s">
        <v>6341</v>
      </c>
      <c r="O3850" t="s">
        <v>6327</v>
      </c>
      <c r="P3850" t="s">
        <v>6327</v>
      </c>
      <c r="Q3850" t="s">
        <v>6327</v>
      </c>
      <c r="R3850" t="s">
        <v>6327</v>
      </c>
      <c r="S3850" s="100">
        <v>43785.744062500002</v>
      </c>
      <c r="T3850" s="100">
        <v>36526</v>
      </c>
    </row>
    <row r="3851" spans="1:20" x14ac:dyDescent="0.2">
      <c r="A3851">
        <v>5266</v>
      </c>
      <c r="B3851" s="98" t="s">
        <v>5204</v>
      </c>
      <c r="C3851" s="98">
        <v>1</v>
      </c>
      <c r="D3851" s="98">
        <v>1</v>
      </c>
      <c r="E3851" s="98">
        <v>1980</v>
      </c>
      <c r="F3851" t="s">
        <v>730</v>
      </c>
      <c r="G3851" s="99">
        <v>37857</v>
      </c>
      <c r="H3851" s="98">
        <v>24</v>
      </c>
      <c r="I3851" s="98">
        <v>8</v>
      </c>
      <c r="J3851" s="98">
        <v>2003</v>
      </c>
      <c r="K3851" t="s">
        <v>332</v>
      </c>
      <c r="L3851">
        <v>0</v>
      </c>
      <c r="M3851" s="98" t="s">
        <v>106</v>
      </c>
      <c r="N3851" t="s">
        <v>6399</v>
      </c>
      <c r="O3851" t="s">
        <v>6327</v>
      </c>
      <c r="P3851" t="s">
        <v>6327</v>
      </c>
      <c r="Q3851" t="s">
        <v>6327</v>
      </c>
      <c r="R3851" t="s">
        <v>6327</v>
      </c>
      <c r="S3851" s="100">
        <v>44733.586446759262</v>
      </c>
      <c r="T3851" s="100">
        <v>36526</v>
      </c>
    </row>
    <row r="3852" spans="1:20" x14ac:dyDescent="0.2">
      <c r="A3852">
        <v>5265</v>
      </c>
      <c r="B3852" s="98" t="s">
        <v>289</v>
      </c>
      <c r="C3852" s="98">
        <v>24</v>
      </c>
      <c r="D3852" s="98">
        <v>2</v>
      </c>
      <c r="E3852" s="98">
        <v>2001</v>
      </c>
      <c r="F3852" t="s">
        <v>290</v>
      </c>
      <c r="G3852" s="99">
        <v>36113</v>
      </c>
      <c r="H3852" s="98">
        <v>14</v>
      </c>
      <c r="I3852" s="98">
        <v>11</v>
      </c>
      <c r="J3852" s="98">
        <v>1998</v>
      </c>
      <c r="K3852" t="s">
        <v>332</v>
      </c>
      <c r="L3852">
        <v>0</v>
      </c>
      <c r="M3852" s="98" t="s">
        <v>73</v>
      </c>
      <c r="N3852" t="s">
        <v>6331</v>
      </c>
      <c r="O3852" t="s">
        <v>8824</v>
      </c>
      <c r="P3852" t="s">
        <v>6654</v>
      </c>
      <c r="Q3852" t="s">
        <v>6654</v>
      </c>
      <c r="R3852" t="s">
        <v>6438</v>
      </c>
      <c r="S3852" s="100">
        <v>43785.744062500002</v>
      </c>
      <c r="T3852" s="100">
        <v>36526</v>
      </c>
    </row>
    <row r="3853" spans="1:20" x14ac:dyDescent="0.2">
      <c r="A3853">
        <v>5264</v>
      </c>
      <c r="B3853" s="98" t="s">
        <v>6186</v>
      </c>
      <c r="C3853" s="98">
        <v>1</v>
      </c>
      <c r="D3853" s="98">
        <v>1</v>
      </c>
      <c r="E3853" s="98">
        <v>2011</v>
      </c>
      <c r="F3853" t="s">
        <v>367</v>
      </c>
      <c r="G3853" s="99">
        <v>36892</v>
      </c>
      <c r="H3853" s="98">
        <v>1</v>
      </c>
      <c r="I3853" s="98">
        <v>1</v>
      </c>
      <c r="J3853" s="98">
        <v>2001</v>
      </c>
      <c r="K3853" t="s">
        <v>332</v>
      </c>
      <c r="L3853">
        <v>0</v>
      </c>
      <c r="M3853" s="98" t="s">
        <v>106</v>
      </c>
      <c r="N3853" t="s">
        <v>6341</v>
      </c>
      <c r="O3853" t="s">
        <v>6327</v>
      </c>
      <c r="P3853" t="s">
        <v>6327</v>
      </c>
      <c r="Q3853" t="s">
        <v>6327</v>
      </c>
      <c r="R3853" t="s">
        <v>6327</v>
      </c>
      <c r="S3853" s="100">
        <v>43785.744062500002</v>
      </c>
      <c r="T3853" s="100">
        <v>36526</v>
      </c>
    </row>
    <row r="3854" spans="1:20" x14ac:dyDescent="0.2">
      <c r="A3854">
        <v>5263</v>
      </c>
      <c r="B3854" s="98" t="s">
        <v>6263</v>
      </c>
      <c r="C3854" s="98">
        <v>4</v>
      </c>
      <c r="D3854" s="98">
        <v>3</v>
      </c>
      <c r="E3854" s="98">
        <v>1993</v>
      </c>
      <c r="F3854" t="s">
        <v>275</v>
      </c>
      <c r="G3854" s="99">
        <v>36388</v>
      </c>
      <c r="H3854" s="98">
        <v>16</v>
      </c>
      <c r="I3854" s="98">
        <v>8</v>
      </c>
      <c r="J3854" s="98">
        <v>1999</v>
      </c>
      <c r="K3854" t="s">
        <v>332</v>
      </c>
      <c r="L3854">
        <v>0</v>
      </c>
      <c r="M3854" s="98" t="s">
        <v>106</v>
      </c>
      <c r="N3854" t="s">
        <v>6503</v>
      </c>
      <c r="O3854" t="s">
        <v>6327</v>
      </c>
      <c r="P3854" t="s">
        <v>6327</v>
      </c>
      <c r="Q3854" t="s">
        <v>6327</v>
      </c>
      <c r="R3854" t="s">
        <v>6327</v>
      </c>
      <c r="S3854" s="100">
        <v>43785.744062500002</v>
      </c>
      <c r="T3854" s="100">
        <v>36526</v>
      </c>
    </row>
    <row r="3855" spans="1:20" x14ac:dyDescent="0.2">
      <c r="A3855">
        <v>5262</v>
      </c>
      <c r="B3855" s="98" t="s">
        <v>5907</v>
      </c>
      <c r="C3855" s="98">
        <v>1</v>
      </c>
      <c r="D3855" s="98">
        <v>1</v>
      </c>
      <c r="E3855" s="98">
        <v>2006</v>
      </c>
      <c r="F3855" t="s">
        <v>6470</v>
      </c>
      <c r="G3855" s="99">
        <v>1</v>
      </c>
      <c r="H3855" s="98">
        <v>1</v>
      </c>
      <c r="I3855" s="98">
        <v>1</v>
      </c>
      <c r="J3855" s="98">
        <v>1900</v>
      </c>
      <c r="K3855" t="s">
        <v>892</v>
      </c>
      <c r="L3855">
        <v>1</v>
      </c>
      <c r="M3855" s="98" t="s">
        <v>106</v>
      </c>
      <c r="N3855" t="s">
        <v>6341</v>
      </c>
      <c r="O3855" t="s">
        <v>6327</v>
      </c>
      <c r="P3855" t="s">
        <v>6327</v>
      </c>
      <c r="Q3855" t="s">
        <v>6327</v>
      </c>
      <c r="R3855" t="s">
        <v>6327</v>
      </c>
      <c r="S3855" s="100">
        <v>43785.744062500002</v>
      </c>
      <c r="T3855" s="100">
        <v>36526</v>
      </c>
    </row>
    <row r="3856" spans="1:20" x14ac:dyDescent="0.2">
      <c r="A3856">
        <v>5261</v>
      </c>
      <c r="B3856" s="98" t="s">
        <v>1927</v>
      </c>
      <c r="C3856" s="98">
        <v>25</v>
      </c>
      <c r="D3856" s="98">
        <v>7</v>
      </c>
      <c r="E3856" s="98">
        <v>2002</v>
      </c>
      <c r="F3856" t="s">
        <v>7105</v>
      </c>
      <c r="G3856" s="99">
        <v>36526</v>
      </c>
      <c r="H3856" s="98">
        <v>1</v>
      </c>
      <c r="I3856" s="98">
        <v>1</v>
      </c>
      <c r="J3856" s="98">
        <v>2000</v>
      </c>
      <c r="K3856" t="s">
        <v>892</v>
      </c>
      <c r="L3856">
        <v>1</v>
      </c>
      <c r="M3856" s="98" t="s">
        <v>106</v>
      </c>
      <c r="N3856" t="s">
        <v>6584</v>
      </c>
      <c r="O3856" t="s">
        <v>6327</v>
      </c>
      <c r="P3856" t="s">
        <v>6327</v>
      </c>
      <c r="Q3856" t="s">
        <v>6404</v>
      </c>
      <c r="R3856" t="s">
        <v>6327</v>
      </c>
      <c r="S3856" s="100">
        <v>43785.744062500002</v>
      </c>
      <c r="T3856" s="100">
        <v>36526</v>
      </c>
    </row>
    <row r="3857" spans="1:20" x14ac:dyDescent="0.2">
      <c r="A3857">
        <v>5260</v>
      </c>
      <c r="B3857" s="98" t="s">
        <v>1422</v>
      </c>
      <c r="C3857" s="98">
        <v>20</v>
      </c>
      <c r="D3857" s="98">
        <v>3</v>
      </c>
      <c r="E3857" s="98">
        <v>1993</v>
      </c>
      <c r="F3857" t="s">
        <v>331</v>
      </c>
      <c r="G3857" s="99">
        <v>35431</v>
      </c>
      <c r="H3857" s="98">
        <v>1</v>
      </c>
      <c r="I3857" s="98">
        <v>1</v>
      </c>
      <c r="J3857" s="98">
        <v>1997</v>
      </c>
      <c r="K3857" t="s">
        <v>332</v>
      </c>
      <c r="L3857">
        <v>1</v>
      </c>
      <c r="M3857" s="98" t="s">
        <v>106</v>
      </c>
      <c r="N3857" t="s">
        <v>6341</v>
      </c>
      <c r="O3857" t="s">
        <v>6327</v>
      </c>
      <c r="P3857" t="s">
        <v>6327</v>
      </c>
      <c r="Q3857" t="s">
        <v>6334</v>
      </c>
      <c r="R3857" t="s">
        <v>6327</v>
      </c>
      <c r="S3857" s="100">
        <v>43785.744062500002</v>
      </c>
      <c r="T3857" s="100">
        <v>36526</v>
      </c>
    </row>
    <row r="3858" spans="1:20" x14ac:dyDescent="0.2">
      <c r="A3858">
        <v>5259</v>
      </c>
      <c r="B3858" s="98" t="s">
        <v>1684</v>
      </c>
      <c r="C3858" s="98">
        <v>19</v>
      </c>
      <c r="D3858" s="98">
        <v>6</v>
      </c>
      <c r="E3858" s="98">
        <v>1975</v>
      </c>
      <c r="F3858" t="s">
        <v>6964</v>
      </c>
      <c r="G3858" s="99">
        <v>35431</v>
      </c>
      <c r="H3858" s="98">
        <v>1</v>
      </c>
      <c r="I3858" s="98">
        <v>1</v>
      </c>
      <c r="J3858" s="98">
        <v>1997</v>
      </c>
      <c r="K3858" t="s">
        <v>332</v>
      </c>
      <c r="L3858">
        <v>1</v>
      </c>
      <c r="M3858" s="98" t="s">
        <v>106</v>
      </c>
      <c r="N3858" t="s">
        <v>6451</v>
      </c>
      <c r="O3858" t="s">
        <v>6327</v>
      </c>
      <c r="P3858" t="s">
        <v>6327</v>
      </c>
      <c r="Q3858" t="s">
        <v>6343</v>
      </c>
      <c r="R3858" t="s">
        <v>6327</v>
      </c>
      <c r="S3858" s="100">
        <v>43785.744062500002</v>
      </c>
      <c r="T3858" s="100">
        <v>36526</v>
      </c>
    </row>
    <row r="3859" spans="1:20" x14ac:dyDescent="0.2">
      <c r="A3859">
        <v>5258</v>
      </c>
      <c r="B3859" s="98" t="s">
        <v>102</v>
      </c>
      <c r="C3859" s="98">
        <v>12</v>
      </c>
      <c r="D3859" s="98">
        <v>1</v>
      </c>
      <c r="E3859" s="98">
        <v>2003</v>
      </c>
      <c r="F3859" t="s">
        <v>7741</v>
      </c>
      <c r="G3859" s="99">
        <v>37889</v>
      </c>
      <c r="H3859" s="98">
        <v>25</v>
      </c>
      <c r="I3859" s="98">
        <v>9</v>
      </c>
      <c r="J3859" s="98">
        <v>2003</v>
      </c>
      <c r="K3859" t="s">
        <v>892</v>
      </c>
      <c r="L3859">
        <v>0</v>
      </c>
      <c r="M3859" s="98" t="s">
        <v>106</v>
      </c>
      <c r="N3859" t="s">
        <v>6683</v>
      </c>
      <c r="O3859" t="s">
        <v>6327</v>
      </c>
      <c r="P3859" t="s">
        <v>6327</v>
      </c>
      <c r="Q3859" t="s">
        <v>6346</v>
      </c>
      <c r="R3859" t="s">
        <v>6327</v>
      </c>
      <c r="S3859" s="100">
        <v>44038.74318287037</v>
      </c>
      <c r="T3859" s="100">
        <v>36526</v>
      </c>
    </row>
    <row r="3860" spans="1:20" x14ac:dyDescent="0.2">
      <c r="A3860">
        <v>5257</v>
      </c>
      <c r="B3860" s="98" t="s">
        <v>4867</v>
      </c>
      <c r="C3860" s="98">
        <v>1</v>
      </c>
      <c r="D3860" s="98">
        <v>1</v>
      </c>
      <c r="E3860" s="98">
        <v>1900</v>
      </c>
      <c r="F3860" t="s">
        <v>264</v>
      </c>
      <c r="G3860" s="99">
        <v>28491</v>
      </c>
      <c r="H3860" s="98">
        <v>1</v>
      </c>
      <c r="I3860" s="98">
        <v>1</v>
      </c>
      <c r="J3860" s="98">
        <v>1978</v>
      </c>
      <c r="K3860" t="s">
        <v>332</v>
      </c>
      <c r="L3860">
        <v>0</v>
      </c>
      <c r="M3860" s="98" t="s">
        <v>106</v>
      </c>
      <c r="N3860" t="s">
        <v>6846</v>
      </c>
      <c r="O3860" t="s">
        <v>6327</v>
      </c>
      <c r="P3860" t="s">
        <v>6327</v>
      </c>
      <c r="Q3860" t="s">
        <v>6393</v>
      </c>
      <c r="R3860" t="s">
        <v>6327</v>
      </c>
      <c r="S3860" s="100">
        <v>43785.744062500002</v>
      </c>
      <c r="T3860" s="100">
        <v>36526</v>
      </c>
    </row>
    <row r="3861" spans="1:20" x14ac:dyDescent="0.2">
      <c r="A3861">
        <v>5256</v>
      </c>
      <c r="B3861" s="98" t="s">
        <v>385</v>
      </c>
      <c r="C3861" s="98">
        <v>1</v>
      </c>
      <c r="D3861" s="98">
        <v>2</v>
      </c>
      <c r="E3861" s="98">
        <v>1981</v>
      </c>
      <c r="F3861" t="s">
        <v>6674</v>
      </c>
      <c r="G3861" s="99">
        <v>29221</v>
      </c>
      <c r="H3861" s="98">
        <v>1</v>
      </c>
      <c r="I3861" s="98">
        <v>1</v>
      </c>
      <c r="J3861" s="98">
        <v>1980</v>
      </c>
      <c r="K3861" t="s">
        <v>332</v>
      </c>
      <c r="L3861">
        <v>0</v>
      </c>
      <c r="M3861" s="98" t="s">
        <v>106</v>
      </c>
      <c r="N3861" t="s">
        <v>6675</v>
      </c>
      <c r="O3861" t="s">
        <v>6327</v>
      </c>
      <c r="P3861" t="s">
        <v>6327</v>
      </c>
      <c r="Q3861" t="s">
        <v>6348</v>
      </c>
      <c r="R3861" t="s">
        <v>6327</v>
      </c>
      <c r="S3861" s="100">
        <v>43785.744062500002</v>
      </c>
      <c r="T3861" s="100">
        <v>36526</v>
      </c>
    </row>
    <row r="3862" spans="1:20" x14ac:dyDescent="0.2">
      <c r="A3862">
        <v>5255</v>
      </c>
      <c r="B3862" s="98" t="s">
        <v>3515</v>
      </c>
      <c r="C3862" s="98">
        <v>24</v>
      </c>
      <c r="D3862" s="98">
        <v>6</v>
      </c>
      <c r="E3862" s="98">
        <v>1965</v>
      </c>
      <c r="F3862" t="s">
        <v>7974</v>
      </c>
      <c r="G3862" s="99">
        <v>37622</v>
      </c>
      <c r="H3862" s="98">
        <v>1</v>
      </c>
      <c r="I3862" s="98">
        <v>1</v>
      </c>
      <c r="J3862" s="98">
        <v>2003</v>
      </c>
      <c r="K3862" t="s">
        <v>892</v>
      </c>
      <c r="L3862">
        <v>0</v>
      </c>
      <c r="M3862" s="98" t="s">
        <v>106</v>
      </c>
      <c r="N3862" t="s">
        <v>6462</v>
      </c>
      <c r="O3862" t="s">
        <v>6327</v>
      </c>
      <c r="P3862" t="s">
        <v>6327</v>
      </c>
      <c r="Q3862" t="s">
        <v>6327</v>
      </c>
      <c r="R3862" t="s">
        <v>6327</v>
      </c>
      <c r="S3862" s="100">
        <v>43785.744062500002</v>
      </c>
      <c r="T3862" s="100">
        <v>36526</v>
      </c>
    </row>
    <row r="3863" spans="1:20" x14ac:dyDescent="0.2">
      <c r="A3863">
        <v>5254</v>
      </c>
      <c r="B3863" s="98" t="s">
        <v>1272</v>
      </c>
      <c r="C3863" s="98">
        <v>1</v>
      </c>
      <c r="D3863" s="98">
        <v>1</v>
      </c>
      <c r="E3863" s="98">
        <v>1900</v>
      </c>
      <c r="F3863" t="s">
        <v>6671</v>
      </c>
      <c r="G3863" s="99">
        <v>35431</v>
      </c>
      <c r="H3863" s="98">
        <v>1</v>
      </c>
      <c r="I3863" s="98">
        <v>1</v>
      </c>
      <c r="J3863" s="98">
        <v>1997</v>
      </c>
      <c r="K3863" t="s">
        <v>332</v>
      </c>
      <c r="L3863">
        <v>0</v>
      </c>
      <c r="M3863" s="98" t="s">
        <v>106</v>
      </c>
      <c r="N3863" t="s">
        <v>6503</v>
      </c>
      <c r="O3863" t="s">
        <v>6327</v>
      </c>
      <c r="P3863" t="s">
        <v>6327</v>
      </c>
      <c r="Q3863" t="s">
        <v>6327</v>
      </c>
      <c r="R3863" t="s">
        <v>6327</v>
      </c>
      <c r="S3863" s="100">
        <v>43785.744062500002</v>
      </c>
      <c r="T3863" s="100">
        <v>36526</v>
      </c>
    </row>
    <row r="3864" spans="1:20" x14ac:dyDescent="0.2">
      <c r="A3864">
        <v>5253</v>
      </c>
      <c r="B3864" s="98" t="s">
        <v>2864</v>
      </c>
      <c r="C3864" s="98">
        <v>1</v>
      </c>
      <c r="D3864" s="98">
        <v>1</v>
      </c>
      <c r="E3864" s="98">
        <v>1996</v>
      </c>
      <c r="F3864" t="s">
        <v>256</v>
      </c>
      <c r="G3864" s="99">
        <v>34785</v>
      </c>
      <c r="H3864" s="98">
        <v>27</v>
      </c>
      <c r="I3864" s="98">
        <v>3</v>
      </c>
      <c r="J3864" s="98">
        <v>1995</v>
      </c>
      <c r="K3864" t="s">
        <v>332</v>
      </c>
      <c r="L3864">
        <v>0</v>
      </c>
      <c r="M3864" s="98" t="s">
        <v>106</v>
      </c>
      <c r="N3864" t="s">
        <v>6770</v>
      </c>
      <c r="O3864" t="s">
        <v>6327</v>
      </c>
      <c r="P3864" t="s">
        <v>6327</v>
      </c>
      <c r="Q3864" t="s">
        <v>6375</v>
      </c>
      <c r="R3864" t="s">
        <v>6327</v>
      </c>
      <c r="S3864" s="100">
        <v>43785.744062500002</v>
      </c>
      <c r="T3864" s="100">
        <v>36526</v>
      </c>
    </row>
    <row r="3865" spans="1:20" x14ac:dyDescent="0.2">
      <c r="A3865">
        <v>5252</v>
      </c>
      <c r="B3865" s="98" t="s">
        <v>2506</v>
      </c>
      <c r="C3865" s="98">
        <v>1</v>
      </c>
      <c r="D3865" s="98">
        <v>1</v>
      </c>
      <c r="E3865" s="98">
        <v>1985</v>
      </c>
      <c r="F3865" t="s">
        <v>258</v>
      </c>
      <c r="G3865" s="99">
        <v>33219</v>
      </c>
      <c r="H3865" s="98">
        <v>12</v>
      </c>
      <c r="I3865" s="98">
        <v>12</v>
      </c>
      <c r="J3865" s="98">
        <v>1990</v>
      </c>
      <c r="K3865" t="s">
        <v>332</v>
      </c>
      <c r="L3865">
        <v>0</v>
      </c>
      <c r="M3865" s="98" t="s">
        <v>106</v>
      </c>
      <c r="N3865" t="s">
        <v>6503</v>
      </c>
      <c r="O3865" t="s">
        <v>6327</v>
      </c>
      <c r="P3865" t="s">
        <v>6327</v>
      </c>
      <c r="Q3865" t="s">
        <v>6327</v>
      </c>
      <c r="R3865" t="s">
        <v>6327</v>
      </c>
      <c r="S3865" s="100">
        <v>43785.744062500002</v>
      </c>
      <c r="T3865" s="100">
        <v>36526</v>
      </c>
    </row>
    <row r="3866" spans="1:20" x14ac:dyDescent="0.2">
      <c r="A3866">
        <v>5251</v>
      </c>
      <c r="B3866" s="98" t="s">
        <v>3102</v>
      </c>
      <c r="C3866" s="98">
        <v>30</v>
      </c>
      <c r="D3866" s="98">
        <v>10</v>
      </c>
      <c r="E3866" s="98">
        <v>1998</v>
      </c>
      <c r="F3866" t="s">
        <v>7753</v>
      </c>
      <c r="G3866" s="99">
        <v>30324</v>
      </c>
      <c r="H3866" s="98">
        <v>8</v>
      </c>
      <c r="I3866" s="98">
        <v>1</v>
      </c>
      <c r="J3866" s="98">
        <v>1983</v>
      </c>
      <c r="K3866" t="s">
        <v>332</v>
      </c>
      <c r="L3866">
        <v>0</v>
      </c>
      <c r="M3866" s="98" t="s">
        <v>106</v>
      </c>
      <c r="N3866" t="s">
        <v>6643</v>
      </c>
      <c r="O3866" t="s">
        <v>6327</v>
      </c>
      <c r="P3866" t="s">
        <v>6327</v>
      </c>
      <c r="Q3866" t="s">
        <v>6327</v>
      </c>
      <c r="R3866" t="s">
        <v>6327</v>
      </c>
      <c r="S3866" s="100">
        <v>43785.744062500002</v>
      </c>
      <c r="T3866" s="100">
        <v>36526</v>
      </c>
    </row>
    <row r="3867" spans="1:20" x14ac:dyDescent="0.2">
      <c r="A3867">
        <v>5250</v>
      </c>
      <c r="B3867" s="98" t="s">
        <v>1275</v>
      </c>
      <c r="C3867" s="98">
        <v>1</v>
      </c>
      <c r="D3867" s="98">
        <v>1</v>
      </c>
      <c r="E3867" s="98">
        <v>1979</v>
      </c>
      <c r="F3867" t="s">
        <v>331</v>
      </c>
      <c r="G3867" s="99">
        <v>1</v>
      </c>
      <c r="H3867" s="98">
        <v>1</v>
      </c>
      <c r="I3867" s="98">
        <v>1</v>
      </c>
      <c r="J3867" s="98">
        <v>1900</v>
      </c>
      <c r="K3867" t="s">
        <v>332</v>
      </c>
      <c r="L3867">
        <v>0</v>
      </c>
      <c r="M3867" s="98" t="s">
        <v>106</v>
      </c>
      <c r="N3867" t="s">
        <v>6612</v>
      </c>
      <c r="O3867" t="s">
        <v>6327</v>
      </c>
      <c r="P3867" t="s">
        <v>6327</v>
      </c>
      <c r="Q3867" t="s">
        <v>6327</v>
      </c>
      <c r="R3867" t="s">
        <v>6327</v>
      </c>
      <c r="S3867" s="100">
        <v>43785.744062500002</v>
      </c>
      <c r="T3867" s="100">
        <v>36526</v>
      </c>
    </row>
    <row r="3868" spans="1:20" x14ac:dyDescent="0.2">
      <c r="A3868">
        <v>5249</v>
      </c>
      <c r="B3868" s="98" t="s">
        <v>1129</v>
      </c>
      <c r="C3868" s="98">
        <v>1</v>
      </c>
      <c r="D3868" s="98">
        <v>1</v>
      </c>
      <c r="E3868" s="98">
        <v>1900</v>
      </c>
      <c r="F3868" t="s">
        <v>369</v>
      </c>
      <c r="G3868" s="99">
        <v>31778</v>
      </c>
      <c r="H3868" s="98">
        <v>1</v>
      </c>
      <c r="I3868" s="98">
        <v>1</v>
      </c>
      <c r="J3868" s="98">
        <v>1987</v>
      </c>
      <c r="K3868" t="s">
        <v>332</v>
      </c>
      <c r="L3868">
        <v>0</v>
      </c>
      <c r="M3868" s="98" t="s">
        <v>106</v>
      </c>
      <c r="N3868" t="s">
        <v>6401</v>
      </c>
      <c r="O3868" t="s">
        <v>6327</v>
      </c>
      <c r="P3868" t="s">
        <v>6327</v>
      </c>
      <c r="Q3868" t="s">
        <v>6333</v>
      </c>
      <c r="R3868" t="s">
        <v>6327</v>
      </c>
      <c r="S3868" s="100">
        <v>43785.744062500002</v>
      </c>
      <c r="T3868" s="100">
        <v>36526</v>
      </c>
    </row>
    <row r="3869" spans="1:20" x14ac:dyDescent="0.2">
      <c r="A3869">
        <v>5248</v>
      </c>
      <c r="B3869" s="98" t="s">
        <v>4350</v>
      </c>
      <c r="C3869" s="98">
        <v>1</v>
      </c>
      <c r="D3869" s="98">
        <v>1</v>
      </c>
      <c r="E3869" s="98">
        <v>1997</v>
      </c>
      <c r="F3869" t="s">
        <v>446</v>
      </c>
      <c r="G3869" s="99">
        <v>1</v>
      </c>
      <c r="H3869" s="98">
        <v>1</v>
      </c>
      <c r="I3869" s="98">
        <v>1</v>
      </c>
      <c r="J3869" s="98">
        <v>1900</v>
      </c>
      <c r="K3869" t="s">
        <v>332</v>
      </c>
      <c r="L3869">
        <v>0</v>
      </c>
      <c r="M3869" s="98" t="s">
        <v>106</v>
      </c>
      <c r="N3869" t="s">
        <v>6575</v>
      </c>
      <c r="O3869" t="s">
        <v>6327</v>
      </c>
      <c r="P3869" t="s">
        <v>6327</v>
      </c>
      <c r="Q3869" t="s">
        <v>6440</v>
      </c>
      <c r="R3869" t="s">
        <v>6327</v>
      </c>
      <c r="S3869" s="100">
        <v>43785.744050925925</v>
      </c>
      <c r="T3869" s="100">
        <v>36526</v>
      </c>
    </row>
    <row r="3870" spans="1:20" x14ac:dyDescent="0.2">
      <c r="A3870">
        <v>5247</v>
      </c>
      <c r="B3870" s="98" t="s">
        <v>6151</v>
      </c>
      <c r="C3870" s="98">
        <v>1</v>
      </c>
      <c r="D3870" s="98">
        <v>7</v>
      </c>
      <c r="E3870" s="98">
        <v>1987</v>
      </c>
      <c r="F3870" t="s">
        <v>351</v>
      </c>
      <c r="G3870" s="99">
        <v>20455</v>
      </c>
      <c r="H3870" s="98">
        <v>1</v>
      </c>
      <c r="I3870" s="98">
        <v>1</v>
      </c>
      <c r="J3870" s="98">
        <v>1956</v>
      </c>
      <c r="K3870" t="s">
        <v>332</v>
      </c>
      <c r="L3870">
        <v>0</v>
      </c>
      <c r="M3870" s="98" t="s">
        <v>106</v>
      </c>
      <c r="N3870" t="s">
        <v>6541</v>
      </c>
      <c r="O3870" t="s">
        <v>6327</v>
      </c>
      <c r="P3870" t="s">
        <v>6327</v>
      </c>
      <c r="Q3870" t="s">
        <v>6327</v>
      </c>
      <c r="R3870" t="s">
        <v>6327</v>
      </c>
      <c r="S3870" s="100">
        <v>43785.744062500002</v>
      </c>
      <c r="T3870" s="100">
        <v>36526</v>
      </c>
    </row>
    <row r="3871" spans="1:20" x14ac:dyDescent="0.2">
      <c r="A3871">
        <v>5246</v>
      </c>
      <c r="B3871" s="98" t="s">
        <v>6102</v>
      </c>
      <c r="C3871" s="98">
        <v>13</v>
      </c>
      <c r="D3871" s="98">
        <v>10</v>
      </c>
      <c r="E3871" s="98">
        <v>2002</v>
      </c>
      <c r="F3871" t="s">
        <v>554</v>
      </c>
      <c r="G3871" s="99">
        <v>29587</v>
      </c>
      <c r="H3871" s="98">
        <v>1</v>
      </c>
      <c r="I3871" s="98">
        <v>1</v>
      </c>
      <c r="J3871" s="98">
        <v>1981</v>
      </c>
      <c r="K3871" t="s">
        <v>332</v>
      </c>
      <c r="L3871">
        <v>0</v>
      </c>
      <c r="M3871" s="98" t="s">
        <v>106</v>
      </c>
      <c r="N3871" t="s">
        <v>6586</v>
      </c>
      <c r="O3871" t="s">
        <v>6327</v>
      </c>
      <c r="P3871" t="s">
        <v>6327</v>
      </c>
      <c r="Q3871" t="s">
        <v>6327</v>
      </c>
      <c r="R3871" t="s">
        <v>6327</v>
      </c>
      <c r="S3871" s="100">
        <v>43785.744062500002</v>
      </c>
      <c r="T3871" s="100">
        <v>36526</v>
      </c>
    </row>
    <row r="3872" spans="1:20" x14ac:dyDescent="0.2">
      <c r="A3872">
        <v>5245</v>
      </c>
      <c r="B3872" s="98" t="s">
        <v>5397</v>
      </c>
      <c r="C3872" s="98">
        <v>23</v>
      </c>
      <c r="D3872" s="98">
        <v>9</v>
      </c>
      <c r="E3872" s="98">
        <v>2004</v>
      </c>
      <c r="F3872" t="s">
        <v>7324</v>
      </c>
      <c r="G3872" s="99">
        <v>34700</v>
      </c>
      <c r="H3872" s="98">
        <v>1</v>
      </c>
      <c r="I3872" s="98">
        <v>1</v>
      </c>
      <c r="J3872" s="98">
        <v>1995</v>
      </c>
      <c r="K3872" t="s">
        <v>332</v>
      </c>
      <c r="L3872">
        <v>0</v>
      </c>
      <c r="M3872" s="98" t="s">
        <v>106</v>
      </c>
      <c r="N3872" t="s">
        <v>6399</v>
      </c>
      <c r="O3872" t="s">
        <v>6327</v>
      </c>
      <c r="P3872" t="s">
        <v>6327</v>
      </c>
      <c r="Q3872" t="s">
        <v>6327</v>
      </c>
      <c r="R3872" t="s">
        <v>6327</v>
      </c>
      <c r="S3872" s="100">
        <v>43785.744062500002</v>
      </c>
      <c r="T3872" s="100">
        <v>36526</v>
      </c>
    </row>
    <row r="3873" spans="1:20" x14ac:dyDescent="0.2">
      <c r="A3873">
        <v>5244</v>
      </c>
      <c r="B3873" s="98" t="s">
        <v>151</v>
      </c>
      <c r="C3873" s="98">
        <v>1</v>
      </c>
      <c r="D3873" s="98">
        <v>1</v>
      </c>
      <c r="E3873" s="98">
        <v>2005</v>
      </c>
      <c r="F3873" t="s">
        <v>331</v>
      </c>
      <c r="G3873" s="99">
        <v>20776</v>
      </c>
      <c r="H3873" s="98">
        <v>17</v>
      </c>
      <c r="I3873" s="98">
        <v>11</v>
      </c>
      <c r="J3873" s="98">
        <v>1956</v>
      </c>
      <c r="K3873" t="s">
        <v>332</v>
      </c>
      <c r="L3873">
        <v>0</v>
      </c>
      <c r="M3873" s="98" t="s">
        <v>73</v>
      </c>
      <c r="N3873" t="s">
        <v>6331</v>
      </c>
      <c r="O3873" t="s">
        <v>8730</v>
      </c>
      <c r="P3873" t="s">
        <v>6404</v>
      </c>
      <c r="Q3873" t="s">
        <v>6404</v>
      </c>
      <c r="R3873" t="s">
        <v>6347</v>
      </c>
      <c r="S3873" s="100">
        <v>43785.744062500002</v>
      </c>
      <c r="T3873" s="100">
        <v>36526</v>
      </c>
    </row>
    <row r="3874" spans="1:20" x14ac:dyDescent="0.2">
      <c r="A3874">
        <v>5243</v>
      </c>
      <c r="B3874" s="98" t="s">
        <v>4717</v>
      </c>
      <c r="C3874" s="98">
        <v>12</v>
      </c>
      <c r="D3874" s="98">
        <v>9</v>
      </c>
      <c r="E3874" s="98">
        <v>1990</v>
      </c>
      <c r="F3874" t="s">
        <v>1173</v>
      </c>
      <c r="G3874" s="99">
        <v>35065</v>
      </c>
      <c r="H3874" s="98">
        <v>1</v>
      </c>
      <c r="I3874" s="98">
        <v>1</v>
      </c>
      <c r="J3874" s="98">
        <v>1996</v>
      </c>
      <c r="K3874" t="s">
        <v>332</v>
      </c>
      <c r="L3874">
        <v>0</v>
      </c>
      <c r="M3874" s="98" t="s">
        <v>106</v>
      </c>
      <c r="N3874" t="s">
        <v>6451</v>
      </c>
      <c r="O3874" t="s">
        <v>6327</v>
      </c>
      <c r="P3874" t="s">
        <v>6327</v>
      </c>
      <c r="Q3874" t="s">
        <v>6327</v>
      </c>
      <c r="R3874" t="s">
        <v>6327</v>
      </c>
      <c r="S3874" s="100">
        <v>43785.744062500002</v>
      </c>
      <c r="T3874" s="100">
        <v>36526</v>
      </c>
    </row>
    <row r="3875" spans="1:20" x14ac:dyDescent="0.2">
      <c r="A3875">
        <v>5242</v>
      </c>
      <c r="B3875" s="98" t="s">
        <v>3888</v>
      </c>
      <c r="C3875" s="98">
        <v>1</v>
      </c>
      <c r="D3875" s="98">
        <v>1</v>
      </c>
      <c r="E3875" s="98">
        <v>1996</v>
      </c>
      <c r="F3875" t="s">
        <v>6689</v>
      </c>
      <c r="G3875" s="99">
        <v>14977</v>
      </c>
      <c r="H3875" s="98">
        <v>1</v>
      </c>
      <c r="I3875" s="98">
        <v>1</v>
      </c>
      <c r="J3875" s="98">
        <v>1941</v>
      </c>
      <c r="K3875" t="s">
        <v>332</v>
      </c>
      <c r="L3875">
        <v>0</v>
      </c>
      <c r="M3875" s="98" t="s">
        <v>106</v>
      </c>
      <c r="N3875" t="s">
        <v>6618</v>
      </c>
      <c r="O3875" t="s">
        <v>6327</v>
      </c>
      <c r="P3875" t="s">
        <v>6327</v>
      </c>
      <c r="Q3875" t="s">
        <v>6348</v>
      </c>
      <c r="R3875" t="s">
        <v>6327</v>
      </c>
      <c r="S3875" s="100">
        <v>43785.744062500002</v>
      </c>
      <c r="T3875" s="100">
        <v>36526</v>
      </c>
    </row>
    <row r="3876" spans="1:20" x14ac:dyDescent="0.2">
      <c r="A3876">
        <v>5241</v>
      </c>
      <c r="B3876" s="98" t="s">
        <v>3087</v>
      </c>
      <c r="C3876" s="98">
        <v>1</v>
      </c>
      <c r="D3876" s="98">
        <v>1</v>
      </c>
      <c r="E3876" s="98">
        <v>2007</v>
      </c>
      <c r="F3876" t="s">
        <v>580</v>
      </c>
      <c r="G3876" s="99">
        <v>19725</v>
      </c>
      <c r="H3876" s="98">
        <v>1</v>
      </c>
      <c r="I3876" s="98">
        <v>1</v>
      </c>
      <c r="J3876" s="98">
        <v>1954</v>
      </c>
      <c r="K3876" t="s">
        <v>332</v>
      </c>
      <c r="L3876">
        <v>0</v>
      </c>
      <c r="M3876" s="98" t="s">
        <v>106</v>
      </c>
      <c r="N3876" t="s">
        <v>6940</v>
      </c>
      <c r="O3876" t="s">
        <v>6327</v>
      </c>
      <c r="P3876" t="s">
        <v>6327</v>
      </c>
      <c r="Q3876" t="s">
        <v>6491</v>
      </c>
      <c r="R3876" t="s">
        <v>6327</v>
      </c>
      <c r="S3876" s="100">
        <v>43785.744062500002</v>
      </c>
      <c r="T3876" s="100">
        <v>36526</v>
      </c>
    </row>
    <row r="3877" spans="1:20" x14ac:dyDescent="0.2">
      <c r="A3877">
        <v>5240</v>
      </c>
      <c r="B3877" s="98" t="s">
        <v>1360</v>
      </c>
      <c r="C3877" s="98">
        <v>18</v>
      </c>
      <c r="D3877" s="98">
        <v>12</v>
      </c>
      <c r="E3877" s="98">
        <v>1991</v>
      </c>
      <c r="F3877" t="s">
        <v>532</v>
      </c>
      <c r="G3877" s="99">
        <v>24108</v>
      </c>
      <c r="H3877" s="98">
        <v>1</v>
      </c>
      <c r="I3877" s="98">
        <v>1</v>
      </c>
      <c r="J3877" s="98">
        <v>1966</v>
      </c>
      <c r="K3877" t="s">
        <v>332</v>
      </c>
      <c r="L3877">
        <v>0</v>
      </c>
      <c r="M3877" s="98" t="s">
        <v>106</v>
      </c>
      <c r="N3877" t="s">
        <v>6586</v>
      </c>
      <c r="O3877" t="s">
        <v>6327</v>
      </c>
      <c r="P3877" t="s">
        <v>6327</v>
      </c>
      <c r="Q3877" t="s">
        <v>6327</v>
      </c>
      <c r="R3877" t="s">
        <v>6327</v>
      </c>
      <c r="S3877" s="100">
        <v>43785.744062500002</v>
      </c>
      <c r="T3877" s="100">
        <v>36526</v>
      </c>
    </row>
    <row r="3878" spans="1:20" x14ac:dyDescent="0.2">
      <c r="A3878">
        <v>5239</v>
      </c>
      <c r="B3878" s="98" t="s">
        <v>1266</v>
      </c>
      <c r="C3878" s="98">
        <v>1</v>
      </c>
      <c r="D3878" s="98">
        <v>1</v>
      </c>
      <c r="E3878" s="98">
        <v>2005</v>
      </c>
      <c r="F3878" t="s">
        <v>3325</v>
      </c>
      <c r="G3878" s="99">
        <v>33604</v>
      </c>
      <c r="H3878" s="98">
        <v>1</v>
      </c>
      <c r="I3878" s="98">
        <v>1</v>
      </c>
      <c r="J3878" s="98">
        <v>1992</v>
      </c>
      <c r="K3878" t="s">
        <v>332</v>
      </c>
      <c r="L3878">
        <v>0</v>
      </c>
      <c r="M3878" s="98" t="s">
        <v>106</v>
      </c>
      <c r="N3878" t="s">
        <v>6586</v>
      </c>
      <c r="O3878" t="s">
        <v>6327</v>
      </c>
      <c r="P3878" t="s">
        <v>6327</v>
      </c>
      <c r="Q3878" t="s">
        <v>6327</v>
      </c>
      <c r="R3878" t="s">
        <v>6327</v>
      </c>
      <c r="S3878" s="100">
        <v>43785.744062500002</v>
      </c>
      <c r="T3878" s="100">
        <v>36526</v>
      </c>
    </row>
    <row r="3879" spans="1:20" x14ac:dyDescent="0.2">
      <c r="A3879">
        <v>5238</v>
      </c>
      <c r="B3879" s="98" t="s">
        <v>1243</v>
      </c>
      <c r="C3879" s="98">
        <v>22</v>
      </c>
      <c r="D3879" s="98">
        <v>4</v>
      </c>
      <c r="E3879" s="98">
        <v>2012</v>
      </c>
      <c r="F3879" t="s">
        <v>885</v>
      </c>
      <c r="G3879" s="99">
        <v>28856</v>
      </c>
      <c r="H3879" s="98">
        <v>1</v>
      </c>
      <c r="I3879" s="98">
        <v>1</v>
      </c>
      <c r="J3879" s="98">
        <v>1979</v>
      </c>
      <c r="K3879" t="s">
        <v>332</v>
      </c>
      <c r="L3879">
        <v>0</v>
      </c>
      <c r="M3879" s="98" t="s">
        <v>106</v>
      </c>
      <c r="N3879" t="s">
        <v>6541</v>
      </c>
      <c r="O3879" t="s">
        <v>6327</v>
      </c>
      <c r="P3879" t="s">
        <v>6327</v>
      </c>
      <c r="Q3879" t="s">
        <v>6327</v>
      </c>
      <c r="R3879" t="s">
        <v>6327</v>
      </c>
      <c r="S3879" s="100">
        <v>43785.744062500002</v>
      </c>
      <c r="T3879" s="100">
        <v>36526</v>
      </c>
    </row>
    <row r="3880" spans="1:20" x14ac:dyDescent="0.2">
      <c r="A3880">
        <v>5237</v>
      </c>
      <c r="B3880" s="98" t="s">
        <v>1232</v>
      </c>
      <c r="C3880" s="98">
        <v>1</v>
      </c>
      <c r="D3880" s="98">
        <v>1</v>
      </c>
      <c r="E3880" s="98">
        <v>1989</v>
      </c>
      <c r="F3880" t="s">
        <v>385</v>
      </c>
      <c r="G3880" s="99">
        <v>27030</v>
      </c>
      <c r="H3880" s="98">
        <v>1</v>
      </c>
      <c r="I3880" s="98">
        <v>1</v>
      </c>
      <c r="J3880" s="98">
        <v>1974</v>
      </c>
      <c r="K3880" t="s">
        <v>332</v>
      </c>
      <c r="L3880">
        <v>0</v>
      </c>
      <c r="M3880" s="98" t="s">
        <v>106</v>
      </c>
      <c r="N3880" t="s">
        <v>6415</v>
      </c>
      <c r="O3880" t="s">
        <v>6327</v>
      </c>
      <c r="P3880" t="s">
        <v>6327</v>
      </c>
      <c r="Q3880" t="s">
        <v>6375</v>
      </c>
      <c r="R3880" t="s">
        <v>6327</v>
      </c>
      <c r="S3880" s="100">
        <v>43785.744062500002</v>
      </c>
      <c r="T3880" s="100">
        <v>36526</v>
      </c>
    </row>
    <row r="3881" spans="1:20" x14ac:dyDescent="0.2">
      <c r="A3881">
        <v>5236</v>
      </c>
      <c r="B3881" s="98" t="s">
        <v>4480</v>
      </c>
      <c r="C3881" s="98">
        <v>23</v>
      </c>
      <c r="D3881" s="98">
        <v>1</v>
      </c>
      <c r="E3881" s="98">
        <v>2007</v>
      </c>
      <c r="F3881" t="s">
        <v>816</v>
      </c>
      <c r="G3881" s="99">
        <v>35636</v>
      </c>
      <c r="H3881" s="98">
        <v>25</v>
      </c>
      <c r="I3881" s="98">
        <v>7</v>
      </c>
      <c r="J3881" s="98">
        <v>1997</v>
      </c>
      <c r="K3881" t="s">
        <v>332</v>
      </c>
      <c r="L3881">
        <v>0</v>
      </c>
      <c r="M3881" s="98" t="s">
        <v>106</v>
      </c>
      <c r="N3881" t="s">
        <v>6727</v>
      </c>
      <c r="O3881" t="s">
        <v>6327</v>
      </c>
      <c r="P3881" t="s">
        <v>6327</v>
      </c>
      <c r="Q3881" t="s">
        <v>6375</v>
      </c>
      <c r="R3881" t="s">
        <v>6327</v>
      </c>
      <c r="S3881" s="100">
        <v>43785.744062500002</v>
      </c>
      <c r="T3881" s="100">
        <v>36526</v>
      </c>
    </row>
    <row r="3882" spans="1:20" x14ac:dyDescent="0.2">
      <c r="A3882">
        <v>5235</v>
      </c>
      <c r="B3882" s="98" t="s">
        <v>3318</v>
      </c>
      <c r="C3882" s="98">
        <v>1</v>
      </c>
      <c r="D3882" s="98">
        <v>1</v>
      </c>
      <c r="E3882" s="98">
        <v>1997</v>
      </c>
      <c r="F3882" t="s">
        <v>729</v>
      </c>
      <c r="G3882" s="99">
        <v>29420</v>
      </c>
      <c r="H3882" s="98">
        <v>18</v>
      </c>
      <c r="I3882" s="98">
        <v>7</v>
      </c>
      <c r="J3882" s="98">
        <v>1980</v>
      </c>
      <c r="K3882" t="s">
        <v>332</v>
      </c>
      <c r="L3882">
        <v>0</v>
      </c>
      <c r="M3882" s="98" t="s">
        <v>106</v>
      </c>
      <c r="N3882" t="s">
        <v>6475</v>
      </c>
      <c r="O3882" t="s">
        <v>6327</v>
      </c>
      <c r="P3882" t="s">
        <v>6327</v>
      </c>
      <c r="Q3882" t="s">
        <v>6346</v>
      </c>
      <c r="R3882" t="s">
        <v>6327</v>
      </c>
      <c r="S3882" s="100">
        <v>43785.744062500002</v>
      </c>
      <c r="T3882" s="100">
        <v>36526</v>
      </c>
    </row>
    <row r="3883" spans="1:20" x14ac:dyDescent="0.2">
      <c r="A3883">
        <v>5234</v>
      </c>
      <c r="B3883" s="98" t="s">
        <v>2236</v>
      </c>
      <c r="C3883" s="98">
        <v>10</v>
      </c>
      <c r="D3883" s="98">
        <v>12</v>
      </c>
      <c r="E3883" s="98">
        <v>2005</v>
      </c>
      <c r="F3883" t="s">
        <v>331</v>
      </c>
      <c r="G3883" s="99">
        <v>18994</v>
      </c>
      <c r="H3883" s="98">
        <v>1</v>
      </c>
      <c r="I3883" s="98">
        <v>1</v>
      </c>
      <c r="J3883" s="98">
        <v>1952</v>
      </c>
      <c r="K3883" t="s">
        <v>332</v>
      </c>
      <c r="L3883">
        <v>0</v>
      </c>
      <c r="M3883" s="98" t="s">
        <v>106</v>
      </c>
      <c r="N3883" t="s">
        <v>6783</v>
      </c>
      <c r="O3883" t="s">
        <v>6327</v>
      </c>
      <c r="P3883" t="s">
        <v>6327</v>
      </c>
      <c r="Q3883" t="s">
        <v>6654</v>
      </c>
      <c r="R3883" t="s">
        <v>6327</v>
      </c>
      <c r="S3883" s="100">
        <v>43785.744062500002</v>
      </c>
      <c r="T3883" s="100">
        <v>36526</v>
      </c>
    </row>
    <row r="3884" spans="1:20" x14ac:dyDescent="0.2">
      <c r="A3884">
        <v>5233</v>
      </c>
      <c r="B3884" s="98" t="s">
        <v>2557</v>
      </c>
      <c r="C3884" s="98">
        <v>12</v>
      </c>
      <c r="D3884" s="98">
        <v>7</v>
      </c>
      <c r="E3884" s="98">
        <v>2005</v>
      </c>
      <c r="F3884" t="s">
        <v>7473</v>
      </c>
      <c r="G3884" s="99">
        <v>14977</v>
      </c>
      <c r="H3884" s="98">
        <v>1</v>
      </c>
      <c r="I3884" s="98">
        <v>1</v>
      </c>
      <c r="J3884" s="98">
        <v>1941</v>
      </c>
      <c r="K3884" t="s">
        <v>892</v>
      </c>
      <c r="L3884">
        <v>0</v>
      </c>
      <c r="M3884" s="98" t="s">
        <v>106</v>
      </c>
      <c r="N3884" t="s">
        <v>6541</v>
      </c>
      <c r="O3884" t="s">
        <v>6327</v>
      </c>
      <c r="P3884" t="s">
        <v>6327</v>
      </c>
      <c r="Q3884" t="s">
        <v>6327</v>
      </c>
      <c r="R3884" t="s">
        <v>6327</v>
      </c>
      <c r="S3884" s="100">
        <v>43785.744062500002</v>
      </c>
      <c r="T3884" s="100">
        <v>36526</v>
      </c>
    </row>
    <row r="3885" spans="1:20" x14ac:dyDescent="0.2">
      <c r="A3885">
        <v>5232</v>
      </c>
      <c r="B3885" s="98" t="s">
        <v>2591</v>
      </c>
      <c r="C3885" s="98">
        <v>1</v>
      </c>
      <c r="D3885" s="98">
        <v>1</v>
      </c>
      <c r="E3885" s="98">
        <v>1974</v>
      </c>
      <c r="F3885" t="s">
        <v>277</v>
      </c>
      <c r="G3885" s="99">
        <v>33970</v>
      </c>
      <c r="H3885" s="98">
        <v>1</v>
      </c>
      <c r="I3885" s="98">
        <v>1</v>
      </c>
      <c r="J3885" s="98">
        <v>1993</v>
      </c>
      <c r="K3885" t="s">
        <v>332</v>
      </c>
      <c r="L3885">
        <v>0</v>
      </c>
      <c r="M3885" s="98" t="s">
        <v>106</v>
      </c>
      <c r="N3885" t="s">
        <v>6341</v>
      </c>
      <c r="O3885" t="s">
        <v>6327</v>
      </c>
      <c r="P3885" t="s">
        <v>6327</v>
      </c>
      <c r="Q3885" t="s">
        <v>6327</v>
      </c>
      <c r="R3885" t="s">
        <v>6327</v>
      </c>
      <c r="S3885" s="100">
        <v>43785.744062500002</v>
      </c>
      <c r="T3885" s="100">
        <v>36526</v>
      </c>
    </row>
    <row r="3886" spans="1:20" x14ac:dyDescent="0.2">
      <c r="A3886">
        <v>5231</v>
      </c>
      <c r="B3886" s="98" t="s">
        <v>2591</v>
      </c>
      <c r="C3886" s="98">
        <v>1</v>
      </c>
      <c r="D3886" s="98">
        <v>1</v>
      </c>
      <c r="E3886" s="98">
        <v>1900</v>
      </c>
      <c r="F3886" t="s">
        <v>601</v>
      </c>
      <c r="G3886" s="99">
        <v>17168</v>
      </c>
      <c r="H3886" s="98">
        <v>1</v>
      </c>
      <c r="I3886" s="98">
        <v>1</v>
      </c>
      <c r="J3886" s="98">
        <v>1947</v>
      </c>
      <c r="K3886" t="s">
        <v>332</v>
      </c>
      <c r="L3886">
        <v>0</v>
      </c>
      <c r="M3886" s="98" t="s">
        <v>106</v>
      </c>
      <c r="N3886" t="s">
        <v>6541</v>
      </c>
      <c r="O3886" t="s">
        <v>6327</v>
      </c>
      <c r="P3886" t="s">
        <v>6327</v>
      </c>
      <c r="Q3886" t="s">
        <v>6327</v>
      </c>
      <c r="R3886" t="s">
        <v>6327</v>
      </c>
      <c r="S3886" s="100">
        <v>43785.744062500002</v>
      </c>
      <c r="T3886" s="100">
        <v>36526</v>
      </c>
    </row>
    <row r="3887" spans="1:20" x14ac:dyDescent="0.2">
      <c r="A3887">
        <v>5230</v>
      </c>
      <c r="B3887" s="98" t="s">
        <v>648</v>
      </c>
      <c r="C3887" s="98">
        <v>9</v>
      </c>
      <c r="D3887" s="98">
        <v>11</v>
      </c>
      <c r="E3887" s="98">
        <v>2003</v>
      </c>
      <c r="F3887" t="s">
        <v>8596</v>
      </c>
      <c r="G3887" s="99">
        <v>37476</v>
      </c>
      <c r="H3887" s="98">
        <v>8</v>
      </c>
      <c r="I3887" s="98">
        <v>8</v>
      </c>
      <c r="J3887" s="98">
        <v>2002</v>
      </c>
      <c r="K3887" t="s">
        <v>332</v>
      </c>
      <c r="L3887">
        <v>0</v>
      </c>
      <c r="M3887" s="98" t="s">
        <v>106</v>
      </c>
      <c r="N3887" t="s">
        <v>6331</v>
      </c>
      <c r="O3887" t="s">
        <v>6327</v>
      </c>
      <c r="P3887" t="s">
        <v>6327</v>
      </c>
      <c r="Q3887" t="s">
        <v>6388</v>
      </c>
      <c r="R3887" t="s">
        <v>6348</v>
      </c>
      <c r="S3887" s="100">
        <v>43785.744062500002</v>
      </c>
      <c r="T3887" s="100">
        <v>36526</v>
      </c>
    </row>
    <row r="3888" spans="1:20" x14ac:dyDescent="0.2">
      <c r="A3888">
        <v>5229</v>
      </c>
      <c r="B3888" s="98" t="s">
        <v>778</v>
      </c>
      <c r="C3888" s="98">
        <v>28</v>
      </c>
      <c r="D3888" s="98">
        <v>11</v>
      </c>
      <c r="E3888" s="98">
        <v>2012</v>
      </c>
      <c r="F3888" t="s">
        <v>713</v>
      </c>
      <c r="G3888" s="99">
        <v>36725</v>
      </c>
      <c r="H3888" s="98">
        <v>18</v>
      </c>
      <c r="I3888" s="98">
        <v>7</v>
      </c>
      <c r="J3888" s="98">
        <v>2000</v>
      </c>
      <c r="K3888" t="s">
        <v>332</v>
      </c>
      <c r="L3888">
        <v>0</v>
      </c>
      <c r="M3888" s="98" t="s">
        <v>106</v>
      </c>
      <c r="N3888" t="s">
        <v>6555</v>
      </c>
      <c r="O3888" t="s">
        <v>6327</v>
      </c>
      <c r="P3888" t="s">
        <v>6327</v>
      </c>
      <c r="Q3888" t="s">
        <v>6386</v>
      </c>
      <c r="R3888" t="s">
        <v>6327</v>
      </c>
      <c r="S3888" s="100">
        <v>43785.744062500002</v>
      </c>
      <c r="T3888" s="100">
        <v>36526</v>
      </c>
    </row>
    <row r="3889" spans="1:20" x14ac:dyDescent="0.2">
      <c r="A3889">
        <v>5228</v>
      </c>
      <c r="B3889" s="98" t="s">
        <v>3823</v>
      </c>
      <c r="C3889" s="98">
        <v>1</v>
      </c>
      <c r="D3889" s="98">
        <v>1</v>
      </c>
      <c r="E3889" s="98">
        <v>1900</v>
      </c>
      <c r="F3889" t="s">
        <v>367</v>
      </c>
      <c r="G3889" s="99">
        <v>33970</v>
      </c>
      <c r="H3889" s="98">
        <v>1</v>
      </c>
      <c r="I3889" s="98">
        <v>1</v>
      </c>
      <c r="J3889" s="98">
        <v>1993</v>
      </c>
      <c r="K3889" t="s">
        <v>332</v>
      </c>
      <c r="L3889">
        <v>0</v>
      </c>
      <c r="M3889" s="98" t="s">
        <v>106</v>
      </c>
      <c r="N3889" t="s">
        <v>6541</v>
      </c>
      <c r="O3889" t="s">
        <v>6327</v>
      </c>
      <c r="P3889" t="s">
        <v>6327</v>
      </c>
      <c r="Q3889" t="s">
        <v>6327</v>
      </c>
      <c r="R3889" t="s">
        <v>6327</v>
      </c>
      <c r="S3889" s="100">
        <v>43785.744062500002</v>
      </c>
      <c r="T3889" s="100">
        <v>36526</v>
      </c>
    </row>
    <row r="3890" spans="1:20" x14ac:dyDescent="0.2">
      <c r="A3890">
        <v>5227</v>
      </c>
      <c r="B3890" s="98" t="s">
        <v>698</v>
      </c>
      <c r="C3890" s="98">
        <v>1</v>
      </c>
      <c r="D3890" s="98">
        <v>1</v>
      </c>
      <c r="E3890" s="98">
        <v>1971</v>
      </c>
      <c r="F3890" t="s">
        <v>334</v>
      </c>
      <c r="G3890" s="99">
        <v>23789</v>
      </c>
      <c r="H3890" s="98">
        <v>16</v>
      </c>
      <c r="I3890" s="98">
        <v>2</v>
      </c>
      <c r="J3890" s="98">
        <v>1965</v>
      </c>
      <c r="K3890" t="s">
        <v>332</v>
      </c>
      <c r="L3890">
        <v>0</v>
      </c>
      <c r="M3890" s="98" t="s">
        <v>168</v>
      </c>
      <c r="N3890" t="s">
        <v>6331</v>
      </c>
      <c r="O3890" t="s">
        <v>8541</v>
      </c>
      <c r="P3890" t="s">
        <v>6650</v>
      </c>
      <c r="Q3890" t="s">
        <v>6650</v>
      </c>
      <c r="R3890" t="s">
        <v>6393</v>
      </c>
      <c r="S3890" s="100">
        <v>44123.690324074072</v>
      </c>
      <c r="T3890" s="100">
        <v>36526</v>
      </c>
    </row>
    <row r="3891" spans="1:20" x14ac:dyDescent="0.2">
      <c r="A3891">
        <v>5226</v>
      </c>
      <c r="B3891" s="98" t="s">
        <v>714</v>
      </c>
      <c r="C3891" s="98">
        <v>1</v>
      </c>
      <c r="D3891" s="98">
        <v>7</v>
      </c>
      <c r="E3891" s="98">
        <v>1989</v>
      </c>
      <c r="F3891" t="s">
        <v>9002</v>
      </c>
      <c r="G3891" s="99">
        <v>26100</v>
      </c>
      <c r="H3891" s="98">
        <v>16</v>
      </c>
      <c r="I3891" s="98">
        <v>6</v>
      </c>
      <c r="J3891" s="98">
        <v>1971</v>
      </c>
      <c r="K3891" t="s">
        <v>332</v>
      </c>
      <c r="L3891">
        <v>0</v>
      </c>
      <c r="M3891" s="98" t="s">
        <v>168</v>
      </c>
      <c r="N3891" t="s">
        <v>6331</v>
      </c>
      <c r="O3891" t="s">
        <v>6327</v>
      </c>
      <c r="P3891" t="s">
        <v>6327</v>
      </c>
      <c r="Q3891" t="s">
        <v>6491</v>
      </c>
      <c r="R3891" t="s">
        <v>6350</v>
      </c>
      <c r="S3891" s="100">
        <v>43832.672835648147</v>
      </c>
      <c r="T3891" s="100">
        <v>36526</v>
      </c>
    </row>
    <row r="3892" spans="1:20" x14ac:dyDescent="0.2">
      <c r="A3892">
        <v>5225</v>
      </c>
      <c r="B3892" s="98" t="s">
        <v>752</v>
      </c>
      <c r="C3892" s="98">
        <v>23</v>
      </c>
      <c r="D3892" s="98">
        <v>4</v>
      </c>
      <c r="E3892" s="98">
        <v>1981</v>
      </c>
      <c r="F3892" t="s">
        <v>433</v>
      </c>
      <c r="G3892" s="99">
        <v>18529</v>
      </c>
      <c r="H3892" s="98">
        <v>23</v>
      </c>
      <c r="I3892" s="98">
        <v>9</v>
      </c>
      <c r="J3892" s="98">
        <v>1950</v>
      </c>
      <c r="K3892" t="s">
        <v>332</v>
      </c>
      <c r="L3892">
        <v>0</v>
      </c>
      <c r="M3892" s="98" t="s">
        <v>359</v>
      </c>
      <c r="N3892" t="s">
        <v>6331</v>
      </c>
      <c r="O3892" t="s">
        <v>8316</v>
      </c>
      <c r="P3892" t="s">
        <v>6333</v>
      </c>
      <c r="Q3892" t="s">
        <v>6333</v>
      </c>
      <c r="R3892" t="s">
        <v>6455</v>
      </c>
      <c r="S3892" s="100">
        <v>43785.744062500002</v>
      </c>
      <c r="T3892" s="100">
        <v>36526</v>
      </c>
    </row>
    <row r="3893" spans="1:20" x14ac:dyDescent="0.2">
      <c r="A3893">
        <v>5224</v>
      </c>
      <c r="B3893" s="98" t="s">
        <v>827</v>
      </c>
      <c r="C3893" s="98">
        <v>1</v>
      </c>
      <c r="D3893" s="98">
        <v>1</v>
      </c>
      <c r="E3893" s="98">
        <v>1993</v>
      </c>
      <c r="F3893" t="s">
        <v>579</v>
      </c>
      <c r="G3893" s="99">
        <v>35796</v>
      </c>
      <c r="H3893" s="98">
        <v>1</v>
      </c>
      <c r="I3893" s="98">
        <v>1</v>
      </c>
      <c r="J3893" s="98">
        <v>1998</v>
      </c>
      <c r="K3893" t="s">
        <v>332</v>
      </c>
      <c r="L3893">
        <v>0</v>
      </c>
      <c r="M3893" s="98" t="s">
        <v>106</v>
      </c>
      <c r="N3893" t="s">
        <v>6586</v>
      </c>
      <c r="O3893" t="s">
        <v>6327</v>
      </c>
      <c r="P3893" t="s">
        <v>6327</v>
      </c>
      <c r="Q3893" t="s">
        <v>6327</v>
      </c>
      <c r="R3893" t="s">
        <v>6327</v>
      </c>
      <c r="S3893" s="100">
        <v>43785.744062500002</v>
      </c>
      <c r="T3893" s="100">
        <v>36526</v>
      </c>
    </row>
    <row r="3894" spans="1:20" x14ac:dyDescent="0.2">
      <c r="A3894">
        <v>5222</v>
      </c>
      <c r="B3894" s="98" t="s">
        <v>2836</v>
      </c>
      <c r="C3894" s="98">
        <v>29</v>
      </c>
      <c r="D3894" s="98">
        <v>6</v>
      </c>
      <c r="E3894" s="98">
        <v>2000</v>
      </c>
      <c r="F3894" t="s">
        <v>6954</v>
      </c>
      <c r="G3894" s="99">
        <v>36161</v>
      </c>
      <c r="H3894" s="98">
        <v>1</v>
      </c>
      <c r="I3894" s="98">
        <v>1</v>
      </c>
      <c r="J3894" s="98">
        <v>1999</v>
      </c>
      <c r="K3894" t="s">
        <v>332</v>
      </c>
      <c r="L3894">
        <v>0</v>
      </c>
      <c r="M3894" s="98" t="s">
        <v>106</v>
      </c>
      <c r="N3894" t="s">
        <v>6586</v>
      </c>
      <c r="O3894" t="s">
        <v>6327</v>
      </c>
      <c r="P3894" t="s">
        <v>6327</v>
      </c>
      <c r="Q3894" t="s">
        <v>6327</v>
      </c>
      <c r="R3894" t="s">
        <v>6327</v>
      </c>
      <c r="S3894" s="100">
        <v>43785.744062500002</v>
      </c>
      <c r="T3894" s="100">
        <v>36526</v>
      </c>
    </row>
    <row r="3895" spans="1:20" x14ac:dyDescent="0.2">
      <c r="A3895">
        <v>5221</v>
      </c>
      <c r="B3895" s="98" t="s">
        <v>2905</v>
      </c>
      <c r="C3895" s="98">
        <v>16</v>
      </c>
      <c r="D3895" s="98">
        <v>8</v>
      </c>
      <c r="E3895" s="98">
        <v>1984</v>
      </c>
      <c r="F3895" t="s">
        <v>6598</v>
      </c>
      <c r="G3895" s="99">
        <v>36437</v>
      </c>
      <c r="H3895" s="98">
        <v>4</v>
      </c>
      <c r="I3895" s="98">
        <v>10</v>
      </c>
      <c r="J3895" s="98">
        <v>1999</v>
      </c>
      <c r="K3895" t="s">
        <v>332</v>
      </c>
      <c r="L3895">
        <v>0</v>
      </c>
      <c r="M3895" s="98" t="s">
        <v>106</v>
      </c>
      <c r="N3895" t="s">
        <v>6532</v>
      </c>
      <c r="O3895" t="s">
        <v>6327</v>
      </c>
      <c r="P3895" t="s">
        <v>6327</v>
      </c>
      <c r="Q3895" t="s">
        <v>6327</v>
      </c>
      <c r="R3895" t="s">
        <v>6327</v>
      </c>
      <c r="S3895" s="100">
        <v>43785.744062500002</v>
      </c>
      <c r="T3895" s="100">
        <v>36526</v>
      </c>
    </row>
    <row r="3896" spans="1:20" x14ac:dyDescent="0.2">
      <c r="A3896">
        <v>5220</v>
      </c>
      <c r="B3896" s="98" t="s">
        <v>1191</v>
      </c>
      <c r="C3896" s="98">
        <v>10</v>
      </c>
      <c r="D3896" s="98">
        <v>2</v>
      </c>
      <c r="E3896" s="98">
        <v>1993</v>
      </c>
      <c r="F3896" t="s">
        <v>6556</v>
      </c>
      <c r="G3896" s="99">
        <v>36465</v>
      </c>
      <c r="H3896" s="98">
        <v>1</v>
      </c>
      <c r="I3896" s="98">
        <v>11</v>
      </c>
      <c r="J3896" s="98">
        <v>1999</v>
      </c>
      <c r="K3896" t="s">
        <v>332</v>
      </c>
      <c r="L3896">
        <v>0</v>
      </c>
      <c r="M3896" s="98" t="s">
        <v>106</v>
      </c>
      <c r="N3896" t="s">
        <v>6465</v>
      </c>
      <c r="O3896" t="s">
        <v>6327</v>
      </c>
      <c r="P3896" t="s">
        <v>6327</v>
      </c>
      <c r="Q3896" t="s">
        <v>6327</v>
      </c>
      <c r="R3896" t="s">
        <v>6327</v>
      </c>
      <c r="S3896" s="100">
        <v>43785.744062500002</v>
      </c>
      <c r="T3896" s="100">
        <v>36526</v>
      </c>
    </row>
    <row r="3897" spans="1:20" x14ac:dyDescent="0.2">
      <c r="A3897">
        <v>5219</v>
      </c>
      <c r="B3897" s="98" t="s">
        <v>1286</v>
      </c>
      <c r="C3897" s="98">
        <v>1</v>
      </c>
      <c r="D3897" s="98">
        <v>1</v>
      </c>
      <c r="E3897" s="98">
        <v>1998</v>
      </c>
      <c r="F3897" t="s">
        <v>6680</v>
      </c>
      <c r="G3897" s="99">
        <v>35721</v>
      </c>
      <c r="H3897" s="98">
        <v>18</v>
      </c>
      <c r="I3897" s="98">
        <v>10</v>
      </c>
      <c r="J3897" s="98">
        <v>1997</v>
      </c>
      <c r="K3897" t="s">
        <v>332</v>
      </c>
      <c r="L3897">
        <v>0</v>
      </c>
      <c r="M3897" s="98" t="s">
        <v>106</v>
      </c>
      <c r="N3897" t="s">
        <v>6586</v>
      </c>
      <c r="O3897" t="s">
        <v>6327</v>
      </c>
      <c r="P3897" t="s">
        <v>6327</v>
      </c>
      <c r="Q3897" t="s">
        <v>6327</v>
      </c>
      <c r="R3897" t="s">
        <v>6327</v>
      </c>
      <c r="S3897" s="100">
        <v>43785.744062500002</v>
      </c>
      <c r="T3897" s="100">
        <v>36526</v>
      </c>
    </row>
    <row r="3898" spans="1:20" x14ac:dyDescent="0.2">
      <c r="A3898">
        <v>5218</v>
      </c>
      <c r="B3898" s="98" t="s">
        <v>5465</v>
      </c>
      <c r="C3898" s="98">
        <v>1</v>
      </c>
      <c r="D3898" s="98">
        <v>1</v>
      </c>
      <c r="E3898" s="98">
        <v>1994</v>
      </c>
      <c r="F3898" t="s">
        <v>4299</v>
      </c>
      <c r="G3898" s="99">
        <v>27768</v>
      </c>
      <c r="H3898" s="98">
        <v>9</v>
      </c>
      <c r="I3898" s="98">
        <v>1</v>
      </c>
      <c r="J3898" s="98">
        <v>1976</v>
      </c>
      <c r="K3898" t="s">
        <v>332</v>
      </c>
      <c r="L3898">
        <v>0</v>
      </c>
      <c r="M3898" s="98" t="s">
        <v>106</v>
      </c>
      <c r="N3898" t="s">
        <v>6639</v>
      </c>
      <c r="O3898" t="s">
        <v>6327</v>
      </c>
      <c r="P3898" t="s">
        <v>6327</v>
      </c>
      <c r="Q3898" t="s">
        <v>6375</v>
      </c>
      <c r="R3898" t="s">
        <v>6327</v>
      </c>
      <c r="S3898" s="100">
        <v>44091.907060185185</v>
      </c>
      <c r="T3898" s="100">
        <v>36526</v>
      </c>
    </row>
    <row r="3899" spans="1:20" x14ac:dyDescent="0.2">
      <c r="A3899">
        <v>5217</v>
      </c>
      <c r="B3899" s="98" t="s">
        <v>6197</v>
      </c>
      <c r="C3899" s="98">
        <v>1</v>
      </c>
      <c r="D3899" s="98">
        <v>1</v>
      </c>
      <c r="E3899" s="98">
        <v>1976</v>
      </c>
      <c r="F3899" t="s">
        <v>1312</v>
      </c>
      <c r="G3899" s="99">
        <v>23787</v>
      </c>
      <c r="H3899" s="98">
        <v>14</v>
      </c>
      <c r="I3899" s="98">
        <v>2</v>
      </c>
      <c r="J3899" s="98">
        <v>1965</v>
      </c>
      <c r="K3899" t="s">
        <v>892</v>
      </c>
      <c r="L3899">
        <v>0</v>
      </c>
      <c r="M3899" s="98" t="s">
        <v>106</v>
      </c>
      <c r="N3899" t="s">
        <v>6520</v>
      </c>
      <c r="O3899" t="s">
        <v>6327</v>
      </c>
      <c r="P3899" t="s">
        <v>6327</v>
      </c>
      <c r="Q3899" t="s">
        <v>6578</v>
      </c>
      <c r="R3899" t="s">
        <v>6327</v>
      </c>
      <c r="S3899" s="100">
        <v>43785.744050925925</v>
      </c>
      <c r="T3899" s="100">
        <v>36526</v>
      </c>
    </row>
    <row r="3900" spans="1:20" x14ac:dyDescent="0.2">
      <c r="A3900">
        <v>5216</v>
      </c>
      <c r="B3900" s="98" t="s">
        <v>3666</v>
      </c>
      <c r="C3900" s="98">
        <v>1</v>
      </c>
      <c r="D3900" s="98">
        <v>1</v>
      </c>
      <c r="E3900" s="98">
        <v>1976</v>
      </c>
      <c r="F3900" t="s">
        <v>363</v>
      </c>
      <c r="G3900" s="99">
        <v>26849</v>
      </c>
      <c r="H3900" s="98">
        <v>4</v>
      </c>
      <c r="I3900" s="98">
        <v>7</v>
      </c>
      <c r="J3900" s="98">
        <v>1973</v>
      </c>
      <c r="K3900" t="s">
        <v>332</v>
      </c>
      <c r="L3900">
        <v>0</v>
      </c>
      <c r="M3900" s="98" t="s">
        <v>56</v>
      </c>
      <c r="N3900" t="s">
        <v>6331</v>
      </c>
      <c r="O3900" t="s">
        <v>6327</v>
      </c>
      <c r="P3900" t="s">
        <v>6327</v>
      </c>
      <c r="Q3900" t="s">
        <v>6390</v>
      </c>
      <c r="R3900" t="s">
        <v>6350</v>
      </c>
      <c r="S3900" s="100">
        <v>44826.455763888887</v>
      </c>
      <c r="T3900" s="100">
        <v>36526</v>
      </c>
    </row>
    <row r="3901" spans="1:20" x14ac:dyDescent="0.2">
      <c r="A3901">
        <v>5215</v>
      </c>
      <c r="B3901" s="98" t="s">
        <v>2769</v>
      </c>
      <c r="C3901" s="98">
        <v>1</v>
      </c>
      <c r="D3901" s="98">
        <v>1</v>
      </c>
      <c r="E3901" s="98">
        <v>1991</v>
      </c>
      <c r="F3901" t="s">
        <v>287</v>
      </c>
      <c r="G3901" s="99">
        <v>27558</v>
      </c>
      <c r="H3901" s="98">
        <v>13</v>
      </c>
      <c r="I3901" s="98">
        <v>6</v>
      </c>
      <c r="J3901" s="98">
        <v>1975</v>
      </c>
      <c r="K3901" t="s">
        <v>332</v>
      </c>
      <c r="L3901">
        <v>0</v>
      </c>
      <c r="M3901" s="98" t="s">
        <v>86</v>
      </c>
      <c r="N3901" t="s">
        <v>6331</v>
      </c>
      <c r="O3901" t="s">
        <v>6327</v>
      </c>
      <c r="P3901" t="s">
        <v>6327</v>
      </c>
      <c r="Q3901" t="s">
        <v>6578</v>
      </c>
      <c r="R3901" t="s">
        <v>6398</v>
      </c>
      <c r="S3901" s="100">
        <v>43785.778969907406</v>
      </c>
      <c r="T3901" s="100">
        <v>36526</v>
      </c>
    </row>
    <row r="3902" spans="1:20" x14ac:dyDescent="0.2">
      <c r="A3902">
        <v>5214</v>
      </c>
      <c r="B3902" s="98" t="s">
        <v>3559</v>
      </c>
      <c r="C3902" s="98">
        <v>1</v>
      </c>
      <c r="D3902" s="98">
        <v>1</v>
      </c>
      <c r="E3902" s="98">
        <v>1990</v>
      </c>
      <c r="F3902" t="s">
        <v>8000</v>
      </c>
      <c r="G3902" s="99">
        <v>36100</v>
      </c>
      <c r="H3902" s="98">
        <v>1</v>
      </c>
      <c r="I3902" s="98">
        <v>11</v>
      </c>
      <c r="J3902" s="98">
        <v>1998</v>
      </c>
      <c r="K3902" t="s">
        <v>892</v>
      </c>
      <c r="L3902">
        <v>0</v>
      </c>
      <c r="M3902" s="98" t="s">
        <v>106</v>
      </c>
      <c r="N3902" t="s">
        <v>6586</v>
      </c>
      <c r="O3902" t="s">
        <v>6327</v>
      </c>
      <c r="P3902" t="s">
        <v>6327</v>
      </c>
      <c r="Q3902" t="s">
        <v>6327</v>
      </c>
      <c r="R3902" t="s">
        <v>6327</v>
      </c>
      <c r="S3902" s="100">
        <v>43785.744050925925</v>
      </c>
      <c r="T3902" s="100">
        <v>36526</v>
      </c>
    </row>
    <row r="3903" spans="1:20" x14ac:dyDescent="0.2">
      <c r="A3903">
        <v>5213</v>
      </c>
      <c r="B3903" s="98" t="s">
        <v>590</v>
      </c>
      <c r="C3903" s="98">
        <v>26</v>
      </c>
      <c r="D3903" s="98">
        <v>11</v>
      </c>
      <c r="E3903" s="98">
        <v>1960</v>
      </c>
      <c r="F3903" t="s">
        <v>7335</v>
      </c>
      <c r="G3903" s="99">
        <v>35838</v>
      </c>
      <c r="H3903" s="98">
        <v>12</v>
      </c>
      <c r="I3903" s="98">
        <v>2</v>
      </c>
      <c r="J3903" s="98">
        <v>1998</v>
      </c>
      <c r="K3903" t="s">
        <v>892</v>
      </c>
      <c r="L3903">
        <v>0</v>
      </c>
      <c r="M3903" s="98" t="s">
        <v>106</v>
      </c>
      <c r="N3903" t="s">
        <v>6480</v>
      </c>
      <c r="O3903" t="s">
        <v>6327</v>
      </c>
      <c r="P3903" t="s">
        <v>6327</v>
      </c>
      <c r="Q3903" t="s">
        <v>6333</v>
      </c>
      <c r="R3903" t="s">
        <v>6327</v>
      </c>
      <c r="S3903" s="100">
        <v>43785.744050925925</v>
      </c>
      <c r="T3903" s="100">
        <v>36526</v>
      </c>
    </row>
    <row r="3904" spans="1:20" x14ac:dyDescent="0.2">
      <c r="A3904">
        <v>5212</v>
      </c>
      <c r="B3904" s="98" t="s">
        <v>2186</v>
      </c>
      <c r="C3904" s="98">
        <v>2</v>
      </c>
      <c r="D3904" s="98">
        <v>7</v>
      </c>
      <c r="E3904" s="98">
        <v>2007</v>
      </c>
      <c r="F3904" t="s">
        <v>7243</v>
      </c>
      <c r="G3904" s="99">
        <v>35701</v>
      </c>
      <c r="H3904" s="98">
        <v>28</v>
      </c>
      <c r="I3904" s="98">
        <v>9</v>
      </c>
      <c r="J3904" s="98">
        <v>1997</v>
      </c>
      <c r="K3904" t="s">
        <v>892</v>
      </c>
      <c r="L3904">
        <v>0</v>
      </c>
      <c r="M3904" s="98" t="s">
        <v>106</v>
      </c>
      <c r="N3904" t="s">
        <v>6586</v>
      </c>
      <c r="O3904" t="s">
        <v>6327</v>
      </c>
      <c r="P3904" t="s">
        <v>6327</v>
      </c>
      <c r="Q3904" t="s">
        <v>6327</v>
      </c>
      <c r="R3904" t="s">
        <v>6327</v>
      </c>
      <c r="S3904" s="100">
        <v>43785.744050925925</v>
      </c>
      <c r="T3904" s="100">
        <v>36526</v>
      </c>
    </row>
    <row r="3905" spans="1:20" x14ac:dyDescent="0.2">
      <c r="A3905">
        <v>5211</v>
      </c>
      <c r="B3905" s="98" t="s">
        <v>3953</v>
      </c>
      <c r="C3905" s="98">
        <v>30</v>
      </c>
      <c r="D3905" s="98">
        <v>5</v>
      </c>
      <c r="E3905" s="98">
        <v>1986</v>
      </c>
      <c r="F3905" t="s">
        <v>817</v>
      </c>
      <c r="G3905" s="99">
        <v>36597</v>
      </c>
      <c r="H3905" s="98">
        <v>12</v>
      </c>
      <c r="I3905" s="98">
        <v>3</v>
      </c>
      <c r="J3905" s="98">
        <v>2000</v>
      </c>
      <c r="K3905" t="s">
        <v>332</v>
      </c>
      <c r="L3905">
        <v>0</v>
      </c>
      <c r="M3905" s="98" t="s">
        <v>106</v>
      </c>
      <c r="N3905" t="s">
        <v>6482</v>
      </c>
      <c r="O3905" t="s">
        <v>6327</v>
      </c>
      <c r="P3905" t="s">
        <v>6327</v>
      </c>
      <c r="Q3905" t="s">
        <v>6327</v>
      </c>
      <c r="R3905" t="s">
        <v>6327</v>
      </c>
      <c r="S3905" s="100">
        <v>43785.744050925925</v>
      </c>
      <c r="T3905" s="100">
        <v>36526</v>
      </c>
    </row>
    <row r="3906" spans="1:20" x14ac:dyDescent="0.2">
      <c r="A3906">
        <v>5210</v>
      </c>
      <c r="B3906" s="98" t="s">
        <v>3582</v>
      </c>
      <c r="C3906" s="98">
        <v>1</v>
      </c>
      <c r="D3906" s="98">
        <v>1</v>
      </c>
      <c r="E3906" s="98">
        <v>1983</v>
      </c>
      <c r="F3906" t="s">
        <v>279</v>
      </c>
      <c r="G3906" s="99">
        <v>36161</v>
      </c>
      <c r="H3906" s="98">
        <v>1</v>
      </c>
      <c r="I3906" s="98">
        <v>1</v>
      </c>
      <c r="J3906" s="98">
        <v>1999</v>
      </c>
      <c r="K3906" t="s">
        <v>332</v>
      </c>
      <c r="L3906">
        <v>0</v>
      </c>
      <c r="M3906" s="98" t="s">
        <v>106</v>
      </c>
      <c r="N3906" t="s">
        <v>6941</v>
      </c>
      <c r="O3906" t="s">
        <v>6327</v>
      </c>
      <c r="P3906" t="s">
        <v>6327</v>
      </c>
      <c r="Q3906" t="s">
        <v>6327</v>
      </c>
      <c r="R3906" t="s">
        <v>6327</v>
      </c>
      <c r="S3906" s="100">
        <v>43785.744050925925</v>
      </c>
      <c r="T3906" s="100">
        <v>36526</v>
      </c>
    </row>
    <row r="3907" spans="1:20" x14ac:dyDescent="0.2">
      <c r="A3907">
        <v>5209</v>
      </c>
      <c r="B3907" s="98" t="s">
        <v>5437</v>
      </c>
      <c r="C3907" s="98">
        <v>1</v>
      </c>
      <c r="D3907" s="98">
        <v>1</v>
      </c>
      <c r="E3907" s="98">
        <v>1900</v>
      </c>
      <c r="F3907" t="s">
        <v>6990</v>
      </c>
      <c r="G3907" s="99">
        <v>31778</v>
      </c>
      <c r="H3907" s="98">
        <v>1</v>
      </c>
      <c r="I3907" s="98">
        <v>1</v>
      </c>
      <c r="J3907" s="98">
        <v>1987</v>
      </c>
      <c r="K3907" t="s">
        <v>332</v>
      </c>
      <c r="L3907">
        <v>1</v>
      </c>
      <c r="M3907" s="98" t="s">
        <v>106</v>
      </c>
      <c r="N3907" t="s">
        <v>6589</v>
      </c>
      <c r="O3907" t="s">
        <v>6327</v>
      </c>
      <c r="P3907" t="s">
        <v>6327</v>
      </c>
      <c r="Q3907" t="s">
        <v>6327</v>
      </c>
      <c r="R3907" t="s">
        <v>6327</v>
      </c>
      <c r="S3907" s="100">
        <v>43785.744050925925</v>
      </c>
      <c r="T3907" s="100">
        <v>36526</v>
      </c>
    </row>
    <row r="3908" spans="1:20" x14ac:dyDescent="0.2">
      <c r="A3908">
        <v>5208</v>
      </c>
      <c r="B3908" s="98" t="s">
        <v>2140</v>
      </c>
      <c r="C3908" s="98">
        <v>1</v>
      </c>
      <c r="D3908" s="98">
        <v>1</v>
      </c>
      <c r="E3908" s="98">
        <v>1996</v>
      </c>
      <c r="F3908" t="s">
        <v>7223</v>
      </c>
      <c r="G3908" s="99">
        <v>35688</v>
      </c>
      <c r="H3908" s="98">
        <v>15</v>
      </c>
      <c r="I3908" s="98">
        <v>9</v>
      </c>
      <c r="J3908" s="98">
        <v>1997</v>
      </c>
      <c r="K3908" t="s">
        <v>332</v>
      </c>
      <c r="L3908">
        <v>0</v>
      </c>
      <c r="M3908" s="98" t="s">
        <v>2055</v>
      </c>
      <c r="N3908" t="s">
        <v>6675</v>
      </c>
      <c r="O3908" t="s">
        <v>6327</v>
      </c>
      <c r="P3908" t="s">
        <v>6327</v>
      </c>
      <c r="Q3908" t="s">
        <v>6350</v>
      </c>
      <c r="R3908" t="s">
        <v>6327</v>
      </c>
      <c r="S3908" s="100">
        <v>43785.744050925925</v>
      </c>
      <c r="T3908" s="100">
        <v>36526</v>
      </c>
    </row>
    <row r="3909" spans="1:20" x14ac:dyDescent="0.2">
      <c r="A3909">
        <v>5207</v>
      </c>
      <c r="B3909" s="98" t="s">
        <v>5667</v>
      </c>
      <c r="C3909" s="98">
        <v>1</v>
      </c>
      <c r="D3909" s="98">
        <v>1</v>
      </c>
      <c r="E3909" s="98">
        <v>2003</v>
      </c>
      <c r="F3909" t="s">
        <v>6535</v>
      </c>
      <c r="G3909" s="99">
        <v>35065</v>
      </c>
      <c r="H3909" s="98">
        <v>1</v>
      </c>
      <c r="I3909" s="98">
        <v>1</v>
      </c>
      <c r="J3909" s="98">
        <v>1996</v>
      </c>
      <c r="K3909" t="s">
        <v>892</v>
      </c>
      <c r="L3909">
        <v>0</v>
      </c>
      <c r="M3909" s="98" t="s">
        <v>106</v>
      </c>
      <c r="N3909" t="s">
        <v>6341</v>
      </c>
      <c r="O3909" t="s">
        <v>6327</v>
      </c>
      <c r="P3909" t="s">
        <v>6327</v>
      </c>
      <c r="Q3909" t="s">
        <v>6327</v>
      </c>
      <c r="R3909" t="s">
        <v>6327</v>
      </c>
      <c r="S3909" s="100">
        <v>43785.744050925925</v>
      </c>
      <c r="T3909" s="100">
        <v>36526</v>
      </c>
    </row>
    <row r="3910" spans="1:20" x14ac:dyDescent="0.2">
      <c r="A3910">
        <v>5206</v>
      </c>
      <c r="B3910" s="98" t="s">
        <v>5612</v>
      </c>
      <c r="C3910" s="98">
        <v>1</v>
      </c>
      <c r="D3910" s="98">
        <v>1</v>
      </c>
      <c r="E3910" s="98">
        <v>1997</v>
      </c>
      <c r="F3910" t="s">
        <v>1021</v>
      </c>
      <c r="G3910" s="99">
        <v>33970</v>
      </c>
      <c r="H3910" s="98">
        <v>1</v>
      </c>
      <c r="I3910" s="98">
        <v>1</v>
      </c>
      <c r="J3910" s="98">
        <v>1993</v>
      </c>
      <c r="K3910" t="s">
        <v>892</v>
      </c>
      <c r="L3910">
        <v>0</v>
      </c>
      <c r="M3910" s="98" t="s">
        <v>106</v>
      </c>
      <c r="N3910" t="s">
        <v>6586</v>
      </c>
      <c r="O3910" t="s">
        <v>6327</v>
      </c>
      <c r="P3910" t="s">
        <v>6327</v>
      </c>
      <c r="Q3910" t="s">
        <v>6327</v>
      </c>
      <c r="R3910" t="s">
        <v>6327</v>
      </c>
      <c r="S3910" s="100">
        <v>43785.744050925925</v>
      </c>
      <c r="T3910" s="100">
        <v>36526</v>
      </c>
    </row>
    <row r="3911" spans="1:20" x14ac:dyDescent="0.2">
      <c r="A3911">
        <v>5205</v>
      </c>
      <c r="B3911" s="98" t="s">
        <v>5109</v>
      </c>
      <c r="C3911" s="98">
        <v>1</v>
      </c>
      <c r="D3911" s="98">
        <v>1</v>
      </c>
      <c r="E3911" s="98">
        <v>1998</v>
      </c>
      <c r="F3911" t="s">
        <v>7489</v>
      </c>
      <c r="G3911" s="99">
        <v>36965</v>
      </c>
      <c r="H3911" s="98">
        <v>15</v>
      </c>
      <c r="I3911" s="98">
        <v>3</v>
      </c>
      <c r="J3911" s="98">
        <v>2001</v>
      </c>
      <c r="K3911" t="s">
        <v>892</v>
      </c>
      <c r="L3911">
        <v>0</v>
      </c>
      <c r="M3911" s="98" t="s">
        <v>106</v>
      </c>
      <c r="N3911" t="s">
        <v>6445</v>
      </c>
      <c r="O3911" t="s">
        <v>6327</v>
      </c>
      <c r="P3911" t="s">
        <v>6327</v>
      </c>
      <c r="Q3911" t="s">
        <v>6327</v>
      </c>
      <c r="R3911" t="s">
        <v>6327</v>
      </c>
      <c r="S3911" s="100">
        <v>43785.744050925925</v>
      </c>
      <c r="T3911" s="100">
        <v>36526</v>
      </c>
    </row>
    <row r="3912" spans="1:20" x14ac:dyDescent="0.2">
      <c r="A3912">
        <v>5204</v>
      </c>
      <c r="B3912" s="98" t="s">
        <v>68</v>
      </c>
      <c r="C3912" s="98">
        <v>1</v>
      </c>
      <c r="D3912" s="98">
        <v>1</v>
      </c>
      <c r="E3912" s="98">
        <v>1986</v>
      </c>
      <c r="F3912" t="s">
        <v>998</v>
      </c>
      <c r="G3912" s="99">
        <v>22282</v>
      </c>
      <c r="H3912" s="98">
        <v>1</v>
      </c>
      <c r="I3912" s="98">
        <v>1</v>
      </c>
      <c r="J3912" s="98">
        <v>1961</v>
      </c>
      <c r="K3912" t="s">
        <v>892</v>
      </c>
      <c r="L3912">
        <v>0</v>
      </c>
      <c r="M3912" s="98" t="s">
        <v>106</v>
      </c>
      <c r="N3912" t="s">
        <v>6586</v>
      </c>
      <c r="O3912" t="s">
        <v>6327</v>
      </c>
      <c r="P3912" t="s">
        <v>6327</v>
      </c>
      <c r="Q3912" t="s">
        <v>6327</v>
      </c>
      <c r="R3912" t="s">
        <v>6327</v>
      </c>
      <c r="S3912" s="100">
        <v>43785.744050925925</v>
      </c>
      <c r="T3912" s="100">
        <v>36526</v>
      </c>
    </row>
    <row r="3913" spans="1:20" x14ac:dyDescent="0.2">
      <c r="A3913">
        <v>5203</v>
      </c>
      <c r="B3913" s="98" t="s">
        <v>3839</v>
      </c>
      <c r="C3913" s="98">
        <v>20</v>
      </c>
      <c r="D3913" s="98">
        <v>2</v>
      </c>
      <c r="E3913" s="98">
        <v>1989</v>
      </c>
      <c r="F3913" t="s">
        <v>6996</v>
      </c>
      <c r="G3913" s="99">
        <v>33970</v>
      </c>
      <c r="H3913" s="98">
        <v>1</v>
      </c>
      <c r="I3913" s="98">
        <v>1</v>
      </c>
      <c r="J3913" s="98">
        <v>1993</v>
      </c>
      <c r="K3913" t="s">
        <v>892</v>
      </c>
      <c r="L3913">
        <v>0</v>
      </c>
      <c r="M3913" s="98" t="s">
        <v>106</v>
      </c>
      <c r="N3913" t="s">
        <v>6462</v>
      </c>
      <c r="O3913" t="s">
        <v>6327</v>
      </c>
      <c r="P3913" t="s">
        <v>6327</v>
      </c>
      <c r="Q3913" t="s">
        <v>6327</v>
      </c>
      <c r="R3913" t="s">
        <v>6327</v>
      </c>
      <c r="S3913" s="100">
        <v>43785.744050925925</v>
      </c>
      <c r="T3913" s="100">
        <v>36526</v>
      </c>
    </row>
    <row r="3914" spans="1:20" x14ac:dyDescent="0.2">
      <c r="A3914">
        <v>5202</v>
      </c>
      <c r="B3914" s="98" t="s">
        <v>3051</v>
      </c>
      <c r="C3914" s="98">
        <v>3</v>
      </c>
      <c r="D3914" s="98">
        <v>10</v>
      </c>
      <c r="E3914" s="98">
        <v>2006</v>
      </c>
      <c r="F3914" t="s">
        <v>7723</v>
      </c>
      <c r="G3914" s="99">
        <v>18264</v>
      </c>
      <c r="H3914" s="98">
        <v>1</v>
      </c>
      <c r="I3914" s="98">
        <v>1</v>
      </c>
      <c r="J3914" s="98">
        <v>1950</v>
      </c>
      <c r="K3914" t="s">
        <v>892</v>
      </c>
      <c r="L3914">
        <v>0</v>
      </c>
      <c r="M3914" s="98" t="s">
        <v>106</v>
      </c>
      <c r="N3914" t="s">
        <v>6586</v>
      </c>
      <c r="O3914" t="s">
        <v>6327</v>
      </c>
      <c r="P3914" t="s">
        <v>6327</v>
      </c>
      <c r="Q3914" t="s">
        <v>6327</v>
      </c>
      <c r="R3914" t="s">
        <v>6327</v>
      </c>
      <c r="S3914" s="100">
        <v>43785.744050925925</v>
      </c>
      <c r="T3914" s="100">
        <v>36526</v>
      </c>
    </row>
    <row r="3915" spans="1:20" x14ac:dyDescent="0.2">
      <c r="A3915">
        <v>5201</v>
      </c>
      <c r="B3915" s="98" t="s">
        <v>6101</v>
      </c>
      <c r="C3915" s="98">
        <v>10</v>
      </c>
      <c r="D3915" s="98">
        <v>10</v>
      </c>
      <c r="E3915" s="98">
        <v>1999</v>
      </c>
      <c r="F3915" t="s">
        <v>739</v>
      </c>
      <c r="G3915" s="99">
        <v>20525</v>
      </c>
      <c r="H3915" s="98">
        <v>11</v>
      </c>
      <c r="I3915" s="98">
        <v>3</v>
      </c>
      <c r="J3915" s="98">
        <v>1956</v>
      </c>
      <c r="K3915" t="s">
        <v>332</v>
      </c>
      <c r="L3915">
        <v>0</v>
      </c>
      <c r="M3915" s="98" t="s">
        <v>709</v>
      </c>
      <c r="N3915" t="s">
        <v>6331</v>
      </c>
      <c r="O3915" t="s">
        <v>6327</v>
      </c>
      <c r="P3915" t="s">
        <v>6327</v>
      </c>
      <c r="Q3915" t="s">
        <v>6327</v>
      </c>
      <c r="R3915" t="s">
        <v>6370</v>
      </c>
      <c r="S3915" s="100">
        <v>44082.424803240741</v>
      </c>
      <c r="T3915" s="100">
        <v>36526</v>
      </c>
    </row>
    <row r="3916" spans="1:20" x14ac:dyDescent="0.2">
      <c r="A3916">
        <v>5200</v>
      </c>
      <c r="B3916" s="98" t="s">
        <v>5225</v>
      </c>
      <c r="C3916" s="98">
        <v>1</v>
      </c>
      <c r="D3916" s="98">
        <v>1</v>
      </c>
      <c r="E3916" s="98">
        <v>1969</v>
      </c>
      <c r="F3916" t="s">
        <v>334</v>
      </c>
      <c r="G3916" s="99">
        <v>37019</v>
      </c>
      <c r="H3916" s="98">
        <v>8</v>
      </c>
      <c r="I3916" s="98">
        <v>5</v>
      </c>
      <c r="J3916" s="98">
        <v>2001</v>
      </c>
      <c r="K3916" t="s">
        <v>332</v>
      </c>
      <c r="L3916">
        <v>0</v>
      </c>
      <c r="M3916" s="98" t="s">
        <v>106</v>
      </c>
      <c r="N3916" t="s">
        <v>6331</v>
      </c>
      <c r="O3916" t="s">
        <v>6327</v>
      </c>
      <c r="P3916" t="s">
        <v>6327</v>
      </c>
      <c r="Q3916" t="s">
        <v>6393</v>
      </c>
      <c r="R3916" t="s">
        <v>6348</v>
      </c>
      <c r="S3916" s="100">
        <v>43785.744050925925</v>
      </c>
      <c r="T3916" s="100">
        <v>36526</v>
      </c>
    </row>
    <row r="3917" spans="1:20" x14ac:dyDescent="0.2">
      <c r="A3917">
        <v>5199</v>
      </c>
      <c r="B3917" s="98" t="s">
        <v>4092</v>
      </c>
      <c r="C3917" s="98">
        <v>1</v>
      </c>
      <c r="D3917" s="98">
        <v>1</v>
      </c>
      <c r="E3917" s="98">
        <v>2008</v>
      </c>
      <c r="F3917" t="s">
        <v>277</v>
      </c>
      <c r="G3917" s="99">
        <v>34700</v>
      </c>
      <c r="H3917" s="98">
        <v>1</v>
      </c>
      <c r="I3917" s="98">
        <v>1</v>
      </c>
      <c r="J3917" s="98">
        <v>1995</v>
      </c>
      <c r="K3917" t="s">
        <v>332</v>
      </c>
      <c r="L3917">
        <v>0</v>
      </c>
      <c r="M3917" s="98" t="s">
        <v>106</v>
      </c>
      <c r="N3917" t="s">
        <v>6637</v>
      </c>
      <c r="O3917" t="s">
        <v>6327</v>
      </c>
      <c r="P3917" t="s">
        <v>6327</v>
      </c>
      <c r="Q3917" t="s">
        <v>6327</v>
      </c>
      <c r="R3917" t="s">
        <v>6327</v>
      </c>
      <c r="S3917" s="100">
        <v>43785.744050925925</v>
      </c>
      <c r="T3917" s="100">
        <v>36526</v>
      </c>
    </row>
    <row r="3918" spans="1:20" x14ac:dyDescent="0.2">
      <c r="A3918">
        <v>5198</v>
      </c>
      <c r="B3918" s="98" t="s">
        <v>3149</v>
      </c>
      <c r="C3918" s="98">
        <v>27</v>
      </c>
      <c r="D3918" s="98">
        <v>4</v>
      </c>
      <c r="E3918" s="98">
        <v>1958</v>
      </c>
      <c r="F3918" t="s">
        <v>6714</v>
      </c>
      <c r="G3918" s="99">
        <v>34768</v>
      </c>
      <c r="H3918" s="98">
        <v>10</v>
      </c>
      <c r="I3918" s="98">
        <v>3</v>
      </c>
      <c r="J3918" s="98">
        <v>1995</v>
      </c>
      <c r="K3918" t="s">
        <v>332</v>
      </c>
      <c r="L3918">
        <v>0</v>
      </c>
      <c r="M3918" s="98" t="s">
        <v>41</v>
      </c>
      <c r="N3918" t="s">
        <v>6331</v>
      </c>
      <c r="O3918" t="s">
        <v>6327</v>
      </c>
      <c r="P3918" t="s">
        <v>6327</v>
      </c>
      <c r="Q3918" t="s">
        <v>6329</v>
      </c>
      <c r="R3918" t="s">
        <v>6370</v>
      </c>
      <c r="S3918" s="100">
        <v>43785.744050925925</v>
      </c>
      <c r="T3918" s="100">
        <v>36526</v>
      </c>
    </row>
    <row r="3919" spans="1:20" x14ac:dyDescent="0.2">
      <c r="A3919">
        <v>5197</v>
      </c>
      <c r="B3919" s="98" t="s">
        <v>2919</v>
      </c>
      <c r="C3919" s="98">
        <v>15</v>
      </c>
      <c r="D3919" s="98">
        <v>4</v>
      </c>
      <c r="E3919" s="98">
        <v>1989</v>
      </c>
      <c r="F3919" t="s">
        <v>6775</v>
      </c>
      <c r="G3919" s="99">
        <v>35431</v>
      </c>
      <c r="H3919" s="98">
        <v>1</v>
      </c>
      <c r="I3919" s="98">
        <v>1</v>
      </c>
      <c r="J3919" s="98">
        <v>1997</v>
      </c>
      <c r="K3919" t="s">
        <v>332</v>
      </c>
      <c r="L3919">
        <v>0</v>
      </c>
      <c r="M3919" s="98" t="s">
        <v>106</v>
      </c>
      <c r="N3919" t="s">
        <v>6541</v>
      </c>
      <c r="O3919" t="s">
        <v>6327</v>
      </c>
      <c r="P3919" t="s">
        <v>6327</v>
      </c>
      <c r="Q3919" t="s">
        <v>6327</v>
      </c>
      <c r="R3919" t="s">
        <v>6327</v>
      </c>
      <c r="S3919" s="100">
        <v>43785.744050925925</v>
      </c>
      <c r="T3919" s="100">
        <v>36526</v>
      </c>
    </row>
    <row r="3920" spans="1:20" x14ac:dyDescent="0.2">
      <c r="A3920">
        <v>5196</v>
      </c>
      <c r="B3920" s="98" t="s">
        <v>2815</v>
      </c>
      <c r="C3920" s="98">
        <v>1</v>
      </c>
      <c r="D3920" s="98">
        <v>6</v>
      </c>
      <c r="E3920" s="98">
        <v>2009</v>
      </c>
      <c r="F3920" t="s">
        <v>696</v>
      </c>
      <c r="G3920" s="99">
        <v>37622</v>
      </c>
      <c r="H3920" s="98">
        <v>1</v>
      </c>
      <c r="I3920" s="98">
        <v>1</v>
      </c>
      <c r="J3920" s="98">
        <v>2003</v>
      </c>
      <c r="K3920" t="s">
        <v>332</v>
      </c>
      <c r="L3920">
        <v>0</v>
      </c>
      <c r="M3920" s="98" t="s">
        <v>73</v>
      </c>
      <c r="N3920" t="s">
        <v>6462</v>
      </c>
      <c r="O3920" t="s">
        <v>6327</v>
      </c>
      <c r="P3920" t="s">
        <v>6327</v>
      </c>
      <c r="Q3920" t="s">
        <v>6327</v>
      </c>
      <c r="R3920" t="s">
        <v>6327</v>
      </c>
      <c r="S3920" s="100">
        <v>43785.744050925925</v>
      </c>
      <c r="T3920" s="100">
        <v>36526</v>
      </c>
    </row>
    <row r="3921" spans="1:20" x14ac:dyDescent="0.2">
      <c r="A3921">
        <v>5195</v>
      </c>
      <c r="B3921" s="98" t="s">
        <v>2674</v>
      </c>
      <c r="C3921" s="98">
        <v>1</v>
      </c>
      <c r="D3921" s="98">
        <v>1</v>
      </c>
      <c r="E3921" s="98">
        <v>1991</v>
      </c>
      <c r="F3921" t="s">
        <v>279</v>
      </c>
      <c r="G3921" s="99">
        <v>36161</v>
      </c>
      <c r="H3921" s="98">
        <v>1</v>
      </c>
      <c r="I3921" s="98">
        <v>1</v>
      </c>
      <c r="J3921" s="98">
        <v>1999</v>
      </c>
      <c r="K3921" t="s">
        <v>332</v>
      </c>
      <c r="L3921">
        <v>0</v>
      </c>
      <c r="M3921" s="98" t="s">
        <v>106</v>
      </c>
      <c r="N3921" t="s">
        <v>6586</v>
      </c>
      <c r="O3921" t="s">
        <v>6327</v>
      </c>
      <c r="P3921" t="s">
        <v>6327</v>
      </c>
      <c r="Q3921" t="s">
        <v>6327</v>
      </c>
      <c r="R3921" t="s">
        <v>6327</v>
      </c>
      <c r="S3921" s="100">
        <v>43785.744050925925</v>
      </c>
      <c r="T3921" s="100">
        <v>36526</v>
      </c>
    </row>
    <row r="3922" spans="1:20" x14ac:dyDescent="0.2">
      <c r="A3922">
        <v>5194</v>
      </c>
      <c r="B3922" s="98" t="s">
        <v>2376</v>
      </c>
      <c r="C3922" s="98">
        <v>19</v>
      </c>
      <c r="D3922" s="98">
        <v>7</v>
      </c>
      <c r="E3922" s="98">
        <v>1972</v>
      </c>
      <c r="F3922" t="s">
        <v>442</v>
      </c>
      <c r="G3922" s="99">
        <v>35065</v>
      </c>
      <c r="H3922" s="98">
        <v>1</v>
      </c>
      <c r="I3922" s="98">
        <v>1</v>
      </c>
      <c r="J3922" s="98">
        <v>1996</v>
      </c>
      <c r="K3922" t="s">
        <v>332</v>
      </c>
      <c r="L3922">
        <v>0</v>
      </c>
      <c r="M3922" s="98" t="s">
        <v>106</v>
      </c>
      <c r="N3922" t="s">
        <v>6541</v>
      </c>
      <c r="O3922" t="s">
        <v>6327</v>
      </c>
      <c r="P3922" t="s">
        <v>6327</v>
      </c>
      <c r="Q3922" t="s">
        <v>6327</v>
      </c>
      <c r="R3922" t="s">
        <v>6327</v>
      </c>
      <c r="S3922" s="100">
        <v>43785.744050925925</v>
      </c>
      <c r="T3922" s="100">
        <v>36526</v>
      </c>
    </row>
    <row r="3923" spans="1:20" x14ac:dyDescent="0.2">
      <c r="A3923">
        <v>5193</v>
      </c>
      <c r="B3923" s="98" t="s">
        <v>1232</v>
      </c>
      <c r="C3923" s="98">
        <v>1</v>
      </c>
      <c r="D3923" s="98">
        <v>1</v>
      </c>
      <c r="E3923" s="98">
        <v>1998</v>
      </c>
      <c r="F3923" t="s">
        <v>6604</v>
      </c>
      <c r="G3923" s="99">
        <v>35431</v>
      </c>
      <c r="H3923" s="98">
        <v>1</v>
      </c>
      <c r="I3923" s="98">
        <v>1</v>
      </c>
      <c r="J3923" s="98">
        <v>1997</v>
      </c>
      <c r="K3923" t="s">
        <v>332</v>
      </c>
      <c r="L3923">
        <v>0</v>
      </c>
      <c r="M3923" s="98" t="s">
        <v>106</v>
      </c>
      <c r="N3923" t="s">
        <v>6541</v>
      </c>
      <c r="O3923" t="s">
        <v>6327</v>
      </c>
      <c r="P3923" t="s">
        <v>6327</v>
      </c>
      <c r="Q3923" t="s">
        <v>6327</v>
      </c>
      <c r="R3923" t="s">
        <v>6327</v>
      </c>
      <c r="S3923" s="100">
        <v>43785.743587962963</v>
      </c>
      <c r="T3923" s="100">
        <v>36526</v>
      </c>
    </row>
    <row r="3924" spans="1:20" x14ac:dyDescent="0.2">
      <c r="A3924">
        <v>5192</v>
      </c>
      <c r="B3924" s="98" t="s">
        <v>6145</v>
      </c>
      <c r="C3924" s="98">
        <v>12</v>
      </c>
      <c r="D3924" s="98">
        <v>1</v>
      </c>
      <c r="E3924" s="98">
        <v>1978</v>
      </c>
      <c r="F3924" t="s">
        <v>9039</v>
      </c>
      <c r="G3924" s="99">
        <v>33239</v>
      </c>
      <c r="H3924" s="98">
        <v>1</v>
      </c>
      <c r="I3924" s="98">
        <v>1</v>
      </c>
      <c r="J3924" s="98">
        <v>1991</v>
      </c>
      <c r="K3924" t="s">
        <v>332</v>
      </c>
      <c r="L3924">
        <v>0</v>
      </c>
      <c r="M3924" s="98" t="s">
        <v>106</v>
      </c>
      <c r="N3924" t="s">
        <v>6496</v>
      </c>
      <c r="O3924" t="s">
        <v>6327</v>
      </c>
      <c r="P3924" t="s">
        <v>6327</v>
      </c>
      <c r="Q3924" t="s">
        <v>6390</v>
      </c>
      <c r="R3924" t="s">
        <v>6327</v>
      </c>
      <c r="S3924" s="100">
        <v>43785.743587962963</v>
      </c>
      <c r="T3924" s="100">
        <v>36526</v>
      </c>
    </row>
    <row r="3925" spans="1:20" x14ac:dyDescent="0.2">
      <c r="A3925">
        <v>5191</v>
      </c>
      <c r="B3925" s="98" t="s">
        <v>5650</v>
      </c>
      <c r="C3925" s="98">
        <v>10</v>
      </c>
      <c r="D3925" s="98">
        <v>11</v>
      </c>
      <c r="E3925" s="98">
        <v>2008</v>
      </c>
      <c r="F3925" t="s">
        <v>6722</v>
      </c>
      <c r="G3925" s="99">
        <v>27760</v>
      </c>
      <c r="H3925" s="98">
        <v>1</v>
      </c>
      <c r="I3925" s="98">
        <v>1</v>
      </c>
      <c r="J3925" s="98">
        <v>1976</v>
      </c>
      <c r="K3925" t="s">
        <v>332</v>
      </c>
      <c r="L3925">
        <v>0</v>
      </c>
      <c r="M3925" s="98" t="s">
        <v>106</v>
      </c>
      <c r="N3925" t="s">
        <v>6541</v>
      </c>
      <c r="O3925" t="s">
        <v>6327</v>
      </c>
      <c r="P3925" t="s">
        <v>6327</v>
      </c>
      <c r="Q3925" t="s">
        <v>6327</v>
      </c>
      <c r="R3925" t="s">
        <v>6327</v>
      </c>
      <c r="S3925" s="100">
        <v>43785.74355324074</v>
      </c>
      <c r="T3925" s="100">
        <v>36526</v>
      </c>
    </row>
    <row r="3926" spans="1:20" x14ac:dyDescent="0.2">
      <c r="A3926">
        <v>5190</v>
      </c>
      <c r="B3926" s="98" t="s">
        <v>5645</v>
      </c>
      <c r="C3926" s="98">
        <v>8</v>
      </c>
      <c r="D3926" s="98">
        <v>1</v>
      </c>
      <c r="E3926" s="98">
        <v>2008</v>
      </c>
      <c r="F3926" t="s">
        <v>1639</v>
      </c>
      <c r="G3926" s="99">
        <v>36892</v>
      </c>
      <c r="H3926" s="98">
        <v>1</v>
      </c>
      <c r="I3926" s="98">
        <v>1</v>
      </c>
      <c r="J3926" s="98">
        <v>2001</v>
      </c>
      <c r="K3926" t="s">
        <v>332</v>
      </c>
      <c r="L3926">
        <v>0</v>
      </c>
      <c r="M3926" s="98" t="s">
        <v>106</v>
      </c>
      <c r="N3926" t="s">
        <v>6587</v>
      </c>
      <c r="O3926" t="s">
        <v>6327</v>
      </c>
      <c r="P3926" t="s">
        <v>6327</v>
      </c>
      <c r="Q3926" t="s">
        <v>6327</v>
      </c>
      <c r="R3926" t="s">
        <v>6327</v>
      </c>
      <c r="S3926" s="100">
        <v>43785.74355324074</v>
      </c>
      <c r="T3926" s="100">
        <v>36526</v>
      </c>
    </row>
    <row r="3927" spans="1:20" x14ac:dyDescent="0.2">
      <c r="A3927">
        <v>5189</v>
      </c>
      <c r="B3927" s="98" t="s">
        <v>4392</v>
      </c>
      <c r="C3927" s="98">
        <v>13</v>
      </c>
      <c r="D3927" s="98">
        <v>3</v>
      </c>
      <c r="E3927" s="98">
        <v>1991</v>
      </c>
      <c r="F3927" t="s">
        <v>8386</v>
      </c>
      <c r="G3927" s="99">
        <v>35796</v>
      </c>
      <c r="H3927" s="98">
        <v>1</v>
      </c>
      <c r="I3927" s="98">
        <v>1</v>
      </c>
      <c r="J3927" s="98">
        <v>1998</v>
      </c>
      <c r="K3927" t="s">
        <v>332</v>
      </c>
      <c r="L3927">
        <v>0</v>
      </c>
      <c r="M3927" s="98" t="s">
        <v>106</v>
      </c>
      <c r="N3927" t="s">
        <v>6625</v>
      </c>
      <c r="O3927" t="s">
        <v>6327</v>
      </c>
      <c r="P3927" t="s">
        <v>6327</v>
      </c>
      <c r="Q3927" t="s">
        <v>6327</v>
      </c>
      <c r="R3927" t="s">
        <v>6327</v>
      </c>
      <c r="S3927" s="100">
        <v>43785.743541666663</v>
      </c>
      <c r="T3927" s="100">
        <v>36526</v>
      </c>
    </row>
    <row r="3928" spans="1:20" x14ac:dyDescent="0.2">
      <c r="A3928">
        <v>5188</v>
      </c>
      <c r="B3928" s="98" t="s">
        <v>4283</v>
      </c>
      <c r="C3928" s="98">
        <v>5</v>
      </c>
      <c r="D3928" s="98">
        <v>5</v>
      </c>
      <c r="E3928" s="98">
        <v>2006</v>
      </c>
      <c r="F3928" t="s">
        <v>310</v>
      </c>
      <c r="G3928" s="99">
        <v>22647</v>
      </c>
      <c r="H3928" s="98">
        <v>1</v>
      </c>
      <c r="I3928" s="98">
        <v>1</v>
      </c>
      <c r="J3928" s="98">
        <v>1962</v>
      </c>
      <c r="K3928" t="s">
        <v>332</v>
      </c>
      <c r="L3928">
        <v>0</v>
      </c>
      <c r="M3928" s="98" t="s">
        <v>106</v>
      </c>
      <c r="N3928" t="s">
        <v>6345</v>
      </c>
      <c r="O3928" t="s">
        <v>6327</v>
      </c>
      <c r="P3928" t="s">
        <v>6327</v>
      </c>
      <c r="Q3928" t="s">
        <v>6398</v>
      </c>
      <c r="R3928" t="s">
        <v>6327</v>
      </c>
      <c r="S3928" s="100">
        <v>43785.743888888886</v>
      </c>
      <c r="T3928" s="100">
        <v>36526</v>
      </c>
    </row>
    <row r="3929" spans="1:20" x14ac:dyDescent="0.2">
      <c r="A3929">
        <v>5187</v>
      </c>
      <c r="B3929" s="98" t="s">
        <v>2836</v>
      </c>
      <c r="C3929" s="98">
        <v>1</v>
      </c>
      <c r="D3929" s="98">
        <v>1</v>
      </c>
      <c r="E3929" s="98">
        <v>1999</v>
      </c>
      <c r="F3929" t="s">
        <v>7630</v>
      </c>
      <c r="G3929" s="99">
        <v>29735</v>
      </c>
      <c r="H3929" s="98">
        <v>29</v>
      </c>
      <c r="I3929" s="98">
        <v>5</v>
      </c>
      <c r="J3929" s="98">
        <v>1981</v>
      </c>
      <c r="K3929" t="s">
        <v>332</v>
      </c>
      <c r="L3929">
        <v>0</v>
      </c>
      <c r="M3929" s="98" t="s">
        <v>123</v>
      </c>
      <c r="N3929" t="s">
        <v>6441</v>
      </c>
      <c r="O3929" t="s">
        <v>6327</v>
      </c>
      <c r="P3929" t="s">
        <v>6327</v>
      </c>
      <c r="Q3929" t="s">
        <v>6334</v>
      </c>
      <c r="R3929" t="s">
        <v>6327</v>
      </c>
      <c r="S3929" s="100">
        <v>43785.743888888886</v>
      </c>
      <c r="T3929" s="100">
        <v>36526</v>
      </c>
    </row>
    <row r="3930" spans="1:20" x14ac:dyDescent="0.2">
      <c r="A3930">
        <v>5186</v>
      </c>
      <c r="B3930" s="98" t="s">
        <v>2640</v>
      </c>
      <c r="C3930" s="98">
        <v>1</v>
      </c>
      <c r="D3930" s="98">
        <v>1</v>
      </c>
      <c r="E3930" s="98">
        <v>2004</v>
      </c>
      <c r="F3930" t="s">
        <v>7530</v>
      </c>
      <c r="G3930" s="99">
        <v>37418</v>
      </c>
      <c r="H3930" s="98">
        <v>11</v>
      </c>
      <c r="I3930" s="98">
        <v>6</v>
      </c>
      <c r="J3930" s="98">
        <v>2002</v>
      </c>
      <c r="K3930" t="s">
        <v>332</v>
      </c>
      <c r="L3930">
        <v>0</v>
      </c>
      <c r="M3930" s="98" t="s">
        <v>106</v>
      </c>
      <c r="N3930" t="s">
        <v>6477</v>
      </c>
      <c r="O3930" t="s">
        <v>6327</v>
      </c>
      <c r="P3930" t="s">
        <v>6327</v>
      </c>
      <c r="Q3930" t="s">
        <v>6327</v>
      </c>
      <c r="R3930" t="s">
        <v>6327</v>
      </c>
      <c r="S3930" s="100">
        <v>43785.74386574074</v>
      </c>
      <c r="T3930" s="100">
        <v>36526</v>
      </c>
    </row>
    <row r="3931" spans="1:20" x14ac:dyDescent="0.2">
      <c r="A3931">
        <v>5185</v>
      </c>
      <c r="B3931" s="98" t="s">
        <v>2236</v>
      </c>
      <c r="C3931" s="98">
        <v>1</v>
      </c>
      <c r="D3931" s="98">
        <v>1</v>
      </c>
      <c r="E3931" s="98">
        <v>1985</v>
      </c>
      <c r="F3931" t="s">
        <v>349</v>
      </c>
      <c r="G3931" s="99">
        <v>27760</v>
      </c>
      <c r="H3931" s="98">
        <v>1</v>
      </c>
      <c r="I3931" s="98">
        <v>1</v>
      </c>
      <c r="J3931" s="98">
        <v>1976</v>
      </c>
      <c r="K3931" t="s">
        <v>332</v>
      </c>
      <c r="L3931">
        <v>0</v>
      </c>
      <c r="M3931" s="98" t="s">
        <v>106</v>
      </c>
      <c r="N3931" t="s">
        <v>6721</v>
      </c>
      <c r="O3931" t="s">
        <v>6327</v>
      </c>
      <c r="P3931" t="s">
        <v>6327</v>
      </c>
      <c r="Q3931" t="s">
        <v>6393</v>
      </c>
      <c r="R3931" t="s">
        <v>6327</v>
      </c>
      <c r="S3931" s="100">
        <v>43785.74386574074</v>
      </c>
      <c r="T3931" s="100">
        <v>36526</v>
      </c>
    </row>
    <row r="3932" spans="1:20" x14ac:dyDescent="0.2">
      <c r="A3932">
        <v>5184</v>
      </c>
      <c r="B3932" s="98" t="s">
        <v>752</v>
      </c>
      <c r="C3932" s="98">
        <v>8</v>
      </c>
      <c r="D3932" s="98">
        <v>8</v>
      </c>
      <c r="E3932" s="98">
        <v>1966</v>
      </c>
      <c r="F3932" t="s">
        <v>7321</v>
      </c>
      <c r="G3932" s="99">
        <v>18529</v>
      </c>
      <c r="H3932" s="98">
        <v>23</v>
      </c>
      <c r="I3932" s="98">
        <v>9</v>
      </c>
      <c r="J3932" s="98">
        <v>1950</v>
      </c>
      <c r="K3932" t="s">
        <v>332</v>
      </c>
      <c r="L3932">
        <v>0</v>
      </c>
      <c r="M3932" s="98" t="s">
        <v>106</v>
      </c>
      <c r="N3932" t="s">
        <v>6460</v>
      </c>
      <c r="O3932" t="s">
        <v>6327</v>
      </c>
      <c r="P3932" t="s">
        <v>6327</v>
      </c>
      <c r="Q3932" t="s">
        <v>6393</v>
      </c>
      <c r="R3932" t="s">
        <v>6327</v>
      </c>
      <c r="S3932" s="100">
        <v>43785.743773148148</v>
      </c>
      <c r="T3932" s="100">
        <v>36526</v>
      </c>
    </row>
    <row r="3933" spans="1:20" x14ac:dyDescent="0.2">
      <c r="A3933">
        <v>5182</v>
      </c>
      <c r="B3933" s="98" t="s">
        <v>214</v>
      </c>
      <c r="C3933" s="98">
        <v>17</v>
      </c>
      <c r="D3933" s="98">
        <v>2</v>
      </c>
      <c r="E3933" s="98">
        <v>1971</v>
      </c>
      <c r="F3933" t="s">
        <v>755</v>
      </c>
      <c r="G3933" s="99">
        <v>38092</v>
      </c>
      <c r="H3933" s="98">
        <v>15</v>
      </c>
      <c r="I3933" s="98">
        <v>4</v>
      </c>
      <c r="J3933" s="98">
        <v>2004</v>
      </c>
      <c r="K3933" t="s">
        <v>332</v>
      </c>
      <c r="L3933">
        <v>0</v>
      </c>
      <c r="M3933" s="98" t="s">
        <v>106</v>
      </c>
      <c r="N3933" t="s">
        <v>6748</v>
      </c>
      <c r="O3933" t="s">
        <v>6327</v>
      </c>
      <c r="P3933" t="s">
        <v>6327</v>
      </c>
      <c r="Q3933" t="s">
        <v>6346</v>
      </c>
      <c r="R3933" t="s">
        <v>6327</v>
      </c>
      <c r="S3933" s="100">
        <v>43785.744050925925</v>
      </c>
      <c r="T3933" s="100">
        <v>36526</v>
      </c>
    </row>
    <row r="3934" spans="1:20" x14ac:dyDescent="0.2">
      <c r="A3934">
        <v>5181</v>
      </c>
      <c r="B3934" s="98" t="s">
        <v>214</v>
      </c>
      <c r="C3934" s="98">
        <v>1</v>
      </c>
      <c r="D3934" s="98">
        <v>1</v>
      </c>
      <c r="E3934" s="98">
        <v>2000</v>
      </c>
      <c r="F3934" t="s">
        <v>271</v>
      </c>
      <c r="G3934" s="99">
        <v>38092</v>
      </c>
      <c r="H3934" s="98">
        <v>15</v>
      </c>
      <c r="I3934" s="98">
        <v>4</v>
      </c>
      <c r="J3934" s="98">
        <v>2004</v>
      </c>
      <c r="K3934" t="s">
        <v>332</v>
      </c>
      <c r="L3934">
        <v>0</v>
      </c>
      <c r="M3934" s="98" t="s">
        <v>59</v>
      </c>
      <c r="N3934" t="s">
        <v>6331</v>
      </c>
      <c r="O3934" t="s">
        <v>8969</v>
      </c>
      <c r="P3934" t="s">
        <v>6654</v>
      </c>
      <c r="Q3934" t="s">
        <v>6654</v>
      </c>
      <c r="R3934" t="s">
        <v>6334</v>
      </c>
      <c r="S3934" s="100">
        <v>44104.855486111112</v>
      </c>
      <c r="T3934" s="100">
        <v>36526</v>
      </c>
    </row>
    <row r="3935" spans="1:20" x14ac:dyDescent="0.2">
      <c r="A3935">
        <v>5180</v>
      </c>
      <c r="B3935" s="98" t="s">
        <v>5900</v>
      </c>
      <c r="C3935" s="98">
        <v>1</v>
      </c>
      <c r="D3935" s="98">
        <v>1</v>
      </c>
      <c r="E3935" s="98">
        <v>2004</v>
      </c>
      <c r="F3935" t="s">
        <v>8935</v>
      </c>
      <c r="G3935" s="99">
        <v>38024</v>
      </c>
      <c r="H3935" s="98">
        <v>7</v>
      </c>
      <c r="I3935" s="98">
        <v>2</v>
      </c>
      <c r="J3935" s="98">
        <v>2004</v>
      </c>
      <c r="K3935" t="s">
        <v>892</v>
      </c>
      <c r="L3935">
        <v>0</v>
      </c>
      <c r="M3935" s="98" t="s">
        <v>106</v>
      </c>
      <c r="N3935" t="s">
        <v>6773</v>
      </c>
      <c r="O3935" t="s">
        <v>6327</v>
      </c>
      <c r="P3935" t="s">
        <v>6327</v>
      </c>
      <c r="Q3935" t="s">
        <v>6375</v>
      </c>
      <c r="R3935" t="s">
        <v>6327</v>
      </c>
      <c r="S3935" s="100">
        <v>43785.744050925925</v>
      </c>
      <c r="T3935" s="100">
        <v>36526</v>
      </c>
    </row>
    <row r="3936" spans="1:20" x14ac:dyDescent="0.2">
      <c r="A3936">
        <v>5179</v>
      </c>
      <c r="B3936" s="98" t="s">
        <v>4985</v>
      </c>
      <c r="C3936" s="98">
        <v>1</v>
      </c>
      <c r="D3936" s="98">
        <v>1</v>
      </c>
      <c r="E3936" s="98">
        <v>1993</v>
      </c>
      <c r="F3936" t="s">
        <v>8636</v>
      </c>
      <c r="G3936" s="99">
        <v>36973</v>
      </c>
      <c r="H3936" s="98">
        <v>23</v>
      </c>
      <c r="I3936" s="98">
        <v>3</v>
      </c>
      <c r="J3936" s="98">
        <v>2001</v>
      </c>
      <c r="K3936" t="s">
        <v>892</v>
      </c>
      <c r="L3936">
        <v>1</v>
      </c>
      <c r="M3936" s="98" t="s">
        <v>106</v>
      </c>
      <c r="N3936" t="s">
        <v>6465</v>
      </c>
      <c r="O3936" t="s">
        <v>6327</v>
      </c>
      <c r="P3936" t="s">
        <v>6327</v>
      </c>
      <c r="Q3936" t="s">
        <v>6327</v>
      </c>
      <c r="R3936" t="s">
        <v>6327</v>
      </c>
      <c r="S3936" s="100">
        <v>43785.744050925925</v>
      </c>
      <c r="T3936" s="100">
        <v>36526</v>
      </c>
    </row>
    <row r="3937" spans="1:20" x14ac:dyDescent="0.2">
      <c r="A3937">
        <v>5178</v>
      </c>
      <c r="B3937" s="98" t="s">
        <v>4582</v>
      </c>
      <c r="C3937" s="98">
        <v>1</v>
      </c>
      <c r="D3937" s="98">
        <v>1</v>
      </c>
      <c r="E3937" s="98">
        <v>1933</v>
      </c>
      <c r="F3937" t="s">
        <v>266</v>
      </c>
      <c r="G3937" s="99">
        <v>1</v>
      </c>
      <c r="H3937" s="98">
        <v>1</v>
      </c>
      <c r="I3937" s="98">
        <v>1</v>
      </c>
      <c r="J3937" s="98">
        <v>1900</v>
      </c>
      <c r="K3937" t="s">
        <v>332</v>
      </c>
      <c r="L3937">
        <v>0</v>
      </c>
      <c r="M3937" s="98" t="s">
        <v>106</v>
      </c>
      <c r="N3937" t="s">
        <v>6586</v>
      </c>
      <c r="O3937" t="s">
        <v>6327</v>
      </c>
      <c r="P3937" t="s">
        <v>6327</v>
      </c>
      <c r="Q3937" t="s">
        <v>6327</v>
      </c>
      <c r="R3937" t="s">
        <v>6327</v>
      </c>
      <c r="S3937" s="100">
        <v>43785.744050925925</v>
      </c>
      <c r="T3937" s="100">
        <v>36526</v>
      </c>
    </row>
    <row r="3938" spans="1:20" x14ac:dyDescent="0.2">
      <c r="A3938">
        <v>5177</v>
      </c>
      <c r="B3938" s="98" t="s">
        <v>4570</v>
      </c>
      <c r="C3938" s="98">
        <v>1</v>
      </c>
      <c r="D3938" s="98">
        <v>1</v>
      </c>
      <c r="E3938" s="98">
        <v>1987</v>
      </c>
      <c r="F3938" t="s">
        <v>290</v>
      </c>
      <c r="G3938" s="99">
        <v>36205</v>
      </c>
      <c r="H3938" s="98">
        <v>14</v>
      </c>
      <c r="I3938" s="98">
        <v>2</v>
      </c>
      <c r="J3938" s="98">
        <v>1999</v>
      </c>
      <c r="K3938" t="s">
        <v>332</v>
      </c>
      <c r="L3938">
        <v>0</v>
      </c>
      <c r="M3938" s="98" t="s">
        <v>106</v>
      </c>
      <c r="N3938" t="s">
        <v>6637</v>
      </c>
      <c r="O3938" t="s">
        <v>6327</v>
      </c>
      <c r="P3938" t="s">
        <v>6327</v>
      </c>
      <c r="Q3938" t="s">
        <v>6327</v>
      </c>
      <c r="R3938" t="s">
        <v>6327</v>
      </c>
      <c r="S3938" s="100">
        <v>43785.744050925925</v>
      </c>
      <c r="T3938" s="100">
        <v>36526</v>
      </c>
    </row>
    <row r="3939" spans="1:20" x14ac:dyDescent="0.2">
      <c r="A3939">
        <v>5176</v>
      </c>
      <c r="B3939" s="98" t="s">
        <v>4446</v>
      </c>
      <c r="C3939" s="98">
        <v>1</v>
      </c>
      <c r="D3939" s="98">
        <v>1</v>
      </c>
      <c r="E3939" s="98">
        <v>2007</v>
      </c>
      <c r="F3939" t="s">
        <v>287</v>
      </c>
      <c r="G3939" s="99">
        <v>31048</v>
      </c>
      <c r="H3939" s="98">
        <v>1</v>
      </c>
      <c r="I3939" s="98">
        <v>1</v>
      </c>
      <c r="J3939" s="98">
        <v>1985</v>
      </c>
      <c r="K3939" t="s">
        <v>332</v>
      </c>
      <c r="L3939">
        <v>0</v>
      </c>
      <c r="M3939" s="98" t="s">
        <v>106</v>
      </c>
      <c r="N3939" t="s">
        <v>6882</v>
      </c>
      <c r="O3939" t="s">
        <v>6327</v>
      </c>
      <c r="P3939" t="s">
        <v>6327</v>
      </c>
      <c r="Q3939" t="s">
        <v>6327</v>
      </c>
      <c r="R3939" t="s">
        <v>6327</v>
      </c>
      <c r="S3939" s="100">
        <v>43785.744050925925</v>
      </c>
      <c r="T3939" s="100">
        <v>36526</v>
      </c>
    </row>
    <row r="3940" spans="1:20" x14ac:dyDescent="0.2">
      <c r="A3940">
        <v>5175</v>
      </c>
      <c r="B3940" s="98" t="s">
        <v>4380</v>
      </c>
      <c r="C3940" s="98">
        <v>1</v>
      </c>
      <c r="D3940" s="98">
        <v>1</v>
      </c>
      <c r="E3940" s="98">
        <v>1976</v>
      </c>
      <c r="F3940" t="s">
        <v>6317</v>
      </c>
      <c r="G3940" s="99">
        <v>38120</v>
      </c>
      <c r="H3940" s="98">
        <v>13</v>
      </c>
      <c r="I3940" s="98">
        <v>5</v>
      </c>
      <c r="J3940" s="98">
        <v>2004</v>
      </c>
      <c r="K3940" t="s">
        <v>892</v>
      </c>
      <c r="L3940">
        <v>0</v>
      </c>
      <c r="M3940" s="98" t="s">
        <v>59</v>
      </c>
      <c r="N3940" t="s">
        <v>6382</v>
      </c>
      <c r="O3940" t="s">
        <v>6327</v>
      </c>
      <c r="P3940" t="s">
        <v>6327</v>
      </c>
      <c r="Q3940" t="s">
        <v>6388</v>
      </c>
      <c r="R3940" t="s">
        <v>6327</v>
      </c>
      <c r="S3940" s="100">
        <v>43785.744050925925</v>
      </c>
      <c r="T3940" s="100">
        <v>36526</v>
      </c>
    </row>
    <row r="3941" spans="1:20" x14ac:dyDescent="0.2">
      <c r="A3941">
        <v>5174</v>
      </c>
      <c r="B3941" s="98" t="s">
        <v>481</v>
      </c>
      <c r="C3941" s="98">
        <v>1</v>
      </c>
      <c r="D3941" s="98">
        <v>1</v>
      </c>
      <c r="E3941" s="98">
        <v>1978</v>
      </c>
      <c r="F3941" t="s">
        <v>278</v>
      </c>
      <c r="G3941" s="99">
        <v>26665</v>
      </c>
      <c r="H3941" s="98">
        <v>1</v>
      </c>
      <c r="I3941" s="98">
        <v>1</v>
      </c>
      <c r="J3941" s="98">
        <v>1973</v>
      </c>
      <c r="K3941" t="s">
        <v>332</v>
      </c>
      <c r="L3941">
        <v>0</v>
      </c>
      <c r="M3941" s="98" t="s">
        <v>106</v>
      </c>
      <c r="N3941" t="s">
        <v>6331</v>
      </c>
      <c r="O3941" t="s">
        <v>8195</v>
      </c>
      <c r="P3941" t="s">
        <v>6559</v>
      </c>
      <c r="Q3941" t="s">
        <v>6559</v>
      </c>
      <c r="R3941" t="s">
        <v>6393</v>
      </c>
      <c r="S3941" s="100">
        <v>43785.744050925925</v>
      </c>
      <c r="T3941" s="100">
        <v>36526</v>
      </c>
    </row>
    <row r="3942" spans="1:20" x14ac:dyDescent="0.2">
      <c r="A3942">
        <v>5173</v>
      </c>
      <c r="B3942" s="98" t="s">
        <v>409</v>
      </c>
      <c r="C3942" s="98">
        <v>1</v>
      </c>
      <c r="D3942" s="98">
        <v>1</v>
      </c>
      <c r="E3942" s="98">
        <v>1998</v>
      </c>
      <c r="F3942" t="s">
        <v>410</v>
      </c>
      <c r="G3942" s="99">
        <v>37120</v>
      </c>
      <c r="H3942" s="98">
        <v>17</v>
      </c>
      <c r="I3942" s="98">
        <v>8</v>
      </c>
      <c r="J3942" s="98">
        <v>2001</v>
      </c>
      <c r="K3942" t="s">
        <v>332</v>
      </c>
      <c r="L3942">
        <v>0</v>
      </c>
      <c r="M3942" s="98" t="s">
        <v>59</v>
      </c>
      <c r="N3942" t="s">
        <v>6331</v>
      </c>
      <c r="O3942" t="s">
        <v>7366</v>
      </c>
      <c r="P3942" t="s">
        <v>6486</v>
      </c>
      <c r="Q3942" t="s">
        <v>6486</v>
      </c>
      <c r="R3942" t="s">
        <v>6329</v>
      </c>
      <c r="S3942" s="100">
        <v>43785.744050925925</v>
      </c>
      <c r="T3942" s="100">
        <v>36526</v>
      </c>
    </row>
    <row r="3943" spans="1:20" x14ac:dyDescent="0.2">
      <c r="A3943">
        <v>5172</v>
      </c>
      <c r="B3943" s="98" t="s">
        <v>3863</v>
      </c>
      <c r="C3943" s="98">
        <v>20</v>
      </c>
      <c r="D3943" s="98">
        <v>11</v>
      </c>
      <c r="E3943" s="98">
        <v>1988</v>
      </c>
      <c r="F3943" t="s">
        <v>7907</v>
      </c>
      <c r="G3943" s="99">
        <v>1</v>
      </c>
      <c r="H3943" s="98">
        <v>1</v>
      </c>
      <c r="I3943" s="98">
        <v>1</v>
      </c>
      <c r="J3943" s="98">
        <v>1900</v>
      </c>
      <c r="K3943" t="s">
        <v>332</v>
      </c>
      <c r="L3943">
        <v>0</v>
      </c>
      <c r="M3943" s="98" t="s">
        <v>106</v>
      </c>
      <c r="N3943" t="s">
        <v>6484</v>
      </c>
      <c r="O3943" t="s">
        <v>6327</v>
      </c>
      <c r="P3943" t="s">
        <v>6327</v>
      </c>
      <c r="Q3943" t="s">
        <v>6327</v>
      </c>
      <c r="R3943" t="s">
        <v>6327</v>
      </c>
      <c r="S3943" s="100">
        <v>43785.744050925925</v>
      </c>
      <c r="T3943" s="100">
        <v>36526</v>
      </c>
    </row>
    <row r="3944" spans="1:20" x14ac:dyDescent="0.2">
      <c r="A3944">
        <v>5171</v>
      </c>
      <c r="B3944" s="98" t="s">
        <v>3794</v>
      </c>
      <c r="C3944" s="98">
        <v>20</v>
      </c>
      <c r="D3944" s="98">
        <v>7</v>
      </c>
      <c r="E3944" s="98">
        <v>1985</v>
      </c>
      <c r="F3944" t="s">
        <v>8093</v>
      </c>
      <c r="G3944" s="99">
        <v>37759</v>
      </c>
      <c r="H3944" s="98">
        <v>18</v>
      </c>
      <c r="I3944" s="98">
        <v>5</v>
      </c>
      <c r="J3944" s="98">
        <v>2003</v>
      </c>
      <c r="K3944" t="s">
        <v>892</v>
      </c>
      <c r="L3944">
        <v>1</v>
      </c>
      <c r="M3944" s="98" t="s">
        <v>106</v>
      </c>
      <c r="N3944" t="s">
        <v>6351</v>
      </c>
      <c r="O3944" t="s">
        <v>6327</v>
      </c>
      <c r="P3944" t="s">
        <v>6327</v>
      </c>
      <c r="Q3944" t="s">
        <v>6380</v>
      </c>
      <c r="R3944" t="s">
        <v>6327</v>
      </c>
      <c r="S3944" s="100">
        <v>43785.744050925925</v>
      </c>
      <c r="T3944" s="100">
        <v>36526</v>
      </c>
    </row>
    <row r="3945" spans="1:20" x14ac:dyDescent="0.2">
      <c r="A3945">
        <v>5170</v>
      </c>
      <c r="B3945" s="98" t="s">
        <v>3639</v>
      </c>
      <c r="C3945" s="98">
        <v>1</v>
      </c>
      <c r="D3945" s="98">
        <v>1</v>
      </c>
      <c r="E3945" s="98">
        <v>1900</v>
      </c>
      <c r="F3945" t="s">
        <v>8048</v>
      </c>
      <c r="G3945" s="99">
        <v>37987</v>
      </c>
      <c r="H3945" s="98">
        <v>1</v>
      </c>
      <c r="I3945" s="98">
        <v>1</v>
      </c>
      <c r="J3945" s="98">
        <v>2004</v>
      </c>
      <c r="K3945" t="s">
        <v>332</v>
      </c>
      <c r="L3945">
        <v>1</v>
      </c>
      <c r="M3945" s="98" t="s">
        <v>106</v>
      </c>
      <c r="N3945" t="s">
        <v>6503</v>
      </c>
      <c r="O3945" t="s">
        <v>6327</v>
      </c>
      <c r="P3945" t="s">
        <v>6327</v>
      </c>
      <c r="Q3945" t="s">
        <v>6327</v>
      </c>
      <c r="R3945" t="s">
        <v>6327</v>
      </c>
      <c r="S3945" s="100">
        <v>43785.744050925925</v>
      </c>
      <c r="T3945" s="100">
        <v>36526</v>
      </c>
    </row>
    <row r="3946" spans="1:20" x14ac:dyDescent="0.2">
      <c r="A3946">
        <v>5169</v>
      </c>
      <c r="B3946" s="98" t="s">
        <v>3170</v>
      </c>
      <c r="C3946" s="98">
        <v>26</v>
      </c>
      <c r="D3946" s="98">
        <v>9</v>
      </c>
      <c r="E3946" s="98">
        <v>1982</v>
      </c>
      <c r="F3946" t="s">
        <v>274</v>
      </c>
      <c r="G3946" s="99">
        <v>35796</v>
      </c>
      <c r="H3946" s="98">
        <v>1</v>
      </c>
      <c r="I3946" s="98">
        <v>1</v>
      </c>
      <c r="J3946" s="98">
        <v>1998</v>
      </c>
      <c r="K3946" t="s">
        <v>332</v>
      </c>
      <c r="L3946">
        <v>0</v>
      </c>
      <c r="M3946" s="98" t="s">
        <v>106</v>
      </c>
      <c r="N3946" t="s">
        <v>6547</v>
      </c>
      <c r="O3946" t="s">
        <v>6327</v>
      </c>
      <c r="P3946" t="s">
        <v>6327</v>
      </c>
      <c r="Q3946" t="s">
        <v>6327</v>
      </c>
      <c r="R3946" t="s">
        <v>6327</v>
      </c>
      <c r="S3946" s="100">
        <v>43785.744050925925</v>
      </c>
      <c r="T3946" s="100">
        <v>36526</v>
      </c>
    </row>
    <row r="3947" spans="1:20" x14ac:dyDescent="0.2">
      <c r="A3947">
        <v>5168</v>
      </c>
      <c r="B3947" s="98" t="s">
        <v>422</v>
      </c>
      <c r="C3947" s="98">
        <v>3</v>
      </c>
      <c r="D3947" s="98">
        <v>8</v>
      </c>
      <c r="E3947" s="98">
        <v>1987</v>
      </c>
      <c r="F3947" t="s">
        <v>256</v>
      </c>
      <c r="G3947" s="99">
        <v>37347</v>
      </c>
      <c r="H3947" s="98">
        <v>1</v>
      </c>
      <c r="I3947" s="98">
        <v>4</v>
      </c>
      <c r="J3947" s="98">
        <v>2002</v>
      </c>
      <c r="K3947" t="s">
        <v>332</v>
      </c>
      <c r="L3947">
        <v>0</v>
      </c>
      <c r="M3947" s="98" t="s">
        <v>76</v>
      </c>
      <c r="N3947" t="s">
        <v>6331</v>
      </c>
      <c r="O3947" t="s">
        <v>7142</v>
      </c>
      <c r="P3947" t="s">
        <v>6409</v>
      </c>
      <c r="Q3947" t="s">
        <v>6361</v>
      </c>
      <c r="R3947" t="s">
        <v>6375</v>
      </c>
      <c r="S3947" s="100">
        <v>43785.744050925925</v>
      </c>
      <c r="T3947" s="100">
        <v>36526</v>
      </c>
    </row>
    <row r="3948" spans="1:20" x14ac:dyDescent="0.2">
      <c r="A3948">
        <v>5167</v>
      </c>
      <c r="B3948" s="98" t="s">
        <v>3027</v>
      </c>
      <c r="C3948" s="98">
        <v>1</v>
      </c>
      <c r="D3948" s="98">
        <v>9</v>
      </c>
      <c r="E3948" s="98">
        <v>2005</v>
      </c>
      <c r="F3948" t="s">
        <v>6886</v>
      </c>
      <c r="G3948" s="99">
        <v>36328</v>
      </c>
      <c r="H3948" s="98">
        <v>17</v>
      </c>
      <c r="I3948" s="98">
        <v>6</v>
      </c>
      <c r="J3948" s="98">
        <v>1999</v>
      </c>
      <c r="K3948" t="s">
        <v>892</v>
      </c>
      <c r="L3948">
        <v>0</v>
      </c>
      <c r="M3948" s="98" t="s">
        <v>106</v>
      </c>
      <c r="N3948" t="s">
        <v>6547</v>
      </c>
      <c r="O3948" t="s">
        <v>6327</v>
      </c>
      <c r="P3948" t="s">
        <v>6327</v>
      </c>
      <c r="Q3948" t="s">
        <v>6327</v>
      </c>
      <c r="R3948" t="s">
        <v>6327</v>
      </c>
      <c r="S3948" s="100">
        <v>43785.744050925925</v>
      </c>
      <c r="T3948" s="100">
        <v>36526</v>
      </c>
    </row>
    <row r="3949" spans="1:20" x14ac:dyDescent="0.2">
      <c r="A3949">
        <v>5166</v>
      </c>
      <c r="B3949" s="98" t="s">
        <v>3027</v>
      </c>
      <c r="C3949" s="98">
        <v>12</v>
      </c>
      <c r="D3949" s="98">
        <v>9</v>
      </c>
      <c r="E3949" s="98">
        <v>1954</v>
      </c>
      <c r="F3949" t="s">
        <v>7711</v>
      </c>
      <c r="G3949" s="99">
        <v>36892</v>
      </c>
      <c r="H3949" s="98">
        <v>1</v>
      </c>
      <c r="I3949" s="98">
        <v>1</v>
      </c>
      <c r="J3949" s="98">
        <v>2001</v>
      </c>
      <c r="K3949" t="s">
        <v>332</v>
      </c>
      <c r="L3949">
        <v>0</v>
      </c>
      <c r="M3949" s="98" t="s">
        <v>106</v>
      </c>
      <c r="N3949" t="s">
        <v>6503</v>
      </c>
      <c r="O3949" t="s">
        <v>6327</v>
      </c>
      <c r="P3949" t="s">
        <v>6327</v>
      </c>
      <c r="Q3949" t="s">
        <v>6327</v>
      </c>
      <c r="R3949" t="s">
        <v>6327</v>
      </c>
      <c r="S3949" s="100">
        <v>43785.744050925925</v>
      </c>
      <c r="T3949" s="100">
        <v>36526</v>
      </c>
    </row>
    <row r="3950" spans="1:20" x14ac:dyDescent="0.2">
      <c r="A3950">
        <v>5165</v>
      </c>
      <c r="B3950" s="98" t="s">
        <v>294</v>
      </c>
      <c r="C3950" s="98">
        <v>2</v>
      </c>
      <c r="D3950" s="98">
        <v>7</v>
      </c>
      <c r="E3950" s="98">
        <v>1990</v>
      </c>
      <c r="F3950" t="s">
        <v>295</v>
      </c>
      <c r="G3950" s="99">
        <v>21562</v>
      </c>
      <c r="H3950" s="98">
        <v>12</v>
      </c>
      <c r="I3950" s="98">
        <v>1</v>
      </c>
      <c r="J3950" s="98">
        <v>1959</v>
      </c>
      <c r="K3950" t="s">
        <v>332</v>
      </c>
      <c r="L3950">
        <v>0</v>
      </c>
      <c r="M3950" s="98" t="s">
        <v>39</v>
      </c>
      <c r="N3950" t="s">
        <v>6331</v>
      </c>
      <c r="O3950" t="s">
        <v>7548</v>
      </c>
      <c r="P3950" t="s">
        <v>6339</v>
      </c>
      <c r="Q3950" t="s">
        <v>6339</v>
      </c>
      <c r="R3950" t="s">
        <v>6698</v>
      </c>
      <c r="S3950" s="100">
        <v>44447.357777777775</v>
      </c>
      <c r="T3950" s="100">
        <v>36526</v>
      </c>
    </row>
    <row r="3951" spans="1:20" x14ac:dyDescent="0.2">
      <c r="A3951">
        <v>5164</v>
      </c>
      <c r="B3951" s="98" t="s">
        <v>2558</v>
      </c>
      <c r="C3951" s="98">
        <v>28</v>
      </c>
      <c r="D3951" s="98">
        <v>3</v>
      </c>
      <c r="E3951" s="98">
        <v>1977</v>
      </c>
      <c r="F3951" t="s">
        <v>274</v>
      </c>
      <c r="G3951" s="99">
        <v>35121</v>
      </c>
      <c r="H3951" s="98">
        <v>26</v>
      </c>
      <c r="I3951" s="98">
        <v>2</v>
      </c>
      <c r="J3951" s="98">
        <v>1996</v>
      </c>
      <c r="K3951" t="s">
        <v>332</v>
      </c>
      <c r="L3951">
        <v>0</v>
      </c>
      <c r="M3951" s="98" t="s">
        <v>106</v>
      </c>
      <c r="N3951" t="s">
        <v>6460</v>
      </c>
      <c r="O3951" t="s">
        <v>6327</v>
      </c>
      <c r="P3951" t="s">
        <v>6327</v>
      </c>
      <c r="Q3951" t="s">
        <v>6386</v>
      </c>
      <c r="R3951" t="s">
        <v>6327</v>
      </c>
      <c r="S3951" s="100">
        <v>43785.744050925925</v>
      </c>
      <c r="T3951" s="100">
        <v>36526</v>
      </c>
    </row>
    <row r="3952" spans="1:20" x14ac:dyDescent="0.2">
      <c r="A3952">
        <v>5163</v>
      </c>
      <c r="B3952" s="98" t="s">
        <v>983</v>
      </c>
      <c r="C3952" s="98">
        <v>1</v>
      </c>
      <c r="D3952" s="98">
        <v>1</v>
      </c>
      <c r="E3952" s="98">
        <v>2007</v>
      </c>
      <c r="F3952" t="s">
        <v>7248</v>
      </c>
      <c r="G3952" s="99">
        <v>1</v>
      </c>
      <c r="H3952" s="98">
        <v>1</v>
      </c>
      <c r="I3952" s="98">
        <v>1</v>
      </c>
      <c r="J3952" s="98">
        <v>1900</v>
      </c>
      <c r="K3952" t="s">
        <v>332</v>
      </c>
      <c r="L3952">
        <v>0</v>
      </c>
      <c r="M3952" s="98" t="s">
        <v>106</v>
      </c>
      <c r="N3952" t="s">
        <v>6547</v>
      </c>
      <c r="O3952" t="s">
        <v>6327</v>
      </c>
      <c r="P3952" t="s">
        <v>6327</v>
      </c>
      <c r="Q3952" t="s">
        <v>6327</v>
      </c>
      <c r="R3952" t="s">
        <v>6327</v>
      </c>
      <c r="S3952" s="100">
        <v>43785.744050925925</v>
      </c>
      <c r="T3952" s="100">
        <v>36526</v>
      </c>
    </row>
    <row r="3953" spans="1:20" x14ac:dyDescent="0.2">
      <c r="A3953">
        <v>5162</v>
      </c>
      <c r="B3953" s="98" t="s">
        <v>2131</v>
      </c>
      <c r="C3953" s="98">
        <v>13</v>
      </c>
      <c r="D3953" s="98">
        <v>12</v>
      </c>
      <c r="E3953" s="98">
        <v>1986</v>
      </c>
      <c r="F3953" t="s">
        <v>7216</v>
      </c>
      <c r="G3953" s="99">
        <v>36111</v>
      </c>
      <c r="H3953" s="98">
        <v>12</v>
      </c>
      <c r="I3953" s="98">
        <v>11</v>
      </c>
      <c r="J3953" s="98">
        <v>1998</v>
      </c>
      <c r="K3953" t="s">
        <v>332</v>
      </c>
      <c r="L3953">
        <v>0</v>
      </c>
      <c r="M3953" s="98" t="s">
        <v>106</v>
      </c>
      <c r="N3953" t="s">
        <v>6381</v>
      </c>
      <c r="O3953" t="s">
        <v>6327</v>
      </c>
      <c r="P3953" t="s">
        <v>6327</v>
      </c>
      <c r="Q3953" t="s">
        <v>6346</v>
      </c>
      <c r="R3953" t="s">
        <v>6327</v>
      </c>
      <c r="S3953" s="100">
        <v>43785.744050925925</v>
      </c>
      <c r="T3953" s="100">
        <v>36526</v>
      </c>
    </row>
    <row r="3954" spans="1:20" x14ac:dyDescent="0.2">
      <c r="A3954">
        <v>5161</v>
      </c>
      <c r="B3954" s="98" t="s">
        <v>597</v>
      </c>
      <c r="C3954" s="98">
        <v>2</v>
      </c>
      <c r="D3954" s="98">
        <v>7</v>
      </c>
      <c r="E3954" s="98">
        <v>1965</v>
      </c>
      <c r="F3954" t="s">
        <v>460</v>
      </c>
      <c r="G3954" s="99">
        <v>36915</v>
      </c>
      <c r="H3954" s="98">
        <v>24</v>
      </c>
      <c r="I3954" s="98">
        <v>1</v>
      </c>
      <c r="J3954" s="98">
        <v>2001</v>
      </c>
      <c r="K3954" t="s">
        <v>332</v>
      </c>
      <c r="L3954">
        <v>0</v>
      </c>
      <c r="M3954" s="98" t="s">
        <v>27</v>
      </c>
      <c r="N3954" t="s">
        <v>6331</v>
      </c>
      <c r="O3954" t="s">
        <v>7198</v>
      </c>
      <c r="P3954" t="s">
        <v>6388</v>
      </c>
      <c r="Q3954" t="s">
        <v>6388</v>
      </c>
      <c r="R3954" t="s">
        <v>6388</v>
      </c>
      <c r="S3954" s="100">
        <v>44461.483923611115</v>
      </c>
      <c r="T3954" s="100">
        <v>36526</v>
      </c>
    </row>
    <row r="3955" spans="1:20" x14ac:dyDescent="0.2">
      <c r="A3955">
        <v>5160</v>
      </c>
      <c r="B3955" s="98" t="s">
        <v>1706</v>
      </c>
      <c r="C3955" s="98">
        <v>1</v>
      </c>
      <c r="D3955" s="98">
        <v>1</v>
      </c>
      <c r="E3955" s="98">
        <v>1978</v>
      </c>
      <c r="F3955" t="s">
        <v>417</v>
      </c>
      <c r="G3955" s="99">
        <v>35995</v>
      </c>
      <c r="H3955" s="98">
        <v>19</v>
      </c>
      <c r="I3955" s="98">
        <v>7</v>
      </c>
      <c r="J3955" s="98">
        <v>1998</v>
      </c>
      <c r="K3955" t="s">
        <v>332</v>
      </c>
      <c r="L3955">
        <v>0</v>
      </c>
      <c r="M3955" s="98" t="s">
        <v>106</v>
      </c>
      <c r="N3955" t="s">
        <v>6586</v>
      </c>
      <c r="O3955" t="s">
        <v>6327</v>
      </c>
      <c r="P3955" t="s">
        <v>6327</v>
      </c>
      <c r="Q3955" t="s">
        <v>6327</v>
      </c>
      <c r="R3955" t="s">
        <v>6327</v>
      </c>
      <c r="S3955" s="100">
        <v>43785.744050925925</v>
      </c>
      <c r="T3955" s="100">
        <v>36526</v>
      </c>
    </row>
    <row r="3956" spans="1:20" x14ac:dyDescent="0.2">
      <c r="A3956">
        <v>5159</v>
      </c>
      <c r="B3956" s="98" t="s">
        <v>1711</v>
      </c>
      <c r="C3956" s="98">
        <v>2</v>
      </c>
      <c r="D3956" s="98">
        <v>12</v>
      </c>
      <c r="E3956" s="98">
        <v>2004</v>
      </c>
      <c r="F3956" t="s">
        <v>6981</v>
      </c>
      <c r="G3956" s="99">
        <v>36892</v>
      </c>
      <c r="H3956" s="98">
        <v>1</v>
      </c>
      <c r="I3956" s="98">
        <v>1</v>
      </c>
      <c r="J3956" s="98">
        <v>2001</v>
      </c>
      <c r="K3956" t="s">
        <v>892</v>
      </c>
      <c r="L3956">
        <v>1</v>
      </c>
      <c r="M3956" s="98" t="s">
        <v>106</v>
      </c>
      <c r="N3956" t="s">
        <v>6657</v>
      </c>
      <c r="O3956" t="s">
        <v>6327</v>
      </c>
      <c r="P3956" t="s">
        <v>6327</v>
      </c>
      <c r="Q3956" t="s">
        <v>6491</v>
      </c>
      <c r="R3956" t="s">
        <v>6327</v>
      </c>
      <c r="S3956" s="100">
        <v>43785.744050925925</v>
      </c>
      <c r="T3956" s="100">
        <v>36526</v>
      </c>
    </row>
    <row r="3957" spans="1:20" x14ac:dyDescent="0.2">
      <c r="A3957">
        <v>5158</v>
      </c>
      <c r="B3957" s="98" t="s">
        <v>1423</v>
      </c>
      <c r="C3957" s="98">
        <v>1</v>
      </c>
      <c r="D3957" s="98">
        <v>1</v>
      </c>
      <c r="E3957" s="98">
        <v>1976</v>
      </c>
      <c r="F3957" t="s">
        <v>6799</v>
      </c>
      <c r="G3957" s="99">
        <v>37987</v>
      </c>
      <c r="H3957" s="98">
        <v>1</v>
      </c>
      <c r="I3957" s="98">
        <v>1</v>
      </c>
      <c r="J3957" s="98">
        <v>2004</v>
      </c>
      <c r="K3957" t="s">
        <v>892</v>
      </c>
      <c r="L3957">
        <v>0</v>
      </c>
      <c r="M3957" s="98" t="s">
        <v>106</v>
      </c>
      <c r="N3957" t="s">
        <v>6484</v>
      </c>
      <c r="O3957" t="s">
        <v>6327</v>
      </c>
      <c r="P3957" t="s">
        <v>6327</v>
      </c>
      <c r="Q3957" t="s">
        <v>6327</v>
      </c>
      <c r="R3957" t="s">
        <v>6327</v>
      </c>
      <c r="S3957" s="100">
        <v>43785.744050925925</v>
      </c>
      <c r="T3957" s="100">
        <v>36526</v>
      </c>
    </row>
    <row r="3958" spans="1:20" x14ac:dyDescent="0.2">
      <c r="A3958">
        <v>5157</v>
      </c>
      <c r="B3958" s="98" t="s">
        <v>1297</v>
      </c>
      <c r="C3958" s="98">
        <v>1</v>
      </c>
      <c r="D3958" s="98">
        <v>1</v>
      </c>
      <c r="E3958" s="98">
        <v>1969</v>
      </c>
      <c r="F3958" t="s">
        <v>952</v>
      </c>
      <c r="G3958" s="99">
        <v>36838</v>
      </c>
      <c r="H3958" s="98">
        <v>8</v>
      </c>
      <c r="I3958" s="98">
        <v>11</v>
      </c>
      <c r="J3958" s="98">
        <v>2000</v>
      </c>
      <c r="K3958" t="s">
        <v>892</v>
      </c>
      <c r="L3958">
        <v>1</v>
      </c>
      <c r="M3958" s="98" t="s">
        <v>106</v>
      </c>
      <c r="N3958" t="s">
        <v>6460</v>
      </c>
      <c r="O3958" t="s">
        <v>6327</v>
      </c>
      <c r="P3958" t="s">
        <v>6327</v>
      </c>
      <c r="Q3958" t="s">
        <v>6398</v>
      </c>
      <c r="R3958" t="s">
        <v>6327</v>
      </c>
      <c r="S3958" s="100">
        <v>43785.744050925925</v>
      </c>
      <c r="T3958" s="100">
        <v>36526</v>
      </c>
    </row>
    <row r="3959" spans="1:20" x14ac:dyDescent="0.2">
      <c r="A3959">
        <v>5156</v>
      </c>
      <c r="B3959" s="98" t="s">
        <v>6043</v>
      </c>
      <c r="C3959" s="98">
        <v>1</v>
      </c>
      <c r="D3959" s="98">
        <v>1</v>
      </c>
      <c r="E3959" s="98">
        <v>1994</v>
      </c>
      <c r="F3959" t="s">
        <v>7342</v>
      </c>
      <c r="G3959" s="99">
        <v>34700</v>
      </c>
      <c r="H3959" s="98">
        <v>1</v>
      </c>
      <c r="I3959" s="98">
        <v>1</v>
      </c>
      <c r="J3959" s="98">
        <v>1995</v>
      </c>
      <c r="K3959" t="s">
        <v>892</v>
      </c>
      <c r="L3959">
        <v>0</v>
      </c>
      <c r="M3959" s="98" t="s">
        <v>106</v>
      </c>
      <c r="N3959" t="s">
        <v>6547</v>
      </c>
      <c r="O3959" t="s">
        <v>6327</v>
      </c>
      <c r="P3959" t="s">
        <v>6327</v>
      </c>
      <c r="Q3959" t="s">
        <v>6327</v>
      </c>
      <c r="R3959" t="s">
        <v>6327</v>
      </c>
      <c r="S3959" s="100">
        <v>43785.744050925925</v>
      </c>
      <c r="T3959" s="100">
        <v>36526</v>
      </c>
    </row>
    <row r="3960" spans="1:20" x14ac:dyDescent="0.2">
      <c r="A3960">
        <v>5155</v>
      </c>
      <c r="B3960" s="98" t="s">
        <v>3319</v>
      </c>
      <c r="C3960" s="98">
        <v>1</v>
      </c>
      <c r="D3960" s="98">
        <v>1</v>
      </c>
      <c r="E3960" s="98">
        <v>1980</v>
      </c>
      <c r="F3960" t="s">
        <v>7891</v>
      </c>
      <c r="G3960" s="99">
        <v>35431</v>
      </c>
      <c r="H3960" s="98">
        <v>1</v>
      </c>
      <c r="I3960" s="98">
        <v>1</v>
      </c>
      <c r="J3960" s="98">
        <v>1997</v>
      </c>
      <c r="K3960" t="s">
        <v>892</v>
      </c>
      <c r="L3960">
        <v>0</v>
      </c>
      <c r="M3960" s="98" t="s">
        <v>106</v>
      </c>
      <c r="N3960" t="s">
        <v>6575</v>
      </c>
      <c r="O3960" t="s">
        <v>6327</v>
      </c>
      <c r="P3960" t="s">
        <v>6327</v>
      </c>
      <c r="Q3960" t="s">
        <v>6327</v>
      </c>
      <c r="R3960" t="s">
        <v>6327</v>
      </c>
      <c r="S3960" s="100">
        <v>43785.744050925925</v>
      </c>
      <c r="T3960" s="100">
        <v>36526</v>
      </c>
    </row>
    <row r="3961" spans="1:20" x14ac:dyDescent="0.2">
      <c r="A3961">
        <v>5154</v>
      </c>
      <c r="B3961" s="98" t="s">
        <v>3151</v>
      </c>
      <c r="C3961" s="98">
        <v>1</v>
      </c>
      <c r="D3961" s="98">
        <v>1</v>
      </c>
      <c r="E3961" s="98">
        <v>2012</v>
      </c>
      <c r="F3961" t="s">
        <v>7783</v>
      </c>
      <c r="G3961" s="99">
        <v>35431</v>
      </c>
      <c r="H3961" s="98">
        <v>1</v>
      </c>
      <c r="I3961" s="98">
        <v>1</v>
      </c>
      <c r="J3961" s="98">
        <v>1997</v>
      </c>
      <c r="K3961" t="s">
        <v>892</v>
      </c>
      <c r="L3961">
        <v>0</v>
      </c>
      <c r="M3961" s="98" t="s">
        <v>106</v>
      </c>
      <c r="N3961" t="s">
        <v>6547</v>
      </c>
      <c r="O3961" t="s">
        <v>6327</v>
      </c>
      <c r="P3961" t="s">
        <v>6327</v>
      </c>
      <c r="Q3961" t="s">
        <v>6327</v>
      </c>
      <c r="R3961" t="s">
        <v>6327</v>
      </c>
      <c r="S3961" s="100">
        <v>43785.744050925925</v>
      </c>
      <c r="T3961" s="100">
        <v>36526</v>
      </c>
    </row>
    <row r="3962" spans="1:20" x14ac:dyDescent="0.2">
      <c r="A3962">
        <v>5153</v>
      </c>
      <c r="B3962" s="98" t="s">
        <v>5766</v>
      </c>
      <c r="C3962" s="98">
        <v>1</v>
      </c>
      <c r="D3962" s="98">
        <v>1</v>
      </c>
      <c r="E3962" s="98">
        <v>1985</v>
      </c>
      <c r="F3962" t="s">
        <v>374</v>
      </c>
      <c r="G3962" s="99">
        <v>33239</v>
      </c>
      <c r="H3962" s="98">
        <v>1</v>
      </c>
      <c r="I3962" s="98">
        <v>1</v>
      </c>
      <c r="J3962" s="98">
        <v>1991</v>
      </c>
      <c r="K3962" t="s">
        <v>332</v>
      </c>
      <c r="L3962">
        <v>0</v>
      </c>
      <c r="M3962" s="98" t="s">
        <v>106</v>
      </c>
      <c r="N3962" t="s">
        <v>6460</v>
      </c>
      <c r="O3962" t="s">
        <v>6327</v>
      </c>
      <c r="P3962" t="s">
        <v>6327</v>
      </c>
      <c r="Q3962" t="s">
        <v>6327</v>
      </c>
      <c r="R3962" t="s">
        <v>6327</v>
      </c>
      <c r="S3962" s="100">
        <v>43785.744050925925</v>
      </c>
      <c r="T3962" s="100">
        <v>36526</v>
      </c>
    </row>
    <row r="3963" spans="1:20" x14ac:dyDescent="0.2">
      <c r="A3963">
        <v>5152</v>
      </c>
      <c r="B3963" s="98" t="s">
        <v>52</v>
      </c>
      <c r="C3963" s="98">
        <v>24</v>
      </c>
      <c r="D3963" s="98">
        <v>6</v>
      </c>
      <c r="E3963" s="98">
        <v>1984</v>
      </c>
      <c r="F3963" t="s">
        <v>7587</v>
      </c>
      <c r="G3963" s="99">
        <v>26665</v>
      </c>
      <c r="H3963" s="98">
        <v>1</v>
      </c>
      <c r="I3963" s="98">
        <v>1</v>
      </c>
      <c r="J3963" s="98">
        <v>1973</v>
      </c>
      <c r="K3963" t="s">
        <v>332</v>
      </c>
      <c r="L3963">
        <v>0</v>
      </c>
      <c r="M3963" s="98" t="s">
        <v>106</v>
      </c>
      <c r="N3963" t="s">
        <v>6575</v>
      </c>
      <c r="O3963" t="s">
        <v>6327</v>
      </c>
      <c r="P3963" t="s">
        <v>6327</v>
      </c>
      <c r="Q3963" t="s">
        <v>6327</v>
      </c>
      <c r="R3963" t="s">
        <v>6327</v>
      </c>
      <c r="S3963" s="100">
        <v>43785.744050925925</v>
      </c>
      <c r="T3963" s="100">
        <v>36526</v>
      </c>
    </row>
    <row r="3964" spans="1:20" x14ac:dyDescent="0.2">
      <c r="A3964">
        <v>5151</v>
      </c>
      <c r="B3964" s="98" t="s">
        <v>4309</v>
      </c>
      <c r="C3964" s="98">
        <v>1</v>
      </c>
      <c r="D3964" s="98">
        <v>1</v>
      </c>
      <c r="E3964" s="98">
        <v>2010</v>
      </c>
      <c r="F3964" t="s">
        <v>8338</v>
      </c>
      <c r="G3964" s="99">
        <v>35065</v>
      </c>
      <c r="H3964" s="98">
        <v>1</v>
      </c>
      <c r="I3964" s="98">
        <v>1</v>
      </c>
      <c r="J3964" s="98">
        <v>1996</v>
      </c>
      <c r="K3964" t="s">
        <v>332</v>
      </c>
      <c r="L3964">
        <v>0</v>
      </c>
      <c r="M3964" s="98" t="s">
        <v>106</v>
      </c>
      <c r="N3964" t="s">
        <v>6547</v>
      </c>
      <c r="O3964" t="s">
        <v>6327</v>
      </c>
      <c r="P3964" t="s">
        <v>6327</v>
      </c>
      <c r="Q3964" t="s">
        <v>6327</v>
      </c>
      <c r="R3964" t="s">
        <v>6327</v>
      </c>
      <c r="S3964" s="100">
        <v>43785.744050925925</v>
      </c>
      <c r="T3964" s="100">
        <v>36526</v>
      </c>
    </row>
    <row r="3965" spans="1:20" x14ac:dyDescent="0.2">
      <c r="A3965">
        <v>5150</v>
      </c>
      <c r="B3965" s="98" t="s">
        <v>2902</v>
      </c>
      <c r="C3965" s="98">
        <v>1</v>
      </c>
      <c r="D3965" s="98">
        <v>1</v>
      </c>
      <c r="E3965" s="98">
        <v>1992</v>
      </c>
      <c r="F3965" t="s">
        <v>423</v>
      </c>
      <c r="G3965" s="99">
        <v>36526</v>
      </c>
      <c r="H3965" s="98">
        <v>1</v>
      </c>
      <c r="I3965" s="98">
        <v>1</v>
      </c>
      <c r="J3965" s="98">
        <v>2000</v>
      </c>
      <c r="K3965" t="s">
        <v>332</v>
      </c>
      <c r="L3965">
        <v>0</v>
      </c>
      <c r="M3965" s="98" t="s">
        <v>106</v>
      </c>
      <c r="N3965" t="s">
        <v>6444</v>
      </c>
      <c r="O3965" t="s">
        <v>7128</v>
      </c>
      <c r="P3965" t="s">
        <v>6350</v>
      </c>
      <c r="Q3965" t="s">
        <v>6333</v>
      </c>
      <c r="R3965" t="s">
        <v>6327</v>
      </c>
      <c r="S3965" s="100">
        <v>43785.744050925925</v>
      </c>
      <c r="T3965" s="100">
        <v>36526</v>
      </c>
    </row>
    <row r="3966" spans="1:20" x14ac:dyDescent="0.2">
      <c r="A3966">
        <v>5149</v>
      </c>
      <c r="B3966" s="98" t="s">
        <v>2527</v>
      </c>
      <c r="C3966" s="98">
        <v>1</v>
      </c>
      <c r="D3966" s="98">
        <v>1</v>
      </c>
      <c r="E3966" s="98">
        <v>1970</v>
      </c>
      <c r="F3966" t="s">
        <v>755</v>
      </c>
      <c r="G3966" s="99">
        <v>36706</v>
      </c>
      <c r="H3966" s="98">
        <v>29</v>
      </c>
      <c r="I3966" s="98">
        <v>6</v>
      </c>
      <c r="J3966" s="98">
        <v>2000</v>
      </c>
      <c r="K3966" t="s">
        <v>332</v>
      </c>
      <c r="L3966">
        <v>0</v>
      </c>
      <c r="M3966" s="98" t="s">
        <v>106</v>
      </c>
      <c r="N3966" t="s">
        <v>6412</v>
      </c>
      <c r="O3966" t="s">
        <v>6327</v>
      </c>
      <c r="P3966" t="s">
        <v>6327</v>
      </c>
      <c r="Q3966" t="s">
        <v>6370</v>
      </c>
      <c r="R3966" t="s">
        <v>6327</v>
      </c>
      <c r="S3966" s="100">
        <v>43785.744050925925</v>
      </c>
      <c r="T3966" s="100">
        <v>36526</v>
      </c>
    </row>
    <row r="3967" spans="1:20" x14ac:dyDescent="0.2">
      <c r="A3967">
        <v>5148</v>
      </c>
      <c r="B3967" s="98" t="s">
        <v>2496</v>
      </c>
      <c r="C3967" s="98">
        <v>5</v>
      </c>
      <c r="D3967" s="98">
        <v>8</v>
      </c>
      <c r="E3967" s="98">
        <v>2006</v>
      </c>
      <c r="F3967" t="s">
        <v>630</v>
      </c>
      <c r="G3967" s="99">
        <v>35796</v>
      </c>
      <c r="H3967" s="98">
        <v>1</v>
      </c>
      <c r="I3967" s="98">
        <v>1</v>
      </c>
      <c r="J3967" s="98">
        <v>1998</v>
      </c>
      <c r="K3967" t="s">
        <v>332</v>
      </c>
      <c r="L3967">
        <v>0</v>
      </c>
      <c r="M3967" s="98" t="s">
        <v>106</v>
      </c>
      <c r="N3967" t="s">
        <v>6547</v>
      </c>
      <c r="O3967" t="s">
        <v>6327</v>
      </c>
      <c r="P3967" t="s">
        <v>6327</v>
      </c>
      <c r="Q3967" t="s">
        <v>6327</v>
      </c>
      <c r="R3967" t="s">
        <v>6327</v>
      </c>
      <c r="S3967" s="100">
        <v>43785.744050925925</v>
      </c>
      <c r="T3967" s="100">
        <v>36526</v>
      </c>
    </row>
    <row r="3968" spans="1:20" x14ac:dyDescent="0.2">
      <c r="A3968">
        <v>5147</v>
      </c>
      <c r="B3968" s="98" t="s">
        <v>1180</v>
      </c>
      <c r="C3968" s="98">
        <v>1</v>
      </c>
      <c r="D3968" s="98">
        <v>1</v>
      </c>
      <c r="E3968" s="98">
        <v>1990</v>
      </c>
      <c r="F3968" t="s">
        <v>6546</v>
      </c>
      <c r="G3968" s="99">
        <v>35065</v>
      </c>
      <c r="H3968" s="98">
        <v>1</v>
      </c>
      <c r="I3968" s="98">
        <v>1</v>
      </c>
      <c r="J3968" s="98">
        <v>1996</v>
      </c>
      <c r="K3968" t="s">
        <v>332</v>
      </c>
      <c r="L3968">
        <v>0</v>
      </c>
      <c r="M3968" s="98" t="s">
        <v>106</v>
      </c>
      <c r="N3968" t="s">
        <v>6547</v>
      </c>
      <c r="O3968" t="s">
        <v>6327</v>
      </c>
      <c r="P3968" t="s">
        <v>6327</v>
      </c>
      <c r="Q3968" t="s">
        <v>6327</v>
      </c>
      <c r="R3968" t="s">
        <v>6327</v>
      </c>
      <c r="S3968" s="100">
        <v>43785.744050925925</v>
      </c>
      <c r="T3968" s="100">
        <v>36526</v>
      </c>
    </row>
    <row r="3969" spans="1:20" x14ac:dyDescent="0.2">
      <c r="A3969">
        <v>5146</v>
      </c>
      <c r="B3969" s="98" t="s">
        <v>6261</v>
      </c>
      <c r="C3969" s="98">
        <v>1</v>
      </c>
      <c r="D3969" s="98">
        <v>1</v>
      </c>
      <c r="E3969" s="98">
        <v>2001</v>
      </c>
      <c r="F3969" t="s">
        <v>6356</v>
      </c>
      <c r="G3969" s="99">
        <v>36892</v>
      </c>
      <c r="H3969" s="98">
        <v>1</v>
      </c>
      <c r="I3969" s="98">
        <v>1</v>
      </c>
      <c r="J3969" s="98">
        <v>2001</v>
      </c>
      <c r="K3969" t="s">
        <v>892</v>
      </c>
      <c r="L3969">
        <v>1</v>
      </c>
      <c r="M3969" s="98" t="s">
        <v>106</v>
      </c>
      <c r="N3969" t="s">
        <v>6547</v>
      </c>
      <c r="O3969" t="s">
        <v>6327</v>
      </c>
      <c r="P3969" t="s">
        <v>6327</v>
      </c>
      <c r="Q3969" t="s">
        <v>6327</v>
      </c>
      <c r="R3969" t="s">
        <v>6327</v>
      </c>
      <c r="S3969" s="100">
        <v>43785.744050925925</v>
      </c>
      <c r="T3969" s="100">
        <v>36526</v>
      </c>
    </row>
    <row r="3970" spans="1:20" x14ac:dyDescent="0.2">
      <c r="A3970">
        <v>5145</v>
      </c>
      <c r="B3970" s="98" t="s">
        <v>5880</v>
      </c>
      <c r="C3970" s="98">
        <v>14</v>
      </c>
      <c r="D3970" s="98">
        <v>4</v>
      </c>
      <c r="E3970" s="98">
        <v>1976</v>
      </c>
      <c r="F3970" t="s">
        <v>7101</v>
      </c>
      <c r="G3970" s="99">
        <v>37108</v>
      </c>
      <c r="H3970" s="98">
        <v>5</v>
      </c>
      <c r="I3970" s="98">
        <v>8</v>
      </c>
      <c r="J3970" s="98">
        <v>2001</v>
      </c>
      <c r="K3970" t="s">
        <v>892</v>
      </c>
      <c r="L3970">
        <v>1</v>
      </c>
      <c r="M3970" s="98" t="s">
        <v>106</v>
      </c>
      <c r="N3970" t="s">
        <v>6357</v>
      </c>
      <c r="O3970" t="s">
        <v>6327</v>
      </c>
      <c r="P3970" t="s">
        <v>6327</v>
      </c>
      <c r="Q3970" t="s">
        <v>6404</v>
      </c>
      <c r="R3970" t="s">
        <v>6327</v>
      </c>
      <c r="S3970" s="100">
        <v>43785.744050925925</v>
      </c>
      <c r="T3970" s="100">
        <v>36526</v>
      </c>
    </row>
    <row r="3971" spans="1:20" x14ac:dyDescent="0.2">
      <c r="A3971">
        <v>5144</v>
      </c>
      <c r="B3971" s="98" t="s">
        <v>4562</v>
      </c>
      <c r="C3971" s="98">
        <v>24</v>
      </c>
      <c r="D3971" s="98">
        <v>11</v>
      </c>
      <c r="E3971" s="98">
        <v>1954</v>
      </c>
      <c r="F3971" t="s">
        <v>945</v>
      </c>
      <c r="G3971" s="99">
        <v>36526</v>
      </c>
      <c r="H3971" s="98">
        <v>1</v>
      </c>
      <c r="I3971" s="98">
        <v>1</v>
      </c>
      <c r="J3971" s="98">
        <v>2000</v>
      </c>
      <c r="K3971" t="s">
        <v>892</v>
      </c>
      <c r="L3971">
        <v>1</v>
      </c>
      <c r="M3971" s="98" t="s">
        <v>106</v>
      </c>
      <c r="N3971" t="s">
        <v>6369</v>
      </c>
      <c r="O3971" t="s">
        <v>6327</v>
      </c>
      <c r="P3971" t="s">
        <v>6327</v>
      </c>
      <c r="Q3971" t="s">
        <v>6491</v>
      </c>
      <c r="R3971" t="s">
        <v>6327</v>
      </c>
      <c r="S3971" s="100">
        <v>43785.744050925925</v>
      </c>
      <c r="T3971" s="100">
        <v>36526</v>
      </c>
    </row>
    <row r="3972" spans="1:20" x14ac:dyDescent="0.2">
      <c r="A3972">
        <v>5143</v>
      </c>
      <c r="B3972" s="98" t="s">
        <v>2874</v>
      </c>
      <c r="C3972" s="98">
        <v>1</v>
      </c>
      <c r="D3972" s="98">
        <v>1</v>
      </c>
      <c r="E3972" s="98">
        <v>1939</v>
      </c>
      <c r="F3972" t="s">
        <v>952</v>
      </c>
      <c r="G3972" s="99">
        <v>36892</v>
      </c>
      <c r="H3972" s="98">
        <v>1</v>
      </c>
      <c r="I3972" s="98">
        <v>1</v>
      </c>
      <c r="J3972" s="98">
        <v>2001</v>
      </c>
      <c r="K3972" t="s">
        <v>892</v>
      </c>
      <c r="L3972">
        <v>1</v>
      </c>
      <c r="M3972" s="98" t="s">
        <v>106</v>
      </c>
      <c r="N3972" t="s">
        <v>6587</v>
      </c>
      <c r="O3972" t="s">
        <v>6327</v>
      </c>
      <c r="P3972" t="s">
        <v>6327</v>
      </c>
      <c r="Q3972" t="s">
        <v>6393</v>
      </c>
      <c r="R3972" t="s">
        <v>6327</v>
      </c>
      <c r="S3972" s="100">
        <v>43785.744050925925</v>
      </c>
      <c r="T3972" s="100">
        <v>36526</v>
      </c>
    </row>
    <row r="3973" spans="1:20" x14ac:dyDescent="0.2">
      <c r="A3973">
        <v>5142</v>
      </c>
      <c r="B3973" s="98" t="s">
        <v>1917</v>
      </c>
      <c r="C3973" s="98">
        <v>1</v>
      </c>
      <c r="D3973" s="98">
        <v>1</v>
      </c>
      <c r="E3973" s="98">
        <v>2001</v>
      </c>
      <c r="F3973" t="s">
        <v>7101</v>
      </c>
      <c r="G3973" s="99">
        <v>37267</v>
      </c>
      <c r="H3973" s="98">
        <v>11</v>
      </c>
      <c r="I3973" s="98">
        <v>1</v>
      </c>
      <c r="J3973" s="98">
        <v>2002</v>
      </c>
      <c r="K3973" t="s">
        <v>892</v>
      </c>
      <c r="L3973">
        <v>1</v>
      </c>
      <c r="M3973" s="98" t="s">
        <v>106</v>
      </c>
      <c r="N3973" t="s">
        <v>6425</v>
      </c>
      <c r="O3973" t="s">
        <v>6327</v>
      </c>
      <c r="P3973" t="s">
        <v>6327</v>
      </c>
      <c r="Q3973" t="s">
        <v>6376</v>
      </c>
      <c r="R3973" t="s">
        <v>6327</v>
      </c>
      <c r="S3973" s="100">
        <v>43785.744050925925</v>
      </c>
      <c r="T3973" s="100">
        <v>36526</v>
      </c>
    </row>
    <row r="3974" spans="1:20" x14ac:dyDescent="0.2">
      <c r="A3974">
        <v>5141</v>
      </c>
      <c r="B3974" s="98" t="s">
        <v>6049</v>
      </c>
      <c r="C3974" s="98">
        <v>23</v>
      </c>
      <c r="D3974" s="98">
        <v>12</v>
      </c>
      <c r="E3974" s="98">
        <v>1999</v>
      </c>
      <c r="F3974" t="s">
        <v>270</v>
      </c>
      <c r="G3974" s="99">
        <v>35065</v>
      </c>
      <c r="H3974" s="98">
        <v>1</v>
      </c>
      <c r="I3974" s="98">
        <v>1</v>
      </c>
      <c r="J3974" s="98">
        <v>1996</v>
      </c>
      <c r="K3974" t="s">
        <v>332</v>
      </c>
      <c r="L3974">
        <v>1</v>
      </c>
      <c r="M3974" s="98" t="s">
        <v>106</v>
      </c>
      <c r="N3974" t="s">
        <v>6462</v>
      </c>
      <c r="O3974" t="s">
        <v>6327</v>
      </c>
      <c r="P3974" t="s">
        <v>6327</v>
      </c>
      <c r="Q3974" t="s">
        <v>6327</v>
      </c>
      <c r="R3974" t="s">
        <v>6327</v>
      </c>
      <c r="S3974" s="100">
        <v>43785.744050925925</v>
      </c>
      <c r="T3974" s="100">
        <v>36526</v>
      </c>
    </row>
    <row r="3975" spans="1:20" x14ac:dyDescent="0.2">
      <c r="A3975">
        <v>5140</v>
      </c>
      <c r="B3975" s="98" t="s">
        <v>5833</v>
      </c>
      <c r="C3975" s="98">
        <v>1</v>
      </c>
      <c r="D3975" s="98">
        <v>1</v>
      </c>
      <c r="E3975" s="98">
        <v>1993</v>
      </c>
      <c r="F3975" t="s">
        <v>351</v>
      </c>
      <c r="G3975" s="99">
        <v>37111</v>
      </c>
      <c r="H3975" s="98">
        <v>8</v>
      </c>
      <c r="I3975" s="98">
        <v>8</v>
      </c>
      <c r="J3975" s="98">
        <v>2001</v>
      </c>
      <c r="K3975" t="s">
        <v>332</v>
      </c>
      <c r="L3975">
        <v>1</v>
      </c>
      <c r="M3975" s="98" t="s">
        <v>106</v>
      </c>
      <c r="N3975" t="s">
        <v>6846</v>
      </c>
      <c r="O3975" t="s">
        <v>6327</v>
      </c>
      <c r="P3975" t="s">
        <v>6327</v>
      </c>
      <c r="Q3975" t="s">
        <v>6375</v>
      </c>
      <c r="R3975" t="s">
        <v>6327</v>
      </c>
      <c r="S3975" s="100">
        <v>43785.744050925925</v>
      </c>
      <c r="T3975" s="100">
        <v>36526</v>
      </c>
    </row>
    <row r="3976" spans="1:20" x14ac:dyDescent="0.2">
      <c r="A3976">
        <v>5139</v>
      </c>
      <c r="B3976" s="98" t="s">
        <v>1083</v>
      </c>
      <c r="C3976" s="98">
        <v>22</v>
      </c>
      <c r="D3976" s="98">
        <v>3</v>
      </c>
      <c r="E3976" s="98">
        <v>1997</v>
      </c>
      <c r="F3976" t="s">
        <v>278</v>
      </c>
      <c r="G3976" s="99">
        <v>36161</v>
      </c>
      <c r="H3976" s="98">
        <v>1</v>
      </c>
      <c r="I3976" s="98">
        <v>1</v>
      </c>
      <c r="J3976" s="98">
        <v>1999</v>
      </c>
      <c r="K3976" t="s">
        <v>332</v>
      </c>
      <c r="L3976">
        <v>1</v>
      </c>
      <c r="M3976" s="98" t="s">
        <v>106</v>
      </c>
      <c r="N3976" t="s">
        <v>6354</v>
      </c>
      <c r="O3976" t="s">
        <v>6327</v>
      </c>
      <c r="P3976" t="s">
        <v>6327</v>
      </c>
      <c r="Q3976" t="s">
        <v>6409</v>
      </c>
      <c r="R3976" t="s">
        <v>6327</v>
      </c>
      <c r="S3976" s="100">
        <v>43785.744050925925</v>
      </c>
      <c r="T3976" s="100">
        <v>36526</v>
      </c>
    </row>
    <row r="3977" spans="1:20" x14ac:dyDescent="0.2">
      <c r="A3977">
        <v>5138</v>
      </c>
      <c r="B3977" s="98" t="s">
        <v>3759</v>
      </c>
      <c r="C3977" s="98">
        <v>26</v>
      </c>
      <c r="D3977" s="98">
        <v>8</v>
      </c>
      <c r="E3977" s="98">
        <v>2000</v>
      </c>
      <c r="F3977" t="s">
        <v>349</v>
      </c>
      <c r="G3977" s="99">
        <v>35796</v>
      </c>
      <c r="H3977" s="98">
        <v>1</v>
      </c>
      <c r="I3977" s="98">
        <v>1</v>
      </c>
      <c r="J3977" s="98">
        <v>1998</v>
      </c>
      <c r="K3977" t="s">
        <v>332</v>
      </c>
      <c r="L3977">
        <v>1</v>
      </c>
      <c r="M3977" s="98" t="s">
        <v>106</v>
      </c>
      <c r="N3977" t="s">
        <v>6675</v>
      </c>
      <c r="O3977" t="s">
        <v>6327</v>
      </c>
      <c r="P3977" t="s">
        <v>6327</v>
      </c>
      <c r="Q3977" t="s">
        <v>6375</v>
      </c>
      <c r="R3977" t="s">
        <v>6327</v>
      </c>
      <c r="S3977" s="100">
        <v>43785.744050925925</v>
      </c>
      <c r="T3977" s="100">
        <v>36526</v>
      </c>
    </row>
    <row r="3978" spans="1:20" x14ac:dyDescent="0.2">
      <c r="A3978">
        <v>5137</v>
      </c>
      <c r="B3978" s="98" t="s">
        <v>3718</v>
      </c>
      <c r="C3978" s="98">
        <v>1</v>
      </c>
      <c r="D3978" s="98">
        <v>1</v>
      </c>
      <c r="E3978" s="98">
        <v>1994</v>
      </c>
      <c r="F3978" t="s">
        <v>788</v>
      </c>
      <c r="G3978" s="99">
        <v>36161</v>
      </c>
      <c r="H3978" s="98">
        <v>1</v>
      </c>
      <c r="I3978" s="98">
        <v>1</v>
      </c>
      <c r="J3978" s="98">
        <v>1999</v>
      </c>
      <c r="K3978" t="s">
        <v>332</v>
      </c>
      <c r="L3978">
        <v>1</v>
      </c>
      <c r="M3978" s="98" t="s">
        <v>106</v>
      </c>
      <c r="N3978" t="s">
        <v>6739</v>
      </c>
      <c r="O3978" t="s">
        <v>6327</v>
      </c>
      <c r="P3978" t="s">
        <v>6327</v>
      </c>
      <c r="Q3978" t="s">
        <v>6390</v>
      </c>
      <c r="R3978" t="s">
        <v>6327</v>
      </c>
      <c r="S3978" s="100">
        <v>43785.744050925925</v>
      </c>
      <c r="T3978" s="100">
        <v>36526</v>
      </c>
    </row>
    <row r="3979" spans="1:20" x14ac:dyDescent="0.2">
      <c r="A3979">
        <v>5136</v>
      </c>
      <c r="B3979" s="98" t="s">
        <v>4494</v>
      </c>
      <c r="C3979" s="98">
        <v>22</v>
      </c>
      <c r="D3979" s="98">
        <v>8</v>
      </c>
      <c r="E3979" s="98">
        <v>2007</v>
      </c>
      <c r="F3979" t="s">
        <v>336</v>
      </c>
      <c r="G3979" s="99">
        <v>36161</v>
      </c>
      <c r="H3979" s="98">
        <v>1</v>
      </c>
      <c r="I3979" s="98">
        <v>1</v>
      </c>
      <c r="J3979" s="98">
        <v>1999</v>
      </c>
      <c r="K3979" t="s">
        <v>332</v>
      </c>
      <c r="L3979">
        <v>1</v>
      </c>
      <c r="M3979" s="98" t="s">
        <v>106</v>
      </c>
      <c r="N3979" t="s">
        <v>6624</v>
      </c>
      <c r="O3979" t="s">
        <v>6327</v>
      </c>
      <c r="P3979" t="s">
        <v>6327</v>
      </c>
      <c r="Q3979" t="s">
        <v>6486</v>
      </c>
      <c r="R3979" t="s">
        <v>6327</v>
      </c>
      <c r="S3979" s="100">
        <v>43785.744050925925</v>
      </c>
      <c r="T3979" s="100">
        <v>36526</v>
      </c>
    </row>
    <row r="3980" spans="1:20" x14ac:dyDescent="0.2">
      <c r="A3980">
        <v>5135</v>
      </c>
      <c r="B3980" s="98" t="s">
        <v>3355</v>
      </c>
      <c r="C3980" s="98">
        <v>2</v>
      </c>
      <c r="D3980" s="98">
        <v>8</v>
      </c>
      <c r="E3980" s="98">
        <v>1970</v>
      </c>
      <c r="F3980" t="s">
        <v>465</v>
      </c>
      <c r="G3980" s="99">
        <v>37987</v>
      </c>
      <c r="H3980" s="98">
        <v>1</v>
      </c>
      <c r="I3980" s="98">
        <v>1</v>
      </c>
      <c r="J3980" s="98">
        <v>2004</v>
      </c>
      <c r="K3980" t="s">
        <v>332</v>
      </c>
      <c r="L3980">
        <v>1</v>
      </c>
      <c r="M3980" s="98" t="s">
        <v>106</v>
      </c>
      <c r="N3980" t="s">
        <v>6550</v>
      </c>
      <c r="O3980" t="s">
        <v>6327</v>
      </c>
      <c r="P3980" t="s">
        <v>6327</v>
      </c>
      <c r="Q3980" t="s">
        <v>6327</v>
      </c>
      <c r="R3980" t="s">
        <v>6327</v>
      </c>
      <c r="S3980" s="100">
        <v>43785.744050925925</v>
      </c>
      <c r="T3980" s="100">
        <v>36526</v>
      </c>
    </row>
    <row r="3981" spans="1:20" x14ac:dyDescent="0.2">
      <c r="A3981">
        <v>5134</v>
      </c>
      <c r="B3981" s="98" t="s">
        <v>3279</v>
      </c>
      <c r="C3981" s="98">
        <v>1</v>
      </c>
      <c r="D3981" s="98">
        <v>1</v>
      </c>
      <c r="E3981" s="98">
        <v>2003</v>
      </c>
      <c r="F3981" t="s">
        <v>287</v>
      </c>
      <c r="G3981" s="99">
        <v>34700</v>
      </c>
      <c r="H3981" s="98">
        <v>1</v>
      </c>
      <c r="I3981" s="98">
        <v>1</v>
      </c>
      <c r="J3981" s="98">
        <v>1995</v>
      </c>
      <c r="K3981" t="s">
        <v>332</v>
      </c>
      <c r="L3981">
        <v>1</v>
      </c>
      <c r="M3981" s="98" t="s">
        <v>106</v>
      </c>
      <c r="N3981" t="s">
        <v>6764</v>
      </c>
      <c r="O3981" t="s">
        <v>6327</v>
      </c>
      <c r="P3981" t="s">
        <v>6327</v>
      </c>
      <c r="Q3981" t="s">
        <v>6329</v>
      </c>
      <c r="R3981" t="s">
        <v>6327</v>
      </c>
      <c r="S3981" s="100">
        <v>43785.744050925925</v>
      </c>
      <c r="T3981" s="100">
        <v>36526</v>
      </c>
    </row>
    <row r="3982" spans="1:20" x14ac:dyDescent="0.2">
      <c r="A3982">
        <v>5133</v>
      </c>
      <c r="B3982" s="98" t="s">
        <v>2862</v>
      </c>
      <c r="C3982" s="98">
        <v>1</v>
      </c>
      <c r="D3982" s="98">
        <v>1</v>
      </c>
      <c r="E3982" s="98">
        <v>1948</v>
      </c>
      <c r="F3982" t="s">
        <v>788</v>
      </c>
      <c r="G3982" s="99">
        <v>36161</v>
      </c>
      <c r="H3982" s="98">
        <v>1</v>
      </c>
      <c r="I3982" s="98">
        <v>1</v>
      </c>
      <c r="J3982" s="98">
        <v>1999</v>
      </c>
      <c r="K3982" t="s">
        <v>332</v>
      </c>
      <c r="L3982">
        <v>1</v>
      </c>
      <c r="M3982" s="98" t="s">
        <v>106</v>
      </c>
      <c r="N3982" t="s">
        <v>6869</v>
      </c>
      <c r="O3982" t="s">
        <v>6327</v>
      </c>
      <c r="P3982" t="s">
        <v>6327</v>
      </c>
      <c r="Q3982" t="s">
        <v>6434</v>
      </c>
      <c r="R3982" t="s">
        <v>6327</v>
      </c>
      <c r="S3982" s="100">
        <v>43785.744050925925</v>
      </c>
      <c r="T3982" s="100">
        <v>36526</v>
      </c>
    </row>
    <row r="3983" spans="1:20" x14ac:dyDescent="0.2">
      <c r="A3983">
        <v>5132</v>
      </c>
      <c r="B3983" s="98" t="s">
        <v>2487</v>
      </c>
      <c r="C3983" s="98">
        <v>1</v>
      </c>
      <c r="D3983" s="98">
        <v>1</v>
      </c>
      <c r="E3983" s="98">
        <v>1965</v>
      </c>
      <c r="F3983" t="s">
        <v>781</v>
      </c>
      <c r="G3983" s="99">
        <v>36161</v>
      </c>
      <c r="H3983" s="98">
        <v>1</v>
      </c>
      <c r="I3983" s="98">
        <v>1</v>
      </c>
      <c r="J3983" s="98">
        <v>1999</v>
      </c>
      <c r="K3983" t="s">
        <v>332</v>
      </c>
      <c r="L3983">
        <v>1</v>
      </c>
      <c r="M3983" s="98" t="s">
        <v>106</v>
      </c>
      <c r="N3983" t="s">
        <v>6484</v>
      </c>
      <c r="O3983" t="s">
        <v>6327</v>
      </c>
      <c r="P3983" t="s">
        <v>6327</v>
      </c>
      <c r="Q3983" t="s">
        <v>6327</v>
      </c>
      <c r="R3983" t="s">
        <v>6327</v>
      </c>
      <c r="S3983" s="100">
        <v>43785.744050925925</v>
      </c>
      <c r="T3983" s="100">
        <v>36526</v>
      </c>
    </row>
    <row r="3984" spans="1:20" x14ac:dyDescent="0.2">
      <c r="A3984">
        <v>5131</v>
      </c>
      <c r="B3984" s="98" t="s">
        <v>2045</v>
      </c>
      <c r="C3984" s="98">
        <v>20</v>
      </c>
      <c r="D3984" s="98">
        <v>2</v>
      </c>
      <c r="E3984" s="98">
        <v>1986</v>
      </c>
      <c r="F3984" t="s">
        <v>7146</v>
      </c>
      <c r="G3984" s="99">
        <v>31791</v>
      </c>
      <c r="H3984" s="98">
        <v>14</v>
      </c>
      <c r="I3984" s="98">
        <v>1</v>
      </c>
      <c r="J3984" s="98">
        <v>1987</v>
      </c>
      <c r="K3984" t="s">
        <v>332</v>
      </c>
      <c r="L3984">
        <v>1</v>
      </c>
      <c r="M3984" s="98" t="s">
        <v>106</v>
      </c>
      <c r="N3984" t="s">
        <v>6693</v>
      </c>
      <c r="O3984" t="s">
        <v>6327</v>
      </c>
      <c r="P3984" t="s">
        <v>6327</v>
      </c>
      <c r="Q3984" t="s">
        <v>6339</v>
      </c>
      <c r="R3984" t="s">
        <v>6327</v>
      </c>
      <c r="S3984" s="100">
        <v>43785.744050925925</v>
      </c>
      <c r="T3984" s="100">
        <v>36526</v>
      </c>
    </row>
    <row r="3985" spans="1:20" x14ac:dyDescent="0.2">
      <c r="A3985">
        <v>5130</v>
      </c>
      <c r="B3985" s="98" t="s">
        <v>1884</v>
      </c>
      <c r="C3985" s="98">
        <v>1</v>
      </c>
      <c r="D3985" s="98">
        <v>1</v>
      </c>
      <c r="E3985" s="98">
        <v>1933</v>
      </c>
      <c r="F3985" t="s">
        <v>6775</v>
      </c>
      <c r="G3985" s="99">
        <v>36161</v>
      </c>
      <c r="H3985" s="98">
        <v>1</v>
      </c>
      <c r="I3985" s="98">
        <v>1</v>
      </c>
      <c r="J3985" s="98">
        <v>1999</v>
      </c>
      <c r="K3985" t="s">
        <v>332</v>
      </c>
      <c r="L3985">
        <v>1</v>
      </c>
      <c r="M3985" s="98" t="s">
        <v>106</v>
      </c>
      <c r="N3985" t="s">
        <v>6618</v>
      </c>
      <c r="O3985" t="s">
        <v>6327</v>
      </c>
      <c r="P3985" t="s">
        <v>6327</v>
      </c>
      <c r="Q3985" t="s">
        <v>6361</v>
      </c>
      <c r="R3985" t="s">
        <v>6327</v>
      </c>
      <c r="S3985" s="100">
        <v>43785.744050925925</v>
      </c>
      <c r="T3985" s="100">
        <v>36526</v>
      </c>
    </row>
    <row r="3986" spans="1:20" x14ac:dyDescent="0.2">
      <c r="A3986">
        <v>5129</v>
      </c>
      <c r="B3986" s="98" t="s">
        <v>1847</v>
      </c>
      <c r="C3986" s="98">
        <v>1</v>
      </c>
      <c r="D3986" s="98">
        <v>1</v>
      </c>
      <c r="E3986" s="98">
        <v>1997</v>
      </c>
      <c r="F3986" t="s">
        <v>349</v>
      </c>
      <c r="G3986" s="99">
        <v>37616</v>
      </c>
      <c r="H3986" s="98">
        <v>26</v>
      </c>
      <c r="I3986" s="98">
        <v>12</v>
      </c>
      <c r="J3986" s="98">
        <v>2002</v>
      </c>
      <c r="K3986" t="s">
        <v>332</v>
      </c>
      <c r="L3986">
        <v>1</v>
      </c>
      <c r="M3986" s="98" t="s">
        <v>106</v>
      </c>
      <c r="N3986" t="s">
        <v>6657</v>
      </c>
      <c r="O3986" t="s">
        <v>6327</v>
      </c>
      <c r="P3986" t="s">
        <v>6327</v>
      </c>
      <c r="Q3986" t="s">
        <v>6658</v>
      </c>
      <c r="R3986" t="s">
        <v>6327</v>
      </c>
      <c r="S3986" s="100">
        <v>43785.744050925925</v>
      </c>
      <c r="T3986" s="100">
        <v>36526</v>
      </c>
    </row>
    <row r="3987" spans="1:20" x14ac:dyDescent="0.2">
      <c r="A3987">
        <v>5128</v>
      </c>
      <c r="B3987" s="98" t="s">
        <v>1839</v>
      </c>
      <c r="C3987" s="98">
        <v>28</v>
      </c>
      <c r="D3987" s="98">
        <v>1</v>
      </c>
      <c r="E3987" s="98">
        <v>1989</v>
      </c>
      <c r="F3987" t="s">
        <v>272</v>
      </c>
      <c r="G3987" s="99">
        <v>37257</v>
      </c>
      <c r="H3987" s="98">
        <v>1</v>
      </c>
      <c r="I3987" s="98">
        <v>1</v>
      </c>
      <c r="J3987" s="98">
        <v>2002</v>
      </c>
      <c r="K3987" t="s">
        <v>332</v>
      </c>
      <c r="L3987">
        <v>1</v>
      </c>
      <c r="M3987" s="98" t="s">
        <v>106</v>
      </c>
      <c r="N3987" t="s">
        <v>6480</v>
      </c>
      <c r="O3987" t="s">
        <v>6327</v>
      </c>
      <c r="P3987" t="s">
        <v>6327</v>
      </c>
      <c r="Q3987" t="s">
        <v>6327</v>
      </c>
      <c r="R3987" t="s">
        <v>6327</v>
      </c>
      <c r="S3987" s="100">
        <v>43785.744050925925</v>
      </c>
      <c r="T3987" s="100">
        <v>36526</v>
      </c>
    </row>
    <row r="3988" spans="1:20" x14ac:dyDescent="0.2">
      <c r="A3988">
        <v>5127</v>
      </c>
      <c r="B3988" s="98" t="s">
        <v>1338</v>
      </c>
      <c r="C3988" s="98">
        <v>1</v>
      </c>
      <c r="D3988" s="98">
        <v>1</v>
      </c>
      <c r="E3988" s="98">
        <v>1900</v>
      </c>
      <c r="F3988" t="s">
        <v>272</v>
      </c>
      <c r="G3988" s="99">
        <v>36161</v>
      </c>
      <c r="H3988" s="98">
        <v>1</v>
      </c>
      <c r="I3988" s="98">
        <v>1</v>
      </c>
      <c r="J3988" s="98">
        <v>1999</v>
      </c>
      <c r="K3988" t="s">
        <v>332</v>
      </c>
      <c r="L3988">
        <v>1</v>
      </c>
      <c r="M3988" s="98" t="s">
        <v>106</v>
      </c>
      <c r="N3988" t="s">
        <v>6331</v>
      </c>
      <c r="O3988" t="s">
        <v>6327</v>
      </c>
      <c r="P3988" t="s">
        <v>6327</v>
      </c>
      <c r="Q3988" t="s">
        <v>6733</v>
      </c>
      <c r="R3988" t="s">
        <v>6348</v>
      </c>
      <c r="S3988" s="100">
        <v>43785.744050925925</v>
      </c>
      <c r="T3988" s="100">
        <v>36526</v>
      </c>
    </row>
    <row r="3989" spans="1:20" x14ac:dyDescent="0.2">
      <c r="A3989">
        <v>5126</v>
      </c>
      <c r="B3989" s="98" t="s">
        <v>5964</v>
      </c>
      <c r="C3989" s="98">
        <v>6</v>
      </c>
      <c r="D3989" s="98">
        <v>7</v>
      </c>
      <c r="E3989" s="98">
        <v>1996</v>
      </c>
      <c r="F3989" t="s">
        <v>385</v>
      </c>
      <c r="G3989" s="99">
        <v>27030</v>
      </c>
      <c r="H3989" s="98">
        <v>1</v>
      </c>
      <c r="I3989" s="98">
        <v>1</v>
      </c>
      <c r="J3989" s="98">
        <v>1974</v>
      </c>
      <c r="K3989" t="s">
        <v>332</v>
      </c>
      <c r="L3989">
        <v>0</v>
      </c>
      <c r="M3989" s="98" t="s">
        <v>106</v>
      </c>
      <c r="N3989" t="s">
        <v>6776</v>
      </c>
      <c r="O3989" t="s">
        <v>6327</v>
      </c>
      <c r="P3989" t="s">
        <v>6327</v>
      </c>
      <c r="Q3989" t="s">
        <v>6376</v>
      </c>
      <c r="R3989" t="s">
        <v>6327</v>
      </c>
      <c r="S3989" s="100">
        <v>43785.744050925925</v>
      </c>
      <c r="T3989" s="100">
        <v>36526</v>
      </c>
    </row>
    <row r="3990" spans="1:20" x14ac:dyDescent="0.2">
      <c r="A3990">
        <v>5125</v>
      </c>
      <c r="B3990" s="98" t="s">
        <v>6283</v>
      </c>
      <c r="C3990" s="98">
        <v>1</v>
      </c>
      <c r="D3990" s="98">
        <v>11</v>
      </c>
      <c r="E3990" s="98">
        <v>2007</v>
      </c>
      <c r="F3990" t="s">
        <v>7592</v>
      </c>
      <c r="G3990" s="99">
        <v>37526</v>
      </c>
      <c r="H3990" s="98">
        <v>27</v>
      </c>
      <c r="I3990" s="98">
        <v>9</v>
      </c>
      <c r="J3990" s="98">
        <v>2002</v>
      </c>
      <c r="K3990" t="s">
        <v>892</v>
      </c>
      <c r="L3990">
        <v>1</v>
      </c>
      <c r="M3990" s="98" t="s">
        <v>106</v>
      </c>
      <c r="N3990" t="s">
        <v>6748</v>
      </c>
      <c r="O3990" t="s">
        <v>6327</v>
      </c>
      <c r="P3990" t="s">
        <v>6327</v>
      </c>
      <c r="Q3990" t="s">
        <v>6327</v>
      </c>
      <c r="R3990" t="s">
        <v>6327</v>
      </c>
      <c r="S3990" s="100">
        <v>43785.744050925925</v>
      </c>
      <c r="T3990" s="100">
        <v>36526</v>
      </c>
    </row>
    <row r="3991" spans="1:20" x14ac:dyDescent="0.2">
      <c r="A3991">
        <v>5124</v>
      </c>
      <c r="B3991" s="98" t="s">
        <v>6062</v>
      </c>
      <c r="C3991" s="98">
        <v>1</v>
      </c>
      <c r="D3991" s="98">
        <v>7</v>
      </c>
      <c r="E3991" s="98">
        <v>1987</v>
      </c>
      <c r="F3991" t="s">
        <v>256</v>
      </c>
      <c r="G3991" s="99">
        <v>33239</v>
      </c>
      <c r="H3991" s="98">
        <v>1</v>
      </c>
      <c r="I3991" s="98">
        <v>1</v>
      </c>
      <c r="J3991" s="98">
        <v>1991</v>
      </c>
      <c r="K3991" t="s">
        <v>332</v>
      </c>
      <c r="L3991">
        <v>0</v>
      </c>
      <c r="M3991" s="98" t="s">
        <v>106</v>
      </c>
      <c r="N3991" t="s">
        <v>6547</v>
      </c>
      <c r="O3991" t="s">
        <v>6327</v>
      </c>
      <c r="P3991" t="s">
        <v>6327</v>
      </c>
      <c r="Q3991" t="s">
        <v>6327</v>
      </c>
      <c r="R3991" t="s">
        <v>6327</v>
      </c>
      <c r="S3991" s="100">
        <v>43785.744050925925</v>
      </c>
      <c r="T3991" s="100">
        <v>36526</v>
      </c>
    </row>
    <row r="3992" spans="1:20" x14ac:dyDescent="0.2">
      <c r="A3992">
        <v>5123</v>
      </c>
      <c r="B3992" s="98" t="s">
        <v>6047</v>
      </c>
      <c r="C3992" s="98">
        <v>1</v>
      </c>
      <c r="D3992" s="98">
        <v>1</v>
      </c>
      <c r="E3992" s="98">
        <v>2004</v>
      </c>
      <c r="F3992" t="s">
        <v>9000</v>
      </c>
      <c r="G3992" s="99">
        <v>37759</v>
      </c>
      <c r="H3992" s="98">
        <v>18</v>
      </c>
      <c r="I3992" s="98">
        <v>5</v>
      </c>
      <c r="J3992" s="98">
        <v>2003</v>
      </c>
      <c r="K3992" t="s">
        <v>892</v>
      </c>
      <c r="L3992">
        <v>0</v>
      </c>
      <c r="M3992" s="98" t="s">
        <v>106</v>
      </c>
      <c r="N3992" t="s">
        <v>6354</v>
      </c>
      <c r="O3992" t="s">
        <v>6327</v>
      </c>
      <c r="P3992" t="s">
        <v>6327</v>
      </c>
      <c r="Q3992" t="s">
        <v>6398</v>
      </c>
      <c r="R3992" t="s">
        <v>6327</v>
      </c>
      <c r="S3992" s="100">
        <v>44785.717604166668</v>
      </c>
      <c r="T3992" s="100">
        <v>36526</v>
      </c>
    </row>
    <row r="3993" spans="1:20" x14ac:dyDescent="0.2">
      <c r="A3993">
        <v>5122</v>
      </c>
      <c r="B3993" s="98" t="s">
        <v>5938</v>
      </c>
      <c r="C3993" s="98">
        <v>1</v>
      </c>
      <c r="D3993" s="98">
        <v>1</v>
      </c>
      <c r="E3993" s="98">
        <v>1900</v>
      </c>
      <c r="F3993" t="s">
        <v>271</v>
      </c>
      <c r="G3993" s="99">
        <v>1</v>
      </c>
      <c r="H3993" s="98">
        <v>1</v>
      </c>
      <c r="I3993" s="98">
        <v>1</v>
      </c>
      <c r="J3993" s="98">
        <v>1900</v>
      </c>
      <c r="K3993" t="s">
        <v>332</v>
      </c>
      <c r="L3993">
        <v>0</v>
      </c>
      <c r="M3993" s="98" t="s">
        <v>106</v>
      </c>
      <c r="N3993" t="s">
        <v>6787</v>
      </c>
      <c r="O3993" t="s">
        <v>6327</v>
      </c>
      <c r="P3993" t="s">
        <v>6327</v>
      </c>
      <c r="Q3993" t="s">
        <v>6327</v>
      </c>
      <c r="R3993" t="s">
        <v>6327</v>
      </c>
      <c r="S3993" s="100">
        <v>43785.744039351855</v>
      </c>
      <c r="T3993" s="100">
        <v>36526</v>
      </c>
    </row>
    <row r="3994" spans="1:20" x14ac:dyDescent="0.2">
      <c r="A3994">
        <v>5121</v>
      </c>
      <c r="B3994" s="98" t="s">
        <v>1463</v>
      </c>
      <c r="C3994" s="98">
        <v>20</v>
      </c>
      <c r="D3994" s="98">
        <v>5</v>
      </c>
      <c r="E3994" s="98">
        <v>1936</v>
      </c>
      <c r="F3994" t="s">
        <v>6822</v>
      </c>
      <c r="G3994" s="99">
        <v>35431</v>
      </c>
      <c r="H3994" s="98">
        <v>1</v>
      </c>
      <c r="I3994" s="98">
        <v>1</v>
      </c>
      <c r="J3994" s="98">
        <v>1997</v>
      </c>
      <c r="K3994" t="s">
        <v>332</v>
      </c>
      <c r="L3994">
        <v>1</v>
      </c>
      <c r="M3994" s="98" t="s">
        <v>106</v>
      </c>
      <c r="N3994" t="s">
        <v>6821</v>
      </c>
      <c r="O3994" t="s">
        <v>6327</v>
      </c>
      <c r="P3994" t="s">
        <v>6327</v>
      </c>
      <c r="Q3994" t="s">
        <v>6579</v>
      </c>
      <c r="R3994" t="s">
        <v>6327</v>
      </c>
      <c r="S3994" s="100">
        <v>43785.744039351855</v>
      </c>
      <c r="T3994" s="100">
        <v>36526</v>
      </c>
    </row>
    <row r="3995" spans="1:20" x14ac:dyDescent="0.2">
      <c r="A3995">
        <v>5120</v>
      </c>
      <c r="B3995" s="98" t="s">
        <v>5527</v>
      </c>
      <c r="C3995" s="98">
        <v>7</v>
      </c>
      <c r="D3995" s="98">
        <v>11</v>
      </c>
      <c r="E3995" s="98">
        <v>1998</v>
      </c>
      <c r="F3995" t="s">
        <v>6396</v>
      </c>
      <c r="G3995" s="99">
        <v>37660</v>
      </c>
      <c r="H3995" s="98">
        <v>8</v>
      </c>
      <c r="I3995" s="98">
        <v>2</v>
      </c>
      <c r="J3995" s="98">
        <v>2003</v>
      </c>
      <c r="K3995" t="s">
        <v>892</v>
      </c>
      <c r="L3995">
        <v>0</v>
      </c>
      <c r="M3995" s="98" t="s">
        <v>91</v>
      </c>
      <c r="N3995" t="s">
        <v>6420</v>
      </c>
      <c r="O3995" t="s">
        <v>6327</v>
      </c>
      <c r="P3995" t="s">
        <v>6327</v>
      </c>
      <c r="Q3995" t="s">
        <v>6347</v>
      </c>
      <c r="R3995" t="s">
        <v>6327</v>
      </c>
      <c r="S3995" s="100">
        <v>44816.448113425926</v>
      </c>
      <c r="T3995" s="100">
        <v>36526</v>
      </c>
    </row>
    <row r="3996" spans="1:20" x14ac:dyDescent="0.2">
      <c r="A3996">
        <v>5119</v>
      </c>
      <c r="B3996" s="98" t="s">
        <v>2444</v>
      </c>
      <c r="C3996" s="98">
        <v>22</v>
      </c>
      <c r="D3996" s="98">
        <v>2</v>
      </c>
      <c r="E3996" s="98">
        <v>1993</v>
      </c>
      <c r="F3996" t="s">
        <v>928</v>
      </c>
      <c r="G3996" s="99">
        <v>37622</v>
      </c>
      <c r="H3996" s="98">
        <v>1</v>
      </c>
      <c r="I3996" s="98">
        <v>1</v>
      </c>
      <c r="J3996" s="98">
        <v>2003</v>
      </c>
      <c r="K3996" t="s">
        <v>892</v>
      </c>
      <c r="L3996">
        <v>0</v>
      </c>
      <c r="M3996" s="98" t="s">
        <v>106</v>
      </c>
      <c r="N3996" t="s">
        <v>6787</v>
      </c>
      <c r="O3996" t="s">
        <v>6327</v>
      </c>
      <c r="P3996" t="s">
        <v>6327</v>
      </c>
      <c r="Q3996" t="s">
        <v>6327</v>
      </c>
      <c r="R3996" t="s">
        <v>6327</v>
      </c>
      <c r="S3996" s="100">
        <v>43785.744039351855</v>
      </c>
      <c r="T3996" s="100">
        <v>36526</v>
      </c>
    </row>
    <row r="3997" spans="1:20" x14ac:dyDescent="0.2">
      <c r="A3997">
        <v>5118</v>
      </c>
      <c r="B3997" s="98" t="s">
        <v>5185</v>
      </c>
      <c r="C3997" s="98">
        <v>1</v>
      </c>
      <c r="D3997" s="98">
        <v>1</v>
      </c>
      <c r="E3997" s="98">
        <v>1990</v>
      </c>
      <c r="F3997" t="s">
        <v>390</v>
      </c>
      <c r="G3997" s="99">
        <v>36161</v>
      </c>
      <c r="H3997" s="98">
        <v>1</v>
      </c>
      <c r="I3997" s="98">
        <v>1</v>
      </c>
      <c r="J3997" s="98">
        <v>1999</v>
      </c>
      <c r="K3997" t="s">
        <v>332</v>
      </c>
      <c r="L3997">
        <v>0</v>
      </c>
      <c r="M3997" s="98" t="s">
        <v>106</v>
      </c>
      <c r="N3997" t="s">
        <v>6480</v>
      </c>
      <c r="O3997" t="s">
        <v>6327</v>
      </c>
      <c r="P3997" t="s">
        <v>6327</v>
      </c>
      <c r="Q3997" t="s">
        <v>6327</v>
      </c>
      <c r="R3997" t="s">
        <v>6327</v>
      </c>
      <c r="S3997" s="100">
        <v>43785.744039351855</v>
      </c>
      <c r="T3997" s="100">
        <v>36526</v>
      </c>
    </row>
    <row r="3998" spans="1:20" x14ac:dyDescent="0.2">
      <c r="A3998">
        <v>5117</v>
      </c>
      <c r="B3998" s="98" t="s">
        <v>1048</v>
      </c>
      <c r="C3998" s="98">
        <v>1</v>
      </c>
      <c r="D3998" s="98">
        <v>1</v>
      </c>
      <c r="E3998" s="98">
        <v>1971</v>
      </c>
      <c r="F3998" t="s">
        <v>945</v>
      </c>
      <c r="G3998" s="99">
        <v>36892</v>
      </c>
      <c r="H3998" s="98">
        <v>1</v>
      </c>
      <c r="I3998" s="98">
        <v>1</v>
      </c>
      <c r="J3998" s="98">
        <v>2001</v>
      </c>
      <c r="K3998" t="s">
        <v>892</v>
      </c>
      <c r="L3998">
        <v>0</v>
      </c>
      <c r="M3998" s="98" t="s">
        <v>106</v>
      </c>
      <c r="N3998" t="s">
        <v>6337</v>
      </c>
      <c r="O3998" t="s">
        <v>6327</v>
      </c>
      <c r="P3998" t="s">
        <v>6327</v>
      </c>
      <c r="Q3998" t="s">
        <v>6327</v>
      </c>
      <c r="R3998" t="s">
        <v>6327</v>
      </c>
      <c r="S3998" s="100">
        <v>43785.744039351855</v>
      </c>
      <c r="T3998" s="100">
        <v>36526</v>
      </c>
    </row>
    <row r="3999" spans="1:20" x14ac:dyDescent="0.2">
      <c r="A3999">
        <v>5116</v>
      </c>
      <c r="B3999" s="98" t="s">
        <v>4668</v>
      </c>
      <c r="C3999" s="98">
        <v>1</v>
      </c>
      <c r="D3999" s="98">
        <v>1</v>
      </c>
      <c r="E3999" s="98">
        <v>1994</v>
      </c>
      <c r="F3999" t="s">
        <v>7399</v>
      </c>
      <c r="G3999" s="99">
        <v>35065</v>
      </c>
      <c r="H3999" s="98">
        <v>1</v>
      </c>
      <c r="I3999" s="98">
        <v>1</v>
      </c>
      <c r="J3999" s="98">
        <v>1996</v>
      </c>
      <c r="K3999" t="s">
        <v>892</v>
      </c>
      <c r="L3999">
        <v>0</v>
      </c>
      <c r="M3999" s="98" t="s">
        <v>106</v>
      </c>
      <c r="N3999" t="s">
        <v>6787</v>
      </c>
      <c r="O3999" t="s">
        <v>6327</v>
      </c>
      <c r="P3999" t="s">
        <v>6327</v>
      </c>
      <c r="Q3999" t="s">
        <v>6327</v>
      </c>
      <c r="R3999" t="s">
        <v>6327</v>
      </c>
      <c r="S3999" s="100">
        <v>43785.744039351855</v>
      </c>
      <c r="T3999" s="100">
        <v>36526</v>
      </c>
    </row>
    <row r="4000" spans="1:20" x14ac:dyDescent="0.2">
      <c r="A4000">
        <v>5115</v>
      </c>
      <c r="B4000" s="98" t="s">
        <v>4168</v>
      </c>
      <c r="C4000" s="98">
        <v>17</v>
      </c>
      <c r="D4000" s="98">
        <v>3</v>
      </c>
      <c r="E4000" s="98">
        <v>1987</v>
      </c>
      <c r="F4000" t="s">
        <v>8277</v>
      </c>
      <c r="G4000" s="99">
        <v>26665</v>
      </c>
      <c r="H4000" s="98">
        <v>1</v>
      </c>
      <c r="I4000" s="98">
        <v>1</v>
      </c>
      <c r="J4000" s="98">
        <v>1973</v>
      </c>
      <c r="K4000" t="s">
        <v>332</v>
      </c>
      <c r="L4000">
        <v>0</v>
      </c>
      <c r="M4000" s="98" t="s">
        <v>106</v>
      </c>
      <c r="N4000" t="s">
        <v>6427</v>
      </c>
      <c r="O4000" t="s">
        <v>6327</v>
      </c>
      <c r="P4000" t="s">
        <v>6327</v>
      </c>
      <c r="Q4000" t="s">
        <v>6455</v>
      </c>
      <c r="R4000" t="s">
        <v>6327</v>
      </c>
      <c r="S4000" s="100">
        <v>43785.744039351855</v>
      </c>
      <c r="T4000" s="100">
        <v>36526</v>
      </c>
    </row>
    <row r="4001" spans="1:20" x14ac:dyDescent="0.2">
      <c r="A4001">
        <v>5114</v>
      </c>
      <c r="B4001" s="98" t="s">
        <v>4489</v>
      </c>
      <c r="C4001" s="98">
        <v>1</v>
      </c>
      <c r="D4001" s="98">
        <v>1</v>
      </c>
      <c r="E4001" s="98">
        <v>1998</v>
      </c>
      <c r="F4001" t="s">
        <v>6844</v>
      </c>
      <c r="G4001" s="99">
        <v>26665</v>
      </c>
      <c r="H4001" s="98">
        <v>1</v>
      </c>
      <c r="I4001" s="98">
        <v>1</v>
      </c>
      <c r="J4001" s="98">
        <v>1973</v>
      </c>
      <c r="K4001" t="s">
        <v>892</v>
      </c>
      <c r="L4001">
        <v>0</v>
      </c>
      <c r="M4001" s="98" t="s">
        <v>106</v>
      </c>
      <c r="N4001" t="s">
        <v>6382</v>
      </c>
      <c r="O4001" t="s">
        <v>8374</v>
      </c>
      <c r="P4001" t="s">
        <v>6350</v>
      </c>
      <c r="Q4001" t="s">
        <v>6393</v>
      </c>
      <c r="R4001" t="s">
        <v>6327</v>
      </c>
      <c r="S4001" s="100">
        <v>44546.023136574076</v>
      </c>
      <c r="T4001" s="100">
        <v>36526</v>
      </c>
    </row>
    <row r="4002" spans="1:20" x14ac:dyDescent="0.2">
      <c r="A4002">
        <v>5113</v>
      </c>
      <c r="B4002" s="98" t="s">
        <v>4409</v>
      </c>
      <c r="C4002" s="98">
        <v>5</v>
      </c>
      <c r="D4002" s="98">
        <v>6</v>
      </c>
      <c r="E4002" s="98">
        <v>2001</v>
      </c>
      <c r="F4002" t="s">
        <v>255</v>
      </c>
      <c r="G4002" s="99">
        <v>37622</v>
      </c>
      <c r="H4002" s="98">
        <v>1</v>
      </c>
      <c r="I4002" s="98">
        <v>1</v>
      </c>
      <c r="J4002" s="98">
        <v>2003</v>
      </c>
      <c r="K4002" t="s">
        <v>332</v>
      </c>
      <c r="L4002">
        <v>0</v>
      </c>
      <c r="M4002" s="98" t="s">
        <v>106</v>
      </c>
      <c r="N4002" t="s">
        <v>6787</v>
      </c>
      <c r="O4002" t="s">
        <v>6327</v>
      </c>
      <c r="P4002" t="s">
        <v>6327</v>
      </c>
      <c r="Q4002" t="s">
        <v>6327</v>
      </c>
      <c r="R4002" t="s">
        <v>6327</v>
      </c>
      <c r="S4002" s="100">
        <v>43785.744039351855</v>
      </c>
      <c r="T4002" s="100">
        <v>36526</v>
      </c>
    </row>
    <row r="4003" spans="1:20" x14ac:dyDescent="0.2">
      <c r="A4003">
        <v>5112</v>
      </c>
      <c r="B4003" s="98" t="s">
        <v>4161</v>
      </c>
      <c r="C4003" s="98">
        <v>5</v>
      </c>
      <c r="D4003" s="98">
        <v>3</v>
      </c>
      <c r="E4003" s="98">
        <v>2000</v>
      </c>
      <c r="F4003" t="s">
        <v>3613</v>
      </c>
      <c r="G4003" s="99">
        <v>33239</v>
      </c>
      <c r="H4003" s="98">
        <v>1</v>
      </c>
      <c r="I4003" s="98">
        <v>1</v>
      </c>
      <c r="J4003" s="98">
        <v>1991</v>
      </c>
      <c r="K4003" t="s">
        <v>332</v>
      </c>
      <c r="L4003">
        <v>0</v>
      </c>
      <c r="M4003" s="98" t="s">
        <v>106</v>
      </c>
      <c r="N4003" t="s">
        <v>6691</v>
      </c>
      <c r="O4003" t="s">
        <v>6327</v>
      </c>
      <c r="P4003" t="s">
        <v>6327</v>
      </c>
      <c r="Q4003" t="s">
        <v>6370</v>
      </c>
      <c r="R4003" t="s">
        <v>6327</v>
      </c>
      <c r="S4003" s="100">
        <v>43785.744039351855</v>
      </c>
      <c r="T4003" s="100">
        <v>36526</v>
      </c>
    </row>
    <row r="4004" spans="1:20" x14ac:dyDescent="0.2">
      <c r="A4004">
        <v>5110</v>
      </c>
      <c r="B4004" s="98" t="s">
        <v>5675</v>
      </c>
      <c r="C4004" s="98">
        <v>30</v>
      </c>
      <c r="D4004" s="98">
        <v>10</v>
      </c>
      <c r="E4004" s="98">
        <v>1975</v>
      </c>
      <c r="F4004" t="s">
        <v>272</v>
      </c>
      <c r="G4004" s="99">
        <v>37622</v>
      </c>
      <c r="H4004" s="98">
        <v>1</v>
      </c>
      <c r="I4004" s="98">
        <v>1</v>
      </c>
      <c r="J4004" s="98">
        <v>2003</v>
      </c>
      <c r="K4004" t="s">
        <v>332</v>
      </c>
      <c r="L4004">
        <v>1</v>
      </c>
      <c r="M4004" s="98" t="s">
        <v>106</v>
      </c>
      <c r="N4004" t="s">
        <v>6397</v>
      </c>
      <c r="O4004" t="s">
        <v>6327</v>
      </c>
      <c r="P4004" t="s">
        <v>6327</v>
      </c>
      <c r="Q4004" t="s">
        <v>6393</v>
      </c>
      <c r="R4004" t="s">
        <v>6327</v>
      </c>
      <c r="S4004" s="100">
        <v>43785.744039351855</v>
      </c>
      <c r="T4004" s="100">
        <v>36526</v>
      </c>
    </row>
    <row r="4005" spans="1:20" x14ac:dyDescent="0.2">
      <c r="A4005">
        <v>5109</v>
      </c>
      <c r="B4005" s="98" t="s">
        <v>4016</v>
      </c>
      <c r="C4005" s="98">
        <v>25</v>
      </c>
      <c r="D4005" s="98">
        <v>6</v>
      </c>
      <c r="E4005" s="98">
        <v>1998</v>
      </c>
      <c r="F4005" t="s">
        <v>6466</v>
      </c>
      <c r="G4005" s="99">
        <v>34542</v>
      </c>
      <c r="H4005" s="98">
        <v>27</v>
      </c>
      <c r="I4005" s="98">
        <v>7</v>
      </c>
      <c r="J4005" s="98">
        <v>1994</v>
      </c>
      <c r="K4005" t="s">
        <v>892</v>
      </c>
      <c r="L4005">
        <v>0</v>
      </c>
      <c r="M4005" s="98" t="s">
        <v>106</v>
      </c>
      <c r="N4005" t="s">
        <v>6652</v>
      </c>
      <c r="O4005" t="s">
        <v>6327</v>
      </c>
      <c r="P4005" t="s">
        <v>6327</v>
      </c>
      <c r="Q4005" t="s">
        <v>6393</v>
      </c>
      <c r="R4005" t="s">
        <v>6327</v>
      </c>
      <c r="S4005" s="100">
        <v>43785.744039351855</v>
      </c>
      <c r="T4005" s="100">
        <v>36526</v>
      </c>
    </row>
    <row r="4006" spans="1:20" x14ac:dyDescent="0.2">
      <c r="A4006">
        <v>5108</v>
      </c>
      <c r="B4006" s="98" t="s">
        <v>4302</v>
      </c>
      <c r="C4006" s="98">
        <v>1</v>
      </c>
      <c r="D4006" s="98">
        <v>1</v>
      </c>
      <c r="E4006" s="98">
        <v>2011</v>
      </c>
      <c r="F4006" t="s">
        <v>901</v>
      </c>
      <c r="G4006" s="99">
        <v>37622</v>
      </c>
      <c r="H4006" s="98">
        <v>1</v>
      </c>
      <c r="I4006" s="98">
        <v>1</v>
      </c>
      <c r="J4006" s="98">
        <v>2003</v>
      </c>
      <c r="K4006" t="s">
        <v>892</v>
      </c>
      <c r="L4006">
        <v>1</v>
      </c>
      <c r="M4006" s="98" t="s">
        <v>106</v>
      </c>
      <c r="N4006" t="s">
        <v>6357</v>
      </c>
      <c r="O4006" t="s">
        <v>6327</v>
      </c>
      <c r="P4006" t="s">
        <v>6327</v>
      </c>
      <c r="Q4006" t="s">
        <v>6421</v>
      </c>
      <c r="R4006" t="s">
        <v>6327</v>
      </c>
      <c r="S4006" s="100">
        <v>43785.744039351855</v>
      </c>
      <c r="T4006" s="100">
        <v>36526</v>
      </c>
    </row>
    <row r="4007" spans="1:20" x14ac:dyDescent="0.2">
      <c r="A4007">
        <v>5107</v>
      </c>
      <c r="B4007" s="98" t="s">
        <v>3560</v>
      </c>
      <c r="C4007" s="98">
        <v>1</v>
      </c>
      <c r="D4007" s="98">
        <v>1</v>
      </c>
      <c r="E4007" s="98">
        <v>1999</v>
      </c>
      <c r="F4007" t="s">
        <v>306</v>
      </c>
      <c r="G4007" s="99">
        <v>38300</v>
      </c>
      <c r="H4007" s="98">
        <v>9</v>
      </c>
      <c r="I4007" s="98">
        <v>11</v>
      </c>
      <c r="J4007" s="98">
        <v>2004</v>
      </c>
      <c r="K4007" t="s">
        <v>332</v>
      </c>
      <c r="L4007">
        <v>0</v>
      </c>
      <c r="M4007" s="98" t="s">
        <v>231</v>
      </c>
      <c r="N4007" t="s">
        <v>6331</v>
      </c>
      <c r="O4007" t="s">
        <v>6327</v>
      </c>
      <c r="P4007" t="s">
        <v>6327</v>
      </c>
      <c r="Q4007" t="s">
        <v>6375</v>
      </c>
      <c r="R4007" t="s">
        <v>6348</v>
      </c>
      <c r="S4007" s="100">
        <v>43785.744039351855</v>
      </c>
      <c r="T4007" s="100">
        <v>36526</v>
      </c>
    </row>
    <row r="4008" spans="1:20" x14ac:dyDescent="0.2">
      <c r="A4008">
        <v>5106</v>
      </c>
      <c r="B4008" s="98" t="s">
        <v>3828</v>
      </c>
      <c r="C4008" s="98">
        <v>13</v>
      </c>
      <c r="D4008" s="98">
        <v>2</v>
      </c>
      <c r="E4008" s="98">
        <v>1962</v>
      </c>
      <c r="F4008" t="s">
        <v>577</v>
      </c>
      <c r="G4008" s="99">
        <v>24838</v>
      </c>
      <c r="H4008" s="98">
        <v>1</v>
      </c>
      <c r="I4008" s="98">
        <v>1</v>
      </c>
      <c r="J4008" s="98">
        <v>1968</v>
      </c>
      <c r="K4008" t="s">
        <v>332</v>
      </c>
      <c r="L4008">
        <v>0</v>
      </c>
      <c r="M4008" s="98" t="s">
        <v>106</v>
      </c>
      <c r="N4008" t="s">
        <v>6625</v>
      </c>
      <c r="O4008" t="s">
        <v>6327</v>
      </c>
      <c r="P4008" t="s">
        <v>6327</v>
      </c>
      <c r="Q4008" t="s">
        <v>6374</v>
      </c>
      <c r="R4008" t="s">
        <v>6327</v>
      </c>
      <c r="S4008" s="100">
        <v>43785.744039351855</v>
      </c>
      <c r="T4008" s="100">
        <v>36526</v>
      </c>
    </row>
    <row r="4009" spans="1:20" x14ac:dyDescent="0.2">
      <c r="A4009">
        <v>5105</v>
      </c>
      <c r="B4009" s="98" t="s">
        <v>3811</v>
      </c>
      <c r="C4009" s="98">
        <v>5</v>
      </c>
      <c r="D4009" s="98">
        <v>7</v>
      </c>
      <c r="E4009" s="98">
        <v>1981</v>
      </c>
      <c r="F4009" t="s">
        <v>8104</v>
      </c>
      <c r="G4009" s="99">
        <v>36161</v>
      </c>
      <c r="H4009" s="98">
        <v>1</v>
      </c>
      <c r="I4009" s="98">
        <v>1</v>
      </c>
      <c r="J4009" s="98">
        <v>1999</v>
      </c>
      <c r="K4009" t="s">
        <v>332</v>
      </c>
      <c r="L4009">
        <v>1</v>
      </c>
      <c r="M4009" s="98" t="s">
        <v>106</v>
      </c>
      <c r="N4009" t="s">
        <v>6551</v>
      </c>
      <c r="O4009" t="s">
        <v>6327</v>
      </c>
      <c r="P4009" t="s">
        <v>6327</v>
      </c>
      <c r="Q4009" t="s">
        <v>6924</v>
      </c>
      <c r="R4009" t="s">
        <v>6327</v>
      </c>
      <c r="S4009" s="100">
        <v>43785.744039351855</v>
      </c>
      <c r="T4009" s="100">
        <v>36526</v>
      </c>
    </row>
    <row r="4010" spans="1:20" x14ac:dyDescent="0.2">
      <c r="A4010">
        <v>5104</v>
      </c>
      <c r="B4010" s="98" t="s">
        <v>3785</v>
      </c>
      <c r="C4010" s="98">
        <v>10</v>
      </c>
      <c r="D4010" s="98">
        <v>1</v>
      </c>
      <c r="E4010" s="98">
        <v>1990</v>
      </c>
      <c r="F4010" t="s">
        <v>3752</v>
      </c>
      <c r="G4010" s="99">
        <v>35796</v>
      </c>
      <c r="H4010" s="98">
        <v>1</v>
      </c>
      <c r="I4010" s="98">
        <v>1</v>
      </c>
      <c r="J4010" s="98">
        <v>1998</v>
      </c>
      <c r="K4010" t="s">
        <v>332</v>
      </c>
      <c r="L4010">
        <v>1</v>
      </c>
      <c r="M4010" s="98" t="s">
        <v>106</v>
      </c>
      <c r="N4010" t="s">
        <v>6444</v>
      </c>
      <c r="O4010" t="s">
        <v>6327</v>
      </c>
      <c r="P4010" t="s">
        <v>6327</v>
      </c>
      <c r="Q4010" t="s">
        <v>6579</v>
      </c>
      <c r="R4010" t="s">
        <v>6327</v>
      </c>
      <c r="S4010" s="100">
        <v>43785.744039351855</v>
      </c>
      <c r="T4010" s="100">
        <v>36526</v>
      </c>
    </row>
    <row r="4011" spans="1:20" x14ac:dyDescent="0.2">
      <c r="A4011">
        <v>5103</v>
      </c>
      <c r="B4011" s="98" t="s">
        <v>3736</v>
      </c>
      <c r="C4011" s="98">
        <v>1</v>
      </c>
      <c r="D4011" s="98">
        <v>7</v>
      </c>
      <c r="E4011" s="98">
        <v>1987</v>
      </c>
      <c r="F4011" t="s">
        <v>261</v>
      </c>
      <c r="G4011" s="99">
        <v>35415</v>
      </c>
      <c r="H4011" s="98">
        <v>16</v>
      </c>
      <c r="I4011" s="98">
        <v>12</v>
      </c>
      <c r="J4011" s="98">
        <v>1996</v>
      </c>
      <c r="K4011" t="s">
        <v>332</v>
      </c>
      <c r="L4011">
        <v>0</v>
      </c>
      <c r="M4011" s="98" t="s">
        <v>106</v>
      </c>
      <c r="N4011" t="s">
        <v>6783</v>
      </c>
      <c r="O4011" t="s">
        <v>6327</v>
      </c>
      <c r="P4011" t="s">
        <v>6327</v>
      </c>
      <c r="Q4011" t="s">
        <v>6650</v>
      </c>
      <c r="R4011" t="s">
        <v>6327</v>
      </c>
      <c r="S4011" s="100">
        <v>43785.744039351855</v>
      </c>
      <c r="T4011" s="100">
        <v>36526</v>
      </c>
    </row>
    <row r="4012" spans="1:20" x14ac:dyDescent="0.2">
      <c r="A4012">
        <v>5102</v>
      </c>
      <c r="B4012" s="98" t="s">
        <v>665</v>
      </c>
      <c r="C4012" s="98">
        <v>31</v>
      </c>
      <c r="D4012" s="98">
        <v>3</v>
      </c>
      <c r="E4012" s="98">
        <v>1974</v>
      </c>
      <c r="F4012" t="s">
        <v>569</v>
      </c>
      <c r="G4012" s="99">
        <v>33882</v>
      </c>
      <c r="H4012" s="98">
        <v>5</v>
      </c>
      <c r="I4012" s="98">
        <v>10</v>
      </c>
      <c r="J4012" s="98">
        <v>1992</v>
      </c>
      <c r="K4012" t="s">
        <v>332</v>
      </c>
      <c r="L4012">
        <v>0</v>
      </c>
      <c r="M4012" s="98" t="s">
        <v>73</v>
      </c>
      <c r="N4012" t="s">
        <v>6331</v>
      </c>
      <c r="O4012" t="s">
        <v>7973</v>
      </c>
      <c r="P4012" t="s">
        <v>6404</v>
      </c>
      <c r="Q4012" t="s">
        <v>6404</v>
      </c>
      <c r="R4012" t="s">
        <v>6491</v>
      </c>
      <c r="S4012" s="100">
        <v>44088.478946759256</v>
      </c>
      <c r="T4012" s="100">
        <v>36526</v>
      </c>
    </row>
    <row r="4013" spans="1:20" x14ac:dyDescent="0.2">
      <c r="A4013">
        <v>5101</v>
      </c>
      <c r="B4013" s="98" t="s">
        <v>3406</v>
      </c>
      <c r="C4013" s="98">
        <v>3</v>
      </c>
      <c r="D4013" s="98">
        <v>3</v>
      </c>
      <c r="E4013" s="98">
        <v>1957</v>
      </c>
      <c r="F4013" t="s">
        <v>461</v>
      </c>
      <c r="G4013" s="99">
        <v>1</v>
      </c>
      <c r="H4013" s="98">
        <v>1</v>
      </c>
      <c r="I4013" s="98">
        <v>1</v>
      </c>
      <c r="J4013" s="98">
        <v>1900</v>
      </c>
      <c r="K4013" t="s">
        <v>332</v>
      </c>
      <c r="L4013">
        <v>0</v>
      </c>
      <c r="M4013" s="98" t="s">
        <v>106</v>
      </c>
      <c r="N4013" t="s">
        <v>6554</v>
      </c>
      <c r="O4013" t="s">
        <v>6327</v>
      </c>
      <c r="P4013" t="s">
        <v>6327</v>
      </c>
      <c r="Q4013" t="s">
        <v>6327</v>
      </c>
      <c r="R4013" t="s">
        <v>6327</v>
      </c>
      <c r="S4013" s="100">
        <v>43785.744039351855</v>
      </c>
      <c r="T4013" s="100">
        <v>36526</v>
      </c>
    </row>
    <row r="4014" spans="1:20" x14ac:dyDescent="0.2">
      <c r="A4014">
        <v>5100</v>
      </c>
      <c r="B4014" s="98" t="s">
        <v>183</v>
      </c>
      <c r="C4014" s="98">
        <v>1</v>
      </c>
      <c r="D4014" s="98">
        <v>1</v>
      </c>
      <c r="E4014" s="98">
        <v>2000</v>
      </c>
      <c r="F4014" t="s">
        <v>638</v>
      </c>
      <c r="G4014" s="99">
        <v>22371</v>
      </c>
      <c r="H4014" s="98">
        <v>31</v>
      </c>
      <c r="I4014" s="98">
        <v>3</v>
      </c>
      <c r="J4014" s="98">
        <v>1961</v>
      </c>
      <c r="K4014" t="s">
        <v>332</v>
      </c>
      <c r="L4014">
        <v>0</v>
      </c>
      <c r="M4014" s="98" t="s">
        <v>509</v>
      </c>
      <c r="N4014" t="s">
        <v>6331</v>
      </c>
      <c r="O4014" t="s">
        <v>7874</v>
      </c>
      <c r="P4014" t="s">
        <v>6374</v>
      </c>
      <c r="Q4014" t="s">
        <v>6374</v>
      </c>
      <c r="R4014" t="s">
        <v>6380</v>
      </c>
      <c r="S4014" s="100">
        <v>43785.744039351855</v>
      </c>
      <c r="T4014" s="100">
        <v>36526</v>
      </c>
    </row>
    <row r="4015" spans="1:20" x14ac:dyDescent="0.2">
      <c r="A4015">
        <v>5099</v>
      </c>
      <c r="B4015" s="98" t="s">
        <v>183</v>
      </c>
      <c r="C4015" s="98">
        <v>1</v>
      </c>
      <c r="D4015" s="98">
        <v>1</v>
      </c>
      <c r="E4015" s="98">
        <v>1956</v>
      </c>
      <c r="F4015" t="s">
        <v>540</v>
      </c>
      <c r="G4015" s="99">
        <v>23390</v>
      </c>
      <c r="H4015" s="98">
        <v>14</v>
      </c>
      <c r="I4015" s="98">
        <v>1</v>
      </c>
      <c r="J4015" s="98">
        <v>1964</v>
      </c>
      <c r="K4015" t="s">
        <v>332</v>
      </c>
      <c r="L4015">
        <v>0</v>
      </c>
      <c r="M4015" s="98" t="s">
        <v>509</v>
      </c>
      <c r="N4015" t="s">
        <v>6331</v>
      </c>
      <c r="O4015" t="s">
        <v>7873</v>
      </c>
      <c r="P4015" t="s">
        <v>6339</v>
      </c>
      <c r="Q4015" t="s">
        <v>6339</v>
      </c>
      <c r="R4015" t="s">
        <v>6390</v>
      </c>
      <c r="S4015" s="100">
        <v>43785.744039351855</v>
      </c>
      <c r="T4015" s="100">
        <v>36526</v>
      </c>
    </row>
    <row r="4016" spans="1:20" x14ac:dyDescent="0.2">
      <c r="A4016">
        <v>5098</v>
      </c>
      <c r="B4016" s="98" t="s">
        <v>3265</v>
      </c>
      <c r="C4016" s="98">
        <v>4</v>
      </c>
      <c r="D4016" s="98">
        <v>6</v>
      </c>
      <c r="E4016" s="98">
        <v>1999</v>
      </c>
      <c r="F4016" t="s">
        <v>849</v>
      </c>
      <c r="G4016" s="99">
        <v>35431</v>
      </c>
      <c r="H4016" s="98">
        <v>1</v>
      </c>
      <c r="I4016" s="98">
        <v>1</v>
      </c>
      <c r="J4016" s="98">
        <v>1997</v>
      </c>
      <c r="K4016" t="s">
        <v>332</v>
      </c>
      <c r="L4016">
        <v>0</v>
      </c>
      <c r="M4016" s="98" t="s">
        <v>106</v>
      </c>
      <c r="N4016" t="s">
        <v>6547</v>
      </c>
      <c r="O4016" t="s">
        <v>6327</v>
      </c>
      <c r="P4016" t="s">
        <v>6327</v>
      </c>
      <c r="Q4016" t="s">
        <v>6327</v>
      </c>
      <c r="R4016" t="s">
        <v>6327</v>
      </c>
      <c r="S4016" s="100">
        <v>43785.744039351855</v>
      </c>
      <c r="T4016" s="100">
        <v>36526</v>
      </c>
    </row>
    <row r="4017" spans="1:20" x14ac:dyDescent="0.2">
      <c r="A4017">
        <v>5097</v>
      </c>
      <c r="B4017" s="98" t="s">
        <v>3200</v>
      </c>
      <c r="C4017" s="98">
        <v>23</v>
      </c>
      <c r="D4017" s="98">
        <v>1</v>
      </c>
      <c r="E4017" s="98">
        <v>1993</v>
      </c>
      <c r="F4017" t="s">
        <v>7811</v>
      </c>
      <c r="G4017" s="99">
        <v>36221</v>
      </c>
      <c r="H4017" s="98">
        <v>2</v>
      </c>
      <c r="I4017" s="98">
        <v>3</v>
      </c>
      <c r="J4017" s="98">
        <v>1999</v>
      </c>
      <c r="K4017" t="s">
        <v>892</v>
      </c>
      <c r="L4017">
        <v>0</v>
      </c>
      <c r="M4017" s="98" t="s">
        <v>106</v>
      </c>
      <c r="N4017" t="s">
        <v>6887</v>
      </c>
      <c r="O4017" t="s">
        <v>6327</v>
      </c>
      <c r="P4017" t="s">
        <v>6327</v>
      </c>
      <c r="Q4017" t="s">
        <v>6327</v>
      </c>
      <c r="R4017" t="s">
        <v>6327</v>
      </c>
      <c r="S4017" s="100">
        <v>43785.744039351855</v>
      </c>
      <c r="T4017" s="100">
        <v>36526</v>
      </c>
    </row>
    <row r="4018" spans="1:20" x14ac:dyDescent="0.2">
      <c r="A4018">
        <v>5095</v>
      </c>
      <c r="B4018" s="98" t="s">
        <v>2995</v>
      </c>
      <c r="C4018" s="98">
        <v>12</v>
      </c>
      <c r="D4018" s="98">
        <v>11</v>
      </c>
      <c r="E4018" s="98">
        <v>1980</v>
      </c>
      <c r="F4018" t="s">
        <v>1312</v>
      </c>
      <c r="G4018" s="99">
        <v>1</v>
      </c>
      <c r="H4018" s="98">
        <v>1</v>
      </c>
      <c r="I4018" s="98">
        <v>1</v>
      </c>
      <c r="J4018" s="98">
        <v>1900</v>
      </c>
      <c r="K4018" t="s">
        <v>892</v>
      </c>
      <c r="L4018">
        <v>0</v>
      </c>
      <c r="M4018" s="98" t="s">
        <v>106</v>
      </c>
      <c r="N4018" t="s">
        <v>6589</v>
      </c>
      <c r="O4018" t="s">
        <v>6327</v>
      </c>
      <c r="P4018" t="s">
        <v>6327</v>
      </c>
      <c r="Q4018" t="s">
        <v>6374</v>
      </c>
      <c r="R4018" t="s">
        <v>6327</v>
      </c>
      <c r="S4018" s="100">
        <v>43785.744039351855</v>
      </c>
      <c r="T4018" s="100">
        <v>36526</v>
      </c>
    </row>
    <row r="4019" spans="1:20" x14ac:dyDescent="0.2">
      <c r="A4019">
        <v>5094</v>
      </c>
      <c r="B4019" s="98" t="s">
        <v>2866</v>
      </c>
      <c r="C4019" s="98">
        <v>30</v>
      </c>
      <c r="D4019" s="98">
        <v>4</v>
      </c>
      <c r="E4019" s="98">
        <v>1938</v>
      </c>
      <c r="F4019" t="s">
        <v>526</v>
      </c>
      <c r="G4019" s="99">
        <v>28296</v>
      </c>
      <c r="H4019" s="98">
        <v>20</v>
      </c>
      <c r="I4019" s="98">
        <v>6</v>
      </c>
      <c r="J4019" s="98">
        <v>1977</v>
      </c>
      <c r="K4019" t="s">
        <v>332</v>
      </c>
      <c r="L4019">
        <v>0</v>
      </c>
      <c r="M4019" s="98" t="s">
        <v>414</v>
      </c>
      <c r="N4019" t="s">
        <v>6331</v>
      </c>
      <c r="O4019" t="s">
        <v>6327</v>
      </c>
      <c r="P4019" t="s">
        <v>6327</v>
      </c>
      <c r="Q4019" t="s">
        <v>6339</v>
      </c>
      <c r="R4019" t="s">
        <v>6346</v>
      </c>
      <c r="S4019" s="100">
        <v>43842.715567129628</v>
      </c>
      <c r="T4019" s="100">
        <v>36526</v>
      </c>
    </row>
    <row r="4020" spans="1:20" x14ac:dyDescent="0.2">
      <c r="A4020">
        <v>5093</v>
      </c>
      <c r="B4020" s="98" t="s">
        <v>2830</v>
      </c>
      <c r="C4020" s="98">
        <v>1</v>
      </c>
      <c r="D4020" s="98">
        <v>1</v>
      </c>
      <c r="E4020" s="98">
        <v>2001</v>
      </c>
      <c r="F4020" t="s">
        <v>912</v>
      </c>
      <c r="G4020" s="99">
        <v>36195</v>
      </c>
      <c r="H4020" s="98">
        <v>4</v>
      </c>
      <c r="I4020" s="98">
        <v>2</v>
      </c>
      <c r="J4020" s="98">
        <v>1999</v>
      </c>
      <c r="K4020" t="s">
        <v>892</v>
      </c>
      <c r="L4020">
        <v>0</v>
      </c>
      <c r="M4020" s="98" t="s">
        <v>106</v>
      </c>
      <c r="N4020" t="s">
        <v>6882</v>
      </c>
      <c r="O4020" t="s">
        <v>6327</v>
      </c>
      <c r="P4020" t="s">
        <v>6327</v>
      </c>
      <c r="Q4020" t="s">
        <v>6327</v>
      </c>
      <c r="R4020" t="s">
        <v>6327</v>
      </c>
      <c r="S4020" s="100">
        <v>43785.744039351855</v>
      </c>
      <c r="T4020" s="100">
        <v>36526</v>
      </c>
    </row>
    <row r="4021" spans="1:20" x14ac:dyDescent="0.2">
      <c r="A4021">
        <v>5092</v>
      </c>
      <c r="B4021" s="98" t="s">
        <v>2799</v>
      </c>
      <c r="C4021" s="98">
        <v>20</v>
      </c>
      <c r="D4021" s="98">
        <v>2</v>
      </c>
      <c r="E4021" s="98">
        <v>1990</v>
      </c>
      <c r="F4021" t="s">
        <v>7180</v>
      </c>
      <c r="G4021" s="99">
        <v>1</v>
      </c>
      <c r="H4021" s="98">
        <v>1</v>
      </c>
      <c r="I4021" s="98">
        <v>1</v>
      </c>
      <c r="J4021" s="98">
        <v>1900</v>
      </c>
      <c r="K4021" t="s">
        <v>332</v>
      </c>
      <c r="L4021">
        <v>0</v>
      </c>
      <c r="M4021" s="98" t="s">
        <v>106</v>
      </c>
      <c r="N4021" t="s">
        <v>6480</v>
      </c>
      <c r="O4021" t="s">
        <v>6327</v>
      </c>
      <c r="P4021" t="s">
        <v>6327</v>
      </c>
      <c r="Q4021" t="s">
        <v>6327</v>
      </c>
      <c r="R4021" t="s">
        <v>6327</v>
      </c>
      <c r="S4021" s="100">
        <v>43785.744039351855</v>
      </c>
      <c r="T4021" s="100">
        <v>36526</v>
      </c>
    </row>
    <row r="4022" spans="1:20" x14ac:dyDescent="0.2">
      <c r="A4022">
        <v>5091</v>
      </c>
      <c r="B4022" s="98" t="s">
        <v>2566</v>
      </c>
      <c r="C4022" s="98">
        <v>1</v>
      </c>
      <c r="D4022" s="98">
        <v>1</v>
      </c>
      <c r="E4022" s="98">
        <v>1988</v>
      </c>
      <c r="F4022" t="s">
        <v>331</v>
      </c>
      <c r="G4022" s="99">
        <v>36118</v>
      </c>
      <c r="H4022" s="98">
        <v>19</v>
      </c>
      <c r="I4022" s="98">
        <v>11</v>
      </c>
      <c r="J4022" s="98">
        <v>1998</v>
      </c>
      <c r="K4022" t="s">
        <v>332</v>
      </c>
      <c r="L4022">
        <v>0</v>
      </c>
      <c r="M4022" s="98" t="s">
        <v>106</v>
      </c>
      <c r="N4022" t="s">
        <v>6547</v>
      </c>
      <c r="O4022" t="s">
        <v>6327</v>
      </c>
      <c r="P4022" t="s">
        <v>6327</v>
      </c>
      <c r="Q4022" t="s">
        <v>6327</v>
      </c>
      <c r="R4022" t="s">
        <v>6327</v>
      </c>
      <c r="S4022" s="100">
        <v>43785.744039351855</v>
      </c>
      <c r="T4022" s="100">
        <v>36526</v>
      </c>
    </row>
    <row r="4023" spans="1:20" x14ac:dyDescent="0.2">
      <c r="A4023">
        <v>5090</v>
      </c>
      <c r="B4023" s="98" t="s">
        <v>2512</v>
      </c>
      <c r="C4023" s="98">
        <v>3</v>
      </c>
      <c r="D4023" s="98">
        <v>12</v>
      </c>
      <c r="E4023" s="98">
        <v>1975</v>
      </c>
      <c r="F4023" t="s">
        <v>6340</v>
      </c>
      <c r="G4023" s="99">
        <v>36892</v>
      </c>
      <c r="H4023" s="98">
        <v>1</v>
      </c>
      <c r="I4023" s="98">
        <v>1</v>
      </c>
      <c r="J4023" s="98">
        <v>2001</v>
      </c>
      <c r="K4023" t="s">
        <v>332</v>
      </c>
      <c r="L4023">
        <v>0</v>
      </c>
      <c r="M4023" s="98" t="s">
        <v>106</v>
      </c>
      <c r="N4023" t="s">
        <v>6787</v>
      </c>
      <c r="O4023" t="s">
        <v>6327</v>
      </c>
      <c r="P4023" t="s">
        <v>6327</v>
      </c>
      <c r="Q4023" t="s">
        <v>6327</v>
      </c>
      <c r="R4023" t="s">
        <v>6327</v>
      </c>
      <c r="S4023" s="100">
        <v>43785.744039351855</v>
      </c>
      <c r="T4023" s="100">
        <v>36526</v>
      </c>
    </row>
    <row r="4024" spans="1:20" x14ac:dyDescent="0.2">
      <c r="A4024">
        <v>5089</v>
      </c>
      <c r="B4024" s="98" t="s">
        <v>2411</v>
      </c>
      <c r="C4024" s="98">
        <v>23</v>
      </c>
      <c r="D4024" s="98">
        <v>7</v>
      </c>
      <c r="E4024" s="98">
        <v>2003</v>
      </c>
      <c r="F4024" t="s">
        <v>6948</v>
      </c>
      <c r="G4024" s="99">
        <v>36161</v>
      </c>
      <c r="H4024" s="98">
        <v>1</v>
      </c>
      <c r="I4024" s="98">
        <v>1</v>
      </c>
      <c r="J4024" s="98">
        <v>1999</v>
      </c>
      <c r="K4024" t="s">
        <v>332</v>
      </c>
      <c r="L4024">
        <v>0</v>
      </c>
      <c r="M4024" s="98" t="s">
        <v>106</v>
      </c>
      <c r="N4024" t="s">
        <v>6480</v>
      </c>
      <c r="O4024" t="s">
        <v>6327</v>
      </c>
      <c r="P4024" t="s">
        <v>6327</v>
      </c>
      <c r="Q4024" t="s">
        <v>6327</v>
      </c>
      <c r="R4024" t="s">
        <v>6327</v>
      </c>
      <c r="S4024" s="100">
        <v>43785.744039351855</v>
      </c>
      <c r="T4024" s="100">
        <v>36526</v>
      </c>
    </row>
    <row r="4025" spans="1:20" x14ac:dyDescent="0.2">
      <c r="A4025">
        <v>5088</v>
      </c>
      <c r="B4025" s="98" t="s">
        <v>5881</v>
      </c>
      <c r="C4025" s="98">
        <v>1</v>
      </c>
      <c r="D4025" s="98">
        <v>1</v>
      </c>
      <c r="E4025" s="98">
        <v>1960</v>
      </c>
      <c r="F4025" t="s">
        <v>534</v>
      </c>
      <c r="G4025" s="99">
        <v>37987</v>
      </c>
      <c r="H4025" s="98">
        <v>1</v>
      </c>
      <c r="I4025" s="98">
        <v>1</v>
      </c>
      <c r="J4025" s="98">
        <v>2004</v>
      </c>
      <c r="K4025" t="s">
        <v>332</v>
      </c>
      <c r="L4025">
        <v>1</v>
      </c>
      <c r="M4025" s="98" t="s">
        <v>106</v>
      </c>
      <c r="N4025" t="s">
        <v>6686</v>
      </c>
      <c r="O4025" t="s">
        <v>6327</v>
      </c>
      <c r="P4025" t="s">
        <v>6327</v>
      </c>
      <c r="Q4025" t="s">
        <v>6327</v>
      </c>
      <c r="R4025" t="s">
        <v>6327</v>
      </c>
      <c r="S4025" s="100">
        <v>43785.744039351855</v>
      </c>
      <c r="T4025" s="100">
        <v>36526</v>
      </c>
    </row>
    <row r="4026" spans="1:20" x14ac:dyDescent="0.2">
      <c r="A4026">
        <v>5086</v>
      </c>
      <c r="B4026" s="98" t="s">
        <v>2164</v>
      </c>
      <c r="C4026" s="98">
        <v>1</v>
      </c>
      <c r="D4026" s="98">
        <v>1</v>
      </c>
      <c r="E4026" s="98">
        <v>1973</v>
      </c>
      <c r="F4026" t="s">
        <v>442</v>
      </c>
      <c r="G4026" s="99">
        <v>35431</v>
      </c>
      <c r="H4026" s="98">
        <v>1</v>
      </c>
      <c r="I4026" s="98">
        <v>1</v>
      </c>
      <c r="J4026" s="98">
        <v>1997</v>
      </c>
      <c r="K4026" t="s">
        <v>332</v>
      </c>
      <c r="L4026">
        <v>1</v>
      </c>
      <c r="M4026" s="98" t="s">
        <v>106</v>
      </c>
      <c r="N4026" t="s">
        <v>6328</v>
      </c>
      <c r="O4026" t="s">
        <v>6327</v>
      </c>
      <c r="P4026" t="s">
        <v>6327</v>
      </c>
      <c r="Q4026" t="s">
        <v>6750</v>
      </c>
      <c r="R4026" t="s">
        <v>6327</v>
      </c>
      <c r="S4026" s="100">
        <v>43785.744039351855</v>
      </c>
      <c r="T4026" s="100">
        <v>36526</v>
      </c>
    </row>
    <row r="4027" spans="1:20" x14ac:dyDescent="0.2">
      <c r="A4027">
        <v>5085</v>
      </c>
      <c r="B4027" s="98" t="s">
        <v>2097</v>
      </c>
      <c r="C4027" s="98">
        <v>1</v>
      </c>
      <c r="D4027" s="98">
        <v>1</v>
      </c>
      <c r="E4027" s="98">
        <v>1990</v>
      </c>
      <c r="F4027" t="s">
        <v>465</v>
      </c>
      <c r="G4027" s="99">
        <v>37257</v>
      </c>
      <c r="H4027" s="98">
        <v>1</v>
      </c>
      <c r="I4027" s="98">
        <v>1</v>
      </c>
      <c r="J4027" s="98">
        <v>2002</v>
      </c>
      <c r="K4027" t="s">
        <v>332</v>
      </c>
      <c r="L4027">
        <v>0</v>
      </c>
      <c r="M4027" s="98" t="s">
        <v>106</v>
      </c>
      <c r="N4027" t="s">
        <v>6787</v>
      </c>
      <c r="O4027" t="s">
        <v>6327</v>
      </c>
      <c r="P4027" t="s">
        <v>6327</v>
      </c>
      <c r="Q4027" t="s">
        <v>6327</v>
      </c>
      <c r="R4027" t="s">
        <v>6327</v>
      </c>
      <c r="S4027" s="100">
        <v>43785.744039351855</v>
      </c>
      <c r="T4027" s="100">
        <v>36526</v>
      </c>
    </row>
    <row r="4028" spans="1:20" x14ac:dyDescent="0.2">
      <c r="A4028">
        <v>5084</v>
      </c>
      <c r="B4028" s="98" t="s">
        <v>2073</v>
      </c>
      <c r="C4028" s="98">
        <v>1</v>
      </c>
      <c r="D4028" s="98">
        <v>1</v>
      </c>
      <c r="E4028" s="98">
        <v>2007</v>
      </c>
      <c r="F4028" t="s">
        <v>999</v>
      </c>
      <c r="G4028" s="99">
        <v>36892</v>
      </c>
      <c r="H4028" s="98">
        <v>1</v>
      </c>
      <c r="I4028" s="98">
        <v>1</v>
      </c>
      <c r="J4028" s="98">
        <v>2001</v>
      </c>
      <c r="K4028" t="s">
        <v>892</v>
      </c>
      <c r="L4028">
        <v>0</v>
      </c>
      <c r="M4028" s="98" t="s">
        <v>106</v>
      </c>
      <c r="N4028" t="s">
        <v>6686</v>
      </c>
      <c r="O4028" t="s">
        <v>6327</v>
      </c>
      <c r="P4028" t="s">
        <v>6327</v>
      </c>
      <c r="Q4028" t="s">
        <v>6327</v>
      </c>
      <c r="R4028" t="s">
        <v>6327</v>
      </c>
      <c r="S4028" s="100">
        <v>43785.744039351855</v>
      </c>
      <c r="T4028" s="100">
        <v>36526</v>
      </c>
    </row>
    <row r="4029" spans="1:20" x14ac:dyDescent="0.2">
      <c r="A4029">
        <v>5083</v>
      </c>
      <c r="B4029" s="98" t="s">
        <v>2046</v>
      </c>
      <c r="C4029" s="98">
        <v>7</v>
      </c>
      <c r="D4029" s="98">
        <v>1</v>
      </c>
      <c r="E4029" s="98">
        <v>1983</v>
      </c>
      <c r="F4029" t="s">
        <v>6531</v>
      </c>
      <c r="G4029" s="99">
        <v>36892</v>
      </c>
      <c r="H4029" s="98">
        <v>1</v>
      </c>
      <c r="I4029" s="98">
        <v>1</v>
      </c>
      <c r="J4029" s="98">
        <v>2001</v>
      </c>
      <c r="K4029" t="s">
        <v>892</v>
      </c>
      <c r="L4029">
        <v>0</v>
      </c>
      <c r="M4029" s="98" t="s">
        <v>106</v>
      </c>
      <c r="N4029" t="s">
        <v>6484</v>
      </c>
      <c r="O4029" t="s">
        <v>6327</v>
      </c>
      <c r="P4029" t="s">
        <v>6327</v>
      </c>
      <c r="Q4029" t="s">
        <v>6327</v>
      </c>
      <c r="R4029" t="s">
        <v>6327</v>
      </c>
      <c r="S4029" s="100">
        <v>43785.744039351855</v>
      </c>
      <c r="T4029" s="100">
        <v>36526</v>
      </c>
    </row>
    <row r="4030" spans="1:20" x14ac:dyDescent="0.2">
      <c r="A4030">
        <v>5082</v>
      </c>
      <c r="B4030" s="98" t="s">
        <v>1838</v>
      </c>
      <c r="C4030" s="98">
        <v>1</v>
      </c>
      <c r="D4030" s="98">
        <v>1</v>
      </c>
      <c r="E4030" s="98">
        <v>1998</v>
      </c>
      <c r="F4030" t="s">
        <v>7060</v>
      </c>
      <c r="G4030" s="99">
        <v>37622</v>
      </c>
      <c r="H4030" s="98">
        <v>1</v>
      </c>
      <c r="I4030" s="98">
        <v>1</v>
      </c>
      <c r="J4030" s="98">
        <v>2003</v>
      </c>
      <c r="K4030" t="s">
        <v>892</v>
      </c>
      <c r="L4030">
        <v>0</v>
      </c>
      <c r="M4030" s="98" t="s">
        <v>106</v>
      </c>
      <c r="N4030" t="s">
        <v>6503</v>
      </c>
      <c r="O4030" t="s">
        <v>6327</v>
      </c>
      <c r="P4030" t="s">
        <v>6327</v>
      </c>
      <c r="Q4030" t="s">
        <v>6327</v>
      </c>
      <c r="R4030" t="s">
        <v>6327</v>
      </c>
      <c r="S4030" s="100">
        <v>43785.744039351855</v>
      </c>
      <c r="T4030" s="100">
        <v>36526</v>
      </c>
    </row>
    <row r="4031" spans="1:20" x14ac:dyDescent="0.2">
      <c r="A4031">
        <v>5081</v>
      </c>
      <c r="B4031" s="98" t="s">
        <v>1765</v>
      </c>
      <c r="C4031" s="98">
        <v>5</v>
      </c>
      <c r="D4031" s="98">
        <v>4</v>
      </c>
      <c r="E4031" s="98">
        <v>1956</v>
      </c>
      <c r="F4031" t="s">
        <v>656</v>
      </c>
      <c r="G4031" s="99">
        <v>36526</v>
      </c>
      <c r="H4031" s="98">
        <v>1</v>
      </c>
      <c r="I4031" s="98">
        <v>1</v>
      </c>
      <c r="J4031" s="98">
        <v>2000</v>
      </c>
      <c r="K4031" t="s">
        <v>332</v>
      </c>
      <c r="L4031">
        <v>1</v>
      </c>
      <c r="M4031" s="98" t="s">
        <v>106</v>
      </c>
      <c r="N4031" t="s">
        <v>6399</v>
      </c>
      <c r="O4031" t="s">
        <v>6327</v>
      </c>
      <c r="P4031" t="s">
        <v>6327</v>
      </c>
      <c r="Q4031" t="s">
        <v>6327</v>
      </c>
      <c r="R4031" t="s">
        <v>6327</v>
      </c>
      <c r="S4031" s="100">
        <v>43785.744039351855</v>
      </c>
      <c r="T4031" s="100">
        <v>36526</v>
      </c>
    </row>
    <row r="4032" spans="1:20" x14ac:dyDescent="0.2">
      <c r="A4032">
        <v>5080</v>
      </c>
      <c r="B4032" s="98" t="s">
        <v>1558</v>
      </c>
      <c r="C4032" s="98">
        <v>1</v>
      </c>
      <c r="D4032" s="98">
        <v>7</v>
      </c>
      <c r="E4032" s="98">
        <v>1991</v>
      </c>
      <c r="F4032" t="s">
        <v>6888</v>
      </c>
      <c r="G4032" s="99">
        <v>36161</v>
      </c>
      <c r="H4032" s="98">
        <v>1</v>
      </c>
      <c r="I4032" s="98">
        <v>1</v>
      </c>
      <c r="J4032" s="98">
        <v>1999</v>
      </c>
      <c r="K4032" t="s">
        <v>332</v>
      </c>
      <c r="L4032">
        <v>1</v>
      </c>
      <c r="M4032" s="98" t="s">
        <v>106</v>
      </c>
      <c r="N4032" t="s">
        <v>6328</v>
      </c>
      <c r="O4032" t="s">
        <v>6327</v>
      </c>
      <c r="P4032" t="s">
        <v>6327</v>
      </c>
      <c r="Q4032" t="s">
        <v>6409</v>
      </c>
      <c r="R4032" t="s">
        <v>6327</v>
      </c>
      <c r="S4032" s="100">
        <v>43785.743576388886</v>
      </c>
      <c r="T4032" s="100">
        <v>36526</v>
      </c>
    </row>
    <row r="4033" spans="1:20" x14ac:dyDescent="0.2">
      <c r="A4033">
        <v>5079</v>
      </c>
      <c r="B4033" s="98" t="s">
        <v>1356</v>
      </c>
      <c r="C4033" s="98">
        <v>1</v>
      </c>
      <c r="D4033" s="98">
        <v>1</v>
      </c>
      <c r="E4033" s="98">
        <v>1975</v>
      </c>
      <c r="F4033" t="s">
        <v>6749</v>
      </c>
      <c r="G4033" s="99">
        <v>33239</v>
      </c>
      <c r="H4033" s="98">
        <v>1</v>
      </c>
      <c r="I4033" s="98">
        <v>1</v>
      </c>
      <c r="J4033" s="98">
        <v>1991</v>
      </c>
      <c r="K4033" t="s">
        <v>332</v>
      </c>
      <c r="L4033">
        <v>0</v>
      </c>
      <c r="M4033" s="98" t="s">
        <v>106</v>
      </c>
      <c r="N4033" t="s">
        <v>6575</v>
      </c>
      <c r="O4033" t="s">
        <v>6327</v>
      </c>
      <c r="P4033" t="s">
        <v>6327</v>
      </c>
      <c r="Q4033" t="s">
        <v>6327</v>
      </c>
      <c r="R4033" t="s">
        <v>6327</v>
      </c>
      <c r="S4033" s="100">
        <v>43785.743900462963</v>
      </c>
      <c r="T4033" s="100">
        <v>36526</v>
      </c>
    </row>
    <row r="4034" spans="1:20" x14ac:dyDescent="0.2">
      <c r="A4034">
        <v>5078</v>
      </c>
      <c r="B4034" s="98" t="s">
        <v>4537</v>
      </c>
      <c r="C4034" s="98">
        <v>1</v>
      </c>
      <c r="D4034" s="98">
        <v>1</v>
      </c>
      <c r="E4034" s="98">
        <v>1976</v>
      </c>
      <c r="F4034" t="s">
        <v>379</v>
      </c>
      <c r="G4034" s="99">
        <v>27673</v>
      </c>
      <c r="H4034" s="98">
        <v>6</v>
      </c>
      <c r="I4034" s="98">
        <v>10</v>
      </c>
      <c r="J4034" s="98">
        <v>1975</v>
      </c>
      <c r="K4034" t="s">
        <v>332</v>
      </c>
      <c r="L4034">
        <v>0</v>
      </c>
      <c r="M4034" s="98" t="s">
        <v>106</v>
      </c>
      <c r="N4034" t="s">
        <v>6554</v>
      </c>
      <c r="O4034" t="s">
        <v>6327</v>
      </c>
      <c r="P4034" t="s">
        <v>6327</v>
      </c>
      <c r="Q4034" t="s">
        <v>6327</v>
      </c>
      <c r="R4034" t="s">
        <v>6327</v>
      </c>
      <c r="S4034" s="100">
        <v>43785.744039351855</v>
      </c>
      <c r="T4034" s="100">
        <v>36526</v>
      </c>
    </row>
    <row r="4035" spans="1:20" x14ac:dyDescent="0.2">
      <c r="A4035">
        <v>5077</v>
      </c>
      <c r="B4035" s="98" t="s">
        <v>3063</v>
      </c>
      <c r="C4035" s="98">
        <v>1</v>
      </c>
      <c r="D4035" s="98">
        <v>1</v>
      </c>
      <c r="E4035" s="98">
        <v>1998</v>
      </c>
      <c r="F4035" t="s">
        <v>7728</v>
      </c>
      <c r="G4035" s="99">
        <v>35431</v>
      </c>
      <c r="H4035" s="98">
        <v>1</v>
      </c>
      <c r="I4035" s="98">
        <v>1</v>
      </c>
      <c r="J4035" s="98">
        <v>1997</v>
      </c>
      <c r="K4035" t="s">
        <v>332</v>
      </c>
      <c r="L4035">
        <v>1</v>
      </c>
      <c r="M4035" s="98" t="s">
        <v>106</v>
      </c>
      <c r="N4035" t="s">
        <v>6787</v>
      </c>
      <c r="O4035" t="s">
        <v>6327</v>
      </c>
      <c r="P4035" t="s">
        <v>6327</v>
      </c>
      <c r="Q4035" t="s">
        <v>6327</v>
      </c>
      <c r="R4035" t="s">
        <v>6327</v>
      </c>
      <c r="S4035" s="100">
        <v>43785.744039351855</v>
      </c>
      <c r="T4035" s="100">
        <v>36526</v>
      </c>
    </row>
    <row r="4036" spans="1:20" x14ac:dyDescent="0.2">
      <c r="A4036">
        <v>5076</v>
      </c>
      <c r="B4036" s="98" t="s">
        <v>6112</v>
      </c>
      <c r="C4036" s="98">
        <v>1</v>
      </c>
      <c r="D4036" s="98">
        <v>1</v>
      </c>
      <c r="E4036" s="98">
        <v>1993</v>
      </c>
      <c r="F4036" t="s">
        <v>494</v>
      </c>
      <c r="G4036" s="99">
        <v>36526</v>
      </c>
      <c r="H4036" s="98">
        <v>1</v>
      </c>
      <c r="I4036" s="98">
        <v>1</v>
      </c>
      <c r="J4036" s="98">
        <v>2000</v>
      </c>
      <c r="K4036" t="s">
        <v>332</v>
      </c>
      <c r="L4036">
        <v>0</v>
      </c>
      <c r="M4036" s="98" t="s">
        <v>106</v>
      </c>
      <c r="N4036" t="s">
        <v>6547</v>
      </c>
      <c r="O4036" t="s">
        <v>6327</v>
      </c>
      <c r="P4036" t="s">
        <v>6327</v>
      </c>
      <c r="Q4036" t="s">
        <v>6327</v>
      </c>
      <c r="R4036" t="s">
        <v>6327</v>
      </c>
      <c r="S4036" s="100">
        <v>43785.744039351855</v>
      </c>
      <c r="T4036" s="100">
        <v>36526</v>
      </c>
    </row>
    <row r="4037" spans="1:20" x14ac:dyDescent="0.2">
      <c r="A4037">
        <v>5075</v>
      </c>
      <c r="B4037" s="98" t="s">
        <v>6046</v>
      </c>
      <c r="C4037" s="98">
        <v>1</v>
      </c>
      <c r="D4037" s="98">
        <v>1</v>
      </c>
      <c r="E4037" s="98">
        <v>1970</v>
      </c>
      <c r="F4037" t="s">
        <v>275</v>
      </c>
      <c r="G4037" s="99">
        <v>35065</v>
      </c>
      <c r="H4037" s="98">
        <v>1</v>
      </c>
      <c r="I4037" s="98">
        <v>1</v>
      </c>
      <c r="J4037" s="98">
        <v>1996</v>
      </c>
      <c r="K4037" t="s">
        <v>332</v>
      </c>
      <c r="L4037">
        <v>0</v>
      </c>
      <c r="M4037" s="98" t="s">
        <v>106</v>
      </c>
      <c r="N4037" t="s">
        <v>6554</v>
      </c>
      <c r="O4037" t="s">
        <v>6327</v>
      </c>
      <c r="P4037" t="s">
        <v>6327</v>
      </c>
      <c r="Q4037" t="s">
        <v>6327</v>
      </c>
      <c r="R4037" t="s">
        <v>6327</v>
      </c>
      <c r="S4037" s="100">
        <v>43785.744039351855</v>
      </c>
      <c r="T4037" s="100">
        <v>36526</v>
      </c>
    </row>
    <row r="4038" spans="1:20" x14ac:dyDescent="0.2">
      <c r="A4038">
        <v>5074</v>
      </c>
      <c r="B4038" s="98" t="s">
        <v>209</v>
      </c>
      <c r="C4038" s="98">
        <v>25</v>
      </c>
      <c r="D4038" s="98">
        <v>2</v>
      </c>
      <c r="E4038" s="98">
        <v>2006</v>
      </c>
      <c r="F4038" t="s">
        <v>6556</v>
      </c>
      <c r="G4038" s="99">
        <v>32569</v>
      </c>
      <c r="H4038" s="98">
        <v>2</v>
      </c>
      <c r="I4038" s="98">
        <v>3</v>
      </c>
      <c r="J4038" s="98">
        <v>1989</v>
      </c>
      <c r="K4038" t="s">
        <v>332</v>
      </c>
      <c r="L4038">
        <v>0</v>
      </c>
      <c r="M4038" s="98" t="s">
        <v>106</v>
      </c>
      <c r="N4038" t="s">
        <v>6787</v>
      </c>
      <c r="O4038" t="s">
        <v>6327</v>
      </c>
      <c r="P4038" t="s">
        <v>6327</v>
      </c>
      <c r="Q4038" t="s">
        <v>6327</v>
      </c>
      <c r="R4038" t="s">
        <v>6327</v>
      </c>
      <c r="S4038" s="100">
        <v>44391.431307870371</v>
      </c>
      <c r="T4038" s="100">
        <v>36526</v>
      </c>
    </row>
    <row r="4039" spans="1:20" x14ac:dyDescent="0.2">
      <c r="A4039">
        <v>5073</v>
      </c>
      <c r="B4039" s="98" t="s">
        <v>5989</v>
      </c>
      <c r="C4039" s="98">
        <v>17</v>
      </c>
      <c r="D4039" s="98">
        <v>4</v>
      </c>
      <c r="E4039" s="98">
        <v>1971</v>
      </c>
      <c r="F4039" t="s">
        <v>4845</v>
      </c>
      <c r="G4039" s="99">
        <v>36892</v>
      </c>
      <c r="H4039" s="98">
        <v>1</v>
      </c>
      <c r="I4039" s="98">
        <v>1</v>
      </c>
      <c r="J4039" s="98">
        <v>2001</v>
      </c>
      <c r="K4039" t="s">
        <v>332</v>
      </c>
      <c r="L4039">
        <v>0</v>
      </c>
      <c r="M4039" s="98" t="s">
        <v>106</v>
      </c>
      <c r="N4039" t="s">
        <v>6554</v>
      </c>
      <c r="O4039" t="s">
        <v>6327</v>
      </c>
      <c r="P4039" t="s">
        <v>6327</v>
      </c>
      <c r="Q4039" t="s">
        <v>6327</v>
      </c>
      <c r="R4039" t="s">
        <v>6327</v>
      </c>
      <c r="S4039" s="100">
        <v>43785.744039351855</v>
      </c>
      <c r="T4039" s="100">
        <v>36526</v>
      </c>
    </row>
    <row r="4040" spans="1:20" x14ac:dyDescent="0.2">
      <c r="A4040">
        <v>5072</v>
      </c>
      <c r="B4040" s="98" t="s">
        <v>5984</v>
      </c>
      <c r="C4040" s="98">
        <v>1</v>
      </c>
      <c r="D4040" s="98">
        <v>1</v>
      </c>
      <c r="E4040" s="98">
        <v>1956</v>
      </c>
      <c r="F4040" t="s">
        <v>982</v>
      </c>
      <c r="G4040" s="99">
        <v>35431</v>
      </c>
      <c r="H4040" s="98">
        <v>1</v>
      </c>
      <c r="I4040" s="98">
        <v>1</v>
      </c>
      <c r="J4040" s="98">
        <v>1997</v>
      </c>
      <c r="K4040" t="s">
        <v>892</v>
      </c>
      <c r="L4040">
        <v>0</v>
      </c>
      <c r="M4040" s="98" t="s">
        <v>106</v>
      </c>
      <c r="N4040" t="s">
        <v>6865</v>
      </c>
      <c r="O4040" t="s">
        <v>6327</v>
      </c>
      <c r="P4040" t="s">
        <v>6327</v>
      </c>
      <c r="Q4040" t="s">
        <v>6327</v>
      </c>
      <c r="R4040" t="s">
        <v>6327</v>
      </c>
      <c r="S4040" s="100">
        <v>43785.744039351855</v>
      </c>
      <c r="T4040" s="100">
        <v>36526</v>
      </c>
    </row>
    <row r="4041" spans="1:20" x14ac:dyDescent="0.2">
      <c r="A4041">
        <v>5071</v>
      </c>
      <c r="B4041" s="98" t="s">
        <v>5768</v>
      </c>
      <c r="C4041" s="98">
        <v>1</v>
      </c>
      <c r="D4041" s="98">
        <v>1</v>
      </c>
      <c r="E4041" s="98">
        <v>1994</v>
      </c>
      <c r="F4041" t="s">
        <v>627</v>
      </c>
      <c r="G4041" s="99">
        <v>26210</v>
      </c>
      <c r="H4041" s="98">
        <v>4</v>
      </c>
      <c r="I4041" s="98">
        <v>10</v>
      </c>
      <c r="J4041" s="98">
        <v>1971</v>
      </c>
      <c r="K4041" t="s">
        <v>332</v>
      </c>
      <c r="L4041">
        <v>0</v>
      </c>
      <c r="M4041" s="98" t="s">
        <v>106</v>
      </c>
      <c r="N4041" t="s">
        <v>6412</v>
      </c>
      <c r="O4041" t="s">
        <v>6327</v>
      </c>
      <c r="P4041" t="s">
        <v>6327</v>
      </c>
      <c r="Q4041" t="s">
        <v>6327</v>
      </c>
      <c r="R4041" t="s">
        <v>6327</v>
      </c>
      <c r="S4041" s="100">
        <v>43785.744039351855</v>
      </c>
      <c r="T4041" s="100">
        <v>36526</v>
      </c>
    </row>
    <row r="4042" spans="1:20" x14ac:dyDescent="0.2">
      <c r="A4042">
        <v>5070</v>
      </c>
      <c r="B4042" s="98" t="s">
        <v>5618</v>
      </c>
      <c r="C4042" s="98">
        <v>29</v>
      </c>
      <c r="D4042" s="98">
        <v>6</v>
      </c>
      <c r="E4042" s="98">
        <v>2006</v>
      </c>
      <c r="F4042" t="s">
        <v>7375</v>
      </c>
      <c r="G4042" s="99">
        <v>35065</v>
      </c>
      <c r="H4042" s="98">
        <v>1</v>
      </c>
      <c r="I4042" s="98">
        <v>1</v>
      </c>
      <c r="J4042" s="98">
        <v>1996</v>
      </c>
      <c r="K4042" t="s">
        <v>332</v>
      </c>
      <c r="L4042">
        <v>0</v>
      </c>
      <c r="M4042" s="98" t="s">
        <v>106</v>
      </c>
      <c r="N4042" t="s">
        <v>6554</v>
      </c>
      <c r="O4042" t="s">
        <v>6327</v>
      </c>
      <c r="P4042" t="s">
        <v>6327</v>
      </c>
      <c r="Q4042" t="s">
        <v>6327</v>
      </c>
      <c r="R4042" t="s">
        <v>6327</v>
      </c>
      <c r="S4042" s="100">
        <v>43785.744039351855</v>
      </c>
      <c r="T4042" s="100">
        <v>36526</v>
      </c>
    </row>
    <row r="4043" spans="1:20" x14ac:dyDescent="0.2">
      <c r="A4043">
        <v>5069</v>
      </c>
      <c r="B4043" s="98" t="s">
        <v>5116</v>
      </c>
      <c r="C4043" s="98">
        <v>1</v>
      </c>
      <c r="D4043" s="98">
        <v>1</v>
      </c>
      <c r="E4043" s="98">
        <v>1998</v>
      </c>
      <c r="F4043" t="s">
        <v>609</v>
      </c>
      <c r="G4043" s="99">
        <v>35796</v>
      </c>
      <c r="H4043" s="98">
        <v>1</v>
      </c>
      <c r="I4043" s="98">
        <v>1</v>
      </c>
      <c r="J4043" s="98">
        <v>1998</v>
      </c>
      <c r="K4043" t="s">
        <v>332</v>
      </c>
      <c r="L4043">
        <v>0</v>
      </c>
      <c r="M4043" s="98" t="s">
        <v>106</v>
      </c>
      <c r="N4043" t="s">
        <v>6554</v>
      </c>
      <c r="O4043" t="s">
        <v>6327</v>
      </c>
      <c r="P4043" t="s">
        <v>6327</v>
      </c>
      <c r="Q4043" t="s">
        <v>6327</v>
      </c>
      <c r="R4043" t="s">
        <v>6327</v>
      </c>
      <c r="S4043" s="100">
        <v>43785.744039351855</v>
      </c>
      <c r="T4043" s="100">
        <v>36526</v>
      </c>
    </row>
    <row r="4044" spans="1:20" x14ac:dyDescent="0.2">
      <c r="A4044">
        <v>5068</v>
      </c>
      <c r="B4044" s="98" t="s">
        <v>4988</v>
      </c>
      <c r="C4044" s="98">
        <v>7</v>
      </c>
      <c r="D4044" s="98">
        <v>4</v>
      </c>
      <c r="E4044" s="98">
        <v>1997</v>
      </c>
      <c r="F4044" t="s">
        <v>849</v>
      </c>
      <c r="G4044" s="99">
        <v>34700</v>
      </c>
      <c r="H4044" s="98">
        <v>1</v>
      </c>
      <c r="I4044" s="98">
        <v>1</v>
      </c>
      <c r="J4044" s="98">
        <v>1995</v>
      </c>
      <c r="K4044" t="s">
        <v>332</v>
      </c>
      <c r="L4044">
        <v>0</v>
      </c>
      <c r="M4044" s="98" t="s">
        <v>106</v>
      </c>
      <c r="N4044" t="s">
        <v>6931</v>
      </c>
      <c r="O4044" t="s">
        <v>6327</v>
      </c>
      <c r="P4044" t="s">
        <v>6327</v>
      </c>
      <c r="Q4044" t="s">
        <v>6327</v>
      </c>
      <c r="R4044" t="s">
        <v>6327</v>
      </c>
      <c r="S4044" s="100">
        <v>43785.744039351855</v>
      </c>
      <c r="T4044" s="100">
        <v>36526</v>
      </c>
    </row>
    <row r="4045" spans="1:20" x14ac:dyDescent="0.2">
      <c r="A4045">
        <v>5067</v>
      </c>
      <c r="B4045" s="98" t="s">
        <v>726</v>
      </c>
      <c r="C4045" s="98">
        <v>1</v>
      </c>
      <c r="D4045" s="98">
        <v>1</v>
      </c>
      <c r="E4045" s="98">
        <v>2001</v>
      </c>
      <c r="F4045" t="s">
        <v>644</v>
      </c>
      <c r="G4045" s="99">
        <v>35796</v>
      </c>
      <c r="H4045" s="98">
        <v>1</v>
      </c>
      <c r="I4045" s="98">
        <v>1</v>
      </c>
      <c r="J4045" s="98">
        <v>1998</v>
      </c>
      <c r="K4045" t="s">
        <v>332</v>
      </c>
      <c r="L4045">
        <v>0</v>
      </c>
      <c r="M4045" s="98" t="s">
        <v>106</v>
      </c>
      <c r="N4045" t="s">
        <v>6554</v>
      </c>
      <c r="O4045" t="s">
        <v>6327</v>
      </c>
      <c r="P4045" t="s">
        <v>6327</v>
      </c>
      <c r="Q4045" t="s">
        <v>6327</v>
      </c>
      <c r="R4045" t="s">
        <v>6327</v>
      </c>
      <c r="S4045" s="100">
        <v>43785.744039351855</v>
      </c>
      <c r="T4045" s="100">
        <v>36526</v>
      </c>
    </row>
    <row r="4046" spans="1:20" x14ac:dyDescent="0.2">
      <c r="A4046">
        <v>5066</v>
      </c>
      <c r="B4046" s="98" t="s">
        <v>3386</v>
      </c>
      <c r="C4046" s="98">
        <v>20</v>
      </c>
      <c r="D4046" s="98">
        <v>7</v>
      </c>
      <c r="E4046" s="98">
        <v>2004</v>
      </c>
      <c r="F4046" t="s">
        <v>494</v>
      </c>
      <c r="G4046" s="99">
        <v>28126</v>
      </c>
      <c r="H4046" s="98">
        <v>1</v>
      </c>
      <c r="I4046" s="98">
        <v>1</v>
      </c>
      <c r="J4046" s="98">
        <v>1977</v>
      </c>
      <c r="K4046" t="s">
        <v>332</v>
      </c>
      <c r="L4046">
        <v>0</v>
      </c>
      <c r="M4046" s="98" t="s">
        <v>106</v>
      </c>
      <c r="N4046" t="s">
        <v>6787</v>
      </c>
      <c r="O4046" t="s">
        <v>6327</v>
      </c>
      <c r="P4046" t="s">
        <v>6327</v>
      </c>
      <c r="Q4046" t="s">
        <v>6327</v>
      </c>
      <c r="R4046" t="s">
        <v>6327</v>
      </c>
      <c r="S4046" s="100">
        <v>43785.744039351855</v>
      </c>
      <c r="T4046" s="100">
        <v>36526</v>
      </c>
    </row>
    <row r="4047" spans="1:20" x14ac:dyDescent="0.2">
      <c r="A4047">
        <v>5065</v>
      </c>
      <c r="B4047" s="98" t="s">
        <v>4390</v>
      </c>
      <c r="C4047" s="98">
        <v>1</v>
      </c>
      <c r="D4047" s="98">
        <v>1</v>
      </c>
      <c r="E4047" s="98">
        <v>2002</v>
      </c>
      <c r="F4047" t="s">
        <v>8384</v>
      </c>
      <c r="G4047" s="99">
        <v>35065</v>
      </c>
      <c r="H4047" s="98">
        <v>1</v>
      </c>
      <c r="I4047" s="98">
        <v>1</v>
      </c>
      <c r="J4047" s="98">
        <v>1996</v>
      </c>
      <c r="K4047" t="s">
        <v>332</v>
      </c>
      <c r="L4047">
        <v>0</v>
      </c>
      <c r="M4047" s="98" t="s">
        <v>106</v>
      </c>
      <c r="N4047" t="s">
        <v>6554</v>
      </c>
      <c r="O4047" t="s">
        <v>6327</v>
      </c>
      <c r="P4047" t="s">
        <v>6327</v>
      </c>
      <c r="Q4047" t="s">
        <v>6327</v>
      </c>
      <c r="R4047" t="s">
        <v>6327</v>
      </c>
      <c r="S4047" s="100">
        <v>43785.744039351855</v>
      </c>
      <c r="T4047" s="100">
        <v>36526</v>
      </c>
    </row>
    <row r="4048" spans="1:20" x14ac:dyDescent="0.2">
      <c r="A4048">
        <v>5064</v>
      </c>
      <c r="B4048" s="98" t="s">
        <v>3629</v>
      </c>
      <c r="C4048" s="98">
        <v>15</v>
      </c>
      <c r="D4048" s="98">
        <v>3</v>
      </c>
      <c r="E4048" s="98">
        <v>1974</v>
      </c>
      <c r="F4048" t="s">
        <v>8047</v>
      </c>
      <c r="G4048" s="99">
        <v>36892</v>
      </c>
      <c r="H4048" s="98">
        <v>1</v>
      </c>
      <c r="I4048" s="98">
        <v>1</v>
      </c>
      <c r="J4048" s="98">
        <v>2001</v>
      </c>
      <c r="K4048" t="s">
        <v>332</v>
      </c>
      <c r="L4048">
        <v>0</v>
      </c>
      <c r="M4048" s="98" t="s">
        <v>106</v>
      </c>
      <c r="N4048" t="s">
        <v>6477</v>
      </c>
      <c r="O4048" t="s">
        <v>6327</v>
      </c>
      <c r="P4048" t="s">
        <v>6327</v>
      </c>
      <c r="Q4048" t="s">
        <v>6346</v>
      </c>
      <c r="R4048" t="s">
        <v>6327</v>
      </c>
      <c r="S4048" s="100">
        <v>43785.744039351855</v>
      </c>
      <c r="T4048" s="100">
        <v>36526</v>
      </c>
    </row>
    <row r="4049" spans="1:20" x14ac:dyDescent="0.2">
      <c r="A4049">
        <v>5063</v>
      </c>
      <c r="B4049" s="98" t="s">
        <v>3333</v>
      </c>
      <c r="C4049" s="98">
        <v>1</v>
      </c>
      <c r="D4049" s="98">
        <v>1</v>
      </c>
      <c r="E4049" s="98">
        <v>1900</v>
      </c>
      <c r="F4049" t="s">
        <v>609</v>
      </c>
      <c r="G4049" s="99">
        <v>35065</v>
      </c>
      <c r="H4049" s="98">
        <v>1</v>
      </c>
      <c r="I4049" s="98">
        <v>1</v>
      </c>
      <c r="J4049" s="98">
        <v>1996</v>
      </c>
      <c r="K4049" t="s">
        <v>332</v>
      </c>
      <c r="L4049">
        <v>0</v>
      </c>
      <c r="M4049" s="98" t="s">
        <v>106</v>
      </c>
      <c r="N4049" t="s">
        <v>6887</v>
      </c>
      <c r="O4049" t="s">
        <v>6327</v>
      </c>
      <c r="P4049" t="s">
        <v>6327</v>
      </c>
      <c r="Q4049" t="s">
        <v>6327</v>
      </c>
      <c r="R4049" t="s">
        <v>6327</v>
      </c>
      <c r="S4049" s="100">
        <v>43785.744039351855</v>
      </c>
      <c r="T4049" s="100">
        <v>36526</v>
      </c>
    </row>
    <row r="4050" spans="1:20" x14ac:dyDescent="0.2">
      <c r="A4050">
        <v>5062</v>
      </c>
      <c r="B4050" s="98" t="s">
        <v>3153</v>
      </c>
      <c r="C4050" s="98">
        <v>28</v>
      </c>
      <c r="D4050" s="98">
        <v>3</v>
      </c>
      <c r="E4050" s="98">
        <v>2009</v>
      </c>
      <c r="F4050" t="s">
        <v>7786</v>
      </c>
      <c r="G4050" s="99">
        <v>35431</v>
      </c>
      <c r="H4050" s="98">
        <v>1</v>
      </c>
      <c r="I4050" s="98">
        <v>1</v>
      </c>
      <c r="J4050" s="98">
        <v>1997</v>
      </c>
      <c r="K4050" t="s">
        <v>332</v>
      </c>
      <c r="L4050">
        <v>0</v>
      </c>
      <c r="M4050" s="98" t="s">
        <v>106</v>
      </c>
      <c r="N4050" t="s">
        <v>6550</v>
      </c>
      <c r="O4050" t="s">
        <v>6327</v>
      </c>
      <c r="P4050" t="s">
        <v>6327</v>
      </c>
      <c r="Q4050" t="s">
        <v>6327</v>
      </c>
      <c r="R4050" t="s">
        <v>6327</v>
      </c>
      <c r="S4050" s="100">
        <v>43785.744039351855</v>
      </c>
      <c r="T4050" s="100">
        <v>36526</v>
      </c>
    </row>
    <row r="4051" spans="1:20" x14ac:dyDescent="0.2">
      <c r="A4051">
        <v>5061</v>
      </c>
      <c r="B4051" s="98" t="s">
        <v>2839</v>
      </c>
      <c r="C4051" s="98">
        <v>28</v>
      </c>
      <c r="D4051" s="98">
        <v>2</v>
      </c>
      <c r="E4051" s="98">
        <v>2003</v>
      </c>
      <c r="F4051" t="s">
        <v>7489</v>
      </c>
      <c r="G4051" s="99">
        <v>20821</v>
      </c>
      <c r="H4051" s="98">
        <v>1</v>
      </c>
      <c r="I4051" s="98">
        <v>1</v>
      </c>
      <c r="J4051" s="98">
        <v>1957</v>
      </c>
      <c r="K4051" t="s">
        <v>892</v>
      </c>
      <c r="L4051">
        <v>0</v>
      </c>
      <c r="M4051" s="98" t="s">
        <v>106</v>
      </c>
      <c r="N4051" t="s">
        <v>6554</v>
      </c>
      <c r="O4051" t="s">
        <v>6327</v>
      </c>
      <c r="P4051" t="s">
        <v>6327</v>
      </c>
      <c r="Q4051" t="s">
        <v>6327</v>
      </c>
      <c r="R4051" t="s">
        <v>6327</v>
      </c>
      <c r="S4051" s="100">
        <v>43785.744039351855</v>
      </c>
      <c r="T4051" s="100">
        <v>36526</v>
      </c>
    </row>
    <row r="4052" spans="1:20" x14ac:dyDescent="0.2">
      <c r="A4052">
        <v>5060</v>
      </c>
      <c r="B4052" s="98" t="s">
        <v>2834</v>
      </c>
      <c r="C4052" s="98">
        <v>3</v>
      </c>
      <c r="D4052" s="98">
        <v>11</v>
      </c>
      <c r="E4052" s="98">
        <v>1990</v>
      </c>
      <c r="F4052" t="s">
        <v>605</v>
      </c>
      <c r="G4052" s="99">
        <v>36892</v>
      </c>
      <c r="H4052" s="98">
        <v>1</v>
      </c>
      <c r="I4052" s="98">
        <v>1</v>
      </c>
      <c r="J4052" s="98">
        <v>2001</v>
      </c>
      <c r="K4052" t="s">
        <v>332</v>
      </c>
      <c r="L4052">
        <v>0</v>
      </c>
      <c r="M4052" s="98" t="s">
        <v>106</v>
      </c>
      <c r="N4052" t="s">
        <v>6554</v>
      </c>
      <c r="O4052" t="s">
        <v>6327</v>
      </c>
      <c r="P4052" t="s">
        <v>6327</v>
      </c>
      <c r="Q4052" t="s">
        <v>6327</v>
      </c>
      <c r="R4052" t="s">
        <v>6327</v>
      </c>
      <c r="S4052" s="100">
        <v>43785.744039351855</v>
      </c>
      <c r="T4052" s="100">
        <v>36526</v>
      </c>
    </row>
    <row r="4053" spans="1:20" x14ac:dyDescent="0.2">
      <c r="A4053">
        <v>5059</v>
      </c>
      <c r="B4053" s="98" t="s">
        <v>2719</v>
      </c>
      <c r="C4053" s="98">
        <v>6</v>
      </c>
      <c r="D4053" s="98">
        <v>11</v>
      </c>
      <c r="E4053" s="98">
        <v>1957</v>
      </c>
      <c r="F4053" t="s">
        <v>7575</v>
      </c>
      <c r="G4053" s="99">
        <v>15724</v>
      </c>
      <c r="H4053" s="98">
        <v>18</v>
      </c>
      <c r="I4053" s="98">
        <v>1</v>
      </c>
      <c r="J4053" s="98">
        <v>1943</v>
      </c>
      <c r="K4053" t="s">
        <v>332</v>
      </c>
      <c r="L4053">
        <v>0</v>
      </c>
      <c r="M4053" s="98" t="s">
        <v>106</v>
      </c>
      <c r="N4053" t="s">
        <v>6554</v>
      </c>
      <c r="O4053" t="s">
        <v>6327</v>
      </c>
      <c r="P4053" t="s">
        <v>6327</v>
      </c>
      <c r="Q4053" t="s">
        <v>6327</v>
      </c>
      <c r="R4053" t="s">
        <v>6327</v>
      </c>
      <c r="S4053" s="100">
        <v>43785.744039351855</v>
      </c>
      <c r="T4053" s="100">
        <v>36526</v>
      </c>
    </row>
    <row r="4054" spans="1:20" x14ac:dyDescent="0.2">
      <c r="A4054">
        <v>5058</v>
      </c>
      <c r="B4054" s="98" t="s">
        <v>2645</v>
      </c>
      <c r="C4054" s="98">
        <v>1</v>
      </c>
      <c r="D4054" s="98">
        <v>1</v>
      </c>
      <c r="E4054" s="98">
        <v>1980</v>
      </c>
      <c r="F4054" t="s">
        <v>336</v>
      </c>
      <c r="G4054" s="99">
        <v>19725</v>
      </c>
      <c r="H4054" s="98">
        <v>1</v>
      </c>
      <c r="I4054" s="98">
        <v>1</v>
      </c>
      <c r="J4054" s="98">
        <v>1954</v>
      </c>
      <c r="K4054" t="s">
        <v>332</v>
      </c>
      <c r="L4054">
        <v>0</v>
      </c>
      <c r="M4054" s="98" t="s">
        <v>106</v>
      </c>
      <c r="N4054" t="s">
        <v>6554</v>
      </c>
      <c r="O4054" t="s">
        <v>6327</v>
      </c>
      <c r="P4054" t="s">
        <v>6327</v>
      </c>
      <c r="Q4054" t="s">
        <v>6327</v>
      </c>
      <c r="R4054" t="s">
        <v>6327</v>
      </c>
      <c r="S4054" s="100">
        <v>43785.744039351855</v>
      </c>
      <c r="T4054" s="100">
        <v>36526</v>
      </c>
    </row>
    <row r="4055" spans="1:20" x14ac:dyDescent="0.2">
      <c r="A4055">
        <v>5057</v>
      </c>
      <c r="B4055" s="98" t="s">
        <v>2626</v>
      </c>
      <c r="C4055" s="98">
        <v>1</v>
      </c>
      <c r="D4055" s="98">
        <v>1</v>
      </c>
      <c r="E4055" s="98">
        <v>1970</v>
      </c>
      <c r="F4055" t="s">
        <v>7515</v>
      </c>
      <c r="G4055" s="99">
        <v>28491</v>
      </c>
      <c r="H4055" s="98">
        <v>1</v>
      </c>
      <c r="I4055" s="98">
        <v>1</v>
      </c>
      <c r="J4055" s="98">
        <v>1978</v>
      </c>
      <c r="K4055" t="s">
        <v>332</v>
      </c>
      <c r="L4055">
        <v>0</v>
      </c>
      <c r="M4055" s="98" t="s">
        <v>106</v>
      </c>
      <c r="N4055" t="s">
        <v>6686</v>
      </c>
      <c r="O4055" t="s">
        <v>6327</v>
      </c>
      <c r="P4055" t="s">
        <v>6327</v>
      </c>
      <c r="Q4055" t="s">
        <v>6346</v>
      </c>
      <c r="R4055" t="s">
        <v>6327</v>
      </c>
      <c r="S4055" s="100">
        <v>43785.744039351855</v>
      </c>
      <c r="T4055" s="100">
        <v>36526</v>
      </c>
    </row>
    <row r="4056" spans="1:20" x14ac:dyDescent="0.2">
      <c r="A4056">
        <v>5056</v>
      </c>
      <c r="B4056" s="98" t="s">
        <v>2626</v>
      </c>
      <c r="C4056" s="98">
        <v>1</v>
      </c>
      <c r="D4056" s="98">
        <v>1</v>
      </c>
      <c r="E4056" s="98">
        <v>1994</v>
      </c>
      <c r="F4056" t="s">
        <v>6866</v>
      </c>
      <c r="G4056" s="99">
        <v>17533</v>
      </c>
      <c r="H4056" s="98">
        <v>1</v>
      </c>
      <c r="I4056" s="98">
        <v>1</v>
      </c>
      <c r="J4056" s="98">
        <v>1948</v>
      </c>
      <c r="K4056" t="s">
        <v>332</v>
      </c>
      <c r="L4056">
        <v>0</v>
      </c>
      <c r="M4056" s="98" t="s">
        <v>106</v>
      </c>
      <c r="N4056" t="s">
        <v>6550</v>
      </c>
      <c r="O4056" t="s">
        <v>6327</v>
      </c>
      <c r="P4056" t="s">
        <v>6327</v>
      </c>
      <c r="Q4056" t="s">
        <v>6327</v>
      </c>
      <c r="R4056" t="s">
        <v>6327</v>
      </c>
      <c r="S4056" s="100">
        <v>43785.744039351855</v>
      </c>
      <c r="T4056" s="100">
        <v>36526</v>
      </c>
    </row>
    <row r="4057" spans="1:20" x14ac:dyDescent="0.2">
      <c r="A4057">
        <v>5055</v>
      </c>
      <c r="B4057" s="98" t="s">
        <v>2522</v>
      </c>
      <c r="C4057" s="98">
        <v>1</v>
      </c>
      <c r="D4057" s="98">
        <v>1</v>
      </c>
      <c r="E4057" s="98">
        <v>2003</v>
      </c>
      <c r="F4057" t="s">
        <v>392</v>
      </c>
      <c r="G4057" s="99">
        <v>36937</v>
      </c>
      <c r="H4057" s="98">
        <v>15</v>
      </c>
      <c r="I4057" s="98">
        <v>2</v>
      </c>
      <c r="J4057" s="98">
        <v>2001</v>
      </c>
      <c r="K4057" t="s">
        <v>332</v>
      </c>
      <c r="L4057">
        <v>0</v>
      </c>
      <c r="M4057" s="98" t="s">
        <v>106</v>
      </c>
      <c r="N4057" t="s">
        <v>6331</v>
      </c>
      <c r="O4057" t="s">
        <v>6327</v>
      </c>
      <c r="P4057" t="s">
        <v>6327</v>
      </c>
      <c r="Q4057" t="s">
        <v>6395</v>
      </c>
      <c r="R4057" t="s">
        <v>6440</v>
      </c>
      <c r="S4057" s="100">
        <v>44795.742071759261</v>
      </c>
      <c r="T4057" s="100">
        <v>36526</v>
      </c>
    </row>
    <row r="4058" spans="1:20" x14ac:dyDescent="0.2">
      <c r="A4058">
        <v>5054</v>
      </c>
      <c r="B4058" s="98" t="s">
        <v>2191</v>
      </c>
      <c r="C4058" s="98">
        <v>29</v>
      </c>
      <c r="D4058" s="98">
        <v>10</v>
      </c>
      <c r="E4058" s="98">
        <v>1973</v>
      </c>
      <c r="F4058" t="s">
        <v>580</v>
      </c>
      <c r="G4058" s="99">
        <v>18994</v>
      </c>
      <c r="H4058" s="98">
        <v>1</v>
      </c>
      <c r="I4058" s="98">
        <v>1</v>
      </c>
      <c r="J4058" s="98">
        <v>1952</v>
      </c>
      <c r="K4058" t="s">
        <v>332</v>
      </c>
      <c r="L4058">
        <v>0</v>
      </c>
      <c r="M4058" s="98" t="s">
        <v>106</v>
      </c>
      <c r="N4058" t="s">
        <v>6643</v>
      </c>
      <c r="O4058" t="s">
        <v>6327</v>
      </c>
      <c r="P4058" t="s">
        <v>6327</v>
      </c>
      <c r="Q4058" t="s">
        <v>6350</v>
      </c>
      <c r="R4058" t="s">
        <v>6327</v>
      </c>
      <c r="S4058" s="100">
        <v>43785.744039351855</v>
      </c>
      <c r="T4058" s="100">
        <v>36526</v>
      </c>
    </row>
    <row r="4059" spans="1:20" x14ac:dyDescent="0.2">
      <c r="A4059">
        <v>5053</v>
      </c>
      <c r="B4059" s="98" t="s">
        <v>2101</v>
      </c>
      <c r="C4059" s="98">
        <v>23</v>
      </c>
      <c r="D4059" s="98">
        <v>2</v>
      </c>
      <c r="E4059" s="98">
        <v>2014</v>
      </c>
      <c r="F4059" t="s">
        <v>301</v>
      </c>
      <c r="G4059" s="99">
        <v>37257</v>
      </c>
      <c r="H4059" s="98">
        <v>1</v>
      </c>
      <c r="I4059" s="98">
        <v>1</v>
      </c>
      <c r="J4059" s="98">
        <v>2002</v>
      </c>
      <c r="K4059" t="s">
        <v>332</v>
      </c>
      <c r="L4059">
        <v>0</v>
      </c>
      <c r="M4059" s="98" t="s">
        <v>106</v>
      </c>
      <c r="N4059" t="s">
        <v>6554</v>
      </c>
      <c r="O4059" t="s">
        <v>6327</v>
      </c>
      <c r="P4059" t="s">
        <v>6327</v>
      </c>
      <c r="Q4059" t="s">
        <v>6327</v>
      </c>
      <c r="R4059" t="s">
        <v>6327</v>
      </c>
      <c r="S4059" s="100">
        <v>43785.744039351855</v>
      </c>
      <c r="T4059" s="100">
        <v>36526</v>
      </c>
    </row>
    <row r="4060" spans="1:20" x14ac:dyDescent="0.2">
      <c r="A4060">
        <v>5052</v>
      </c>
      <c r="B4060" s="98" t="s">
        <v>2101</v>
      </c>
      <c r="C4060" s="98">
        <v>2</v>
      </c>
      <c r="D4060" s="98">
        <v>5</v>
      </c>
      <c r="E4060" s="98">
        <v>1978</v>
      </c>
      <c r="F4060" t="s">
        <v>849</v>
      </c>
      <c r="G4060" s="99">
        <v>35796</v>
      </c>
      <c r="H4060" s="98">
        <v>1</v>
      </c>
      <c r="I4060" s="98">
        <v>1</v>
      </c>
      <c r="J4060" s="98">
        <v>1998</v>
      </c>
      <c r="K4060" t="s">
        <v>332</v>
      </c>
      <c r="L4060">
        <v>0</v>
      </c>
      <c r="M4060" s="98" t="s">
        <v>106</v>
      </c>
      <c r="N4060" t="s">
        <v>6554</v>
      </c>
      <c r="O4060" t="s">
        <v>6327</v>
      </c>
      <c r="P4060" t="s">
        <v>6327</v>
      </c>
      <c r="Q4060" t="s">
        <v>6327</v>
      </c>
      <c r="R4060" t="s">
        <v>6327</v>
      </c>
      <c r="S4060" s="100">
        <v>43785.744039351855</v>
      </c>
      <c r="T4060" s="100">
        <v>36526</v>
      </c>
    </row>
    <row r="4061" spans="1:20" x14ac:dyDescent="0.2">
      <c r="A4061">
        <v>5051</v>
      </c>
      <c r="B4061" s="98" t="s">
        <v>1974</v>
      </c>
      <c r="C4061" s="98">
        <v>1</v>
      </c>
      <c r="D4061" s="98">
        <v>1</v>
      </c>
      <c r="E4061" s="98">
        <v>1992</v>
      </c>
      <c r="F4061" t="s">
        <v>356</v>
      </c>
      <c r="G4061" s="99">
        <v>35796</v>
      </c>
      <c r="H4061" s="98">
        <v>1</v>
      </c>
      <c r="I4061" s="98">
        <v>1</v>
      </c>
      <c r="J4061" s="98">
        <v>1998</v>
      </c>
      <c r="K4061" t="s">
        <v>332</v>
      </c>
      <c r="L4061">
        <v>0</v>
      </c>
      <c r="M4061" s="98" t="s">
        <v>106</v>
      </c>
      <c r="N4061" t="s">
        <v>6341</v>
      </c>
      <c r="O4061" t="s">
        <v>6327</v>
      </c>
      <c r="P4061" t="s">
        <v>6327</v>
      </c>
      <c r="Q4061" t="s">
        <v>6327</v>
      </c>
      <c r="R4061" t="s">
        <v>6327</v>
      </c>
      <c r="S4061" s="100">
        <v>43785.744039351855</v>
      </c>
      <c r="T4061" s="100">
        <v>36526</v>
      </c>
    </row>
    <row r="4062" spans="1:20" x14ac:dyDescent="0.2">
      <c r="A4062">
        <v>5049</v>
      </c>
      <c r="B4062" s="98" t="s">
        <v>1773</v>
      </c>
      <c r="C4062" s="98">
        <v>1</v>
      </c>
      <c r="D4062" s="98">
        <v>1</v>
      </c>
      <c r="E4062" s="98">
        <v>1982</v>
      </c>
      <c r="F4062" t="s">
        <v>334</v>
      </c>
      <c r="G4062" s="99">
        <v>18264</v>
      </c>
      <c r="H4062" s="98">
        <v>1</v>
      </c>
      <c r="I4062" s="98">
        <v>1</v>
      </c>
      <c r="J4062" s="98">
        <v>1950</v>
      </c>
      <c r="K4062" t="s">
        <v>332</v>
      </c>
      <c r="L4062">
        <v>0</v>
      </c>
      <c r="M4062" s="98" t="s">
        <v>106</v>
      </c>
      <c r="N4062" t="s">
        <v>6554</v>
      </c>
      <c r="O4062" t="s">
        <v>6327</v>
      </c>
      <c r="P4062" t="s">
        <v>6327</v>
      </c>
      <c r="Q4062" t="s">
        <v>6327</v>
      </c>
      <c r="R4062" t="s">
        <v>6327</v>
      </c>
      <c r="S4062" s="100">
        <v>43785.744039351855</v>
      </c>
      <c r="T4062" s="100">
        <v>36526</v>
      </c>
    </row>
    <row r="4063" spans="1:20" x14ac:dyDescent="0.2">
      <c r="A4063">
        <v>5048</v>
      </c>
      <c r="B4063" s="98" t="s">
        <v>1343</v>
      </c>
      <c r="C4063" s="98">
        <v>10</v>
      </c>
      <c r="D4063" s="98">
        <v>4</v>
      </c>
      <c r="E4063" s="98">
        <v>1971</v>
      </c>
      <c r="F4063" t="s">
        <v>290</v>
      </c>
      <c r="G4063" s="99">
        <v>35796</v>
      </c>
      <c r="H4063" s="98">
        <v>1</v>
      </c>
      <c r="I4063" s="98">
        <v>1</v>
      </c>
      <c r="J4063" s="98">
        <v>1998</v>
      </c>
      <c r="K4063" t="s">
        <v>332</v>
      </c>
      <c r="L4063">
        <v>0</v>
      </c>
      <c r="M4063" s="98" t="s">
        <v>106</v>
      </c>
      <c r="N4063" t="s">
        <v>6554</v>
      </c>
      <c r="O4063" t="s">
        <v>6327</v>
      </c>
      <c r="P4063" t="s">
        <v>6327</v>
      </c>
      <c r="Q4063" t="s">
        <v>6327</v>
      </c>
      <c r="R4063" t="s">
        <v>6327</v>
      </c>
      <c r="S4063" s="100">
        <v>43785.744039351855</v>
      </c>
      <c r="T4063" s="100">
        <v>36526</v>
      </c>
    </row>
    <row r="4064" spans="1:20" x14ac:dyDescent="0.2">
      <c r="A4064">
        <v>5047</v>
      </c>
      <c r="B4064" s="98" t="s">
        <v>830</v>
      </c>
      <c r="C4064" s="98">
        <v>1</v>
      </c>
      <c r="D4064" s="98">
        <v>1</v>
      </c>
      <c r="E4064" s="98">
        <v>1960</v>
      </c>
      <c r="F4064" t="s">
        <v>6564</v>
      </c>
      <c r="G4064" s="99">
        <v>24276</v>
      </c>
      <c r="H4064" s="98">
        <v>18</v>
      </c>
      <c r="I4064" s="98">
        <v>6</v>
      </c>
      <c r="J4064" s="98">
        <v>1966</v>
      </c>
      <c r="K4064" t="s">
        <v>332</v>
      </c>
      <c r="L4064">
        <v>0</v>
      </c>
      <c r="M4064" s="98" t="s">
        <v>106</v>
      </c>
      <c r="N4064" t="s">
        <v>6331</v>
      </c>
      <c r="O4064" t="s">
        <v>6327</v>
      </c>
      <c r="P4064" t="s">
        <v>6327</v>
      </c>
      <c r="Q4064" t="s">
        <v>6390</v>
      </c>
      <c r="R4064" t="s">
        <v>6370</v>
      </c>
      <c r="S4064" s="100">
        <v>43785.74386574074</v>
      </c>
      <c r="T4064" s="100">
        <v>36526</v>
      </c>
    </row>
    <row r="4065" spans="1:20" x14ac:dyDescent="0.2">
      <c r="A4065">
        <v>5046</v>
      </c>
      <c r="B4065" s="98" t="s">
        <v>1190</v>
      </c>
      <c r="C4065" s="98">
        <v>5</v>
      </c>
      <c r="D4065" s="98">
        <v>6</v>
      </c>
      <c r="E4065" s="98">
        <v>1992</v>
      </c>
      <c r="F4065" t="s">
        <v>779</v>
      </c>
      <c r="G4065" s="99">
        <v>72686</v>
      </c>
      <c r="H4065" s="98">
        <v>1</v>
      </c>
      <c r="I4065" s="98">
        <v>1</v>
      </c>
      <c r="J4065" s="98">
        <v>2099</v>
      </c>
      <c r="K4065" t="s">
        <v>332</v>
      </c>
      <c r="L4065">
        <v>0</v>
      </c>
      <c r="M4065" s="98" t="s">
        <v>106</v>
      </c>
      <c r="N4065" t="s">
        <v>6554</v>
      </c>
      <c r="O4065" t="s">
        <v>6327</v>
      </c>
      <c r="P4065" t="s">
        <v>6327</v>
      </c>
      <c r="Q4065" t="s">
        <v>6327</v>
      </c>
      <c r="R4065" t="s">
        <v>6327</v>
      </c>
      <c r="S4065" s="100">
        <v>43785.743576388886</v>
      </c>
      <c r="T4065" s="100">
        <v>36526</v>
      </c>
    </row>
    <row r="4066" spans="1:20" x14ac:dyDescent="0.2">
      <c r="A4066">
        <v>5045</v>
      </c>
      <c r="B4066" s="98" t="s">
        <v>742</v>
      </c>
      <c r="C4066" s="98">
        <v>25</v>
      </c>
      <c r="D4066" s="98">
        <v>11</v>
      </c>
      <c r="E4066" s="98">
        <v>1985</v>
      </c>
      <c r="F4066" t="s">
        <v>271</v>
      </c>
      <c r="G4066" s="99">
        <v>1</v>
      </c>
      <c r="H4066" s="98">
        <v>1</v>
      </c>
      <c r="I4066" s="98">
        <v>1</v>
      </c>
      <c r="J4066" s="98">
        <v>1900</v>
      </c>
      <c r="K4066" t="s">
        <v>332</v>
      </c>
      <c r="L4066">
        <v>0</v>
      </c>
      <c r="M4066" s="98" t="s">
        <v>106</v>
      </c>
      <c r="S4066" s="100">
        <v>43785.744039351855</v>
      </c>
      <c r="T4066" s="100">
        <v>36526</v>
      </c>
    </row>
    <row r="4067" spans="1:20" x14ac:dyDescent="0.2">
      <c r="A4067">
        <v>5044</v>
      </c>
      <c r="B4067" s="98" t="s">
        <v>5116</v>
      </c>
      <c r="C4067" s="98">
        <v>1</v>
      </c>
      <c r="D4067" s="98">
        <v>1</v>
      </c>
      <c r="E4067" s="98">
        <v>1982</v>
      </c>
      <c r="F4067" t="s">
        <v>745</v>
      </c>
      <c r="G4067" s="99">
        <v>36119</v>
      </c>
      <c r="H4067" s="98">
        <v>20</v>
      </c>
      <c r="I4067" s="98">
        <v>11</v>
      </c>
      <c r="J4067" s="98">
        <v>1998</v>
      </c>
      <c r="K4067" t="s">
        <v>332</v>
      </c>
      <c r="L4067">
        <v>0</v>
      </c>
      <c r="M4067" s="98" t="s">
        <v>106</v>
      </c>
      <c r="N4067" t="s">
        <v>6851</v>
      </c>
      <c r="O4067" t="s">
        <v>6327</v>
      </c>
      <c r="P4067" t="s">
        <v>6327</v>
      </c>
      <c r="Q4067" t="s">
        <v>6346</v>
      </c>
      <c r="R4067" t="s">
        <v>6327</v>
      </c>
      <c r="S4067" s="100">
        <v>44091.906678240739</v>
      </c>
      <c r="T4067" s="100">
        <v>36526</v>
      </c>
    </row>
    <row r="4068" spans="1:20" x14ac:dyDescent="0.2">
      <c r="A4068">
        <v>5043</v>
      </c>
      <c r="B4068" s="98" t="s">
        <v>3921</v>
      </c>
      <c r="C4068" s="98">
        <v>1</v>
      </c>
      <c r="D4068" s="98">
        <v>1</v>
      </c>
      <c r="E4068" s="98">
        <v>1996</v>
      </c>
      <c r="F4068" t="s">
        <v>465</v>
      </c>
      <c r="G4068" s="99">
        <v>36479</v>
      </c>
      <c r="H4068" s="98">
        <v>15</v>
      </c>
      <c r="I4068" s="98">
        <v>11</v>
      </c>
      <c r="J4068" s="98">
        <v>1999</v>
      </c>
      <c r="K4068" t="s">
        <v>332</v>
      </c>
      <c r="L4068">
        <v>0</v>
      </c>
      <c r="M4068" s="98" t="s">
        <v>106</v>
      </c>
      <c r="N4068" t="s">
        <v>6385</v>
      </c>
      <c r="O4068" t="s">
        <v>6327</v>
      </c>
      <c r="P4068" t="s">
        <v>6327</v>
      </c>
      <c r="Q4068" t="s">
        <v>6329</v>
      </c>
      <c r="R4068" t="s">
        <v>6327</v>
      </c>
      <c r="S4068" s="100">
        <v>43785.744039351855</v>
      </c>
      <c r="T4068" s="100">
        <v>36526</v>
      </c>
    </row>
    <row r="4069" spans="1:20" x14ac:dyDescent="0.2">
      <c r="A4069">
        <v>5042</v>
      </c>
      <c r="B4069" s="98" t="s">
        <v>3312</v>
      </c>
      <c r="C4069" s="98">
        <v>1</v>
      </c>
      <c r="D4069" s="98">
        <v>1</v>
      </c>
      <c r="E4069" s="98">
        <v>1989</v>
      </c>
      <c r="F4069" t="s">
        <v>7884</v>
      </c>
      <c r="G4069" s="99">
        <v>1</v>
      </c>
      <c r="H4069" s="98">
        <v>1</v>
      </c>
      <c r="I4069" s="98">
        <v>1</v>
      </c>
      <c r="J4069" s="98">
        <v>1900</v>
      </c>
      <c r="K4069" t="s">
        <v>332</v>
      </c>
      <c r="L4069">
        <v>0</v>
      </c>
      <c r="M4069" s="98" t="s">
        <v>106</v>
      </c>
      <c r="N4069" t="s">
        <v>6764</v>
      </c>
      <c r="O4069" t="s">
        <v>6327</v>
      </c>
      <c r="P4069" t="s">
        <v>6327</v>
      </c>
      <c r="Q4069" t="s">
        <v>6327</v>
      </c>
      <c r="R4069" t="s">
        <v>6327</v>
      </c>
      <c r="S4069" s="100">
        <v>43785.744039351855</v>
      </c>
      <c r="T4069" s="100">
        <v>36526</v>
      </c>
    </row>
    <row r="4070" spans="1:20" x14ac:dyDescent="0.2">
      <c r="A4070">
        <v>5041</v>
      </c>
      <c r="B4070" s="98" t="s">
        <v>2431</v>
      </c>
      <c r="C4070" s="98">
        <v>9</v>
      </c>
      <c r="D4070" s="98">
        <v>9</v>
      </c>
      <c r="E4070" s="98">
        <v>2012</v>
      </c>
      <c r="F4070" t="s">
        <v>849</v>
      </c>
      <c r="G4070" s="99">
        <v>36892</v>
      </c>
      <c r="H4070" s="98">
        <v>1</v>
      </c>
      <c r="I4070" s="98">
        <v>1</v>
      </c>
      <c r="J4070" s="98">
        <v>2001</v>
      </c>
      <c r="K4070" t="s">
        <v>332</v>
      </c>
      <c r="L4070">
        <v>0</v>
      </c>
      <c r="M4070" s="98" t="s">
        <v>106</v>
      </c>
      <c r="N4070" t="s">
        <v>6341</v>
      </c>
      <c r="O4070" t="s">
        <v>6327</v>
      </c>
      <c r="P4070" t="s">
        <v>6327</v>
      </c>
      <c r="Q4070" t="s">
        <v>6327</v>
      </c>
      <c r="R4070" t="s">
        <v>6327</v>
      </c>
      <c r="S4070" s="100">
        <v>43785.744039351855</v>
      </c>
      <c r="T4070" s="100">
        <v>36526</v>
      </c>
    </row>
    <row r="4071" spans="1:20" x14ac:dyDescent="0.2">
      <c r="A4071">
        <v>5040</v>
      </c>
      <c r="B4071" s="98" t="s">
        <v>294</v>
      </c>
      <c r="C4071" s="98">
        <v>1</v>
      </c>
      <c r="D4071" s="98">
        <v>1</v>
      </c>
      <c r="E4071" s="98">
        <v>1960</v>
      </c>
      <c r="F4071" t="s">
        <v>7547</v>
      </c>
      <c r="G4071" s="99">
        <v>35934</v>
      </c>
      <c r="H4071" s="98">
        <v>19</v>
      </c>
      <c r="I4071" s="98">
        <v>5</v>
      </c>
      <c r="J4071" s="98">
        <v>1998</v>
      </c>
      <c r="K4071" t="s">
        <v>332</v>
      </c>
      <c r="L4071">
        <v>0</v>
      </c>
      <c r="M4071" s="98" t="s">
        <v>106</v>
      </c>
      <c r="N4071" t="s">
        <v>6406</v>
      </c>
      <c r="O4071" t="s">
        <v>6327</v>
      </c>
      <c r="P4071" t="s">
        <v>6327</v>
      </c>
      <c r="Q4071" t="s">
        <v>6350</v>
      </c>
      <c r="R4071" t="s">
        <v>6327</v>
      </c>
      <c r="S4071" s="100">
        <v>43785.744039351855</v>
      </c>
      <c r="T4071" s="100">
        <v>36526</v>
      </c>
    </row>
    <row r="4072" spans="1:20" x14ac:dyDescent="0.2">
      <c r="A4072">
        <v>5039</v>
      </c>
      <c r="B4072" s="98" t="s">
        <v>2172</v>
      </c>
      <c r="C4072" s="98">
        <v>18</v>
      </c>
      <c r="D4072" s="98">
        <v>3</v>
      </c>
      <c r="E4072" s="98">
        <v>2010</v>
      </c>
      <c r="F4072" t="s">
        <v>470</v>
      </c>
      <c r="G4072" s="99">
        <v>35757</v>
      </c>
      <c r="H4072" s="98">
        <v>23</v>
      </c>
      <c r="I4072" s="98">
        <v>11</v>
      </c>
      <c r="J4072" s="98">
        <v>1997</v>
      </c>
      <c r="K4072" t="s">
        <v>332</v>
      </c>
      <c r="L4072">
        <v>0</v>
      </c>
      <c r="M4072" s="98" t="s">
        <v>106</v>
      </c>
      <c r="N4072" t="s">
        <v>6865</v>
      </c>
      <c r="O4072" t="s">
        <v>6327</v>
      </c>
      <c r="P4072" t="s">
        <v>6327</v>
      </c>
      <c r="Q4072" t="s">
        <v>6327</v>
      </c>
      <c r="R4072" t="s">
        <v>6327</v>
      </c>
      <c r="S4072" s="100">
        <v>43785.744039351855</v>
      </c>
      <c r="T4072" s="100">
        <v>36526</v>
      </c>
    </row>
    <row r="4073" spans="1:20" x14ac:dyDescent="0.2">
      <c r="A4073">
        <v>5038</v>
      </c>
      <c r="B4073" s="98" t="s">
        <v>1990</v>
      </c>
      <c r="C4073" s="98">
        <v>23</v>
      </c>
      <c r="D4073" s="98">
        <v>11</v>
      </c>
      <c r="E4073" s="98">
        <v>1967</v>
      </c>
      <c r="F4073" t="s">
        <v>423</v>
      </c>
      <c r="G4073" s="99">
        <v>35913</v>
      </c>
      <c r="H4073" s="98">
        <v>28</v>
      </c>
      <c r="I4073" s="98">
        <v>4</v>
      </c>
      <c r="J4073" s="98">
        <v>1998</v>
      </c>
      <c r="K4073" t="s">
        <v>332</v>
      </c>
      <c r="L4073">
        <v>0</v>
      </c>
      <c r="M4073" s="98" t="s">
        <v>106</v>
      </c>
      <c r="N4073" t="s">
        <v>6675</v>
      </c>
      <c r="O4073" t="s">
        <v>6327</v>
      </c>
      <c r="P4073" t="s">
        <v>6327</v>
      </c>
      <c r="Q4073" t="s">
        <v>6327</v>
      </c>
      <c r="R4073" t="s">
        <v>6327</v>
      </c>
      <c r="S4073" s="100">
        <v>43785.744039351855</v>
      </c>
      <c r="T4073" s="100">
        <v>36526</v>
      </c>
    </row>
    <row r="4074" spans="1:20" x14ac:dyDescent="0.2">
      <c r="A4074">
        <v>5037</v>
      </c>
      <c r="B4074" s="98" t="s">
        <v>1099</v>
      </c>
      <c r="C4074" s="98">
        <v>22</v>
      </c>
      <c r="D4074" s="98">
        <v>4</v>
      </c>
      <c r="E4074" s="98">
        <v>2010</v>
      </c>
      <c r="F4074" t="s">
        <v>6432</v>
      </c>
      <c r="G4074" s="99">
        <v>37852</v>
      </c>
      <c r="H4074" s="98">
        <v>19</v>
      </c>
      <c r="I4074" s="98">
        <v>8</v>
      </c>
      <c r="J4074" s="98">
        <v>2003</v>
      </c>
      <c r="K4074" t="s">
        <v>892</v>
      </c>
      <c r="L4074">
        <v>0</v>
      </c>
      <c r="M4074" s="98" t="s">
        <v>106</v>
      </c>
      <c r="N4074" t="s">
        <v>6364</v>
      </c>
      <c r="O4074" t="s">
        <v>6327</v>
      </c>
      <c r="P4074" t="s">
        <v>6327</v>
      </c>
      <c r="Q4074" t="s">
        <v>6370</v>
      </c>
      <c r="R4074" t="s">
        <v>6327</v>
      </c>
      <c r="S4074" s="100">
        <v>43785.744039351855</v>
      </c>
      <c r="T4074" s="100">
        <v>36526</v>
      </c>
    </row>
    <row r="4075" spans="1:20" x14ac:dyDescent="0.2">
      <c r="A4075">
        <v>5036</v>
      </c>
      <c r="B4075" s="98" t="s">
        <v>4017</v>
      </c>
      <c r="C4075" s="98">
        <v>1</v>
      </c>
      <c r="D4075" s="98">
        <v>1</v>
      </c>
      <c r="E4075" s="98">
        <v>2003</v>
      </c>
      <c r="F4075" t="s">
        <v>6911</v>
      </c>
      <c r="G4075" s="99">
        <v>36526</v>
      </c>
      <c r="H4075" s="98">
        <v>1</v>
      </c>
      <c r="I4075" s="98">
        <v>1</v>
      </c>
      <c r="J4075" s="98">
        <v>2000</v>
      </c>
      <c r="K4075" t="s">
        <v>892</v>
      </c>
      <c r="L4075">
        <v>0</v>
      </c>
      <c r="M4075" s="98" t="s">
        <v>106</v>
      </c>
      <c r="N4075" t="s">
        <v>6787</v>
      </c>
      <c r="O4075" t="s">
        <v>6327</v>
      </c>
      <c r="P4075" t="s">
        <v>6327</v>
      </c>
      <c r="Q4075" t="s">
        <v>6327</v>
      </c>
      <c r="R4075" t="s">
        <v>6327</v>
      </c>
      <c r="S4075" s="100">
        <v>43785.744039351855</v>
      </c>
      <c r="T4075" s="100">
        <v>36526</v>
      </c>
    </row>
    <row r="4076" spans="1:20" x14ac:dyDescent="0.2">
      <c r="A4076">
        <v>5035</v>
      </c>
      <c r="B4076" s="98" t="s">
        <v>1970</v>
      </c>
      <c r="C4076" s="98">
        <v>1</v>
      </c>
      <c r="D4076" s="98">
        <v>1</v>
      </c>
      <c r="E4076" s="98">
        <v>1994</v>
      </c>
      <c r="F4076" t="s">
        <v>351</v>
      </c>
      <c r="G4076" s="99">
        <v>33604</v>
      </c>
      <c r="H4076" s="98">
        <v>1</v>
      </c>
      <c r="I4076" s="98">
        <v>1</v>
      </c>
      <c r="J4076" s="98">
        <v>1992</v>
      </c>
      <c r="K4076" t="s">
        <v>332</v>
      </c>
      <c r="L4076">
        <v>0</v>
      </c>
      <c r="M4076" s="98" t="s">
        <v>106</v>
      </c>
      <c r="N4076" t="s">
        <v>6554</v>
      </c>
      <c r="O4076" t="s">
        <v>6327</v>
      </c>
      <c r="P4076" t="s">
        <v>6327</v>
      </c>
      <c r="Q4076" t="s">
        <v>6327</v>
      </c>
      <c r="R4076" t="s">
        <v>6327</v>
      </c>
      <c r="S4076" s="100">
        <v>43785.743761574071</v>
      </c>
      <c r="T4076" s="100">
        <v>36526</v>
      </c>
    </row>
    <row r="4077" spans="1:20" x14ac:dyDescent="0.2">
      <c r="A4077">
        <v>5034</v>
      </c>
      <c r="B4077" s="98" t="s">
        <v>3074</v>
      </c>
      <c r="C4077" s="98">
        <v>7</v>
      </c>
      <c r="D4077" s="98">
        <v>1</v>
      </c>
      <c r="E4077" s="98">
        <v>1948</v>
      </c>
      <c r="F4077" t="s">
        <v>7731</v>
      </c>
      <c r="G4077" s="99">
        <v>36488</v>
      </c>
      <c r="H4077" s="98">
        <v>24</v>
      </c>
      <c r="I4077" s="98">
        <v>11</v>
      </c>
      <c r="J4077" s="98">
        <v>1999</v>
      </c>
      <c r="K4077" t="s">
        <v>332</v>
      </c>
      <c r="L4077">
        <v>0</v>
      </c>
      <c r="M4077" s="98" t="s">
        <v>106</v>
      </c>
      <c r="N4077" t="s">
        <v>6764</v>
      </c>
      <c r="O4077" t="s">
        <v>6327</v>
      </c>
      <c r="P4077" t="s">
        <v>6327</v>
      </c>
      <c r="Q4077" t="s">
        <v>6398</v>
      </c>
      <c r="R4077" t="s">
        <v>6327</v>
      </c>
      <c r="S4077" s="100">
        <v>43785.743831018517</v>
      </c>
      <c r="T4077" s="100">
        <v>36526</v>
      </c>
    </row>
    <row r="4078" spans="1:20" x14ac:dyDescent="0.2">
      <c r="A4078">
        <v>5033</v>
      </c>
      <c r="B4078" s="98" t="s">
        <v>2424</v>
      </c>
      <c r="C4078" s="98">
        <v>1</v>
      </c>
      <c r="D4078" s="98">
        <v>4</v>
      </c>
      <c r="E4078" s="98">
        <v>1940</v>
      </c>
      <c r="F4078" t="s">
        <v>7383</v>
      </c>
      <c r="G4078" s="99">
        <v>1</v>
      </c>
      <c r="H4078" s="98">
        <v>1</v>
      </c>
      <c r="I4078" s="98">
        <v>1</v>
      </c>
      <c r="J4078" s="98">
        <v>1900</v>
      </c>
      <c r="K4078" t="s">
        <v>332</v>
      </c>
      <c r="L4078">
        <v>1</v>
      </c>
      <c r="M4078" s="98" t="s">
        <v>106</v>
      </c>
      <c r="N4078" t="s">
        <v>6331</v>
      </c>
      <c r="O4078" t="s">
        <v>6327</v>
      </c>
      <c r="P4078" t="s">
        <v>6327</v>
      </c>
      <c r="Q4078" t="s">
        <v>6333</v>
      </c>
      <c r="R4078" t="s">
        <v>6398</v>
      </c>
      <c r="S4078" s="100">
        <v>43785.743831018517</v>
      </c>
      <c r="T4078" s="100">
        <v>36526</v>
      </c>
    </row>
    <row r="4079" spans="1:20" x14ac:dyDescent="0.2">
      <c r="A4079">
        <v>5032</v>
      </c>
      <c r="B4079" s="98" t="s">
        <v>6228</v>
      </c>
      <c r="C4079" s="98">
        <v>23</v>
      </c>
      <c r="D4079" s="98">
        <v>8</v>
      </c>
      <c r="E4079" s="98">
        <v>1987</v>
      </c>
      <c r="F4079" t="s">
        <v>275</v>
      </c>
      <c r="G4079" s="99">
        <v>36360</v>
      </c>
      <c r="H4079" s="98">
        <v>19</v>
      </c>
      <c r="I4079" s="98">
        <v>7</v>
      </c>
      <c r="J4079" s="98">
        <v>1999</v>
      </c>
      <c r="K4079" t="s">
        <v>332</v>
      </c>
      <c r="L4079">
        <v>0</v>
      </c>
      <c r="M4079" s="98" t="s">
        <v>106</v>
      </c>
      <c r="N4079" t="s">
        <v>6445</v>
      </c>
      <c r="O4079" t="s">
        <v>6327</v>
      </c>
      <c r="P4079" t="s">
        <v>6327</v>
      </c>
      <c r="Q4079" t="s">
        <v>6327</v>
      </c>
      <c r="R4079" t="s">
        <v>6327</v>
      </c>
      <c r="S4079" s="100">
        <v>43785.743807870371</v>
      </c>
      <c r="T4079" s="100">
        <v>36526</v>
      </c>
    </row>
    <row r="4080" spans="1:20" x14ac:dyDescent="0.2">
      <c r="A4080">
        <v>5031</v>
      </c>
      <c r="B4080" s="98" t="s">
        <v>3579</v>
      </c>
      <c r="C4080" s="98">
        <v>12</v>
      </c>
      <c r="D4080" s="98">
        <v>9</v>
      </c>
      <c r="E4080" s="98">
        <v>1977</v>
      </c>
      <c r="F4080" t="s">
        <v>569</v>
      </c>
      <c r="G4080" s="99">
        <v>36890</v>
      </c>
      <c r="H4080" s="98">
        <v>30</v>
      </c>
      <c r="I4080" s="98">
        <v>12</v>
      </c>
      <c r="J4080" s="98">
        <v>2000</v>
      </c>
      <c r="K4080" t="s">
        <v>332</v>
      </c>
      <c r="L4080">
        <v>0</v>
      </c>
      <c r="M4080" s="98" t="s">
        <v>106</v>
      </c>
      <c r="N4080" t="s">
        <v>6460</v>
      </c>
      <c r="O4080" t="s">
        <v>6327</v>
      </c>
      <c r="P4080" t="s">
        <v>6327</v>
      </c>
      <c r="Q4080" t="s">
        <v>6327</v>
      </c>
      <c r="R4080" t="s">
        <v>6327</v>
      </c>
      <c r="S4080" s="100">
        <v>43785.743842592594</v>
      </c>
      <c r="T4080" s="100">
        <v>36526</v>
      </c>
    </row>
    <row r="4081" spans="1:20" x14ac:dyDescent="0.2">
      <c r="A4081">
        <v>5030</v>
      </c>
      <c r="B4081" s="98" t="s">
        <v>1208</v>
      </c>
      <c r="C4081" s="98">
        <v>1</v>
      </c>
      <c r="D4081" s="98">
        <v>1</v>
      </c>
      <c r="E4081" s="98">
        <v>1979</v>
      </c>
      <c r="F4081" t="s">
        <v>6574</v>
      </c>
      <c r="G4081" s="99">
        <v>20163</v>
      </c>
      <c r="H4081" s="98">
        <v>15</v>
      </c>
      <c r="I4081" s="98">
        <v>3</v>
      </c>
      <c r="J4081" s="98">
        <v>1955</v>
      </c>
      <c r="K4081" t="s">
        <v>892</v>
      </c>
      <c r="L4081">
        <v>0</v>
      </c>
      <c r="M4081" s="98" t="s">
        <v>106</v>
      </c>
      <c r="N4081" t="s">
        <v>6575</v>
      </c>
      <c r="O4081" t="s">
        <v>6327</v>
      </c>
      <c r="P4081" t="s">
        <v>6327</v>
      </c>
      <c r="Q4081" t="s">
        <v>6380</v>
      </c>
      <c r="R4081" t="s">
        <v>6327</v>
      </c>
      <c r="S4081" s="100">
        <v>43785.743842592594</v>
      </c>
      <c r="T4081" s="100">
        <v>36526</v>
      </c>
    </row>
    <row r="4082" spans="1:20" x14ac:dyDescent="0.2">
      <c r="A4082">
        <v>5029</v>
      </c>
      <c r="B4082" s="98" t="s">
        <v>5944</v>
      </c>
      <c r="C4082" s="98">
        <v>13</v>
      </c>
      <c r="D4082" s="98">
        <v>4</v>
      </c>
      <c r="E4082" s="98">
        <v>2005</v>
      </c>
      <c r="F4082" t="s">
        <v>392</v>
      </c>
      <c r="G4082" s="99">
        <v>1</v>
      </c>
      <c r="H4082" s="98">
        <v>1</v>
      </c>
      <c r="I4082" s="98">
        <v>1</v>
      </c>
      <c r="J4082" s="98">
        <v>1900</v>
      </c>
      <c r="K4082" t="s">
        <v>332</v>
      </c>
      <c r="L4082">
        <v>0</v>
      </c>
      <c r="M4082" s="98" t="s">
        <v>106</v>
      </c>
      <c r="N4082" t="s">
        <v>6554</v>
      </c>
      <c r="O4082" t="s">
        <v>6327</v>
      </c>
      <c r="P4082" t="s">
        <v>6327</v>
      </c>
      <c r="Q4082" t="s">
        <v>6327</v>
      </c>
      <c r="R4082" t="s">
        <v>6327</v>
      </c>
      <c r="S4082" s="100">
        <v>36526</v>
      </c>
      <c r="T4082" s="100">
        <v>36526</v>
      </c>
    </row>
    <row r="4083" spans="1:20" x14ac:dyDescent="0.2">
      <c r="A4083">
        <v>5028</v>
      </c>
      <c r="B4083" s="98" t="s">
        <v>5968</v>
      </c>
      <c r="C4083" s="98">
        <v>4</v>
      </c>
      <c r="D4083" s="98">
        <v>8</v>
      </c>
      <c r="E4083" s="98">
        <v>2010</v>
      </c>
      <c r="F4083" t="s">
        <v>8107</v>
      </c>
      <c r="G4083" s="99">
        <v>36526</v>
      </c>
      <c r="H4083" s="98">
        <v>1</v>
      </c>
      <c r="I4083" s="98">
        <v>1</v>
      </c>
      <c r="J4083" s="98">
        <v>2000</v>
      </c>
      <c r="K4083" t="s">
        <v>332</v>
      </c>
      <c r="L4083">
        <v>0</v>
      </c>
      <c r="M4083" s="98" t="s">
        <v>106</v>
      </c>
      <c r="N4083" t="s">
        <v>6385</v>
      </c>
      <c r="O4083" t="s">
        <v>6327</v>
      </c>
      <c r="P4083" t="s">
        <v>6327</v>
      </c>
      <c r="Q4083" t="s">
        <v>6327</v>
      </c>
      <c r="R4083" t="s">
        <v>6327</v>
      </c>
      <c r="S4083" s="100">
        <v>36526</v>
      </c>
      <c r="T4083" s="100">
        <v>36526</v>
      </c>
    </row>
    <row r="4084" spans="1:20" x14ac:dyDescent="0.2">
      <c r="A4084">
        <v>5027</v>
      </c>
      <c r="B4084" s="98" t="s">
        <v>6215</v>
      </c>
      <c r="C4084" s="98">
        <v>19</v>
      </c>
      <c r="D4084" s="98">
        <v>11</v>
      </c>
      <c r="E4084" s="98">
        <v>2007</v>
      </c>
      <c r="F4084" t="s">
        <v>494</v>
      </c>
      <c r="G4084" s="99">
        <v>36419</v>
      </c>
      <c r="H4084" s="98">
        <v>16</v>
      </c>
      <c r="I4084" s="98">
        <v>9</v>
      </c>
      <c r="J4084" s="98">
        <v>1999</v>
      </c>
      <c r="K4084" t="s">
        <v>332</v>
      </c>
      <c r="L4084">
        <v>0</v>
      </c>
      <c r="M4084" s="98" t="s">
        <v>106</v>
      </c>
      <c r="N4084" t="s">
        <v>6484</v>
      </c>
      <c r="O4084" t="s">
        <v>6327</v>
      </c>
      <c r="P4084" t="s">
        <v>6327</v>
      </c>
      <c r="Q4084" t="s">
        <v>6327</v>
      </c>
      <c r="R4084" t="s">
        <v>6327</v>
      </c>
      <c r="S4084" s="100">
        <v>41635</v>
      </c>
      <c r="T4084" s="100">
        <v>36526</v>
      </c>
    </row>
    <row r="4085" spans="1:20" x14ac:dyDescent="0.2">
      <c r="A4085">
        <v>5026</v>
      </c>
      <c r="B4085" s="98" t="s">
        <v>6087</v>
      </c>
      <c r="C4085" s="98">
        <v>3</v>
      </c>
      <c r="D4085" s="98">
        <v>2</v>
      </c>
      <c r="E4085" s="98">
        <v>1997</v>
      </c>
      <c r="F4085" t="s">
        <v>346</v>
      </c>
      <c r="G4085" s="99">
        <v>34700</v>
      </c>
      <c r="H4085" s="98">
        <v>1</v>
      </c>
      <c r="I4085" s="98">
        <v>1</v>
      </c>
      <c r="J4085" s="98">
        <v>1995</v>
      </c>
      <c r="K4085" t="s">
        <v>332</v>
      </c>
      <c r="L4085">
        <v>0</v>
      </c>
      <c r="M4085" s="98" t="s">
        <v>106</v>
      </c>
      <c r="N4085" t="s">
        <v>6527</v>
      </c>
      <c r="O4085" t="s">
        <v>6327</v>
      </c>
      <c r="P4085" t="s">
        <v>6327</v>
      </c>
      <c r="Q4085" t="s">
        <v>6327</v>
      </c>
      <c r="R4085" t="s">
        <v>6327</v>
      </c>
      <c r="S4085" s="100">
        <v>36526</v>
      </c>
      <c r="T4085" s="100">
        <v>36526</v>
      </c>
    </row>
    <row r="4086" spans="1:20" x14ac:dyDescent="0.2">
      <c r="A4086">
        <v>5025</v>
      </c>
      <c r="B4086" s="98" t="s">
        <v>6053</v>
      </c>
      <c r="C4086" s="98">
        <v>1</v>
      </c>
      <c r="D4086" s="98">
        <v>1</v>
      </c>
      <c r="E4086" s="98">
        <v>1989</v>
      </c>
      <c r="F4086" t="s">
        <v>9005</v>
      </c>
      <c r="G4086" s="99">
        <v>35945</v>
      </c>
      <c r="H4086" s="98">
        <v>30</v>
      </c>
      <c r="I4086" s="98">
        <v>5</v>
      </c>
      <c r="J4086" s="98">
        <v>1998</v>
      </c>
      <c r="K4086" t="s">
        <v>332</v>
      </c>
      <c r="L4086">
        <v>0</v>
      </c>
      <c r="M4086" s="98" t="s">
        <v>106</v>
      </c>
      <c r="N4086" t="s">
        <v>6444</v>
      </c>
      <c r="O4086" t="s">
        <v>6327</v>
      </c>
      <c r="P4086" t="s">
        <v>6327</v>
      </c>
      <c r="Q4086" t="s">
        <v>6346</v>
      </c>
      <c r="R4086" t="s">
        <v>6327</v>
      </c>
      <c r="S4086" s="100">
        <v>41635</v>
      </c>
      <c r="T4086" s="100">
        <v>36526</v>
      </c>
    </row>
    <row r="4087" spans="1:20" x14ac:dyDescent="0.2">
      <c r="A4087">
        <v>5024</v>
      </c>
      <c r="B4087" s="98" t="s">
        <v>655</v>
      </c>
      <c r="C4087" s="98">
        <v>1</v>
      </c>
      <c r="D4087" s="98">
        <v>1</v>
      </c>
      <c r="E4087" s="98">
        <v>1984</v>
      </c>
      <c r="F4087" t="s">
        <v>656</v>
      </c>
      <c r="G4087" s="99">
        <v>36358</v>
      </c>
      <c r="H4087" s="98">
        <v>17</v>
      </c>
      <c r="I4087" s="98">
        <v>7</v>
      </c>
      <c r="J4087" s="98">
        <v>1999</v>
      </c>
      <c r="K4087" t="s">
        <v>332</v>
      </c>
      <c r="L4087">
        <v>0</v>
      </c>
      <c r="M4087" s="98" t="s">
        <v>62</v>
      </c>
      <c r="N4087" t="s">
        <v>6331</v>
      </c>
      <c r="O4087" t="s">
        <v>8998</v>
      </c>
      <c r="P4087" t="s">
        <v>6329</v>
      </c>
      <c r="Q4087" t="s">
        <v>6329</v>
      </c>
      <c r="R4087" t="s">
        <v>6329</v>
      </c>
      <c r="S4087" s="100">
        <v>41090</v>
      </c>
      <c r="T4087" s="100">
        <v>36526</v>
      </c>
    </row>
    <row r="4088" spans="1:20" x14ac:dyDescent="0.2">
      <c r="A4088">
        <v>5023</v>
      </c>
      <c r="B4088" s="98" t="s">
        <v>5641</v>
      </c>
      <c r="C4088" s="98">
        <v>1</v>
      </c>
      <c r="D4088" s="98">
        <v>1</v>
      </c>
      <c r="E4088" s="98">
        <v>2005</v>
      </c>
      <c r="F4088" t="s">
        <v>7175</v>
      </c>
      <c r="G4088" s="99">
        <v>31220</v>
      </c>
      <c r="H4088" s="98">
        <v>22</v>
      </c>
      <c r="I4088" s="98">
        <v>6</v>
      </c>
      <c r="J4088" s="98">
        <v>1985</v>
      </c>
      <c r="K4088" t="s">
        <v>892</v>
      </c>
      <c r="L4088">
        <v>0</v>
      </c>
      <c r="M4088" s="98" t="s">
        <v>106</v>
      </c>
      <c r="N4088" t="s">
        <v>6920</v>
      </c>
      <c r="O4088" t="s">
        <v>6327</v>
      </c>
      <c r="P4088" t="s">
        <v>6327</v>
      </c>
      <c r="Q4088" t="s">
        <v>6327</v>
      </c>
      <c r="R4088" t="s">
        <v>6327</v>
      </c>
      <c r="S4088" s="100">
        <v>36526</v>
      </c>
      <c r="T4088" s="100">
        <v>36526</v>
      </c>
    </row>
    <row r="4089" spans="1:20" x14ac:dyDescent="0.2">
      <c r="A4089">
        <v>5022</v>
      </c>
      <c r="B4089" s="98" t="s">
        <v>5636</v>
      </c>
      <c r="C4089" s="98">
        <v>18</v>
      </c>
      <c r="D4089" s="98">
        <v>4</v>
      </c>
      <c r="E4089" s="98">
        <v>1988</v>
      </c>
      <c r="F4089" t="s">
        <v>8862</v>
      </c>
      <c r="G4089" s="99">
        <v>1</v>
      </c>
      <c r="H4089" s="98">
        <v>1</v>
      </c>
      <c r="I4089" s="98">
        <v>1</v>
      </c>
      <c r="J4089" s="98">
        <v>1900</v>
      </c>
      <c r="K4089" t="s">
        <v>332</v>
      </c>
      <c r="L4089">
        <v>0</v>
      </c>
      <c r="M4089" s="98" t="s">
        <v>106</v>
      </c>
      <c r="N4089" t="s">
        <v>6920</v>
      </c>
      <c r="O4089" t="s">
        <v>6327</v>
      </c>
      <c r="P4089" t="s">
        <v>6327</v>
      </c>
      <c r="Q4089" t="s">
        <v>6327</v>
      </c>
      <c r="R4089" t="s">
        <v>6327</v>
      </c>
      <c r="S4089" s="100">
        <v>36526</v>
      </c>
      <c r="T4089" s="100">
        <v>36526</v>
      </c>
    </row>
    <row r="4090" spans="1:20" x14ac:dyDescent="0.2">
      <c r="A4090">
        <v>5020</v>
      </c>
      <c r="B4090" s="98" t="s">
        <v>5464</v>
      </c>
      <c r="C4090" s="98">
        <v>1</v>
      </c>
      <c r="D4090" s="98">
        <v>1</v>
      </c>
      <c r="E4090" s="98">
        <v>1973</v>
      </c>
      <c r="F4090" t="s">
        <v>6457</v>
      </c>
      <c r="G4090" s="99">
        <v>37350</v>
      </c>
      <c r="H4090" s="98">
        <v>4</v>
      </c>
      <c r="I4090" s="98">
        <v>4</v>
      </c>
      <c r="J4090" s="98">
        <v>2002</v>
      </c>
      <c r="K4090" t="s">
        <v>332</v>
      </c>
      <c r="L4090">
        <v>0</v>
      </c>
      <c r="M4090" s="98" t="s">
        <v>106</v>
      </c>
      <c r="N4090" t="s">
        <v>6783</v>
      </c>
      <c r="O4090" t="s">
        <v>6327</v>
      </c>
      <c r="P4090" t="s">
        <v>6327</v>
      </c>
      <c r="Q4090" t="s">
        <v>6327</v>
      </c>
      <c r="R4090" t="s">
        <v>6327</v>
      </c>
      <c r="S4090" s="100">
        <v>41809</v>
      </c>
      <c r="T4090" s="100">
        <v>36526</v>
      </c>
    </row>
    <row r="4091" spans="1:20" x14ac:dyDescent="0.2">
      <c r="A4091">
        <v>5018</v>
      </c>
      <c r="B4091" s="98" t="s">
        <v>5357</v>
      </c>
      <c r="C4091" s="98">
        <v>16</v>
      </c>
      <c r="D4091" s="98">
        <v>1</v>
      </c>
      <c r="E4091" s="98">
        <v>2005</v>
      </c>
      <c r="F4091" t="s">
        <v>8762</v>
      </c>
      <c r="G4091" s="99">
        <v>36526</v>
      </c>
      <c r="H4091" s="98">
        <v>1</v>
      </c>
      <c r="I4091" s="98">
        <v>1</v>
      </c>
      <c r="J4091" s="98">
        <v>2000</v>
      </c>
      <c r="K4091" t="s">
        <v>332</v>
      </c>
      <c r="L4091">
        <v>1</v>
      </c>
      <c r="M4091" s="98" t="s">
        <v>106</v>
      </c>
      <c r="N4091" t="s">
        <v>6462</v>
      </c>
      <c r="O4091" t="s">
        <v>6327</v>
      </c>
      <c r="P4091" t="s">
        <v>6327</v>
      </c>
      <c r="Q4091" t="s">
        <v>6333</v>
      </c>
      <c r="R4091" t="s">
        <v>6327</v>
      </c>
      <c r="S4091" s="100">
        <v>36526</v>
      </c>
      <c r="T4091" s="100">
        <v>36526</v>
      </c>
    </row>
    <row r="4092" spans="1:20" x14ac:dyDescent="0.2">
      <c r="A4092">
        <v>5017</v>
      </c>
      <c r="B4092" s="98" t="s">
        <v>5257</v>
      </c>
      <c r="C4092" s="98">
        <v>2</v>
      </c>
      <c r="D4092" s="98">
        <v>2</v>
      </c>
      <c r="E4092" s="98">
        <v>1982</v>
      </c>
      <c r="F4092" t="s">
        <v>6651</v>
      </c>
      <c r="G4092" s="99">
        <v>36526</v>
      </c>
      <c r="H4092" s="98">
        <v>1</v>
      </c>
      <c r="I4092" s="98">
        <v>1</v>
      </c>
      <c r="J4092" s="98">
        <v>2000</v>
      </c>
      <c r="K4092" t="s">
        <v>332</v>
      </c>
      <c r="L4092">
        <v>1</v>
      </c>
      <c r="M4092" s="98" t="s">
        <v>106</v>
      </c>
      <c r="N4092" t="s">
        <v>6612</v>
      </c>
      <c r="O4092" t="s">
        <v>6327</v>
      </c>
      <c r="P4092" t="s">
        <v>6327</v>
      </c>
      <c r="Q4092" t="s">
        <v>6370</v>
      </c>
      <c r="R4092" t="s">
        <v>6327</v>
      </c>
      <c r="S4092" s="100">
        <v>36526</v>
      </c>
      <c r="T4092" s="100">
        <v>36526</v>
      </c>
    </row>
    <row r="4093" spans="1:20" x14ac:dyDescent="0.2">
      <c r="A4093">
        <v>5016</v>
      </c>
      <c r="B4093" s="98" t="s">
        <v>77</v>
      </c>
      <c r="C4093" s="98">
        <v>17</v>
      </c>
      <c r="D4093" s="98">
        <v>11</v>
      </c>
      <c r="E4093" s="98">
        <v>1985</v>
      </c>
      <c r="F4093" t="s">
        <v>779</v>
      </c>
      <c r="G4093" s="99">
        <v>36915</v>
      </c>
      <c r="H4093" s="98">
        <v>24</v>
      </c>
      <c r="I4093" s="98">
        <v>1</v>
      </c>
      <c r="J4093" s="98">
        <v>2001</v>
      </c>
      <c r="K4093" t="s">
        <v>332</v>
      </c>
      <c r="L4093">
        <v>0</v>
      </c>
      <c r="M4093" s="98" t="s">
        <v>106</v>
      </c>
      <c r="N4093" t="s">
        <v>6484</v>
      </c>
      <c r="O4093" t="s">
        <v>6327</v>
      </c>
      <c r="P4093" t="s">
        <v>6327</v>
      </c>
      <c r="Q4093" t="s">
        <v>6348</v>
      </c>
      <c r="R4093" t="s">
        <v>6327</v>
      </c>
      <c r="S4093" s="100">
        <v>41819</v>
      </c>
      <c r="T4093" s="100">
        <v>36526</v>
      </c>
    </row>
    <row r="4094" spans="1:20" x14ac:dyDescent="0.2">
      <c r="A4094">
        <v>5015</v>
      </c>
      <c r="B4094" s="98" t="s">
        <v>5184</v>
      </c>
      <c r="C4094" s="98">
        <v>1</v>
      </c>
      <c r="D4094" s="98">
        <v>1</v>
      </c>
      <c r="E4094" s="98">
        <v>1995</v>
      </c>
      <c r="F4094" t="s">
        <v>7840</v>
      </c>
      <c r="G4094" s="99">
        <v>37622</v>
      </c>
      <c r="H4094" s="98">
        <v>1</v>
      </c>
      <c r="I4094" s="98">
        <v>1</v>
      </c>
      <c r="J4094" s="98">
        <v>2003</v>
      </c>
      <c r="K4094" t="s">
        <v>892</v>
      </c>
      <c r="L4094">
        <v>0</v>
      </c>
      <c r="M4094" s="98" t="s">
        <v>106</v>
      </c>
      <c r="N4094" t="s">
        <v>6869</v>
      </c>
      <c r="O4094" t="s">
        <v>6327</v>
      </c>
      <c r="P4094" t="s">
        <v>6327</v>
      </c>
      <c r="Q4094" t="s">
        <v>6327</v>
      </c>
      <c r="R4094" t="s">
        <v>6327</v>
      </c>
      <c r="S4094" s="100">
        <v>36526</v>
      </c>
      <c r="T4094" s="100">
        <v>36526</v>
      </c>
    </row>
    <row r="4095" spans="1:20" x14ac:dyDescent="0.2">
      <c r="A4095">
        <v>5014</v>
      </c>
      <c r="B4095" s="98" t="s">
        <v>5182</v>
      </c>
      <c r="C4095" s="98">
        <v>5</v>
      </c>
      <c r="D4095" s="98">
        <v>8</v>
      </c>
      <c r="E4095" s="98">
        <v>1962</v>
      </c>
      <c r="F4095" t="s">
        <v>274</v>
      </c>
      <c r="G4095" s="99">
        <v>37796</v>
      </c>
      <c r="H4095" s="98">
        <v>24</v>
      </c>
      <c r="I4095" s="98">
        <v>6</v>
      </c>
      <c r="J4095" s="98">
        <v>2003</v>
      </c>
      <c r="K4095" t="s">
        <v>332</v>
      </c>
      <c r="L4095">
        <v>0</v>
      </c>
      <c r="M4095" s="98" t="s">
        <v>106</v>
      </c>
      <c r="N4095" t="s">
        <v>6851</v>
      </c>
      <c r="O4095" t="s">
        <v>6327</v>
      </c>
      <c r="P4095" t="s">
        <v>6327</v>
      </c>
      <c r="Q4095" t="s">
        <v>6398</v>
      </c>
      <c r="R4095" t="s">
        <v>6327</v>
      </c>
      <c r="S4095" s="100">
        <v>44438.399108796293</v>
      </c>
      <c r="T4095" s="100">
        <v>36526</v>
      </c>
    </row>
    <row r="4096" spans="1:20" x14ac:dyDescent="0.2">
      <c r="A4096">
        <v>5013</v>
      </c>
      <c r="B4096" s="98" t="s">
        <v>5116</v>
      </c>
      <c r="C4096" s="98">
        <v>1</v>
      </c>
      <c r="D4096" s="98">
        <v>1</v>
      </c>
      <c r="E4096" s="98">
        <v>2007</v>
      </c>
      <c r="F4096" t="s">
        <v>654</v>
      </c>
      <c r="G4096" s="99">
        <v>36384</v>
      </c>
      <c r="H4096" s="98">
        <v>12</v>
      </c>
      <c r="I4096" s="98">
        <v>8</v>
      </c>
      <c r="J4096" s="98">
        <v>1999</v>
      </c>
      <c r="K4096" t="s">
        <v>332</v>
      </c>
      <c r="L4096">
        <v>0</v>
      </c>
      <c r="M4096" s="98" t="s">
        <v>106</v>
      </c>
      <c r="N4096" t="s">
        <v>6401</v>
      </c>
      <c r="O4096" t="s">
        <v>6327</v>
      </c>
      <c r="P4096" t="s">
        <v>6327</v>
      </c>
      <c r="Q4096" t="s">
        <v>6346</v>
      </c>
      <c r="R4096" t="s">
        <v>6327</v>
      </c>
      <c r="S4096" s="100">
        <v>43257</v>
      </c>
      <c r="T4096" s="100">
        <v>36526</v>
      </c>
    </row>
    <row r="4097" spans="1:20" x14ac:dyDescent="0.2">
      <c r="A4097">
        <v>5012</v>
      </c>
      <c r="B4097" s="98" t="s">
        <v>5116</v>
      </c>
      <c r="C4097" s="98">
        <v>1</v>
      </c>
      <c r="D4097" s="98">
        <v>1</v>
      </c>
      <c r="E4097" s="98">
        <v>1989</v>
      </c>
      <c r="F4097" t="s">
        <v>548</v>
      </c>
      <c r="G4097" s="99">
        <v>34700</v>
      </c>
      <c r="H4097" s="98">
        <v>1</v>
      </c>
      <c r="I4097" s="98">
        <v>1</v>
      </c>
      <c r="J4097" s="98">
        <v>1995</v>
      </c>
      <c r="K4097" t="s">
        <v>332</v>
      </c>
      <c r="L4097">
        <v>0</v>
      </c>
      <c r="M4097" s="98" t="s">
        <v>106</v>
      </c>
      <c r="N4097" t="s">
        <v>6554</v>
      </c>
      <c r="O4097" t="s">
        <v>6327</v>
      </c>
      <c r="P4097" t="s">
        <v>6327</v>
      </c>
      <c r="Q4097" t="s">
        <v>6327</v>
      </c>
      <c r="R4097" t="s">
        <v>6327</v>
      </c>
      <c r="S4097" s="100">
        <v>36526</v>
      </c>
      <c r="T4097" s="100">
        <v>36526</v>
      </c>
    </row>
    <row r="4098" spans="1:20" x14ac:dyDescent="0.2">
      <c r="A4098">
        <v>5011</v>
      </c>
      <c r="B4098" s="98" t="s">
        <v>445</v>
      </c>
      <c r="C4098" s="98">
        <v>22</v>
      </c>
      <c r="D4098" s="98">
        <v>2</v>
      </c>
      <c r="E4098" s="98">
        <v>2012</v>
      </c>
      <c r="F4098" t="s">
        <v>377</v>
      </c>
      <c r="G4098" s="99">
        <v>35796</v>
      </c>
      <c r="H4098" s="98">
        <v>1</v>
      </c>
      <c r="I4098" s="98">
        <v>1</v>
      </c>
      <c r="J4098" s="98">
        <v>1998</v>
      </c>
      <c r="K4098" t="s">
        <v>332</v>
      </c>
      <c r="L4098">
        <v>0</v>
      </c>
      <c r="M4098" s="98" t="s">
        <v>106</v>
      </c>
      <c r="N4098" t="s">
        <v>6575</v>
      </c>
      <c r="O4098" t="s">
        <v>6327</v>
      </c>
      <c r="P4098" t="s">
        <v>6327</v>
      </c>
      <c r="Q4098" t="s">
        <v>6327</v>
      </c>
      <c r="R4098" t="s">
        <v>6327</v>
      </c>
      <c r="S4098" s="100">
        <v>36526</v>
      </c>
      <c r="T4098" s="100">
        <v>36526</v>
      </c>
    </row>
    <row r="4099" spans="1:20" x14ac:dyDescent="0.2">
      <c r="A4099">
        <v>5010</v>
      </c>
      <c r="B4099" s="98" t="s">
        <v>4771</v>
      </c>
      <c r="C4099" s="98">
        <v>31</v>
      </c>
      <c r="D4099" s="98">
        <v>12</v>
      </c>
      <c r="E4099" s="98">
        <v>1995</v>
      </c>
      <c r="F4099" t="s">
        <v>301</v>
      </c>
      <c r="G4099" s="99">
        <v>37689</v>
      </c>
      <c r="H4099" s="98">
        <v>9</v>
      </c>
      <c r="I4099" s="98">
        <v>3</v>
      </c>
      <c r="J4099" s="98">
        <v>2003</v>
      </c>
      <c r="K4099" t="s">
        <v>332</v>
      </c>
      <c r="L4099">
        <v>0</v>
      </c>
      <c r="M4099" s="98" t="s">
        <v>106</v>
      </c>
      <c r="N4099" t="s">
        <v>6341</v>
      </c>
      <c r="O4099" t="s">
        <v>6327</v>
      </c>
      <c r="P4099" t="s">
        <v>6327</v>
      </c>
      <c r="Q4099" t="s">
        <v>6327</v>
      </c>
      <c r="R4099" t="s">
        <v>6327</v>
      </c>
      <c r="S4099" s="100">
        <v>41456</v>
      </c>
      <c r="T4099" s="100">
        <v>36526</v>
      </c>
    </row>
    <row r="4100" spans="1:20" x14ac:dyDescent="0.2">
      <c r="A4100">
        <v>5009</v>
      </c>
      <c r="B4100" s="98" t="s">
        <v>4647</v>
      </c>
      <c r="C4100" s="98">
        <v>12</v>
      </c>
      <c r="D4100" s="98">
        <v>6</v>
      </c>
      <c r="E4100" s="98">
        <v>1970</v>
      </c>
      <c r="F4100" t="s">
        <v>745</v>
      </c>
      <c r="G4100" s="99">
        <v>22647</v>
      </c>
      <c r="H4100" s="98">
        <v>1</v>
      </c>
      <c r="I4100" s="98">
        <v>1</v>
      </c>
      <c r="J4100" s="98">
        <v>1962</v>
      </c>
      <c r="K4100" t="s">
        <v>332</v>
      </c>
      <c r="L4100">
        <v>0</v>
      </c>
      <c r="M4100" s="98" t="s">
        <v>106</v>
      </c>
      <c r="N4100" t="s">
        <v>6882</v>
      </c>
      <c r="O4100" t="s">
        <v>6327</v>
      </c>
      <c r="P4100" t="s">
        <v>6327</v>
      </c>
      <c r="Q4100" t="s">
        <v>6327</v>
      </c>
      <c r="R4100" t="s">
        <v>6327</v>
      </c>
      <c r="S4100" s="100">
        <v>36526</v>
      </c>
      <c r="T4100" s="100">
        <v>36526</v>
      </c>
    </row>
    <row r="4101" spans="1:20" x14ac:dyDescent="0.2">
      <c r="A4101">
        <v>5008</v>
      </c>
      <c r="B4101" s="98" t="s">
        <v>4191</v>
      </c>
      <c r="C4101" s="98">
        <v>1</v>
      </c>
      <c r="D4101" s="98">
        <v>1</v>
      </c>
      <c r="E4101" s="98">
        <v>2006</v>
      </c>
      <c r="F4101" t="s">
        <v>444</v>
      </c>
      <c r="G4101" s="99">
        <v>1</v>
      </c>
      <c r="H4101" s="98">
        <v>1</v>
      </c>
      <c r="I4101" s="98">
        <v>1</v>
      </c>
      <c r="J4101" s="98">
        <v>1900</v>
      </c>
      <c r="K4101" t="s">
        <v>332</v>
      </c>
      <c r="L4101">
        <v>0</v>
      </c>
      <c r="M4101" s="98" t="s">
        <v>106</v>
      </c>
      <c r="N4101" t="s">
        <v>6586</v>
      </c>
      <c r="O4101" t="s">
        <v>6327</v>
      </c>
      <c r="P4101" t="s">
        <v>6327</v>
      </c>
      <c r="Q4101" t="s">
        <v>6327</v>
      </c>
      <c r="R4101" t="s">
        <v>6327</v>
      </c>
      <c r="S4101" s="100">
        <v>36526</v>
      </c>
      <c r="T4101" s="100">
        <v>36526</v>
      </c>
    </row>
    <row r="4102" spans="1:20" x14ac:dyDescent="0.2">
      <c r="A4102">
        <v>5007</v>
      </c>
      <c r="B4102" s="98" t="s">
        <v>4577</v>
      </c>
      <c r="C4102" s="98">
        <v>24</v>
      </c>
      <c r="D4102" s="98">
        <v>10</v>
      </c>
      <c r="E4102" s="98">
        <v>1958</v>
      </c>
      <c r="F4102" t="s">
        <v>7513</v>
      </c>
      <c r="G4102" s="99">
        <v>39857</v>
      </c>
      <c r="H4102" s="98">
        <v>13</v>
      </c>
      <c r="I4102" s="98">
        <v>2</v>
      </c>
      <c r="J4102" s="98">
        <v>2009</v>
      </c>
      <c r="K4102" t="s">
        <v>892</v>
      </c>
      <c r="L4102">
        <v>0</v>
      </c>
      <c r="M4102" s="98" t="s">
        <v>106</v>
      </c>
      <c r="N4102" t="s">
        <v>6503</v>
      </c>
      <c r="O4102" t="s">
        <v>6327</v>
      </c>
      <c r="P4102" t="s">
        <v>6327</v>
      </c>
      <c r="Q4102" t="s">
        <v>6327</v>
      </c>
      <c r="R4102" t="s">
        <v>6327</v>
      </c>
      <c r="S4102" s="100">
        <v>43635</v>
      </c>
      <c r="T4102" s="100">
        <v>36526</v>
      </c>
    </row>
    <row r="4103" spans="1:20" x14ac:dyDescent="0.2">
      <c r="A4103">
        <v>5006</v>
      </c>
      <c r="B4103" s="98" t="s">
        <v>4549</v>
      </c>
      <c r="C4103" s="98">
        <v>25</v>
      </c>
      <c r="D4103" s="98">
        <v>3</v>
      </c>
      <c r="E4103" s="98">
        <v>1992</v>
      </c>
      <c r="F4103" t="s">
        <v>7325</v>
      </c>
      <c r="G4103" s="99">
        <v>23377</v>
      </c>
      <c r="H4103" s="98">
        <v>1</v>
      </c>
      <c r="I4103" s="98">
        <v>1</v>
      </c>
      <c r="J4103" s="98">
        <v>1964</v>
      </c>
      <c r="K4103" t="s">
        <v>332</v>
      </c>
      <c r="L4103">
        <v>0</v>
      </c>
      <c r="M4103" s="98" t="s">
        <v>106</v>
      </c>
      <c r="N4103" t="s">
        <v>6882</v>
      </c>
      <c r="O4103" t="s">
        <v>6327</v>
      </c>
      <c r="P4103" t="s">
        <v>6327</v>
      </c>
      <c r="Q4103" t="s">
        <v>6333</v>
      </c>
      <c r="R4103" t="s">
        <v>6327</v>
      </c>
      <c r="S4103" s="100">
        <v>36526</v>
      </c>
      <c r="T4103" s="100">
        <v>36526</v>
      </c>
    </row>
    <row r="4104" spans="1:20" x14ac:dyDescent="0.2">
      <c r="A4104">
        <v>5005</v>
      </c>
      <c r="B4104" s="98" t="s">
        <v>4198</v>
      </c>
      <c r="C4104" s="98">
        <v>21</v>
      </c>
      <c r="D4104" s="98">
        <v>6</v>
      </c>
      <c r="E4104" s="98">
        <v>1966</v>
      </c>
      <c r="F4104" t="s">
        <v>279</v>
      </c>
      <c r="G4104" s="99">
        <v>36496</v>
      </c>
      <c r="H4104" s="98">
        <v>2</v>
      </c>
      <c r="I4104" s="98">
        <v>12</v>
      </c>
      <c r="J4104" s="98">
        <v>1999</v>
      </c>
      <c r="K4104" t="s">
        <v>332</v>
      </c>
      <c r="L4104">
        <v>0</v>
      </c>
      <c r="M4104" s="98" t="s">
        <v>106</v>
      </c>
      <c r="N4104" t="s">
        <v>6425</v>
      </c>
      <c r="O4104" t="s">
        <v>6327</v>
      </c>
      <c r="P4104" t="s">
        <v>6327</v>
      </c>
      <c r="Q4104" t="s">
        <v>6327</v>
      </c>
      <c r="R4104" t="s">
        <v>6327</v>
      </c>
      <c r="S4104" s="100">
        <v>42551</v>
      </c>
      <c r="T4104" s="100">
        <v>36526</v>
      </c>
    </row>
    <row r="4105" spans="1:20" x14ac:dyDescent="0.2">
      <c r="A4105">
        <v>5004</v>
      </c>
      <c r="B4105" s="98" t="s">
        <v>3528</v>
      </c>
      <c r="C4105" s="98">
        <v>1</v>
      </c>
      <c r="D4105" s="98">
        <v>1</v>
      </c>
      <c r="E4105" s="98">
        <v>2000</v>
      </c>
      <c r="F4105" t="s">
        <v>7985</v>
      </c>
      <c r="G4105" s="99">
        <v>36161</v>
      </c>
      <c r="H4105" s="98">
        <v>1</v>
      </c>
      <c r="I4105" s="98">
        <v>1</v>
      </c>
      <c r="J4105" s="98">
        <v>1999</v>
      </c>
      <c r="K4105" t="s">
        <v>332</v>
      </c>
      <c r="L4105">
        <v>0</v>
      </c>
      <c r="M4105" s="98" t="s">
        <v>106</v>
      </c>
      <c r="N4105" t="s">
        <v>7158</v>
      </c>
      <c r="O4105" t="s">
        <v>6327</v>
      </c>
      <c r="P4105" t="s">
        <v>6327</v>
      </c>
      <c r="Q4105" t="s">
        <v>6327</v>
      </c>
      <c r="R4105" t="s">
        <v>6327</v>
      </c>
      <c r="S4105" s="100">
        <v>36526</v>
      </c>
      <c r="T4105" s="100">
        <v>36526</v>
      </c>
    </row>
    <row r="4106" spans="1:20" x14ac:dyDescent="0.2">
      <c r="A4106">
        <v>5003</v>
      </c>
      <c r="B4106" s="98" t="s">
        <v>3508</v>
      </c>
      <c r="C4106" s="98">
        <v>1</v>
      </c>
      <c r="D4106" s="98">
        <v>1</v>
      </c>
      <c r="E4106" s="98">
        <v>1960</v>
      </c>
      <c r="F4106" t="s">
        <v>6501</v>
      </c>
      <c r="G4106" s="99">
        <v>37257</v>
      </c>
      <c r="H4106" s="98">
        <v>1</v>
      </c>
      <c r="I4106" s="98">
        <v>1</v>
      </c>
      <c r="J4106" s="98">
        <v>2002</v>
      </c>
      <c r="K4106" t="s">
        <v>332</v>
      </c>
      <c r="L4106">
        <v>1</v>
      </c>
      <c r="M4106" s="98" t="s">
        <v>106</v>
      </c>
      <c r="N4106" t="s">
        <v>6451</v>
      </c>
      <c r="O4106" t="s">
        <v>6327</v>
      </c>
      <c r="P4106" t="s">
        <v>6327</v>
      </c>
      <c r="Q4106" t="s">
        <v>6491</v>
      </c>
      <c r="R4106" t="s">
        <v>6327</v>
      </c>
      <c r="S4106" s="100">
        <v>36526</v>
      </c>
      <c r="T4106" s="100">
        <v>36526</v>
      </c>
    </row>
    <row r="4107" spans="1:20" x14ac:dyDescent="0.2">
      <c r="A4107">
        <v>5002</v>
      </c>
      <c r="B4107" s="98" t="s">
        <v>3508</v>
      </c>
      <c r="C4107" s="98">
        <v>1</v>
      </c>
      <c r="D4107" s="98">
        <v>1</v>
      </c>
      <c r="E4107" s="98">
        <v>1967</v>
      </c>
      <c r="F4107" t="s">
        <v>1211</v>
      </c>
      <c r="G4107" s="99">
        <v>37987</v>
      </c>
      <c r="H4107" s="98">
        <v>1</v>
      </c>
      <c r="I4107" s="98">
        <v>1</v>
      </c>
      <c r="J4107" s="98">
        <v>2004</v>
      </c>
      <c r="K4107" t="s">
        <v>892</v>
      </c>
      <c r="L4107">
        <v>1</v>
      </c>
      <c r="M4107" s="98" t="s">
        <v>106</v>
      </c>
      <c r="N4107" t="s">
        <v>6328</v>
      </c>
      <c r="O4107" t="s">
        <v>6327</v>
      </c>
      <c r="P4107" t="s">
        <v>6327</v>
      </c>
      <c r="Q4107" t="s">
        <v>6333</v>
      </c>
      <c r="R4107" t="s">
        <v>6327</v>
      </c>
      <c r="S4107" s="100">
        <v>36526</v>
      </c>
      <c r="T4107" s="100">
        <v>36526</v>
      </c>
    </row>
    <row r="4108" spans="1:20" x14ac:dyDescent="0.2">
      <c r="A4108">
        <v>5001</v>
      </c>
      <c r="B4108" s="98" t="s">
        <v>3337</v>
      </c>
      <c r="C4108" s="98">
        <v>18</v>
      </c>
      <c r="D4108" s="98">
        <v>7</v>
      </c>
      <c r="E4108" s="98">
        <v>1970</v>
      </c>
      <c r="F4108" t="s">
        <v>7900</v>
      </c>
      <c r="G4108" s="99">
        <v>36526</v>
      </c>
      <c r="H4108" s="98">
        <v>1</v>
      </c>
      <c r="I4108" s="98">
        <v>1</v>
      </c>
      <c r="J4108" s="98">
        <v>2000</v>
      </c>
      <c r="K4108" t="s">
        <v>892</v>
      </c>
      <c r="L4108">
        <v>0</v>
      </c>
      <c r="M4108" s="98" t="s">
        <v>106</v>
      </c>
      <c r="N4108" t="s">
        <v>6554</v>
      </c>
      <c r="O4108" t="s">
        <v>6327</v>
      </c>
      <c r="P4108" t="s">
        <v>6327</v>
      </c>
      <c r="Q4108" t="s">
        <v>6327</v>
      </c>
      <c r="R4108" t="s">
        <v>6327</v>
      </c>
      <c r="S4108" s="100">
        <v>36526</v>
      </c>
      <c r="T4108" s="100">
        <v>36526</v>
      </c>
    </row>
    <row r="4109" spans="1:20" x14ac:dyDescent="0.2">
      <c r="A4109">
        <v>5000</v>
      </c>
      <c r="B4109" s="98" t="s">
        <v>3290</v>
      </c>
      <c r="C4109" s="98">
        <v>1</v>
      </c>
      <c r="D4109" s="98">
        <v>1</v>
      </c>
      <c r="E4109" s="98">
        <v>2007</v>
      </c>
      <c r="F4109" t="s">
        <v>7870</v>
      </c>
      <c r="G4109" s="99">
        <v>37373</v>
      </c>
      <c r="H4109" s="98">
        <v>27</v>
      </c>
      <c r="I4109" s="98">
        <v>4</v>
      </c>
      <c r="J4109" s="98">
        <v>2002</v>
      </c>
      <c r="K4109" t="s">
        <v>332</v>
      </c>
      <c r="L4109">
        <v>0</v>
      </c>
      <c r="M4109" s="98" t="s">
        <v>106</v>
      </c>
      <c r="N4109" t="s">
        <v>6686</v>
      </c>
      <c r="O4109" t="s">
        <v>6327</v>
      </c>
      <c r="P4109" t="s">
        <v>6327</v>
      </c>
      <c r="Q4109" t="s">
        <v>6327</v>
      </c>
      <c r="R4109" t="s">
        <v>6327</v>
      </c>
      <c r="S4109" s="100">
        <v>41635</v>
      </c>
      <c r="T4109" s="100">
        <v>36526</v>
      </c>
    </row>
    <row r="4110" spans="1:20" x14ac:dyDescent="0.2">
      <c r="A4110">
        <v>4999</v>
      </c>
      <c r="B4110" s="98" t="s">
        <v>3220</v>
      </c>
      <c r="C4110" s="98">
        <v>14</v>
      </c>
      <c r="D4110" s="98">
        <v>6</v>
      </c>
      <c r="E4110" s="98">
        <v>1991</v>
      </c>
      <c r="F4110" t="s">
        <v>374</v>
      </c>
      <c r="G4110" s="99">
        <v>35796</v>
      </c>
      <c r="H4110" s="98">
        <v>1</v>
      </c>
      <c r="I4110" s="98">
        <v>1</v>
      </c>
      <c r="J4110" s="98">
        <v>1998</v>
      </c>
      <c r="K4110" t="s">
        <v>332</v>
      </c>
      <c r="L4110">
        <v>0</v>
      </c>
      <c r="M4110" s="98" t="s">
        <v>106</v>
      </c>
      <c r="N4110" t="s">
        <v>6554</v>
      </c>
      <c r="O4110" t="s">
        <v>6327</v>
      </c>
      <c r="P4110" t="s">
        <v>6327</v>
      </c>
      <c r="Q4110" t="s">
        <v>6327</v>
      </c>
      <c r="R4110" t="s">
        <v>6327</v>
      </c>
      <c r="S4110" s="100">
        <v>36526</v>
      </c>
      <c r="T4110" s="100">
        <v>36526</v>
      </c>
    </row>
    <row r="4111" spans="1:20" x14ac:dyDescent="0.2">
      <c r="A4111">
        <v>4998</v>
      </c>
      <c r="B4111" s="98" t="s">
        <v>3063</v>
      </c>
      <c r="C4111" s="98">
        <v>2</v>
      </c>
      <c r="D4111" s="98">
        <v>10</v>
      </c>
      <c r="E4111" s="98">
        <v>1997</v>
      </c>
      <c r="F4111" t="s">
        <v>7727</v>
      </c>
      <c r="G4111" s="99">
        <v>28491</v>
      </c>
      <c r="H4111" s="98">
        <v>1</v>
      </c>
      <c r="I4111" s="98">
        <v>1</v>
      </c>
      <c r="J4111" s="98">
        <v>1978</v>
      </c>
      <c r="K4111" t="s">
        <v>332</v>
      </c>
      <c r="L4111">
        <v>1</v>
      </c>
      <c r="M4111" s="98" t="s">
        <v>106</v>
      </c>
      <c r="N4111" t="s">
        <v>6624</v>
      </c>
      <c r="O4111" t="s">
        <v>6327</v>
      </c>
      <c r="P4111" t="s">
        <v>6327</v>
      </c>
      <c r="Q4111" t="s">
        <v>6347</v>
      </c>
      <c r="R4111" t="s">
        <v>6327</v>
      </c>
      <c r="S4111" s="100">
        <v>36526</v>
      </c>
      <c r="T4111" s="100">
        <v>36526</v>
      </c>
    </row>
    <row r="4112" spans="1:20" x14ac:dyDescent="0.2">
      <c r="A4112">
        <v>4997</v>
      </c>
      <c r="B4112" s="98" t="s">
        <v>3027</v>
      </c>
      <c r="C4112" s="98">
        <v>1</v>
      </c>
      <c r="D4112" s="98">
        <v>1</v>
      </c>
      <c r="E4112" s="98">
        <v>1995</v>
      </c>
      <c r="F4112" t="s">
        <v>6712</v>
      </c>
      <c r="G4112" s="99">
        <v>26683</v>
      </c>
      <c r="H4112" s="98">
        <v>19</v>
      </c>
      <c r="I4112" s="98">
        <v>1</v>
      </c>
      <c r="J4112" s="98">
        <v>1973</v>
      </c>
      <c r="K4112" t="s">
        <v>332</v>
      </c>
      <c r="L4112">
        <v>0</v>
      </c>
      <c r="M4112" s="98" t="s">
        <v>106</v>
      </c>
      <c r="N4112" t="s">
        <v>6575</v>
      </c>
      <c r="O4112" t="s">
        <v>6327</v>
      </c>
      <c r="P4112" t="s">
        <v>6327</v>
      </c>
      <c r="Q4112" t="s">
        <v>6327</v>
      </c>
      <c r="R4112" t="s">
        <v>6327</v>
      </c>
      <c r="S4112" s="100">
        <v>36526</v>
      </c>
      <c r="T4112" s="100">
        <v>36526</v>
      </c>
    </row>
    <row r="4113" spans="1:20" x14ac:dyDescent="0.2">
      <c r="A4113">
        <v>4996</v>
      </c>
      <c r="B4113" s="98" t="s">
        <v>2753</v>
      </c>
      <c r="C4113" s="98">
        <v>27</v>
      </c>
      <c r="D4113" s="98">
        <v>5</v>
      </c>
      <c r="E4113" s="98">
        <v>2002</v>
      </c>
      <c r="F4113" t="s">
        <v>7596</v>
      </c>
      <c r="G4113" s="99">
        <v>37622</v>
      </c>
      <c r="H4113" s="98">
        <v>1</v>
      </c>
      <c r="I4113" s="98">
        <v>1</v>
      </c>
      <c r="J4113" s="98">
        <v>2003</v>
      </c>
      <c r="K4113" t="s">
        <v>892</v>
      </c>
      <c r="L4113">
        <v>0</v>
      </c>
      <c r="M4113" s="98" t="s">
        <v>106</v>
      </c>
      <c r="N4113" t="s">
        <v>6554</v>
      </c>
      <c r="O4113" t="s">
        <v>6327</v>
      </c>
      <c r="P4113" t="s">
        <v>6327</v>
      </c>
      <c r="Q4113" t="s">
        <v>6327</v>
      </c>
      <c r="R4113" t="s">
        <v>6327</v>
      </c>
      <c r="S4113" s="100">
        <v>36526</v>
      </c>
      <c r="T4113" s="100">
        <v>36526</v>
      </c>
    </row>
    <row r="4114" spans="1:20" x14ac:dyDescent="0.2">
      <c r="A4114">
        <v>4995</v>
      </c>
      <c r="B4114" s="98" t="s">
        <v>2633</v>
      </c>
      <c r="C4114" s="98">
        <v>29</v>
      </c>
      <c r="D4114" s="98">
        <v>5</v>
      </c>
      <c r="E4114" s="98">
        <v>1981</v>
      </c>
      <c r="F4114" t="s">
        <v>779</v>
      </c>
      <c r="G4114" s="99">
        <v>36526</v>
      </c>
      <c r="H4114" s="98">
        <v>1</v>
      </c>
      <c r="I4114" s="98">
        <v>1</v>
      </c>
      <c r="J4114" s="98">
        <v>2000</v>
      </c>
      <c r="K4114" t="s">
        <v>332</v>
      </c>
      <c r="L4114">
        <v>0</v>
      </c>
      <c r="M4114" s="98" t="s">
        <v>106</v>
      </c>
      <c r="N4114" t="s">
        <v>6503</v>
      </c>
      <c r="O4114" t="s">
        <v>6327</v>
      </c>
      <c r="P4114" t="s">
        <v>6327</v>
      </c>
      <c r="Q4114" t="s">
        <v>6327</v>
      </c>
      <c r="R4114" t="s">
        <v>6327</v>
      </c>
      <c r="S4114" s="100">
        <v>36526</v>
      </c>
      <c r="T4114" s="100">
        <v>36526</v>
      </c>
    </row>
    <row r="4115" spans="1:20" x14ac:dyDescent="0.2">
      <c r="A4115">
        <v>4994</v>
      </c>
      <c r="B4115" s="98" t="s">
        <v>2254</v>
      </c>
      <c r="C4115" s="98">
        <v>19</v>
      </c>
      <c r="D4115" s="98">
        <v>5</v>
      </c>
      <c r="E4115" s="98">
        <v>2005</v>
      </c>
      <c r="F4115" t="s">
        <v>7291</v>
      </c>
      <c r="G4115" s="99">
        <v>37951</v>
      </c>
      <c r="H4115" s="98">
        <v>26</v>
      </c>
      <c r="I4115" s="98">
        <v>11</v>
      </c>
      <c r="J4115" s="98">
        <v>2003</v>
      </c>
      <c r="K4115" t="s">
        <v>332</v>
      </c>
      <c r="L4115">
        <v>0</v>
      </c>
      <c r="M4115" s="98" t="s">
        <v>106</v>
      </c>
      <c r="N4115" t="s">
        <v>6331</v>
      </c>
      <c r="O4115" t="s">
        <v>6327</v>
      </c>
      <c r="P4115" t="s">
        <v>6327</v>
      </c>
      <c r="Q4115" t="s">
        <v>6376</v>
      </c>
      <c r="R4115" t="s">
        <v>6346</v>
      </c>
      <c r="S4115" s="100">
        <v>44416.518622685187</v>
      </c>
      <c r="T4115" s="100">
        <v>36526</v>
      </c>
    </row>
    <row r="4116" spans="1:20" x14ac:dyDescent="0.2">
      <c r="A4116">
        <v>4993</v>
      </c>
      <c r="B4116" s="98" t="s">
        <v>2470</v>
      </c>
      <c r="C4116" s="98">
        <v>7</v>
      </c>
      <c r="D4116" s="98">
        <v>8</v>
      </c>
      <c r="E4116" s="98">
        <v>1976</v>
      </c>
      <c r="F4116" t="s">
        <v>7421</v>
      </c>
      <c r="G4116" s="99">
        <v>36526</v>
      </c>
      <c r="H4116" s="98">
        <v>1</v>
      </c>
      <c r="I4116" s="98">
        <v>1</v>
      </c>
      <c r="J4116" s="98">
        <v>2000</v>
      </c>
      <c r="K4116" t="s">
        <v>332</v>
      </c>
      <c r="L4116">
        <v>0</v>
      </c>
      <c r="M4116" s="98" t="s">
        <v>106</v>
      </c>
      <c r="N4116" t="s">
        <v>6727</v>
      </c>
      <c r="O4116" t="s">
        <v>6327</v>
      </c>
      <c r="P4116" t="s">
        <v>6327</v>
      </c>
      <c r="Q4116" t="s">
        <v>6327</v>
      </c>
      <c r="R4116" t="s">
        <v>6327</v>
      </c>
      <c r="S4116" s="100">
        <v>36526</v>
      </c>
      <c r="T4116" s="100">
        <v>36526</v>
      </c>
    </row>
    <row r="4117" spans="1:20" x14ac:dyDescent="0.2">
      <c r="A4117">
        <v>4992</v>
      </c>
      <c r="B4117" s="98" t="s">
        <v>2221</v>
      </c>
      <c r="C4117" s="98">
        <v>1</v>
      </c>
      <c r="D4117" s="98">
        <v>1</v>
      </c>
      <c r="E4117" s="98">
        <v>1991</v>
      </c>
      <c r="F4117" t="s">
        <v>312</v>
      </c>
      <c r="G4117" s="99">
        <v>36892</v>
      </c>
      <c r="H4117" s="98">
        <v>1</v>
      </c>
      <c r="I4117" s="98">
        <v>1</v>
      </c>
      <c r="J4117" s="98">
        <v>2001</v>
      </c>
      <c r="K4117" t="s">
        <v>332</v>
      </c>
      <c r="L4117">
        <v>0</v>
      </c>
      <c r="M4117" s="98" t="s">
        <v>106</v>
      </c>
      <c r="N4117" t="s">
        <v>6532</v>
      </c>
      <c r="O4117" t="s">
        <v>6327</v>
      </c>
      <c r="P4117" t="s">
        <v>6327</v>
      </c>
      <c r="Q4117" t="s">
        <v>6327</v>
      </c>
      <c r="R4117" t="s">
        <v>6327</v>
      </c>
      <c r="S4117" s="100">
        <v>36526</v>
      </c>
      <c r="T4117" s="100">
        <v>36526</v>
      </c>
    </row>
    <row r="4118" spans="1:20" x14ac:dyDescent="0.2">
      <c r="A4118">
        <v>4991</v>
      </c>
      <c r="B4118" s="98" t="s">
        <v>1921</v>
      </c>
      <c r="C4118" s="98">
        <v>1</v>
      </c>
      <c r="D4118" s="98">
        <v>1</v>
      </c>
      <c r="E4118" s="98">
        <v>1997</v>
      </c>
      <c r="F4118" t="s">
        <v>287</v>
      </c>
      <c r="G4118" s="99">
        <v>14977</v>
      </c>
      <c r="H4118" s="98">
        <v>1</v>
      </c>
      <c r="I4118" s="98">
        <v>1</v>
      </c>
      <c r="J4118" s="98">
        <v>1941</v>
      </c>
      <c r="K4118" t="s">
        <v>332</v>
      </c>
      <c r="L4118">
        <v>0</v>
      </c>
      <c r="M4118" s="98" t="s">
        <v>106</v>
      </c>
      <c r="N4118" t="s">
        <v>6734</v>
      </c>
      <c r="O4118" t="s">
        <v>6327</v>
      </c>
      <c r="P4118" t="s">
        <v>6327</v>
      </c>
      <c r="Q4118" t="s">
        <v>6350</v>
      </c>
      <c r="R4118" t="s">
        <v>6327</v>
      </c>
      <c r="S4118" s="100">
        <v>36526</v>
      </c>
      <c r="T4118" s="100">
        <v>36526</v>
      </c>
    </row>
    <row r="4119" spans="1:20" x14ac:dyDescent="0.2">
      <c r="A4119">
        <v>4990</v>
      </c>
      <c r="B4119" s="98" t="s">
        <v>1846</v>
      </c>
      <c r="C4119" s="98">
        <v>10</v>
      </c>
      <c r="D4119" s="98">
        <v>5</v>
      </c>
      <c r="E4119" s="98">
        <v>1987</v>
      </c>
      <c r="F4119" t="s">
        <v>7061</v>
      </c>
      <c r="G4119" s="99">
        <v>30682</v>
      </c>
      <c r="H4119" s="98">
        <v>1</v>
      </c>
      <c r="I4119" s="98">
        <v>1</v>
      </c>
      <c r="J4119" s="98">
        <v>1984</v>
      </c>
      <c r="K4119" t="s">
        <v>332</v>
      </c>
      <c r="L4119">
        <v>1</v>
      </c>
      <c r="M4119" s="98" t="s">
        <v>106</v>
      </c>
      <c r="N4119" t="s">
        <v>6431</v>
      </c>
      <c r="O4119" t="s">
        <v>6327</v>
      </c>
      <c r="P4119" t="s">
        <v>6327</v>
      </c>
      <c r="Q4119" t="s">
        <v>6388</v>
      </c>
      <c r="R4119" t="s">
        <v>6327</v>
      </c>
      <c r="S4119" s="100">
        <v>36526</v>
      </c>
      <c r="T4119" s="100">
        <v>36526</v>
      </c>
    </row>
    <row r="4120" spans="1:20" x14ac:dyDescent="0.2">
      <c r="A4120">
        <v>4989</v>
      </c>
      <c r="B4120" s="98" t="s">
        <v>1643</v>
      </c>
      <c r="C4120" s="98">
        <v>20</v>
      </c>
      <c r="D4120" s="98">
        <v>4</v>
      </c>
      <c r="E4120" s="98">
        <v>1994</v>
      </c>
      <c r="F4120" t="s">
        <v>696</v>
      </c>
      <c r="G4120" s="99">
        <v>36526</v>
      </c>
      <c r="H4120" s="98">
        <v>1</v>
      </c>
      <c r="I4120" s="98">
        <v>1</v>
      </c>
      <c r="J4120" s="98">
        <v>2000</v>
      </c>
      <c r="K4120" t="s">
        <v>332</v>
      </c>
      <c r="L4120">
        <v>1</v>
      </c>
      <c r="M4120" s="98" t="s">
        <v>106</v>
      </c>
      <c r="N4120" t="s">
        <v>6727</v>
      </c>
      <c r="O4120" t="s">
        <v>6327</v>
      </c>
      <c r="P4120" t="s">
        <v>6327</v>
      </c>
      <c r="Q4120" t="s">
        <v>6376</v>
      </c>
      <c r="R4120" t="s">
        <v>6327</v>
      </c>
      <c r="S4120" s="100">
        <v>36526</v>
      </c>
      <c r="T4120" s="100">
        <v>36526</v>
      </c>
    </row>
    <row r="4121" spans="1:20" x14ac:dyDescent="0.2">
      <c r="A4121">
        <v>4988</v>
      </c>
      <c r="B4121" s="98" t="s">
        <v>1521</v>
      </c>
      <c r="C4121" s="98">
        <v>1</v>
      </c>
      <c r="D4121" s="98">
        <v>1</v>
      </c>
      <c r="E4121" s="98">
        <v>1995</v>
      </c>
      <c r="F4121" t="s">
        <v>331</v>
      </c>
      <c r="G4121" s="99">
        <v>1</v>
      </c>
      <c r="H4121" s="98">
        <v>1</v>
      </c>
      <c r="I4121" s="98">
        <v>1</v>
      </c>
      <c r="J4121" s="98">
        <v>1900</v>
      </c>
      <c r="K4121" t="s">
        <v>332</v>
      </c>
      <c r="L4121">
        <v>0</v>
      </c>
      <c r="M4121" s="98" t="s">
        <v>106</v>
      </c>
      <c r="N4121" t="s">
        <v>6734</v>
      </c>
      <c r="O4121" t="s">
        <v>6327</v>
      </c>
      <c r="P4121" t="s">
        <v>6327</v>
      </c>
      <c r="Q4121" t="s">
        <v>6440</v>
      </c>
      <c r="R4121" t="s">
        <v>6327</v>
      </c>
      <c r="S4121" s="100">
        <v>36526</v>
      </c>
      <c r="T4121" s="100">
        <v>36526</v>
      </c>
    </row>
    <row r="4122" spans="1:20" x14ac:dyDescent="0.2">
      <c r="A4122">
        <v>4987</v>
      </c>
      <c r="B4122" s="98" t="s">
        <v>1268</v>
      </c>
      <c r="C4122" s="98">
        <v>1</v>
      </c>
      <c r="D4122" s="98">
        <v>1</v>
      </c>
      <c r="E4122" s="98">
        <v>1900</v>
      </c>
      <c r="F4122" t="s">
        <v>6664</v>
      </c>
      <c r="G4122" s="99">
        <v>36526</v>
      </c>
      <c r="H4122" s="98">
        <v>1</v>
      </c>
      <c r="I4122" s="98">
        <v>1</v>
      </c>
      <c r="J4122" s="98">
        <v>2000</v>
      </c>
      <c r="K4122" t="s">
        <v>332</v>
      </c>
      <c r="L4122">
        <v>0</v>
      </c>
      <c r="M4122" s="98" t="s">
        <v>106</v>
      </c>
      <c r="N4122" t="s">
        <v>6586</v>
      </c>
      <c r="O4122" t="s">
        <v>6327</v>
      </c>
      <c r="P4122" t="s">
        <v>6327</v>
      </c>
      <c r="Q4122" t="s">
        <v>6327</v>
      </c>
      <c r="R4122" t="s">
        <v>6327</v>
      </c>
      <c r="S4122" s="100">
        <v>36526</v>
      </c>
      <c r="T4122" s="100">
        <v>36526</v>
      </c>
    </row>
    <row r="4123" spans="1:20" x14ac:dyDescent="0.2">
      <c r="A4123">
        <v>4986</v>
      </c>
      <c r="B4123" s="98" t="s">
        <v>1139</v>
      </c>
      <c r="C4123" s="98">
        <v>1</v>
      </c>
      <c r="D4123" s="98">
        <v>1</v>
      </c>
      <c r="E4123" s="98">
        <v>1994</v>
      </c>
      <c r="F4123" t="s">
        <v>290</v>
      </c>
      <c r="G4123" s="99">
        <v>36346</v>
      </c>
      <c r="H4123" s="98">
        <v>5</v>
      </c>
      <c r="I4123" s="98">
        <v>7</v>
      </c>
      <c r="J4123" s="98">
        <v>1999</v>
      </c>
      <c r="K4123" t="s">
        <v>332</v>
      </c>
      <c r="L4123">
        <v>0</v>
      </c>
      <c r="M4123" s="98" t="s">
        <v>106</v>
      </c>
      <c r="N4123" t="s">
        <v>6381</v>
      </c>
      <c r="O4123" t="s">
        <v>6327</v>
      </c>
      <c r="P4123" t="s">
        <v>6327</v>
      </c>
      <c r="Q4123" t="s">
        <v>6370</v>
      </c>
      <c r="R4123" t="s">
        <v>6327</v>
      </c>
      <c r="S4123" s="100">
        <v>42200</v>
      </c>
      <c r="T4123" s="100">
        <v>36526</v>
      </c>
    </row>
    <row r="4124" spans="1:20" x14ac:dyDescent="0.2">
      <c r="A4124">
        <v>4985</v>
      </c>
      <c r="B4124" s="98" t="s">
        <v>3779</v>
      </c>
      <c r="C4124" s="98">
        <v>1</v>
      </c>
      <c r="D4124" s="98">
        <v>1</v>
      </c>
      <c r="E4124" s="98">
        <v>1994</v>
      </c>
      <c r="F4124" t="s">
        <v>927</v>
      </c>
      <c r="G4124" s="99">
        <v>29223</v>
      </c>
      <c r="H4124" s="98">
        <v>3</v>
      </c>
      <c r="I4124" s="98">
        <v>1</v>
      </c>
      <c r="J4124" s="98">
        <v>1980</v>
      </c>
      <c r="K4124" t="s">
        <v>892</v>
      </c>
      <c r="L4124">
        <v>0</v>
      </c>
      <c r="M4124" s="98" t="s">
        <v>106</v>
      </c>
      <c r="S4124" s="100">
        <v>36526</v>
      </c>
      <c r="T4124" s="100">
        <v>36526</v>
      </c>
    </row>
    <row r="4125" spans="1:20" x14ac:dyDescent="0.2">
      <c r="A4125">
        <v>4984</v>
      </c>
      <c r="B4125" s="98" t="s">
        <v>476</v>
      </c>
      <c r="C4125" s="98">
        <v>1</v>
      </c>
      <c r="D4125" s="98">
        <v>1</v>
      </c>
      <c r="E4125" s="98">
        <v>1980</v>
      </c>
      <c r="F4125" t="s">
        <v>277</v>
      </c>
      <c r="G4125" s="99">
        <v>29475</v>
      </c>
      <c r="H4125" s="98">
        <v>11</v>
      </c>
      <c r="I4125" s="98">
        <v>9</v>
      </c>
      <c r="J4125" s="98">
        <v>1980</v>
      </c>
      <c r="K4125" t="s">
        <v>332</v>
      </c>
      <c r="L4125">
        <v>0</v>
      </c>
      <c r="M4125" s="98" t="s">
        <v>62</v>
      </c>
      <c r="N4125" t="s">
        <v>6331</v>
      </c>
      <c r="O4125" t="s">
        <v>7579</v>
      </c>
      <c r="P4125" t="s">
        <v>6559</v>
      </c>
      <c r="Q4125" t="s">
        <v>6559</v>
      </c>
      <c r="R4125" t="s">
        <v>6421</v>
      </c>
      <c r="S4125" s="100">
        <v>41819</v>
      </c>
      <c r="T4125" s="100">
        <v>36526</v>
      </c>
    </row>
    <row r="4126" spans="1:20" x14ac:dyDescent="0.2">
      <c r="A4126">
        <v>4983</v>
      </c>
      <c r="B4126" s="98" t="s">
        <v>2613</v>
      </c>
      <c r="C4126" s="98">
        <v>8</v>
      </c>
      <c r="D4126" s="98">
        <v>4</v>
      </c>
      <c r="E4126" s="98">
        <v>2004</v>
      </c>
      <c r="F4126" t="s">
        <v>6716</v>
      </c>
      <c r="G4126" s="99">
        <v>20090</v>
      </c>
      <c r="H4126" s="98">
        <v>1</v>
      </c>
      <c r="I4126" s="98">
        <v>1</v>
      </c>
      <c r="J4126" s="98">
        <v>1955</v>
      </c>
      <c r="K4126" t="s">
        <v>332</v>
      </c>
      <c r="L4126">
        <v>1</v>
      </c>
      <c r="M4126" s="98" t="s">
        <v>106</v>
      </c>
      <c r="N4126" t="s">
        <v>6770</v>
      </c>
      <c r="O4126" t="s">
        <v>6327</v>
      </c>
      <c r="P4126" t="s">
        <v>6327</v>
      </c>
      <c r="Q4126" t="s">
        <v>6339</v>
      </c>
      <c r="R4126" t="s">
        <v>6327</v>
      </c>
      <c r="S4126" s="100">
        <v>36526</v>
      </c>
      <c r="T4126" s="100">
        <v>36526</v>
      </c>
    </row>
    <row r="4127" spans="1:20" x14ac:dyDescent="0.2">
      <c r="A4127">
        <v>4982</v>
      </c>
      <c r="B4127" s="98" t="s">
        <v>6241</v>
      </c>
      <c r="C4127" s="98">
        <v>1</v>
      </c>
      <c r="D4127" s="98">
        <v>1</v>
      </c>
      <c r="E4127" s="98">
        <v>1994</v>
      </c>
      <c r="F4127" t="s">
        <v>465</v>
      </c>
      <c r="G4127" s="99">
        <v>36161</v>
      </c>
      <c r="H4127" s="98">
        <v>1</v>
      </c>
      <c r="I4127" s="98">
        <v>1</v>
      </c>
      <c r="J4127" s="98">
        <v>1999</v>
      </c>
      <c r="K4127" t="s">
        <v>332</v>
      </c>
      <c r="L4127">
        <v>1</v>
      </c>
      <c r="M4127" s="98" t="s">
        <v>106</v>
      </c>
      <c r="N4127" t="s">
        <v>6399</v>
      </c>
      <c r="O4127" t="s">
        <v>6327</v>
      </c>
      <c r="P4127" t="s">
        <v>6327</v>
      </c>
      <c r="Q4127" t="s">
        <v>6327</v>
      </c>
      <c r="R4127" t="s">
        <v>6327</v>
      </c>
      <c r="S4127" s="100">
        <v>36526</v>
      </c>
      <c r="T4127" s="100">
        <v>36526</v>
      </c>
    </row>
    <row r="4128" spans="1:20" x14ac:dyDescent="0.2">
      <c r="A4128">
        <v>4981</v>
      </c>
      <c r="B4128" s="98" t="s">
        <v>5933</v>
      </c>
      <c r="C4128" s="98">
        <v>13</v>
      </c>
      <c r="D4128" s="98">
        <v>12</v>
      </c>
      <c r="E4128" s="98">
        <v>2005</v>
      </c>
      <c r="F4128" t="s">
        <v>779</v>
      </c>
      <c r="G4128" s="99">
        <v>32239</v>
      </c>
      <c r="H4128" s="98">
        <v>6</v>
      </c>
      <c r="I4128" s="98">
        <v>4</v>
      </c>
      <c r="J4128" s="98">
        <v>1988</v>
      </c>
      <c r="K4128" t="s">
        <v>332</v>
      </c>
      <c r="L4128">
        <v>0</v>
      </c>
      <c r="M4128" s="98" t="s">
        <v>106</v>
      </c>
      <c r="N4128" t="s">
        <v>6547</v>
      </c>
      <c r="O4128" t="s">
        <v>6327</v>
      </c>
      <c r="P4128" t="s">
        <v>6327</v>
      </c>
      <c r="Q4128" t="s">
        <v>6327</v>
      </c>
      <c r="R4128" t="s">
        <v>6327</v>
      </c>
      <c r="S4128" s="100">
        <v>36526</v>
      </c>
      <c r="T4128" s="100">
        <v>36526</v>
      </c>
    </row>
    <row r="4129" spans="1:20" x14ac:dyDescent="0.2">
      <c r="A4129">
        <v>4980</v>
      </c>
      <c r="B4129" s="98" t="s">
        <v>5709</v>
      </c>
      <c r="C4129" s="98">
        <v>4</v>
      </c>
      <c r="D4129" s="98">
        <v>11</v>
      </c>
      <c r="E4129" s="98">
        <v>1969</v>
      </c>
      <c r="F4129" t="s">
        <v>310</v>
      </c>
      <c r="G4129" s="99">
        <v>20632</v>
      </c>
      <c r="H4129" s="98">
        <v>26</v>
      </c>
      <c r="I4129" s="98">
        <v>6</v>
      </c>
      <c r="J4129" s="98">
        <v>1956</v>
      </c>
      <c r="K4129" t="s">
        <v>332</v>
      </c>
      <c r="L4129">
        <v>0</v>
      </c>
      <c r="M4129" s="98" t="s">
        <v>106</v>
      </c>
      <c r="N4129" t="s">
        <v>6869</v>
      </c>
      <c r="O4129" t="s">
        <v>6327</v>
      </c>
      <c r="P4129" t="s">
        <v>6327</v>
      </c>
      <c r="Q4129" t="s">
        <v>6327</v>
      </c>
      <c r="R4129" t="s">
        <v>6327</v>
      </c>
      <c r="S4129" s="100">
        <v>36526</v>
      </c>
      <c r="T4129" s="100">
        <v>36526</v>
      </c>
    </row>
    <row r="4130" spans="1:20" x14ac:dyDescent="0.2">
      <c r="A4130">
        <v>4979</v>
      </c>
      <c r="B4130" s="98" t="s">
        <v>988</v>
      </c>
      <c r="C4130" s="98">
        <v>5</v>
      </c>
      <c r="D4130" s="98">
        <v>7</v>
      </c>
      <c r="E4130" s="98">
        <v>2006</v>
      </c>
      <c r="F4130" t="s">
        <v>7161</v>
      </c>
      <c r="G4130" s="99">
        <v>38122</v>
      </c>
      <c r="H4130" s="98">
        <v>15</v>
      </c>
      <c r="I4130" s="98">
        <v>5</v>
      </c>
      <c r="J4130" s="98">
        <v>2004</v>
      </c>
      <c r="K4130" t="s">
        <v>332</v>
      </c>
      <c r="L4130">
        <v>0</v>
      </c>
      <c r="M4130" s="98" t="s">
        <v>62</v>
      </c>
      <c r="N4130" t="s">
        <v>6691</v>
      </c>
      <c r="O4130" t="s">
        <v>6327</v>
      </c>
      <c r="P4130" t="s">
        <v>6327</v>
      </c>
      <c r="Q4130" t="s">
        <v>6393</v>
      </c>
      <c r="R4130" t="s">
        <v>6327</v>
      </c>
      <c r="S4130" s="100">
        <v>41090</v>
      </c>
      <c r="T4130" s="100">
        <v>36526</v>
      </c>
    </row>
    <row r="4131" spans="1:20" x14ac:dyDescent="0.2">
      <c r="A4131">
        <v>4978</v>
      </c>
      <c r="B4131" s="98" t="s">
        <v>4023</v>
      </c>
      <c r="C4131" s="98">
        <v>1</v>
      </c>
      <c r="D4131" s="98">
        <v>1</v>
      </c>
      <c r="E4131" s="98">
        <v>2004</v>
      </c>
      <c r="F4131" t="s">
        <v>331</v>
      </c>
      <c r="G4131" s="99">
        <v>37846</v>
      </c>
      <c r="H4131" s="98">
        <v>13</v>
      </c>
      <c r="I4131" s="98">
        <v>8</v>
      </c>
      <c r="J4131" s="98">
        <v>2003</v>
      </c>
      <c r="K4131" t="s">
        <v>332</v>
      </c>
      <c r="L4131">
        <v>0</v>
      </c>
      <c r="M4131" s="98" t="s">
        <v>106</v>
      </c>
      <c r="N4131" t="s">
        <v>6748</v>
      </c>
      <c r="O4131" t="s">
        <v>6327</v>
      </c>
      <c r="P4131" t="s">
        <v>6327</v>
      </c>
      <c r="Q4131" t="s">
        <v>6334</v>
      </c>
      <c r="R4131" t="s">
        <v>6327</v>
      </c>
      <c r="S4131" s="100">
        <v>43286</v>
      </c>
      <c r="T4131" s="100">
        <v>36526</v>
      </c>
    </row>
    <row r="4132" spans="1:20" x14ac:dyDescent="0.2">
      <c r="A4132">
        <v>4977</v>
      </c>
      <c r="B4132" s="98" t="s">
        <v>3976</v>
      </c>
      <c r="C4132" s="98">
        <v>13</v>
      </c>
      <c r="D4132" s="98">
        <v>7</v>
      </c>
      <c r="E4132" s="98">
        <v>1998</v>
      </c>
      <c r="F4132" t="s">
        <v>806</v>
      </c>
      <c r="G4132" s="99">
        <v>37008</v>
      </c>
      <c r="H4132" s="98">
        <v>27</v>
      </c>
      <c r="I4132" s="98">
        <v>4</v>
      </c>
      <c r="J4132" s="98">
        <v>2001</v>
      </c>
      <c r="K4132" t="s">
        <v>332</v>
      </c>
      <c r="L4132">
        <v>1</v>
      </c>
      <c r="M4132" s="98" t="s">
        <v>106</v>
      </c>
      <c r="N4132" t="s">
        <v>6381</v>
      </c>
      <c r="O4132" t="s">
        <v>6327</v>
      </c>
      <c r="P4132" t="s">
        <v>6327</v>
      </c>
      <c r="Q4132" t="s">
        <v>6355</v>
      </c>
      <c r="R4132" t="s">
        <v>6327</v>
      </c>
      <c r="S4132" s="100">
        <v>36526</v>
      </c>
      <c r="T4132" s="100">
        <v>36526</v>
      </c>
    </row>
    <row r="4133" spans="1:20" x14ac:dyDescent="0.2">
      <c r="A4133">
        <v>4976</v>
      </c>
      <c r="B4133" s="98" t="s">
        <v>389</v>
      </c>
      <c r="C4133" s="98">
        <v>11</v>
      </c>
      <c r="D4133" s="98">
        <v>4</v>
      </c>
      <c r="E4133" s="98">
        <v>1984</v>
      </c>
      <c r="F4133" t="s">
        <v>390</v>
      </c>
      <c r="G4133" s="99">
        <v>37789</v>
      </c>
      <c r="H4133" s="98">
        <v>17</v>
      </c>
      <c r="I4133" s="98">
        <v>6</v>
      </c>
      <c r="J4133" s="98">
        <v>2003</v>
      </c>
      <c r="K4133" t="s">
        <v>332</v>
      </c>
      <c r="L4133">
        <v>0</v>
      </c>
      <c r="M4133" s="98" t="s">
        <v>39</v>
      </c>
      <c r="N4133" t="s">
        <v>6331</v>
      </c>
      <c r="O4133" t="s">
        <v>6506</v>
      </c>
      <c r="P4133" t="s">
        <v>6698</v>
      </c>
      <c r="Q4133" t="s">
        <v>6344</v>
      </c>
      <c r="R4133" t="s">
        <v>6376</v>
      </c>
      <c r="S4133" s="100">
        <v>43741.641111111108</v>
      </c>
      <c r="T4133" s="100">
        <v>36526</v>
      </c>
    </row>
    <row r="4134" spans="1:20" x14ac:dyDescent="0.2">
      <c r="A4134">
        <v>4975</v>
      </c>
      <c r="B4134" s="98" t="s">
        <v>695</v>
      </c>
      <c r="C4134" s="98">
        <v>1</v>
      </c>
      <c r="D4134" s="98">
        <v>1</v>
      </c>
      <c r="E4134" s="98">
        <v>1980</v>
      </c>
      <c r="F4134" t="s">
        <v>619</v>
      </c>
      <c r="G4134" s="99">
        <v>33505</v>
      </c>
      <c r="H4134" s="98">
        <v>24</v>
      </c>
      <c r="I4134" s="98">
        <v>9</v>
      </c>
      <c r="J4134" s="98">
        <v>1991</v>
      </c>
      <c r="K4134" t="s">
        <v>332</v>
      </c>
      <c r="L4134">
        <v>0</v>
      </c>
      <c r="M4134" s="98" t="s">
        <v>106</v>
      </c>
      <c r="N4134" t="s">
        <v>6547</v>
      </c>
      <c r="O4134" t="s">
        <v>6327</v>
      </c>
      <c r="P4134" t="s">
        <v>6327</v>
      </c>
      <c r="Q4134" t="s">
        <v>6327</v>
      </c>
      <c r="R4134" t="s">
        <v>6327</v>
      </c>
      <c r="S4134" s="100">
        <v>36526</v>
      </c>
      <c r="T4134" s="100">
        <v>36526</v>
      </c>
    </row>
    <row r="4135" spans="1:20" x14ac:dyDescent="0.2">
      <c r="A4135">
        <v>4974</v>
      </c>
      <c r="B4135" s="98" t="s">
        <v>2942</v>
      </c>
      <c r="C4135" s="98">
        <v>1</v>
      </c>
      <c r="D4135" s="98">
        <v>1</v>
      </c>
      <c r="E4135" s="98">
        <v>1986</v>
      </c>
      <c r="F4135" t="s">
        <v>7678</v>
      </c>
      <c r="G4135" s="99">
        <v>36526</v>
      </c>
      <c r="H4135" s="98">
        <v>1</v>
      </c>
      <c r="I4135" s="98">
        <v>1</v>
      </c>
      <c r="J4135" s="98">
        <v>2000</v>
      </c>
      <c r="K4135" t="s">
        <v>892</v>
      </c>
      <c r="L4135">
        <v>1</v>
      </c>
      <c r="M4135" s="98" t="s">
        <v>106</v>
      </c>
      <c r="N4135" t="s">
        <v>6368</v>
      </c>
      <c r="O4135" t="s">
        <v>6327</v>
      </c>
      <c r="P4135" t="s">
        <v>6327</v>
      </c>
      <c r="Q4135" t="s">
        <v>6395</v>
      </c>
      <c r="R4135" t="s">
        <v>6327</v>
      </c>
      <c r="S4135" s="100">
        <v>36526</v>
      </c>
      <c r="T4135" s="100">
        <v>36526</v>
      </c>
    </row>
    <row r="4136" spans="1:20" x14ac:dyDescent="0.2">
      <c r="A4136">
        <v>4973</v>
      </c>
      <c r="B4136" s="98" t="s">
        <v>506</v>
      </c>
      <c r="C4136" s="98">
        <v>1</v>
      </c>
      <c r="D4136" s="98">
        <v>4</v>
      </c>
      <c r="E4136" s="98">
        <v>2002</v>
      </c>
      <c r="F4136" t="s">
        <v>6735</v>
      </c>
      <c r="G4136" s="99">
        <v>37622</v>
      </c>
      <c r="H4136" s="98">
        <v>1</v>
      </c>
      <c r="I4136" s="98">
        <v>1</v>
      </c>
      <c r="J4136" s="98">
        <v>2003</v>
      </c>
      <c r="K4136" t="s">
        <v>892</v>
      </c>
      <c r="L4136">
        <v>0</v>
      </c>
      <c r="M4136" s="98" t="s">
        <v>106</v>
      </c>
      <c r="N4136" t="s">
        <v>6503</v>
      </c>
      <c r="O4136" t="s">
        <v>6327</v>
      </c>
      <c r="P4136" t="s">
        <v>6327</v>
      </c>
      <c r="Q4136" t="s">
        <v>6327</v>
      </c>
      <c r="R4136" t="s">
        <v>6327</v>
      </c>
      <c r="S4136" s="100">
        <v>41456</v>
      </c>
      <c r="T4136" s="100">
        <v>36526</v>
      </c>
    </row>
    <row r="4137" spans="1:20" x14ac:dyDescent="0.2">
      <c r="A4137">
        <v>4972</v>
      </c>
      <c r="B4137" s="98" t="s">
        <v>2184</v>
      </c>
      <c r="C4137" s="98">
        <v>15</v>
      </c>
      <c r="D4137" s="98">
        <v>11</v>
      </c>
      <c r="E4137" s="98">
        <v>1987</v>
      </c>
      <c r="F4137" t="s">
        <v>7240</v>
      </c>
      <c r="G4137" s="99">
        <v>37257</v>
      </c>
      <c r="H4137" s="98">
        <v>1</v>
      </c>
      <c r="I4137" s="98">
        <v>1</v>
      </c>
      <c r="J4137" s="98">
        <v>2002</v>
      </c>
      <c r="K4137" t="s">
        <v>332</v>
      </c>
      <c r="L4137">
        <v>0</v>
      </c>
      <c r="M4137" s="98" t="s">
        <v>106</v>
      </c>
      <c r="N4137" t="s">
        <v>6331</v>
      </c>
      <c r="O4137" t="s">
        <v>6327</v>
      </c>
      <c r="P4137" t="s">
        <v>6327</v>
      </c>
      <c r="Q4137" t="s">
        <v>6346</v>
      </c>
      <c r="R4137" t="s">
        <v>6440</v>
      </c>
      <c r="S4137" s="100">
        <v>41444</v>
      </c>
      <c r="T4137" s="100">
        <v>36526</v>
      </c>
    </row>
    <row r="4138" spans="1:20" x14ac:dyDescent="0.2">
      <c r="A4138">
        <v>4971</v>
      </c>
      <c r="B4138" s="98" t="s">
        <v>2090</v>
      </c>
      <c r="C4138" s="98">
        <v>6</v>
      </c>
      <c r="D4138" s="98">
        <v>2</v>
      </c>
      <c r="E4138" s="98">
        <v>2009</v>
      </c>
      <c r="F4138" t="s">
        <v>6353</v>
      </c>
      <c r="G4138" s="99">
        <v>37622</v>
      </c>
      <c r="H4138" s="98">
        <v>1</v>
      </c>
      <c r="I4138" s="98">
        <v>1</v>
      </c>
      <c r="J4138" s="98">
        <v>2003</v>
      </c>
      <c r="K4138" t="s">
        <v>332</v>
      </c>
      <c r="L4138">
        <v>0</v>
      </c>
      <c r="M4138" s="98" t="s">
        <v>106</v>
      </c>
      <c r="N4138" t="s">
        <v>6637</v>
      </c>
      <c r="O4138" t="s">
        <v>6327</v>
      </c>
      <c r="P4138" t="s">
        <v>6327</v>
      </c>
      <c r="Q4138" t="s">
        <v>6398</v>
      </c>
      <c r="R4138" t="s">
        <v>6327</v>
      </c>
      <c r="S4138" s="100">
        <v>41444</v>
      </c>
      <c r="T4138" s="100">
        <v>36526</v>
      </c>
    </row>
    <row r="4139" spans="1:20" x14ac:dyDescent="0.2">
      <c r="A4139">
        <v>4970</v>
      </c>
      <c r="B4139" s="98" t="s">
        <v>1909</v>
      </c>
      <c r="C4139" s="98">
        <v>4</v>
      </c>
      <c r="D4139" s="98">
        <v>8</v>
      </c>
      <c r="E4139" s="98">
        <v>2002</v>
      </c>
      <c r="F4139" t="s">
        <v>6864</v>
      </c>
      <c r="G4139" s="99">
        <v>36161</v>
      </c>
      <c r="H4139" s="98">
        <v>1</v>
      </c>
      <c r="I4139" s="98">
        <v>1</v>
      </c>
      <c r="J4139" s="98">
        <v>1999</v>
      </c>
      <c r="K4139" t="s">
        <v>332</v>
      </c>
      <c r="L4139">
        <v>1</v>
      </c>
      <c r="M4139" s="98" t="s">
        <v>106</v>
      </c>
      <c r="N4139" t="s">
        <v>6555</v>
      </c>
      <c r="O4139" t="s">
        <v>6327</v>
      </c>
      <c r="P4139" t="s">
        <v>6327</v>
      </c>
      <c r="Q4139" t="s">
        <v>6334</v>
      </c>
      <c r="R4139" t="s">
        <v>6327</v>
      </c>
      <c r="S4139" s="100">
        <v>36526</v>
      </c>
      <c r="T4139" s="100">
        <v>36526</v>
      </c>
    </row>
    <row r="4140" spans="1:20" x14ac:dyDescent="0.2">
      <c r="A4140">
        <v>4969</v>
      </c>
      <c r="B4140" s="98" t="s">
        <v>2184</v>
      </c>
      <c r="C4140" s="98">
        <v>1</v>
      </c>
      <c r="D4140" s="98">
        <v>1</v>
      </c>
      <c r="E4140" s="98">
        <v>1900</v>
      </c>
      <c r="F4140" t="s">
        <v>7239</v>
      </c>
      <c r="G4140" s="99">
        <v>36892</v>
      </c>
      <c r="H4140" s="98">
        <v>1</v>
      </c>
      <c r="I4140" s="98">
        <v>1</v>
      </c>
      <c r="J4140" s="98">
        <v>2001</v>
      </c>
      <c r="K4140" t="s">
        <v>332</v>
      </c>
      <c r="L4140">
        <v>0</v>
      </c>
      <c r="M4140" s="98" t="s">
        <v>106</v>
      </c>
      <c r="N4140" t="s">
        <v>6686</v>
      </c>
      <c r="O4140" t="s">
        <v>6327</v>
      </c>
      <c r="P4140" t="s">
        <v>6327</v>
      </c>
      <c r="Q4140" t="s">
        <v>6327</v>
      </c>
      <c r="R4140" t="s">
        <v>6327</v>
      </c>
      <c r="S4140" s="100">
        <v>41639</v>
      </c>
      <c r="T4140" s="100">
        <v>36526</v>
      </c>
    </row>
    <row r="4141" spans="1:20" x14ac:dyDescent="0.2">
      <c r="A4141">
        <v>4968</v>
      </c>
      <c r="B4141" s="98" t="s">
        <v>1690</v>
      </c>
      <c r="C4141" s="98">
        <v>8</v>
      </c>
      <c r="D4141" s="98">
        <v>2</v>
      </c>
      <c r="E4141" s="98">
        <v>1996</v>
      </c>
      <c r="F4141" t="s">
        <v>919</v>
      </c>
      <c r="G4141" s="99">
        <v>36161</v>
      </c>
      <c r="H4141" s="98">
        <v>1</v>
      </c>
      <c r="I4141" s="98">
        <v>1</v>
      </c>
      <c r="J4141" s="98">
        <v>1999</v>
      </c>
      <c r="K4141" t="s">
        <v>892</v>
      </c>
      <c r="L4141">
        <v>1</v>
      </c>
      <c r="M4141" s="98" t="s">
        <v>106</v>
      </c>
      <c r="N4141" t="s">
        <v>6345</v>
      </c>
      <c r="O4141" t="s">
        <v>6327</v>
      </c>
      <c r="P4141" t="s">
        <v>6327</v>
      </c>
      <c r="Q4141" t="s">
        <v>6339</v>
      </c>
      <c r="R4141" t="s">
        <v>6327</v>
      </c>
      <c r="S4141" s="100">
        <v>36526</v>
      </c>
      <c r="T4141" s="100">
        <v>36526</v>
      </c>
    </row>
    <row r="4142" spans="1:20" x14ac:dyDescent="0.2">
      <c r="A4142">
        <v>4967</v>
      </c>
      <c r="B4142" s="98" t="s">
        <v>6207</v>
      </c>
      <c r="C4142" s="98">
        <v>1</v>
      </c>
      <c r="D4142" s="98">
        <v>1</v>
      </c>
      <c r="E4142" s="98">
        <v>1971</v>
      </c>
      <c r="F4142" t="s">
        <v>7106</v>
      </c>
      <c r="G4142" s="99">
        <v>33107</v>
      </c>
      <c r="H4142" s="98">
        <v>22</v>
      </c>
      <c r="I4142" s="98">
        <v>8</v>
      </c>
      <c r="J4142" s="98">
        <v>1990</v>
      </c>
      <c r="K4142" t="s">
        <v>332</v>
      </c>
      <c r="L4142">
        <v>1</v>
      </c>
      <c r="M4142" s="98" t="s">
        <v>106</v>
      </c>
      <c r="N4142" t="s">
        <v>6612</v>
      </c>
      <c r="O4142" t="s">
        <v>6327</v>
      </c>
      <c r="P4142" t="s">
        <v>6327</v>
      </c>
      <c r="Q4142" t="s">
        <v>6752</v>
      </c>
      <c r="R4142" t="s">
        <v>6327</v>
      </c>
      <c r="S4142" s="100">
        <v>36526</v>
      </c>
      <c r="T4142" s="100">
        <v>36526</v>
      </c>
    </row>
    <row r="4143" spans="1:20" x14ac:dyDescent="0.2">
      <c r="A4143">
        <v>4966</v>
      </c>
      <c r="B4143" s="98" t="s">
        <v>4821</v>
      </c>
      <c r="C4143" s="98">
        <v>1</v>
      </c>
      <c r="D4143" s="98">
        <v>1</v>
      </c>
      <c r="E4143" s="98">
        <v>1948</v>
      </c>
      <c r="F4143" t="s">
        <v>8555</v>
      </c>
      <c r="G4143" s="99">
        <v>22781</v>
      </c>
      <c r="H4143" s="98">
        <v>15</v>
      </c>
      <c r="I4143" s="98">
        <v>5</v>
      </c>
      <c r="J4143" s="98">
        <v>1962</v>
      </c>
      <c r="K4143" t="s">
        <v>332</v>
      </c>
      <c r="L4143">
        <v>1</v>
      </c>
      <c r="M4143" s="98" t="s">
        <v>106</v>
      </c>
      <c r="N4143" t="s">
        <v>6480</v>
      </c>
      <c r="O4143" t="s">
        <v>6327</v>
      </c>
      <c r="P4143" t="s">
        <v>6327</v>
      </c>
      <c r="Q4143" t="s">
        <v>6559</v>
      </c>
      <c r="R4143" t="s">
        <v>6327</v>
      </c>
      <c r="S4143" s="100">
        <v>36526</v>
      </c>
      <c r="T4143" s="100">
        <v>36526</v>
      </c>
    </row>
    <row r="4144" spans="1:20" x14ac:dyDescent="0.2">
      <c r="A4144">
        <v>4965</v>
      </c>
      <c r="B4144" s="98" t="s">
        <v>6008</v>
      </c>
      <c r="C4144" s="98">
        <v>1</v>
      </c>
      <c r="D4144" s="98">
        <v>1</v>
      </c>
      <c r="E4144" s="98">
        <v>2003</v>
      </c>
      <c r="F4144" t="s">
        <v>8983</v>
      </c>
      <c r="G4144" s="99">
        <v>27731</v>
      </c>
      <c r="H4144" s="98">
        <v>3</v>
      </c>
      <c r="I4144" s="98">
        <v>12</v>
      </c>
      <c r="J4144" s="98">
        <v>1975</v>
      </c>
      <c r="K4144" t="s">
        <v>332</v>
      </c>
      <c r="L4144">
        <v>1</v>
      </c>
      <c r="M4144" s="98" t="s">
        <v>106</v>
      </c>
      <c r="N4144" t="s">
        <v>6821</v>
      </c>
      <c r="O4144" t="s">
        <v>6327</v>
      </c>
      <c r="P4144" t="s">
        <v>6327</v>
      </c>
      <c r="Q4144" t="s">
        <v>6384</v>
      </c>
      <c r="R4144" t="s">
        <v>6327</v>
      </c>
      <c r="S4144" s="100">
        <v>36526</v>
      </c>
      <c r="T4144" s="100">
        <v>36526</v>
      </c>
    </row>
    <row r="4145" spans="1:20" x14ac:dyDescent="0.2">
      <c r="A4145">
        <v>4964</v>
      </c>
      <c r="B4145" s="98" t="s">
        <v>4204</v>
      </c>
      <c r="C4145" s="98">
        <v>7</v>
      </c>
      <c r="D4145" s="98">
        <v>1</v>
      </c>
      <c r="E4145" s="98">
        <v>1989</v>
      </c>
      <c r="F4145" t="s">
        <v>516</v>
      </c>
      <c r="G4145" s="99">
        <v>22433</v>
      </c>
      <c r="H4145" s="98">
        <v>1</v>
      </c>
      <c r="I4145" s="98">
        <v>6</v>
      </c>
      <c r="J4145" s="98">
        <v>1961</v>
      </c>
      <c r="K4145" t="s">
        <v>332</v>
      </c>
      <c r="L4145">
        <v>1</v>
      </c>
      <c r="M4145" s="98" t="s">
        <v>106</v>
      </c>
      <c r="N4145" t="s">
        <v>6783</v>
      </c>
      <c r="O4145" t="s">
        <v>6327</v>
      </c>
      <c r="P4145" t="s">
        <v>6327</v>
      </c>
      <c r="Q4145" t="s">
        <v>6370</v>
      </c>
      <c r="R4145" t="s">
        <v>6327</v>
      </c>
      <c r="S4145" s="100">
        <v>36526</v>
      </c>
      <c r="T4145" s="100">
        <v>36526</v>
      </c>
    </row>
    <row r="4146" spans="1:20" x14ac:dyDescent="0.2">
      <c r="A4146">
        <v>4963</v>
      </c>
      <c r="B4146" s="98" t="s">
        <v>362</v>
      </c>
      <c r="C4146" s="98">
        <v>14</v>
      </c>
      <c r="D4146" s="98">
        <v>11</v>
      </c>
      <c r="E4146" s="98">
        <v>2001</v>
      </c>
      <c r="F4146" t="s">
        <v>383</v>
      </c>
      <c r="G4146" s="99">
        <v>26854</v>
      </c>
      <c r="H4146" s="98">
        <v>9</v>
      </c>
      <c r="I4146" s="98">
        <v>7</v>
      </c>
      <c r="J4146" s="98">
        <v>1973</v>
      </c>
      <c r="K4146" t="s">
        <v>332</v>
      </c>
      <c r="L4146">
        <v>0</v>
      </c>
      <c r="M4146" s="98" t="s">
        <v>73</v>
      </c>
      <c r="N4146" t="s">
        <v>6403</v>
      </c>
      <c r="O4146" t="s">
        <v>6327</v>
      </c>
      <c r="P4146" t="s">
        <v>6327</v>
      </c>
      <c r="Q4146" t="s">
        <v>6393</v>
      </c>
      <c r="R4146" t="s">
        <v>6327</v>
      </c>
      <c r="S4146" s="100">
        <v>36526</v>
      </c>
      <c r="T4146" s="100">
        <v>36526</v>
      </c>
    </row>
    <row r="4147" spans="1:20" x14ac:dyDescent="0.2">
      <c r="A4147">
        <v>4962</v>
      </c>
      <c r="B4147" s="98" t="s">
        <v>4944</v>
      </c>
      <c r="C4147" s="98">
        <v>1</v>
      </c>
      <c r="D4147" s="98">
        <v>1</v>
      </c>
      <c r="E4147" s="98">
        <v>2006</v>
      </c>
      <c r="F4147" t="s">
        <v>8167</v>
      </c>
      <c r="G4147" s="99">
        <v>37059</v>
      </c>
      <c r="H4147" s="98">
        <v>17</v>
      </c>
      <c r="I4147" s="98">
        <v>6</v>
      </c>
      <c r="J4147" s="98">
        <v>2001</v>
      </c>
      <c r="K4147" t="s">
        <v>332</v>
      </c>
      <c r="L4147">
        <v>0</v>
      </c>
      <c r="M4147" s="98" t="s">
        <v>106</v>
      </c>
      <c r="N4147" t="s">
        <v>6547</v>
      </c>
      <c r="O4147" t="s">
        <v>6327</v>
      </c>
      <c r="P4147" t="s">
        <v>6327</v>
      </c>
      <c r="Q4147" t="s">
        <v>6327</v>
      </c>
      <c r="R4147" t="s">
        <v>6327</v>
      </c>
      <c r="S4147" s="100">
        <v>41452</v>
      </c>
      <c r="T4147" s="100">
        <v>36526</v>
      </c>
    </row>
    <row r="4148" spans="1:20" x14ac:dyDescent="0.2">
      <c r="A4148">
        <v>4961</v>
      </c>
      <c r="B4148" s="98" t="s">
        <v>4944</v>
      </c>
      <c r="C4148" s="98">
        <v>1</v>
      </c>
      <c r="D4148" s="98">
        <v>1</v>
      </c>
      <c r="E4148" s="98">
        <v>1981</v>
      </c>
      <c r="F4148" t="s">
        <v>8613</v>
      </c>
      <c r="G4148" s="99">
        <v>37263</v>
      </c>
      <c r="H4148" s="98">
        <v>7</v>
      </c>
      <c r="I4148" s="98">
        <v>1</v>
      </c>
      <c r="J4148" s="98">
        <v>2002</v>
      </c>
      <c r="K4148" t="s">
        <v>332</v>
      </c>
      <c r="L4148">
        <v>0</v>
      </c>
      <c r="M4148" s="98" t="s">
        <v>106</v>
      </c>
      <c r="N4148" t="s">
        <v>6547</v>
      </c>
      <c r="O4148" t="s">
        <v>6327</v>
      </c>
      <c r="P4148" t="s">
        <v>6327</v>
      </c>
      <c r="Q4148" t="s">
        <v>6327</v>
      </c>
      <c r="R4148" t="s">
        <v>6327</v>
      </c>
      <c r="S4148" s="100">
        <v>41452</v>
      </c>
      <c r="T4148" s="100">
        <v>36526</v>
      </c>
    </row>
    <row r="4149" spans="1:20" x14ac:dyDescent="0.2">
      <c r="A4149">
        <v>4960</v>
      </c>
      <c r="B4149" s="98" t="s">
        <v>760</v>
      </c>
      <c r="C4149" s="98">
        <v>18</v>
      </c>
      <c r="D4149" s="98">
        <v>3</v>
      </c>
      <c r="E4149" s="98">
        <v>2004</v>
      </c>
      <c r="F4149" t="s">
        <v>4917</v>
      </c>
      <c r="G4149" s="99">
        <v>36892</v>
      </c>
      <c r="H4149" s="98">
        <v>1</v>
      </c>
      <c r="I4149" s="98">
        <v>1</v>
      </c>
      <c r="J4149" s="98">
        <v>2001</v>
      </c>
      <c r="K4149" t="s">
        <v>332</v>
      </c>
      <c r="L4149">
        <v>0</v>
      </c>
      <c r="M4149" s="98" t="s">
        <v>106</v>
      </c>
      <c r="N4149" t="s">
        <v>6551</v>
      </c>
      <c r="O4149" t="s">
        <v>6327</v>
      </c>
      <c r="P4149" t="s">
        <v>6327</v>
      </c>
      <c r="Q4149" t="s">
        <v>6327</v>
      </c>
      <c r="R4149" t="s">
        <v>6327</v>
      </c>
      <c r="S4149" s="100">
        <v>36526</v>
      </c>
      <c r="T4149" s="100">
        <v>36526</v>
      </c>
    </row>
    <row r="4150" spans="1:20" x14ac:dyDescent="0.2">
      <c r="A4150">
        <v>4959</v>
      </c>
      <c r="B4150" s="98" t="s">
        <v>3223</v>
      </c>
      <c r="C4150" s="98">
        <v>1</v>
      </c>
      <c r="D4150" s="98">
        <v>1</v>
      </c>
      <c r="E4150" s="98">
        <v>2004</v>
      </c>
      <c r="F4150" t="s">
        <v>7829</v>
      </c>
      <c r="G4150" s="99">
        <v>38045</v>
      </c>
      <c r="H4150" s="98">
        <v>28</v>
      </c>
      <c r="I4150" s="98">
        <v>2</v>
      </c>
      <c r="J4150" s="98">
        <v>2004</v>
      </c>
      <c r="K4150" t="s">
        <v>332</v>
      </c>
      <c r="L4150">
        <v>0</v>
      </c>
      <c r="M4150" s="98" t="s">
        <v>106</v>
      </c>
      <c r="N4150" t="s">
        <v>6444</v>
      </c>
      <c r="O4150" t="s">
        <v>6327</v>
      </c>
      <c r="P4150" t="s">
        <v>6327</v>
      </c>
      <c r="Q4150" t="s">
        <v>6327</v>
      </c>
      <c r="R4150" t="s">
        <v>6327</v>
      </c>
      <c r="S4150" s="100">
        <v>42538</v>
      </c>
      <c r="T4150" s="100">
        <v>36526</v>
      </c>
    </row>
    <row r="4151" spans="1:20" x14ac:dyDescent="0.2">
      <c r="A4151">
        <v>4958</v>
      </c>
      <c r="B4151" s="98" t="s">
        <v>5340</v>
      </c>
      <c r="C4151" s="98">
        <v>11</v>
      </c>
      <c r="D4151" s="98">
        <v>7</v>
      </c>
      <c r="E4151" s="98">
        <v>2006</v>
      </c>
      <c r="F4151" t="s">
        <v>496</v>
      </c>
      <c r="G4151" s="99">
        <v>1</v>
      </c>
      <c r="H4151" s="98">
        <v>1</v>
      </c>
      <c r="I4151" s="98">
        <v>1</v>
      </c>
      <c r="J4151" s="98">
        <v>1900</v>
      </c>
      <c r="K4151" t="s">
        <v>332</v>
      </c>
      <c r="L4151">
        <v>0</v>
      </c>
      <c r="M4151" s="98" t="s">
        <v>106</v>
      </c>
      <c r="N4151" t="s">
        <v>6554</v>
      </c>
      <c r="O4151" t="s">
        <v>6327</v>
      </c>
      <c r="P4151" t="s">
        <v>6327</v>
      </c>
      <c r="Q4151" t="s">
        <v>6327</v>
      </c>
      <c r="R4151" t="s">
        <v>6327</v>
      </c>
      <c r="S4151" s="100">
        <v>41544</v>
      </c>
      <c r="T4151" s="100">
        <v>36526</v>
      </c>
    </row>
    <row r="4152" spans="1:20" x14ac:dyDescent="0.2">
      <c r="A4152">
        <v>4957</v>
      </c>
      <c r="B4152" s="98" t="s">
        <v>2100</v>
      </c>
      <c r="C4152" s="98">
        <v>5</v>
      </c>
      <c r="D4152" s="98">
        <v>4</v>
      </c>
      <c r="E4152" s="98">
        <v>2009</v>
      </c>
      <c r="F4152" t="s">
        <v>301</v>
      </c>
      <c r="G4152" s="99">
        <v>32143</v>
      </c>
      <c r="H4152" s="98">
        <v>1</v>
      </c>
      <c r="I4152" s="98">
        <v>1</v>
      </c>
      <c r="J4152" s="98">
        <v>1988</v>
      </c>
      <c r="K4152" t="s">
        <v>332</v>
      </c>
      <c r="L4152">
        <v>0</v>
      </c>
      <c r="M4152" s="98" t="s">
        <v>492</v>
      </c>
      <c r="N4152" t="s">
        <v>7158</v>
      </c>
      <c r="O4152" t="s">
        <v>6327</v>
      </c>
      <c r="P4152" t="s">
        <v>6327</v>
      </c>
      <c r="Q4152" t="s">
        <v>6327</v>
      </c>
      <c r="R4152" t="s">
        <v>6327</v>
      </c>
      <c r="S4152" s="100">
        <v>36526</v>
      </c>
      <c r="T4152" s="100">
        <v>36526</v>
      </c>
    </row>
    <row r="4153" spans="1:20" x14ac:dyDescent="0.2">
      <c r="A4153">
        <v>4956</v>
      </c>
      <c r="B4153" s="98" t="s">
        <v>1194</v>
      </c>
      <c r="C4153" s="98">
        <v>7</v>
      </c>
      <c r="D4153" s="98">
        <v>3</v>
      </c>
      <c r="E4153" s="98">
        <v>2003</v>
      </c>
      <c r="F4153" t="s">
        <v>6558</v>
      </c>
      <c r="G4153" s="99">
        <v>31911</v>
      </c>
      <c r="H4153" s="98">
        <v>14</v>
      </c>
      <c r="I4153" s="98">
        <v>5</v>
      </c>
      <c r="J4153" s="98">
        <v>1987</v>
      </c>
      <c r="K4153" t="s">
        <v>892</v>
      </c>
      <c r="L4153">
        <v>0</v>
      </c>
      <c r="M4153" s="98" t="s">
        <v>64</v>
      </c>
      <c r="N4153" t="s">
        <v>6494</v>
      </c>
      <c r="O4153" t="s">
        <v>6559</v>
      </c>
      <c r="P4153" t="s">
        <v>6438</v>
      </c>
      <c r="Q4153" t="s">
        <v>6361</v>
      </c>
      <c r="R4153" t="s">
        <v>6327</v>
      </c>
      <c r="S4153" s="100">
        <v>43785.763414351852</v>
      </c>
      <c r="T4153" s="100">
        <v>36526</v>
      </c>
    </row>
    <row r="4154" spans="1:20" x14ac:dyDescent="0.2">
      <c r="A4154">
        <v>4955</v>
      </c>
      <c r="B4154" s="98" t="s">
        <v>5604</v>
      </c>
      <c r="C4154" s="98">
        <v>1</v>
      </c>
      <c r="D4154" s="98">
        <v>1</v>
      </c>
      <c r="E4154" s="98">
        <v>2002</v>
      </c>
      <c r="F4154" t="s">
        <v>543</v>
      </c>
      <c r="G4154" s="99">
        <v>36730</v>
      </c>
      <c r="H4154" s="98">
        <v>23</v>
      </c>
      <c r="I4154" s="98">
        <v>7</v>
      </c>
      <c r="J4154" s="98">
        <v>2000</v>
      </c>
      <c r="K4154" t="s">
        <v>332</v>
      </c>
      <c r="L4154">
        <v>0</v>
      </c>
      <c r="M4154" s="98" t="s">
        <v>106</v>
      </c>
      <c r="S4154" s="100">
        <v>41078</v>
      </c>
      <c r="T4154" s="100">
        <v>36526</v>
      </c>
    </row>
    <row r="4155" spans="1:20" x14ac:dyDescent="0.2">
      <c r="A4155">
        <v>4954</v>
      </c>
      <c r="B4155" s="98" t="s">
        <v>134</v>
      </c>
      <c r="C4155" s="98">
        <v>1</v>
      </c>
      <c r="D4155" s="98">
        <v>7</v>
      </c>
      <c r="E4155" s="98">
        <v>2012</v>
      </c>
      <c r="F4155" t="s">
        <v>530</v>
      </c>
      <c r="G4155" s="99">
        <v>39008</v>
      </c>
      <c r="H4155" s="98">
        <v>18</v>
      </c>
      <c r="I4155" s="98">
        <v>10</v>
      </c>
      <c r="J4155" s="98">
        <v>2006</v>
      </c>
      <c r="K4155" t="s">
        <v>332</v>
      </c>
      <c r="L4155">
        <v>0</v>
      </c>
      <c r="M4155" s="98" t="s">
        <v>106</v>
      </c>
      <c r="S4155" s="100">
        <v>43252</v>
      </c>
      <c r="T4155" s="100">
        <v>36526</v>
      </c>
    </row>
    <row r="4156" spans="1:20" x14ac:dyDescent="0.2">
      <c r="A4156">
        <v>4953</v>
      </c>
      <c r="B4156" s="98" t="s">
        <v>134</v>
      </c>
      <c r="C4156" s="98">
        <v>1</v>
      </c>
      <c r="D4156" s="98">
        <v>1</v>
      </c>
      <c r="E4156" s="98">
        <v>2004</v>
      </c>
      <c r="F4156" t="s">
        <v>367</v>
      </c>
      <c r="G4156" s="99">
        <v>34703</v>
      </c>
      <c r="H4156" s="98">
        <v>4</v>
      </c>
      <c r="I4156" s="98">
        <v>1</v>
      </c>
      <c r="J4156" s="98">
        <v>1995</v>
      </c>
      <c r="K4156" t="s">
        <v>332</v>
      </c>
      <c r="L4156">
        <v>0</v>
      </c>
      <c r="M4156" s="98" t="s">
        <v>106</v>
      </c>
      <c r="S4156" s="100">
        <v>41078</v>
      </c>
      <c r="T4156" s="100">
        <v>36526</v>
      </c>
    </row>
    <row r="4157" spans="1:20" x14ac:dyDescent="0.2">
      <c r="A4157">
        <v>4952</v>
      </c>
      <c r="B4157" s="98" t="s">
        <v>3105</v>
      </c>
      <c r="C4157" s="98">
        <v>1</v>
      </c>
      <c r="D4157" s="98">
        <v>1</v>
      </c>
      <c r="E4157" s="98">
        <v>1900</v>
      </c>
      <c r="F4157" t="s">
        <v>392</v>
      </c>
      <c r="G4157" s="99">
        <v>27742</v>
      </c>
      <c r="H4157" s="98">
        <v>14</v>
      </c>
      <c r="I4157" s="98">
        <v>12</v>
      </c>
      <c r="J4157" s="98">
        <v>1975</v>
      </c>
      <c r="K4157" t="s">
        <v>332</v>
      </c>
      <c r="L4157">
        <v>0</v>
      </c>
      <c r="M4157" s="98" t="s">
        <v>106</v>
      </c>
      <c r="S4157" s="100">
        <v>43712.826435185183</v>
      </c>
      <c r="T4157" s="100">
        <v>36526</v>
      </c>
    </row>
    <row r="4158" spans="1:20" x14ac:dyDescent="0.2">
      <c r="A4158">
        <v>4951</v>
      </c>
      <c r="B4158" s="98" t="s">
        <v>3987</v>
      </c>
      <c r="C4158" s="98">
        <v>8</v>
      </c>
      <c r="D4158" s="98">
        <v>3</v>
      </c>
      <c r="E4158" s="98">
        <v>1964</v>
      </c>
      <c r="F4158" t="s">
        <v>8016</v>
      </c>
      <c r="G4158" s="99">
        <v>22857</v>
      </c>
      <c r="H4158" s="98">
        <v>30</v>
      </c>
      <c r="I4158" s="98">
        <v>7</v>
      </c>
      <c r="J4158" s="98">
        <v>1962</v>
      </c>
      <c r="K4158" t="s">
        <v>332</v>
      </c>
      <c r="L4158">
        <v>0</v>
      </c>
      <c r="M4158" s="98" t="s">
        <v>106</v>
      </c>
      <c r="S4158" s="100">
        <v>43712.827048611114</v>
      </c>
      <c r="T4158" s="100">
        <v>36526</v>
      </c>
    </row>
    <row r="4159" spans="1:20" x14ac:dyDescent="0.2">
      <c r="A4159">
        <v>4949</v>
      </c>
      <c r="B4159" s="98" t="s">
        <v>5941</v>
      </c>
      <c r="C4159" s="98">
        <v>26</v>
      </c>
      <c r="D4159" s="98">
        <v>2</v>
      </c>
      <c r="E4159" s="98">
        <v>1957</v>
      </c>
      <c r="F4159" t="s">
        <v>543</v>
      </c>
      <c r="G4159" s="99">
        <v>33574</v>
      </c>
      <c r="H4159" s="98">
        <v>2</v>
      </c>
      <c r="I4159" s="98">
        <v>12</v>
      </c>
      <c r="J4159" s="98">
        <v>1991</v>
      </c>
      <c r="K4159" t="s">
        <v>332</v>
      </c>
      <c r="L4159">
        <v>0</v>
      </c>
      <c r="M4159" s="98" t="s">
        <v>106</v>
      </c>
      <c r="S4159" s="100">
        <v>43712.82671296296</v>
      </c>
      <c r="T4159" s="100">
        <v>36526</v>
      </c>
    </row>
    <row r="4160" spans="1:20" x14ac:dyDescent="0.2">
      <c r="A4160">
        <v>4945</v>
      </c>
      <c r="B4160" s="98" t="s">
        <v>2154</v>
      </c>
      <c r="C4160" s="98">
        <v>1</v>
      </c>
      <c r="D4160" s="98">
        <v>1</v>
      </c>
      <c r="E4160" s="98">
        <v>1947</v>
      </c>
      <c r="F4160" t="s">
        <v>279</v>
      </c>
      <c r="G4160" s="99">
        <v>34700</v>
      </c>
      <c r="H4160" s="98">
        <v>1</v>
      </c>
      <c r="I4160" s="98">
        <v>1</v>
      </c>
      <c r="J4160" s="98">
        <v>1995</v>
      </c>
      <c r="K4160" t="s">
        <v>332</v>
      </c>
      <c r="L4160">
        <v>0</v>
      </c>
      <c r="M4160" s="98" t="s">
        <v>106</v>
      </c>
      <c r="N4160" t="s">
        <v>6865</v>
      </c>
      <c r="O4160" t="s">
        <v>6327</v>
      </c>
      <c r="P4160" t="s">
        <v>6327</v>
      </c>
      <c r="Q4160" t="s">
        <v>6327</v>
      </c>
      <c r="R4160" t="s">
        <v>6327</v>
      </c>
      <c r="S4160" s="100">
        <v>36526</v>
      </c>
      <c r="T4160" s="100">
        <v>36526</v>
      </c>
    </row>
    <row r="4161" spans="1:20" x14ac:dyDescent="0.2">
      <c r="A4161">
        <v>4942</v>
      </c>
      <c r="B4161" s="98" t="s">
        <v>744</v>
      </c>
      <c r="C4161" s="98">
        <v>21</v>
      </c>
      <c r="D4161" s="98">
        <v>6</v>
      </c>
      <c r="E4161" s="98">
        <v>1954</v>
      </c>
      <c r="F4161" t="s">
        <v>363</v>
      </c>
      <c r="G4161" s="99">
        <v>35166</v>
      </c>
      <c r="H4161" s="98">
        <v>11</v>
      </c>
      <c r="I4161" s="98">
        <v>4</v>
      </c>
      <c r="J4161" s="98">
        <v>1996</v>
      </c>
      <c r="K4161" t="s">
        <v>332</v>
      </c>
      <c r="L4161">
        <v>0</v>
      </c>
      <c r="M4161" s="98" t="s">
        <v>106</v>
      </c>
      <c r="N4161" t="s">
        <v>6586</v>
      </c>
      <c r="O4161" t="s">
        <v>6327</v>
      </c>
      <c r="P4161" t="s">
        <v>6327</v>
      </c>
      <c r="Q4161" t="s">
        <v>6327</v>
      </c>
      <c r="R4161" t="s">
        <v>6327</v>
      </c>
      <c r="S4161" s="100">
        <v>36526</v>
      </c>
      <c r="T4161" s="100">
        <v>36526</v>
      </c>
    </row>
    <row r="4162" spans="1:20" x14ac:dyDescent="0.2">
      <c r="A4162">
        <v>4941</v>
      </c>
      <c r="B4162" s="98" t="s">
        <v>1330</v>
      </c>
      <c r="C4162" s="98">
        <v>1</v>
      </c>
      <c r="D4162" s="98">
        <v>1</v>
      </c>
      <c r="E4162" s="98">
        <v>1997</v>
      </c>
      <c r="F4162" t="s">
        <v>894</v>
      </c>
      <c r="G4162" s="99">
        <v>37079</v>
      </c>
      <c r="H4162" s="98">
        <v>7</v>
      </c>
      <c r="I4162" s="98">
        <v>7</v>
      </c>
      <c r="J4162" s="98">
        <v>2001</v>
      </c>
      <c r="K4162" t="s">
        <v>892</v>
      </c>
      <c r="L4162">
        <v>0</v>
      </c>
      <c r="M4162" s="98" t="s">
        <v>106</v>
      </c>
      <c r="N4162" t="s">
        <v>6484</v>
      </c>
      <c r="O4162" t="s">
        <v>6327</v>
      </c>
      <c r="P4162" t="s">
        <v>6327</v>
      </c>
      <c r="Q4162" t="s">
        <v>6327</v>
      </c>
      <c r="R4162" t="s">
        <v>6327</v>
      </c>
      <c r="S4162" s="100">
        <v>36526</v>
      </c>
      <c r="T4162" s="100">
        <v>36526</v>
      </c>
    </row>
    <row r="4163" spans="1:20" x14ac:dyDescent="0.2">
      <c r="A4163">
        <v>4940</v>
      </c>
      <c r="B4163" s="98" t="s">
        <v>4558</v>
      </c>
      <c r="C4163" s="98">
        <v>1</v>
      </c>
      <c r="D4163" s="98">
        <v>1</v>
      </c>
      <c r="E4163" s="98">
        <v>2001</v>
      </c>
      <c r="F4163" t="s">
        <v>460</v>
      </c>
      <c r="G4163" s="99">
        <v>35796</v>
      </c>
      <c r="H4163" s="98">
        <v>1</v>
      </c>
      <c r="I4163" s="98">
        <v>1</v>
      </c>
      <c r="J4163" s="98">
        <v>1998</v>
      </c>
      <c r="K4163" t="s">
        <v>332</v>
      </c>
      <c r="L4163">
        <v>0</v>
      </c>
      <c r="M4163" s="98" t="s">
        <v>106</v>
      </c>
      <c r="N4163" t="s">
        <v>7158</v>
      </c>
      <c r="O4163" t="s">
        <v>6327</v>
      </c>
      <c r="P4163" t="s">
        <v>6327</v>
      </c>
      <c r="Q4163" t="s">
        <v>6327</v>
      </c>
      <c r="R4163" t="s">
        <v>6327</v>
      </c>
      <c r="S4163" s="100">
        <v>41815</v>
      </c>
      <c r="T4163" s="100">
        <v>36526</v>
      </c>
    </row>
    <row r="4164" spans="1:20" x14ac:dyDescent="0.2">
      <c r="A4164">
        <v>4939</v>
      </c>
      <c r="B4164" s="98" t="s">
        <v>5771</v>
      </c>
      <c r="C4164" s="98">
        <v>1</v>
      </c>
      <c r="D4164" s="98">
        <v>1</v>
      </c>
      <c r="E4164" s="98">
        <v>1967</v>
      </c>
      <c r="F4164" t="s">
        <v>7453</v>
      </c>
      <c r="G4164" s="99">
        <v>35958</v>
      </c>
      <c r="H4164" s="98">
        <v>12</v>
      </c>
      <c r="I4164" s="98">
        <v>6</v>
      </c>
      <c r="J4164" s="98">
        <v>1998</v>
      </c>
      <c r="K4164" t="s">
        <v>332</v>
      </c>
      <c r="L4164">
        <v>0</v>
      </c>
      <c r="M4164" s="98" t="s">
        <v>106</v>
      </c>
      <c r="S4164" s="100">
        <v>36526</v>
      </c>
      <c r="T4164" s="100">
        <v>36526</v>
      </c>
    </row>
    <row r="4165" spans="1:20" x14ac:dyDescent="0.2">
      <c r="A4165">
        <v>4938</v>
      </c>
      <c r="B4165" s="98" t="s">
        <v>4686</v>
      </c>
      <c r="C4165" s="98">
        <v>18</v>
      </c>
      <c r="D4165" s="98">
        <v>9</v>
      </c>
      <c r="E4165" s="98">
        <v>1963</v>
      </c>
      <c r="F4165" t="s">
        <v>7162</v>
      </c>
      <c r="G4165" s="99">
        <v>36271</v>
      </c>
      <c r="H4165" s="98">
        <v>21</v>
      </c>
      <c r="I4165" s="98">
        <v>4</v>
      </c>
      <c r="J4165" s="98">
        <v>1999</v>
      </c>
      <c r="K4165" t="s">
        <v>332</v>
      </c>
      <c r="L4165">
        <v>0</v>
      </c>
      <c r="M4165" s="98" t="s">
        <v>106</v>
      </c>
      <c r="S4165" s="100">
        <v>42946</v>
      </c>
      <c r="T4165" s="100">
        <v>36526</v>
      </c>
    </row>
    <row r="4166" spans="1:20" x14ac:dyDescent="0.2">
      <c r="A4166">
        <v>4937</v>
      </c>
      <c r="B4166" s="98" t="s">
        <v>141</v>
      </c>
      <c r="C4166" s="98">
        <v>13</v>
      </c>
      <c r="D4166" s="98">
        <v>1</v>
      </c>
      <c r="E4166" s="98">
        <v>1971</v>
      </c>
      <c r="F4166" t="s">
        <v>442</v>
      </c>
      <c r="G4166" s="99">
        <v>38169</v>
      </c>
      <c r="H4166" s="98">
        <v>1</v>
      </c>
      <c r="I4166" s="98">
        <v>7</v>
      </c>
      <c r="J4166" s="98">
        <v>2004</v>
      </c>
      <c r="K4166" t="s">
        <v>332</v>
      </c>
      <c r="L4166">
        <v>0</v>
      </c>
      <c r="M4166" s="98" t="s">
        <v>106</v>
      </c>
      <c r="N4166" t="s">
        <v>6368</v>
      </c>
      <c r="O4166" t="s">
        <v>6327</v>
      </c>
      <c r="P4166" t="s">
        <v>6327</v>
      </c>
      <c r="Q4166" t="s">
        <v>6327</v>
      </c>
      <c r="R4166" t="s">
        <v>6327</v>
      </c>
      <c r="S4166" s="100">
        <v>44706.428726851853</v>
      </c>
      <c r="T4166" s="100">
        <v>36526</v>
      </c>
    </row>
    <row r="4167" spans="1:20" x14ac:dyDescent="0.2">
      <c r="A4167">
        <v>4934</v>
      </c>
      <c r="B4167" s="98" t="s">
        <v>4143</v>
      </c>
      <c r="C4167" s="98">
        <v>10</v>
      </c>
      <c r="D4167" s="98">
        <v>5</v>
      </c>
      <c r="E4167" s="98">
        <v>1993</v>
      </c>
      <c r="F4167" t="s">
        <v>917</v>
      </c>
      <c r="G4167" s="99">
        <v>36396</v>
      </c>
      <c r="H4167" s="98">
        <v>24</v>
      </c>
      <c r="I4167" s="98">
        <v>8</v>
      </c>
      <c r="J4167" s="98">
        <v>1999</v>
      </c>
      <c r="K4167" t="s">
        <v>892</v>
      </c>
      <c r="L4167">
        <v>0</v>
      </c>
      <c r="M4167" s="98" t="s">
        <v>106</v>
      </c>
      <c r="S4167" s="100">
        <v>41597</v>
      </c>
      <c r="T4167" s="100">
        <v>36526</v>
      </c>
    </row>
    <row r="4168" spans="1:20" x14ac:dyDescent="0.2">
      <c r="A4168">
        <v>4933</v>
      </c>
      <c r="B4168" s="98" t="s">
        <v>3279</v>
      </c>
      <c r="C4168" s="98">
        <v>1</v>
      </c>
      <c r="D4168" s="98">
        <v>1</v>
      </c>
      <c r="E4168" s="98">
        <v>2009</v>
      </c>
      <c r="F4168" t="s">
        <v>503</v>
      </c>
      <c r="G4168" s="99">
        <v>37422</v>
      </c>
      <c r="H4168" s="98">
        <v>15</v>
      </c>
      <c r="I4168" s="98">
        <v>6</v>
      </c>
      <c r="J4168" s="98">
        <v>2002</v>
      </c>
      <c r="K4168" t="s">
        <v>332</v>
      </c>
      <c r="L4168">
        <v>0</v>
      </c>
      <c r="M4168" s="98" t="s">
        <v>106</v>
      </c>
      <c r="N4168" t="s">
        <v>6554</v>
      </c>
      <c r="O4168" t="s">
        <v>6327</v>
      </c>
      <c r="P4168" t="s">
        <v>6327</v>
      </c>
      <c r="Q4168" t="s">
        <v>6327</v>
      </c>
      <c r="R4168" t="s">
        <v>6327</v>
      </c>
      <c r="S4168" s="100">
        <v>41597</v>
      </c>
      <c r="T4168" s="100">
        <v>36526</v>
      </c>
    </row>
    <row r="4169" spans="1:20" x14ac:dyDescent="0.2">
      <c r="A4169">
        <v>4928</v>
      </c>
      <c r="B4169" s="98" t="s">
        <v>4516</v>
      </c>
      <c r="C4169" s="98">
        <v>1</v>
      </c>
      <c r="D4169" s="98">
        <v>7</v>
      </c>
      <c r="E4169" s="98">
        <v>1966</v>
      </c>
      <c r="F4169" t="s">
        <v>309</v>
      </c>
      <c r="G4169" s="99">
        <v>36612</v>
      </c>
      <c r="H4169" s="98">
        <v>27</v>
      </c>
      <c r="I4169" s="98">
        <v>3</v>
      </c>
      <c r="J4169" s="98">
        <v>2000</v>
      </c>
      <c r="K4169" t="s">
        <v>332</v>
      </c>
      <c r="L4169">
        <v>0</v>
      </c>
      <c r="M4169" s="98" t="s">
        <v>106</v>
      </c>
      <c r="N4169" t="s">
        <v>6764</v>
      </c>
      <c r="O4169" t="s">
        <v>6327</v>
      </c>
      <c r="P4169" t="s">
        <v>6327</v>
      </c>
      <c r="Q4169" t="s">
        <v>6440</v>
      </c>
      <c r="R4169" t="s">
        <v>6327</v>
      </c>
      <c r="S4169" s="100">
        <v>42551</v>
      </c>
      <c r="T4169" s="100">
        <v>36526</v>
      </c>
    </row>
    <row r="4170" spans="1:20" x14ac:dyDescent="0.2">
      <c r="A4170">
        <v>4922</v>
      </c>
      <c r="B4170" s="98" t="s">
        <v>197</v>
      </c>
      <c r="C4170" s="98">
        <v>12</v>
      </c>
      <c r="D4170" s="98">
        <v>9</v>
      </c>
      <c r="E4170" s="98">
        <v>1949</v>
      </c>
      <c r="F4170" t="s">
        <v>612</v>
      </c>
      <c r="G4170" s="99">
        <v>36743</v>
      </c>
      <c r="H4170" s="98">
        <v>5</v>
      </c>
      <c r="I4170" s="98">
        <v>8</v>
      </c>
      <c r="J4170" s="98">
        <v>2000</v>
      </c>
      <c r="K4170" t="s">
        <v>332</v>
      </c>
      <c r="L4170">
        <v>0</v>
      </c>
      <c r="M4170" s="98" t="s">
        <v>106</v>
      </c>
      <c r="S4170" s="100">
        <v>41086</v>
      </c>
      <c r="T4170" s="100">
        <v>36526</v>
      </c>
    </row>
    <row r="4171" spans="1:20" x14ac:dyDescent="0.2">
      <c r="A4171">
        <v>4921</v>
      </c>
      <c r="B4171" s="98" t="s">
        <v>864</v>
      </c>
      <c r="C4171" s="98">
        <v>1</v>
      </c>
      <c r="D4171" s="98">
        <v>1</v>
      </c>
      <c r="E4171" s="98">
        <v>1992</v>
      </c>
      <c r="F4171" t="s">
        <v>845</v>
      </c>
      <c r="G4171" s="99">
        <v>37630</v>
      </c>
      <c r="H4171" s="98">
        <v>9</v>
      </c>
      <c r="I4171" s="98">
        <v>1</v>
      </c>
      <c r="J4171" s="98">
        <v>2003</v>
      </c>
      <c r="K4171" t="s">
        <v>332</v>
      </c>
      <c r="L4171">
        <v>0</v>
      </c>
      <c r="M4171" s="98" t="s">
        <v>106</v>
      </c>
      <c r="N4171" t="s">
        <v>6685</v>
      </c>
      <c r="O4171" t="s">
        <v>6327</v>
      </c>
      <c r="P4171" t="s">
        <v>6327</v>
      </c>
      <c r="Q4171" t="s">
        <v>6327</v>
      </c>
      <c r="R4171" t="s">
        <v>6327</v>
      </c>
      <c r="S4171" s="100">
        <v>41811</v>
      </c>
      <c r="T4171" s="100">
        <v>36526</v>
      </c>
    </row>
    <row r="4172" spans="1:20" x14ac:dyDescent="0.2">
      <c r="A4172">
        <v>4920</v>
      </c>
      <c r="B4172" s="98" t="s">
        <v>6189</v>
      </c>
      <c r="C4172" s="98">
        <v>12</v>
      </c>
      <c r="D4172" s="98">
        <v>2</v>
      </c>
      <c r="E4172" s="98">
        <v>2000</v>
      </c>
      <c r="F4172" t="s">
        <v>9058</v>
      </c>
      <c r="G4172" s="99">
        <v>38575</v>
      </c>
      <c r="H4172" s="98">
        <v>11</v>
      </c>
      <c r="I4172" s="98">
        <v>8</v>
      </c>
      <c r="J4172" s="98">
        <v>2005</v>
      </c>
      <c r="K4172" t="s">
        <v>892</v>
      </c>
      <c r="L4172">
        <v>0</v>
      </c>
      <c r="M4172" s="98" t="s">
        <v>106</v>
      </c>
      <c r="S4172" s="100">
        <v>41086</v>
      </c>
      <c r="T4172" s="100">
        <v>36526</v>
      </c>
    </row>
    <row r="4173" spans="1:20" x14ac:dyDescent="0.2">
      <c r="A4173">
        <v>4919</v>
      </c>
      <c r="B4173" s="98" t="s">
        <v>5625</v>
      </c>
      <c r="C4173" s="98">
        <v>22</v>
      </c>
      <c r="D4173" s="98">
        <v>5</v>
      </c>
      <c r="E4173" s="98">
        <v>1946</v>
      </c>
      <c r="F4173" t="s">
        <v>6747</v>
      </c>
      <c r="G4173" s="99">
        <v>37553</v>
      </c>
      <c r="H4173" s="98">
        <v>24</v>
      </c>
      <c r="I4173" s="98">
        <v>10</v>
      </c>
      <c r="J4173" s="98">
        <v>2002</v>
      </c>
      <c r="K4173" t="s">
        <v>332</v>
      </c>
      <c r="L4173">
        <v>0</v>
      </c>
      <c r="M4173" s="98" t="s">
        <v>106</v>
      </c>
      <c r="S4173" s="100">
        <v>41086</v>
      </c>
      <c r="T4173" s="100">
        <v>36526</v>
      </c>
    </row>
    <row r="4174" spans="1:20" x14ac:dyDescent="0.2">
      <c r="A4174">
        <v>4918</v>
      </c>
      <c r="B4174" s="98" t="s">
        <v>420</v>
      </c>
      <c r="C4174" s="98">
        <v>21</v>
      </c>
      <c r="D4174" s="98">
        <v>12</v>
      </c>
      <c r="E4174" s="98">
        <v>1973</v>
      </c>
      <c r="F4174" t="s">
        <v>7161</v>
      </c>
      <c r="G4174" s="99">
        <v>37400</v>
      </c>
      <c r="H4174" s="98">
        <v>24</v>
      </c>
      <c r="I4174" s="98">
        <v>5</v>
      </c>
      <c r="J4174" s="98">
        <v>2002</v>
      </c>
      <c r="K4174" t="s">
        <v>332</v>
      </c>
      <c r="L4174">
        <v>0</v>
      </c>
      <c r="M4174" s="98" t="s">
        <v>106</v>
      </c>
      <c r="S4174" s="100">
        <v>41086</v>
      </c>
      <c r="T4174" s="100">
        <v>36526</v>
      </c>
    </row>
    <row r="4175" spans="1:20" x14ac:dyDescent="0.2">
      <c r="A4175">
        <v>4917</v>
      </c>
      <c r="B4175" s="98" t="s">
        <v>420</v>
      </c>
      <c r="C4175" s="98">
        <v>10</v>
      </c>
      <c r="D4175" s="98">
        <v>7</v>
      </c>
      <c r="E4175" s="98">
        <v>2000</v>
      </c>
      <c r="F4175" t="s">
        <v>652</v>
      </c>
      <c r="G4175" s="99">
        <v>37400</v>
      </c>
      <c r="H4175" s="98">
        <v>24</v>
      </c>
      <c r="I4175" s="98">
        <v>5</v>
      </c>
      <c r="J4175" s="98">
        <v>2002</v>
      </c>
      <c r="K4175" t="s">
        <v>332</v>
      </c>
      <c r="L4175">
        <v>0</v>
      </c>
      <c r="M4175" s="98" t="s">
        <v>106</v>
      </c>
      <c r="S4175" s="100">
        <v>41086</v>
      </c>
      <c r="T4175" s="100">
        <v>36526</v>
      </c>
    </row>
    <row r="4176" spans="1:20" x14ac:dyDescent="0.2">
      <c r="A4176">
        <v>4916</v>
      </c>
      <c r="B4176" s="98" t="s">
        <v>4978</v>
      </c>
      <c r="C4176" s="98">
        <v>1</v>
      </c>
      <c r="D4176" s="98">
        <v>1</v>
      </c>
      <c r="E4176" s="98">
        <v>1978</v>
      </c>
      <c r="F4176" t="s">
        <v>8635</v>
      </c>
      <c r="G4176" s="99">
        <v>36555</v>
      </c>
      <c r="H4176" s="98">
        <v>30</v>
      </c>
      <c r="I4176" s="98">
        <v>1</v>
      </c>
      <c r="J4176" s="98">
        <v>2000</v>
      </c>
      <c r="K4176" t="s">
        <v>892</v>
      </c>
      <c r="L4176">
        <v>0</v>
      </c>
      <c r="M4176" s="98" t="s">
        <v>106</v>
      </c>
      <c r="S4176" s="100">
        <v>41447</v>
      </c>
      <c r="T4176" s="100">
        <v>36526</v>
      </c>
    </row>
    <row r="4177" spans="1:20" x14ac:dyDescent="0.2">
      <c r="A4177">
        <v>4915</v>
      </c>
      <c r="B4177" s="98" t="s">
        <v>5453</v>
      </c>
      <c r="C4177" s="98">
        <v>5</v>
      </c>
      <c r="D4177" s="98">
        <v>1</v>
      </c>
      <c r="E4177" s="98">
        <v>1994</v>
      </c>
      <c r="F4177" t="s">
        <v>7908</v>
      </c>
      <c r="G4177" s="99">
        <v>36049</v>
      </c>
      <c r="H4177" s="98">
        <v>11</v>
      </c>
      <c r="I4177" s="98">
        <v>9</v>
      </c>
      <c r="J4177" s="98">
        <v>1998</v>
      </c>
      <c r="K4177" t="s">
        <v>892</v>
      </c>
      <c r="L4177">
        <v>0</v>
      </c>
      <c r="M4177" s="98" t="s">
        <v>106</v>
      </c>
      <c r="N4177" t="s">
        <v>6451</v>
      </c>
      <c r="O4177" t="s">
        <v>6327</v>
      </c>
      <c r="P4177" t="s">
        <v>6327</v>
      </c>
      <c r="Q4177" t="s">
        <v>6388</v>
      </c>
      <c r="R4177" t="s">
        <v>6327</v>
      </c>
      <c r="S4177" s="100">
        <v>41086</v>
      </c>
      <c r="T4177" s="100">
        <v>36526</v>
      </c>
    </row>
    <row r="4178" spans="1:20" x14ac:dyDescent="0.2">
      <c r="A4178">
        <v>4914</v>
      </c>
      <c r="B4178" s="98" t="s">
        <v>1688</v>
      </c>
      <c r="C4178" s="98">
        <v>1</v>
      </c>
      <c r="D4178" s="98">
        <v>11</v>
      </c>
      <c r="E4178" s="98">
        <v>1940</v>
      </c>
      <c r="F4178" t="s">
        <v>6966</v>
      </c>
      <c r="G4178" s="99">
        <v>32845</v>
      </c>
      <c r="H4178" s="98">
        <v>3</v>
      </c>
      <c r="I4178" s="98">
        <v>12</v>
      </c>
      <c r="J4178" s="98">
        <v>1989</v>
      </c>
      <c r="K4178" t="s">
        <v>892</v>
      </c>
      <c r="L4178">
        <v>0</v>
      </c>
      <c r="M4178" s="98" t="s">
        <v>106</v>
      </c>
      <c r="N4178" t="s">
        <v>6869</v>
      </c>
      <c r="O4178" t="s">
        <v>6327</v>
      </c>
      <c r="P4178" t="s">
        <v>6327</v>
      </c>
      <c r="Q4178" t="s">
        <v>6327</v>
      </c>
      <c r="R4178" t="s">
        <v>6327</v>
      </c>
      <c r="S4178" s="100">
        <v>36526</v>
      </c>
      <c r="T4178" s="100">
        <v>36526</v>
      </c>
    </row>
    <row r="4179" spans="1:20" x14ac:dyDescent="0.2">
      <c r="A4179">
        <v>4897</v>
      </c>
      <c r="B4179" s="98" t="s">
        <v>5546</v>
      </c>
      <c r="C4179" s="98">
        <v>1</v>
      </c>
      <c r="D4179" s="98">
        <v>1</v>
      </c>
      <c r="E4179" s="98">
        <v>1970</v>
      </c>
      <c r="F4179" t="s">
        <v>255</v>
      </c>
      <c r="G4179" s="99">
        <v>37622</v>
      </c>
      <c r="H4179" s="98">
        <v>1</v>
      </c>
      <c r="I4179" s="98">
        <v>1</v>
      </c>
      <c r="J4179" s="98">
        <v>2003</v>
      </c>
      <c r="K4179" t="s">
        <v>332</v>
      </c>
      <c r="L4179">
        <v>0</v>
      </c>
      <c r="M4179" s="98" t="s">
        <v>30</v>
      </c>
      <c r="N4179" t="s">
        <v>6415</v>
      </c>
      <c r="O4179" t="s">
        <v>6327</v>
      </c>
      <c r="P4179" t="s">
        <v>6327</v>
      </c>
      <c r="Q4179" t="s">
        <v>6327</v>
      </c>
      <c r="R4179" t="s">
        <v>6327</v>
      </c>
      <c r="S4179" s="100">
        <v>41452</v>
      </c>
      <c r="T4179" s="100">
        <v>36526</v>
      </c>
    </row>
    <row r="4180" spans="1:20" x14ac:dyDescent="0.2">
      <c r="A4180">
        <v>4895</v>
      </c>
      <c r="B4180" s="98" t="s">
        <v>4158</v>
      </c>
      <c r="C4180" s="98">
        <v>6</v>
      </c>
      <c r="D4180" s="98">
        <v>6</v>
      </c>
      <c r="E4180" s="98">
        <v>1969</v>
      </c>
      <c r="F4180" t="s">
        <v>849</v>
      </c>
      <c r="G4180" s="99">
        <v>35636</v>
      </c>
      <c r="H4180" s="98">
        <v>25</v>
      </c>
      <c r="I4180" s="98">
        <v>7</v>
      </c>
      <c r="J4180" s="98">
        <v>1997</v>
      </c>
      <c r="K4180" t="s">
        <v>332</v>
      </c>
      <c r="L4180">
        <v>0</v>
      </c>
      <c r="M4180" s="98" t="s">
        <v>106</v>
      </c>
      <c r="N4180" t="s">
        <v>6532</v>
      </c>
      <c r="O4180" t="s">
        <v>6327</v>
      </c>
      <c r="P4180" t="s">
        <v>6327</v>
      </c>
      <c r="Q4180" t="s">
        <v>6327</v>
      </c>
      <c r="R4180" t="s">
        <v>6327</v>
      </c>
      <c r="S4180" s="100">
        <v>41081</v>
      </c>
      <c r="T4180" s="100">
        <v>36526</v>
      </c>
    </row>
    <row r="4181" spans="1:20" x14ac:dyDescent="0.2">
      <c r="A4181">
        <v>4894</v>
      </c>
      <c r="B4181" s="98" t="s">
        <v>3302</v>
      </c>
      <c r="C4181" s="98">
        <v>12</v>
      </c>
      <c r="D4181" s="98">
        <v>6</v>
      </c>
      <c r="E4181" s="98">
        <v>1998</v>
      </c>
      <c r="F4181" t="s">
        <v>7238</v>
      </c>
      <c r="G4181" s="99">
        <v>35690</v>
      </c>
      <c r="H4181" s="98">
        <v>17</v>
      </c>
      <c r="I4181" s="98">
        <v>9</v>
      </c>
      <c r="J4181" s="98">
        <v>1997</v>
      </c>
      <c r="K4181" t="s">
        <v>332</v>
      </c>
      <c r="L4181">
        <v>0</v>
      </c>
      <c r="M4181" s="98" t="s">
        <v>106</v>
      </c>
      <c r="N4181" t="s">
        <v>6624</v>
      </c>
      <c r="O4181" t="s">
        <v>6327</v>
      </c>
      <c r="P4181" t="s">
        <v>6327</v>
      </c>
      <c r="Q4181" t="s">
        <v>6376</v>
      </c>
      <c r="R4181" t="s">
        <v>6327</v>
      </c>
      <c r="S4181" s="100">
        <v>42542</v>
      </c>
      <c r="T4181" s="100">
        <v>36526</v>
      </c>
    </row>
    <row r="4182" spans="1:20" x14ac:dyDescent="0.2">
      <c r="A4182">
        <v>4892</v>
      </c>
      <c r="B4182" s="98" t="s">
        <v>2362</v>
      </c>
      <c r="C4182" s="98">
        <v>21</v>
      </c>
      <c r="D4182" s="98">
        <v>2</v>
      </c>
      <c r="E4182" s="98">
        <v>2006</v>
      </c>
      <c r="F4182" t="s">
        <v>7359</v>
      </c>
      <c r="G4182" s="99">
        <v>36932</v>
      </c>
      <c r="H4182" s="98">
        <v>10</v>
      </c>
      <c r="I4182" s="98">
        <v>2</v>
      </c>
      <c r="J4182" s="98">
        <v>2001</v>
      </c>
      <c r="K4182" t="s">
        <v>892</v>
      </c>
      <c r="L4182">
        <v>0</v>
      </c>
      <c r="M4182" s="98" t="s">
        <v>106</v>
      </c>
      <c r="S4182" s="100">
        <v>41081</v>
      </c>
      <c r="T4182" s="100">
        <v>36526</v>
      </c>
    </row>
    <row r="4183" spans="1:20" x14ac:dyDescent="0.2">
      <c r="A4183">
        <v>4890</v>
      </c>
      <c r="B4183" s="98" t="s">
        <v>6110</v>
      </c>
      <c r="C4183" s="98">
        <v>10</v>
      </c>
      <c r="D4183" s="98">
        <v>9</v>
      </c>
      <c r="E4183" s="98">
        <v>1984</v>
      </c>
      <c r="F4183" t="s">
        <v>460</v>
      </c>
      <c r="G4183" s="99">
        <v>34287</v>
      </c>
      <c r="H4183" s="98">
        <v>14</v>
      </c>
      <c r="I4183" s="98">
        <v>11</v>
      </c>
      <c r="J4183" s="98">
        <v>1993</v>
      </c>
      <c r="K4183" t="s">
        <v>332</v>
      </c>
      <c r="L4183">
        <v>0</v>
      </c>
      <c r="M4183" s="98" t="s">
        <v>106</v>
      </c>
      <c r="S4183" s="100">
        <v>41081</v>
      </c>
      <c r="T4183" s="100">
        <v>36526</v>
      </c>
    </row>
    <row r="4184" spans="1:20" x14ac:dyDescent="0.2">
      <c r="A4184">
        <v>4888</v>
      </c>
      <c r="B4184" s="98" t="s">
        <v>2184</v>
      </c>
      <c r="C4184" s="98">
        <v>19</v>
      </c>
      <c r="D4184" s="98">
        <v>12</v>
      </c>
      <c r="E4184" s="98">
        <v>1988</v>
      </c>
      <c r="F4184" t="s">
        <v>7238</v>
      </c>
      <c r="G4184" s="99">
        <v>35097</v>
      </c>
      <c r="H4184" s="98">
        <v>2</v>
      </c>
      <c r="I4184" s="98">
        <v>2</v>
      </c>
      <c r="J4184" s="98">
        <v>1996</v>
      </c>
      <c r="K4184" t="s">
        <v>332</v>
      </c>
      <c r="L4184">
        <v>0</v>
      </c>
      <c r="M4184" s="98" t="s">
        <v>106</v>
      </c>
      <c r="N4184" t="s">
        <v>6612</v>
      </c>
      <c r="O4184" t="s">
        <v>6327</v>
      </c>
      <c r="P4184" t="s">
        <v>6327</v>
      </c>
      <c r="Q4184" t="s">
        <v>6386</v>
      </c>
      <c r="R4184" t="s">
        <v>6327</v>
      </c>
      <c r="S4184" s="100">
        <v>41444</v>
      </c>
      <c r="T4184" s="100">
        <v>36526</v>
      </c>
    </row>
    <row r="4185" spans="1:20" x14ac:dyDescent="0.2">
      <c r="A4185">
        <v>4880</v>
      </c>
      <c r="B4185" s="98" t="s">
        <v>2716</v>
      </c>
      <c r="C4185" s="98">
        <v>11</v>
      </c>
      <c r="D4185" s="98">
        <v>8</v>
      </c>
      <c r="E4185" s="98">
        <v>2005</v>
      </c>
      <c r="F4185" t="s">
        <v>2217</v>
      </c>
      <c r="G4185" s="99">
        <v>19193</v>
      </c>
      <c r="H4185" s="98">
        <v>18</v>
      </c>
      <c r="I4185" s="98">
        <v>7</v>
      </c>
      <c r="J4185" s="98">
        <v>1952</v>
      </c>
      <c r="K4185" t="s">
        <v>332</v>
      </c>
      <c r="L4185">
        <v>0</v>
      </c>
      <c r="M4185" s="98" t="s">
        <v>62</v>
      </c>
      <c r="N4185" t="s">
        <v>6331</v>
      </c>
      <c r="O4185" t="s">
        <v>6327</v>
      </c>
      <c r="P4185" t="s">
        <v>6327</v>
      </c>
      <c r="Q4185" t="s">
        <v>6650</v>
      </c>
      <c r="R4185" t="s">
        <v>6333</v>
      </c>
      <c r="S4185" s="100">
        <v>36526</v>
      </c>
      <c r="T4185" s="100">
        <v>36526</v>
      </c>
    </row>
    <row r="4186" spans="1:20" x14ac:dyDescent="0.2">
      <c r="A4186">
        <v>4871</v>
      </c>
      <c r="B4186" s="98" t="s">
        <v>3489</v>
      </c>
      <c r="C4186" s="98">
        <v>1</v>
      </c>
      <c r="D4186" s="98">
        <v>1</v>
      </c>
      <c r="E4186" s="98">
        <v>1990</v>
      </c>
      <c r="F4186" t="s">
        <v>6488</v>
      </c>
      <c r="G4186" s="99">
        <v>36455</v>
      </c>
      <c r="H4186" s="98">
        <v>22</v>
      </c>
      <c r="I4186" s="98">
        <v>10</v>
      </c>
      <c r="J4186" s="98">
        <v>1999</v>
      </c>
      <c r="K4186" t="s">
        <v>332</v>
      </c>
      <c r="L4186">
        <v>0</v>
      </c>
      <c r="M4186" s="98" t="s">
        <v>106</v>
      </c>
      <c r="N4186" t="s">
        <v>6357</v>
      </c>
      <c r="O4186" t="s">
        <v>6327</v>
      </c>
      <c r="P4186" t="s">
        <v>6327</v>
      </c>
      <c r="Q4186" t="s">
        <v>6390</v>
      </c>
      <c r="R4186" t="s">
        <v>6327</v>
      </c>
      <c r="S4186" s="100">
        <v>44091.906111111108</v>
      </c>
      <c r="T4186" s="100">
        <v>36526</v>
      </c>
    </row>
    <row r="4187" spans="1:20" x14ac:dyDescent="0.2">
      <c r="A4187">
        <v>4870</v>
      </c>
      <c r="B4187" s="98" t="s">
        <v>1025</v>
      </c>
      <c r="C4187" s="98">
        <v>20</v>
      </c>
      <c r="D4187" s="98">
        <v>8</v>
      </c>
      <c r="E4187" s="98">
        <v>2003</v>
      </c>
      <c r="F4187" t="s">
        <v>8911</v>
      </c>
      <c r="G4187" s="99">
        <v>37622</v>
      </c>
      <c r="H4187" s="98">
        <v>1</v>
      </c>
      <c r="I4187" s="98">
        <v>1</v>
      </c>
      <c r="J4187" s="98">
        <v>2003</v>
      </c>
      <c r="K4187" t="s">
        <v>892</v>
      </c>
      <c r="L4187">
        <v>0</v>
      </c>
      <c r="M4187" s="98" t="s">
        <v>106</v>
      </c>
      <c r="N4187" t="s">
        <v>6503</v>
      </c>
      <c r="O4187" t="s">
        <v>6327</v>
      </c>
      <c r="P4187" t="s">
        <v>6327</v>
      </c>
      <c r="Q4187" t="s">
        <v>6327</v>
      </c>
      <c r="R4187" t="s">
        <v>6327</v>
      </c>
      <c r="S4187" s="100">
        <v>41078</v>
      </c>
      <c r="T4187" s="100">
        <v>36526</v>
      </c>
    </row>
    <row r="4188" spans="1:20" x14ac:dyDescent="0.2">
      <c r="A4188">
        <v>4868</v>
      </c>
      <c r="B4188" s="98" t="s">
        <v>1096</v>
      </c>
      <c r="C4188" s="98">
        <v>1</v>
      </c>
      <c r="D4188" s="98">
        <v>1</v>
      </c>
      <c r="E4188" s="98">
        <v>1960</v>
      </c>
      <c r="F4188" t="s">
        <v>334</v>
      </c>
      <c r="G4188" s="99">
        <v>1</v>
      </c>
      <c r="H4188" s="98">
        <v>1</v>
      </c>
      <c r="I4188" s="98">
        <v>1</v>
      </c>
      <c r="J4188" s="98">
        <v>1900</v>
      </c>
      <c r="K4188" t="s">
        <v>332</v>
      </c>
      <c r="L4188">
        <v>0</v>
      </c>
      <c r="M4188" s="98" t="s">
        <v>106</v>
      </c>
      <c r="N4188" t="s">
        <v>6424</v>
      </c>
      <c r="O4188" t="s">
        <v>6327</v>
      </c>
      <c r="P4188" t="s">
        <v>6327</v>
      </c>
      <c r="Q4188" t="s">
        <v>6327</v>
      </c>
      <c r="R4188" t="s">
        <v>6327</v>
      </c>
      <c r="S4188" s="100">
        <v>36526</v>
      </c>
      <c r="T4188" s="100">
        <v>36526</v>
      </c>
    </row>
    <row r="4189" spans="1:20" x14ac:dyDescent="0.2">
      <c r="A4189">
        <v>4867</v>
      </c>
      <c r="B4189" s="98" t="s">
        <v>4091</v>
      </c>
      <c r="C4189" s="98">
        <v>1</v>
      </c>
      <c r="D4189" s="98">
        <v>9</v>
      </c>
      <c r="E4189" s="98">
        <v>1966</v>
      </c>
      <c r="F4189" t="s">
        <v>7390</v>
      </c>
      <c r="G4189" s="99">
        <v>1</v>
      </c>
      <c r="H4189" s="98">
        <v>1</v>
      </c>
      <c r="I4189" s="98">
        <v>1</v>
      </c>
      <c r="J4189" s="98">
        <v>1900</v>
      </c>
      <c r="K4189" t="s">
        <v>332</v>
      </c>
      <c r="L4189">
        <v>0</v>
      </c>
      <c r="M4189" s="98" t="s">
        <v>106</v>
      </c>
      <c r="N4189" t="s">
        <v>6424</v>
      </c>
      <c r="O4189" t="s">
        <v>6327</v>
      </c>
      <c r="P4189" t="s">
        <v>6327</v>
      </c>
      <c r="Q4189" t="s">
        <v>6327</v>
      </c>
      <c r="R4189" t="s">
        <v>6327</v>
      </c>
      <c r="S4189" s="100">
        <v>36526</v>
      </c>
      <c r="T4189" s="100">
        <v>36526</v>
      </c>
    </row>
    <row r="4190" spans="1:20" x14ac:dyDescent="0.2">
      <c r="A4190">
        <v>4866</v>
      </c>
      <c r="B4190" s="98" t="s">
        <v>3221</v>
      </c>
      <c r="C4190" s="98">
        <v>7</v>
      </c>
      <c r="D4190" s="98">
        <v>9</v>
      </c>
      <c r="E4190" s="98">
        <v>1999</v>
      </c>
      <c r="F4190" t="s">
        <v>554</v>
      </c>
      <c r="G4190" s="99">
        <v>1</v>
      </c>
      <c r="H4190" s="98">
        <v>1</v>
      </c>
      <c r="I4190" s="98">
        <v>1</v>
      </c>
      <c r="J4190" s="98">
        <v>1900</v>
      </c>
      <c r="K4190" t="s">
        <v>332</v>
      </c>
      <c r="L4190">
        <v>0</v>
      </c>
      <c r="M4190" s="98" t="s">
        <v>106</v>
      </c>
      <c r="N4190" t="s">
        <v>6424</v>
      </c>
      <c r="O4190" t="s">
        <v>6327</v>
      </c>
      <c r="P4190" t="s">
        <v>6327</v>
      </c>
      <c r="Q4190" t="s">
        <v>6327</v>
      </c>
      <c r="R4190" t="s">
        <v>6327</v>
      </c>
      <c r="S4190" s="100">
        <v>36526</v>
      </c>
      <c r="T4190" s="100">
        <v>36526</v>
      </c>
    </row>
    <row r="4191" spans="1:20" x14ac:dyDescent="0.2">
      <c r="A4191">
        <v>4865</v>
      </c>
      <c r="B4191" s="98" t="s">
        <v>2321</v>
      </c>
      <c r="C4191" s="98">
        <v>2</v>
      </c>
      <c r="D4191" s="98">
        <v>10</v>
      </c>
      <c r="E4191" s="98">
        <v>1976</v>
      </c>
      <c r="F4191" t="s">
        <v>444</v>
      </c>
      <c r="G4191" s="99">
        <v>1</v>
      </c>
      <c r="H4191" s="98">
        <v>1</v>
      </c>
      <c r="I4191" s="98">
        <v>1</v>
      </c>
      <c r="J4191" s="98">
        <v>1900</v>
      </c>
      <c r="K4191" t="s">
        <v>332</v>
      </c>
      <c r="L4191">
        <v>0</v>
      </c>
      <c r="M4191" s="98" t="s">
        <v>106</v>
      </c>
      <c r="N4191" t="s">
        <v>6424</v>
      </c>
      <c r="O4191" t="s">
        <v>6327</v>
      </c>
      <c r="P4191" t="s">
        <v>6327</v>
      </c>
      <c r="Q4191" t="s">
        <v>6327</v>
      </c>
      <c r="R4191" t="s">
        <v>6327</v>
      </c>
      <c r="S4191" s="100">
        <v>36526</v>
      </c>
      <c r="T4191" s="100">
        <v>36526</v>
      </c>
    </row>
    <row r="4192" spans="1:20" x14ac:dyDescent="0.2">
      <c r="A4192">
        <v>4864</v>
      </c>
      <c r="B4192" s="98" t="s">
        <v>1910</v>
      </c>
      <c r="C4192" s="98">
        <v>30</v>
      </c>
      <c r="D4192" s="98">
        <v>3</v>
      </c>
      <c r="E4192" s="98">
        <v>2007</v>
      </c>
      <c r="F4192" t="s">
        <v>540</v>
      </c>
      <c r="G4192" s="99">
        <v>1</v>
      </c>
      <c r="H4192" s="98">
        <v>1</v>
      </c>
      <c r="I4192" s="98">
        <v>1</v>
      </c>
      <c r="J4192" s="98">
        <v>1900</v>
      </c>
      <c r="K4192" t="s">
        <v>332</v>
      </c>
      <c r="L4192">
        <v>0</v>
      </c>
      <c r="M4192" s="98" t="s">
        <v>106</v>
      </c>
      <c r="N4192" t="s">
        <v>6937</v>
      </c>
      <c r="O4192" t="s">
        <v>6327</v>
      </c>
      <c r="P4192" t="s">
        <v>6327</v>
      </c>
      <c r="Q4192" t="s">
        <v>6327</v>
      </c>
      <c r="R4192" t="s">
        <v>6327</v>
      </c>
      <c r="S4192" s="100">
        <v>36526</v>
      </c>
      <c r="T4192" s="100">
        <v>36526</v>
      </c>
    </row>
    <row r="4193" spans="1:20" x14ac:dyDescent="0.2">
      <c r="A4193">
        <v>4863</v>
      </c>
      <c r="B4193" s="98" t="s">
        <v>1298</v>
      </c>
      <c r="C4193" s="98">
        <v>29</v>
      </c>
      <c r="D4193" s="98">
        <v>6</v>
      </c>
      <c r="E4193" s="98">
        <v>2000</v>
      </c>
      <c r="F4193" t="s">
        <v>6614</v>
      </c>
      <c r="G4193" s="99">
        <v>1</v>
      </c>
      <c r="H4193" s="98">
        <v>1</v>
      </c>
      <c r="I4193" s="98">
        <v>1</v>
      </c>
      <c r="J4193" s="98">
        <v>1900</v>
      </c>
      <c r="K4193" t="s">
        <v>892</v>
      </c>
      <c r="L4193">
        <v>0</v>
      </c>
      <c r="M4193" s="98" t="s">
        <v>106</v>
      </c>
      <c r="N4193" t="s">
        <v>6424</v>
      </c>
      <c r="O4193" t="s">
        <v>6327</v>
      </c>
      <c r="P4193" t="s">
        <v>6327</v>
      </c>
      <c r="Q4193" t="s">
        <v>6327</v>
      </c>
      <c r="R4193" t="s">
        <v>6327</v>
      </c>
      <c r="S4193" s="100">
        <v>36526</v>
      </c>
      <c r="T4193" s="100">
        <v>36526</v>
      </c>
    </row>
    <row r="4194" spans="1:20" x14ac:dyDescent="0.2">
      <c r="A4194">
        <v>4862</v>
      </c>
      <c r="B4194" s="98" t="s">
        <v>5954</v>
      </c>
      <c r="C4194" s="98">
        <v>1</v>
      </c>
      <c r="D4194" s="98">
        <v>1</v>
      </c>
      <c r="E4194" s="98">
        <v>1991</v>
      </c>
      <c r="F4194" t="s">
        <v>548</v>
      </c>
      <c r="G4194" s="99">
        <v>21551</v>
      </c>
      <c r="H4194" s="98">
        <v>1</v>
      </c>
      <c r="I4194" s="98">
        <v>1</v>
      </c>
      <c r="J4194" s="98">
        <v>1959</v>
      </c>
      <c r="K4194" t="s">
        <v>892</v>
      </c>
      <c r="L4194">
        <v>0</v>
      </c>
      <c r="M4194" s="98" t="s">
        <v>106</v>
      </c>
      <c r="N4194" t="s">
        <v>6615</v>
      </c>
      <c r="O4194" t="s">
        <v>6327</v>
      </c>
      <c r="P4194" t="s">
        <v>6327</v>
      </c>
      <c r="Q4194" t="s">
        <v>6440</v>
      </c>
      <c r="R4194" t="s">
        <v>6327</v>
      </c>
      <c r="S4194" s="100">
        <v>36526</v>
      </c>
      <c r="T4194" s="100">
        <v>36526</v>
      </c>
    </row>
    <row r="4195" spans="1:20" x14ac:dyDescent="0.2">
      <c r="A4195">
        <v>4861</v>
      </c>
      <c r="B4195" s="98" t="s">
        <v>5966</v>
      </c>
      <c r="C4195" s="98">
        <v>20</v>
      </c>
      <c r="D4195" s="98">
        <v>4</v>
      </c>
      <c r="E4195" s="98">
        <v>1970</v>
      </c>
      <c r="F4195" t="s">
        <v>1031</v>
      </c>
      <c r="G4195" s="99">
        <v>1</v>
      </c>
      <c r="H4195" s="98">
        <v>1</v>
      </c>
      <c r="I4195" s="98">
        <v>1</v>
      </c>
      <c r="J4195" s="98">
        <v>1900</v>
      </c>
      <c r="K4195" t="s">
        <v>892</v>
      </c>
      <c r="L4195">
        <v>0</v>
      </c>
      <c r="M4195" s="98" t="s">
        <v>106</v>
      </c>
      <c r="N4195" t="s">
        <v>6503</v>
      </c>
      <c r="O4195" t="s">
        <v>6327</v>
      </c>
      <c r="P4195" t="s">
        <v>6327</v>
      </c>
      <c r="Q4195" t="s">
        <v>6350</v>
      </c>
      <c r="R4195" t="s">
        <v>6327</v>
      </c>
      <c r="S4195" s="100">
        <v>36526</v>
      </c>
      <c r="T4195" s="100">
        <v>36526</v>
      </c>
    </row>
    <row r="4196" spans="1:20" x14ac:dyDescent="0.2">
      <c r="A4196">
        <v>4860</v>
      </c>
      <c r="B4196" s="98" t="s">
        <v>6265</v>
      </c>
      <c r="C4196" s="98">
        <v>24</v>
      </c>
      <c r="D4196" s="98">
        <v>1</v>
      </c>
      <c r="E4196" s="98">
        <v>2001</v>
      </c>
      <c r="F4196" t="s">
        <v>9083</v>
      </c>
      <c r="G4196" s="99">
        <v>21916</v>
      </c>
      <c r="H4196" s="98">
        <v>1</v>
      </c>
      <c r="I4196" s="98">
        <v>1</v>
      </c>
      <c r="J4196" s="98">
        <v>1960</v>
      </c>
      <c r="K4196" t="s">
        <v>332</v>
      </c>
      <c r="L4196">
        <v>0</v>
      </c>
      <c r="M4196" s="98" t="s">
        <v>106</v>
      </c>
      <c r="N4196" t="s">
        <v>6615</v>
      </c>
      <c r="O4196" t="s">
        <v>6327</v>
      </c>
      <c r="P4196" t="s">
        <v>6327</v>
      </c>
      <c r="Q4196" t="s">
        <v>6327</v>
      </c>
      <c r="R4196" t="s">
        <v>6327</v>
      </c>
      <c r="S4196" s="100">
        <v>36526</v>
      </c>
      <c r="T4196" s="100">
        <v>36526</v>
      </c>
    </row>
    <row r="4197" spans="1:20" x14ac:dyDescent="0.2">
      <c r="A4197">
        <v>4859</v>
      </c>
      <c r="B4197" s="98" t="s">
        <v>161</v>
      </c>
      <c r="C4197" s="98">
        <v>23</v>
      </c>
      <c r="D4197" s="98">
        <v>2</v>
      </c>
      <c r="E4197" s="98">
        <v>2011</v>
      </c>
      <c r="F4197" t="s">
        <v>470</v>
      </c>
      <c r="G4197" s="99">
        <v>25827</v>
      </c>
      <c r="H4197" s="98">
        <v>16</v>
      </c>
      <c r="I4197" s="98">
        <v>9</v>
      </c>
      <c r="J4197" s="98">
        <v>1970</v>
      </c>
      <c r="K4197" t="s">
        <v>332</v>
      </c>
      <c r="L4197">
        <v>0</v>
      </c>
      <c r="M4197" s="98" t="s">
        <v>36</v>
      </c>
      <c r="N4197" t="s">
        <v>6331</v>
      </c>
      <c r="O4197" t="s">
        <v>9073</v>
      </c>
      <c r="P4197" t="s">
        <v>6654</v>
      </c>
      <c r="Q4197" t="s">
        <v>6654</v>
      </c>
      <c r="R4197" t="s">
        <v>6343</v>
      </c>
      <c r="S4197" s="100">
        <v>41177</v>
      </c>
      <c r="T4197" s="100">
        <v>36526</v>
      </c>
    </row>
    <row r="4198" spans="1:20" x14ac:dyDescent="0.2">
      <c r="A4198">
        <v>4858</v>
      </c>
      <c r="B4198" s="98" t="s">
        <v>6206</v>
      </c>
      <c r="C4198" s="98">
        <v>10</v>
      </c>
      <c r="D4198" s="98">
        <v>5</v>
      </c>
      <c r="E4198" s="98">
        <v>2001</v>
      </c>
      <c r="F4198" t="s">
        <v>356</v>
      </c>
      <c r="G4198" s="99">
        <v>36161</v>
      </c>
      <c r="H4198" s="98">
        <v>1</v>
      </c>
      <c r="I4198" s="98">
        <v>1</v>
      </c>
      <c r="J4198" s="98">
        <v>1999</v>
      </c>
      <c r="K4198" t="s">
        <v>332</v>
      </c>
      <c r="L4198">
        <v>0</v>
      </c>
      <c r="M4198" s="98" t="s">
        <v>106</v>
      </c>
      <c r="N4198" t="s">
        <v>6675</v>
      </c>
      <c r="O4198" t="s">
        <v>6327</v>
      </c>
      <c r="P4198" t="s">
        <v>6327</v>
      </c>
      <c r="Q4198" t="s">
        <v>6327</v>
      </c>
      <c r="R4198" t="s">
        <v>6327</v>
      </c>
      <c r="S4198" s="100">
        <v>44044.793738425928</v>
      </c>
      <c r="T4198" s="100">
        <v>36526</v>
      </c>
    </row>
    <row r="4199" spans="1:20" x14ac:dyDescent="0.2">
      <c r="A4199">
        <v>4857</v>
      </c>
      <c r="B4199" s="98" t="s">
        <v>6176</v>
      </c>
      <c r="C4199" s="98">
        <v>1</v>
      </c>
      <c r="D4199" s="98">
        <v>1</v>
      </c>
      <c r="E4199" s="98">
        <v>1997</v>
      </c>
      <c r="F4199" t="s">
        <v>266</v>
      </c>
      <c r="G4199" s="99">
        <v>33510</v>
      </c>
      <c r="H4199" s="98">
        <v>29</v>
      </c>
      <c r="I4199" s="98">
        <v>9</v>
      </c>
      <c r="J4199" s="98">
        <v>1991</v>
      </c>
      <c r="K4199" t="s">
        <v>332</v>
      </c>
      <c r="L4199">
        <v>0</v>
      </c>
      <c r="M4199" s="98" t="s">
        <v>106</v>
      </c>
      <c r="N4199" t="s">
        <v>6980</v>
      </c>
      <c r="O4199" t="s">
        <v>6327</v>
      </c>
      <c r="P4199" t="s">
        <v>6327</v>
      </c>
      <c r="Q4199" t="s">
        <v>6327</v>
      </c>
      <c r="R4199" t="s">
        <v>6327</v>
      </c>
      <c r="S4199" s="100">
        <v>36526</v>
      </c>
      <c r="T4199" s="100">
        <v>36526</v>
      </c>
    </row>
    <row r="4200" spans="1:20" x14ac:dyDescent="0.2">
      <c r="A4200">
        <v>4856</v>
      </c>
      <c r="B4200" s="98" t="s">
        <v>859</v>
      </c>
      <c r="C4200" s="98">
        <v>1</v>
      </c>
      <c r="D4200" s="98">
        <v>1</v>
      </c>
      <c r="E4200" s="98">
        <v>2000</v>
      </c>
      <c r="F4200" t="s">
        <v>860</v>
      </c>
      <c r="G4200" s="99">
        <v>21512</v>
      </c>
      <c r="H4200" s="98">
        <v>23</v>
      </c>
      <c r="I4200" s="98">
        <v>11</v>
      </c>
      <c r="J4200" s="98">
        <v>1958</v>
      </c>
      <c r="K4200" t="s">
        <v>332</v>
      </c>
      <c r="L4200">
        <v>0</v>
      </c>
      <c r="M4200" s="98" t="s">
        <v>73</v>
      </c>
      <c r="N4200" t="s">
        <v>6331</v>
      </c>
      <c r="O4200" t="s">
        <v>9033</v>
      </c>
      <c r="P4200" t="s">
        <v>6398</v>
      </c>
      <c r="Q4200" t="s">
        <v>6398</v>
      </c>
      <c r="R4200" t="s">
        <v>6374</v>
      </c>
      <c r="S4200" s="100">
        <v>43021</v>
      </c>
      <c r="T4200" s="100">
        <v>36526</v>
      </c>
    </row>
    <row r="4201" spans="1:20" x14ac:dyDescent="0.2">
      <c r="A4201">
        <v>4855</v>
      </c>
      <c r="B4201" s="98" t="s">
        <v>6037</v>
      </c>
      <c r="C4201" s="98">
        <v>1</v>
      </c>
      <c r="D4201" s="98">
        <v>1</v>
      </c>
      <c r="E4201" s="98">
        <v>2014</v>
      </c>
      <c r="F4201" t="s">
        <v>6730</v>
      </c>
      <c r="G4201" s="99">
        <v>20027</v>
      </c>
      <c r="H4201" s="98">
        <v>30</v>
      </c>
      <c r="I4201" s="98">
        <v>10</v>
      </c>
      <c r="J4201" s="98">
        <v>1954</v>
      </c>
      <c r="K4201" t="s">
        <v>332</v>
      </c>
      <c r="L4201">
        <v>0</v>
      </c>
      <c r="M4201" s="98" t="s">
        <v>73</v>
      </c>
      <c r="N4201" t="s">
        <v>6584</v>
      </c>
      <c r="O4201" t="s">
        <v>6327</v>
      </c>
      <c r="P4201" t="s">
        <v>6327</v>
      </c>
      <c r="Q4201" t="s">
        <v>6348</v>
      </c>
      <c r="R4201" t="s">
        <v>6327</v>
      </c>
      <c r="S4201" s="100">
        <v>36526</v>
      </c>
      <c r="T4201" s="100">
        <v>36526</v>
      </c>
    </row>
    <row r="4202" spans="1:20" x14ac:dyDescent="0.2">
      <c r="A4202">
        <v>4854</v>
      </c>
      <c r="B4202" s="98" t="s">
        <v>6022</v>
      </c>
      <c r="C4202" s="98">
        <v>1</v>
      </c>
      <c r="D4202" s="98">
        <v>1</v>
      </c>
      <c r="E4202" s="98">
        <v>1968</v>
      </c>
      <c r="F4202" t="s">
        <v>434</v>
      </c>
      <c r="G4202" s="99">
        <v>14246</v>
      </c>
      <c r="H4202" s="98">
        <v>1</v>
      </c>
      <c r="I4202" s="98">
        <v>1</v>
      </c>
      <c r="J4202" s="98">
        <v>1939</v>
      </c>
      <c r="K4202" t="s">
        <v>332</v>
      </c>
      <c r="L4202">
        <v>0</v>
      </c>
      <c r="M4202" s="98" t="s">
        <v>106</v>
      </c>
      <c r="N4202" t="s">
        <v>6615</v>
      </c>
      <c r="O4202" t="s">
        <v>6327</v>
      </c>
      <c r="P4202" t="s">
        <v>6327</v>
      </c>
      <c r="Q4202" t="s">
        <v>6327</v>
      </c>
      <c r="R4202" t="s">
        <v>6327</v>
      </c>
      <c r="S4202" s="100">
        <v>36526</v>
      </c>
      <c r="T4202" s="100">
        <v>36526</v>
      </c>
    </row>
    <row r="4203" spans="1:20" x14ac:dyDescent="0.2">
      <c r="A4203">
        <v>4853</v>
      </c>
      <c r="B4203" s="98" t="s">
        <v>5989</v>
      </c>
      <c r="C4203" s="98">
        <v>1</v>
      </c>
      <c r="D4203" s="98">
        <v>1</v>
      </c>
      <c r="E4203" s="98">
        <v>1985</v>
      </c>
      <c r="F4203" t="s">
        <v>569</v>
      </c>
      <c r="G4203" s="99">
        <v>36161</v>
      </c>
      <c r="H4203" s="98">
        <v>1</v>
      </c>
      <c r="I4203" s="98">
        <v>1</v>
      </c>
      <c r="J4203" s="98">
        <v>1999</v>
      </c>
      <c r="K4203" t="s">
        <v>332</v>
      </c>
      <c r="L4203">
        <v>0</v>
      </c>
      <c r="M4203" s="98" t="s">
        <v>106</v>
      </c>
      <c r="N4203" t="s">
        <v>6739</v>
      </c>
      <c r="O4203" t="s">
        <v>6327</v>
      </c>
      <c r="P4203" t="s">
        <v>6327</v>
      </c>
      <c r="Q4203" t="s">
        <v>6375</v>
      </c>
      <c r="R4203" t="s">
        <v>6327</v>
      </c>
      <c r="S4203" s="100">
        <v>36526</v>
      </c>
      <c r="T4203" s="100">
        <v>36526</v>
      </c>
    </row>
    <row r="4204" spans="1:20" x14ac:dyDescent="0.2">
      <c r="A4204">
        <v>4852</v>
      </c>
      <c r="B4204" s="98" t="s">
        <v>5936</v>
      </c>
      <c r="C4204" s="98">
        <v>17</v>
      </c>
      <c r="D4204" s="98">
        <v>5</v>
      </c>
      <c r="E4204" s="98">
        <v>1976</v>
      </c>
      <c r="F4204" t="s">
        <v>7562</v>
      </c>
      <c r="G4204" s="99">
        <v>36901</v>
      </c>
      <c r="H4204" s="98">
        <v>10</v>
      </c>
      <c r="I4204" s="98">
        <v>1</v>
      </c>
      <c r="J4204" s="98">
        <v>2001</v>
      </c>
      <c r="K4204" t="s">
        <v>892</v>
      </c>
      <c r="L4204">
        <v>0</v>
      </c>
      <c r="M4204" s="98" t="s">
        <v>106</v>
      </c>
      <c r="N4204" t="s">
        <v>6526</v>
      </c>
      <c r="O4204" t="s">
        <v>6327</v>
      </c>
      <c r="P4204" t="s">
        <v>6327</v>
      </c>
      <c r="Q4204" t="s">
        <v>6375</v>
      </c>
      <c r="R4204" t="s">
        <v>6327</v>
      </c>
      <c r="S4204" s="100">
        <v>44770.700949074075</v>
      </c>
      <c r="T4204" s="100">
        <v>36526</v>
      </c>
    </row>
    <row r="4205" spans="1:20" x14ac:dyDescent="0.2">
      <c r="A4205">
        <v>4851</v>
      </c>
      <c r="B4205" s="98" t="s">
        <v>5790</v>
      </c>
      <c r="C4205" s="98">
        <v>1</v>
      </c>
      <c r="D4205" s="98">
        <v>1</v>
      </c>
      <c r="E4205" s="98">
        <v>1966</v>
      </c>
      <c r="F4205" t="s">
        <v>1742</v>
      </c>
      <c r="G4205" s="99">
        <v>1</v>
      </c>
      <c r="H4205" s="98">
        <v>1</v>
      </c>
      <c r="I4205" s="98">
        <v>1</v>
      </c>
      <c r="J4205" s="98">
        <v>1900</v>
      </c>
      <c r="K4205" t="s">
        <v>332</v>
      </c>
      <c r="L4205">
        <v>0</v>
      </c>
      <c r="M4205" s="98" t="s">
        <v>106</v>
      </c>
      <c r="N4205" t="s">
        <v>6763</v>
      </c>
      <c r="O4205" t="s">
        <v>6327</v>
      </c>
      <c r="P4205" t="s">
        <v>6327</v>
      </c>
      <c r="Q4205" t="s">
        <v>6327</v>
      </c>
      <c r="R4205" t="s">
        <v>6327</v>
      </c>
      <c r="S4205" s="100">
        <v>36526</v>
      </c>
      <c r="T4205" s="100">
        <v>36526</v>
      </c>
    </row>
    <row r="4206" spans="1:20" x14ac:dyDescent="0.2">
      <c r="A4206">
        <v>4850</v>
      </c>
      <c r="B4206" s="98" t="s">
        <v>5671</v>
      </c>
      <c r="C4206" s="98">
        <v>3</v>
      </c>
      <c r="D4206" s="98">
        <v>12</v>
      </c>
      <c r="E4206" s="98">
        <v>2003</v>
      </c>
      <c r="F4206" t="s">
        <v>8875</v>
      </c>
      <c r="G4206" s="99">
        <v>35796</v>
      </c>
      <c r="H4206" s="98">
        <v>1</v>
      </c>
      <c r="I4206" s="98">
        <v>1</v>
      </c>
      <c r="J4206" s="98">
        <v>1998</v>
      </c>
      <c r="K4206" t="s">
        <v>332</v>
      </c>
      <c r="L4206">
        <v>0</v>
      </c>
      <c r="M4206" s="98" t="s">
        <v>106</v>
      </c>
      <c r="N4206" t="s">
        <v>6424</v>
      </c>
      <c r="O4206" t="s">
        <v>6327</v>
      </c>
      <c r="P4206" t="s">
        <v>6327</v>
      </c>
      <c r="Q4206" t="s">
        <v>6327</v>
      </c>
      <c r="R4206" t="s">
        <v>6327</v>
      </c>
      <c r="S4206" s="100">
        <v>36526</v>
      </c>
      <c r="T4206" s="100">
        <v>36526</v>
      </c>
    </row>
    <row r="4207" spans="1:20" x14ac:dyDescent="0.2">
      <c r="A4207">
        <v>4849</v>
      </c>
      <c r="B4207" s="98" t="s">
        <v>5616</v>
      </c>
      <c r="C4207" s="98">
        <v>1</v>
      </c>
      <c r="D4207" s="98">
        <v>1</v>
      </c>
      <c r="E4207" s="98">
        <v>1988</v>
      </c>
      <c r="F4207" t="s">
        <v>7489</v>
      </c>
      <c r="G4207" s="99">
        <v>20821</v>
      </c>
      <c r="H4207" s="98">
        <v>1</v>
      </c>
      <c r="I4207" s="98">
        <v>1</v>
      </c>
      <c r="J4207" s="98">
        <v>1957</v>
      </c>
      <c r="K4207" t="s">
        <v>892</v>
      </c>
      <c r="L4207">
        <v>0</v>
      </c>
      <c r="M4207" s="98" t="s">
        <v>106</v>
      </c>
      <c r="N4207" t="s">
        <v>6615</v>
      </c>
      <c r="O4207" t="s">
        <v>6327</v>
      </c>
      <c r="P4207" t="s">
        <v>6327</v>
      </c>
      <c r="Q4207" t="s">
        <v>6327</v>
      </c>
      <c r="R4207" t="s">
        <v>6327</v>
      </c>
      <c r="S4207" s="100">
        <v>36526</v>
      </c>
      <c r="T4207" s="100">
        <v>36526</v>
      </c>
    </row>
    <row r="4208" spans="1:20" x14ac:dyDescent="0.2">
      <c r="A4208">
        <v>4848</v>
      </c>
      <c r="B4208" s="98" t="s">
        <v>5438</v>
      </c>
      <c r="C4208" s="98">
        <v>17</v>
      </c>
      <c r="D4208" s="98">
        <v>12</v>
      </c>
      <c r="E4208" s="98">
        <v>1967</v>
      </c>
      <c r="F4208" t="s">
        <v>8788</v>
      </c>
      <c r="G4208" s="99">
        <v>16072</v>
      </c>
      <c r="H4208" s="98">
        <v>1</v>
      </c>
      <c r="I4208" s="98">
        <v>1</v>
      </c>
      <c r="J4208" s="98">
        <v>1944</v>
      </c>
      <c r="K4208" t="s">
        <v>892</v>
      </c>
      <c r="L4208">
        <v>0</v>
      </c>
      <c r="M4208" s="98" t="s">
        <v>106</v>
      </c>
      <c r="N4208" t="s">
        <v>6341</v>
      </c>
      <c r="O4208" t="s">
        <v>6327</v>
      </c>
      <c r="P4208" t="s">
        <v>6327</v>
      </c>
      <c r="Q4208" t="s">
        <v>6327</v>
      </c>
      <c r="R4208" t="s">
        <v>6327</v>
      </c>
      <c r="S4208" s="100">
        <v>36526</v>
      </c>
      <c r="T4208" s="100">
        <v>36526</v>
      </c>
    </row>
    <row r="4209" spans="1:20" x14ac:dyDescent="0.2">
      <c r="A4209">
        <v>4847</v>
      </c>
      <c r="B4209" s="98" t="s">
        <v>5444</v>
      </c>
      <c r="C4209" s="98">
        <v>28</v>
      </c>
      <c r="D4209" s="98">
        <v>9</v>
      </c>
      <c r="E4209" s="98">
        <v>1997</v>
      </c>
      <c r="F4209" t="s">
        <v>8451</v>
      </c>
      <c r="G4209" s="99">
        <v>31778</v>
      </c>
      <c r="H4209" s="98">
        <v>1</v>
      </c>
      <c r="I4209" s="98">
        <v>1</v>
      </c>
      <c r="J4209" s="98">
        <v>1987</v>
      </c>
      <c r="K4209" t="s">
        <v>332</v>
      </c>
      <c r="L4209">
        <v>0</v>
      </c>
      <c r="M4209" s="98" t="s">
        <v>106</v>
      </c>
      <c r="N4209" t="s">
        <v>6424</v>
      </c>
      <c r="O4209" t="s">
        <v>6327</v>
      </c>
      <c r="P4209" t="s">
        <v>6327</v>
      </c>
      <c r="Q4209" t="s">
        <v>6327</v>
      </c>
      <c r="R4209" t="s">
        <v>6327</v>
      </c>
      <c r="S4209" s="100">
        <v>36526</v>
      </c>
      <c r="T4209" s="100">
        <v>36526</v>
      </c>
    </row>
    <row r="4210" spans="1:20" x14ac:dyDescent="0.2">
      <c r="A4210">
        <v>4846</v>
      </c>
      <c r="B4210" s="98" t="s">
        <v>5284</v>
      </c>
      <c r="C4210" s="98">
        <v>7</v>
      </c>
      <c r="D4210" s="98">
        <v>12</v>
      </c>
      <c r="E4210" s="98">
        <v>1996</v>
      </c>
      <c r="F4210" t="s">
        <v>723</v>
      </c>
      <c r="G4210" s="99">
        <v>1</v>
      </c>
      <c r="H4210" s="98">
        <v>1</v>
      </c>
      <c r="I4210" s="98">
        <v>1</v>
      </c>
      <c r="J4210" s="98">
        <v>1900</v>
      </c>
      <c r="K4210" t="s">
        <v>332</v>
      </c>
      <c r="L4210">
        <v>0</v>
      </c>
      <c r="M4210" s="98" t="s">
        <v>106</v>
      </c>
      <c r="N4210" t="s">
        <v>6763</v>
      </c>
      <c r="O4210" t="s">
        <v>6327</v>
      </c>
      <c r="P4210" t="s">
        <v>6327</v>
      </c>
      <c r="Q4210" t="s">
        <v>6327</v>
      </c>
      <c r="R4210" t="s">
        <v>6327</v>
      </c>
      <c r="S4210" s="100">
        <v>36526</v>
      </c>
      <c r="T4210" s="100">
        <v>36526</v>
      </c>
    </row>
    <row r="4211" spans="1:20" x14ac:dyDescent="0.2">
      <c r="A4211">
        <v>4845</v>
      </c>
      <c r="B4211" s="98" t="s">
        <v>5232</v>
      </c>
      <c r="C4211" s="98">
        <v>23</v>
      </c>
      <c r="D4211" s="98">
        <v>1</v>
      </c>
      <c r="E4211" s="98">
        <v>1995</v>
      </c>
      <c r="F4211" t="s">
        <v>7430</v>
      </c>
      <c r="G4211" s="99">
        <v>36451</v>
      </c>
      <c r="H4211" s="98">
        <v>18</v>
      </c>
      <c r="I4211" s="98">
        <v>10</v>
      </c>
      <c r="J4211" s="98">
        <v>1999</v>
      </c>
      <c r="K4211" t="s">
        <v>332</v>
      </c>
      <c r="L4211">
        <v>0</v>
      </c>
      <c r="M4211" s="98" t="s">
        <v>73</v>
      </c>
      <c r="N4211" t="s">
        <v>6341</v>
      </c>
      <c r="O4211" t="s">
        <v>6327</v>
      </c>
      <c r="P4211" t="s">
        <v>6327</v>
      </c>
      <c r="Q4211" t="s">
        <v>6327</v>
      </c>
      <c r="R4211" t="s">
        <v>6327</v>
      </c>
      <c r="S4211" s="100">
        <v>36526</v>
      </c>
      <c r="T4211" s="100">
        <v>36526</v>
      </c>
    </row>
    <row r="4212" spans="1:20" x14ac:dyDescent="0.2">
      <c r="A4212">
        <v>4844</v>
      </c>
      <c r="B4212" s="98" t="s">
        <v>5196</v>
      </c>
      <c r="C4212" s="98">
        <v>1</v>
      </c>
      <c r="D4212" s="98">
        <v>1</v>
      </c>
      <c r="E4212" s="98">
        <v>1986</v>
      </c>
      <c r="F4212" t="s">
        <v>520</v>
      </c>
      <c r="G4212" s="99">
        <v>15707</v>
      </c>
      <c r="H4212" s="98">
        <v>1</v>
      </c>
      <c r="I4212" s="98">
        <v>1</v>
      </c>
      <c r="J4212" s="98">
        <v>1943</v>
      </c>
      <c r="K4212" t="s">
        <v>332</v>
      </c>
      <c r="L4212">
        <v>0</v>
      </c>
      <c r="M4212" s="98" t="s">
        <v>106</v>
      </c>
      <c r="N4212" t="s">
        <v>6554</v>
      </c>
      <c r="O4212" t="s">
        <v>6327</v>
      </c>
      <c r="P4212" t="s">
        <v>6327</v>
      </c>
      <c r="Q4212" t="s">
        <v>6327</v>
      </c>
      <c r="R4212" t="s">
        <v>6327</v>
      </c>
      <c r="S4212" s="100">
        <v>36526</v>
      </c>
      <c r="T4212" s="100">
        <v>36526</v>
      </c>
    </row>
    <row r="4213" spans="1:20" x14ac:dyDescent="0.2">
      <c r="A4213">
        <v>4843</v>
      </c>
      <c r="B4213" s="98" t="s">
        <v>4974</v>
      </c>
      <c r="C4213" s="98">
        <v>1</v>
      </c>
      <c r="D4213" s="98">
        <v>1</v>
      </c>
      <c r="E4213" s="98">
        <v>1938</v>
      </c>
      <c r="F4213" t="s">
        <v>8632</v>
      </c>
      <c r="G4213" s="99">
        <v>26299</v>
      </c>
      <c r="H4213" s="98">
        <v>1</v>
      </c>
      <c r="I4213" s="98">
        <v>1</v>
      </c>
      <c r="J4213" s="98">
        <v>1972</v>
      </c>
      <c r="K4213" t="s">
        <v>892</v>
      </c>
      <c r="L4213">
        <v>0</v>
      </c>
      <c r="M4213" s="98" t="s">
        <v>106</v>
      </c>
      <c r="N4213" t="s">
        <v>6685</v>
      </c>
      <c r="O4213" t="s">
        <v>6327</v>
      </c>
      <c r="P4213" t="s">
        <v>6327</v>
      </c>
      <c r="Q4213" t="s">
        <v>6327</v>
      </c>
      <c r="R4213" t="s">
        <v>6327</v>
      </c>
      <c r="S4213" s="100">
        <v>36526</v>
      </c>
      <c r="T4213" s="100">
        <v>36526</v>
      </c>
    </row>
    <row r="4214" spans="1:20" x14ac:dyDescent="0.2">
      <c r="A4214">
        <v>4842</v>
      </c>
      <c r="B4214" s="98" t="s">
        <v>4880</v>
      </c>
      <c r="C4214" s="98">
        <v>4</v>
      </c>
      <c r="D4214" s="98">
        <v>6</v>
      </c>
      <c r="E4214" s="98">
        <v>1999</v>
      </c>
      <c r="F4214" t="s">
        <v>8587</v>
      </c>
      <c r="G4214" s="99">
        <v>36892</v>
      </c>
      <c r="H4214" s="98">
        <v>1</v>
      </c>
      <c r="I4214" s="98">
        <v>1</v>
      </c>
      <c r="J4214" s="98">
        <v>2001</v>
      </c>
      <c r="K4214" t="s">
        <v>332</v>
      </c>
      <c r="L4214">
        <v>0</v>
      </c>
      <c r="M4214" s="98" t="s">
        <v>106</v>
      </c>
      <c r="N4214" t="s">
        <v>6615</v>
      </c>
      <c r="O4214" t="s">
        <v>6327</v>
      </c>
      <c r="P4214" t="s">
        <v>6327</v>
      </c>
      <c r="Q4214" t="s">
        <v>6327</v>
      </c>
      <c r="R4214" t="s">
        <v>6327</v>
      </c>
      <c r="S4214" s="100">
        <v>36526</v>
      </c>
      <c r="T4214" s="100">
        <v>36526</v>
      </c>
    </row>
    <row r="4215" spans="1:20" x14ac:dyDescent="0.2">
      <c r="A4215">
        <v>4841</v>
      </c>
      <c r="B4215" s="98" t="s">
        <v>4838</v>
      </c>
      <c r="C4215" s="98">
        <v>7</v>
      </c>
      <c r="D4215" s="98">
        <v>5</v>
      </c>
      <c r="E4215" s="98">
        <v>1999</v>
      </c>
      <c r="F4215" t="s">
        <v>548</v>
      </c>
      <c r="G4215" s="99">
        <v>26299</v>
      </c>
      <c r="H4215" s="98">
        <v>1</v>
      </c>
      <c r="I4215" s="98">
        <v>1</v>
      </c>
      <c r="J4215" s="98">
        <v>1972</v>
      </c>
      <c r="K4215" t="s">
        <v>332</v>
      </c>
      <c r="L4215">
        <v>0</v>
      </c>
      <c r="M4215" s="98" t="s">
        <v>106</v>
      </c>
      <c r="N4215" t="s">
        <v>6613</v>
      </c>
      <c r="O4215" t="s">
        <v>6327</v>
      </c>
      <c r="P4215" t="s">
        <v>6327</v>
      </c>
      <c r="Q4215" t="s">
        <v>6327</v>
      </c>
      <c r="R4215" t="s">
        <v>6327</v>
      </c>
      <c r="S4215" s="100">
        <v>36526</v>
      </c>
      <c r="T4215" s="100">
        <v>36526</v>
      </c>
    </row>
    <row r="4216" spans="1:20" x14ac:dyDescent="0.2">
      <c r="A4216">
        <v>4840</v>
      </c>
      <c r="B4216" s="98" t="s">
        <v>4818</v>
      </c>
      <c r="C4216" s="98">
        <v>21</v>
      </c>
      <c r="D4216" s="98">
        <v>8</v>
      </c>
      <c r="E4216" s="98">
        <v>2002</v>
      </c>
      <c r="F4216" t="s">
        <v>730</v>
      </c>
      <c r="G4216" s="99">
        <v>36601</v>
      </c>
      <c r="H4216" s="98">
        <v>16</v>
      </c>
      <c r="I4216" s="98">
        <v>3</v>
      </c>
      <c r="J4216" s="98">
        <v>2000</v>
      </c>
      <c r="K4216" t="s">
        <v>332</v>
      </c>
      <c r="L4216">
        <v>0</v>
      </c>
      <c r="M4216" s="98" t="s">
        <v>106</v>
      </c>
      <c r="N4216" t="s">
        <v>6592</v>
      </c>
      <c r="O4216" t="s">
        <v>6327</v>
      </c>
      <c r="P4216" t="s">
        <v>6327</v>
      </c>
      <c r="Q4216" t="s">
        <v>6375</v>
      </c>
      <c r="R4216" t="s">
        <v>6327</v>
      </c>
      <c r="S4216" s="100">
        <v>43257</v>
      </c>
      <c r="T4216" s="100">
        <v>36526</v>
      </c>
    </row>
    <row r="4217" spans="1:20" x14ac:dyDescent="0.2">
      <c r="A4217">
        <v>4839</v>
      </c>
      <c r="B4217" s="98" t="s">
        <v>4808</v>
      </c>
      <c r="C4217" s="98">
        <v>19</v>
      </c>
      <c r="D4217" s="98">
        <v>2</v>
      </c>
      <c r="E4217" s="98">
        <v>1991</v>
      </c>
      <c r="F4217" t="s">
        <v>773</v>
      </c>
      <c r="G4217" s="99">
        <v>17899</v>
      </c>
      <c r="H4217" s="98">
        <v>1</v>
      </c>
      <c r="I4217" s="98">
        <v>1</v>
      </c>
      <c r="J4217" s="98">
        <v>1949</v>
      </c>
      <c r="K4217" t="s">
        <v>332</v>
      </c>
      <c r="L4217">
        <v>0</v>
      </c>
      <c r="M4217" s="98" t="s">
        <v>106</v>
      </c>
      <c r="N4217" t="s">
        <v>6458</v>
      </c>
      <c r="O4217" t="s">
        <v>6327</v>
      </c>
      <c r="P4217" t="s">
        <v>6327</v>
      </c>
      <c r="Q4217" t="s">
        <v>6346</v>
      </c>
      <c r="R4217" t="s">
        <v>6327</v>
      </c>
      <c r="S4217" s="100">
        <v>36526</v>
      </c>
      <c r="T4217" s="100">
        <v>36526</v>
      </c>
    </row>
    <row r="4218" spans="1:20" x14ac:dyDescent="0.2">
      <c r="A4218">
        <v>4838</v>
      </c>
      <c r="B4218" s="98" t="s">
        <v>4676</v>
      </c>
      <c r="C4218" s="98">
        <v>7</v>
      </c>
      <c r="D4218" s="98">
        <v>3</v>
      </c>
      <c r="E4218" s="98">
        <v>1990</v>
      </c>
      <c r="F4218" t="s">
        <v>8487</v>
      </c>
      <c r="G4218" s="99">
        <v>37814</v>
      </c>
      <c r="H4218" s="98">
        <v>12</v>
      </c>
      <c r="I4218" s="98">
        <v>7</v>
      </c>
      <c r="J4218" s="98">
        <v>2003</v>
      </c>
      <c r="K4218" t="s">
        <v>892</v>
      </c>
      <c r="L4218">
        <v>0</v>
      </c>
      <c r="M4218" s="98" t="s">
        <v>751</v>
      </c>
      <c r="N4218" t="s">
        <v>6331</v>
      </c>
      <c r="O4218" t="s">
        <v>6327</v>
      </c>
      <c r="P4218" t="s">
        <v>6327</v>
      </c>
      <c r="Q4218" t="s">
        <v>6421</v>
      </c>
      <c r="R4218" t="s">
        <v>6350</v>
      </c>
      <c r="S4218" s="100">
        <v>41809</v>
      </c>
      <c r="T4218" s="100">
        <v>36526</v>
      </c>
    </row>
    <row r="4219" spans="1:20" x14ac:dyDescent="0.2">
      <c r="A4219">
        <v>4837</v>
      </c>
      <c r="B4219" s="98" t="s">
        <v>4310</v>
      </c>
      <c r="C4219" s="98">
        <v>1</v>
      </c>
      <c r="D4219" s="98">
        <v>1</v>
      </c>
      <c r="E4219" s="98">
        <v>1999</v>
      </c>
      <c r="F4219" t="s">
        <v>6035</v>
      </c>
      <c r="G4219" s="99">
        <v>33674</v>
      </c>
      <c r="H4219" s="98">
        <v>11</v>
      </c>
      <c r="I4219" s="98">
        <v>3</v>
      </c>
      <c r="J4219" s="98">
        <v>1992</v>
      </c>
      <c r="K4219" t="s">
        <v>332</v>
      </c>
      <c r="L4219">
        <v>0</v>
      </c>
      <c r="M4219" s="98" t="s">
        <v>106</v>
      </c>
      <c r="N4219" t="s">
        <v>6424</v>
      </c>
      <c r="O4219" t="s">
        <v>6327</v>
      </c>
      <c r="P4219" t="s">
        <v>6327</v>
      </c>
      <c r="Q4219" t="s">
        <v>6327</v>
      </c>
      <c r="R4219" t="s">
        <v>6327</v>
      </c>
      <c r="S4219" s="100">
        <v>36526</v>
      </c>
      <c r="T4219" s="100">
        <v>36526</v>
      </c>
    </row>
    <row r="4220" spans="1:20" x14ac:dyDescent="0.2">
      <c r="A4220">
        <v>4836</v>
      </c>
      <c r="B4220" s="98" t="s">
        <v>4305</v>
      </c>
      <c r="C4220" s="98">
        <v>1</v>
      </c>
      <c r="D4220" s="98">
        <v>1</v>
      </c>
      <c r="E4220" s="98">
        <v>2008</v>
      </c>
      <c r="F4220" t="s">
        <v>917</v>
      </c>
      <c r="G4220" s="99">
        <v>37284</v>
      </c>
      <c r="H4220" s="98">
        <v>28</v>
      </c>
      <c r="I4220" s="98">
        <v>1</v>
      </c>
      <c r="J4220" s="98">
        <v>2002</v>
      </c>
      <c r="K4220" t="s">
        <v>892</v>
      </c>
      <c r="L4220">
        <v>0</v>
      </c>
      <c r="M4220" s="98" t="s">
        <v>106</v>
      </c>
      <c r="N4220" t="s">
        <v>6615</v>
      </c>
      <c r="O4220" t="s">
        <v>6327</v>
      </c>
      <c r="P4220" t="s">
        <v>6327</v>
      </c>
      <c r="Q4220" t="s">
        <v>6327</v>
      </c>
      <c r="R4220" t="s">
        <v>6327</v>
      </c>
      <c r="S4220" s="100">
        <v>41176</v>
      </c>
      <c r="T4220" s="100">
        <v>36526</v>
      </c>
    </row>
    <row r="4221" spans="1:20" x14ac:dyDescent="0.2">
      <c r="A4221">
        <v>4835</v>
      </c>
      <c r="B4221" s="98" t="s">
        <v>4162</v>
      </c>
      <c r="C4221" s="98">
        <v>15</v>
      </c>
      <c r="D4221" s="98">
        <v>1</v>
      </c>
      <c r="E4221" s="98">
        <v>1973</v>
      </c>
      <c r="F4221" t="s">
        <v>6747</v>
      </c>
      <c r="G4221" s="99">
        <v>32509</v>
      </c>
      <c r="H4221" s="98">
        <v>1</v>
      </c>
      <c r="I4221" s="98">
        <v>1</v>
      </c>
      <c r="J4221" s="98">
        <v>1989</v>
      </c>
      <c r="K4221" t="s">
        <v>332</v>
      </c>
      <c r="L4221">
        <v>0</v>
      </c>
      <c r="M4221" s="98" t="s">
        <v>106</v>
      </c>
      <c r="N4221" t="s">
        <v>6980</v>
      </c>
      <c r="O4221" t="s">
        <v>6327</v>
      </c>
      <c r="P4221" t="s">
        <v>6327</v>
      </c>
      <c r="Q4221" t="s">
        <v>6327</v>
      </c>
      <c r="R4221" t="s">
        <v>6327</v>
      </c>
      <c r="S4221" s="100">
        <v>36526</v>
      </c>
      <c r="T4221" s="100">
        <v>36526</v>
      </c>
    </row>
    <row r="4222" spans="1:20" x14ac:dyDescent="0.2">
      <c r="A4222">
        <v>4834</v>
      </c>
      <c r="B4222" s="98" t="s">
        <v>4018</v>
      </c>
      <c r="C4222" s="98">
        <v>17</v>
      </c>
      <c r="D4222" s="98">
        <v>6</v>
      </c>
      <c r="E4222" s="98">
        <v>1960</v>
      </c>
      <c r="F4222" t="s">
        <v>7270</v>
      </c>
      <c r="G4222" s="99">
        <v>37815</v>
      </c>
      <c r="H4222" s="98">
        <v>13</v>
      </c>
      <c r="I4222" s="98">
        <v>7</v>
      </c>
      <c r="J4222" s="98">
        <v>2003</v>
      </c>
      <c r="K4222" t="s">
        <v>892</v>
      </c>
      <c r="L4222">
        <v>0</v>
      </c>
      <c r="M4222" s="98" t="s">
        <v>106</v>
      </c>
      <c r="N4222" t="s">
        <v>6496</v>
      </c>
      <c r="O4222" t="s">
        <v>6327</v>
      </c>
      <c r="P4222" t="s">
        <v>6327</v>
      </c>
      <c r="Q4222" t="s">
        <v>6327</v>
      </c>
      <c r="R4222" t="s">
        <v>6327</v>
      </c>
      <c r="S4222" s="100">
        <v>44362.663425925923</v>
      </c>
      <c r="T4222" s="100">
        <v>36526</v>
      </c>
    </row>
    <row r="4223" spans="1:20" x14ac:dyDescent="0.2">
      <c r="A4223">
        <v>4833</v>
      </c>
      <c r="B4223" s="98" t="s">
        <v>4014</v>
      </c>
      <c r="C4223" s="98">
        <v>2</v>
      </c>
      <c r="D4223" s="98">
        <v>4</v>
      </c>
      <c r="E4223" s="98">
        <v>2007</v>
      </c>
      <c r="F4223" t="s">
        <v>6553</v>
      </c>
      <c r="G4223" s="99">
        <v>15707</v>
      </c>
      <c r="H4223" s="98">
        <v>1</v>
      </c>
      <c r="I4223" s="98">
        <v>1</v>
      </c>
      <c r="J4223" s="98">
        <v>1943</v>
      </c>
      <c r="K4223" t="s">
        <v>332</v>
      </c>
      <c r="L4223">
        <v>0</v>
      </c>
      <c r="M4223" s="98" t="s">
        <v>106</v>
      </c>
      <c r="N4223" t="s">
        <v>6529</v>
      </c>
      <c r="O4223" t="s">
        <v>6327</v>
      </c>
      <c r="P4223" t="s">
        <v>6327</v>
      </c>
      <c r="Q4223" t="s">
        <v>6327</v>
      </c>
      <c r="R4223" t="s">
        <v>6327</v>
      </c>
      <c r="S4223" s="100">
        <v>36526</v>
      </c>
      <c r="T4223" s="100">
        <v>36526</v>
      </c>
    </row>
    <row r="4224" spans="1:20" x14ac:dyDescent="0.2">
      <c r="A4224">
        <v>4832</v>
      </c>
      <c r="B4224" s="98" t="s">
        <v>3689</v>
      </c>
      <c r="C4224" s="98">
        <v>7</v>
      </c>
      <c r="D4224" s="98">
        <v>7</v>
      </c>
      <c r="E4224" s="98">
        <v>2001</v>
      </c>
      <c r="F4224" t="s">
        <v>816</v>
      </c>
      <c r="G4224" s="99">
        <v>32874</v>
      </c>
      <c r="H4224" s="98">
        <v>1</v>
      </c>
      <c r="I4224" s="98">
        <v>1</v>
      </c>
      <c r="J4224" s="98">
        <v>1990</v>
      </c>
      <c r="K4224" t="s">
        <v>332</v>
      </c>
      <c r="L4224">
        <v>0</v>
      </c>
      <c r="M4224" s="98" t="s">
        <v>106</v>
      </c>
      <c r="N4224" t="s">
        <v>6615</v>
      </c>
      <c r="O4224" t="s">
        <v>6327</v>
      </c>
      <c r="P4224" t="s">
        <v>6327</v>
      </c>
      <c r="Q4224" t="s">
        <v>6327</v>
      </c>
      <c r="R4224" t="s">
        <v>6327</v>
      </c>
      <c r="S4224" s="100">
        <v>36526</v>
      </c>
      <c r="T4224" s="100">
        <v>36526</v>
      </c>
    </row>
    <row r="4225" spans="1:20" x14ac:dyDescent="0.2">
      <c r="A4225">
        <v>4831</v>
      </c>
      <c r="B4225" s="98" t="s">
        <v>3581</v>
      </c>
      <c r="C4225" s="98">
        <v>19</v>
      </c>
      <c r="D4225" s="98">
        <v>11</v>
      </c>
      <c r="E4225" s="98">
        <v>1966</v>
      </c>
      <c r="F4225" t="s">
        <v>7273</v>
      </c>
      <c r="G4225" s="99">
        <v>28996</v>
      </c>
      <c r="H4225" s="98">
        <v>21</v>
      </c>
      <c r="I4225" s="98">
        <v>5</v>
      </c>
      <c r="J4225" s="98">
        <v>1979</v>
      </c>
      <c r="K4225" t="s">
        <v>332</v>
      </c>
      <c r="L4225">
        <v>0</v>
      </c>
      <c r="M4225" s="98" t="s">
        <v>73</v>
      </c>
      <c r="N4225" t="s">
        <v>6685</v>
      </c>
      <c r="O4225" t="s">
        <v>6327</v>
      </c>
      <c r="P4225" t="s">
        <v>6327</v>
      </c>
      <c r="Q4225" t="s">
        <v>6348</v>
      </c>
      <c r="R4225" t="s">
        <v>6327</v>
      </c>
      <c r="S4225" s="100">
        <v>36526</v>
      </c>
      <c r="T4225" s="100">
        <v>36526</v>
      </c>
    </row>
    <row r="4226" spans="1:20" x14ac:dyDescent="0.2">
      <c r="A4226">
        <v>4830</v>
      </c>
      <c r="B4226" s="98" t="s">
        <v>3887</v>
      </c>
      <c r="C4226" s="98">
        <v>1</v>
      </c>
      <c r="D4226" s="98">
        <v>1</v>
      </c>
      <c r="E4226" s="98">
        <v>1993</v>
      </c>
      <c r="F4226" t="s">
        <v>548</v>
      </c>
      <c r="G4226" s="99">
        <v>35796</v>
      </c>
      <c r="H4226" s="98">
        <v>1</v>
      </c>
      <c r="I4226" s="98">
        <v>1</v>
      </c>
      <c r="J4226" s="98">
        <v>1998</v>
      </c>
      <c r="K4226" t="s">
        <v>332</v>
      </c>
      <c r="L4226">
        <v>0</v>
      </c>
      <c r="M4226" s="98" t="s">
        <v>106</v>
      </c>
      <c r="N4226" t="s">
        <v>6477</v>
      </c>
      <c r="O4226" t="s">
        <v>6327</v>
      </c>
      <c r="P4226" t="s">
        <v>6327</v>
      </c>
      <c r="Q4226" t="s">
        <v>6440</v>
      </c>
      <c r="R4226" t="s">
        <v>6327</v>
      </c>
      <c r="S4226" s="100">
        <v>41592</v>
      </c>
      <c r="T4226" s="100">
        <v>36526</v>
      </c>
    </row>
    <row r="4227" spans="1:20" x14ac:dyDescent="0.2">
      <c r="A4227">
        <v>4829</v>
      </c>
      <c r="B4227" s="98" t="s">
        <v>3829</v>
      </c>
      <c r="C4227" s="98">
        <v>15</v>
      </c>
      <c r="D4227" s="98">
        <v>10</v>
      </c>
      <c r="E4227" s="98">
        <v>1949</v>
      </c>
      <c r="F4227" t="s">
        <v>395</v>
      </c>
      <c r="G4227" s="99">
        <v>1</v>
      </c>
      <c r="H4227" s="98">
        <v>1</v>
      </c>
      <c r="I4227" s="98">
        <v>1</v>
      </c>
      <c r="J4227" s="98">
        <v>1900</v>
      </c>
      <c r="K4227" t="s">
        <v>332</v>
      </c>
      <c r="L4227">
        <v>0</v>
      </c>
      <c r="M4227" s="98" t="s">
        <v>106</v>
      </c>
      <c r="N4227" t="s">
        <v>6612</v>
      </c>
      <c r="O4227" t="s">
        <v>6327</v>
      </c>
      <c r="P4227" t="s">
        <v>6327</v>
      </c>
      <c r="Q4227" t="s">
        <v>6350</v>
      </c>
      <c r="R4227" t="s">
        <v>6327</v>
      </c>
      <c r="S4227" s="100">
        <v>36526</v>
      </c>
      <c r="T4227" s="100">
        <v>36526</v>
      </c>
    </row>
    <row r="4228" spans="1:20" x14ac:dyDescent="0.2">
      <c r="A4228">
        <v>4828</v>
      </c>
      <c r="B4228" s="98" t="s">
        <v>3646</v>
      </c>
      <c r="C4228" s="98">
        <v>1</v>
      </c>
      <c r="D4228" s="98">
        <v>1</v>
      </c>
      <c r="E4228" s="98">
        <v>1991</v>
      </c>
      <c r="F4228" t="s">
        <v>349</v>
      </c>
      <c r="G4228" s="99">
        <v>33970</v>
      </c>
      <c r="H4228" s="98">
        <v>1</v>
      </c>
      <c r="I4228" s="98">
        <v>1</v>
      </c>
      <c r="J4228" s="98">
        <v>1993</v>
      </c>
      <c r="K4228" t="s">
        <v>332</v>
      </c>
      <c r="L4228">
        <v>0</v>
      </c>
      <c r="M4228" s="98" t="s">
        <v>106</v>
      </c>
      <c r="N4228" t="s">
        <v>6341</v>
      </c>
      <c r="O4228" t="s">
        <v>6327</v>
      </c>
      <c r="P4228" t="s">
        <v>6327</v>
      </c>
      <c r="Q4228" t="s">
        <v>6327</v>
      </c>
      <c r="R4228" t="s">
        <v>6327</v>
      </c>
      <c r="S4228" s="100">
        <v>36526</v>
      </c>
      <c r="T4228" s="100">
        <v>36526</v>
      </c>
    </row>
    <row r="4229" spans="1:20" x14ac:dyDescent="0.2">
      <c r="A4229">
        <v>4827</v>
      </c>
      <c r="B4229" s="98" t="s">
        <v>3642</v>
      </c>
      <c r="C4229" s="98">
        <v>11</v>
      </c>
      <c r="D4229" s="98">
        <v>10</v>
      </c>
      <c r="E4229" s="98">
        <v>2009</v>
      </c>
      <c r="F4229" t="s">
        <v>6353</v>
      </c>
      <c r="G4229" s="99">
        <v>36726</v>
      </c>
      <c r="H4229" s="98">
        <v>19</v>
      </c>
      <c r="I4229" s="98">
        <v>7</v>
      </c>
      <c r="J4229" s="98">
        <v>2000</v>
      </c>
      <c r="K4229" t="s">
        <v>332</v>
      </c>
      <c r="L4229">
        <v>0</v>
      </c>
      <c r="M4229" s="98" t="s">
        <v>106</v>
      </c>
      <c r="N4229" t="s">
        <v>6589</v>
      </c>
      <c r="O4229" t="s">
        <v>6327</v>
      </c>
      <c r="P4229" t="s">
        <v>6327</v>
      </c>
      <c r="Q4229" t="s">
        <v>6327</v>
      </c>
      <c r="R4229" t="s">
        <v>6327</v>
      </c>
      <c r="S4229" s="100">
        <v>43626</v>
      </c>
      <c r="T4229" s="100">
        <v>36526</v>
      </c>
    </row>
    <row r="4230" spans="1:20" x14ac:dyDescent="0.2">
      <c r="A4230">
        <v>4826</v>
      </c>
      <c r="B4230" s="98" t="s">
        <v>3153</v>
      </c>
      <c r="C4230" s="98">
        <v>1</v>
      </c>
      <c r="D4230" s="98">
        <v>1</v>
      </c>
      <c r="E4230" s="98">
        <v>1992</v>
      </c>
      <c r="F4230" t="s">
        <v>385</v>
      </c>
      <c r="G4230" s="99">
        <v>1</v>
      </c>
      <c r="H4230" s="98">
        <v>1</v>
      </c>
      <c r="I4230" s="98">
        <v>1</v>
      </c>
      <c r="J4230" s="98">
        <v>1900</v>
      </c>
      <c r="K4230" t="s">
        <v>332</v>
      </c>
      <c r="L4230">
        <v>0</v>
      </c>
      <c r="M4230" s="98" t="s">
        <v>106</v>
      </c>
      <c r="N4230" t="s">
        <v>7087</v>
      </c>
      <c r="O4230" t="s">
        <v>6327</v>
      </c>
      <c r="P4230" t="s">
        <v>6327</v>
      </c>
      <c r="Q4230" t="s">
        <v>6333</v>
      </c>
      <c r="R4230" t="s">
        <v>6327</v>
      </c>
      <c r="S4230" s="100">
        <v>36526</v>
      </c>
      <c r="T4230" s="100">
        <v>36526</v>
      </c>
    </row>
    <row r="4231" spans="1:20" x14ac:dyDescent="0.2">
      <c r="A4231">
        <v>4825</v>
      </c>
      <c r="B4231" s="98" t="s">
        <v>3613</v>
      </c>
      <c r="C4231" s="98">
        <v>4</v>
      </c>
      <c r="D4231" s="98">
        <v>7</v>
      </c>
      <c r="E4231" s="98">
        <v>2007</v>
      </c>
      <c r="F4231" t="s">
        <v>6866</v>
      </c>
      <c r="G4231" s="99">
        <v>23012</v>
      </c>
      <c r="H4231" s="98">
        <v>1</v>
      </c>
      <c r="I4231" s="98">
        <v>1</v>
      </c>
      <c r="J4231" s="98">
        <v>1963</v>
      </c>
      <c r="K4231" t="s">
        <v>332</v>
      </c>
      <c r="L4231">
        <v>0</v>
      </c>
      <c r="M4231" s="98" t="s">
        <v>106</v>
      </c>
      <c r="N4231" t="s">
        <v>6589</v>
      </c>
      <c r="O4231" t="s">
        <v>6327</v>
      </c>
      <c r="P4231" t="s">
        <v>6327</v>
      </c>
      <c r="Q4231" t="s">
        <v>6327</v>
      </c>
      <c r="R4231" t="s">
        <v>6327</v>
      </c>
      <c r="S4231" s="100">
        <v>42946</v>
      </c>
      <c r="T4231" s="100">
        <v>36526</v>
      </c>
    </row>
    <row r="4232" spans="1:20" x14ac:dyDescent="0.2">
      <c r="A4232">
        <v>4824</v>
      </c>
      <c r="B4232" s="98" t="s">
        <v>3164</v>
      </c>
      <c r="C4232" s="98">
        <v>1</v>
      </c>
      <c r="D4232" s="98">
        <v>1</v>
      </c>
      <c r="E4232" s="98">
        <v>1970</v>
      </c>
      <c r="F4232" t="s">
        <v>569</v>
      </c>
      <c r="G4232" s="99">
        <v>37166</v>
      </c>
      <c r="H4232" s="98">
        <v>2</v>
      </c>
      <c r="I4232" s="98">
        <v>10</v>
      </c>
      <c r="J4232" s="98">
        <v>2001</v>
      </c>
      <c r="K4232" t="s">
        <v>332</v>
      </c>
      <c r="L4232">
        <v>0</v>
      </c>
      <c r="M4232" s="98" t="s">
        <v>106</v>
      </c>
      <c r="N4232" t="s">
        <v>6431</v>
      </c>
      <c r="O4232" t="s">
        <v>6327</v>
      </c>
      <c r="P4232" t="s">
        <v>6327</v>
      </c>
      <c r="Q4232" t="s">
        <v>6386</v>
      </c>
      <c r="R4232" t="s">
        <v>6327</v>
      </c>
      <c r="S4232" s="100">
        <v>43257</v>
      </c>
      <c r="T4232" s="100">
        <v>36526</v>
      </c>
    </row>
    <row r="4233" spans="1:20" x14ac:dyDescent="0.2">
      <c r="A4233">
        <v>4823</v>
      </c>
      <c r="B4233" s="98" t="s">
        <v>583</v>
      </c>
      <c r="C4233" s="98">
        <v>1</v>
      </c>
      <c r="D4233" s="98">
        <v>1</v>
      </c>
      <c r="E4233" s="98">
        <v>1940</v>
      </c>
      <c r="F4233" t="s">
        <v>385</v>
      </c>
      <c r="G4233" s="99">
        <v>25129</v>
      </c>
      <c r="H4233" s="98">
        <v>18</v>
      </c>
      <c r="I4233" s="98">
        <v>10</v>
      </c>
      <c r="J4233" s="98">
        <v>1968</v>
      </c>
      <c r="K4233" t="s">
        <v>332</v>
      </c>
      <c r="L4233">
        <v>0</v>
      </c>
      <c r="M4233" s="98" t="s">
        <v>59</v>
      </c>
      <c r="N4233" t="s">
        <v>6331</v>
      </c>
      <c r="O4233" t="s">
        <v>7833</v>
      </c>
      <c r="P4233" t="s">
        <v>6421</v>
      </c>
      <c r="Q4233" t="s">
        <v>6421</v>
      </c>
      <c r="R4233" t="s">
        <v>6374</v>
      </c>
      <c r="S4233" s="100">
        <v>41177</v>
      </c>
      <c r="T4233" s="100">
        <v>36526</v>
      </c>
    </row>
    <row r="4234" spans="1:20" x14ac:dyDescent="0.2">
      <c r="A4234">
        <v>4822</v>
      </c>
      <c r="B4234" s="98" t="s">
        <v>3195</v>
      </c>
      <c r="C4234" s="98">
        <v>6</v>
      </c>
      <c r="D4234" s="98">
        <v>6</v>
      </c>
      <c r="E4234" s="98">
        <v>2005</v>
      </c>
      <c r="F4234" t="s">
        <v>569</v>
      </c>
      <c r="G4234" s="99">
        <v>36892</v>
      </c>
      <c r="H4234" s="98">
        <v>1</v>
      </c>
      <c r="I4234" s="98">
        <v>1</v>
      </c>
      <c r="J4234" s="98">
        <v>2001</v>
      </c>
      <c r="K4234" t="s">
        <v>332</v>
      </c>
      <c r="L4234">
        <v>0</v>
      </c>
      <c r="M4234" s="98" t="s">
        <v>106</v>
      </c>
      <c r="N4234" t="s">
        <v>6554</v>
      </c>
      <c r="O4234" t="s">
        <v>6327</v>
      </c>
      <c r="P4234" t="s">
        <v>6327</v>
      </c>
      <c r="Q4234" t="s">
        <v>6327</v>
      </c>
      <c r="R4234" t="s">
        <v>6327</v>
      </c>
      <c r="S4234" s="100">
        <v>36526</v>
      </c>
      <c r="T4234" s="100">
        <v>36526</v>
      </c>
    </row>
    <row r="4235" spans="1:20" x14ac:dyDescent="0.2">
      <c r="A4235">
        <v>4821</v>
      </c>
      <c r="B4235" s="98" t="s">
        <v>1023</v>
      </c>
      <c r="C4235" s="98">
        <v>27</v>
      </c>
      <c r="D4235" s="98">
        <v>1</v>
      </c>
      <c r="E4235" s="98">
        <v>1998</v>
      </c>
      <c r="F4235" t="s">
        <v>888</v>
      </c>
      <c r="G4235" s="99">
        <v>25994</v>
      </c>
      <c r="H4235" s="98">
        <v>2</v>
      </c>
      <c r="I4235" s="98">
        <v>3</v>
      </c>
      <c r="J4235" s="98">
        <v>1971</v>
      </c>
      <c r="K4235" t="s">
        <v>332</v>
      </c>
      <c r="L4235">
        <v>0</v>
      </c>
      <c r="M4235" s="98" t="s">
        <v>364</v>
      </c>
      <c r="N4235" t="s">
        <v>6331</v>
      </c>
      <c r="O4235" t="s">
        <v>6327</v>
      </c>
      <c r="P4235" t="s">
        <v>6327</v>
      </c>
      <c r="Q4235" t="s">
        <v>6388</v>
      </c>
      <c r="R4235" t="s">
        <v>6398</v>
      </c>
      <c r="S4235" s="100">
        <v>41918</v>
      </c>
      <c r="T4235" s="100">
        <v>36526</v>
      </c>
    </row>
    <row r="4236" spans="1:20" x14ac:dyDescent="0.2">
      <c r="A4236">
        <v>4820</v>
      </c>
      <c r="B4236" s="98" t="s">
        <v>2458</v>
      </c>
      <c r="C4236" s="98">
        <v>1</v>
      </c>
      <c r="D4236" s="98">
        <v>1</v>
      </c>
      <c r="E4236" s="98">
        <v>2003</v>
      </c>
      <c r="F4236" t="s">
        <v>7411</v>
      </c>
      <c r="G4236" s="99">
        <v>35853</v>
      </c>
      <c r="H4236" s="98">
        <v>27</v>
      </c>
      <c r="I4236" s="98">
        <v>2</v>
      </c>
      <c r="J4236" s="98">
        <v>1998</v>
      </c>
      <c r="K4236" t="s">
        <v>892</v>
      </c>
      <c r="L4236">
        <v>0</v>
      </c>
      <c r="M4236" s="98" t="s">
        <v>106</v>
      </c>
      <c r="N4236" t="s">
        <v>6341</v>
      </c>
      <c r="O4236" t="s">
        <v>6327</v>
      </c>
      <c r="P4236" t="s">
        <v>6327</v>
      </c>
      <c r="Q4236" t="s">
        <v>6327</v>
      </c>
      <c r="R4236" t="s">
        <v>6327</v>
      </c>
      <c r="S4236" s="100">
        <v>43785.744016203702</v>
      </c>
      <c r="T4236" s="100">
        <v>36526</v>
      </c>
    </row>
    <row r="4237" spans="1:20" x14ac:dyDescent="0.2">
      <c r="A4237">
        <v>4819</v>
      </c>
      <c r="B4237" s="98" t="s">
        <v>135</v>
      </c>
      <c r="C4237" s="98">
        <v>1</v>
      </c>
      <c r="D4237" s="98">
        <v>1</v>
      </c>
      <c r="E4237" s="98">
        <v>1980</v>
      </c>
      <c r="F4237" t="s">
        <v>339</v>
      </c>
      <c r="G4237" s="99">
        <v>36161</v>
      </c>
      <c r="H4237" s="98">
        <v>1</v>
      </c>
      <c r="I4237" s="98">
        <v>1</v>
      </c>
      <c r="J4237" s="98">
        <v>1999</v>
      </c>
      <c r="K4237" t="s">
        <v>332</v>
      </c>
      <c r="L4237">
        <v>0</v>
      </c>
      <c r="M4237" s="98" t="s">
        <v>106</v>
      </c>
      <c r="N4237" t="s">
        <v>6980</v>
      </c>
      <c r="O4237" t="s">
        <v>6327</v>
      </c>
      <c r="P4237" t="s">
        <v>6327</v>
      </c>
      <c r="Q4237" t="s">
        <v>6327</v>
      </c>
      <c r="R4237" t="s">
        <v>6327</v>
      </c>
      <c r="S4237" s="100">
        <v>36526</v>
      </c>
      <c r="T4237" s="100">
        <v>36526</v>
      </c>
    </row>
    <row r="4238" spans="1:20" x14ac:dyDescent="0.2">
      <c r="A4238">
        <v>4818</v>
      </c>
      <c r="B4238" s="98" t="s">
        <v>92</v>
      </c>
      <c r="C4238" s="98">
        <v>1</v>
      </c>
      <c r="D4238" s="98">
        <v>1</v>
      </c>
      <c r="E4238" s="98">
        <v>1986</v>
      </c>
      <c r="F4238" t="s">
        <v>786</v>
      </c>
      <c r="G4238" s="99">
        <v>37690</v>
      </c>
      <c r="H4238" s="98">
        <v>10</v>
      </c>
      <c r="I4238" s="98">
        <v>3</v>
      </c>
      <c r="J4238" s="98">
        <v>2003</v>
      </c>
      <c r="K4238" t="s">
        <v>332</v>
      </c>
      <c r="L4238">
        <v>1</v>
      </c>
      <c r="M4238" s="98" t="s">
        <v>106</v>
      </c>
      <c r="N4238" t="s">
        <v>6331</v>
      </c>
      <c r="O4238" t="s">
        <v>6327</v>
      </c>
      <c r="P4238" t="s">
        <v>6327</v>
      </c>
      <c r="Q4238" t="s">
        <v>7100</v>
      </c>
      <c r="R4238" t="s">
        <v>6455</v>
      </c>
      <c r="S4238" s="100">
        <v>36526</v>
      </c>
      <c r="T4238" s="100">
        <v>36526</v>
      </c>
    </row>
    <row r="4239" spans="1:20" x14ac:dyDescent="0.2">
      <c r="A4239">
        <v>4817</v>
      </c>
      <c r="B4239" s="98" t="s">
        <v>2719</v>
      </c>
      <c r="C4239" s="98">
        <v>1</v>
      </c>
      <c r="D4239" s="98">
        <v>1</v>
      </c>
      <c r="E4239" s="98">
        <v>1900</v>
      </c>
      <c r="F4239" t="s">
        <v>7329</v>
      </c>
      <c r="G4239" s="99">
        <v>34700</v>
      </c>
      <c r="H4239" s="98">
        <v>1</v>
      </c>
      <c r="I4239" s="98">
        <v>1</v>
      </c>
      <c r="J4239" s="98">
        <v>1995</v>
      </c>
      <c r="K4239" t="s">
        <v>332</v>
      </c>
      <c r="L4239">
        <v>0</v>
      </c>
      <c r="M4239" s="98" t="s">
        <v>106</v>
      </c>
      <c r="N4239" t="s">
        <v>6615</v>
      </c>
      <c r="O4239" t="s">
        <v>6327</v>
      </c>
      <c r="P4239" t="s">
        <v>6327</v>
      </c>
      <c r="Q4239" t="s">
        <v>6327</v>
      </c>
      <c r="R4239" t="s">
        <v>6327</v>
      </c>
      <c r="S4239" s="100">
        <v>36526</v>
      </c>
      <c r="T4239" s="100">
        <v>36526</v>
      </c>
    </row>
    <row r="4240" spans="1:20" x14ac:dyDescent="0.2">
      <c r="A4240">
        <v>4816</v>
      </c>
      <c r="B4240" s="98" t="s">
        <v>2470</v>
      </c>
      <c r="C4240" s="98">
        <v>1</v>
      </c>
      <c r="D4240" s="98">
        <v>1</v>
      </c>
      <c r="E4240" s="98">
        <v>1999</v>
      </c>
      <c r="F4240" t="s">
        <v>7420</v>
      </c>
      <c r="G4240" s="99">
        <v>35431</v>
      </c>
      <c r="H4240" s="98">
        <v>1</v>
      </c>
      <c r="I4240" s="98">
        <v>1</v>
      </c>
      <c r="J4240" s="98">
        <v>1997</v>
      </c>
      <c r="K4240" t="s">
        <v>332</v>
      </c>
      <c r="L4240">
        <v>0</v>
      </c>
      <c r="M4240" s="98" t="s">
        <v>106</v>
      </c>
      <c r="N4240" t="s">
        <v>6612</v>
      </c>
      <c r="O4240" t="s">
        <v>6327</v>
      </c>
      <c r="P4240" t="s">
        <v>6327</v>
      </c>
      <c r="Q4240" t="s">
        <v>6346</v>
      </c>
      <c r="R4240" t="s">
        <v>6327</v>
      </c>
      <c r="S4240" s="100">
        <v>36526</v>
      </c>
      <c r="T4240" s="100">
        <v>36526</v>
      </c>
    </row>
    <row r="4241" spans="1:20" x14ac:dyDescent="0.2">
      <c r="A4241">
        <v>4815</v>
      </c>
      <c r="B4241" s="98" t="s">
        <v>2288</v>
      </c>
      <c r="C4241" s="98">
        <v>1</v>
      </c>
      <c r="D4241" s="98">
        <v>1</v>
      </c>
      <c r="E4241" s="98">
        <v>1992</v>
      </c>
      <c r="F4241" t="s">
        <v>7314</v>
      </c>
      <c r="G4241" s="99">
        <v>36910</v>
      </c>
      <c r="H4241" s="98">
        <v>19</v>
      </c>
      <c r="I4241" s="98">
        <v>1</v>
      </c>
      <c r="J4241" s="98">
        <v>2001</v>
      </c>
      <c r="K4241" t="s">
        <v>892</v>
      </c>
      <c r="L4241">
        <v>0</v>
      </c>
      <c r="M4241" s="98" t="s">
        <v>106</v>
      </c>
      <c r="N4241" t="s">
        <v>6586</v>
      </c>
      <c r="O4241" t="s">
        <v>6327</v>
      </c>
      <c r="P4241" t="s">
        <v>6327</v>
      </c>
      <c r="Q4241" t="s">
        <v>6327</v>
      </c>
      <c r="R4241" t="s">
        <v>6327</v>
      </c>
      <c r="S4241" s="100">
        <v>44025.517268518517</v>
      </c>
      <c r="T4241" s="100">
        <v>36526</v>
      </c>
    </row>
    <row r="4242" spans="1:20" x14ac:dyDescent="0.2">
      <c r="A4242">
        <v>4814</v>
      </c>
      <c r="B4242" s="98" t="s">
        <v>35</v>
      </c>
      <c r="C4242" s="98">
        <v>24</v>
      </c>
      <c r="D4242" s="98">
        <v>3</v>
      </c>
      <c r="E4242" s="98">
        <v>2007</v>
      </c>
      <c r="F4242" t="s">
        <v>900</v>
      </c>
      <c r="G4242" s="99">
        <v>37365</v>
      </c>
      <c r="H4242" s="98">
        <v>19</v>
      </c>
      <c r="I4242" s="98">
        <v>4</v>
      </c>
      <c r="J4242" s="98">
        <v>2002</v>
      </c>
      <c r="K4242" t="s">
        <v>892</v>
      </c>
      <c r="L4242">
        <v>0</v>
      </c>
      <c r="M4242" s="98" t="s">
        <v>36</v>
      </c>
      <c r="N4242" t="s">
        <v>6331</v>
      </c>
      <c r="O4242" t="s">
        <v>6333</v>
      </c>
      <c r="P4242" t="s">
        <v>6410</v>
      </c>
      <c r="Q4242" t="s">
        <v>6410</v>
      </c>
      <c r="R4242" t="s">
        <v>6360</v>
      </c>
      <c r="S4242" s="100">
        <v>36526</v>
      </c>
      <c r="T4242" s="100">
        <v>36526</v>
      </c>
    </row>
    <row r="4243" spans="1:20" x14ac:dyDescent="0.2">
      <c r="A4243">
        <v>4813</v>
      </c>
      <c r="B4243" s="98" t="s">
        <v>1775</v>
      </c>
      <c r="C4243" s="98">
        <v>14</v>
      </c>
      <c r="D4243" s="98">
        <v>6</v>
      </c>
      <c r="E4243" s="98">
        <v>1989</v>
      </c>
      <c r="F4243" t="s">
        <v>385</v>
      </c>
      <c r="G4243" s="99">
        <v>25054</v>
      </c>
      <c r="H4243" s="98">
        <v>4</v>
      </c>
      <c r="I4243" s="98">
        <v>8</v>
      </c>
      <c r="J4243" s="98">
        <v>1968</v>
      </c>
      <c r="K4243" t="s">
        <v>332</v>
      </c>
      <c r="L4243">
        <v>0</v>
      </c>
      <c r="M4243" s="98" t="s">
        <v>168</v>
      </c>
      <c r="N4243" t="s">
        <v>6549</v>
      </c>
      <c r="O4243" t="s">
        <v>6327</v>
      </c>
      <c r="P4243" t="s">
        <v>6327</v>
      </c>
      <c r="Q4243" t="s">
        <v>6380</v>
      </c>
      <c r="R4243" t="s">
        <v>6327</v>
      </c>
      <c r="S4243" s="100">
        <v>43785.767905092594</v>
      </c>
      <c r="T4243" s="100">
        <v>36526</v>
      </c>
    </row>
    <row r="4244" spans="1:20" x14ac:dyDescent="0.2">
      <c r="A4244">
        <v>4812</v>
      </c>
      <c r="B4244" s="98" t="s">
        <v>1718</v>
      </c>
      <c r="C4244" s="98">
        <v>22</v>
      </c>
      <c r="D4244" s="98">
        <v>1</v>
      </c>
      <c r="E4244" s="98">
        <v>1992</v>
      </c>
      <c r="F4244" t="s">
        <v>6538</v>
      </c>
      <c r="G4244" s="99">
        <v>1</v>
      </c>
      <c r="H4244" s="98">
        <v>1</v>
      </c>
      <c r="I4244" s="98">
        <v>1</v>
      </c>
      <c r="J4244" s="98">
        <v>1900</v>
      </c>
      <c r="K4244" t="s">
        <v>332</v>
      </c>
      <c r="L4244">
        <v>0</v>
      </c>
      <c r="M4244" s="98" t="s">
        <v>106</v>
      </c>
      <c r="N4244" t="s">
        <v>6940</v>
      </c>
      <c r="O4244" t="s">
        <v>6327</v>
      </c>
      <c r="P4244" t="s">
        <v>6327</v>
      </c>
      <c r="Q4244" t="s">
        <v>6333</v>
      </c>
      <c r="R4244" t="s">
        <v>6327</v>
      </c>
      <c r="S4244" s="100">
        <v>36526</v>
      </c>
      <c r="T4244" s="100">
        <v>36526</v>
      </c>
    </row>
    <row r="4245" spans="1:20" x14ac:dyDescent="0.2">
      <c r="A4245">
        <v>4811</v>
      </c>
      <c r="B4245" s="98" t="s">
        <v>4109</v>
      </c>
      <c r="C4245" s="98">
        <v>25</v>
      </c>
      <c r="D4245" s="98">
        <v>11</v>
      </c>
      <c r="E4245" s="98">
        <v>2002</v>
      </c>
      <c r="F4245" t="s">
        <v>8246</v>
      </c>
      <c r="G4245" s="99">
        <v>32874</v>
      </c>
      <c r="H4245" s="98">
        <v>1</v>
      </c>
      <c r="I4245" s="98">
        <v>1</v>
      </c>
      <c r="J4245" s="98">
        <v>1990</v>
      </c>
      <c r="K4245" t="s">
        <v>332</v>
      </c>
      <c r="L4245">
        <v>1</v>
      </c>
      <c r="M4245" s="98" t="s">
        <v>106</v>
      </c>
      <c r="N4245" t="s">
        <v>6612</v>
      </c>
      <c r="O4245" t="s">
        <v>6327</v>
      </c>
      <c r="P4245" t="s">
        <v>6327</v>
      </c>
      <c r="Q4245" t="s">
        <v>6348</v>
      </c>
      <c r="R4245" t="s">
        <v>6327</v>
      </c>
      <c r="S4245" s="100">
        <v>36526</v>
      </c>
      <c r="T4245" s="100">
        <v>36526</v>
      </c>
    </row>
    <row r="4246" spans="1:20" x14ac:dyDescent="0.2">
      <c r="A4246">
        <v>4810</v>
      </c>
      <c r="B4246" s="98" t="s">
        <v>1294</v>
      </c>
      <c r="C4246" s="98">
        <v>9</v>
      </c>
      <c r="D4246" s="98">
        <v>11</v>
      </c>
      <c r="E4246" s="98">
        <v>1991</v>
      </c>
      <c r="F4246" t="s">
        <v>6688</v>
      </c>
      <c r="G4246" s="99">
        <v>16895</v>
      </c>
      <c r="H4246" s="98">
        <v>3</v>
      </c>
      <c r="I4246" s="98">
        <v>4</v>
      </c>
      <c r="J4246" s="98">
        <v>1946</v>
      </c>
      <c r="K4246" t="s">
        <v>332</v>
      </c>
      <c r="L4246">
        <v>0</v>
      </c>
      <c r="M4246" s="98" t="s">
        <v>375</v>
      </c>
      <c r="N4246" t="s">
        <v>6624</v>
      </c>
      <c r="O4246" t="s">
        <v>6327</v>
      </c>
      <c r="P4246" t="s">
        <v>6327</v>
      </c>
      <c r="Q4246" t="s">
        <v>6333</v>
      </c>
      <c r="R4246" t="s">
        <v>6327</v>
      </c>
      <c r="S4246" s="100">
        <v>36526</v>
      </c>
      <c r="T4246" s="100">
        <v>36526</v>
      </c>
    </row>
    <row r="4247" spans="1:20" x14ac:dyDescent="0.2">
      <c r="A4247">
        <v>4809</v>
      </c>
      <c r="B4247" s="98" t="s">
        <v>1273</v>
      </c>
      <c r="C4247" s="98">
        <v>1</v>
      </c>
      <c r="D4247" s="98">
        <v>1</v>
      </c>
      <c r="E4247" s="98">
        <v>2010</v>
      </c>
      <c r="F4247" t="s">
        <v>455</v>
      </c>
      <c r="G4247" s="99">
        <v>26963</v>
      </c>
      <c r="H4247" s="98">
        <v>26</v>
      </c>
      <c r="I4247" s="98">
        <v>10</v>
      </c>
      <c r="J4247" s="98">
        <v>1973</v>
      </c>
      <c r="K4247" t="s">
        <v>332</v>
      </c>
      <c r="L4247">
        <v>0</v>
      </c>
      <c r="M4247" s="98" t="s">
        <v>106</v>
      </c>
      <c r="N4247" t="s">
        <v>6458</v>
      </c>
      <c r="O4247" t="s">
        <v>6327</v>
      </c>
      <c r="P4247" t="s">
        <v>6327</v>
      </c>
      <c r="Q4247" t="s">
        <v>6404</v>
      </c>
      <c r="R4247" t="s">
        <v>6327</v>
      </c>
      <c r="S4247" s="100">
        <v>44795.741608796299</v>
      </c>
      <c r="T4247" s="100">
        <v>36526</v>
      </c>
    </row>
    <row r="4248" spans="1:20" x14ac:dyDescent="0.2">
      <c r="A4248">
        <v>4808</v>
      </c>
      <c r="B4248" s="98" t="s">
        <v>1238</v>
      </c>
      <c r="C4248" s="98">
        <v>12</v>
      </c>
      <c r="D4248" s="98">
        <v>9</v>
      </c>
      <c r="E4248" s="98">
        <v>2007</v>
      </c>
      <c r="F4248" t="s">
        <v>6614</v>
      </c>
      <c r="G4248" s="99">
        <v>35431</v>
      </c>
      <c r="H4248" s="98">
        <v>1</v>
      </c>
      <c r="I4248" s="98">
        <v>1</v>
      </c>
      <c r="J4248" s="98">
        <v>1997</v>
      </c>
      <c r="K4248" t="s">
        <v>892</v>
      </c>
      <c r="L4248">
        <v>0</v>
      </c>
      <c r="M4248" s="98" t="s">
        <v>106</v>
      </c>
      <c r="N4248" t="s">
        <v>6615</v>
      </c>
      <c r="O4248" t="s">
        <v>6327</v>
      </c>
      <c r="P4248" t="s">
        <v>6327</v>
      </c>
      <c r="Q4248" t="s">
        <v>6327</v>
      </c>
      <c r="R4248" t="s">
        <v>6327</v>
      </c>
      <c r="S4248" s="100">
        <v>36526</v>
      </c>
      <c r="T4248" s="100">
        <v>36526</v>
      </c>
    </row>
    <row r="4249" spans="1:20" x14ac:dyDescent="0.2">
      <c r="A4249">
        <v>4807</v>
      </c>
      <c r="B4249" s="98" t="s">
        <v>6279</v>
      </c>
      <c r="C4249" s="98">
        <v>1</v>
      </c>
      <c r="D4249" s="98">
        <v>1</v>
      </c>
      <c r="E4249" s="98">
        <v>2000</v>
      </c>
      <c r="F4249" t="s">
        <v>312</v>
      </c>
      <c r="G4249" s="99">
        <v>33133</v>
      </c>
      <c r="H4249" s="98">
        <v>17</v>
      </c>
      <c r="I4249" s="98">
        <v>9</v>
      </c>
      <c r="J4249" s="98">
        <v>1990</v>
      </c>
      <c r="K4249" t="s">
        <v>332</v>
      </c>
      <c r="L4249">
        <v>0</v>
      </c>
      <c r="M4249" s="98" t="s">
        <v>106</v>
      </c>
      <c r="N4249" t="s">
        <v>6480</v>
      </c>
      <c r="O4249" t="s">
        <v>6327</v>
      </c>
      <c r="P4249" t="s">
        <v>6327</v>
      </c>
      <c r="Q4249" t="s">
        <v>6327</v>
      </c>
      <c r="R4249" t="s">
        <v>6327</v>
      </c>
      <c r="S4249" s="100">
        <v>36526</v>
      </c>
      <c r="T4249" s="100">
        <v>36526</v>
      </c>
    </row>
    <row r="4250" spans="1:20" x14ac:dyDescent="0.2">
      <c r="A4250">
        <v>4806</v>
      </c>
      <c r="B4250" s="98" t="s">
        <v>161</v>
      </c>
      <c r="C4250" s="98">
        <v>12</v>
      </c>
      <c r="D4250" s="98">
        <v>1</v>
      </c>
      <c r="E4250" s="98">
        <v>2011</v>
      </c>
      <c r="F4250" t="s">
        <v>9072</v>
      </c>
      <c r="G4250" s="99">
        <v>36361</v>
      </c>
      <c r="H4250" s="98">
        <v>20</v>
      </c>
      <c r="I4250" s="98">
        <v>7</v>
      </c>
      <c r="J4250" s="98">
        <v>1999</v>
      </c>
      <c r="K4250" t="s">
        <v>892</v>
      </c>
      <c r="L4250">
        <v>0</v>
      </c>
      <c r="M4250" s="98" t="s">
        <v>36</v>
      </c>
      <c r="N4250" t="s">
        <v>6331</v>
      </c>
      <c r="O4250" t="s">
        <v>6327</v>
      </c>
      <c r="P4250" t="s">
        <v>6327</v>
      </c>
      <c r="Q4250" t="s">
        <v>6327</v>
      </c>
      <c r="R4250" t="s">
        <v>6327</v>
      </c>
      <c r="S4250" s="100">
        <v>44137.720335648148</v>
      </c>
      <c r="T4250" s="100">
        <v>36526</v>
      </c>
    </row>
    <row r="4251" spans="1:20" x14ac:dyDescent="0.2">
      <c r="A4251">
        <v>4805</v>
      </c>
      <c r="B4251" s="98" t="s">
        <v>3449</v>
      </c>
      <c r="C4251" s="98">
        <v>1</v>
      </c>
      <c r="D4251" s="98">
        <v>1</v>
      </c>
      <c r="E4251" s="98">
        <v>1960</v>
      </c>
      <c r="F4251" t="s">
        <v>7951</v>
      </c>
      <c r="G4251" s="99">
        <v>1</v>
      </c>
      <c r="H4251" s="98">
        <v>1</v>
      </c>
      <c r="I4251" s="98">
        <v>1</v>
      </c>
      <c r="J4251" s="98">
        <v>1900</v>
      </c>
      <c r="K4251" t="s">
        <v>892</v>
      </c>
      <c r="L4251">
        <v>0</v>
      </c>
      <c r="M4251" s="98" t="s">
        <v>106</v>
      </c>
      <c r="N4251" t="s">
        <v>6763</v>
      </c>
      <c r="O4251" t="s">
        <v>6327</v>
      </c>
      <c r="P4251" t="s">
        <v>6327</v>
      </c>
      <c r="Q4251" t="s">
        <v>6327</v>
      </c>
      <c r="R4251" t="s">
        <v>6327</v>
      </c>
      <c r="S4251" s="100">
        <v>36526</v>
      </c>
      <c r="T4251" s="100">
        <v>36526</v>
      </c>
    </row>
    <row r="4252" spans="1:20" x14ac:dyDescent="0.2">
      <c r="A4252">
        <v>4804</v>
      </c>
      <c r="B4252" s="98" t="s">
        <v>5989</v>
      </c>
      <c r="C4252" s="98">
        <v>28</v>
      </c>
      <c r="D4252" s="98">
        <v>3</v>
      </c>
      <c r="E4252" s="98">
        <v>1980</v>
      </c>
      <c r="F4252" t="s">
        <v>7327</v>
      </c>
      <c r="G4252" s="99">
        <v>20821</v>
      </c>
      <c r="H4252" s="98">
        <v>1</v>
      </c>
      <c r="I4252" s="98">
        <v>1</v>
      </c>
      <c r="J4252" s="98">
        <v>1957</v>
      </c>
      <c r="K4252" t="s">
        <v>332</v>
      </c>
      <c r="L4252">
        <v>0</v>
      </c>
      <c r="M4252" s="98" t="s">
        <v>106</v>
      </c>
      <c r="N4252" t="s">
        <v>6427</v>
      </c>
      <c r="O4252" t="s">
        <v>6327</v>
      </c>
      <c r="P4252" t="s">
        <v>6327</v>
      </c>
      <c r="Q4252" t="s">
        <v>6334</v>
      </c>
      <c r="R4252" t="s">
        <v>6327</v>
      </c>
      <c r="S4252" s="100">
        <v>36526</v>
      </c>
      <c r="T4252" s="100">
        <v>36526</v>
      </c>
    </row>
    <row r="4253" spans="1:20" x14ac:dyDescent="0.2">
      <c r="A4253">
        <v>4803</v>
      </c>
      <c r="B4253" s="98" t="s">
        <v>5895</v>
      </c>
      <c r="C4253" s="98">
        <v>1</v>
      </c>
      <c r="D4253" s="98">
        <v>1</v>
      </c>
      <c r="E4253" s="98">
        <v>2004</v>
      </c>
      <c r="F4253" t="s">
        <v>656</v>
      </c>
      <c r="G4253" s="99">
        <v>36464</v>
      </c>
      <c r="H4253" s="98">
        <v>31</v>
      </c>
      <c r="I4253" s="98">
        <v>10</v>
      </c>
      <c r="J4253" s="98">
        <v>1999</v>
      </c>
      <c r="K4253" t="s">
        <v>332</v>
      </c>
      <c r="L4253">
        <v>0</v>
      </c>
      <c r="M4253" s="98" t="s">
        <v>106</v>
      </c>
      <c r="N4253" t="s">
        <v>6482</v>
      </c>
      <c r="O4253" t="s">
        <v>6327</v>
      </c>
      <c r="P4253" t="s">
        <v>6327</v>
      </c>
      <c r="Q4253" t="s">
        <v>6327</v>
      </c>
      <c r="R4253" t="s">
        <v>6327</v>
      </c>
      <c r="S4253" s="100">
        <v>41597</v>
      </c>
      <c r="T4253" s="100">
        <v>36526</v>
      </c>
    </row>
    <row r="4254" spans="1:20" x14ac:dyDescent="0.2">
      <c r="A4254">
        <v>4802</v>
      </c>
      <c r="B4254" s="98" t="s">
        <v>5917</v>
      </c>
      <c r="C4254" s="98">
        <v>20</v>
      </c>
      <c r="D4254" s="98">
        <v>6</v>
      </c>
      <c r="E4254" s="98">
        <v>2011</v>
      </c>
      <c r="F4254" t="s">
        <v>7545</v>
      </c>
      <c r="G4254" s="99">
        <v>1</v>
      </c>
      <c r="H4254" s="98">
        <v>1</v>
      </c>
      <c r="I4254" s="98">
        <v>1</v>
      </c>
      <c r="J4254" s="98">
        <v>1900</v>
      </c>
      <c r="K4254" t="s">
        <v>332</v>
      </c>
      <c r="L4254">
        <v>0</v>
      </c>
      <c r="M4254" s="98" t="s">
        <v>106</v>
      </c>
      <c r="N4254" t="s">
        <v>6341</v>
      </c>
      <c r="O4254" t="s">
        <v>6327</v>
      </c>
      <c r="P4254" t="s">
        <v>6327</v>
      </c>
      <c r="Q4254" t="s">
        <v>6327</v>
      </c>
      <c r="R4254" t="s">
        <v>6327</v>
      </c>
      <c r="S4254" s="100">
        <v>36526</v>
      </c>
      <c r="T4254" s="100">
        <v>36526</v>
      </c>
    </row>
    <row r="4255" spans="1:20" x14ac:dyDescent="0.2">
      <c r="A4255">
        <v>4801</v>
      </c>
      <c r="B4255" s="98" t="s">
        <v>4937</v>
      </c>
      <c r="C4255" s="98">
        <v>3</v>
      </c>
      <c r="D4255" s="98">
        <v>2</v>
      </c>
      <c r="E4255" s="98">
        <v>1985</v>
      </c>
      <c r="F4255" t="s">
        <v>461</v>
      </c>
      <c r="G4255" s="99">
        <v>1</v>
      </c>
      <c r="H4255" s="98">
        <v>1</v>
      </c>
      <c r="I4255" s="98">
        <v>1</v>
      </c>
      <c r="J4255" s="98">
        <v>1900</v>
      </c>
      <c r="K4255" t="s">
        <v>332</v>
      </c>
      <c r="L4255">
        <v>0</v>
      </c>
      <c r="M4255" s="98" t="s">
        <v>106</v>
      </c>
      <c r="N4255" t="s">
        <v>6341</v>
      </c>
      <c r="O4255" t="s">
        <v>6327</v>
      </c>
      <c r="P4255" t="s">
        <v>6327</v>
      </c>
      <c r="Q4255" t="s">
        <v>6327</v>
      </c>
      <c r="R4255" t="s">
        <v>6327</v>
      </c>
      <c r="S4255" s="100">
        <v>36526</v>
      </c>
      <c r="T4255" s="100">
        <v>36526</v>
      </c>
    </row>
    <row r="4256" spans="1:20" x14ac:dyDescent="0.2">
      <c r="A4256">
        <v>4800</v>
      </c>
      <c r="B4256" s="98" t="s">
        <v>330</v>
      </c>
      <c r="C4256" s="98">
        <v>1</v>
      </c>
      <c r="D4256" s="98">
        <v>1</v>
      </c>
      <c r="E4256" s="98">
        <v>1995</v>
      </c>
      <c r="F4256" t="s">
        <v>272</v>
      </c>
      <c r="G4256" s="99">
        <v>37167</v>
      </c>
      <c r="H4256" s="98">
        <v>3</v>
      </c>
      <c r="I4256" s="98">
        <v>10</v>
      </c>
      <c r="J4256" s="98">
        <v>2001</v>
      </c>
      <c r="K4256" t="s">
        <v>332</v>
      </c>
      <c r="L4256">
        <v>0</v>
      </c>
      <c r="M4256" s="98" t="s">
        <v>106</v>
      </c>
      <c r="N4256" t="s">
        <v>6328</v>
      </c>
      <c r="O4256" t="s">
        <v>6327</v>
      </c>
      <c r="P4256" t="s">
        <v>6327</v>
      </c>
      <c r="Q4256" t="s">
        <v>6327</v>
      </c>
      <c r="R4256" t="s">
        <v>6327</v>
      </c>
      <c r="S4256" s="100">
        <v>41597</v>
      </c>
      <c r="T4256" s="100">
        <v>36526</v>
      </c>
    </row>
    <row r="4257" spans="1:20" x14ac:dyDescent="0.2">
      <c r="A4257">
        <v>4799</v>
      </c>
      <c r="B4257" s="98" t="s">
        <v>330</v>
      </c>
      <c r="C4257" s="98">
        <v>1</v>
      </c>
      <c r="D4257" s="98">
        <v>1</v>
      </c>
      <c r="E4257" s="98">
        <v>1971</v>
      </c>
      <c r="F4257" t="s">
        <v>6353</v>
      </c>
      <c r="G4257" s="99">
        <v>37167</v>
      </c>
      <c r="H4257" s="98">
        <v>3</v>
      </c>
      <c r="I4257" s="98">
        <v>10</v>
      </c>
      <c r="J4257" s="98">
        <v>2001</v>
      </c>
      <c r="K4257" t="s">
        <v>332</v>
      </c>
      <c r="L4257">
        <v>0</v>
      </c>
      <c r="M4257" s="98" t="s">
        <v>106</v>
      </c>
      <c r="N4257" t="s">
        <v>6532</v>
      </c>
      <c r="O4257" t="s">
        <v>6327</v>
      </c>
      <c r="P4257" t="s">
        <v>6327</v>
      </c>
      <c r="Q4257" t="s">
        <v>6376</v>
      </c>
      <c r="R4257" t="s">
        <v>6327</v>
      </c>
      <c r="S4257" s="100">
        <v>41597</v>
      </c>
      <c r="T4257" s="100">
        <v>36526</v>
      </c>
    </row>
    <row r="4258" spans="1:20" x14ac:dyDescent="0.2">
      <c r="A4258">
        <v>4798</v>
      </c>
      <c r="B4258" s="98" t="s">
        <v>5247</v>
      </c>
      <c r="C4258" s="98">
        <v>1</v>
      </c>
      <c r="D4258" s="98">
        <v>1</v>
      </c>
      <c r="E4258" s="98">
        <v>1900</v>
      </c>
      <c r="F4258" t="s">
        <v>8720</v>
      </c>
      <c r="G4258" s="99">
        <v>36186</v>
      </c>
      <c r="H4258" s="98">
        <v>26</v>
      </c>
      <c r="I4258" s="98">
        <v>1</v>
      </c>
      <c r="J4258" s="98">
        <v>1999</v>
      </c>
      <c r="K4258" t="s">
        <v>332</v>
      </c>
      <c r="L4258">
        <v>0</v>
      </c>
      <c r="M4258" s="98" t="s">
        <v>76</v>
      </c>
      <c r="N4258" t="s">
        <v>6630</v>
      </c>
      <c r="O4258" t="s">
        <v>6327</v>
      </c>
      <c r="P4258" t="s">
        <v>6327</v>
      </c>
      <c r="Q4258" t="s">
        <v>6370</v>
      </c>
      <c r="R4258" t="s">
        <v>6327</v>
      </c>
      <c r="S4258" s="100">
        <v>41639</v>
      </c>
      <c r="T4258" s="100">
        <v>36526</v>
      </c>
    </row>
    <row r="4259" spans="1:20" x14ac:dyDescent="0.2">
      <c r="A4259">
        <v>4797</v>
      </c>
      <c r="B4259" s="98" t="s">
        <v>5202</v>
      </c>
      <c r="C4259" s="98">
        <v>1</v>
      </c>
      <c r="D4259" s="98">
        <v>1</v>
      </c>
      <c r="E4259" s="98">
        <v>1977</v>
      </c>
      <c r="F4259" t="s">
        <v>331</v>
      </c>
      <c r="G4259" s="99">
        <v>1</v>
      </c>
      <c r="H4259" s="98">
        <v>1</v>
      </c>
      <c r="I4259" s="98">
        <v>1</v>
      </c>
      <c r="J4259" s="98">
        <v>1900</v>
      </c>
      <c r="K4259" t="s">
        <v>332</v>
      </c>
      <c r="L4259">
        <v>0</v>
      </c>
      <c r="M4259" s="98" t="s">
        <v>106</v>
      </c>
      <c r="N4259" t="s">
        <v>6341</v>
      </c>
      <c r="O4259" t="s">
        <v>6327</v>
      </c>
      <c r="P4259" t="s">
        <v>6327</v>
      </c>
      <c r="Q4259" t="s">
        <v>6491</v>
      </c>
      <c r="R4259" t="s">
        <v>6327</v>
      </c>
      <c r="S4259" s="100">
        <v>36526</v>
      </c>
      <c r="T4259" s="100">
        <v>36526</v>
      </c>
    </row>
    <row r="4260" spans="1:20" x14ac:dyDescent="0.2">
      <c r="A4260">
        <v>4796</v>
      </c>
      <c r="B4260" s="98" t="s">
        <v>5132</v>
      </c>
      <c r="C4260" s="98">
        <v>27</v>
      </c>
      <c r="D4260" s="98">
        <v>10</v>
      </c>
      <c r="E4260" s="98">
        <v>2000</v>
      </c>
      <c r="F4260" t="s">
        <v>781</v>
      </c>
      <c r="G4260" s="99">
        <v>13881</v>
      </c>
      <c r="H4260" s="98">
        <v>1</v>
      </c>
      <c r="I4260" s="98">
        <v>1</v>
      </c>
      <c r="J4260" s="98">
        <v>1938</v>
      </c>
      <c r="K4260" t="s">
        <v>332</v>
      </c>
      <c r="L4260">
        <v>1</v>
      </c>
      <c r="M4260" s="98" t="s">
        <v>106</v>
      </c>
      <c r="N4260" t="s">
        <v>6399</v>
      </c>
      <c r="O4260" t="s">
        <v>6327</v>
      </c>
      <c r="P4260" t="s">
        <v>6327</v>
      </c>
      <c r="Q4260" t="s">
        <v>6327</v>
      </c>
      <c r="R4260" t="s">
        <v>6327</v>
      </c>
      <c r="S4260" s="100">
        <v>36526</v>
      </c>
      <c r="T4260" s="100">
        <v>36526</v>
      </c>
    </row>
    <row r="4261" spans="1:20" x14ac:dyDescent="0.2">
      <c r="A4261">
        <v>4795</v>
      </c>
      <c r="B4261" s="98" t="s">
        <v>5097</v>
      </c>
      <c r="C4261" s="98">
        <v>5</v>
      </c>
      <c r="D4261" s="98">
        <v>3</v>
      </c>
      <c r="E4261" s="98">
        <v>2000</v>
      </c>
      <c r="F4261" t="s">
        <v>8681</v>
      </c>
      <c r="G4261" s="99">
        <v>37257</v>
      </c>
      <c r="H4261" s="98">
        <v>1</v>
      </c>
      <c r="I4261" s="98">
        <v>1</v>
      </c>
      <c r="J4261" s="98">
        <v>2002</v>
      </c>
      <c r="K4261" t="s">
        <v>892</v>
      </c>
      <c r="L4261">
        <v>0</v>
      </c>
      <c r="M4261" s="98" t="s">
        <v>106</v>
      </c>
      <c r="N4261" t="s">
        <v>6586</v>
      </c>
      <c r="O4261" t="s">
        <v>6327</v>
      </c>
      <c r="P4261" t="s">
        <v>6327</v>
      </c>
      <c r="Q4261" t="s">
        <v>6327</v>
      </c>
      <c r="R4261" t="s">
        <v>6327</v>
      </c>
      <c r="S4261" s="100">
        <v>36526</v>
      </c>
      <c r="T4261" s="100">
        <v>36526</v>
      </c>
    </row>
    <row r="4262" spans="1:20" x14ac:dyDescent="0.2">
      <c r="A4262">
        <v>4794</v>
      </c>
      <c r="B4262" s="98" t="s">
        <v>5017</v>
      </c>
      <c r="C4262" s="98">
        <v>1</v>
      </c>
      <c r="D4262" s="98">
        <v>1</v>
      </c>
      <c r="E4262" s="98">
        <v>2007</v>
      </c>
      <c r="F4262" t="s">
        <v>5561</v>
      </c>
      <c r="G4262" s="99">
        <v>32005</v>
      </c>
      <c r="H4262" s="98">
        <v>16</v>
      </c>
      <c r="I4262" s="98">
        <v>8</v>
      </c>
      <c r="J4262" s="98">
        <v>1987</v>
      </c>
      <c r="K4262" t="s">
        <v>332</v>
      </c>
      <c r="L4262">
        <v>0</v>
      </c>
      <c r="M4262" s="98" t="s">
        <v>106</v>
      </c>
      <c r="N4262" t="s">
        <v>6592</v>
      </c>
      <c r="O4262" t="s">
        <v>6327</v>
      </c>
      <c r="P4262" t="s">
        <v>6327</v>
      </c>
      <c r="Q4262" t="s">
        <v>6650</v>
      </c>
      <c r="R4262" t="s">
        <v>6327</v>
      </c>
      <c r="S4262" s="100">
        <v>36526</v>
      </c>
      <c r="T4262" s="100">
        <v>36526</v>
      </c>
    </row>
    <row r="4263" spans="1:20" x14ac:dyDescent="0.2">
      <c r="A4263">
        <v>4793</v>
      </c>
      <c r="B4263" s="98" t="s">
        <v>4971</v>
      </c>
      <c r="C4263" s="98">
        <v>12</v>
      </c>
      <c r="D4263" s="98">
        <v>10</v>
      </c>
      <c r="E4263" s="98">
        <v>2002</v>
      </c>
      <c r="F4263" t="s">
        <v>8629</v>
      </c>
      <c r="G4263" s="99">
        <v>34317</v>
      </c>
      <c r="H4263" s="98">
        <v>14</v>
      </c>
      <c r="I4263" s="98">
        <v>12</v>
      </c>
      <c r="J4263" s="98">
        <v>1993</v>
      </c>
      <c r="K4263" t="s">
        <v>892</v>
      </c>
      <c r="L4263">
        <v>0</v>
      </c>
      <c r="M4263" s="98" t="s">
        <v>106</v>
      </c>
      <c r="N4263" t="s">
        <v>6460</v>
      </c>
      <c r="O4263" t="s">
        <v>6327</v>
      </c>
      <c r="P4263" t="s">
        <v>6327</v>
      </c>
      <c r="Q4263" t="s">
        <v>6346</v>
      </c>
      <c r="R4263" t="s">
        <v>6327</v>
      </c>
      <c r="S4263" s="100">
        <v>41442</v>
      </c>
      <c r="T4263" s="100">
        <v>36526</v>
      </c>
    </row>
    <row r="4264" spans="1:20" x14ac:dyDescent="0.2">
      <c r="A4264">
        <v>4792</v>
      </c>
      <c r="B4264" s="98" t="s">
        <v>4883</v>
      </c>
      <c r="C4264" s="98">
        <v>1</v>
      </c>
      <c r="D4264" s="98">
        <v>1</v>
      </c>
      <c r="E4264" s="98">
        <v>1972</v>
      </c>
      <c r="F4264" t="s">
        <v>278</v>
      </c>
      <c r="G4264" s="99">
        <v>1</v>
      </c>
      <c r="H4264" s="98">
        <v>1</v>
      </c>
      <c r="I4264" s="98">
        <v>1</v>
      </c>
      <c r="J4264" s="98">
        <v>1900</v>
      </c>
      <c r="K4264" t="s">
        <v>332</v>
      </c>
      <c r="L4264">
        <v>0</v>
      </c>
      <c r="M4264" s="98" t="s">
        <v>106</v>
      </c>
      <c r="N4264" t="s">
        <v>6550</v>
      </c>
      <c r="O4264" t="s">
        <v>6327</v>
      </c>
      <c r="P4264" t="s">
        <v>6327</v>
      </c>
      <c r="Q4264" t="s">
        <v>6398</v>
      </c>
      <c r="R4264" t="s">
        <v>6327</v>
      </c>
      <c r="S4264" s="100">
        <v>36526</v>
      </c>
      <c r="T4264" s="100">
        <v>36526</v>
      </c>
    </row>
    <row r="4265" spans="1:20" x14ac:dyDescent="0.2">
      <c r="A4265">
        <v>4791</v>
      </c>
      <c r="B4265" s="98" t="s">
        <v>923</v>
      </c>
      <c r="C4265" s="98">
        <v>1</v>
      </c>
      <c r="D4265" s="98">
        <v>1</v>
      </c>
      <c r="E4265" s="98">
        <v>1985</v>
      </c>
      <c r="F4265" t="s">
        <v>290</v>
      </c>
      <c r="G4265" s="99">
        <v>37740</v>
      </c>
      <c r="H4265" s="98">
        <v>29</v>
      </c>
      <c r="I4265" s="98">
        <v>4</v>
      </c>
      <c r="J4265" s="98">
        <v>2003</v>
      </c>
      <c r="K4265" t="s">
        <v>332</v>
      </c>
      <c r="L4265">
        <v>0</v>
      </c>
      <c r="M4265" s="98" t="s">
        <v>106</v>
      </c>
      <c r="N4265" t="s">
        <v>6551</v>
      </c>
      <c r="O4265" t="s">
        <v>6327</v>
      </c>
      <c r="P4265" t="s">
        <v>6327</v>
      </c>
      <c r="Q4265" t="s">
        <v>6327</v>
      </c>
      <c r="R4265" t="s">
        <v>6327</v>
      </c>
      <c r="S4265" s="100">
        <v>42198</v>
      </c>
      <c r="T4265" s="100">
        <v>36526</v>
      </c>
    </row>
    <row r="4266" spans="1:20" x14ac:dyDescent="0.2">
      <c r="A4266">
        <v>4790</v>
      </c>
      <c r="B4266" s="98" t="s">
        <v>726</v>
      </c>
      <c r="C4266" s="98">
        <v>13</v>
      </c>
      <c r="D4266" s="98">
        <v>4</v>
      </c>
      <c r="E4266" s="98">
        <v>2005</v>
      </c>
      <c r="F4266" t="s">
        <v>256</v>
      </c>
      <c r="G4266" s="99">
        <v>27760</v>
      </c>
      <c r="H4266" s="98">
        <v>1</v>
      </c>
      <c r="I4266" s="98">
        <v>1</v>
      </c>
      <c r="J4266" s="98">
        <v>1976</v>
      </c>
      <c r="K4266" t="s">
        <v>332</v>
      </c>
      <c r="L4266">
        <v>0</v>
      </c>
      <c r="M4266" s="98" t="s">
        <v>106</v>
      </c>
      <c r="N4266" t="s">
        <v>6345</v>
      </c>
      <c r="O4266" t="s">
        <v>6327</v>
      </c>
      <c r="P4266" t="s">
        <v>6327</v>
      </c>
      <c r="Q4266" t="s">
        <v>6327</v>
      </c>
      <c r="R4266" t="s">
        <v>6327</v>
      </c>
      <c r="S4266" s="100">
        <v>36526</v>
      </c>
      <c r="T4266" s="100">
        <v>36526</v>
      </c>
    </row>
    <row r="4267" spans="1:20" x14ac:dyDescent="0.2">
      <c r="A4267">
        <v>4789</v>
      </c>
      <c r="B4267" s="98" t="s">
        <v>4678</v>
      </c>
      <c r="C4267" s="98">
        <v>10</v>
      </c>
      <c r="D4267" s="98">
        <v>4</v>
      </c>
      <c r="E4267" s="98">
        <v>2003</v>
      </c>
      <c r="F4267" t="s">
        <v>623</v>
      </c>
      <c r="G4267" s="99">
        <v>32874</v>
      </c>
      <c r="H4267" s="98">
        <v>1</v>
      </c>
      <c r="I4267" s="98">
        <v>1</v>
      </c>
      <c r="J4267" s="98">
        <v>1990</v>
      </c>
      <c r="K4267" t="s">
        <v>332</v>
      </c>
      <c r="L4267">
        <v>0</v>
      </c>
      <c r="M4267" s="98" t="s">
        <v>106</v>
      </c>
      <c r="N4267" t="s">
        <v>6615</v>
      </c>
      <c r="O4267" t="s">
        <v>6327</v>
      </c>
      <c r="P4267" t="s">
        <v>6327</v>
      </c>
      <c r="Q4267" t="s">
        <v>6327</v>
      </c>
      <c r="R4267" t="s">
        <v>6327</v>
      </c>
      <c r="S4267" s="100">
        <v>36526</v>
      </c>
      <c r="T4267" s="100">
        <v>36526</v>
      </c>
    </row>
    <row r="4268" spans="1:20" x14ac:dyDescent="0.2">
      <c r="A4268">
        <v>4788</v>
      </c>
      <c r="B4268" s="98" t="s">
        <v>4678</v>
      </c>
      <c r="C4268" s="98">
        <v>9</v>
      </c>
      <c r="D4268" s="98">
        <v>4</v>
      </c>
      <c r="E4268" s="98">
        <v>1981</v>
      </c>
      <c r="F4268" t="s">
        <v>356</v>
      </c>
      <c r="G4268" s="99">
        <v>32874</v>
      </c>
      <c r="H4268" s="98">
        <v>1</v>
      </c>
      <c r="I4268" s="98">
        <v>1</v>
      </c>
      <c r="J4268" s="98">
        <v>1990</v>
      </c>
      <c r="K4268" t="s">
        <v>332</v>
      </c>
      <c r="L4268">
        <v>0</v>
      </c>
      <c r="M4268" s="98" t="s">
        <v>106</v>
      </c>
      <c r="N4268" t="s">
        <v>6763</v>
      </c>
      <c r="O4268" t="s">
        <v>6327</v>
      </c>
      <c r="P4268" t="s">
        <v>6327</v>
      </c>
      <c r="Q4268" t="s">
        <v>6327</v>
      </c>
      <c r="R4268" t="s">
        <v>6327</v>
      </c>
      <c r="S4268" s="100">
        <v>36526</v>
      </c>
      <c r="T4268" s="100">
        <v>36526</v>
      </c>
    </row>
    <row r="4269" spans="1:20" x14ac:dyDescent="0.2">
      <c r="A4269">
        <v>4787</v>
      </c>
      <c r="B4269" s="98" t="s">
        <v>4536</v>
      </c>
      <c r="C4269" s="98">
        <v>1</v>
      </c>
      <c r="D4269" s="98">
        <v>1</v>
      </c>
      <c r="E4269" s="98">
        <v>1991</v>
      </c>
      <c r="F4269" t="s">
        <v>1742</v>
      </c>
      <c r="G4269" s="99">
        <v>27395</v>
      </c>
      <c r="H4269" s="98">
        <v>1</v>
      </c>
      <c r="I4269" s="98">
        <v>1</v>
      </c>
      <c r="J4269" s="98">
        <v>1975</v>
      </c>
      <c r="K4269" t="s">
        <v>332</v>
      </c>
      <c r="L4269">
        <v>0</v>
      </c>
      <c r="M4269" s="98" t="s">
        <v>106</v>
      </c>
      <c r="N4269" t="s">
        <v>6763</v>
      </c>
      <c r="O4269" t="s">
        <v>6327</v>
      </c>
      <c r="P4269" t="s">
        <v>6327</v>
      </c>
      <c r="Q4269" t="s">
        <v>6327</v>
      </c>
      <c r="R4269" t="s">
        <v>6327</v>
      </c>
      <c r="S4269" s="100">
        <v>36526</v>
      </c>
      <c r="T4269" s="100">
        <v>36526</v>
      </c>
    </row>
    <row r="4270" spans="1:20" x14ac:dyDescent="0.2">
      <c r="A4270">
        <v>4786</v>
      </c>
      <c r="B4270" s="98" t="s">
        <v>710</v>
      </c>
      <c r="C4270" s="98">
        <v>1</v>
      </c>
      <c r="D4270" s="98">
        <v>1</v>
      </c>
      <c r="E4270" s="98">
        <v>1989</v>
      </c>
      <c r="F4270" t="s">
        <v>395</v>
      </c>
      <c r="G4270" s="99">
        <v>22566</v>
      </c>
      <c r="H4270" s="98">
        <v>12</v>
      </c>
      <c r="I4270" s="98">
        <v>10</v>
      </c>
      <c r="J4270" s="98">
        <v>1961</v>
      </c>
      <c r="K4270" t="s">
        <v>332</v>
      </c>
      <c r="L4270">
        <v>0</v>
      </c>
      <c r="M4270" s="98" t="s">
        <v>488</v>
      </c>
      <c r="N4270" t="s">
        <v>6331</v>
      </c>
      <c r="O4270" t="s">
        <v>8364</v>
      </c>
      <c r="P4270" t="s">
        <v>6491</v>
      </c>
      <c r="Q4270" t="s">
        <v>6491</v>
      </c>
      <c r="R4270" t="s">
        <v>6388</v>
      </c>
      <c r="S4270" s="100">
        <v>43785.75644675926</v>
      </c>
      <c r="T4270" s="100">
        <v>36526</v>
      </c>
    </row>
    <row r="4271" spans="1:20" x14ac:dyDescent="0.2">
      <c r="A4271">
        <v>4785</v>
      </c>
      <c r="B4271" s="98" t="s">
        <v>4213</v>
      </c>
      <c r="C4271" s="98">
        <v>1</v>
      </c>
      <c r="D4271" s="98">
        <v>1</v>
      </c>
      <c r="E4271" s="98">
        <v>1927</v>
      </c>
      <c r="F4271" t="s">
        <v>8299</v>
      </c>
      <c r="G4271" s="99">
        <v>35177</v>
      </c>
      <c r="H4271" s="98">
        <v>22</v>
      </c>
      <c r="I4271" s="98">
        <v>4</v>
      </c>
      <c r="J4271" s="98">
        <v>1996</v>
      </c>
      <c r="K4271" t="s">
        <v>332</v>
      </c>
      <c r="L4271">
        <v>0</v>
      </c>
      <c r="M4271" s="98" t="s">
        <v>106</v>
      </c>
      <c r="N4271" t="s">
        <v>6615</v>
      </c>
      <c r="O4271" t="s">
        <v>6327</v>
      </c>
      <c r="P4271" t="s">
        <v>6327</v>
      </c>
      <c r="Q4271" t="s">
        <v>6327</v>
      </c>
      <c r="R4271" t="s">
        <v>6327</v>
      </c>
      <c r="S4271" s="100">
        <v>36526</v>
      </c>
      <c r="T4271" s="100">
        <v>36526</v>
      </c>
    </row>
    <row r="4272" spans="1:20" x14ac:dyDescent="0.2">
      <c r="A4272">
        <v>4784</v>
      </c>
      <c r="B4272" s="98" t="s">
        <v>209</v>
      </c>
      <c r="C4272" s="98">
        <v>15</v>
      </c>
      <c r="D4272" s="98">
        <v>6</v>
      </c>
      <c r="E4272" s="98">
        <v>1990</v>
      </c>
      <c r="F4272" t="s">
        <v>8228</v>
      </c>
      <c r="G4272" s="99">
        <v>21400</v>
      </c>
      <c r="H4272" s="98">
        <v>3</v>
      </c>
      <c r="I4272" s="98">
        <v>8</v>
      </c>
      <c r="J4272" s="98">
        <v>1958</v>
      </c>
      <c r="K4272" t="s">
        <v>332</v>
      </c>
      <c r="L4272">
        <v>0</v>
      </c>
      <c r="M4272" s="98" t="s">
        <v>364</v>
      </c>
      <c r="N4272" t="s">
        <v>6331</v>
      </c>
      <c r="O4272" t="s">
        <v>6327</v>
      </c>
      <c r="P4272" t="s">
        <v>6327</v>
      </c>
      <c r="Q4272" t="s">
        <v>6333</v>
      </c>
      <c r="R4272" t="s">
        <v>6440</v>
      </c>
      <c r="S4272" s="100">
        <v>41918</v>
      </c>
      <c r="T4272" s="100">
        <v>36526</v>
      </c>
    </row>
    <row r="4273" spans="1:20" x14ac:dyDescent="0.2">
      <c r="A4273">
        <v>4783</v>
      </c>
      <c r="B4273" s="98" t="s">
        <v>3947</v>
      </c>
      <c r="C4273" s="98">
        <v>30</v>
      </c>
      <c r="D4273" s="98">
        <v>10</v>
      </c>
      <c r="E4273" s="98">
        <v>1991</v>
      </c>
      <c r="F4273" t="s">
        <v>6809</v>
      </c>
      <c r="G4273" s="99">
        <v>28856</v>
      </c>
      <c r="H4273" s="98">
        <v>1</v>
      </c>
      <c r="I4273" s="98">
        <v>1</v>
      </c>
      <c r="J4273" s="98">
        <v>1979</v>
      </c>
      <c r="K4273" t="s">
        <v>332</v>
      </c>
      <c r="L4273">
        <v>1</v>
      </c>
      <c r="M4273" s="98" t="s">
        <v>106</v>
      </c>
      <c r="N4273" t="s">
        <v>6637</v>
      </c>
      <c r="O4273" t="s">
        <v>6327</v>
      </c>
      <c r="P4273" t="s">
        <v>6327</v>
      </c>
      <c r="Q4273" t="s">
        <v>6380</v>
      </c>
      <c r="R4273" t="s">
        <v>6327</v>
      </c>
      <c r="S4273" s="100">
        <v>36526</v>
      </c>
      <c r="T4273" s="100">
        <v>36526</v>
      </c>
    </row>
    <row r="4274" spans="1:20" x14ac:dyDescent="0.2">
      <c r="A4274">
        <v>4782</v>
      </c>
      <c r="B4274" s="98" t="s">
        <v>409</v>
      </c>
      <c r="C4274" s="98">
        <v>1</v>
      </c>
      <c r="D4274" s="98">
        <v>1</v>
      </c>
      <c r="E4274" s="98">
        <v>2003</v>
      </c>
      <c r="F4274" t="s">
        <v>773</v>
      </c>
      <c r="G4274" s="99">
        <v>17747</v>
      </c>
      <c r="H4274" s="98">
        <v>2</v>
      </c>
      <c r="I4274" s="98">
        <v>8</v>
      </c>
      <c r="J4274" s="98">
        <v>1948</v>
      </c>
      <c r="K4274" t="s">
        <v>332</v>
      </c>
      <c r="L4274">
        <v>0</v>
      </c>
      <c r="M4274" s="98" t="s">
        <v>59</v>
      </c>
      <c r="N4274" t="s">
        <v>6331</v>
      </c>
      <c r="O4274" t="s">
        <v>8184</v>
      </c>
      <c r="P4274" t="s">
        <v>6440</v>
      </c>
      <c r="Q4274" t="s">
        <v>6440</v>
      </c>
      <c r="R4274" t="s">
        <v>6421</v>
      </c>
      <c r="S4274" s="100">
        <v>36526</v>
      </c>
      <c r="T4274" s="100">
        <v>36526</v>
      </c>
    </row>
    <row r="4275" spans="1:20" x14ac:dyDescent="0.2">
      <c r="A4275">
        <v>4781</v>
      </c>
      <c r="B4275" s="98" t="s">
        <v>3575</v>
      </c>
      <c r="C4275" s="98">
        <v>12</v>
      </c>
      <c r="D4275" s="98">
        <v>2</v>
      </c>
      <c r="E4275" s="98">
        <v>1997</v>
      </c>
      <c r="F4275" t="s">
        <v>8012</v>
      </c>
      <c r="G4275" s="99">
        <v>16964</v>
      </c>
      <c r="H4275" s="98">
        <v>11</v>
      </c>
      <c r="I4275" s="98">
        <v>6</v>
      </c>
      <c r="J4275" s="98">
        <v>1946</v>
      </c>
      <c r="K4275" t="s">
        <v>332</v>
      </c>
      <c r="L4275">
        <v>1</v>
      </c>
      <c r="M4275" s="98" t="s">
        <v>106</v>
      </c>
      <c r="N4275" t="s">
        <v>6402</v>
      </c>
      <c r="O4275" t="s">
        <v>6327</v>
      </c>
      <c r="P4275" t="s">
        <v>6327</v>
      </c>
      <c r="Q4275" t="s">
        <v>6348</v>
      </c>
      <c r="R4275" t="s">
        <v>6327</v>
      </c>
      <c r="S4275" s="100">
        <v>36526</v>
      </c>
      <c r="T4275" s="100">
        <v>36526</v>
      </c>
    </row>
    <row r="4276" spans="1:20" x14ac:dyDescent="0.2">
      <c r="A4276">
        <v>4780</v>
      </c>
      <c r="B4276" s="98" t="s">
        <v>3655</v>
      </c>
      <c r="C4276" s="98">
        <v>25</v>
      </c>
      <c r="D4276" s="98">
        <v>10</v>
      </c>
      <c r="E4276" s="98">
        <v>1999</v>
      </c>
      <c r="F4276" t="s">
        <v>781</v>
      </c>
      <c r="G4276" s="99">
        <v>37542</v>
      </c>
      <c r="H4276" s="98">
        <v>13</v>
      </c>
      <c r="I4276" s="98">
        <v>10</v>
      </c>
      <c r="J4276" s="98">
        <v>2002</v>
      </c>
      <c r="K4276" t="s">
        <v>332</v>
      </c>
      <c r="L4276">
        <v>0</v>
      </c>
      <c r="M4276" s="98" t="s">
        <v>106</v>
      </c>
      <c r="N4276" t="s">
        <v>6865</v>
      </c>
      <c r="O4276" t="s">
        <v>6327</v>
      </c>
      <c r="P4276" t="s">
        <v>6327</v>
      </c>
      <c r="Q4276" t="s">
        <v>6327</v>
      </c>
      <c r="R4276" t="s">
        <v>6327</v>
      </c>
      <c r="S4276" s="100">
        <v>41597</v>
      </c>
      <c r="T4276" s="100">
        <v>36526</v>
      </c>
    </row>
    <row r="4277" spans="1:20" x14ac:dyDescent="0.2">
      <c r="A4277">
        <v>4779</v>
      </c>
      <c r="B4277" s="98" t="s">
        <v>583</v>
      </c>
      <c r="C4277" s="98">
        <v>12</v>
      </c>
      <c r="D4277" s="98">
        <v>12</v>
      </c>
      <c r="E4277" s="98">
        <v>2002</v>
      </c>
      <c r="F4277" t="s">
        <v>543</v>
      </c>
      <c r="G4277" s="99">
        <v>37860</v>
      </c>
      <c r="H4277" s="98">
        <v>27</v>
      </c>
      <c r="I4277" s="98">
        <v>8</v>
      </c>
      <c r="J4277" s="98">
        <v>2003</v>
      </c>
      <c r="K4277" t="s">
        <v>332</v>
      </c>
      <c r="L4277">
        <v>0</v>
      </c>
      <c r="M4277" s="98" t="s">
        <v>106</v>
      </c>
      <c r="N4277" t="s">
        <v>6331</v>
      </c>
      <c r="O4277" t="s">
        <v>6327</v>
      </c>
      <c r="P4277" t="s">
        <v>6327</v>
      </c>
      <c r="Q4277" t="s">
        <v>6367</v>
      </c>
      <c r="R4277" t="s">
        <v>6348</v>
      </c>
      <c r="S4277" s="100">
        <v>44770.698981481481</v>
      </c>
      <c r="T4277" s="100">
        <v>36526</v>
      </c>
    </row>
    <row r="4278" spans="1:20" x14ac:dyDescent="0.2">
      <c r="A4278">
        <v>4778</v>
      </c>
      <c r="B4278" s="98" t="s">
        <v>3138</v>
      </c>
      <c r="C4278" s="98">
        <v>1</v>
      </c>
      <c r="D4278" s="98">
        <v>1</v>
      </c>
      <c r="E4278" s="98">
        <v>1900</v>
      </c>
      <c r="F4278" t="s">
        <v>331</v>
      </c>
      <c r="G4278" s="99">
        <v>1</v>
      </c>
      <c r="H4278" s="98">
        <v>1</v>
      </c>
      <c r="I4278" s="98">
        <v>1</v>
      </c>
      <c r="J4278" s="98">
        <v>1900</v>
      </c>
      <c r="K4278" t="s">
        <v>332</v>
      </c>
      <c r="L4278">
        <v>0</v>
      </c>
      <c r="M4278" s="98" t="s">
        <v>106</v>
      </c>
      <c r="N4278" t="s">
        <v>6763</v>
      </c>
      <c r="O4278" t="s">
        <v>6327</v>
      </c>
      <c r="P4278" t="s">
        <v>6327</v>
      </c>
      <c r="Q4278" t="s">
        <v>6327</v>
      </c>
      <c r="R4278" t="s">
        <v>6327</v>
      </c>
      <c r="S4278" s="100">
        <v>36526</v>
      </c>
      <c r="T4278" s="100">
        <v>36526</v>
      </c>
    </row>
    <row r="4279" spans="1:20" x14ac:dyDescent="0.2">
      <c r="A4279">
        <v>4777</v>
      </c>
      <c r="B4279" s="98" t="s">
        <v>2972</v>
      </c>
      <c r="C4279" s="98">
        <v>1</v>
      </c>
      <c r="D4279" s="98">
        <v>7</v>
      </c>
      <c r="E4279" s="98">
        <v>1989</v>
      </c>
      <c r="F4279" t="s">
        <v>381</v>
      </c>
      <c r="G4279" s="99">
        <v>23012</v>
      </c>
      <c r="H4279" s="98">
        <v>1</v>
      </c>
      <c r="I4279" s="98">
        <v>1</v>
      </c>
      <c r="J4279" s="98">
        <v>1963</v>
      </c>
      <c r="K4279" t="s">
        <v>332</v>
      </c>
      <c r="L4279">
        <v>1</v>
      </c>
      <c r="M4279" s="98" t="s">
        <v>106</v>
      </c>
      <c r="N4279" t="s">
        <v>6482</v>
      </c>
      <c r="O4279" t="s">
        <v>6327</v>
      </c>
      <c r="P4279" t="s">
        <v>6327</v>
      </c>
      <c r="Q4279" t="s">
        <v>6698</v>
      </c>
      <c r="R4279" t="s">
        <v>6327</v>
      </c>
      <c r="S4279" s="100">
        <v>36526</v>
      </c>
      <c r="T4279" s="100">
        <v>36526</v>
      </c>
    </row>
    <row r="4280" spans="1:20" x14ac:dyDescent="0.2">
      <c r="A4280">
        <v>4776</v>
      </c>
      <c r="B4280" s="98" t="s">
        <v>2851</v>
      </c>
      <c r="C4280" s="98">
        <v>18</v>
      </c>
      <c r="D4280" s="98">
        <v>1</v>
      </c>
      <c r="E4280" s="98">
        <v>2002</v>
      </c>
      <c r="F4280" t="s">
        <v>301</v>
      </c>
      <c r="G4280" s="99">
        <v>33239</v>
      </c>
      <c r="H4280" s="98">
        <v>1</v>
      </c>
      <c r="I4280" s="98">
        <v>1</v>
      </c>
      <c r="J4280" s="98">
        <v>1991</v>
      </c>
      <c r="K4280" t="s">
        <v>332</v>
      </c>
      <c r="L4280">
        <v>0</v>
      </c>
      <c r="M4280" s="98" t="s">
        <v>106</v>
      </c>
      <c r="N4280" t="s">
        <v>6527</v>
      </c>
      <c r="O4280" t="s">
        <v>6327</v>
      </c>
      <c r="P4280" t="s">
        <v>6327</v>
      </c>
      <c r="Q4280" t="s">
        <v>6370</v>
      </c>
      <c r="R4280" t="s">
        <v>6327</v>
      </c>
      <c r="S4280" s="100">
        <v>36526</v>
      </c>
      <c r="T4280" s="100">
        <v>36526</v>
      </c>
    </row>
    <row r="4281" spans="1:20" x14ac:dyDescent="0.2">
      <c r="A4281">
        <v>4775</v>
      </c>
      <c r="B4281" s="98" t="s">
        <v>2778</v>
      </c>
      <c r="C4281" s="98">
        <v>27</v>
      </c>
      <c r="D4281" s="98">
        <v>10</v>
      </c>
      <c r="E4281" s="98">
        <v>1995</v>
      </c>
      <c r="F4281" t="s">
        <v>601</v>
      </c>
      <c r="G4281" s="99">
        <v>20090</v>
      </c>
      <c r="H4281" s="98">
        <v>1</v>
      </c>
      <c r="I4281" s="98">
        <v>1</v>
      </c>
      <c r="J4281" s="98">
        <v>1955</v>
      </c>
      <c r="K4281" t="s">
        <v>332</v>
      </c>
      <c r="L4281">
        <v>0</v>
      </c>
      <c r="M4281" s="98" t="s">
        <v>106</v>
      </c>
      <c r="N4281" t="s">
        <v>6402</v>
      </c>
      <c r="O4281" t="s">
        <v>6327</v>
      </c>
      <c r="P4281" t="s">
        <v>6327</v>
      </c>
      <c r="Q4281" t="s">
        <v>6327</v>
      </c>
      <c r="R4281" t="s">
        <v>6327</v>
      </c>
      <c r="S4281" s="100">
        <v>36526</v>
      </c>
      <c r="T4281" s="100">
        <v>36526</v>
      </c>
    </row>
    <row r="4282" spans="1:20" x14ac:dyDescent="0.2">
      <c r="A4282">
        <v>4774</v>
      </c>
      <c r="B4282" s="98" t="s">
        <v>2720</v>
      </c>
      <c r="C4282" s="98">
        <v>1</v>
      </c>
      <c r="D4282" s="98">
        <v>1</v>
      </c>
      <c r="E4282" s="98">
        <v>2002</v>
      </c>
      <c r="F4282" t="s">
        <v>7576</v>
      </c>
      <c r="G4282" s="99">
        <v>34335</v>
      </c>
      <c r="H4282" s="98">
        <v>1</v>
      </c>
      <c r="I4282" s="98">
        <v>1</v>
      </c>
      <c r="J4282" s="98">
        <v>1994</v>
      </c>
      <c r="K4282" t="s">
        <v>892</v>
      </c>
      <c r="L4282">
        <v>0</v>
      </c>
      <c r="M4282" s="98" t="s">
        <v>106</v>
      </c>
      <c r="N4282" t="s">
        <v>6555</v>
      </c>
      <c r="O4282" t="s">
        <v>6327</v>
      </c>
      <c r="P4282" t="s">
        <v>6327</v>
      </c>
      <c r="Q4282" t="s">
        <v>6370</v>
      </c>
      <c r="R4282" t="s">
        <v>6327</v>
      </c>
      <c r="S4282" s="100">
        <v>41442</v>
      </c>
      <c r="T4282" s="100">
        <v>36526</v>
      </c>
    </row>
    <row r="4283" spans="1:20" x14ac:dyDescent="0.2">
      <c r="A4283">
        <v>4773</v>
      </c>
      <c r="B4283" s="98" t="s">
        <v>2696</v>
      </c>
      <c r="C4283" s="98">
        <v>1</v>
      </c>
      <c r="D4283" s="98">
        <v>1</v>
      </c>
      <c r="E4283" s="98">
        <v>1985</v>
      </c>
      <c r="F4283" t="s">
        <v>366</v>
      </c>
      <c r="G4283" s="99">
        <v>34618</v>
      </c>
      <c r="H4283" s="98">
        <v>11</v>
      </c>
      <c r="I4283" s="98">
        <v>10</v>
      </c>
      <c r="J4283" s="98">
        <v>1994</v>
      </c>
      <c r="K4283" t="s">
        <v>332</v>
      </c>
      <c r="L4283">
        <v>0</v>
      </c>
      <c r="M4283" s="98" t="s">
        <v>106</v>
      </c>
      <c r="N4283" t="s">
        <v>6615</v>
      </c>
      <c r="O4283" t="s">
        <v>6327</v>
      </c>
      <c r="P4283" t="s">
        <v>6327</v>
      </c>
      <c r="Q4283" t="s">
        <v>6327</v>
      </c>
      <c r="R4283" t="s">
        <v>6327</v>
      </c>
      <c r="S4283" s="100">
        <v>36526</v>
      </c>
      <c r="T4283" s="100">
        <v>36526</v>
      </c>
    </row>
    <row r="4284" spans="1:20" x14ac:dyDescent="0.2">
      <c r="A4284">
        <v>4772</v>
      </c>
      <c r="B4284" s="98" t="s">
        <v>2655</v>
      </c>
      <c r="C4284" s="98">
        <v>27</v>
      </c>
      <c r="D4284" s="98">
        <v>5</v>
      </c>
      <c r="E4284" s="98">
        <v>1978</v>
      </c>
      <c r="F4284" t="s">
        <v>7536</v>
      </c>
      <c r="G4284" s="99">
        <v>36892</v>
      </c>
      <c r="H4284" s="98">
        <v>1</v>
      </c>
      <c r="I4284" s="98">
        <v>1</v>
      </c>
      <c r="J4284" s="98">
        <v>2001</v>
      </c>
      <c r="K4284" t="s">
        <v>332</v>
      </c>
      <c r="L4284">
        <v>0</v>
      </c>
      <c r="M4284" s="98" t="s">
        <v>106</v>
      </c>
      <c r="N4284" t="s">
        <v>6615</v>
      </c>
      <c r="O4284" t="s">
        <v>6327</v>
      </c>
      <c r="P4284" t="s">
        <v>6327</v>
      </c>
      <c r="Q4284" t="s">
        <v>6327</v>
      </c>
      <c r="R4284" t="s">
        <v>6327</v>
      </c>
      <c r="S4284" s="100">
        <v>41635</v>
      </c>
      <c r="T4284" s="100">
        <v>36526</v>
      </c>
    </row>
    <row r="4285" spans="1:20" x14ac:dyDescent="0.2">
      <c r="A4285">
        <v>4771</v>
      </c>
      <c r="B4285" s="98" t="s">
        <v>2563</v>
      </c>
      <c r="C4285" s="98">
        <v>1</v>
      </c>
      <c r="D4285" s="98">
        <v>1</v>
      </c>
      <c r="E4285" s="98">
        <v>1994</v>
      </c>
      <c r="F4285" t="s">
        <v>2395</v>
      </c>
      <c r="G4285" s="99">
        <v>20455</v>
      </c>
      <c r="H4285" s="98">
        <v>1</v>
      </c>
      <c r="I4285" s="98">
        <v>1</v>
      </c>
      <c r="J4285" s="98">
        <v>1956</v>
      </c>
      <c r="K4285" t="s">
        <v>332</v>
      </c>
      <c r="L4285">
        <v>1</v>
      </c>
      <c r="M4285" s="98" t="s">
        <v>106</v>
      </c>
      <c r="N4285" t="s">
        <v>7116</v>
      </c>
      <c r="O4285" t="s">
        <v>6327</v>
      </c>
      <c r="P4285" t="s">
        <v>6327</v>
      </c>
      <c r="Q4285" t="s">
        <v>6384</v>
      </c>
      <c r="R4285" t="s">
        <v>6327</v>
      </c>
      <c r="S4285" s="100">
        <v>36526</v>
      </c>
      <c r="T4285" s="100">
        <v>36526</v>
      </c>
    </row>
    <row r="4286" spans="1:20" x14ac:dyDescent="0.2">
      <c r="A4286">
        <v>4770</v>
      </c>
      <c r="B4286" s="98" t="s">
        <v>1548</v>
      </c>
      <c r="C4286" s="98">
        <v>23</v>
      </c>
      <c r="D4286" s="98">
        <v>3</v>
      </c>
      <c r="E4286" s="98">
        <v>2001</v>
      </c>
      <c r="F4286" t="s">
        <v>845</v>
      </c>
      <c r="G4286" s="99">
        <v>1</v>
      </c>
      <c r="H4286" s="98">
        <v>1</v>
      </c>
      <c r="I4286" s="98">
        <v>1</v>
      </c>
      <c r="J4286" s="98">
        <v>1900</v>
      </c>
      <c r="K4286" t="s">
        <v>332</v>
      </c>
      <c r="L4286">
        <v>0</v>
      </c>
      <c r="M4286" s="98" t="s">
        <v>106</v>
      </c>
      <c r="N4286" t="s">
        <v>6341</v>
      </c>
      <c r="O4286" t="s">
        <v>6327</v>
      </c>
      <c r="P4286" t="s">
        <v>6327</v>
      </c>
      <c r="Q4286" t="s">
        <v>6491</v>
      </c>
      <c r="R4286" t="s">
        <v>6327</v>
      </c>
      <c r="S4286" s="100">
        <v>36526</v>
      </c>
      <c r="T4286" s="100">
        <v>36526</v>
      </c>
    </row>
    <row r="4287" spans="1:20" x14ac:dyDescent="0.2">
      <c r="A4287">
        <v>4769</v>
      </c>
      <c r="B4287" s="98" t="s">
        <v>1513</v>
      </c>
      <c r="C4287" s="98">
        <v>1</v>
      </c>
      <c r="D4287" s="98">
        <v>1</v>
      </c>
      <c r="E4287" s="98">
        <v>2005</v>
      </c>
      <c r="F4287" t="s">
        <v>496</v>
      </c>
      <c r="G4287" s="99">
        <v>30682</v>
      </c>
      <c r="H4287" s="98">
        <v>1</v>
      </c>
      <c r="I4287" s="98">
        <v>1</v>
      </c>
      <c r="J4287" s="98">
        <v>1984</v>
      </c>
      <c r="K4287" t="s">
        <v>332</v>
      </c>
      <c r="L4287">
        <v>1</v>
      </c>
      <c r="M4287" s="98" t="s">
        <v>106</v>
      </c>
      <c r="N4287" t="s">
        <v>6331</v>
      </c>
      <c r="O4287" t="s">
        <v>6327</v>
      </c>
      <c r="P4287" t="s">
        <v>6327</v>
      </c>
      <c r="Q4287" t="s">
        <v>6343</v>
      </c>
      <c r="R4287" t="s">
        <v>6386</v>
      </c>
      <c r="S4287" s="100">
        <v>36526</v>
      </c>
      <c r="T4287" s="100">
        <v>36526</v>
      </c>
    </row>
    <row r="4288" spans="1:20" x14ac:dyDescent="0.2">
      <c r="A4288">
        <v>4768</v>
      </c>
      <c r="B4288" s="98" t="s">
        <v>6206</v>
      </c>
      <c r="C4288" s="98">
        <v>1</v>
      </c>
      <c r="D4288" s="98">
        <v>1</v>
      </c>
      <c r="E4288" s="98">
        <v>1900</v>
      </c>
      <c r="F4288" t="s">
        <v>7533</v>
      </c>
      <c r="G4288" s="99">
        <v>35796</v>
      </c>
      <c r="H4288" s="98">
        <v>1</v>
      </c>
      <c r="I4288" s="98">
        <v>1</v>
      </c>
      <c r="J4288" s="98">
        <v>1998</v>
      </c>
      <c r="K4288" t="s">
        <v>892</v>
      </c>
      <c r="L4288">
        <v>0</v>
      </c>
      <c r="M4288" s="98" t="s">
        <v>106</v>
      </c>
      <c r="N4288" t="s">
        <v>6686</v>
      </c>
      <c r="O4288" t="s">
        <v>6327</v>
      </c>
      <c r="P4288" t="s">
        <v>6327</v>
      </c>
      <c r="Q4288" t="s">
        <v>6327</v>
      </c>
      <c r="R4288" t="s">
        <v>6327</v>
      </c>
      <c r="S4288" s="100">
        <v>44044.795231481483</v>
      </c>
      <c r="T4288" s="100">
        <v>36526</v>
      </c>
    </row>
    <row r="4289" spans="1:20" x14ac:dyDescent="0.2">
      <c r="A4289">
        <v>4767</v>
      </c>
      <c r="B4289" s="98" t="s">
        <v>6117</v>
      </c>
      <c r="C4289" s="98">
        <v>1</v>
      </c>
      <c r="D4289" s="98">
        <v>1</v>
      </c>
      <c r="E4289" s="98">
        <v>1900</v>
      </c>
      <c r="F4289" t="s">
        <v>628</v>
      </c>
      <c r="G4289" s="99">
        <v>35207</v>
      </c>
      <c r="H4289" s="98">
        <v>22</v>
      </c>
      <c r="I4289" s="98">
        <v>5</v>
      </c>
      <c r="J4289" s="98">
        <v>1996</v>
      </c>
      <c r="K4289" t="s">
        <v>332</v>
      </c>
      <c r="L4289">
        <v>0</v>
      </c>
      <c r="M4289" s="98" t="s">
        <v>106</v>
      </c>
      <c r="N4289" t="s">
        <v>6941</v>
      </c>
      <c r="O4289" t="s">
        <v>6327</v>
      </c>
      <c r="P4289" t="s">
        <v>6327</v>
      </c>
      <c r="Q4289" t="s">
        <v>6327</v>
      </c>
      <c r="R4289" t="s">
        <v>6327</v>
      </c>
      <c r="S4289" s="100">
        <v>36526</v>
      </c>
      <c r="T4289" s="100">
        <v>36526</v>
      </c>
    </row>
    <row r="4290" spans="1:20" x14ac:dyDescent="0.2">
      <c r="A4290">
        <v>4766</v>
      </c>
      <c r="B4290" s="98" t="s">
        <v>6102</v>
      </c>
      <c r="C4290" s="98">
        <v>1</v>
      </c>
      <c r="D4290" s="98">
        <v>1</v>
      </c>
      <c r="E4290" s="98">
        <v>1900</v>
      </c>
      <c r="F4290" t="s">
        <v>7359</v>
      </c>
      <c r="G4290" s="99">
        <v>36932</v>
      </c>
      <c r="H4290" s="98">
        <v>10</v>
      </c>
      <c r="I4290" s="98">
        <v>2</v>
      </c>
      <c r="J4290" s="98">
        <v>2001</v>
      </c>
      <c r="K4290" t="s">
        <v>892</v>
      </c>
      <c r="L4290">
        <v>0</v>
      </c>
      <c r="M4290" s="98" t="s">
        <v>106</v>
      </c>
      <c r="N4290" t="s">
        <v>6676</v>
      </c>
      <c r="O4290" t="s">
        <v>6327</v>
      </c>
      <c r="P4290" t="s">
        <v>6327</v>
      </c>
      <c r="Q4290" t="s">
        <v>6327</v>
      </c>
      <c r="R4290" t="s">
        <v>6327</v>
      </c>
      <c r="S4290" s="100">
        <v>36526</v>
      </c>
      <c r="T4290" s="100">
        <v>36526</v>
      </c>
    </row>
    <row r="4291" spans="1:20" x14ac:dyDescent="0.2">
      <c r="A4291">
        <v>4765</v>
      </c>
      <c r="B4291" s="98" t="s">
        <v>6055</v>
      </c>
      <c r="C4291" s="98">
        <v>20</v>
      </c>
      <c r="D4291" s="98">
        <v>11</v>
      </c>
      <c r="E4291" s="98">
        <v>2003</v>
      </c>
      <c r="F4291" t="s">
        <v>9007</v>
      </c>
      <c r="G4291" s="99">
        <v>36161</v>
      </c>
      <c r="H4291" s="98">
        <v>1</v>
      </c>
      <c r="I4291" s="98">
        <v>1</v>
      </c>
      <c r="J4291" s="98">
        <v>1999</v>
      </c>
      <c r="K4291" t="s">
        <v>892</v>
      </c>
      <c r="L4291">
        <v>0</v>
      </c>
      <c r="M4291" s="98" t="s">
        <v>106</v>
      </c>
      <c r="N4291" t="s">
        <v>6624</v>
      </c>
      <c r="O4291" t="s">
        <v>6327</v>
      </c>
      <c r="P4291" t="s">
        <v>6327</v>
      </c>
      <c r="Q4291" t="s">
        <v>6343</v>
      </c>
      <c r="R4291" t="s">
        <v>6327</v>
      </c>
      <c r="S4291" s="100">
        <v>44379.691886574074</v>
      </c>
      <c r="T4291" s="100">
        <v>36526</v>
      </c>
    </row>
    <row r="4292" spans="1:20" x14ac:dyDescent="0.2">
      <c r="A4292">
        <v>4764</v>
      </c>
      <c r="B4292" s="98" t="s">
        <v>5553</v>
      </c>
      <c r="C4292" s="98">
        <v>1</v>
      </c>
      <c r="D4292" s="98">
        <v>1</v>
      </c>
      <c r="E4292" s="98">
        <v>1900</v>
      </c>
      <c r="F4292" t="s">
        <v>274</v>
      </c>
      <c r="G4292" s="99">
        <v>1</v>
      </c>
      <c r="H4292" s="98">
        <v>1</v>
      </c>
      <c r="I4292" s="98">
        <v>1</v>
      </c>
      <c r="J4292" s="98">
        <v>1900</v>
      </c>
      <c r="K4292" t="s">
        <v>332</v>
      </c>
      <c r="L4292">
        <v>0</v>
      </c>
      <c r="M4292" s="98" t="s">
        <v>106</v>
      </c>
      <c r="N4292" t="s">
        <v>6676</v>
      </c>
      <c r="O4292" t="s">
        <v>6327</v>
      </c>
      <c r="P4292" t="s">
        <v>6327</v>
      </c>
      <c r="Q4292" t="s">
        <v>6327</v>
      </c>
      <c r="R4292" t="s">
        <v>6327</v>
      </c>
      <c r="S4292" s="100">
        <v>36526</v>
      </c>
      <c r="T4292" s="100">
        <v>36526</v>
      </c>
    </row>
    <row r="4293" spans="1:20" x14ac:dyDescent="0.2">
      <c r="A4293">
        <v>4763</v>
      </c>
      <c r="B4293" s="98" t="s">
        <v>5821</v>
      </c>
      <c r="C4293" s="98">
        <v>1</v>
      </c>
      <c r="D4293" s="98">
        <v>1</v>
      </c>
      <c r="E4293" s="98">
        <v>1980</v>
      </c>
      <c r="F4293" t="s">
        <v>896</v>
      </c>
      <c r="G4293" s="99">
        <v>19725</v>
      </c>
      <c r="H4293" s="98">
        <v>1</v>
      </c>
      <c r="I4293" s="98">
        <v>1</v>
      </c>
      <c r="J4293" s="98">
        <v>1954</v>
      </c>
      <c r="K4293" t="s">
        <v>892</v>
      </c>
      <c r="L4293">
        <v>0</v>
      </c>
      <c r="M4293" s="98" t="s">
        <v>106</v>
      </c>
      <c r="N4293" t="s">
        <v>6763</v>
      </c>
      <c r="O4293" t="s">
        <v>6327</v>
      </c>
      <c r="P4293" t="s">
        <v>6327</v>
      </c>
      <c r="Q4293" t="s">
        <v>6327</v>
      </c>
      <c r="R4293" t="s">
        <v>6327</v>
      </c>
      <c r="S4293" s="100">
        <v>36526</v>
      </c>
      <c r="T4293" s="100">
        <v>36526</v>
      </c>
    </row>
    <row r="4294" spans="1:20" x14ac:dyDescent="0.2">
      <c r="A4294">
        <v>4762</v>
      </c>
      <c r="B4294" s="98" t="s">
        <v>5785</v>
      </c>
      <c r="C4294" s="98">
        <v>1</v>
      </c>
      <c r="D4294" s="98">
        <v>1</v>
      </c>
      <c r="E4294" s="98">
        <v>1974</v>
      </c>
      <c r="F4294" t="s">
        <v>8906</v>
      </c>
      <c r="G4294" s="99">
        <v>34806</v>
      </c>
      <c r="H4294" s="98">
        <v>17</v>
      </c>
      <c r="I4294" s="98">
        <v>4</v>
      </c>
      <c r="J4294" s="98">
        <v>1995</v>
      </c>
      <c r="K4294" t="s">
        <v>892</v>
      </c>
      <c r="L4294">
        <v>0</v>
      </c>
      <c r="M4294" s="98" t="s">
        <v>106</v>
      </c>
      <c r="N4294" t="s">
        <v>6676</v>
      </c>
      <c r="O4294" t="s">
        <v>6327</v>
      </c>
      <c r="P4294" t="s">
        <v>6327</v>
      </c>
      <c r="Q4294" t="s">
        <v>6327</v>
      </c>
      <c r="R4294" t="s">
        <v>6327</v>
      </c>
      <c r="S4294" s="100">
        <v>36526</v>
      </c>
      <c r="T4294" s="100">
        <v>36526</v>
      </c>
    </row>
    <row r="4295" spans="1:20" x14ac:dyDescent="0.2">
      <c r="A4295">
        <v>4761</v>
      </c>
      <c r="B4295" s="98" t="s">
        <v>5777</v>
      </c>
      <c r="C4295" s="98">
        <v>29</v>
      </c>
      <c r="D4295" s="98">
        <v>1</v>
      </c>
      <c r="E4295" s="98">
        <v>2009</v>
      </c>
      <c r="F4295" t="s">
        <v>383</v>
      </c>
      <c r="G4295" s="99">
        <v>27978</v>
      </c>
      <c r="H4295" s="98">
        <v>6</v>
      </c>
      <c r="I4295" s="98">
        <v>8</v>
      </c>
      <c r="J4295" s="98">
        <v>1976</v>
      </c>
      <c r="K4295" t="s">
        <v>332</v>
      </c>
      <c r="L4295">
        <v>0</v>
      </c>
      <c r="M4295" s="98" t="s">
        <v>106</v>
      </c>
      <c r="N4295" t="s">
        <v>6586</v>
      </c>
      <c r="O4295" t="s">
        <v>6327</v>
      </c>
      <c r="P4295" t="s">
        <v>6327</v>
      </c>
      <c r="Q4295" t="s">
        <v>6327</v>
      </c>
      <c r="R4295" t="s">
        <v>6327</v>
      </c>
      <c r="S4295" s="100">
        <v>36526</v>
      </c>
      <c r="T4295" s="100">
        <v>36526</v>
      </c>
    </row>
    <row r="4296" spans="1:20" x14ac:dyDescent="0.2">
      <c r="A4296">
        <v>4760</v>
      </c>
      <c r="B4296" s="98" t="s">
        <v>80</v>
      </c>
      <c r="C4296" s="98">
        <v>1</v>
      </c>
      <c r="D4296" s="98">
        <v>1</v>
      </c>
      <c r="E4296" s="98">
        <v>2005</v>
      </c>
      <c r="F4296" t="s">
        <v>334</v>
      </c>
      <c r="G4296" s="99">
        <v>28073</v>
      </c>
      <c r="H4296" s="98">
        <v>9</v>
      </c>
      <c r="I4296" s="98">
        <v>11</v>
      </c>
      <c r="J4296" s="98">
        <v>1976</v>
      </c>
      <c r="K4296" t="s">
        <v>332</v>
      </c>
      <c r="L4296">
        <v>0</v>
      </c>
      <c r="M4296" s="98" t="s">
        <v>59</v>
      </c>
      <c r="N4296" t="s">
        <v>6331</v>
      </c>
      <c r="O4296" t="s">
        <v>6327</v>
      </c>
      <c r="P4296" t="s">
        <v>6327</v>
      </c>
      <c r="Q4296" t="s">
        <v>6375</v>
      </c>
      <c r="R4296" t="s">
        <v>6350</v>
      </c>
      <c r="S4296" s="100">
        <v>44084.966770833336</v>
      </c>
      <c r="T4296" s="100">
        <v>36526</v>
      </c>
    </row>
    <row r="4297" spans="1:20" x14ac:dyDescent="0.2">
      <c r="A4297">
        <v>4759</v>
      </c>
      <c r="B4297" s="98" t="s">
        <v>5142</v>
      </c>
      <c r="C4297" s="98">
        <v>28</v>
      </c>
      <c r="D4297" s="98">
        <v>8</v>
      </c>
      <c r="E4297" s="98">
        <v>1971</v>
      </c>
      <c r="F4297" t="s">
        <v>339</v>
      </c>
      <c r="G4297" s="99">
        <v>1</v>
      </c>
      <c r="H4297" s="98">
        <v>1</v>
      </c>
      <c r="I4297" s="98">
        <v>1</v>
      </c>
      <c r="J4297" s="98">
        <v>1900</v>
      </c>
      <c r="K4297" t="s">
        <v>332</v>
      </c>
      <c r="L4297">
        <v>1</v>
      </c>
      <c r="M4297" s="98" t="s">
        <v>106</v>
      </c>
      <c r="N4297" t="s">
        <v>6676</v>
      </c>
      <c r="O4297" t="s">
        <v>6327</v>
      </c>
      <c r="P4297" t="s">
        <v>6327</v>
      </c>
      <c r="Q4297" t="s">
        <v>6327</v>
      </c>
      <c r="R4297" t="s">
        <v>6327</v>
      </c>
      <c r="S4297" s="100">
        <v>36526</v>
      </c>
      <c r="T4297" s="100">
        <v>36526</v>
      </c>
    </row>
    <row r="4298" spans="1:20" x14ac:dyDescent="0.2">
      <c r="A4298">
        <v>4758</v>
      </c>
      <c r="B4298" s="98" t="s">
        <v>5371</v>
      </c>
      <c r="C4298" s="98">
        <v>25</v>
      </c>
      <c r="D4298" s="98">
        <v>10</v>
      </c>
      <c r="E4298" s="98">
        <v>1992</v>
      </c>
      <c r="F4298" t="s">
        <v>7741</v>
      </c>
      <c r="G4298" s="99">
        <v>34969</v>
      </c>
      <c r="H4298" s="98">
        <v>27</v>
      </c>
      <c r="I4298" s="98">
        <v>9</v>
      </c>
      <c r="J4298" s="98">
        <v>1995</v>
      </c>
      <c r="K4298" t="s">
        <v>892</v>
      </c>
      <c r="L4298">
        <v>0</v>
      </c>
      <c r="M4298" s="98" t="s">
        <v>106</v>
      </c>
      <c r="N4298" t="s">
        <v>6676</v>
      </c>
      <c r="O4298" t="s">
        <v>6327</v>
      </c>
      <c r="P4298" t="s">
        <v>6327</v>
      </c>
      <c r="Q4298" t="s">
        <v>6327</v>
      </c>
      <c r="R4298" t="s">
        <v>6327</v>
      </c>
      <c r="S4298" s="100">
        <v>36526</v>
      </c>
      <c r="T4298" s="100">
        <v>36526</v>
      </c>
    </row>
    <row r="4299" spans="1:20" x14ac:dyDescent="0.2">
      <c r="A4299">
        <v>4757</v>
      </c>
      <c r="B4299" s="98" t="s">
        <v>5312</v>
      </c>
      <c r="C4299" s="98">
        <v>18</v>
      </c>
      <c r="D4299" s="98">
        <v>6</v>
      </c>
      <c r="E4299" s="98">
        <v>1966</v>
      </c>
      <c r="F4299" t="s">
        <v>526</v>
      </c>
      <c r="G4299" s="99">
        <v>26787</v>
      </c>
      <c r="H4299" s="98">
        <v>3</v>
      </c>
      <c r="I4299" s="98">
        <v>5</v>
      </c>
      <c r="J4299" s="98">
        <v>1973</v>
      </c>
      <c r="K4299" t="s">
        <v>332</v>
      </c>
      <c r="L4299">
        <v>0</v>
      </c>
      <c r="M4299" s="98" t="s">
        <v>106</v>
      </c>
      <c r="N4299" t="s">
        <v>6475</v>
      </c>
      <c r="O4299" t="s">
        <v>6327</v>
      </c>
      <c r="P4299" t="s">
        <v>6327</v>
      </c>
      <c r="Q4299" t="s">
        <v>6348</v>
      </c>
      <c r="R4299" t="s">
        <v>6327</v>
      </c>
      <c r="S4299" s="100">
        <v>36526</v>
      </c>
      <c r="T4299" s="100">
        <v>36526</v>
      </c>
    </row>
    <row r="4300" spans="1:20" x14ac:dyDescent="0.2">
      <c r="A4300">
        <v>4756</v>
      </c>
      <c r="B4300" s="98" t="s">
        <v>5168</v>
      </c>
      <c r="C4300" s="98">
        <v>29</v>
      </c>
      <c r="D4300" s="98">
        <v>8</v>
      </c>
      <c r="E4300" s="98">
        <v>1996</v>
      </c>
      <c r="F4300" t="s">
        <v>395</v>
      </c>
      <c r="G4300" s="99">
        <v>1</v>
      </c>
      <c r="H4300" s="98">
        <v>1</v>
      </c>
      <c r="I4300" s="98">
        <v>1</v>
      </c>
      <c r="J4300" s="98">
        <v>1900</v>
      </c>
      <c r="K4300" t="s">
        <v>332</v>
      </c>
      <c r="L4300">
        <v>0</v>
      </c>
      <c r="M4300" s="98" t="s">
        <v>106</v>
      </c>
      <c r="N4300" t="s">
        <v>6465</v>
      </c>
      <c r="O4300" t="s">
        <v>6327</v>
      </c>
      <c r="P4300" t="s">
        <v>6327</v>
      </c>
      <c r="Q4300" t="s">
        <v>6350</v>
      </c>
      <c r="R4300" t="s">
        <v>6327</v>
      </c>
      <c r="S4300" s="100">
        <v>36526</v>
      </c>
      <c r="T4300" s="100">
        <v>36526</v>
      </c>
    </row>
    <row r="4301" spans="1:20" x14ac:dyDescent="0.2">
      <c r="A4301">
        <v>4755</v>
      </c>
      <c r="B4301" s="98" t="s">
        <v>5073</v>
      </c>
      <c r="C4301" s="98">
        <v>1</v>
      </c>
      <c r="D4301" s="98">
        <v>1</v>
      </c>
      <c r="E4301" s="98">
        <v>1992</v>
      </c>
      <c r="F4301" t="s">
        <v>6897</v>
      </c>
      <c r="G4301" s="99">
        <v>34471</v>
      </c>
      <c r="H4301" s="98">
        <v>17</v>
      </c>
      <c r="I4301" s="98">
        <v>5</v>
      </c>
      <c r="J4301" s="98">
        <v>1994</v>
      </c>
      <c r="K4301" t="s">
        <v>892</v>
      </c>
      <c r="L4301">
        <v>0</v>
      </c>
      <c r="M4301" s="98" t="s">
        <v>106</v>
      </c>
      <c r="N4301" t="s">
        <v>6676</v>
      </c>
      <c r="O4301" t="s">
        <v>6327</v>
      </c>
      <c r="P4301" t="s">
        <v>6327</v>
      </c>
      <c r="Q4301" t="s">
        <v>6327</v>
      </c>
      <c r="R4301" t="s">
        <v>6327</v>
      </c>
      <c r="S4301" s="100">
        <v>36526</v>
      </c>
      <c r="T4301" s="100">
        <v>36526</v>
      </c>
    </row>
    <row r="4302" spans="1:20" x14ac:dyDescent="0.2">
      <c r="A4302">
        <v>4754</v>
      </c>
      <c r="B4302" s="98" t="s">
        <v>687</v>
      </c>
      <c r="C4302" s="98">
        <v>6</v>
      </c>
      <c r="D4302" s="98">
        <v>12</v>
      </c>
      <c r="E4302" s="98">
        <v>2002</v>
      </c>
      <c r="F4302" t="s">
        <v>267</v>
      </c>
      <c r="G4302" s="99">
        <v>35796</v>
      </c>
      <c r="H4302" s="98">
        <v>1</v>
      </c>
      <c r="I4302" s="98">
        <v>1</v>
      </c>
      <c r="J4302" s="98">
        <v>1998</v>
      </c>
      <c r="K4302" t="s">
        <v>332</v>
      </c>
      <c r="L4302">
        <v>0</v>
      </c>
      <c r="M4302" s="98" t="s">
        <v>106</v>
      </c>
      <c r="N4302" t="s">
        <v>6676</v>
      </c>
      <c r="O4302" t="s">
        <v>6327</v>
      </c>
      <c r="P4302" t="s">
        <v>6327</v>
      </c>
      <c r="Q4302" t="s">
        <v>6327</v>
      </c>
      <c r="R4302" t="s">
        <v>6327</v>
      </c>
      <c r="S4302" s="100">
        <v>36526</v>
      </c>
      <c r="T4302" s="100">
        <v>36526</v>
      </c>
    </row>
    <row r="4303" spans="1:20" x14ac:dyDescent="0.2">
      <c r="A4303">
        <v>4753</v>
      </c>
      <c r="B4303" s="98" t="s">
        <v>4982</v>
      </c>
      <c r="C4303" s="98">
        <v>23</v>
      </c>
      <c r="D4303" s="98">
        <v>8</v>
      </c>
      <c r="E4303" s="98">
        <v>1985</v>
      </c>
      <c r="F4303" t="s">
        <v>256</v>
      </c>
      <c r="G4303" s="99">
        <v>1</v>
      </c>
      <c r="H4303" s="98">
        <v>1</v>
      </c>
      <c r="I4303" s="98">
        <v>1</v>
      </c>
      <c r="J4303" s="98">
        <v>1900</v>
      </c>
      <c r="K4303" t="s">
        <v>332</v>
      </c>
      <c r="L4303">
        <v>0</v>
      </c>
      <c r="M4303" s="98" t="s">
        <v>106</v>
      </c>
      <c r="N4303" t="s">
        <v>6676</v>
      </c>
      <c r="O4303" t="s">
        <v>6327</v>
      </c>
      <c r="P4303" t="s">
        <v>6327</v>
      </c>
      <c r="Q4303" t="s">
        <v>6327</v>
      </c>
      <c r="R4303" t="s">
        <v>6327</v>
      </c>
      <c r="S4303" s="100">
        <v>36526</v>
      </c>
      <c r="T4303" s="100">
        <v>36526</v>
      </c>
    </row>
    <row r="4304" spans="1:20" x14ac:dyDescent="0.2">
      <c r="A4304">
        <v>4752</v>
      </c>
      <c r="B4304" s="98" t="s">
        <v>623</v>
      </c>
      <c r="C4304" s="98">
        <v>1</v>
      </c>
      <c r="D4304" s="98">
        <v>1</v>
      </c>
      <c r="E4304" s="98">
        <v>1962</v>
      </c>
      <c r="F4304" t="s">
        <v>299</v>
      </c>
      <c r="G4304" s="99">
        <v>1</v>
      </c>
      <c r="H4304" s="98">
        <v>1</v>
      </c>
      <c r="I4304" s="98">
        <v>1</v>
      </c>
      <c r="J4304" s="98">
        <v>1900</v>
      </c>
      <c r="K4304" t="s">
        <v>332</v>
      </c>
      <c r="L4304">
        <v>0</v>
      </c>
      <c r="M4304" s="98" t="s">
        <v>106</v>
      </c>
      <c r="N4304" t="s">
        <v>6496</v>
      </c>
      <c r="O4304" t="s">
        <v>6327</v>
      </c>
      <c r="P4304" t="s">
        <v>6327</v>
      </c>
      <c r="Q4304" t="s">
        <v>6327</v>
      </c>
      <c r="R4304" t="s">
        <v>6327</v>
      </c>
      <c r="S4304" s="100">
        <v>36526</v>
      </c>
      <c r="T4304" s="100">
        <v>36526</v>
      </c>
    </row>
    <row r="4305" spans="1:20" x14ac:dyDescent="0.2">
      <c r="A4305">
        <v>4751</v>
      </c>
      <c r="B4305" s="98" t="s">
        <v>4744</v>
      </c>
      <c r="C4305" s="98">
        <v>1</v>
      </c>
      <c r="D4305" s="98">
        <v>1</v>
      </c>
      <c r="E4305" s="98">
        <v>1986</v>
      </c>
      <c r="F4305" t="s">
        <v>703</v>
      </c>
      <c r="G4305" s="99">
        <v>1</v>
      </c>
      <c r="H4305" s="98">
        <v>1</v>
      </c>
      <c r="I4305" s="98">
        <v>1</v>
      </c>
      <c r="J4305" s="98">
        <v>1900</v>
      </c>
      <c r="K4305" t="s">
        <v>332</v>
      </c>
      <c r="L4305">
        <v>0</v>
      </c>
      <c r="M4305" s="98" t="s">
        <v>106</v>
      </c>
      <c r="N4305" t="s">
        <v>6451</v>
      </c>
      <c r="O4305" t="s">
        <v>6327</v>
      </c>
      <c r="P4305" t="s">
        <v>6327</v>
      </c>
      <c r="Q4305" t="s">
        <v>6440</v>
      </c>
      <c r="R4305" t="s">
        <v>6327</v>
      </c>
      <c r="S4305" s="100">
        <v>36526</v>
      </c>
      <c r="T4305" s="100">
        <v>36526</v>
      </c>
    </row>
    <row r="4306" spans="1:20" x14ac:dyDescent="0.2">
      <c r="A4306">
        <v>4750</v>
      </c>
      <c r="B4306" s="98" t="s">
        <v>4241</v>
      </c>
      <c r="C4306" s="98">
        <v>16</v>
      </c>
      <c r="D4306" s="98">
        <v>8</v>
      </c>
      <c r="E4306" s="98">
        <v>1988</v>
      </c>
      <c r="F4306" t="s">
        <v>836</v>
      </c>
      <c r="G4306" s="99">
        <v>22282</v>
      </c>
      <c r="H4306" s="98">
        <v>1</v>
      </c>
      <c r="I4306" s="98">
        <v>1</v>
      </c>
      <c r="J4306" s="98">
        <v>1961</v>
      </c>
      <c r="K4306" t="s">
        <v>332</v>
      </c>
      <c r="L4306">
        <v>0</v>
      </c>
      <c r="M4306" s="98" t="s">
        <v>106</v>
      </c>
      <c r="N4306" t="s">
        <v>6444</v>
      </c>
      <c r="O4306" t="s">
        <v>6327</v>
      </c>
      <c r="P4306" t="s">
        <v>6327</v>
      </c>
      <c r="Q4306" t="s">
        <v>6350</v>
      </c>
      <c r="R4306" t="s">
        <v>6327</v>
      </c>
      <c r="S4306" s="100">
        <v>36526</v>
      </c>
      <c r="T4306" s="100">
        <v>36526</v>
      </c>
    </row>
    <row r="4307" spans="1:20" x14ac:dyDescent="0.2">
      <c r="A4307">
        <v>4749</v>
      </c>
      <c r="B4307" s="98" t="s">
        <v>3914</v>
      </c>
      <c r="C4307" s="98">
        <v>1</v>
      </c>
      <c r="D4307" s="98">
        <v>1</v>
      </c>
      <c r="E4307" s="98">
        <v>1999</v>
      </c>
      <c r="F4307" t="s">
        <v>331</v>
      </c>
      <c r="G4307" s="99">
        <v>25204</v>
      </c>
      <c r="H4307" s="98">
        <v>1</v>
      </c>
      <c r="I4307" s="98">
        <v>1</v>
      </c>
      <c r="J4307" s="98">
        <v>1969</v>
      </c>
      <c r="K4307" t="s">
        <v>332</v>
      </c>
      <c r="L4307">
        <v>0</v>
      </c>
      <c r="M4307" s="98" t="s">
        <v>106</v>
      </c>
      <c r="N4307" t="s">
        <v>6787</v>
      </c>
      <c r="O4307" t="s">
        <v>6327</v>
      </c>
      <c r="P4307" t="s">
        <v>6327</v>
      </c>
      <c r="Q4307" t="s">
        <v>6327</v>
      </c>
      <c r="R4307" t="s">
        <v>6327</v>
      </c>
      <c r="S4307" s="100">
        <v>36526</v>
      </c>
      <c r="T4307" s="100">
        <v>36526</v>
      </c>
    </row>
    <row r="4308" spans="1:20" x14ac:dyDescent="0.2">
      <c r="A4308">
        <v>4748</v>
      </c>
      <c r="B4308" s="98" t="s">
        <v>3408</v>
      </c>
      <c r="C4308" s="98">
        <v>7</v>
      </c>
      <c r="D4308" s="98">
        <v>2</v>
      </c>
      <c r="E4308" s="98">
        <v>1979</v>
      </c>
      <c r="F4308" t="s">
        <v>723</v>
      </c>
      <c r="G4308" s="99">
        <v>27564</v>
      </c>
      <c r="H4308" s="98">
        <v>19</v>
      </c>
      <c r="I4308" s="98">
        <v>6</v>
      </c>
      <c r="J4308" s="98">
        <v>1975</v>
      </c>
      <c r="K4308" t="s">
        <v>332</v>
      </c>
      <c r="L4308">
        <v>0</v>
      </c>
      <c r="M4308" s="98" t="s">
        <v>106</v>
      </c>
      <c r="N4308" t="s">
        <v>6403</v>
      </c>
      <c r="O4308" t="s">
        <v>6327</v>
      </c>
      <c r="P4308" t="s">
        <v>6327</v>
      </c>
      <c r="Q4308" t="s">
        <v>6350</v>
      </c>
      <c r="R4308" t="s">
        <v>6327</v>
      </c>
      <c r="S4308" s="100">
        <v>36526</v>
      </c>
      <c r="T4308" s="100">
        <v>36526</v>
      </c>
    </row>
    <row r="4309" spans="1:20" x14ac:dyDescent="0.2">
      <c r="A4309">
        <v>4747</v>
      </c>
      <c r="B4309" s="98" t="s">
        <v>3396</v>
      </c>
      <c r="C4309" s="98">
        <v>17</v>
      </c>
      <c r="D4309" s="98">
        <v>6</v>
      </c>
      <c r="E4309" s="98">
        <v>1995</v>
      </c>
      <c r="F4309" t="s">
        <v>461</v>
      </c>
      <c r="G4309" s="99">
        <v>22647</v>
      </c>
      <c r="H4309" s="98">
        <v>1</v>
      </c>
      <c r="I4309" s="98">
        <v>1</v>
      </c>
      <c r="J4309" s="98">
        <v>1962</v>
      </c>
      <c r="K4309" t="s">
        <v>332</v>
      </c>
      <c r="L4309">
        <v>0</v>
      </c>
      <c r="M4309" s="98" t="s">
        <v>106</v>
      </c>
      <c r="N4309" t="s">
        <v>6676</v>
      </c>
      <c r="O4309" t="s">
        <v>6327</v>
      </c>
      <c r="P4309" t="s">
        <v>6327</v>
      </c>
      <c r="Q4309" t="s">
        <v>6327</v>
      </c>
      <c r="R4309" t="s">
        <v>6327</v>
      </c>
      <c r="S4309" s="100">
        <v>36526</v>
      </c>
      <c r="T4309" s="100">
        <v>36526</v>
      </c>
    </row>
    <row r="4310" spans="1:20" x14ac:dyDescent="0.2">
      <c r="A4310">
        <v>4746</v>
      </c>
      <c r="B4310" s="98" t="s">
        <v>956</v>
      </c>
      <c r="C4310" s="98">
        <v>1</v>
      </c>
      <c r="D4310" s="98">
        <v>1</v>
      </c>
      <c r="E4310" s="98">
        <v>1986</v>
      </c>
      <c r="F4310" t="s">
        <v>957</v>
      </c>
      <c r="G4310" s="99">
        <v>28053</v>
      </c>
      <c r="H4310" s="98">
        <v>20</v>
      </c>
      <c r="I4310" s="98">
        <v>10</v>
      </c>
      <c r="J4310" s="98">
        <v>1976</v>
      </c>
      <c r="K4310" t="s">
        <v>892</v>
      </c>
      <c r="L4310">
        <v>0</v>
      </c>
      <c r="M4310" s="98" t="s">
        <v>59</v>
      </c>
      <c r="N4310" t="s">
        <v>6331</v>
      </c>
      <c r="O4310" t="s">
        <v>6358</v>
      </c>
      <c r="P4310" t="s">
        <v>6374</v>
      </c>
      <c r="Q4310" t="s">
        <v>6374</v>
      </c>
      <c r="R4310" t="s">
        <v>6350</v>
      </c>
      <c r="S4310" s="100">
        <v>44795.747465277775</v>
      </c>
      <c r="T4310" s="100">
        <v>36526</v>
      </c>
    </row>
    <row r="4311" spans="1:20" x14ac:dyDescent="0.2">
      <c r="A4311">
        <v>4745</v>
      </c>
      <c r="B4311" s="98" t="s">
        <v>3322</v>
      </c>
      <c r="C4311" s="98">
        <v>5</v>
      </c>
      <c r="D4311" s="98">
        <v>8</v>
      </c>
      <c r="E4311" s="98">
        <v>2003</v>
      </c>
      <c r="F4311" t="s">
        <v>7892</v>
      </c>
      <c r="G4311" s="99">
        <v>1</v>
      </c>
      <c r="H4311" s="98">
        <v>1</v>
      </c>
      <c r="I4311" s="98">
        <v>1</v>
      </c>
      <c r="J4311" s="98">
        <v>1900</v>
      </c>
      <c r="K4311" t="s">
        <v>332</v>
      </c>
      <c r="L4311">
        <v>0</v>
      </c>
      <c r="M4311" s="98" t="s">
        <v>106</v>
      </c>
      <c r="N4311" t="s">
        <v>6787</v>
      </c>
      <c r="O4311" t="s">
        <v>6327</v>
      </c>
      <c r="P4311" t="s">
        <v>6327</v>
      </c>
      <c r="Q4311" t="s">
        <v>6386</v>
      </c>
      <c r="R4311" t="s">
        <v>6327</v>
      </c>
      <c r="S4311" s="100">
        <v>36526</v>
      </c>
      <c r="T4311" s="100">
        <v>36526</v>
      </c>
    </row>
    <row r="4312" spans="1:20" x14ac:dyDescent="0.2">
      <c r="A4312">
        <v>4744</v>
      </c>
      <c r="B4312" s="98" t="s">
        <v>3218</v>
      </c>
      <c r="C4312" s="98">
        <v>23</v>
      </c>
      <c r="D4312" s="98">
        <v>8</v>
      </c>
      <c r="E4312" s="98">
        <v>2011</v>
      </c>
      <c r="F4312" t="s">
        <v>533</v>
      </c>
      <c r="G4312" s="99">
        <v>1</v>
      </c>
      <c r="H4312" s="98">
        <v>1</v>
      </c>
      <c r="I4312" s="98">
        <v>1</v>
      </c>
      <c r="J4312" s="98">
        <v>1900</v>
      </c>
      <c r="K4312" t="s">
        <v>332</v>
      </c>
      <c r="L4312">
        <v>0</v>
      </c>
      <c r="M4312" s="98" t="s">
        <v>106</v>
      </c>
      <c r="N4312" t="s">
        <v>6931</v>
      </c>
      <c r="O4312" t="s">
        <v>6327</v>
      </c>
      <c r="P4312" t="s">
        <v>6327</v>
      </c>
      <c r="Q4312" t="s">
        <v>6398</v>
      </c>
      <c r="R4312" t="s">
        <v>6327</v>
      </c>
      <c r="S4312" s="100">
        <v>36526</v>
      </c>
      <c r="T4312" s="100">
        <v>36526</v>
      </c>
    </row>
    <row r="4313" spans="1:20" x14ac:dyDescent="0.2">
      <c r="A4313">
        <v>4743</v>
      </c>
      <c r="B4313" s="98" t="s">
        <v>3055</v>
      </c>
      <c r="C4313" s="98">
        <v>23</v>
      </c>
      <c r="D4313" s="98">
        <v>2</v>
      </c>
      <c r="E4313" s="98">
        <v>1992</v>
      </c>
      <c r="F4313" t="s">
        <v>243</v>
      </c>
      <c r="G4313" s="99">
        <v>24522</v>
      </c>
      <c r="H4313" s="98">
        <v>19</v>
      </c>
      <c r="I4313" s="98">
        <v>2</v>
      </c>
      <c r="J4313" s="98">
        <v>1967</v>
      </c>
      <c r="K4313" t="s">
        <v>892</v>
      </c>
      <c r="L4313">
        <v>0</v>
      </c>
      <c r="M4313" s="98" t="s">
        <v>106</v>
      </c>
      <c r="N4313" t="s">
        <v>6586</v>
      </c>
      <c r="O4313" t="s">
        <v>6327</v>
      </c>
      <c r="P4313" t="s">
        <v>6327</v>
      </c>
      <c r="Q4313" t="s">
        <v>6327</v>
      </c>
      <c r="R4313" t="s">
        <v>6327</v>
      </c>
      <c r="S4313" s="100">
        <v>36526</v>
      </c>
      <c r="T4313" s="100">
        <v>36526</v>
      </c>
    </row>
    <row r="4314" spans="1:20" x14ac:dyDescent="0.2">
      <c r="A4314">
        <v>4741</v>
      </c>
      <c r="B4314" s="98" t="s">
        <v>2927</v>
      </c>
      <c r="C4314" s="98">
        <v>27</v>
      </c>
      <c r="D4314" s="98">
        <v>10</v>
      </c>
      <c r="E4314" s="98">
        <v>2005</v>
      </c>
      <c r="F4314" t="s">
        <v>6888</v>
      </c>
      <c r="G4314" s="99">
        <v>1</v>
      </c>
      <c r="H4314" s="98">
        <v>1</v>
      </c>
      <c r="I4314" s="98">
        <v>1</v>
      </c>
      <c r="J4314" s="98">
        <v>1900</v>
      </c>
      <c r="K4314" t="s">
        <v>332</v>
      </c>
      <c r="L4314">
        <v>0</v>
      </c>
      <c r="M4314" s="98" t="s">
        <v>106</v>
      </c>
      <c r="N4314" t="s">
        <v>6676</v>
      </c>
      <c r="O4314" t="s">
        <v>6327</v>
      </c>
      <c r="P4314" t="s">
        <v>6327</v>
      </c>
      <c r="Q4314" t="s">
        <v>6327</v>
      </c>
      <c r="R4314" t="s">
        <v>6327</v>
      </c>
      <c r="S4314" s="100">
        <v>36526</v>
      </c>
      <c r="T4314" s="100">
        <v>36526</v>
      </c>
    </row>
    <row r="4315" spans="1:20" x14ac:dyDescent="0.2">
      <c r="A4315">
        <v>4740</v>
      </c>
      <c r="B4315" s="98" t="s">
        <v>2885</v>
      </c>
      <c r="C4315" s="98">
        <v>20</v>
      </c>
      <c r="D4315" s="98">
        <v>3</v>
      </c>
      <c r="E4315" s="98">
        <v>2010</v>
      </c>
      <c r="F4315" t="s">
        <v>3269</v>
      </c>
      <c r="G4315" s="99">
        <v>36025</v>
      </c>
      <c r="H4315" s="98">
        <v>18</v>
      </c>
      <c r="I4315" s="98">
        <v>8</v>
      </c>
      <c r="J4315" s="98">
        <v>1998</v>
      </c>
      <c r="K4315" t="s">
        <v>892</v>
      </c>
      <c r="L4315">
        <v>0</v>
      </c>
      <c r="M4315" s="98" t="s">
        <v>106</v>
      </c>
      <c r="N4315" t="s">
        <v>6484</v>
      </c>
      <c r="O4315" t="s">
        <v>6327</v>
      </c>
      <c r="P4315" t="s">
        <v>6327</v>
      </c>
      <c r="Q4315" t="s">
        <v>6327</v>
      </c>
      <c r="R4315" t="s">
        <v>6327</v>
      </c>
      <c r="S4315" s="100">
        <v>36526</v>
      </c>
      <c r="T4315" s="100">
        <v>36526</v>
      </c>
    </row>
    <row r="4316" spans="1:20" x14ac:dyDescent="0.2">
      <c r="A4316">
        <v>4739</v>
      </c>
      <c r="B4316" s="98" t="s">
        <v>2853</v>
      </c>
      <c r="C4316" s="98">
        <v>25</v>
      </c>
      <c r="D4316" s="98">
        <v>1</v>
      </c>
      <c r="E4316" s="98">
        <v>1991</v>
      </c>
      <c r="F4316" t="s">
        <v>299</v>
      </c>
      <c r="G4316" s="99">
        <v>34700</v>
      </c>
      <c r="H4316" s="98">
        <v>1</v>
      </c>
      <c r="I4316" s="98">
        <v>1</v>
      </c>
      <c r="J4316" s="98">
        <v>1995</v>
      </c>
      <c r="K4316" t="s">
        <v>332</v>
      </c>
      <c r="L4316">
        <v>0</v>
      </c>
      <c r="M4316" s="98" t="s">
        <v>106</v>
      </c>
      <c r="N4316" t="s">
        <v>6676</v>
      </c>
      <c r="O4316" t="s">
        <v>6327</v>
      </c>
      <c r="P4316" t="s">
        <v>6327</v>
      </c>
      <c r="Q4316" t="s">
        <v>6327</v>
      </c>
      <c r="R4316" t="s">
        <v>6327</v>
      </c>
      <c r="S4316" s="100">
        <v>36526</v>
      </c>
      <c r="T4316" s="100">
        <v>36526</v>
      </c>
    </row>
    <row r="4317" spans="1:20" x14ac:dyDescent="0.2">
      <c r="A4317">
        <v>4738</v>
      </c>
      <c r="B4317" s="98" t="s">
        <v>2797</v>
      </c>
      <c r="C4317" s="98">
        <v>4</v>
      </c>
      <c r="D4317" s="98">
        <v>6</v>
      </c>
      <c r="E4317" s="98">
        <v>2006</v>
      </c>
      <c r="F4317" t="s">
        <v>7031</v>
      </c>
      <c r="G4317" s="99">
        <v>1</v>
      </c>
      <c r="H4317" s="98">
        <v>1</v>
      </c>
      <c r="I4317" s="98">
        <v>1</v>
      </c>
      <c r="J4317" s="98">
        <v>1900</v>
      </c>
      <c r="K4317" t="s">
        <v>332</v>
      </c>
      <c r="L4317">
        <v>0</v>
      </c>
      <c r="M4317" s="98" t="s">
        <v>106</v>
      </c>
      <c r="N4317" t="s">
        <v>6615</v>
      </c>
      <c r="O4317" t="s">
        <v>6327</v>
      </c>
      <c r="P4317" t="s">
        <v>6327</v>
      </c>
      <c r="Q4317" t="s">
        <v>6327</v>
      </c>
      <c r="R4317" t="s">
        <v>6327</v>
      </c>
      <c r="S4317" s="100">
        <v>36526</v>
      </c>
      <c r="T4317" s="100">
        <v>36526</v>
      </c>
    </row>
    <row r="4318" spans="1:20" x14ac:dyDescent="0.2">
      <c r="A4318">
        <v>4737</v>
      </c>
      <c r="B4318" s="98" t="s">
        <v>2767</v>
      </c>
      <c r="C4318" s="98">
        <v>18</v>
      </c>
      <c r="D4318" s="98">
        <v>10</v>
      </c>
      <c r="E4318" s="98">
        <v>2005</v>
      </c>
      <c r="F4318" t="s">
        <v>290</v>
      </c>
      <c r="G4318" s="99">
        <v>36097</v>
      </c>
      <c r="H4318" s="98">
        <v>29</v>
      </c>
      <c r="I4318" s="98">
        <v>10</v>
      </c>
      <c r="J4318" s="98">
        <v>1998</v>
      </c>
      <c r="K4318" t="s">
        <v>332</v>
      </c>
      <c r="L4318">
        <v>0</v>
      </c>
      <c r="M4318" s="98" t="s">
        <v>106</v>
      </c>
      <c r="N4318" t="s">
        <v>6345</v>
      </c>
      <c r="O4318" t="s">
        <v>6327</v>
      </c>
      <c r="P4318" t="s">
        <v>6327</v>
      </c>
      <c r="Q4318" t="s">
        <v>6370</v>
      </c>
      <c r="R4318" t="s">
        <v>6327</v>
      </c>
      <c r="S4318" s="100">
        <v>43257</v>
      </c>
      <c r="T4318" s="100">
        <v>36526</v>
      </c>
    </row>
    <row r="4319" spans="1:20" x14ac:dyDescent="0.2">
      <c r="A4319">
        <v>4736</v>
      </c>
      <c r="B4319" s="98" t="s">
        <v>2698</v>
      </c>
      <c r="C4319" s="98">
        <v>28</v>
      </c>
      <c r="D4319" s="98">
        <v>6</v>
      </c>
      <c r="E4319" s="98">
        <v>2008</v>
      </c>
      <c r="F4319" t="s">
        <v>7545</v>
      </c>
      <c r="G4319" s="99">
        <v>33582</v>
      </c>
      <c r="H4319" s="98">
        <v>10</v>
      </c>
      <c r="I4319" s="98">
        <v>12</v>
      </c>
      <c r="J4319" s="98">
        <v>1991</v>
      </c>
      <c r="K4319" t="s">
        <v>332</v>
      </c>
      <c r="L4319">
        <v>0</v>
      </c>
      <c r="M4319" s="98" t="s">
        <v>106</v>
      </c>
      <c r="N4319" t="s">
        <v>6477</v>
      </c>
      <c r="O4319" t="s">
        <v>6327</v>
      </c>
      <c r="P4319" t="s">
        <v>6327</v>
      </c>
      <c r="Q4319" t="s">
        <v>6386</v>
      </c>
      <c r="R4319" t="s">
        <v>6327</v>
      </c>
      <c r="S4319" s="100">
        <v>36526</v>
      </c>
      <c r="T4319" s="100">
        <v>36526</v>
      </c>
    </row>
    <row r="4320" spans="1:20" x14ac:dyDescent="0.2">
      <c r="A4320">
        <v>4734</v>
      </c>
      <c r="B4320" s="98" t="s">
        <v>2507</v>
      </c>
      <c r="C4320" s="98">
        <v>3</v>
      </c>
      <c r="D4320" s="98">
        <v>1</v>
      </c>
      <c r="E4320" s="98">
        <v>1991</v>
      </c>
      <c r="F4320" t="s">
        <v>1330</v>
      </c>
      <c r="G4320" s="99">
        <v>35065</v>
      </c>
      <c r="H4320" s="98">
        <v>1</v>
      </c>
      <c r="I4320" s="98">
        <v>1</v>
      </c>
      <c r="J4320" s="98">
        <v>1996</v>
      </c>
      <c r="K4320" t="s">
        <v>332</v>
      </c>
      <c r="L4320">
        <v>0</v>
      </c>
      <c r="M4320" s="98" t="s">
        <v>106</v>
      </c>
      <c r="N4320" t="s">
        <v>6676</v>
      </c>
      <c r="O4320" t="s">
        <v>6327</v>
      </c>
      <c r="P4320" t="s">
        <v>6327</v>
      </c>
      <c r="Q4320" t="s">
        <v>6327</v>
      </c>
      <c r="R4320" t="s">
        <v>6327</v>
      </c>
      <c r="S4320" s="100">
        <v>41815</v>
      </c>
      <c r="T4320" s="100">
        <v>36526</v>
      </c>
    </row>
    <row r="4321" spans="1:20" x14ac:dyDescent="0.2">
      <c r="A4321">
        <v>4733</v>
      </c>
      <c r="B4321" s="98" t="s">
        <v>2423</v>
      </c>
      <c r="C4321" s="98">
        <v>21</v>
      </c>
      <c r="D4321" s="98">
        <v>5</v>
      </c>
      <c r="E4321" s="98">
        <v>1990</v>
      </c>
      <c r="F4321" t="s">
        <v>640</v>
      </c>
      <c r="G4321" s="99">
        <v>14439</v>
      </c>
      <c r="H4321" s="98">
        <v>13</v>
      </c>
      <c r="I4321" s="98">
        <v>7</v>
      </c>
      <c r="J4321" s="98">
        <v>1939</v>
      </c>
      <c r="K4321" t="s">
        <v>332</v>
      </c>
      <c r="L4321">
        <v>0</v>
      </c>
      <c r="M4321" s="98" t="s">
        <v>106</v>
      </c>
      <c r="N4321" t="s">
        <v>6783</v>
      </c>
      <c r="O4321" t="s">
        <v>6327</v>
      </c>
      <c r="P4321" t="s">
        <v>6327</v>
      </c>
      <c r="Q4321" t="s">
        <v>6650</v>
      </c>
      <c r="R4321" t="s">
        <v>6327</v>
      </c>
      <c r="S4321" s="100">
        <v>36526</v>
      </c>
      <c r="T4321" s="100">
        <v>36526</v>
      </c>
    </row>
    <row r="4322" spans="1:20" x14ac:dyDescent="0.2">
      <c r="A4322">
        <v>4732</v>
      </c>
      <c r="B4322" s="98" t="s">
        <v>2277</v>
      </c>
      <c r="C4322" s="98">
        <v>21</v>
      </c>
      <c r="D4322" s="98">
        <v>4</v>
      </c>
      <c r="E4322" s="98">
        <v>1957</v>
      </c>
      <c r="F4322" t="s">
        <v>356</v>
      </c>
      <c r="G4322" s="99">
        <v>35431</v>
      </c>
      <c r="H4322" s="98">
        <v>1</v>
      </c>
      <c r="I4322" s="98">
        <v>1</v>
      </c>
      <c r="J4322" s="98">
        <v>1997</v>
      </c>
      <c r="K4322" t="s">
        <v>332</v>
      </c>
      <c r="L4322">
        <v>0</v>
      </c>
      <c r="M4322" s="98" t="s">
        <v>106</v>
      </c>
      <c r="N4322" t="s">
        <v>6763</v>
      </c>
      <c r="O4322" t="s">
        <v>6327</v>
      </c>
      <c r="P4322" t="s">
        <v>6327</v>
      </c>
      <c r="Q4322" t="s">
        <v>6327</v>
      </c>
      <c r="R4322" t="s">
        <v>6327</v>
      </c>
      <c r="S4322" s="100">
        <v>36526</v>
      </c>
      <c r="T4322" s="100">
        <v>36526</v>
      </c>
    </row>
    <row r="4323" spans="1:20" x14ac:dyDescent="0.2">
      <c r="A4323">
        <v>4731</v>
      </c>
      <c r="B4323" s="98" t="s">
        <v>2111</v>
      </c>
      <c r="C4323" s="98">
        <v>30</v>
      </c>
      <c r="D4323" s="98">
        <v>3</v>
      </c>
      <c r="E4323" s="98">
        <v>1987</v>
      </c>
      <c r="F4323" t="s">
        <v>7207</v>
      </c>
      <c r="G4323" s="99">
        <v>34987</v>
      </c>
      <c r="H4323" s="98">
        <v>15</v>
      </c>
      <c r="I4323" s="98">
        <v>10</v>
      </c>
      <c r="J4323" s="98">
        <v>1995</v>
      </c>
      <c r="K4323" t="s">
        <v>892</v>
      </c>
      <c r="L4323">
        <v>0</v>
      </c>
      <c r="M4323" s="98" t="s">
        <v>106</v>
      </c>
      <c r="N4323" t="s">
        <v>6676</v>
      </c>
      <c r="O4323" t="s">
        <v>6327</v>
      </c>
      <c r="P4323" t="s">
        <v>6327</v>
      </c>
      <c r="Q4323" t="s">
        <v>6327</v>
      </c>
      <c r="R4323" t="s">
        <v>6327</v>
      </c>
      <c r="S4323" s="100">
        <v>36526</v>
      </c>
      <c r="T4323" s="100">
        <v>36526</v>
      </c>
    </row>
    <row r="4324" spans="1:20" x14ac:dyDescent="0.2">
      <c r="A4324">
        <v>4730</v>
      </c>
      <c r="B4324" s="98" t="s">
        <v>1777</v>
      </c>
      <c r="C4324" s="98">
        <v>30</v>
      </c>
      <c r="D4324" s="98">
        <v>4</v>
      </c>
      <c r="E4324" s="98">
        <v>2011</v>
      </c>
      <c r="F4324" t="s">
        <v>7015</v>
      </c>
      <c r="G4324" s="99">
        <v>35103</v>
      </c>
      <c r="H4324" s="98">
        <v>8</v>
      </c>
      <c r="I4324" s="98">
        <v>2</v>
      </c>
      <c r="J4324" s="98">
        <v>1996</v>
      </c>
      <c r="K4324" t="s">
        <v>332</v>
      </c>
      <c r="L4324">
        <v>0</v>
      </c>
      <c r="M4324" s="98" t="s">
        <v>106</v>
      </c>
      <c r="N4324" t="s">
        <v>6480</v>
      </c>
      <c r="O4324" t="s">
        <v>6327</v>
      </c>
      <c r="P4324" t="s">
        <v>6327</v>
      </c>
      <c r="Q4324" t="s">
        <v>6386</v>
      </c>
      <c r="R4324" t="s">
        <v>6327</v>
      </c>
      <c r="S4324" s="100">
        <v>36526</v>
      </c>
      <c r="T4324" s="100">
        <v>36526</v>
      </c>
    </row>
    <row r="4325" spans="1:20" x14ac:dyDescent="0.2">
      <c r="A4325">
        <v>4729</v>
      </c>
      <c r="B4325" s="98" t="s">
        <v>1229</v>
      </c>
      <c r="C4325" s="98">
        <v>28</v>
      </c>
      <c r="D4325" s="98">
        <v>11</v>
      </c>
      <c r="E4325" s="98">
        <v>1983</v>
      </c>
      <c r="F4325" t="s">
        <v>266</v>
      </c>
      <c r="G4325" s="99">
        <v>35944</v>
      </c>
      <c r="H4325" s="98">
        <v>29</v>
      </c>
      <c r="I4325" s="98">
        <v>5</v>
      </c>
      <c r="J4325" s="98">
        <v>1998</v>
      </c>
      <c r="K4325" t="s">
        <v>332</v>
      </c>
      <c r="L4325">
        <v>0</v>
      </c>
      <c r="M4325" s="98" t="s">
        <v>488</v>
      </c>
      <c r="N4325" t="s">
        <v>6331</v>
      </c>
      <c r="O4325" t="s">
        <v>6327</v>
      </c>
      <c r="P4325" t="s">
        <v>6327</v>
      </c>
      <c r="Q4325" t="s">
        <v>6327</v>
      </c>
      <c r="R4325" t="s">
        <v>6327</v>
      </c>
      <c r="S4325" s="100">
        <v>42366</v>
      </c>
      <c r="T4325" s="100">
        <v>36526</v>
      </c>
    </row>
    <row r="4326" spans="1:20" x14ac:dyDescent="0.2">
      <c r="A4326">
        <v>4728</v>
      </c>
      <c r="B4326" s="98" t="s">
        <v>5931</v>
      </c>
      <c r="C4326" s="98">
        <v>1</v>
      </c>
      <c r="D4326" s="98">
        <v>1</v>
      </c>
      <c r="E4326" s="98">
        <v>1995</v>
      </c>
      <c r="F4326" t="s">
        <v>363</v>
      </c>
      <c r="G4326" s="99">
        <v>36161</v>
      </c>
      <c r="H4326" s="98">
        <v>1</v>
      </c>
      <c r="I4326" s="98">
        <v>1</v>
      </c>
      <c r="J4326" s="98">
        <v>1999</v>
      </c>
      <c r="K4326" t="s">
        <v>332</v>
      </c>
      <c r="L4326">
        <v>0</v>
      </c>
      <c r="M4326" s="98" t="s">
        <v>106</v>
      </c>
      <c r="S4326" s="100">
        <v>36526</v>
      </c>
      <c r="T4326" s="100">
        <v>36526</v>
      </c>
    </row>
    <row r="4327" spans="1:20" x14ac:dyDescent="0.2">
      <c r="A4327">
        <v>4727</v>
      </c>
      <c r="B4327" s="98" t="s">
        <v>3189</v>
      </c>
      <c r="C4327" s="98">
        <v>2</v>
      </c>
      <c r="D4327" s="98">
        <v>12</v>
      </c>
      <c r="E4327" s="98">
        <v>2004</v>
      </c>
      <c r="F4327" t="s">
        <v>7545</v>
      </c>
      <c r="G4327" s="99">
        <v>36411</v>
      </c>
      <c r="H4327" s="98">
        <v>8</v>
      </c>
      <c r="I4327" s="98">
        <v>9</v>
      </c>
      <c r="J4327" s="98">
        <v>1999</v>
      </c>
      <c r="K4327" t="s">
        <v>332</v>
      </c>
      <c r="L4327">
        <v>0</v>
      </c>
      <c r="M4327" s="98" t="s">
        <v>2055</v>
      </c>
      <c r="N4327" t="s">
        <v>6467</v>
      </c>
      <c r="O4327" t="s">
        <v>6327</v>
      </c>
      <c r="P4327" t="s">
        <v>6327</v>
      </c>
      <c r="Q4327" t="s">
        <v>6327</v>
      </c>
      <c r="R4327" t="s">
        <v>6327</v>
      </c>
      <c r="S4327" s="100">
        <v>36526</v>
      </c>
      <c r="T4327" s="100">
        <v>36526</v>
      </c>
    </row>
    <row r="4328" spans="1:20" x14ac:dyDescent="0.2">
      <c r="A4328">
        <v>4726</v>
      </c>
      <c r="B4328" s="98" t="s">
        <v>1092</v>
      </c>
      <c r="C4328" s="98">
        <v>1</v>
      </c>
      <c r="D4328" s="98">
        <v>1</v>
      </c>
      <c r="E4328" s="98">
        <v>2000</v>
      </c>
      <c r="F4328" t="s">
        <v>6416</v>
      </c>
      <c r="G4328" s="99">
        <v>36526</v>
      </c>
      <c r="H4328" s="98">
        <v>1</v>
      </c>
      <c r="I4328" s="98">
        <v>1</v>
      </c>
      <c r="J4328" s="98">
        <v>2000</v>
      </c>
      <c r="K4328" t="s">
        <v>892</v>
      </c>
      <c r="L4328">
        <v>0</v>
      </c>
      <c r="M4328" s="98" t="s">
        <v>106</v>
      </c>
      <c r="S4328" s="100">
        <v>36526</v>
      </c>
      <c r="T4328" s="100">
        <v>36526</v>
      </c>
    </row>
    <row r="4329" spans="1:20" x14ac:dyDescent="0.2">
      <c r="A4329">
        <v>4725</v>
      </c>
      <c r="B4329" s="98" t="s">
        <v>2947</v>
      </c>
      <c r="C4329" s="98">
        <v>1</v>
      </c>
      <c r="D4329" s="98">
        <v>2</v>
      </c>
      <c r="E4329" s="98">
        <v>1986</v>
      </c>
      <c r="F4329" t="s">
        <v>6317</v>
      </c>
      <c r="G4329" s="99">
        <v>36526</v>
      </c>
      <c r="H4329" s="98">
        <v>1</v>
      </c>
      <c r="I4329" s="98">
        <v>1</v>
      </c>
      <c r="J4329" s="98">
        <v>2000</v>
      </c>
      <c r="K4329" t="s">
        <v>892</v>
      </c>
      <c r="L4329">
        <v>0</v>
      </c>
      <c r="M4329" s="98" t="s">
        <v>106</v>
      </c>
      <c r="S4329" s="100">
        <v>36526</v>
      </c>
      <c r="T4329" s="100">
        <v>36526</v>
      </c>
    </row>
    <row r="4330" spans="1:20" x14ac:dyDescent="0.2">
      <c r="A4330">
        <v>4724</v>
      </c>
      <c r="B4330" s="98" t="s">
        <v>4906</v>
      </c>
      <c r="C4330" s="98">
        <v>15</v>
      </c>
      <c r="D4330" s="98">
        <v>12</v>
      </c>
      <c r="E4330" s="98">
        <v>1997</v>
      </c>
      <c r="F4330" t="s">
        <v>8167</v>
      </c>
      <c r="G4330" s="99">
        <v>37512</v>
      </c>
      <c r="H4330" s="98">
        <v>13</v>
      </c>
      <c r="I4330" s="98">
        <v>9</v>
      </c>
      <c r="J4330" s="98">
        <v>2002</v>
      </c>
      <c r="K4330" t="s">
        <v>332</v>
      </c>
      <c r="L4330">
        <v>0</v>
      </c>
      <c r="M4330" s="98" t="s">
        <v>2055</v>
      </c>
      <c r="N4330" t="s">
        <v>6739</v>
      </c>
      <c r="O4330" t="s">
        <v>6327</v>
      </c>
      <c r="P4330" t="s">
        <v>6327</v>
      </c>
      <c r="Q4330" t="s">
        <v>6398</v>
      </c>
      <c r="R4330" t="s">
        <v>6327</v>
      </c>
      <c r="S4330" s="100">
        <v>36526</v>
      </c>
      <c r="T4330" s="100">
        <v>36526</v>
      </c>
    </row>
    <row r="4331" spans="1:20" x14ac:dyDescent="0.2">
      <c r="A4331">
        <v>4723</v>
      </c>
      <c r="B4331" s="98" t="s">
        <v>5940</v>
      </c>
      <c r="C4331" s="98">
        <v>1</v>
      </c>
      <c r="D4331" s="98">
        <v>1</v>
      </c>
      <c r="E4331" s="98">
        <v>2008</v>
      </c>
      <c r="F4331" t="s">
        <v>560</v>
      </c>
      <c r="G4331" s="99">
        <v>32143</v>
      </c>
      <c r="H4331" s="98">
        <v>1</v>
      </c>
      <c r="I4331" s="98">
        <v>1</v>
      </c>
      <c r="J4331" s="98">
        <v>1988</v>
      </c>
      <c r="K4331" t="s">
        <v>332</v>
      </c>
      <c r="L4331">
        <v>0</v>
      </c>
      <c r="M4331" s="98" t="s">
        <v>106</v>
      </c>
      <c r="N4331" t="s">
        <v>6498</v>
      </c>
      <c r="O4331" t="s">
        <v>6327</v>
      </c>
      <c r="P4331" t="s">
        <v>6327</v>
      </c>
      <c r="Q4331" t="s">
        <v>6327</v>
      </c>
      <c r="R4331" t="s">
        <v>6327</v>
      </c>
      <c r="S4331" s="100">
        <v>36526</v>
      </c>
      <c r="T4331" s="100">
        <v>36526</v>
      </c>
    </row>
    <row r="4332" spans="1:20" x14ac:dyDescent="0.2">
      <c r="A4332">
        <v>4722</v>
      </c>
      <c r="B4332" s="98" t="s">
        <v>6246</v>
      </c>
      <c r="C4332" s="98">
        <v>2</v>
      </c>
      <c r="D4332" s="98">
        <v>4</v>
      </c>
      <c r="E4332" s="98">
        <v>1988</v>
      </c>
      <c r="F4332" t="s">
        <v>331</v>
      </c>
      <c r="G4332" s="99">
        <v>36346</v>
      </c>
      <c r="H4332" s="98">
        <v>5</v>
      </c>
      <c r="I4332" s="98">
        <v>7</v>
      </c>
      <c r="J4332" s="98">
        <v>1999</v>
      </c>
      <c r="K4332" t="s">
        <v>332</v>
      </c>
      <c r="L4332">
        <v>0</v>
      </c>
      <c r="M4332" s="98" t="s">
        <v>106</v>
      </c>
      <c r="N4332" t="s">
        <v>6498</v>
      </c>
      <c r="O4332" t="s">
        <v>6327</v>
      </c>
      <c r="P4332" t="s">
        <v>6327</v>
      </c>
      <c r="Q4332" t="s">
        <v>6327</v>
      </c>
      <c r="R4332" t="s">
        <v>6327</v>
      </c>
      <c r="S4332" s="100">
        <v>36526</v>
      </c>
      <c r="T4332" s="100">
        <v>36526</v>
      </c>
    </row>
    <row r="4333" spans="1:20" x14ac:dyDescent="0.2">
      <c r="A4333">
        <v>4721</v>
      </c>
      <c r="B4333" s="98" t="s">
        <v>6171</v>
      </c>
      <c r="C4333" s="98">
        <v>1</v>
      </c>
      <c r="D4333" s="98">
        <v>1</v>
      </c>
      <c r="E4333" s="98">
        <v>1997</v>
      </c>
      <c r="F4333" t="s">
        <v>301</v>
      </c>
      <c r="G4333" s="99">
        <v>35796</v>
      </c>
      <c r="H4333" s="98">
        <v>1</v>
      </c>
      <c r="I4333" s="98">
        <v>1</v>
      </c>
      <c r="J4333" s="98">
        <v>1998</v>
      </c>
      <c r="K4333" t="s">
        <v>332</v>
      </c>
      <c r="L4333">
        <v>0</v>
      </c>
      <c r="M4333" s="98" t="s">
        <v>106</v>
      </c>
      <c r="N4333" t="s">
        <v>6503</v>
      </c>
      <c r="O4333" t="s">
        <v>6327</v>
      </c>
      <c r="P4333" t="s">
        <v>6327</v>
      </c>
      <c r="Q4333" t="s">
        <v>6327</v>
      </c>
      <c r="R4333" t="s">
        <v>6327</v>
      </c>
      <c r="S4333" s="100">
        <v>36526</v>
      </c>
      <c r="T4333" s="100">
        <v>36526</v>
      </c>
    </row>
    <row r="4334" spans="1:20" x14ac:dyDescent="0.2">
      <c r="A4334">
        <v>4720</v>
      </c>
      <c r="B4334" s="98" t="s">
        <v>5978</v>
      </c>
      <c r="C4334" s="98">
        <v>8</v>
      </c>
      <c r="D4334" s="98">
        <v>4</v>
      </c>
      <c r="E4334" s="98">
        <v>1985</v>
      </c>
      <c r="F4334" t="s">
        <v>487</v>
      </c>
      <c r="G4334" s="99">
        <v>24473</v>
      </c>
      <c r="H4334" s="98">
        <v>1</v>
      </c>
      <c r="I4334" s="98">
        <v>1</v>
      </c>
      <c r="J4334" s="98">
        <v>1967</v>
      </c>
      <c r="K4334" t="s">
        <v>332</v>
      </c>
      <c r="L4334">
        <v>0</v>
      </c>
      <c r="M4334" s="98" t="s">
        <v>106</v>
      </c>
      <c r="N4334" t="s">
        <v>6399</v>
      </c>
      <c r="O4334" t="s">
        <v>6327</v>
      </c>
      <c r="P4334" t="s">
        <v>6327</v>
      </c>
      <c r="Q4334" t="s">
        <v>6327</v>
      </c>
      <c r="R4334" t="s">
        <v>6327</v>
      </c>
      <c r="S4334" s="100">
        <v>36526</v>
      </c>
      <c r="T4334" s="100">
        <v>36526</v>
      </c>
    </row>
    <row r="4335" spans="1:20" x14ac:dyDescent="0.2">
      <c r="A4335">
        <v>4719</v>
      </c>
      <c r="B4335" s="98" t="s">
        <v>5831</v>
      </c>
      <c r="C4335" s="98">
        <v>1</v>
      </c>
      <c r="D4335" s="98">
        <v>1</v>
      </c>
      <c r="E4335" s="98">
        <v>1992</v>
      </c>
      <c r="F4335" t="s">
        <v>263</v>
      </c>
      <c r="G4335" s="99">
        <v>1</v>
      </c>
      <c r="H4335" s="98">
        <v>1</v>
      </c>
      <c r="I4335" s="98">
        <v>1</v>
      </c>
      <c r="J4335" s="98">
        <v>1900</v>
      </c>
      <c r="K4335" t="s">
        <v>332</v>
      </c>
      <c r="L4335">
        <v>0</v>
      </c>
      <c r="M4335" s="98" t="s">
        <v>106</v>
      </c>
      <c r="N4335" t="s">
        <v>6882</v>
      </c>
      <c r="O4335" t="s">
        <v>6327</v>
      </c>
      <c r="P4335" t="s">
        <v>6327</v>
      </c>
      <c r="Q4335" t="s">
        <v>6343</v>
      </c>
      <c r="R4335" t="s">
        <v>6327</v>
      </c>
      <c r="S4335" s="100">
        <v>36526</v>
      </c>
      <c r="T4335" s="100">
        <v>36526</v>
      </c>
    </row>
    <row r="4336" spans="1:20" x14ac:dyDescent="0.2">
      <c r="A4336">
        <v>4718</v>
      </c>
      <c r="B4336" s="98" t="s">
        <v>5775</v>
      </c>
      <c r="C4336" s="98">
        <v>1</v>
      </c>
      <c r="D4336" s="98">
        <v>1</v>
      </c>
      <c r="E4336" s="98">
        <v>1998</v>
      </c>
      <c r="F4336" t="s">
        <v>5561</v>
      </c>
      <c r="G4336" s="99">
        <v>35796</v>
      </c>
      <c r="H4336" s="98">
        <v>1</v>
      </c>
      <c r="I4336" s="98">
        <v>1</v>
      </c>
      <c r="J4336" s="98">
        <v>1998</v>
      </c>
      <c r="K4336" t="s">
        <v>332</v>
      </c>
      <c r="L4336">
        <v>0</v>
      </c>
      <c r="M4336" s="98" t="s">
        <v>106</v>
      </c>
      <c r="N4336" t="s">
        <v>6484</v>
      </c>
      <c r="O4336" t="s">
        <v>6327</v>
      </c>
      <c r="P4336" t="s">
        <v>6327</v>
      </c>
      <c r="Q4336" t="s">
        <v>6386</v>
      </c>
      <c r="R4336" t="s">
        <v>6327</v>
      </c>
      <c r="S4336" s="100">
        <v>36526</v>
      </c>
      <c r="T4336" s="100">
        <v>36526</v>
      </c>
    </row>
    <row r="4337" spans="1:20" x14ac:dyDescent="0.2">
      <c r="A4337">
        <v>4717</v>
      </c>
      <c r="B4337" s="98" t="s">
        <v>5775</v>
      </c>
      <c r="C4337" s="98">
        <v>30</v>
      </c>
      <c r="D4337" s="98">
        <v>9</v>
      </c>
      <c r="E4337" s="98">
        <v>1969</v>
      </c>
      <c r="F4337" t="s">
        <v>279</v>
      </c>
      <c r="G4337" s="99">
        <v>36892</v>
      </c>
      <c r="H4337" s="98">
        <v>1</v>
      </c>
      <c r="I4337" s="98">
        <v>1</v>
      </c>
      <c r="J4337" s="98">
        <v>2001</v>
      </c>
      <c r="K4337" t="s">
        <v>332</v>
      </c>
      <c r="L4337">
        <v>0</v>
      </c>
      <c r="M4337" s="98" t="s">
        <v>106</v>
      </c>
      <c r="N4337" t="s">
        <v>6399</v>
      </c>
      <c r="O4337" t="s">
        <v>6327</v>
      </c>
      <c r="P4337" t="s">
        <v>6327</v>
      </c>
      <c r="Q4337" t="s">
        <v>6350</v>
      </c>
      <c r="R4337" t="s">
        <v>6327</v>
      </c>
      <c r="S4337" s="100">
        <v>36526</v>
      </c>
      <c r="T4337" s="100">
        <v>36526</v>
      </c>
    </row>
    <row r="4338" spans="1:20" x14ac:dyDescent="0.2">
      <c r="A4338">
        <v>4716</v>
      </c>
      <c r="B4338" s="98" t="s">
        <v>5775</v>
      </c>
      <c r="C4338" s="98">
        <v>1</v>
      </c>
      <c r="D4338" s="98">
        <v>1</v>
      </c>
      <c r="E4338" s="98">
        <v>1998</v>
      </c>
      <c r="F4338" t="s">
        <v>7647</v>
      </c>
      <c r="G4338" s="99">
        <v>36892</v>
      </c>
      <c r="H4338" s="98">
        <v>1</v>
      </c>
      <c r="I4338" s="98">
        <v>1</v>
      </c>
      <c r="J4338" s="98">
        <v>2001</v>
      </c>
      <c r="K4338" t="s">
        <v>332</v>
      </c>
      <c r="L4338">
        <v>0</v>
      </c>
      <c r="M4338" s="98" t="s">
        <v>106</v>
      </c>
      <c r="N4338" t="s">
        <v>6498</v>
      </c>
      <c r="O4338" t="s">
        <v>6327</v>
      </c>
      <c r="P4338" t="s">
        <v>6327</v>
      </c>
      <c r="Q4338" t="s">
        <v>6327</v>
      </c>
      <c r="R4338" t="s">
        <v>6327</v>
      </c>
      <c r="S4338" s="100">
        <v>36526</v>
      </c>
      <c r="T4338" s="100">
        <v>36526</v>
      </c>
    </row>
    <row r="4339" spans="1:20" x14ac:dyDescent="0.2">
      <c r="A4339">
        <v>4715</v>
      </c>
      <c r="B4339" s="98" t="s">
        <v>599</v>
      </c>
      <c r="C4339" s="98">
        <v>1</v>
      </c>
      <c r="D4339" s="98">
        <v>1</v>
      </c>
      <c r="E4339" s="98">
        <v>1998</v>
      </c>
      <c r="F4339" t="s">
        <v>7014</v>
      </c>
      <c r="G4339" s="99">
        <v>35065</v>
      </c>
      <c r="H4339" s="98">
        <v>1</v>
      </c>
      <c r="I4339" s="98">
        <v>1</v>
      </c>
      <c r="J4339" s="98">
        <v>1996</v>
      </c>
      <c r="K4339" t="s">
        <v>892</v>
      </c>
      <c r="L4339">
        <v>0</v>
      </c>
      <c r="M4339" s="98" t="s">
        <v>106</v>
      </c>
      <c r="N4339" t="s">
        <v>6498</v>
      </c>
      <c r="O4339" t="s">
        <v>6327</v>
      </c>
      <c r="P4339" t="s">
        <v>6327</v>
      </c>
      <c r="Q4339" t="s">
        <v>6327</v>
      </c>
      <c r="R4339" t="s">
        <v>6327</v>
      </c>
      <c r="S4339" s="100">
        <v>36526</v>
      </c>
      <c r="T4339" s="100">
        <v>36526</v>
      </c>
    </row>
    <row r="4340" spans="1:20" x14ac:dyDescent="0.2">
      <c r="A4340">
        <v>4714</v>
      </c>
      <c r="B4340" s="98" t="s">
        <v>5757</v>
      </c>
      <c r="C4340" s="98">
        <v>2</v>
      </c>
      <c r="D4340" s="98">
        <v>6</v>
      </c>
      <c r="E4340" s="98">
        <v>1986</v>
      </c>
      <c r="F4340" t="s">
        <v>6499</v>
      </c>
      <c r="G4340" s="99">
        <v>35966</v>
      </c>
      <c r="H4340" s="98">
        <v>20</v>
      </c>
      <c r="I4340" s="98">
        <v>6</v>
      </c>
      <c r="J4340" s="98">
        <v>1998</v>
      </c>
      <c r="K4340" t="s">
        <v>332</v>
      </c>
      <c r="L4340">
        <v>0</v>
      </c>
      <c r="M4340" s="98" t="s">
        <v>106</v>
      </c>
      <c r="N4340" t="s">
        <v>6444</v>
      </c>
      <c r="O4340" t="s">
        <v>6327</v>
      </c>
      <c r="P4340" t="s">
        <v>6327</v>
      </c>
      <c r="Q4340" t="s">
        <v>6491</v>
      </c>
      <c r="R4340" t="s">
        <v>6327</v>
      </c>
      <c r="S4340" s="100">
        <v>42184</v>
      </c>
      <c r="T4340" s="100">
        <v>36526</v>
      </c>
    </row>
    <row r="4341" spans="1:20" x14ac:dyDescent="0.2">
      <c r="A4341">
        <v>4713</v>
      </c>
      <c r="B4341" s="98" t="s">
        <v>5654</v>
      </c>
      <c r="C4341" s="98">
        <v>17</v>
      </c>
      <c r="D4341" s="98">
        <v>5</v>
      </c>
      <c r="E4341" s="98">
        <v>1992</v>
      </c>
      <c r="F4341" t="s">
        <v>383</v>
      </c>
      <c r="G4341" s="99">
        <v>27395</v>
      </c>
      <c r="H4341" s="98">
        <v>1</v>
      </c>
      <c r="I4341" s="98">
        <v>1</v>
      </c>
      <c r="J4341" s="98">
        <v>1975</v>
      </c>
      <c r="K4341" t="s">
        <v>332</v>
      </c>
      <c r="L4341">
        <v>0</v>
      </c>
      <c r="M4341" s="98" t="s">
        <v>106</v>
      </c>
      <c r="N4341" t="s">
        <v>6451</v>
      </c>
      <c r="O4341" t="s">
        <v>6327</v>
      </c>
      <c r="P4341" t="s">
        <v>6327</v>
      </c>
      <c r="Q4341" t="s">
        <v>6491</v>
      </c>
      <c r="R4341" t="s">
        <v>6327</v>
      </c>
      <c r="S4341" s="100">
        <v>36526</v>
      </c>
      <c r="T4341" s="100">
        <v>36526</v>
      </c>
    </row>
    <row r="4342" spans="1:20" x14ac:dyDescent="0.2">
      <c r="A4342">
        <v>4712</v>
      </c>
      <c r="B4342" s="98" t="s">
        <v>87</v>
      </c>
      <c r="C4342" s="98">
        <v>14</v>
      </c>
      <c r="D4342" s="98">
        <v>4</v>
      </c>
      <c r="E4342" s="98">
        <v>1998</v>
      </c>
      <c r="F4342" t="s">
        <v>336</v>
      </c>
      <c r="G4342" s="99">
        <v>25569</v>
      </c>
      <c r="H4342" s="98">
        <v>1</v>
      </c>
      <c r="I4342" s="98">
        <v>1</v>
      </c>
      <c r="J4342" s="98">
        <v>1970</v>
      </c>
      <c r="K4342" t="s">
        <v>332</v>
      </c>
      <c r="L4342">
        <v>0</v>
      </c>
      <c r="M4342" s="98" t="s">
        <v>106</v>
      </c>
      <c r="N4342" t="s">
        <v>6554</v>
      </c>
      <c r="O4342" t="s">
        <v>6327</v>
      </c>
      <c r="P4342" t="s">
        <v>6327</v>
      </c>
      <c r="Q4342" t="s">
        <v>6346</v>
      </c>
      <c r="R4342" t="s">
        <v>6327</v>
      </c>
      <c r="S4342" s="100">
        <v>36526</v>
      </c>
      <c r="T4342" s="100">
        <v>36526</v>
      </c>
    </row>
    <row r="4343" spans="1:20" x14ac:dyDescent="0.2">
      <c r="A4343">
        <v>4711</v>
      </c>
      <c r="B4343" s="98" t="s">
        <v>5229</v>
      </c>
      <c r="C4343" s="98">
        <v>1</v>
      </c>
      <c r="D4343" s="98">
        <v>1</v>
      </c>
      <c r="E4343" s="98">
        <v>1995</v>
      </c>
      <c r="F4343" t="s">
        <v>8713</v>
      </c>
      <c r="G4343" s="99">
        <v>35065</v>
      </c>
      <c r="H4343" s="98">
        <v>1</v>
      </c>
      <c r="I4343" s="98">
        <v>1</v>
      </c>
      <c r="J4343" s="98">
        <v>1996</v>
      </c>
      <c r="K4343" t="s">
        <v>892</v>
      </c>
      <c r="L4343">
        <v>0</v>
      </c>
      <c r="M4343" s="98" t="s">
        <v>106</v>
      </c>
      <c r="N4343" t="s">
        <v>6498</v>
      </c>
      <c r="O4343" t="s">
        <v>6327</v>
      </c>
      <c r="P4343" t="s">
        <v>6327</v>
      </c>
      <c r="Q4343" t="s">
        <v>6327</v>
      </c>
      <c r="R4343" t="s">
        <v>6327</v>
      </c>
      <c r="S4343" s="100">
        <v>36526</v>
      </c>
      <c r="T4343" s="100">
        <v>36526</v>
      </c>
    </row>
    <row r="4344" spans="1:20" x14ac:dyDescent="0.2">
      <c r="A4344">
        <v>4710</v>
      </c>
      <c r="B4344" s="98" t="s">
        <v>5116</v>
      </c>
      <c r="C4344" s="98">
        <v>1</v>
      </c>
      <c r="D4344" s="98">
        <v>1</v>
      </c>
      <c r="E4344" s="98">
        <v>1986</v>
      </c>
      <c r="F4344" t="s">
        <v>601</v>
      </c>
      <c r="G4344" s="99">
        <v>19471</v>
      </c>
      <c r="H4344" s="98">
        <v>22</v>
      </c>
      <c r="I4344" s="98">
        <v>4</v>
      </c>
      <c r="J4344" s="98">
        <v>1953</v>
      </c>
      <c r="K4344" t="s">
        <v>332</v>
      </c>
      <c r="L4344">
        <v>0</v>
      </c>
      <c r="M4344" s="98" t="s">
        <v>106</v>
      </c>
      <c r="N4344" t="s">
        <v>6821</v>
      </c>
      <c r="O4344" t="s">
        <v>6327</v>
      </c>
      <c r="P4344" t="s">
        <v>6327</v>
      </c>
      <c r="Q4344" t="s">
        <v>6650</v>
      </c>
      <c r="R4344" t="s">
        <v>6327</v>
      </c>
      <c r="S4344" s="100">
        <v>43785.744004629632</v>
      </c>
      <c r="T4344" s="100">
        <v>36526</v>
      </c>
    </row>
    <row r="4345" spans="1:20" x14ac:dyDescent="0.2">
      <c r="A4345">
        <v>4709</v>
      </c>
      <c r="B4345" s="98" t="s">
        <v>445</v>
      </c>
      <c r="C4345" s="98">
        <v>1</v>
      </c>
      <c r="D4345" s="98">
        <v>1</v>
      </c>
      <c r="E4345" s="98">
        <v>1956</v>
      </c>
      <c r="F4345" t="s">
        <v>6452</v>
      </c>
      <c r="G4345" s="99">
        <v>35796</v>
      </c>
      <c r="H4345" s="98">
        <v>1</v>
      </c>
      <c r="I4345" s="98">
        <v>1</v>
      </c>
      <c r="J4345" s="98">
        <v>1998</v>
      </c>
      <c r="K4345" t="s">
        <v>892</v>
      </c>
      <c r="L4345">
        <v>0</v>
      </c>
      <c r="M4345" s="98" t="s">
        <v>106</v>
      </c>
      <c r="N4345" t="s">
        <v>6498</v>
      </c>
      <c r="O4345" t="s">
        <v>6327</v>
      </c>
      <c r="P4345" t="s">
        <v>6327</v>
      </c>
      <c r="Q4345" t="s">
        <v>6327</v>
      </c>
      <c r="R4345" t="s">
        <v>6327</v>
      </c>
      <c r="S4345" s="100">
        <v>36526</v>
      </c>
      <c r="T4345" s="100">
        <v>36526</v>
      </c>
    </row>
    <row r="4346" spans="1:20" x14ac:dyDescent="0.2">
      <c r="A4346">
        <v>4708</v>
      </c>
      <c r="B4346" s="98" t="s">
        <v>445</v>
      </c>
      <c r="C4346" s="98">
        <v>1</v>
      </c>
      <c r="D4346" s="98">
        <v>1</v>
      </c>
      <c r="E4346" s="98">
        <v>1994</v>
      </c>
      <c r="F4346" t="s">
        <v>6769</v>
      </c>
      <c r="G4346" s="99">
        <v>35065</v>
      </c>
      <c r="H4346" s="98">
        <v>1</v>
      </c>
      <c r="I4346" s="98">
        <v>1</v>
      </c>
      <c r="J4346" s="98">
        <v>1996</v>
      </c>
      <c r="K4346" t="s">
        <v>892</v>
      </c>
      <c r="L4346">
        <v>0</v>
      </c>
      <c r="M4346" s="98" t="s">
        <v>106</v>
      </c>
      <c r="N4346" t="s">
        <v>6498</v>
      </c>
      <c r="O4346" t="s">
        <v>6327</v>
      </c>
      <c r="P4346" t="s">
        <v>6327</v>
      </c>
      <c r="Q4346" t="s">
        <v>6327</v>
      </c>
      <c r="R4346" t="s">
        <v>6327</v>
      </c>
      <c r="S4346" s="100">
        <v>36526</v>
      </c>
      <c r="T4346" s="100">
        <v>36526</v>
      </c>
    </row>
    <row r="4347" spans="1:20" x14ac:dyDescent="0.2">
      <c r="A4347">
        <v>4707</v>
      </c>
      <c r="B4347" s="98" t="s">
        <v>4694</v>
      </c>
      <c r="C4347" s="98">
        <v>10</v>
      </c>
      <c r="D4347" s="98">
        <v>7</v>
      </c>
      <c r="E4347" s="98">
        <v>2006</v>
      </c>
      <c r="F4347" t="s">
        <v>8491</v>
      </c>
      <c r="G4347" s="99">
        <v>1</v>
      </c>
      <c r="H4347" s="98">
        <v>1</v>
      </c>
      <c r="I4347" s="98">
        <v>1</v>
      </c>
      <c r="J4347" s="98">
        <v>1900</v>
      </c>
      <c r="K4347" t="s">
        <v>892</v>
      </c>
      <c r="L4347">
        <v>0</v>
      </c>
      <c r="M4347" s="98" t="s">
        <v>106</v>
      </c>
      <c r="N4347" t="s">
        <v>6615</v>
      </c>
      <c r="O4347" t="s">
        <v>6327</v>
      </c>
      <c r="P4347" t="s">
        <v>6327</v>
      </c>
      <c r="Q4347" t="s">
        <v>6327</v>
      </c>
      <c r="R4347" t="s">
        <v>6327</v>
      </c>
      <c r="S4347" s="100">
        <v>36526</v>
      </c>
      <c r="T4347" s="100">
        <v>36526</v>
      </c>
    </row>
    <row r="4348" spans="1:20" x14ac:dyDescent="0.2">
      <c r="A4348">
        <v>4706</v>
      </c>
      <c r="B4348" s="98" t="s">
        <v>4922</v>
      </c>
      <c r="C4348" s="98">
        <v>4</v>
      </c>
      <c r="D4348" s="98">
        <v>12</v>
      </c>
      <c r="E4348" s="98">
        <v>1981</v>
      </c>
      <c r="F4348" t="s">
        <v>6894</v>
      </c>
      <c r="G4348" s="99">
        <v>31048</v>
      </c>
      <c r="H4348" s="98">
        <v>1</v>
      </c>
      <c r="I4348" s="98">
        <v>1</v>
      </c>
      <c r="J4348" s="98">
        <v>1985</v>
      </c>
      <c r="K4348" t="s">
        <v>332</v>
      </c>
      <c r="L4348">
        <v>0</v>
      </c>
      <c r="M4348" s="98" t="s">
        <v>106</v>
      </c>
      <c r="N4348" t="s">
        <v>6326</v>
      </c>
      <c r="O4348" t="s">
        <v>6327</v>
      </c>
      <c r="P4348" t="s">
        <v>6327</v>
      </c>
      <c r="Q4348" t="s">
        <v>6327</v>
      </c>
      <c r="R4348" t="s">
        <v>6327</v>
      </c>
      <c r="S4348" s="100">
        <v>36526</v>
      </c>
      <c r="T4348" s="100">
        <v>36526</v>
      </c>
    </row>
    <row r="4349" spans="1:20" x14ac:dyDescent="0.2">
      <c r="A4349">
        <v>4704</v>
      </c>
      <c r="B4349" s="98" t="s">
        <v>4922</v>
      </c>
      <c r="C4349" s="98">
        <v>19</v>
      </c>
      <c r="D4349" s="98">
        <v>12</v>
      </c>
      <c r="E4349" s="98">
        <v>2004</v>
      </c>
      <c r="F4349" t="s">
        <v>6411</v>
      </c>
      <c r="G4349" s="99">
        <v>22893</v>
      </c>
      <c r="H4349" s="98">
        <v>4</v>
      </c>
      <c r="I4349" s="98">
        <v>9</v>
      </c>
      <c r="J4349" s="98">
        <v>1962</v>
      </c>
      <c r="K4349" t="s">
        <v>332</v>
      </c>
      <c r="L4349">
        <v>0</v>
      </c>
      <c r="M4349" s="98" t="s">
        <v>106</v>
      </c>
      <c r="N4349" t="s">
        <v>6420</v>
      </c>
      <c r="O4349" t="s">
        <v>6327</v>
      </c>
      <c r="P4349" t="s">
        <v>6327</v>
      </c>
      <c r="Q4349" t="s">
        <v>6404</v>
      </c>
      <c r="R4349" t="s">
        <v>6327</v>
      </c>
      <c r="S4349" s="100">
        <v>44825.370462962965</v>
      </c>
      <c r="T4349" s="100">
        <v>36526</v>
      </c>
    </row>
    <row r="4350" spans="1:20" x14ac:dyDescent="0.2">
      <c r="A4350">
        <v>4703</v>
      </c>
      <c r="B4350" s="98" t="s">
        <v>4922</v>
      </c>
      <c r="C4350" s="98">
        <v>3</v>
      </c>
      <c r="D4350" s="98">
        <v>9</v>
      </c>
      <c r="E4350" s="98">
        <v>2004</v>
      </c>
      <c r="F4350" t="s">
        <v>580</v>
      </c>
      <c r="G4350" s="99">
        <v>24593</v>
      </c>
      <c r="H4350" s="98">
        <v>1</v>
      </c>
      <c r="I4350" s="98">
        <v>5</v>
      </c>
      <c r="J4350" s="98">
        <v>1967</v>
      </c>
      <c r="K4350" t="s">
        <v>332</v>
      </c>
      <c r="L4350">
        <v>0</v>
      </c>
      <c r="M4350" s="98" t="s">
        <v>106</v>
      </c>
      <c r="N4350" t="s">
        <v>6331</v>
      </c>
      <c r="O4350" t="s">
        <v>6327</v>
      </c>
      <c r="P4350" t="s">
        <v>6327</v>
      </c>
      <c r="Q4350" t="s">
        <v>6329</v>
      </c>
      <c r="R4350" t="s">
        <v>6348</v>
      </c>
      <c r="S4350" s="100">
        <v>44825.370370370372</v>
      </c>
      <c r="T4350" s="100">
        <v>36526</v>
      </c>
    </row>
    <row r="4351" spans="1:20" x14ac:dyDescent="0.2">
      <c r="A4351">
        <v>4702</v>
      </c>
      <c r="B4351" s="98" t="s">
        <v>726</v>
      </c>
      <c r="C4351" s="98">
        <v>1</v>
      </c>
      <c r="D4351" s="98">
        <v>1</v>
      </c>
      <c r="E4351" s="98">
        <v>2000</v>
      </c>
      <c r="F4351" t="s">
        <v>8576</v>
      </c>
      <c r="G4351" s="99">
        <v>23377</v>
      </c>
      <c r="H4351" s="98">
        <v>1</v>
      </c>
      <c r="I4351" s="98">
        <v>1</v>
      </c>
      <c r="J4351" s="98">
        <v>1964</v>
      </c>
      <c r="K4351" t="s">
        <v>332</v>
      </c>
      <c r="L4351">
        <v>0</v>
      </c>
      <c r="M4351" s="98" t="s">
        <v>106</v>
      </c>
      <c r="N4351" t="s">
        <v>6484</v>
      </c>
      <c r="O4351" t="s">
        <v>6327</v>
      </c>
      <c r="P4351" t="s">
        <v>6327</v>
      </c>
      <c r="Q4351" t="s">
        <v>6404</v>
      </c>
      <c r="R4351" t="s">
        <v>6327</v>
      </c>
      <c r="S4351" s="100">
        <v>36526</v>
      </c>
      <c r="T4351" s="100">
        <v>36526</v>
      </c>
    </row>
    <row r="4352" spans="1:20" x14ac:dyDescent="0.2">
      <c r="A4352">
        <v>4701</v>
      </c>
      <c r="B4352" s="98" t="s">
        <v>4716</v>
      </c>
      <c r="C4352" s="98">
        <v>1</v>
      </c>
      <c r="D4352" s="98">
        <v>1</v>
      </c>
      <c r="E4352" s="98">
        <v>1993</v>
      </c>
      <c r="F4352" t="s">
        <v>7944</v>
      </c>
      <c r="G4352" s="99">
        <v>35431</v>
      </c>
      <c r="H4352" s="98">
        <v>1</v>
      </c>
      <c r="I4352" s="98">
        <v>1</v>
      </c>
      <c r="J4352" s="98">
        <v>1997</v>
      </c>
      <c r="K4352" t="s">
        <v>332</v>
      </c>
      <c r="L4352">
        <v>0</v>
      </c>
      <c r="M4352" s="98" t="s">
        <v>106</v>
      </c>
      <c r="N4352" t="s">
        <v>6980</v>
      </c>
      <c r="O4352" t="s">
        <v>6327</v>
      </c>
      <c r="P4352" t="s">
        <v>6327</v>
      </c>
      <c r="Q4352" t="s">
        <v>6327</v>
      </c>
      <c r="R4352" t="s">
        <v>6327</v>
      </c>
      <c r="S4352" s="100">
        <v>36526</v>
      </c>
      <c r="T4352" s="100">
        <v>36526</v>
      </c>
    </row>
    <row r="4353" spans="1:20" x14ac:dyDescent="0.2">
      <c r="A4353">
        <v>4700</v>
      </c>
      <c r="B4353" s="98" t="s">
        <v>4172</v>
      </c>
      <c r="C4353" s="98">
        <v>31</v>
      </c>
      <c r="D4353" s="98">
        <v>10</v>
      </c>
      <c r="E4353" s="98">
        <v>1999</v>
      </c>
      <c r="F4353" t="s">
        <v>416</v>
      </c>
      <c r="G4353" s="99">
        <v>25204</v>
      </c>
      <c r="H4353" s="98">
        <v>1</v>
      </c>
      <c r="I4353" s="98">
        <v>1</v>
      </c>
      <c r="J4353" s="98">
        <v>1969</v>
      </c>
      <c r="K4353" t="s">
        <v>332</v>
      </c>
      <c r="L4353">
        <v>0</v>
      </c>
      <c r="M4353" s="98" t="s">
        <v>106</v>
      </c>
      <c r="N4353" t="s">
        <v>6392</v>
      </c>
      <c r="O4353" t="s">
        <v>6327</v>
      </c>
      <c r="P4353" t="s">
        <v>6327</v>
      </c>
      <c r="Q4353" t="s">
        <v>6375</v>
      </c>
      <c r="R4353" t="s">
        <v>6327</v>
      </c>
      <c r="S4353" s="100">
        <v>36526</v>
      </c>
      <c r="T4353" s="100">
        <v>36526</v>
      </c>
    </row>
    <row r="4354" spans="1:20" x14ac:dyDescent="0.2">
      <c r="A4354">
        <v>4699</v>
      </c>
      <c r="B4354" s="98" t="s">
        <v>4552</v>
      </c>
      <c r="C4354" s="98">
        <v>27</v>
      </c>
      <c r="D4354" s="98">
        <v>11</v>
      </c>
      <c r="E4354" s="98">
        <v>1948</v>
      </c>
      <c r="F4354" t="s">
        <v>6888</v>
      </c>
      <c r="G4354" s="99">
        <v>35431</v>
      </c>
      <c r="H4354" s="98">
        <v>1</v>
      </c>
      <c r="I4354" s="98">
        <v>1</v>
      </c>
      <c r="J4354" s="98">
        <v>1997</v>
      </c>
      <c r="K4354" t="s">
        <v>332</v>
      </c>
      <c r="L4354">
        <v>0</v>
      </c>
      <c r="M4354" s="98" t="s">
        <v>106</v>
      </c>
      <c r="N4354" t="s">
        <v>6503</v>
      </c>
      <c r="O4354" t="s">
        <v>6327</v>
      </c>
      <c r="P4354" t="s">
        <v>6327</v>
      </c>
      <c r="Q4354" t="s">
        <v>6327</v>
      </c>
      <c r="R4354" t="s">
        <v>6327</v>
      </c>
      <c r="S4354" s="100">
        <v>36526</v>
      </c>
      <c r="T4354" s="100">
        <v>36526</v>
      </c>
    </row>
    <row r="4355" spans="1:20" x14ac:dyDescent="0.2">
      <c r="A4355">
        <v>4698</v>
      </c>
      <c r="B4355" s="98" t="s">
        <v>4558</v>
      </c>
      <c r="C4355" s="98">
        <v>26</v>
      </c>
      <c r="D4355" s="98">
        <v>5</v>
      </c>
      <c r="E4355" s="98">
        <v>1992</v>
      </c>
      <c r="F4355" t="s">
        <v>530</v>
      </c>
      <c r="G4355" s="99">
        <v>36298</v>
      </c>
      <c r="H4355" s="98">
        <v>18</v>
      </c>
      <c r="I4355" s="98">
        <v>5</v>
      </c>
      <c r="J4355" s="98">
        <v>1999</v>
      </c>
      <c r="K4355" t="s">
        <v>332</v>
      </c>
      <c r="L4355">
        <v>0</v>
      </c>
      <c r="M4355" s="98" t="s">
        <v>106</v>
      </c>
      <c r="N4355" t="s">
        <v>6724</v>
      </c>
      <c r="O4355" t="s">
        <v>6327</v>
      </c>
      <c r="P4355" t="s">
        <v>6327</v>
      </c>
      <c r="Q4355" t="s">
        <v>6327</v>
      </c>
      <c r="R4355" t="s">
        <v>6327</v>
      </c>
      <c r="S4355" s="100">
        <v>36526</v>
      </c>
      <c r="T4355" s="100">
        <v>36526</v>
      </c>
    </row>
    <row r="4356" spans="1:20" x14ac:dyDescent="0.2">
      <c r="A4356">
        <v>4697</v>
      </c>
      <c r="B4356" s="98" t="s">
        <v>4501</v>
      </c>
      <c r="C4356" s="98">
        <v>1</v>
      </c>
      <c r="D4356" s="98">
        <v>1</v>
      </c>
      <c r="E4356" s="98">
        <v>1996</v>
      </c>
      <c r="F4356" t="s">
        <v>6713</v>
      </c>
      <c r="G4356" s="99">
        <v>18629</v>
      </c>
      <c r="H4356" s="98">
        <v>1</v>
      </c>
      <c r="I4356" s="98">
        <v>1</v>
      </c>
      <c r="J4356" s="98">
        <v>1951</v>
      </c>
      <c r="K4356" t="s">
        <v>332</v>
      </c>
      <c r="L4356">
        <v>0</v>
      </c>
      <c r="M4356" s="98" t="s">
        <v>106</v>
      </c>
      <c r="N4356" t="s">
        <v>6940</v>
      </c>
      <c r="O4356" t="s">
        <v>6327</v>
      </c>
      <c r="P4356" t="s">
        <v>6327</v>
      </c>
      <c r="Q4356" t="s">
        <v>6421</v>
      </c>
      <c r="R4356" t="s">
        <v>6327</v>
      </c>
      <c r="S4356" s="100">
        <v>44825.370289351849</v>
      </c>
      <c r="T4356" s="100">
        <v>36526</v>
      </c>
    </row>
    <row r="4357" spans="1:20" x14ac:dyDescent="0.2">
      <c r="A4357">
        <v>4696</v>
      </c>
      <c r="B4357" s="98" t="s">
        <v>4484</v>
      </c>
      <c r="C4357" s="98">
        <v>4</v>
      </c>
      <c r="D4357" s="98">
        <v>5</v>
      </c>
      <c r="E4357" s="98">
        <v>1974</v>
      </c>
      <c r="F4357" t="s">
        <v>8421</v>
      </c>
      <c r="G4357" s="99">
        <v>35065</v>
      </c>
      <c r="H4357" s="98">
        <v>1</v>
      </c>
      <c r="I4357" s="98">
        <v>1</v>
      </c>
      <c r="J4357" s="98">
        <v>1996</v>
      </c>
      <c r="K4357" t="s">
        <v>332</v>
      </c>
      <c r="L4357">
        <v>0</v>
      </c>
      <c r="M4357" s="98" t="s">
        <v>106</v>
      </c>
      <c r="N4357" t="s">
        <v>6676</v>
      </c>
      <c r="O4357" t="s">
        <v>6327</v>
      </c>
      <c r="P4357" t="s">
        <v>6327</v>
      </c>
      <c r="Q4357" t="s">
        <v>6327</v>
      </c>
      <c r="R4357" t="s">
        <v>6327</v>
      </c>
      <c r="S4357" s="100">
        <v>36526</v>
      </c>
      <c r="T4357" s="100">
        <v>36526</v>
      </c>
    </row>
    <row r="4358" spans="1:20" x14ac:dyDescent="0.2">
      <c r="A4358">
        <v>4695</v>
      </c>
      <c r="B4358" s="98" t="s">
        <v>4451</v>
      </c>
      <c r="C4358" s="98">
        <v>1</v>
      </c>
      <c r="D4358" s="98">
        <v>1</v>
      </c>
      <c r="E4358" s="98">
        <v>2003</v>
      </c>
      <c r="F4358" t="s">
        <v>310</v>
      </c>
      <c r="G4358" s="99">
        <v>18994</v>
      </c>
      <c r="H4358" s="98">
        <v>1</v>
      </c>
      <c r="I4358" s="98">
        <v>1</v>
      </c>
      <c r="J4358" s="98">
        <v>1952</v>
      </c>
      <c r="K4358" t="s">
        <v>332</v>
      </c>
      <c r="L4358">
        <v>0</v>
      </c>
      <c r="M4358" s="98" t="s">
        <v>106</v>
      </c>
      <c r="N4358" t="s">
        <v>6460</v>
      </c>
      <c r="O4358" t="s">
        <v>6327</v>
      </c>
      <c r="P4358" t="s">
        <v>6327</v>
      </c>
      <c r="Q4358" t="s">
        <v>6393</v>
      </c>
      <c r="R4358" t="s">
        <v>6327</v>
      </c>
      <c r="S4358" s="100">
        <v>36526</v>
      </c>
      <c r="T4358" s="100">
        <v>36526</v>
      </c>
    </row>
    <row r="4359" spans="1:20" x14ac:dyDescent="0.2">
      <c r="A4359">
        <v>4694</v>
      </c>
      <c r="B4359" s="98" t="s">
        <v>4401</v>
      </c>
      <c r="C4359" s="98">
        <v>7</v>
      </c>
      <c r="D4359" s="98">
        <v>1</v>
      </c>
      <c r="E4359" s="98">
        <v>1989</v>
      </c>
      <c r="F4359" t="s">
        <v>378</v>
      </c>
      <c r="G4359" s="99">
        <v>27030</v>
      </c>
      <c r="H4359" s="98">
        <v>1</v>
      </c>
      <c r="I4359" s="98">
        <v>1</v>
      </c>
      <c r="J4359" s="98">
        <v>1974</v>
      </c>
      <c r="K4359" t="s">
        <v>332</v>
      </c>
      <c r="L4359">
        <v>0</v>
      </c>
      <c r="M4359" s="98" t="s">
        <v>106</v>
      </c>
      <c r="N4359" t="s">
        <v>6652</v>
      </c>
      <c r="O4359" t="s">
        <v>6327</v>
      </c>
      <c r="P4359" t="s">
        <v>6327</v>
      </c>
      <c r="Q4359" t="s">
        <v>6333</v>
      </c>
      <c r="R4359" t="s">
        <v>6327</v>
      </c>
      <c r="S4359" s="100">
        <v>36526</v>
      </c>
      <c r="T4359" s="100">
        <v>36526</v>
      </c>
    </row>
    <row r="4360" spans="1:20" x14ac:dyDescent="0.2">
      <c r="A4360">
        <v>4693</v>
      </c>
      <c r="B4360" s="98" t="s">
        <v>4288</v>
      </c>
      <c r="C4360" s="98">
        <v>1</v>
      </c>
      <c r="D4360" s="98">
        <v>1</v>
      </c>
      <c r="E4360" s="98">
        <v>2002</v>
      </c>
      <c r="F4360" t="s">
        <v>6558</v>
      </c>
      <c r="G4360" s="99">
        <v>23377</v>
      </c>
      <c r="H4360" s="98">
        <v>1</v>
      </c>
      <c r="I4360" s="98">
        <v>1</v>
      </c>
      <c r="J4360" s="98">
        <v>1964</v>
      </c>
      <c r="K4360" t="s">
        <v>892</v>
      </c>
      <c r="L4360">
        <v>1</v>
      </c>
      <c r="M4360" s="98" t="s">
        <v>106</v>
      </c>
      <c r="N4360" t="s">
        <v>6498</v>
      </c>
      <c r="O4360" t="s">
        <v>6327</v>
      </c>
      <c r="P4360" t="s">
        <v>6327</v>
      </c>
      <c r="Q4360" t="s">
        <v>6327</v>
      </c>
      <c r="R4360" t="s">
        <v>6327</v>
      </c>
      <c r="S4360" s="100">
        <v>36526</v>
      </c>
      <c r="T4360" s="100">
        <v>36526</v>
      </c>
    </row>
    <row r="4361" spans="1:20" x14ac:dyDescent="0.2">
      <c r="A4361">
        <v>4692</v>
      </c>
      <c r="B4361" s="98" t="s">
        <v>118</v>
      </c>
      <c r="C4361" s="98">
        <v>1</v>
      </c>
      <c r="D4361" s="98">
        <v>1</v>
      </c>
      <c r="E4361" s="98">
        <v>1974</v>
      </c>
      <c r="F4361" t="s">
        <v>356</v>
      </c>
      <c r="G4361" s="99">
        <v>35796</v>
      </c>
      <c r="H4361" s="98">
        <v>1</v>
      </c>
      <c r="I4361" s="98">
        <v>1</v>
      </c>
      <c r="J4361" s="98">
        <v>1998</v>
      </c>
      <c r="K4361" t="s">
        <v>332</v>
      </c>
      <c r="L4361">
        <v>0</v>
      </c>
      <c r="M4361" s="98" t="s">
        <v>106</v>
      </c>
      <c r="N4361" t="s">
        <v>6676</v>
      </c>
      <c r="O4361" t="s">
        <v>6327</v>
      </c>
      <c r="P4361" t="s">
        <v>6327</v>
      </c>
      <c r="Q4361" t="s">
        <v>6327</v>
      </c>
      <c r="R4361" t="s">
        <v>6327</v>
      </c>
      <c r="S4361" s="100">
        <v>36526</v>
      </c>
      <c r="T4361" s="100">
        <v>36526</v>
      </c>
    </row>
    <row r="4362" spans="1:20" x14ac:dyDescent="0.2">
      <c r="A4362">
        <v>4691</v>
      </c>
      <c r="B4362" s="98" t="s">
        <v>3955</v>
      </c>
      <c r="C4362" s="98">
        <v>7</v>
      </c>
      <c r="D4362" s="98">
        <v>7</v>
      </c>
      <c r="E4362" s="98">
        <v>1998</v>
      </c>
      <c r="F4362" t="s">
        <v>8169</v>
      </c>
      <c r="G4362" s="99">
        <v>35796</v>
      </c>
      <c r="H4362" s="98">
        <v>1</v>
      </c>
      <c r="I4362" s="98">
        <v>1</v>
      </c>
      <c r="J4362" s="98">
        <v>1998</v>
      </c>
      <c r="K4362" t="s">
        <v>332</v>
      </c>
      <c r="L4362">
        <v>0</v>
      </c>
      <c r="M4362" s="98" t="s">
        <v>106</v>
      </c>
      <c r="N4362" t="s">
        <v>6676</v>
      </c>
      <c r="O4362" t="s">
        <v>6327</v>
      </c>
      <c r="P4362" t="s">
        <v>6327</v>
      </c>
      <c r="Q4362" t="s">
        <v>6327</v>
      </c>
      <c r="R4362" t="s">
        <v>6327</v>
      </c>
      <c r="S4362" s="100">
        <v>36526</v>
      </c>
      <c r="T4362" s="100">
        <v>36526</v>
      </c>
    </row>
    <row r="4363" spans="1:20" x14ac:dyDescent="0.2">
      <c r="A4363">
        <v>4690</v>
      </c>
      <c r="B4363" s="98" t="s">
        <v>4061</v>
      </c>
      <c r="C4363" s="98">
        <v>14</v>
      </c>
      <c r="D4363" s="98">
        <v>12</v>
      </c>
      <c r="E4363" s="98">
        <v>2006</v>
      </c>
      <c r="F4363" t="s">
        <v>7154</v>
      </c>
      <c r="G4363" s="99">
        <v>22491</v>
      </c>
      <c r="H4363" s="98">
        <v>29</v>
      </c>
      <c r="I4363" s="98">
        <v>7</v>
      </c>
      <c r="J4363" s="98">
        <v>1961</v>
      </c>
      <c r="K4363" t="s">
        <v>332</v>
      </c>
      <c r="L4363">
        <v>0</v>
      </c>
      <c r="M4363" s="98" t="s">
        <v>106</v>
      </c>
      <c r="N4363" t="s">
        <v>6657</v>
      </c>
      <c r="O4363" t="s">
        <v>6327</v>
      </c>
      <c r="P4363" t="s">
        <v>6327</v>
      </c>
      <c r="Q4363" t="s">
        <v>6327</v>
      </c>
      <c r="R4363" t="s">
        <v>6327</v>
      </c>
      <c r="S4363" s="100">
        <v>42946</v>
      </c>
      <c r="T4363" s="100">
        <v>36526</v>
      </c>
    </row>
    <row r="4364" spans="1:20" x14ac:dyDescent="0.2">
      <c r="A4364">
        <v>4689</v>
      </c>
      <c r="B4364" s="98" t="s">
        <v>3959</v>
      </c>
      <c r="C4364" s="98">
        <v>18</v>
      </c>
      <c r="D4364" s="98">
        <v>4</v>
      </c>
      <c r="E4364" s="98">
        <v>1996</v>
      </c>
      <c r="F4364" t="s">
        <v>6870</v>
      </c>
      <c r="G4364" s="99">
        <v>24950</v>
      </c>
      <c r="H4364" s="98">
        <v>22</v>
      </c>
      <c r="I4364" s="98">
        <v>4</v>
      </c>
      <c r="J4364" s="98">
        <v>1968</v>
      </c>
      <c r="K4364" t="s">
        <v>332</v>
      </c>
      <c r="L4364">
        <v>0</v>
      </c>
      <c r="M4364" s="98" t="s">
        <v>106</v>
      </c>
      <c r="N4364" t="s">
        <v>6406</v>
      </c>
      <c r="O4364" t="s">
        <v>6327</v>
      </c>
      <c r="P4364" t="s">
        <v>6327</v>
      </c>
      <c r="Q4364" t="s">
        <v>6327</v>
      </c>
      <c r="R4364" t="s">
        <v>6327</v>
      </c>
      <c r="S4364" s="100">
        <v>36526</v>
      </c>
      <c r="T4364" s="100">
        <v>36526</v>
      </c>
    </row>
    <row r="4365" spans="1:20" x14ac:dyDescent="0.2">
      <c r="A4365">
        <v>4688</v>
      </c>
      <c r="B4365" s="98" t="s">
        <v>3851</v>
      </c>
      <c r="C4365" s="98">
        <v>1</v>
      </c>
      <c r="D4365" s="98">
        <v>1</v>
      </c>
      <c r="E4365" s="98">
        <v>1982</v>
      </c>
      <c r="F4365" t="s">
        <v>356</v>
      </c>
      <c r="G4365" s="99">
        <v>34700</v>
      </c>
      <c r="H4365" s="98">
        <v>1</v>
      </c>
      <c r="I4365" s="98">
        <v>1</v>
      </c>
      <c r="J4365" s="98">
        <v>1995</v>
      </c>
      <c r="K4365" t="s">
        <v>332</v>
      </c>
      <c r="L4365">
        <v>0</v>
      </c>
      <c r="M4365" s="98" t="s">
        <v>106</v>
      </c>
      <c r="N4365" t="s">
        <v>6424</v>
      </c>
      <c r="O4365" t="s">
        <v>6327</v>
      </c>
      <c r="P4365" t="s">
        <v>6327</v>
      </c>
      <c r="Q4365" t="s">
        <v>6327</v>
      </c>
      <c r="R4365" t="s">
        <v>6327</v>
      </c>
      <c r="S4365" s="100">
        <v>36526</v>
      </c>
      <c r="T4365" s="100">
        <v>36526</v>
      </c>
    </row>
    <row r="4366" spans="1:20" x14ac:dyDescent="0.2">
      <c r="A4366">
        <v>4687</v>
      </c>
      <c r="B4366" s="98" t="s">
        <v>497</v>
      </c>
      <c r="C4366" s="98">
        <v>1</v>
      </c>
      <c r="D4366" s="98">
        <v>1</v>
      </c>
      <c r="E4366" s="98">
        <v>1974</v>
      </c>
      <c r="F4366" t="s">
        <v>569</v>
      </c>
      <c r="G4366" s="99">
        <v>35431</v>
      </c>
      <c r="H4366" s="98">
        <v>1</v>
      </c>
      <c r="I4366" s="98">
        <v>1</v>
      </c>
      <c r="J4366" s="98">
        <v>1997</v>
      </c>
      <c r="K4366" t="s">
        <v>332</v>
      </c>
      <c r="L4366">
        <v>0</v>
      </c>
      <c r="M4366" s="98" t="s">
        <v>106</v>
      </c>
      <c r="N4366" t="s">
        <v>6941</v>
      </c>
      <c r="O4366" t="s">
        <v>6327</v>
      </c>
      <c r="P4366" t="s">
        <v>6327</v>
      </c>
      <c r="Q4366" t="s">
        <v>6327</v>
      </c>
      <c r="R4366" t="s">
        <v>6327</v>
      </c>
      <c r="S4366" s="100">
        <v>36526</v>
      </c>
      <c r="T4366" s="100">
        <v>36526</v>
      </c>
    </row>
    <row r="4367" spans="1:20" x14ac:dyDescent="0.2">
      <c r="A4367">
        <v>4685</v>
      </c>
      <c r="B4367" s="98" t="s">
        <v>3807</v>
      </c>
      <c r="C4367" s="98">
        <v>14</v>
      </c>
      <c r="D4367" s="98">
        <v>2</v>
      </c>
      <c r="E4367" s="98">
        <v>2006</v>
      </c>
      <c r="F4367" t="s">
        <v>6607</v>
      </c>
      <c r="G4367" s="99">
        <v>35431</v>
      </c>
      <c r="H4367" s="98">
        <v>1</v>
      </c>
      <c r="I4367" s="98">
        <v>1</v>
      </c>
      <c r="J4367" s="98">
        <v>1997</v>
      </c>
      <c r="K4367" t="s">
        <v>332</v>
      </c>
      <c r="L4367">
        <v>0</v>
      </c>
      <c r="M4367" s="98" t="s">
        <v>106</v>
      </c>
      <c r="N4367" t="s">
        <v>6676</v>
      </c>
      <c r="O4367" t="s">
        <v>6327</v>
      </c>
      <c r="P4367" t="s">
        <v>6327</v>
      </c>
      <c r="Q4367" t="s">
        <v>6327</v>
      </c>
      <c r="R4367" t="s">
        <v>6327</v>
      </c>
      <c r="S4367" s="100">
        <v>36526</v>
      </c>
      <c r="T4367" s="100">
        <v>36526</v>
      </c>
    </row>
    <row r="4368" spans="1:20" x14ac:dyDescent="0.2">
      <c r="A4368">
        <v>4684</v>
      </c>
      <c r="B4368" s="98" t="s">
        <v>3773</v>
      </c>
      <c r="C4368" s="98">
        <v>1</v>
      </c>
      <c r="D4368" s="98">
        <v>1</v>
      </c>
      <c r="E4368" s="98">
        <v>1970</v>
      </c>
      <c r="F4368" t="s">
        <v>7167</v>
      </c>
      <c r="G4368" s="99">
        <v>33604</v>
      </c>
      <c r="H4368" s="98">
        <v>1</v>
      </c>
      <c r="I4368" s="98">
        <v>1</v>
      </c>
      <c r="J4368" s="98">
        <v>1992</v>
      </c>
      <c r="K4368" t="s">
        <v>332</v>
      </c>
      <c r="L4368">
        <v>0</v>
      </c>
      <c r="M4368" s="98" t="s">
        <v>106</v>
      </c>
      <c r="N4368" t="s">
        <v>6676</v>
      </c>
      <c r="O4368" t="s">
        <v>6327</v>
      </c>
      <c r="P4368" t="s">
        <v>6327</v>
      </c>
      <c r="Q4368" t="s">
        <v>6327</v>
      </c>
      <c r="R4368" t="s">
        <v>6327</v>
      </c>
      <c r="S4368" s="100">
        <v>36526</v>
      </c>
      <c r="T4368" s="100">
        <v>36526</v>
      </c>
    </row>
    <row r="4369" spans="1:20" x14ac:dyDescent="0.2">
      <c r="A4369">
        <v>4683</v>
      </c>
      <c r="B4369" s="98" t="s">
        <v>3632</v>
      </c>
      <c r="C4369" s="98">
        <v>1</v>
      </c>
      <c r="D4369" s="98">
        <v>1</v>
      </c>
      <c r="E4369" s="98">
        <v>1992</v>
      </c>
      <c r="F4369" t="s">
        <v>256</v>
      </c>
      <c r="G4369" s="99">
        <v>1</v>
      </c>
      <c r="H4369" s="98">
        <v>1</v>
      </c>
      <c r="I4369" s="98">
        <v>1</v>
      </c>
      <c r="J4369" s="98">
        <v>1900</v>
      </c>
      <c r="K4369" t="s">
        <v>332</v>
      </c>
      <c r="L4369">
        <v>0</v>
      </c>
      <c r="M4369" s="98" t="s">
        <v>106</v>
      </c>
      <c r="N4369" t="s">
        <v>6424</v>
      </c>
      <c r="O4369" t="s">
        <v>6327</v>
      </c>
      <c r="P4369" t="s">
        <v>6327</v>
      </c>
      <c r="Q4369" t="s">
        <v>6601</v>
      </c>
      <c r="R4369" t="s">
        <v>6327</v>
      </c>
      <c r="S4369" s="100">
        <v>36526</v>
      </c>
      <c r="T4369" s="100">
        <v>36526</v>
      </c>
    </row>
    <row r="4370" spans="1:20" x14ac:dyDescent="0.2">
      <c r="A4370">
        <v>4682</v>
      </c>
      <c r="B4370" s="98" t="s">
        <v>3608</v>
      </c>
      <c r="C4370" s="98">
        <v>1</v>
      </c>
      <c r="D4370" s="98">
        <v>1</v>
      </c>
      <c r="E4370" s="98">
        <v>2001</v>
      </c>
      <c r="F4370" t="s">
        <v>7162</v>
      </c>
      <c r="G4370" s="99">
        <v>37622</v>
      </c>
      <c r="H4370" s="98">
        <v>1</v>
      </c>
      <c r="I4370" s="98">
        <v>1</v>
      </c>
      <c r="J4370" s="98">
        <v>2003</v>
      </c>
      <c r="K4370" t="s">
        <v>332</v>
      </c>
      <c r="L4370">
        <v>0</v>
      </c>
      <c r="M4370" s="98" t="s">
        <v>106</v>
      </c>
      <c r="N4370" t="s">
        <v>6498</v>
      </c>
      <c r="O4370" t="s">
        <v>6327</v>
      </c>
      <c r="P4370" t="s">
        <v>6327</v>
      </c>
      <c r="Q4370" t="s">
        <v>6327</v>
      </c>
      <c r="R4370" t="s">
        <v>6327</v>
      </c>
      <c r="S4370" s="100">
        <v>36526</v>
      </c>
      <c r="T4370" s="100">
        <v>36526</v>
      </c>
    </row>
    <row r="4371" spans="1:20" x14ac:dyDescent="0.2">
      <c r="A4371">
        <v>4681</v>
      </c>
      <c r="B4371" s="98" t="s">
        <v>3600</v>
      </c>
      <c r="C4371" s="98">
        <v>8</v>
      </c>
      <c r="D4371" s="98">
        <v>7</v>
      </c>
      <c r="E4371" s="98">
        <v>1958</v>
      </c>
      <c r="F4371" t="s">
        <v>7456</v>
      </c>
      <c r="G4371" s="99">
        <v>35431</v>
      </c>
      <c r="H4371" s="98">
        <v>1</v>
      </c>
      <c r="I4371" s="98">
        <v>1</v>
      </c>
      <c r="J4371" s="98">
        <v>1997</v>
      </c>
      <c r="K4371" t="s">
        <v>332</v>
      </c>
      <c r="L4371">
        <v>0</v>
      </c>
      <c r="M4371" s="98" t="s">
        <v>106</v>
      </c>
      <c r="N4371" t="s">
        <v>6980</v>
      </c>
      <c r="O4371" t="s">
        <v>6327</v>
      </c>
      <c r="P4371" t="s">
        <v>6327</v>
      </c>
      <c r="Q4371" t="s">
        <v>6327</v>
      </c>
      <c r="R4371" t="s">
        <v>6327</v>
      </c>
      <c r="S4371" s="100">
        <v>36526</v>
      </c>
      <c r="T4371" s="100">
        <v>36526</v>
      </c>
    </row>
    <row r="4372" spans="1:20" x14ac:dyDescent="0.2">
      <c r="A4372">
        <v>4680</v>
      </c>
      <c r="B4372" s="98" t="s">
        <v>3556</v>
      </c>
      <c r="C4372" s="98">
        <v>28</v>
      </c>
      <c r="D4372" s="98">
        <v>8</v>
      </c>
      <c r="E4372" s="98">
        <v>1985</v>
      </c>
      <c r="F4372" t="s">
        <v>860</v>
      </c>
      <c r="G4372" s="99">
        <v>1</v>
      </c>
      <c r="H4372" s="98">
        <v>1</v>
      </c>
      <c r="I4372" s="98">
        <v>1</v>
      </c>
      <c r="J4372" s="98">
        <v>1900</v>
      </c>
      <c r="K4372" t="s">
        <v>332</v>
      </c>
      <c r="L4372">
        <v>0</v>
      </c>
      <c r="M4372" s="98" t="s">
        <v>106</v>
      </c>
      <c r="N4372" t="s">
        <v>6498</v>
      </c>
      <c r="O4372" t="s">
        <v>6327</v>
      </c>
      <c r="P4372" t="s">
        <v>6327</v>
      </c>
      <c r="Q4372" t="s">
        <v>6327</v>
      </c>
      <c r="R4372" t="s">
        <v>6327</v>
      </c>
      <c r="S4372" s="100">
        <v>36526</v>
      </c>
      <c r="T4372" s="100">
        <v>36526</v>
      </c>
    </row>
    <row r="4373" spans="1:20" x14ac:dyDescent="0.2">
      <c r="A4373">
        <v>4679</v>
      </c>
      <c r="B4373" s="98" t="s">
        <v>182</v>
      </c>
      <c r="C4373" s="98">
        <v>7</v>
      </c>
      <c r="D4373" s="98">
        <v>8</v>
      </c>
      <c r="E4373" s="98">
        <v>1985</v>
      </c>
      <c r="F4373" t="s">
        <v>548</v>
      </c>
      <c r="G4373" s="99">
        <v>24558</v>
      </c>
      <c r="H4373" s="98">
        <v>27</v>
      </c>
      <c r="I4373" s="98">
        <v>3</v>
      </c>
      <c r="J4373" s="98">
        <v>1967</v>
      </c>
      <c r="K4373" t="s">
        <v>332</v>
      </c>
      <c r="L4373">
        <v>0</v>
      </c>
      <c r="M4373" s="98" t="s">
        <v>56</v>
      </c>
      <c r="N4373" t="s">
        <v>6331</v>
      </c>
      <c r="O4373" t="s">
        <v>7961</v>
      </c>
      <c r="P4373" t="s">
        <v>6339</v>
      </c>
      <c r="Q4373" t="s">
        <v>6339</v>
      </c>
      <c r="R4373" t="s">
        <v>6365</v>
      </c>
      <c r="S4373" s="100">
        <v>43785.748472222222</v>
      </c>
      <c r="T4373" s="100">
        <v>36526</v>
      </c>
    </row>
    <row r="4374" spans="1:20" x14ac:dyDescent="0.2">
      <c r="A4374">
        <v>4678</v>
      </c>
      <c r="B4374" s="98" t="s">
        <v>3477</v>
      </c>
      <c r="C4374" s="98">
        <v>10</v>
      </c>
      <c r="D4374" s="98">
        <v>7</v>
      </c>
      <c r="E4374" s="98">
        <v>1965</v>
      </c>
      <c r="F4374" t="s">
        <v>290</v>
      </c>
      <c r="G4374" s="99">
        <v>34700</v>
      </c>
      <c r="H4374" s="98">
        <v>1</v>
      </c>
      <c r="I4374" s="98">
        <v>1</v>
      </c>
      <c r="J4374" s="98">
        <v>1995</v>
      </c>
      <c r="K4374" t="s">
        <v>332</v>
      </c>
      <c r="L4374">
        <v>0</v>
      </c>
      <c r="M4374" s="98" t="s">
        <v>106</v>
      </c>
      <c r="N4374" t="s">
        <v>6498</v>
      </c>
      <c r="O4374" t="s">
        <v>6327</v>
      </c>
      <c r="P4374" t="s">
        <v>6327</v>
      </c>
      <c r="Q4374" t="s">
        <v>6327</v>
      </c>
      <c r="R4374" t="s">
        <v>6327</v>
      </c>
      <c r="S4374" s="100">
        <v>36526</v>
      </c>
      <c r="T4374" s="100">
        <v>36526</v>
      </c>
    </row>
    <row r="4375" spans="1:20" x14ac:dyDescent="0.2">
      <c r="A4375">
        <v>4677</v>
      </c>
      <c r="B4375" s="98" t="s">
        <v>3477</v>
      </c>
      <c r="C4375" s="98">
        <v>10</v>
      </c>
      <c r="D4375" s="98">
        <v>9</v>
      </c>
      <c r="E4375" s="98">
        <v>1958</v>
      </c>
      <c r="F4375" t="s">
        <v>7960</v>
      </c>
      <c r="G4375" s="99">
        <v>35796</v>
      </c>
      <c r="H4375" s="98">
        <v>1</v>
      </c>
      <c r="I4375" s="98">
        <v>1</v>
      </c>
      <c r="J4375" s="98">
        <v>1998</v>
      </c>
      <c r="K4375" t="s">
        <v>332</v>
      </c>
      <c r="L4375">
        <v>0</v>
      </c>
      <c r="M4375" s="98" t="s">
        <v>106</v>
      </c>
      <c r="N4375" t="s">
        <v>6424</v>
      </c>
      <c r="O4375" t="s">
        <v>6327</v>
      </c>
      <c r="P4375" t="s">
        <v>6327</v>
      </c>
      <c r="Q4375" t="s">
        <v>6327</v>
      </c>
      <c r="R4375" t="s">
        <v>6327</v>
      </c>
      <c r="S4375" s="100">
        <v>36526</v>
      </c>
      <c r="T4375" s="100">
        <v>36526</v>
      </c>
    </row>
    <row r="4376" spans="1:20" x14ac:dyDescent="0.2">
      <c r="A4376">
        <v>4676</v>
      </c>
      <c r="B4376" s="98" t="s">
        <v>3304</v>
      </c>
      <c r="C4376" s="98">
        <v>25</v>
      </c>
      <c r="D4376" s="98">
        <v>7</v>
      </c>
      <c r="E4376" s="98">
        <v>2012</v>
      </c>
      <c r="F4376" t="s">
        <v>7883</v>
      </c>
      <c r="G4376" s="99">
        <v>36410</v>
      </c>
      <c r="H4376" s="98">
        <v>7</v>
      </c>
      <c r="I4376" s="98">
        <v>9</v>
      </c>
      <c r="J4376" s="98">
        <v>1999</v>
      </c>
      <c r="K4376" t="s">
        <v>332</v>
      </c>
      <c r="L4376">
        <v>0</v>
      </c>
      <c r="M4376" s="98" t="s">
        <v>106</v>
      </c>
      <c r="N4376" t="s">
        <v>6865</v>
      </c>
      <c r="O4376" t="s">
        <v>6327</v>
      </c>
      <c r="P4376" t="s">
        <v>6327</v>
      </c>
      <c r="Q4376" t="s">
        <v>6327</v>
      </c>
      <c r="R4376" t="s">
        <v>6327</v>
      </c>
      <c r="S4376" s="100">
        <v>43283</v>
      </c>
      <c r="T4376" s="100">
        <v>36526</v>
      </c>
    </row>
    <row r="4377" spans="1:20" x14ac:dyDescent="0.2">
      <c r="A4377">
        <v>4675</v>
      </c>
      <c r="B4377" s="98" t="s">
        <v>501</v>
      </c>
      <c r="C4377" s="98">
        <v>1</v>
      </c>
      <c r="D4377" s="98">
        <v>1</v>
      </c>
      <c r="E4377" s="98">
        <v>2005</v>
      </c>
      <c r="F4377" t="s">
        <v>356</v>
      </c>
      <c r="G4377" s="99">
        <v>35431</v>
      </c>
      <c r="H4377" s="98">
        <v>1</v>
      </c>
      <c r="I4377" s="98">
        <v>1</v>
      </c>
      <c r="J4377" s="98">
        <v>1997</v>
      </c>
      <c r="K4377" t="s">
        <v>332</v>
      </c>
      <c r="L4377">
        <v>0</v>
      </c>
      <c r="M4377" s="98" t="s">
        <v>106</v>
      </c>
      <c r="N4377" t="s">
        <v>6498</v>
      </c>
      <c r="O4377" t="s">
        <v>6327</v>
      </c>
      <c r="P4377" t="s">
        <v>6327</v>
      </c>
      <c r="Q4377" t="s">
        <v>6327</v>
      </c>
      <c r="R4377" t="s">
        <v>6327</v>
      </c>
      <c r="S4377" s="100">
        <v>36526</v>
      </c>
      <c r="T4377" s="100">
        <v>36526</v>
      </c>
    </row>
    <row r="4378" spans="1:20" x14ac:dyDescent="0.2">
      <c r="A4378">
        <v>4674</v>
      </c>
      <c r="B4378" s="98" t="s">
        <v>3223</v>
      </c>
      <c r="C4378" s="98">
        <v>1</v>
      </c>
      <c r="D4378" s="98">
        <v>1</v>
      </c>
      <c r="E4378" s="98">
        <v>1944</v>
      </c>
      <c r="F4378" t="s">
        <v>731</v>
      </c>
      <c r="G4378" s="99">
        <v>34700</v>
      </c>
      <c r="H4378" s="98">
        <v>1</v>
      </c>
      <c r="I4378" s="98">
        <v>1</v>
      </c>
      <c r="J4378" s="98">
        <v>1995</v>
      </c>
      <c r="K4378" t="s">
        <v>332</v>
      </c>
      <c r="L4378">
        <v>0</v>
      </c>
      <c r="M4378" s="98" t="s">
        <v>106</v>
      </c>
      <c r="N4378" t="s">
        <v>6676</v>
      </c>
      <c r="O4378" t="s">
        <v>6327</v>
      </c>
      <c r="P4378" t="s">
        <v>6327</v>
      </c>
      <c r="Q4378" t="s">
        <v>6327</v>
      </c>
      <c r="R4378" t="s">
        <v>6327</v>
      </c>
      <c r="S4378" s="100">
        <v>36526</v>
      </c>
      <c r="T4378" s="100">
        <v>36526</v>
      </c>
    </row>
    <row r="4379" spans="1:20" x14ac:dyDescent="0.2">
      <c r="A4379">
        <v>4673</v>
      </c>
      <c r="B4379" s="98" t="s">
        <v>637</v>
      </c>
      <c r="C4379" s="98">
        <v>28</v>
      </c>
      <c r="D4379" s="98">
        <v>7</v>
      </c>
      <c r="E4379" s="98">
        <v>1997</v>
      </c>
      <c r="F4379" t="s">
        <v>434</v>
      </c>
      <c r="G4379" s="99">
        <v>22468</v>
      </c>
      <c r="H4379" s="98">
        <v>6</v>
      </c>
      <c r="I4379" s="98">
        <v>7</v>
      </c>
      <c r="J4379" s="98">
        <v>1961</v>
      </c>
      <c r="K4379" t="s">
        <v>332</v>
      </c>
      <c r="L4379">
        <v>0</v>
      </c>
      <c r="M4379" s="98" t="s">
        <v>235</v>
      </c>
      <c r="N4379" t="s">
        <v>6331</v>
      </c>
      <c r="O4379" t="s">
        <v>7823</v>
      </c>
      <c r="P4379" t="s">
        <v>6374</v>
      </c>
      <c r="Q4379" t="s">
        <v>6374</v>
      </c>
      <c r="R4379" t="s">
        <v>6390</v>
      </c>
      <c r="S4379" s="100">
        <v>43495</v>
      </c>
      <c r="T4379" s="100">
        <v>36526</v>
      </c>
    </row>
    <row r="4380" spans="1:20" x14ac:dyDescent="0.2">
      <c r="A4380">
        <v>4672</v>
      </c>
      <c r="B4380" s="98" t="s">
        <v>3188</v>
      </c>
      <c r="C4380" s="98">
        <v>23</v>
      </c>
      <c r="D4380" s="98">
        <v>5</v>
      </c>
      <c r="E4380" s="98">
        <v>1989</v>
      </c>
      <c r="F4380" t="s">
        <v>7803</v>
      </c>
      <c r="G4380" s="99">
        <v>35796</v>
      </c>
      <c r="H4380" s="98">
        <v>1</v>
      </c>
      <c r="I4380" s="98">
        <v>1</v>
      </c>
      <c r="J4380" s="98">
        <v>1998</v>
      </c>
      <c r="K4380" t="s">
        <v>332</v>
      </c>
      <c r="L4380">
        <v>0</v>
      </c>
      <c r="M4380" s="98" t="s">
        <v>106</v>
      </c>
      <c r="N4380" t="s">
        <v>6498</v>
      </c>
      <c r="O4380" t="s">
        <v>6327</v>
      </c>
      <c r="P4380" t="s">
        <v>6327</v>
      </c>
      <c r="Q4380" t="s">
        <v>6327</v>
      </c>
      <c r="R4380" t="s">
        <v>6327</v>
      </c>
      <c r="S4380" s="100">
        <v>36526</v>
      </c>
      <c r="T4380" s="100">
        <v>36526</v>
      </c>
    </row>
    <row r="4381" spans="1:20" x14ac:dyDescent="0.2">
      <c r="A4381">
        <v>4671</v>
      </c>
      <c r="B4381" s="98" t="s">
        <v>2457</v>
      </c>
      <c r="C4381" s="98">
        <v>22</v>
      </c>
      <c r="D4381" s="98">
        <v>1</v>
      </c>
      <c r="E4381" s="98">
        <v>1982</v>
      </c>
      <c r="F4381" t="s">
        <v>7409</v>
      </c>
      <c r="G4381" s="99">
        <v>35796</v>
      </c>
      <c r="H4381" s="98">
        <v>1</v>
      </c>
      <c r="I4381" s="98">
        <v>1</v>
      </c>
      <c r="J4381" s="98">
        <v>1998</v>
      </c>
      <c r="K4381" t="s">
        <v>332</v>
      </c>
      <c r="L4381">
        <v>0</v>
      </c>
      <c r="M4381" s="98" t="s">
        <v>106</v>
      </c>
      <c r="N4381" t="s">
        <v>6498</v>
      </c>
      <c r="O4381" t="s">
        <v>6327</v>
      </c>
      <c r="P4381" t="s">
        <v>6327</v>
      </c>
      <c r="Q4381" t="s">
        <v>6327</v>
      </c>
      <c r="R4381" t="s">
        <v>6327</v>
      </c>
      <c r="S4381" s="100">
        <v>36526</v>
      </c>
      <c r="T4381" s="100">
        <v>36526</v>
      </c>
    </row>
    <row r="4382" spans="1:20" x14ac:dyDescent="0.2">
      <c r="A4382">
        <v>4670</v>
      </c>
      <c r="B4382" s="98" t="s">
        <v>3135</v>
      </c>
      <c r="C4382" s="98">
        <v>1</v>
      </c>
      <c r="D4382" s="98">
        <v>1</v>
      </c>
      <c r="E4382" s="98">
        <v>1999</v>
      </c>
      <c r="F4382" t="s">
        <v>7769</v>
      </c>
      <c r="G4382" s="99">
        <v>23012</v>
      </c>
      <c r="H4382" s="98">
        <v>1</v>
      </c>
      <c r="I4382" s="98">
        <v>1</v>
      </c>
      <c r="J4382" s="98">
        <v>1963</v>
      </c>
      <c r="K4382" t="s">
        <v>892</v>
      </c>
      <c r="L4382">
        <v>1</v>
      </c>
      <c r="M4382" s="98" t="s">
        <v>106</v>
      </c>
      <c r="N4382" t="s">
        <v>6498</v>
      </c>
      <c r="O4382" t="s">
        <v>6327</v>
      </c>
      <c r="P4382" t="s">
        <v>6327</v>
      </c>
      <c r="Q4382" t="s">
        <v>6327</v>
      </c>
      <c r="R4382" t="s">
        <v>6327</v>
      </c>
      <c r="S4382" s="100">
        <v>36526</v>
      </c>
      <c r="T4382" s="100">
        <v>36526</v>
      </c>
    </row>
    <row r="4383" spans="1:20" x14ac:dyDescent="0.2">
      <c r="A4383">
        <v>4669</v>
      </c>
      <c r="B4383" s="98" t="s">
        <v>3072</v>
      </c>
      <c r="C4383" s="98">
        <v>1</v>
      </c>
      <c r="D4383" s="98">
        <v>1</v>
      </c>
      <c r="E4383" s="98">
        <v>1900</v>
      </c>
      <c r="F4383" t="s">
        <v>7730</v>
      </c>
      <c r="G4383" s="99">
        <v>35796</v>
      </c>
      <c r="H4383" s="98">
        <v>1</v>
      </c>
      <c r="I4383" s="98">
        <v>1</v>
      </c>
      <c r="J4383" s="98">
        <v>1998</v>
      </c>
      <c r="K4383" t="s">
        <v>332</v>
      </c>
      <c r="L4383">
        <v>0</v>
      </c>
      <c r="M4383" s="98" t="s">
        <v>106</v>
      </c>
      <c r="N4383" t="s">
        <v>6676</v>
      </c>
      <c r="O4383" t="s">
        <v>6327</v>
      </c>
      <c r="P4383" t="s">
        <v>6327</v>
      </c>
      <c r="Q4383" t="s">
        <v>6327</v>
      </c>
      <c r="R4383" t="s">
        <v>6327</v>
      </c>
      <c r="S4383" s="100">
        <v>36526</v>
      </c>
      <c r="T4383" s="100">
        <v>36526</v>
      </c>
    </row>
    <row r="4384" spans="1:20" x14ac:dyDescent="0.2">
      <c r="A4384">
        <v>4668</v>
      </c>
      <c r="B4384" s="98" t="s">
        <v>518</v>
      </c>
      <c r="C4384" s="98">
        <v>1</v>
      </c>
      <c r="D4384" s="98">
        <v>1</v>
      </c>
      <c r="E4384" s="98">
        <v>2003</v>
      </c>
      <c r="F4384" t="s">
        <v>768</v>
      </c>
      <c r="G4384" s="99">
        <v>18394</v>
      </c>
      <c r="H4384" s="98">
        <v>11</v>
      </c>
      <c r="I4384" s="98">
        <v>5</v>
      </c>
      <c r="J4384" s="98">
        <v>1950</v>
      </c>
      <c r="K4384" t="s">
        <v>332</v>
      </c>
      <c r="L4384">
        <v>0</v>
      </c>
      <c r="M4384" s="98" t="s">
        <v>106</v>
      </c>
      <c r="N4384" t="s">
        <v>6482</v>
      </c>
      <c r="O4384" t="s">
        <v>6327</v>
      </c>
      <c r="P4384" t="s">
        <v>6327</v>
      </c>
      <c r="Q4384" t="s">
        <v>6327</v>
      </c>
      <c r="R4384" t="s">
        <v>6327</v>
      </c>
      <c r="S4384" s="100">
        <v>36526</v>
      </c>
      <c r="T4384" s="100">
        <v>36526</v>
      </c>
    </row>
    <row r="4385" spans="1:20" x14ac:dyDescent="0.2">
      <c r="A4385">
        <v>4667</v>
      </c>
      <c r="B4385" s="98" t="s">
        <v>2907</v>
      </c>
      <c r="C4385" s="98">
        <v>13</v>
      </c>
      <c r="D4385" s="98">
        <v>2</v>
      </c>
      <c r="E4385" s="98">
        <v>1968</v>
      </c>
      <c r="F4385" t="s">
        <v>6598</v>
      </c>
      <c r="G4385" s="99">
        <v>36161</v>
      </c>
      <c r="H4385" s="98">
        <v>1</v>
      </c>
      <c r="I4385" s="98">
        <v>1</v>
      </c>
      <c r="J4385" s="98">
        <v>1999</v>
      </c>
      <c r="K4385" t="s">
        <v>332</v>
      </c>
      <c r="L4385">
        <v>0</v>
      </c>
      <c r="M4385" s="98" t="s">
        <v>106</v>
      </c>
      <c r="N4385" t="s">
        <v>6586</v>
      </c>
      <c r="O4385" t="s">
        <v>6327</v>
      </c>
      <c r="P4385" t="s">
        <v>6327</v>
      </c>
      <c r="Q4385" t="s">
        <v>6327</v>
      </c>
      <c r="R4385" t="s">
        <v>6327</v>
      </c>
      <c r="S4385" s="100">
        <v>36526</v>
      </c>
      <c r="T4385" s="100">
        <v>36526</v>
      </c>
    </row>
    <row r="4386" spans="1:20" x14ac:dyDescent="0.2">
      <c r="A4386">
        <v>4666</v>
      </c>
      <c r="B4386" s="98" t="s">
        <v>2790</v>
      </c>
      <c r="C4386" s="98">
        <v>3</v>
      </c>
      <c r="D4386" s="98">
        <v>10</v>
      </c>
      <c r="E4386" s="98">
        <v>1991</v>
      </c>
      <c r="F4386" t="s">
        <v>7608</v>
      </c>
      <c r="G4386" s="99">
        <v>37006</v>
      </c>
      <c r="H4386" s="98">
        <v>25</v>
      </c>
      <c r="I4386" s="98">
        <v>4</v>
      </c>
      <c r="J4386" s="98">
        <v>2001</v>
      </c>
      <c r="K4386" t="s">
        <v>332</v>
      </c>
      <c r="L4386">
        <v>0</v>
      </c>
      <c r="M4386" s="98" t="s">
        <v>106</v>
      </c>
      <c r="N4386" t="s">
        <v>6724</v>
      </c>
      <c r="O4386" t="s">
        <v>6327</v>
      </c>
      <c r="P4386" t="s">
        <v>6327</v>
      </c>
      <c r="Q4386" t="s">
        <v>6327</v>
      </c>
      <c r="R4386" t="s">
        <v>6327</v>
      </c>
      <c r="S4386" s="100">
        <v>36526</v>
      </c>
      <c r="T4386" s="100">
        <v>36526</v>
      </c>
    </row>
    <row r="4387" spans="1:20" x14ac:dyDescent="0.2">
      <c r="A4387">
        <v>4665</v>
      </c>
      <c r="B4387" s="98" t="s">
        <v>2766</v>
      </c>
      <c r="C4387" s="98">
        <v>2</v>
      </c>
      <c r="D4387" s="98">
        <v>9</v>
      </c>
      <c r="E4387" s="98">
        <v>2002</v>
      </c>
      <c r="F4387" t="s">
        <v>7210</v>
      </c>
      <c r="G4387" s="99">
        <v>35847</v>
      </c>
      <c r="H4387" s="98">
        <v>21</v>
      </c>
      <c r="I4387" s="98">
        <v>2</v>
      </c>
      <c r="J4387" s="98">
        <v>1998</v>
      </c>
      <c r="K4387" t="s">
        <v>892</v>
      </c>
      <c r="L4387">
        <v>0</v>
      </c>
      <c r="M4387" s="98" t="s">
        <v>106</v>
      </c>
      <c r="N4387" t="s">
        <v>6618</v>
      </c>
      <c r="O4387" t="s">
        <v>6327</v>
      </c>
      <c r="P4387" t="s">
        <v>6327</v>
      </c>
      <c r="Q4387" t="s">
        <v>6380</v>
      </c>
      <c r="R4387" t="s">
        <v>6327</v>
      </c>
      <c r="S4387" s="100">
        <v>44391.429212962961</v>
      </c>
      <c r="T4387" s="100">
        <v>36526</v>
      </c>
    </row>
    <row r="4388" spans="1:20" x14ac:dyDescent="0.2">
      <c r="A4388">
        <v>4664</v>
      </c>
      <c r="B4388" s="98" t="s">
        <v>2665</v>
      </c>
      <c r="C4388" s="98">
        <v>19</v>
      </c>
      <c r="D4388" s="98">
        <v>12</v>
      </c>
      <c r="E4388" s="98">
        <v>1991</v>
      </c>
      <c r="F4388" t="s">
        <v>7395</v>
      </c>
      <c r="G4388" s="99">
        <v>27395</v>
      </c>
      <c r="H4388" s="98">
        <v>1</v>
      </c>
      <c r="I4388" s="98">
        <v>1</v>
      </c>
      <c r="J4388" s="98">
        <v>1975</v>
      </c>
      <c r="K4388" t="s">
        <v>892</v>
      </c>
      <c r="L4388">
        <v>0</v>
      </c>
      <c r="M4388" s="98" t="s">
        <v>106</v>
      </c>
      <c r="N4388" t="s">
        <v>6554</v>
      </c>
      <c r="O4388" t="s">
        <v>6327</v>
      </c>
      <c r="P4388" t="s">
        <v>6327</v>
      </c>
      <c r="Q4388" t="s">
        <v>6327</v>
      </c>
      <c r="R4388" t="s">
        <v>6327</v>
      </c>
      <c r="S4388" s="100">
        <v>36526</v>
      </c>
      <c r="T4388" s="100">
        <v>36526</v>
      </c>
    </row>
    <row r="4389" spans="1:20" x14ac:dyDescent="0.2">
      <c r="A4389">
        <v>4663</v>
      </c>
      <c r="B4389" s="98" t="s">
        <v>614</v>
      </c>
      <c r="C4389" s="98">
        <v>10</v>
      </c>
      <c r="D4389" s="98">
        <v>10</v>
      </c>
      <c r="E4389" s="98">
        <v>1951</v>
      </c>
      <c r="F4389" t="s">
        <v>470</v>
      </c>
      <c r="G4389" s="99">
        <v>27368</v>
      </c>
      <c r="H4389" s="98">
        <v>5</v>
      </c>
      <c r="I4389" s="98">
        <v>12</v>
      </c>
      <c r="J4389" s="98">
        <v>1974</v>
      </c>
      <c r="K4389" t="s">
        <v>332</v>
      </c>
      <c r="L4389">
        <v>0</v>
      </c>
      <c r="M4389" s="98" t="s">
        <v>106</v>
      </c>
      <c r="N4389" t="s">
        <v>6331</v>
      </c>
      <c r="O4389" t="s">
        <v>7493</v>
      </c>
      <c r="P4389" t="s">
        <v>6334</v>
      </c>
      <c r="Q4389" t="s">
        <v>6334</v>
      </c>
      <c r="R4389" t="s">
        <v>6559</v>
      </c>
      <c r="S4389" s="100">
        <v>44825.369988425926</v>
      </c>
      <c r="T4389" s="100">
        <v>36526</v>
      </c>
    </row>
    <row r="4390" spans="1:20" x14ac:dyDescent="0.2">
      <c r="A4390">
        <v>4662</v>
      </c>
      <c r="B4390" s="98" t="s">
        <v>2319</v>
      </c>
      <c r="C4390" s="98">
        <v>1</v>
      </c>
      <c r="D4390" s="98">
        <v>1</v>
      </c>
      <c r="E4390" s="98">
        <v>2002</v>
      </c>
      <c r="F4390" t="s">
        <v>7339</v>
      </c>
      <c r="G4390" s="99">
        <v>35065</v>
      </c>
      <c r="H4390" s="98">
        <v>1</v>
      </c>
      <c r="I4390" s="98">
        <v>1</v>
      </c>
      <c r="J4390" s="98">
        <v>1996</v>
      </c>
      <c r="K4390" t="s">
        <v>332</v>
      </c>
      <c r="L4390">
        <v>0</v>
      </c>
      <c r="M4390" s="98" t="s">
        <v>106</v>
      </c>
      <c r="N4390" t="s">
        <v>6498</v>
      </c>
      <c r="O4390" t="s">
        <v>6327</v>
      </c>
      <c r="P4390" t="s">
        <v>6327</v>
      </c>
      <c r="Q4390" t="s">
        <v>6327</v>
      </c>
      <c r="R4390" t="s">
        <v>6327</v>
      </c>
      <c r="S4390" s="100">
        <v>36526</v>
      </c>
      <c r="T4390" s="100">
        <v>36526</v>
      </c>
    </row>
    <row r="4391" spans="1:20" x14ac:dyDescent="0.2">
      <c r="A4391">
        <v>4661</v>
      </c>
      <c r="B4391" s="98" t="s">
        <v>2246</v>
      </c>
      <c r="C4391" s="98">
        <v>1</v>
      </c>
      <c r="D4391" s="98">
        <v>1</v>
      </c>
      <c r="E4391" s="98">
        <v>1991</v>
      </c>
      <c r="F4391" t="s">
        <v>6871</v>
      </c>
      <c r="G4391" s="99">
        <v>35905</v>
      </c>
      <c r="H4391" s="98">
        <v>20</v>
      </c>
      <c r="I4391" s="98">
        <v>4</v>
      </c>
      <c r="J4391" s="98">
        <v>1998</v>
      </c>
      <c r="K4391" t="s">
        <v>332</v>
      </c>
      <c r="L4391">
        <v>0</v>
      </c>
      <c r="M4391" s="98" t="s">
        <v>106</v>
      </c>
      <c r="N4391" t="s">
        <v>6727</v>
      </c>
      <c r="O4391" t="s">
        <v>6327</v>
      </c>
      <c r="P4391" t="s">
        <v>6327</v>
      </c>
      <c r="Q4391" t="s">
        <v>6327</v>
      </c>
      <c r="R4391" t="s">
        <v>6327</v>
      </c>
      <c r="S4391" s="100">
        <v>36526</v>
      </c>
      <c r="T4391" s="100">
        <v>36526</v>
      </c>
    </row>
    <row r="4392" spans="1:20" x14ac:dyDescent="0.2">
      <c r="A4392">
        <v>4659</v>
      </c>
      <c r="B4392" s="98" t="s">
        <v>2246</v>
      </c>
      <c r="C4392" s="98">
        <v>1</v>
      </c>
      <c r="D4392" s="98">
        <v>7</v>
      </c>
      <c r="E4392" s="98">
        <v>1978</v>
      </c>
      <c r="F4392" t="s">
        <v>312</v>
      </c>
      <c r="G4392" s="99">
        <v>35065</v>
      </c>
      <c r="H4392" s="98">
        <v>1</v>
      </c>
      <c r="I4392" s="98">
        <v>1</v>
      </c>
      <c r="J4392" s="98">
        <v>1996</v>
      </c>
      <c r="K4392" t="s">
        <v>332</v>
      </c>
      <c r="L4392">
        <v>0</v>
      </c>
      <c r="M4392" s="98" t="s">
        <v>106</v>
      </c>
      <c r="N4392" t="s">
        <v>6498</v>
      </c>
      <c r="O4392" t="s">
        <v>6327</v>
      </c>
      <c r="P4392" t="s">
        <v>6327</v>
      </c>
      <c r="Q4392" t="s">
        <v>6327</v>
      </c>
      <c r="R4392" t="s">
        <v>6327</v>
      </c>
      <c r="S4392" s="100">
        <v>36526</v>
      </c>
      <c r="T4392" s="100">
        <v>36526</v>
      </c>
    </row>
    <row r="4393" spans="1:20" x14ac:dyDescent="0.2">
      <c r="A4393">
        <v>4658</v>
      </c>
      <c r="B4393" s="98" t="s">
        <v>2356</v>
      </c>
      <c r="C4393" s="98">
        <v>28</v>
      </c>
      <c r="D4393" s="98">
        <v>10</v>
      </c>
      <c r="E4393" s="98">
        <v>1987</v>
      </c>
      <c r="F4393" t="s">
        <v>6598</v>
      </c>
      <c r="G4393" s="99">
        <v>35065</v>
      </c>
      <c r="H4393" s="98">
        <v>1</v>
      </c>
      <c r="I4393" s="98">
        <v>1</v>
      </c>
      <c r="J4393" s="98">
        <v>1996</v>
      </c>
      <c r="K4393" t="s">
        <v>332</v>
      </c>
      <c r="L4393">
        <v>0</v>
      </c>
      <c r="M4393" s="98" t="s">
        <v>106</v>
      </c>
      <c r="N4393" t="s">
        <v>6724</v>
      </c>
      <c r="O4393" t="s">
        <v>6327</v>
      </c>
      <c r="P4393" t="s">
        <v>6327</v>
      </c>
      <c r="Q4393" t="s">
        <v>6386</v>
      </c>
      <c r="R4393" t="s">
        <v>6327</v>
      </c>
      <c r="S4393" s="100">
        <v>36526</v>
      </c>
      <c r="T4393" s="100">
        <v>36526</v>
      </c>
    </row>
    <row r="4394" spans="1:20" x14ac:dyDescent="0.2">
      <c r="A4394">
        <v>4657</v>
      </c>
      <c r="B4394" s="98" t="s">
        <v>2313</v>
      </c>
      <c r="C4394" s="98">
        <v>1</v>
      </c>
      <c r="D4394" s="98">
        <v>1</v>
      </c>
      <c r="E4394" s="98">
        <v>1976</v>
      </c>
      <c r="F4394" t="s">
        <v>7333</v>
      </c>
      <c r="G4394" s="99">
        <v>36526</v>
      </c>
      <c r="H4394" s="98">
        <v>1</v>
      </c>
      <c r="I4394" s="98">
        <v>1</v>
      </c>
      <c r="J4394" s="98">
        <v>2000</v>
      </c>
      <c r="K4394" t="s">
        <v>332</v>
      </c>
      <c r="L4394">
        <v>1</v>
      </c>
      <c r="M4394" s="98" t="s">
        <v>106</v>
      </c>
      <c r="N4394" t="s">
        <v>6643</v>
      </c>
      <c r="O4394" t="s">
        <v>6327</v>
      </c>
      <c r="P4394" t="s">
        <v>6327</v>
      </c>
      <c r="Q4394" t="s">
        <v>6390</v>
      </c>
      <c r="R4394" t="s">
        <v>6327</v>
      </c>
      <c r="S4394" s="100">
        <v>36526</v>
      </c>
      <c r="T4394" s="100">
        <v>36526</v>
      </c>
    </row>
    <row r="4395" spans="1:20" x14ac:dyDescent="0.2">
      <c r="A4395">
        <v>4656</v>
      </c>
      <c r="B4395" s="98" t="s">
        <v>2281</v>
      </c>
      <c r="C4395" s="98">
        <v>1</v>
      </c>
      <c r="D4395" s="98">
        <v>7</v>
      </c>
      <c r="E4395" s="98">
        <v>1987</v>
      </c>
      <c r="F4395" t="s">
        <v>378</v>
      </c>
      <c r="G4395" s="99">
        <v>35431</v>
      </c>
      <c r="H4395" s="98">
        <v>1</v>
      </c>
      <c r="I4395" s="98">
        <v>1</v>
      </c>
      <c r="J4395" s="98">
        <v>1997</v>
      </c>
      <c r="K4395" t="s">
        <v>332</v>
      </c>
      <c r="L4395">
        <v>0</v>
      </c>
      <c r="M4395" s="98" t="s">
        <v>106</v>
      </c>
      <c r="N4395" t="s">
        <v>6498</v>
      </c>
      <c r="O4395" t="s">
        <v>6327</v>
      </c>
      <c r="P4395" t="s">
        <v>6327</v>
      </c>
      <c r="Q4395" t="s">
        <v>6327</v>
      </c>
      <c r="R4395" t="s">
        <v>6327</v>
      </c>
      <c r="S4395" s="100">
        <v>36526</v>
      </c>
      <c r="T4395" s="100">
        <v>36526</v>
      </c>
    </row>
    <row r="4396" spans="1:20" x14ac:dyDescent="0.2">
      <c r="A4396">
        <v>4655</v>
      </c>
      <c r="B4396" s="98" t="s">
        <v>2212</v>
      </c>
      <c r="C4396" s="98">
        <v>9</v>
      </c>
      <c r="D4396" s="98">
        <v>7</v>
      </c>
      <c r="E4396" s="98">
        <v>1996</v>
      </c>
      <c r="F4396" t="s">
        <v>301</v>
      </c>
      <c r="G4396" s="99">
        <v>36161</v>
      </c>
      <c r="H4396" s="98">
        <v>1</v>
      </c>
      <c r="I4396" s="98">
        <v>1</v>
      </c>
      <c r="J4396" s="98">
        <v>1999</v>
      </c>
      <c r="K4396" t="s">
        <v>332</v>
      </c>
      <c r="L4396">
        <v>0</v>
      </c>
      <c r="M4396" s="98" t="s">
        <v>106</v>
      </c>
      <c r="N4396" t="s">
        <v>6424</v>
      </c>
      <c r="O4396" t="s">
        <v>6327</v>
      </c>
      <c r="P4396" t="s">
        <v>6327</v>
      </c>
      <c r="Q4396" t="s">
        <v>6327</v>
      </c>
      <c r="R4396" t="s">
        <v>6327</v>
      </c>
      <c r="S4396" s="100">
        <v>36526</v>
      </c>
      <c r="T4396" s="100">
        <v>36526</v>
      </c>
    </row>
    <row r="4397" spans="1:20" x14ac:dyDescent="0.2">
      <c r="A4397">
        <v>4654</v>
      </c>
      <c r="B4397" s="98" t="s">
        <v>2212</v>
      </c>
      <c r="C4397" s="98">
        <v>1</v>
      </c>
      <c r="D4397" s="98">
        <v>1</v>
      </c>
      <c r="E4397" s="98">
        <v>1995</v>
      </c>
      <c r="F4397" t="s">
        <v>696</v>
      </c>
      <c r="G4397" s="99">
        <v>35065</v>
      </c>
      <c r="H4397" s="98">
        <v>1</v>
      </c>
      <c r="I4397" s="98">
        <v>1</v>
      </c>
      <c r="J4397" s="98">
        <v>1996</v>
      </c>
      <c r="K4397" t="s">
        <v>332</v>
      </c>
      <c r="L4397">
        <v>0</v>
      </c>
      <c r="M4397" s="98" t="s">
        <v>106</v>
      </c>
      <c r="N4397" t="s">
        <v>6498</v>
      </c>
      <c r="O4397" t="s">
        <v>6327</v>
      </c>
      <c r="P4397" t="s">
        <v>6327</v>
      </c>
      <c r="Q4397" t="s">
        <v>6327</v>
      </c>
      <c r="R4397" t="s">
        <v>6327</v>
      </c>
      <c r="S4397" s="100">
        <v>36526</v>
      </c>
      <c r="T4397" s="100">
        <v>36526</v>
      </c>
    </row>
    <row r="4398" spans="1:20" x14ac:dyDescent="0.2">
      <c r="A4398">
        <v>4653</v>
      </c>
      <c r="B4398" s="98" t="s">
        <v>2200</v>
      </c>
      <c r="C4398" s="98">
        <v>23</v>
      </c>
      <c r="D4398" s="98">
        <v>5</v>
      </c>
      <c r="E4398" s="98">
        <v>2008</v>
      </c>
      <c r="F4398" t="s">
        <v>496</v>
      </c>
      <c r="G4398" s="99">
        <v>24038</v>
      </c>
      <c r="H4398" s="98">
        <v>23</v>
      </c>
      <c r="I4398" s="98">
        <v>10</v>
      </c>
      <c r="J4398" s="98">
        <v>1965</v>
      </c>
      <c r="K4398" t="s">
        <v>332</v>
      </c>
      <c r="L4398">
        <v>0</v>
      </c>
      <c r="M4398" s="98" t="s">
        <v>106</v>
      </c>
      <c r="N4398" t="s">
        <v>6331</v>
      </c>
      <c r="O4398" t="s">
        <v>6327</v>
      </c>
      <c r="P4398" t="s">
        <v>6327</v>
      </c>
      <c r="Q4398" t="s">
        <v>6375</v>
      </c>
      <c r="R4398" t="s">
        <v>6370</v>
      </c>
      <c r="S4398" s="100">
        <v>36526</v>
      </c>
      <c r="T4398" s="100">
        <v>36526</v>
      </c>
    </row>
    <row r="4399" spans="1:20" x14ac:dyDescent="0.2">
      <c r="A4399">
        <v>4652</v>
      </c>
      <c r="B4399" s="98" t="s">
        <v>2190</v>
      </c>
      <c r="C4399" s="98">
        <v>1</v>
      </c>
      <c r="D4399" s="98">
        <v>1</v>
      </c>
      <c r="E4399" s="98">
        <v>1988</v>
      </c>
      <c r="F4399" t="s">
        <v>7227</v>
      </c>
      <c r="G4399" s="99">
        <v>35065</v>
      </c>
      <c r="H4399" s="98">
        <v>1</v>
      </c>
      <c r="I4399" s="98">
        <v>1</v>
      </c>
      <c r="J4399" s="98">
        <v>1996</v>
      </c>
      <c r="K4399" t="s">
        <v>332</v>
      </c>
      <c r="L4399">
        <v>0</v>
      </c>
      <c r="M4399" s="98" t="s">
        <v>106</v>
      </c>
      <c r="N4399" t="s">
        <v>6444</v>
      </c>
      <c r="O4399" t="s">
        <v>6327</v>
      </c>
      <c r="P4399" t="s">
        <v>6327</v>
      </c>
      <c r="Q4399" t="s">
        <v>6398</v>
      </c>
      <c r="R4399" t="s">
        <v>6327</v>
      </c>
      <c r="S4399" s="100">
        <v>36526</v>
      </c>
      <c r="T4399" s="100">
        <v>36526</v>
      </c>
    </row>
    <row r="4400" spans="1:20" x14ac:dyDescent="0.2">
      <c r="A4400">
        <v>4651</v>
      </c>
      <c r="B4400" s="98" t="s">
        <v>942</v>
      </c>
      <c r="C4400" s="98">
        <v>1</v>
      </c>
      <c r="D4400" s="98">
        <v>1</v>
      </c>
      <c r="E4400" s="98">
        <v>1989</v>
      </c>
      <c r="F4400" t="s">
        <v>7183</v>
      </c>
      <c r="G4400" s="99">
        <v>36526</v>
      </c>
      <c r="H4400" s="98">
        <v>1</v>
      </c>
      <c r="I4400" s="98">
        <v>1</v>
      </c>
      <c r="J4400" s="98">
        <v>2000</v>
      </c>
      <c r="K4400" t="s">
        <v>892</v>
      </c>
      <c r="L4400">
        <v>0</v>
      </c>
      <c r="M4400" s="98" t="s">
        <v>106</v>
      </c>
      <c r="N4400" t="s">
        <v>6613</v>
      </c>
      <c r="O4400" t="s">
        <v>6327</v>
      </c>
      <c r="P4400" t="s">
        <v>6327</v>
      </c>
      <c r="Q4400" t="s">
        <v>6346</v>
      </c>
      <c r="R4400" t="s">
        <v>6327</v>
      </c>
      <c r="S4400" s="100">
        <v>43283</v>
      </c>
      <c r="T4400" s="100">
        <v>36526</v>
      </c>
    </row>
    <row r="4401" spans="1:20" x14ac:dyDescent="0.2">
      <c r="A4401">
        <v>4650</v>
      </c>
      <c r="B4401" s="98" t="s">
        <v>1933</v>
      </c>
      <c r="C4401" s="98">
        <v>3</v>
      </c>
      <c r="D4401" s="98">
        <v>9</v>
      </c>
      <c r="E4401" s="98">
        <v>1975</v>
      </c>
      <c r="F4401" t="s">
        <v>548</v>
      </c>
      <c r="G4401" s="99">
        <v>24838</v>
      </c>
      <c r="H4401" s="98">
        <v>1</v>
      </c>
      <c r="I4401" s="98">
        <v>1</v>
      </c>
      <c r="J4401" s="98">
        <v>1968</v>
      </c>
      <c r="K4401" t="s">
        <v>332</v>
      </c>
      <c r="L4401">
        <v>0</v>
      </c>
      <c r="M4401" s="98" t="s">
        <v>106</v>
      </c>
      <c r="N4401" t="s">
        <v>6724</v>
      </c>
      <c r="O4401" t="s">
        <v>6327</v>
      </c>
      <c r="P4401" t="s">
        <v>6327</v>
      </c>
      <c r="Q4401" t="s">
        <v>6333</v>
      </c>
      <c r="R4401" t="s">
        <v>6327</v>
      </c>
      <c r="S4401" s="100">
        <v>36526</v>
      </c>
      <c r="T4401" s="100">
        <v>36526</v>
      </c>
    </row>
    <row r="4402" spans="1:20" x14ac:dyDescent="0.2">
      <c r="A4402">
        <v>4649</v>
      </c>
      <c r="B4402" s="98" t="s">
        <v>1835</v>
      </c>
      <c r="C4402" s="98">
        <v>1</v>
      </c>
      <c r="D4402" s="98">
        <v>1</v>
      </c>
      <c r="E4402" s="98">
        <v>1978</v>
      </c>
      <c r="F4402" t="s">
        <v>640</v>
      </c>
      <c r="G4402" s="99">
        <v>19973</v>
      </c>
      <c r="H4402" s="98">
        <v>6</v>
      </c>
      <c r="I4402" s="98">
        <v>9</v>
      </c>
      <c r="J4402" s="98">
        <v>1954</v>
      </c>
      <c r="K4402" t="s">
        <v>332</v>
      </c>
      <c r="L4402">
        <v>0</v>
      </c>
      <c r="M4402" s="98" t="s">
        <v>73</v>
      </c>
      <c r="N4402" t="s">
        <v>6518</v>
      </c>
      <c r="O4402" t="s">
        <v>6327</v>
      </c>
      <c r="P4402" t="s">
        <v>6327</v>
      </c>
      <c r="Q4402" t="s">
        <v>6346</v>
      </c>
      <c r="R4402" t="s">
        <v>6327</v>
      </c>
      <c r="S4402" s="100">
        <v>36526</v>
      </c>
      <c r="T4402" s="100">
        <v>36526</v>
      </c>
    </row>
    <row r="4403" spans="1:20" x14ac:dyDescent="0.2">
      <c r="A4403">
        <v>4648</v>
      </c>
      <c r="B4403" s="98" t="s">
        <v>1487</v>
      </c>
      <c r="C4403" s="98">
        <v>1</v>
      </c>
      <c r="D4403" s="98">
        <v>1</v>
      </c>
      <c r="E4403" s="98">
        <v>1990</v>
      </c>
      <c r="F4403" t="s">
        <v>351</v>
      </c>
      <c r="G4403" s="99">
        <v>17533</v>
      </c>
      <c r="H4403" s="98">
        <v>1</v>
      </c>
      <c r="I4403" s="98">
        <v>1</v>
      </c>
      <c r="J4403" s="98">
        <v>1948</v>
      </c>
      <c r="K4403" t="s">
        <v>332</v>
      </c>
      <c r="L4403">
        <v>1</v>
      </c>
      <c r="M4403" s="98" t="s">
        <v>106</v>
      </c>
      <c r="N4403" t="s">
        <v>6554</v>
      </c>
      <c r="O4403" t="s">
        <v>6327</v>
      </c>
      <c r="P4403" t="s">
        <v>6327</v>
      </c>
      <c r="Q4403" t="s">
        <v>6654</v>
      </c>
      <c r="R4403" t="s">
        <v>6327</v>
      </c>
      <c r="S4403" s="100">
        <v>36526</v>
      </c>
      <c r="T4403" s="100">
        <v>36526</v>
      </c>
    </row>
    <row r="4404" spans="1:20" x14ac:dyDescent="0.2">
      <c r="A4404">
        <v>4647</v>
      </c>
      <c r="B4404" s="98" t="s">
        <v>1469</v>
      </c>
      <c r="C4404" s="98">
        <v>3</v>
      </c>
      <c r="D4404" s="98">
        <v>8</v>
      </c>
      <c r="E4404" s="98">
        <v>2006</v>
      </c>
      <c r="F4404" t="s">
        <v>696</v>
      </c>
      <c r="G4404" s="99">
        <v>35431</v>
      </c>
      <c r="H4404" s="98">
        <v>1</v>
      </c>
      <c r="I4404" s="98">
        <v>1</v>
      </c>
      <c r="J4404" s="98">
        <v>1997</v>
      </c>
      <c r="K4404" t="s">
        <v>332</v>
      </c>
      <c r="L4404">
        <v>0</v>
      </c>
      <c r="M4404" s="98" t="s">
        <v>106</v>
      </c>
      <c r="N4404" t="s">
        <v>6498</v>
      </c>
      <c r="O4404" t="s">
        <v>6327</v>
      </c>
      <c r="P4404" t="s">
        <v>6327</v>
      </c>
      <c r="Q4404" t="s">
        <v>6327</v>
      </c>
      <c r="R4404" t="s">
        <v>6327</v>
      </c>
      <c r="S4404" s="100">
        <v>36526</v>
      </c>
      <c r="T4404" s="100">
        <v>36526</v>
      </c>
    </row>
    <row r="4405" spans="1:20" x14ac:dyDescent="0.2">
      <c r="A4405">
        <v>4646</v>
      </c>
      <c r="B4405" s="98" t="s">
        <v>1372</v>
      </c>
      <c r="C4405" s="98">
        <v>5</v>
      </c>
      <c r="D4405" s="98">
        <v>4</v>
      </c>
      <c r="E4405" s="98">
        <v>2010</v>
      </c>
      <c r="F4405" t="s">
        <v>377</v>
      </c>
      <c r="G4405" s="99">
        <v>17533</v>
      </c>
      <c r="H4405" s="98">
        <v>1</v>
      </c>
      <c r="I4405" s="98">
        <v>1</v>
      </c>
      <c r="J4405" s="98">
        <v>1948</v>
      </c>
      <c r="K4405" t="s">
        <v>332</v>
      </c>
      <c r="L4405">
        <v>0</v>
      </c>
      <c r="M4405" s="98" t="s">
        <v>106</v>
      </c>
      <c r="N4405" t="s">
        <v>6676</v>
      </c>
      <c r="O4405" t="s">
        <v>6327</v>
      </c>
      <c r="P4405" t="s">
        <v>6327</v>
      </c>
      <c r="Q4405" t="s">
        <v>6327</v>
      </c>
      <c r="R4405" t="s">
        <v>6327</v>
      </c>
      <c r="S4405" s="100">
        <v>36526</v>
      </c>
      <c r="T4405" s="100">
        <v>36526</v>
      </c>
    </row>
    <row r="4406" spans="1:20" x14ac:dyDescent="0.2">
      <c r="A4406">
        <v>4645</v>
      </c>
      <c r="B4406" s="98" t="s">
        <v>1360</v>
      </c>
      <c r="C4406" s="98">
        <v>1</v>
      </c>
      <c r="D4406" s="98">
        <v>1</v>
      </c>
      <c r="E4406" s="98">
        <v>1991</v>
      </c>
      <c r="F4406" t="s">
        <v>6754</v>
      </c>
      <c r="G4406" s="99">
        <v>25569</v>
      </c>
      <c r="H4406" s="98">
        <v>1</v>
      </c>
      <c r="I4406" s="98">
        <v>1</v>
      </c>
      <c r="J4406" s="98">
        <v>1970</v>
      </c>
      <c r="K4406" t="s">
        <v>332</v>
      </c>
      <c r="L4406">
        <v>0</v>
      </c>
      <c r="M4406" s="98" t="s">
        <v>106</v>
      </c>
      <c r="N4406" t="s">
        <v>6424</v>
      </c>
      <c r="O4406" t="s">
        <v>6327</v>
      </c>
      <c r="P4406" t="s">
        <v>6327</v>
      </c>
      <c r="Q4406" t="s">
        <v>6327</v>
      </c>
      <c r="R4406" t="s">
        <v>6327</v>
      </c>
      <c r="S4406" s="100">
        <v>36526</v>
      </c>
      <c r="T4406" s="100">
        <v>36526</v>
      </c>
    </row>
    <row r="4407" spans="1:20" x14ac:dyDescent="0.2">
      <c r="A4407">
        <v>4644</v>
      </c>
      <c r="B4407" s="98" t="s">
        <v>1341</v>
      </c>
      <c r="C4407" s="98">
        <v>1</v>
      </c>
      <c r="D4407" s="98">
        <v>1</v>
      </c>
      <c r="E4407" s="98">
        <v>1997</v>
      </c>
      <c r="F4407" t="s">
        <v>6737</v>
      </c>
      <c r="G4407" s="99">
        <v>36892</v>
      </c>
      <c r="H4407" s="98">
        <v>1</v>
      </c>
      <c r="I4407" s="98">
        <v>1</v>
      </c>
      <c r="J4407" s="98">
        <v>2001</v>
      </c>
      <c r="K4407" t="s">
        <v>332</v>
      </c>
      <c r="L4407">
        <v>0</v>
      </c>
      <c r="M4407" s="98" t="s">
        <v>106</v>
      </c>
      <c r="N4407" t="s">
        <v>6676</v>
      </c>
      <c r="O4407" t="s">
        <v>6327</v>
      </c>
      <c r="P4407" t="s">
        <v>6327</v>
      </c>
      <c r="Q4407" t="s">
        <v>6327</v>
      </c>
      <c r="R4407" t="s">
        <v>6327</v>
      </c>
      <c r="S4407" s="100">
        <v>36526</v>
      </c>
      <c r="T4407" s="100">
        <v>36526</v>
      </c>
    </row>
    <row r="4408" spans="1:20" x14ac:dyDescent="0.2">
      <c r="A4408">
        <v>4643</v>
      </c>
      <c r="B4408" s="98" t="s">
        <v>1163</v>
      </c>
      <c r="C4408" s="98">
        <v>30</v>
      </c>
      <c r="D4408" s="98">
        <v>7</v>
      </c>
      <c r="E4408" s="98">
        <v>2005</v>
      </c>
      <c r="F4408" t="s">
        <v>6524</v>
      </c>
      <c r="G4408" s="99">
        <v>34700</v>
      </c>
      <c r="H4408" s="98">
        <v>1</v>
      </c>
      <c r="I4408" s="98">
        <v>1</v>
      </c>
      <c r="J4408" s="98">
        <v>1995</v>
      </c>
      <c r="K4408" t="s">
        <v>892</v>
      </c>
      <c r="L4408">
        <v>0</v>
      </c>
      <c r="M4408" s="98" t="s">
        <v>106</v>
      </c>
      <c r="N4408" t="s">
        <v>6498</v>
      </c>
      <c r="O4408" t="s">
        <v>6327</v>
      </c>
      <c r="P4408" t="s">
        <v>6327</v>
      </c>
      <c r="Q4408" t="s">
        <v>6327</v>
      </c>
      <c r="R4408" t="s">
        <v>6327</v>
      </c>
      <c r="S4408" s="100">
        <v>36526</v>
      </c>
      <c r="T4408" s="100">
        <v>36526</v>
      </c>
    </row>
    <row r="4409" spans="1:20" x14ac:dyDescent="0.2">
      <c r="A4409">
        <v>4642</v>
      </c>
      <c r="B4409" s="98" t="s">
        <v>1142</v>
      </c>
      <c r="C4409" s="98">
        <v>1</v>
      </c>
      <c r="D4409" s="98">
        <v>1</v>
      </c>
      <c r="E4409" s="98">
        <v>1966</v>
      </c>
      <c r="F4409" t="s">
        <v>500</v>
      </c>
      <c r="G4409" s="99">
        <v>32874</v>
      </c>
      <c r="H4409" s="98">
        <v>1</v>
      </c>
      <c r="I4409" s="98">
        <v>1</v>
      </c>
      <c r="J4409" s="98">
        <v>1990</v>
      </c>
      <c r="K4409" t="s">
        <v>332</v>
      </c>
      <c r="L4409">
        <v>0</v>
      </c>
      <c r="M4409" s="98" t="s">
        <v>106</v>
      </c>
      <c r="N4409" t="s">
        <v>6498</v>
      </c>
      <c r="O4409" t="s">
        <v>6327</v>
      </c>
      <c r="P4409" t="s">
        <v>6327</v>
      </c>
      <c r="Q4409" t="s">
        <v>6327</v>
      </c>
      <c r="R4409" t="s">
        <v>6327</v>
      </c>
      <c r="S4409" s="100">
        <v>36526</v>
      </c>
      <c r="T4409" s="100">
        <v>36526</v>
      </c>
    </row>
    <row r="4410" spans="1:20" x14ac:dyDescent="0.2">
      <c r="A4410">
        <v>4641</v>
      </c>
      <c r="B4410" s="98" t="s">
        <v>1142</v>
      </c>
      <c r="C4410" s="98">
        <v>20</v>
      </c>
      <c r="D4410" s="98">
        <v>9</v>
      </c>
      <c r="E4410" s="98">
        <v>1977</v>
      </c>
      <c r="F4410" t="s">
        <v>526</v>
      </c>
      <c r="G4410" s="99">
        <v>29587</v>
      </c>
      <c r="H4410" s="98">
        <v>1</v>
      </c>
      <c r="I4410" s="98">
        <v>1</v>
      </c>
      <c r="J4410" s="98">
        <v>1981</v>
      </c>
      <c r="K4410" t="s">
        <v>332</v>
      </c>
      <c r="L4410">
        <v>0</v>
      </c>
      <c r="M4410" s="98" t="s">
        <v>106</v>
      </c>
      <c r="N4410" t="s">
        <v>6369</v>
      </c>
      <c r="O4410" t="s">
        <v>6327</v>
      </c>
      <c r="P4410" t="s">
        <v>6327</v>
      </c>
      <c r="Q4410" t="s">
        <v>6375</v>
      </c>
      <c r="R4410" t="s">
        <v>6327</v>
      </c>
      <c r="S4410" s="100">
        <v>36526</v>
      </c>
      <c r="T4410" s="100">
        <v>36526</v>
      </c>
    </row>
    <row r="4411" spans="1:20" x14ac:dyDescent="0.2">
      <c r="A4411">
        <v>4638</v>
      </c>
      <c r="B4411" s="98" t="s">
        <v>3940</v>
      </c>
      <c r="C4411" s="98">
        <v>21</v>
      </c>
      <c r="D4411" s="98">
        <v>12</v>
      </c>
      <c r="E4411" s="98">
        <v>1998</v>
      </c>
      <c r="F4411" t="s">
        <v>431</v>
      </c>
      <c r="G4411" s="99">
        <v>35173</v>
      </c>
      <c r="H4411" s="98">
        <v>18</v>
      </c>
      <c r="I4411" s="98">
        <v>4</v>
      </c>
      <c r="J4411" s="98">
        <v>1996</v>
      </c>
      <c r="K4411" t="s">
        <v>332</v>
      </c>
      <c r="L4411">
        <v>0</v>
      </c>
      <c r="M4411" s="98" t="s">
        <v>106</v>
      </c>
      <c r="S4411" s="100">
        <v>36526</v>
      </c>
      <c r="T4411" s="100">
        <v>36526</v>
      </c>
    </row>
    <row r="4412" spans="1:20" x14ac:dyDescent="0.2">
      <c r="A4412">
        <v>4637</v>
      </c>
      <c r="B4412" s="98" t="s">
        <v>305</v>
      </c>
      <c r="C4412" s="98">
        <v>7</v>
      </c>
      <c r="D4412" s="98">
        <v>5</v>
      </c>
      <c r="E4412" s="98">
        <v>1978</v>
      </c>
      <c r="F4412" t="s">
        <v>366</v>
      </c>
      <c r="G4412" s="99">
        <v>33381</v>
      </c>
      <c r="H4412" s="98">
        <v>23</v>
      </c>
      <c r="I4412" s="98">
        <v>5</v>
      </c>
      <c r="J4412" s="98">
        <v>1991</v>
      </c>
      <c r="K4412" t="s">
        <v>332</v>
      </c>
      <c r="L4412">
        <v>0</v>
      </c>
      <c r="M4412" s="98" t="s">
        <v>106</v>
      </c>
      <c r="S4412" s="100">
        <v>36526</v>
      </c>
      <c r="T4412" s="100">
        <v>36526</v>
      </c>
    </row>
    <row r="4413" spans="1:20" x14ac:dyDescent="0.2">
      <c r="A4413">
        <v>4636</v>
      </c>
      <c r="B4413" s="98" t="s">
        <v>1100</v>
      </c>
      <c r="C4413" s="98">
        <v>1</v>
      </c>
      <c r="D4413" s="98">
        <v>1</v>
      </c>
      <c r="E4413" s="98">
        <v>2013</v>
      </c>
      <c r="F4413" t="s">
        <v>6433</v>
      </c>
      <c r="G4413" s="99">
        <v>33886</v>
      </c>
      <c r="H4413" s="98">
        <v>9</v>
      </c>
      <c r="I4413" s="98">
        <v>10</v>
      </c>
      <c r="J4413" s="98">
        <v>1992</v>
      </c>
      <c r="K4413" t="s">
        <v>892</v>
      </c>
      <c r="L4413">
        <v>0</v>
      </c>
      <c r="M4413" s="98" t="s">
        <v>106</v>
      </c>
      <c r="S4413" s="100">
        <v>36526</v>
      </c>
      <c r="T4413" s="100">
        <v>36526</v>
      </c>
    </row>
    <row r="4414" spans="1:20" x14ac:dyDescent="0.2">
      <c r="A4414">
        <v>4635</v>
      </c>
      <c r="B4414" s="98" t="s">
        <v>5955</v>
      </c>
      <c r="C4414" s="98">
        <v>31</v>
      </c>
      <c r="D4414" s="98">
        <v>10</v>
      </c>
      <c r="E4414" s="98">
        <v>1996</v>
      </c>
      <c r="F4414" t="s">
        <v>3269</v>
      </c>
      <c r="G4414" s="99">
        <v>31099</v>
      </c>
      <c r="H4414" s="98">
        <v>21</v>
      </c>
      <c r="I4414" s="98">
        <v>2</v>
      </c>
      <c r="J4414" s="98">
        <v>1985</v>
      </c>
      <c r="K4414" t="s">
        <v>892</v>
      </c>
      <c r="L4414">
        <v>0</v>
      </c>
      <c r="M4414" s="98" t="s">
        <v>106</v>
      </c>
      <c r="S4414" s="100">
        <v>36526</v>
      </c>
      <c r="T4414" s="100">
        <v>36526</v>
      </c>
    </row>
    <row r="4415" spans="1:20" x14ac:dyDescent="0.2">
      <c r="A4415">
        <v>4634</v>
      </c>
      <c r="B4415" s="98" t="s">
        <v>5949</v>
      </c>
      <c r="C4415" s="98">
        <v>1</v>
      </c>
      <c r="D4415" s="98">
        <v>1</v>
      </c>
      <c r="E4415" s="98">
        <v>1995</v>
      </c>
      <c r="F4415" t="s">
        <v>7458</v>
      </c>
      <c r="G4415" s="99">
        <v>32472</v>
      </c>
      <c r="H4415" s="98">
        <v>25</v>
      </c>
      <c r="I4415" s="98">
        <v>11</v>
      </c>
      <c r="J4415" s="98">
        <v>1988</v>
      </c>
      <c r="K4415" t="s">
        <v>892</v>
      </c>
      <c r="L4415">
        <v>0</v>
      </c>
      <c r="M4415" s="98" t="s">
        <v>106</v>
      </c>
      <c r="S4415" s="100">
        <v>36526</v>
      </c>
      <c r="T4415" s="100">
        <v>36526</v>
      </c>
    </row>
    <row r="4416" spans="1:20" x14ac:dyDescent="0.2">
      <c r="A4416">
        <v>4633</v>
      </c>
      <c r="B4416" s="98" t="s">
        <v>5943</v>
      </c>
      <c r="C4416" s="98">
        <v>24</v>
      </c>
      <c r="D4416" s="98">
        <v>11</v>
      </c>
      <c r="E4416" s="98">
        <v>1992</v>
      </c>
      <c r="F4416" t="s">
        <v>8956</v>
      </c>
      <c r="G4416" s="99">
        <v>32546</v>
      </c>
      <c r="H4416" s="98">
        <v>7</v>
      </c>
      <c r="I4416" s="98">
        <v>2</v>
      </c>
      <c r="J4416" s="98">
        <v>1989</v>
      </c>
      <c r="K4416" t="s">
        <v>332</v>
      </c>
      <c r="L4416">
        <v>0</v>
      </c>
      <c r="M4416" s="98" t="s">
        <v>106</v>
      </c>
      <c r="N4416" t="s">
        <v>6971</v>
      </c>
      <c r="O4416" t="s">
        <v>6327</v>
      </c>
      <c r="P4416" t="s">
        <v>6327</v>
      </c>
      <c r="Q4416" t="s">
        <v>6375</v>
      </c>
      <c r="R4416" t="s">
        <v>6327</v>
      </c>
      <c r="S4416" s="100">
        <v>36526</v>
      </c>
      <c r="T4416" s="100">
        <v>36526</v>
      </c>
    </row>
    <row r="4417" spans="1:20" x14ac:dyDescent="0.2">
      <c r="A4417">
        <v>4632</v>
      </c>
      <c r="B4417" s="98" t="s">
        <v>5968</v>
      </c>
      <c r="C4417" s="98">
        <v>14</v>
      </c>
      <c r="D4417" s="98">
        <v>5</v>
      </c>
      <c r="E4417" s="98">
        <v>1999</v>
      </c>
      <c r="F4417" t="s">
        <v>8963</v>
      </c>
      <c r="G4417" s="99">
        <v>34330</v>
      </c>
      <c r="H4417" s="98">
        <v>27</v>
      </c>
      <c r="I4417" s="98">
        <v>12</v>
      </c>
      <c r="J4417" s="98">
        <v>1993</v>
      </c>
      <c r="K4417" t="s">
        <v>892</v>
      </c>
      <c r="L4417">
        <v>0</v>
      </c>
      <c r="M4417" s="98" t="s">
        <v>106</v>
      </c>
      <c r="S4417" s="100">
        <v>36526</v>
      </c>
      <c r="T4417" s="100">
        <v>36526</v>
      </c>
    </row>
    <row r="4418" spans="1:20" x14ac:dyDescent="0.2">
      <c r="A4418">
        <v>4631</v>
      </c>
      <c r="B4418" s="98" t="s">
        <v>6295</v>
      </c>
      <c r="C4418" s="98">
        <v>26</v>
      </c>
      <c r="D4418" s="98">
        <v>4</v>
      </c>
      <c r="E4418" s="98">
        <v>1941</v>
      </c>
      <c r="F4418" t="s">
        <v>733</v>
      </c>
      <c r="G4418" s="99">
        <v>34874</v>
      </c>
      <c r="H4418" s="98">
        <v>24</v>
      </c>
      <c r="I4418" s="98">
        <v>6</v>
      </c>
      <c r="J4418" s="98">
        <v>1995</v>
      </c>
      <c r="K4418" t="s">
        <v>332</v>
      </c>
      <c r="L4418">
        <v>0</v>
      </c>
      <c r="M4418" s="98" t="s">
        <v>106</v>
      </c>
      <c r="S4418" s="100">
        <v>36526</v>
      </c>
      <c r="T4418" s="100">
        <v>36526</v>
      </c>
    </row>
    <row r="4419" spans="1:20" x14ac:dyDescent="0.2">
      <c r="A4419">
        <v>4630</v>
      </c>
      <c r="B4419" s="98" t="s">
        <v>6282</v>
      </c>
      <c r="C4419" s="98">
        <v>22</v>
      </c>
      <c r="D4419" s="98">
        <v>9</v>
      </c>
      <c r="E4419" s="98">
        <v>1976</v>
      </c>
      <c r="F4419" t="s">
        <v>465</v>
      </c>
      <c r="G4419" s="99">
        <v>34509</v>
      </c>
      <c r="H4419" s="98">
        <v>24</v>
      </c>
      <c r="I4419" s="98">
        <v>6</v>
      </c>
      <c r="J4419" s="98">
        <v>1994</v>
      </c>
      <c r="K4419" t="s">
        <v>332</v>
      </c>
      <c r="L4419">
        <v>0</v>
      </c>
      <c r="M4419" s="98" t="s">
        <v>106</v>
      </c>
      <c r="S4419" s="100">
        <v>36526</v>
      </c>
      <c r="T4419" s="100">
        <v>36526</v>
      </c>
    </row>
    <row r="4420" spans="1:20" x14ac:dyDescent="0.2">
      <c r="A4420">
        <v>4629</v>
      </c>
      <c r="B4420" s="98" t="s">
        <v>6261</v>
      </c>
      <c r="C4420" s="98">
        <v>9</v>
      </c>
      <c r="D4420" s="98">
        <v>11</v>
      </c>
      <c r="E4420" s="98">
        <v>2004</v>
      </c>
      <c r="F4420" t="s">
        <v>7270</v>
      </c>
      <c r="G4420" s="99">
        <v>32690</v>
      </c>
      <c r="H4420" s="98">
        <v>1</v>
      </c>
      <c r="I4420" s="98">
        <v>7</v>
      </c>
      <c r="J4420" s="98">
        <v>1989</v>
      </c>
      <c r="K4420" t="s">
        <v>892</v>
      </c>
      <c r="L4420">
        <v>0</v>
      </c>
      <c r="M4420" s="98" t="s">
        <v>106</v>
      </c>
      <c r="S4420" s="100">
        <v>36526</v>
      </c>
      <c r="T4420" s="100">
        <v>36526</v>
      </c>
    </row>
    <row r="4421" spans="1:20" x14ac:dyDescent="0.2">
      <c r="A4421">
        <v>4628</v>
      </c>
      <c r="B4421" s="98" t="s">
        <v>6256</v>
      </c>
      <c r="C4421" s="98">
        <v>25</v>
      </c>
      <c r="D4421" s="98">
        <v>10</v>
      </c>
      <c r="E4421" s="98">
        <v>1997</v>
      </c>
      <c r="F4421" t="s">
        <v>334</v>
      </c>
      <c r="G4421" s="99">
        <v>35288</v>
      </c>
      <c r="H4421" s="98">
        <v>11</v>
      </c>
      <c r="I4421" s="98">
        <v>8</v>
      </c>
      <c r="J4421" s="98">
        <v>1996</v>
      </c>
      <c r="K4421" t="s">
        <v>332</v>
      </c>
      <c r="L4421">
        <v>0</v>
      </c>
      <c r="M4421" s="98" t="s">
        <v>106</v>
      </c>
      <c r="S4421" s="100">
        <v>36526</v>
      </c>
      <c r="T4421" s="100">
        <v>36526</v>
      </c>
    </row>
    <row r="4422" spans="1:20" x14ac:dyDescent="0.2">
      <c r="A4422">
        <v>4627</v>
      </c>
      <c r="B4422" s="98" t="s">
        <v>6255</v>
      </c>
      <c r="C4422" s="98">
        <v>1</v>
      </c>
      <c r="D4422" s="98">
        <v>1</v>
      </c>
      <c r="E4422" s="98">
        <v>1990</v>
      </c>
      <c r="F4422" t="s">
        <v>781</v>
      </c>
      <c r="G4422" s="99">
        <v>35717</v>
      </c>
      <c r="H4422" s="98">
        <v>14</v>
      </c>
      <c r="I4422" s="98">
        <v>10</v>
      </c>
      <c r="J4422" s="98">
        <v>1997</v>
      </c>
      <c r="K4422" t="s">
        <v>332</v>
      </c>
      <c r="L4422">
        <v>0</v>
      </c>
      <c r="M4422" s="98" t="s">
        <v>106</v>
      </c>
      <c r="S4422" s="100">
        <v>36526</v>
      </c>
      <c r="T4422" s="100">
        <v>36526</v>
      </c>
    </row>
    <row r="4423" spans="1:20" x14ac:dyDescent="0.2">
      <c r="A4423">
        <v>4626</v>
      </c>
      <c r="B4423" s="98" t="s">
        <v>6248</v>
      </c>
      <c r="C4423" s="98">
        <v>1</v>
      </c>
      <c r="D4423" s="98">
        <v>1</v>
      </c>
      <c r="E4423" s="98">
        <v>1975</v>
      </c>
      <c r="F4423" t="s">
        <v>6353</v>
      </c>
      <c r="G4423" s="99">
        <v>34532</v>
      </c>
      <c r="H4423" s="98">
        <v>17</v>
      </c>
      <c r="I4423" s="98">
        <v>7</v>
      </c>
      <c r="J4423" s="98">
        <v>1994</v>
      </c>
      <c r="K4423" t="s">
        <v>332</v>
      </c>
      <c r="L4423">
        <v>0</v>
      </c>
      <c r="M4423" s="98" t="s">
        <v>106</v>
      </c>
      <c r="S4423" s="100">
        <v>36526</v>
      </c>
      <c r="T4423" s="100">
        <v>36526</v>
      </c>
    </row>
    <row r="4424" spans="1:20" x14ac:dyDescent="0.2">
      <c r="A4424">
        <v>4625</v>
      </c>
      <c r="B4424" s="98" t="s">
        <v>6236</v>
      </c>
      <c r="C4424" s="98">
        <v>6</v>
      </c>
      <c r="D4424" s="98">
        <v>5</v>
      </c>
      <c r="E4424" s="98">
        <v>1985</v>
      </c>
      <c r="F4424" t="s">
        <v>455</v>
      </c>
      <c r="G4424" s="99">
        <v>34540</v>
      </c>
      <c r="H4424" s="98">
        <v>25</v>
      </c>
      <c r="I4424" s="98">
        <v>7</v>
      </c>
      <c r="J4424" s="98">
        <v>1994</v>
      </c>
      <c r="K4424" t="s">
        <v>332</v>
      </c>
      <c r="L4424">
        <v>0</v>
      </c>
      <c r="M4424" s="98" t="s">
        <v>106</v>
      </c>
      <c r="S4424" s="100">
        <v>36526</v>
      </c>
      <c r="T4424" s="100">
        <v>36526</v>
      </c>
    </row>
    <row r="4425" spans="1:20" x14ac:dyDescent="0.2">
      <c r="A4425">
        <v>4624</v>
      </c>
      <c r="B4425" s="98" t="s">
        <v>6231</v>
      </c>
      <c r="C4425" s="98">
        <v>24</v>
      </c>
      <c r="D4425" s="98">
        <v>8</v>
      </c>
      <c r="E4425" s="98">
        <v>2012</v>
      </c>
      <c r="F4425" t="s">
        <v>9076</v>
      </c>
      <c r="G4425" s="99">
        <v>34700</v>
      </c>
      <c r="H4425" s="98">
        <v>1</v>
      </c>
      <c r="I4425" s="98">
        <v>1</v>
      </c>
      <c r="J4425" s="98">
        <v>1995</v>
      </c>
      <c r="K4425" t="s">
        <v>332</v>
      </c>
      <c r="L4425">
        <v>0</v>
      </c>
      <c r="M4425" s="98" t="s">
        <v>106</v>
      </c>
      <c r="S4425" s="100">
        <v>36526</v>
      </c>
      <c r="T4425" s="100">
        <v>36526</v>
      </c>
    </row>
    <row r="4426" spans="1:20" x14ac:dyDescent="0.2">
      <c r="A4426">
        <v>4623</v>
      </c>
      <c r="B4426" s="98" t="s">
        <v>6226</v>
      </c>
      <c r="C4426" s="98">
        <v>1</v>
      </c>
      <c r="D4426" s="98">
        <v>6</v>
      </c>
      <c r="E4426" s="98">
        <v>1975</v>
      </c>
      <c r="F4426" t="s">
        <v>290</v>
      </c>
      <c r="G4426" s="99">
        <v>33612</v>
      </c>
      <c r="H4426" s="98">
        <v>9</v>
      </c>
      <c r="I4426" s="98">
        <v>1</v>
      </c>
      <c r="J4426" s="98">
        <v>1992</v>
      </c>
      <c r="K4426" t="s">
        <v>332</v>
      </c>
      <c r="L4426">
        <v>0</v>
      </c>
      <c r="M4426" s="98" t="s">
        <v>106</v>
      </c>
      <c r="S4426" s="100">
        <v>36526</v>
      </c>
      <c r="T4426" s="100">
        <v>36526</v>
      </c>
    </row>
    <row r="4427" spans="1:20" x14ac:dyDescent="0.2">
      <c r="A4427">
        <v>4622</v>
      </c>
      <c r="B4427" s="98" t="s">
        <v>6224</v>
      </c>
      <c r="C4427" s="98">
        <v>9</v>
      </c>
      <c r="D4427" s="98">
        <v>10</v>
      </c>
      <c r="E4427" s="98">
        <v>2003</v>
      </c>
      <c r="F4427" t="s">
        <v>526</v>
      </c>
      <c r="G4427" s="99">
        <v>27030</v>
      </c>
      <c r="H4427" s="98">
        <v>1</v>
      </c>
      <c r="I4427" s="98">
        <v>1</v>
      </c>
      <c r="J4427" s="98">
        <v>1974</v>
      </c>
      <c r="K4427" t="s">
        <v>332</v>
      </c>
      <c r="L4427">
        <v>0</v>
      </c>
      <c r="M4427" s="98" t="s">
        <v>106</v>
      </c>
      <c r="S4427" s="100">
        <v>36526</v>
      </c>
      <c r="T4427" s="100">
        <v>36526</v>
      </c>
    </row>
    <row r="4428" spans="1:20" x14ac:dyDescent="0.2">
      <c r="A4428">
        <v>4621</v>
      </c>
      <c r="B4428" s="98" t="s">
        <v>6200</v>
      </c>
      <c r="C4428" s="98">
        <v>1</v>
      </c>
      <c r="D4428" s="98">
        <v>1</v>
      </c>
      <c r="E4428" s="98">
        <v>1979</v>
      </c>
      <c r="F4428" t="s">
        <v>8664</v>
      </c>
      <c r="G4428" s="99">
        <v>34428</v>
      </c>
      <c r="H4428" s="98">
        <v>4</v>
      </c>
      <c r="I4428" s="98">
        <v>4</v>
      </c>
      <c r="J4428" s="98">
        <v>1994</v>
      </c>
      <c r="K4428" t="s">
        <v>892</v>
      </c>
      <c r="L4428">
        <v>0</v>
      </c>
      <c r="M4428" s="98" t="s">
        <v>106</v>
      </c>
      <c r="S4428" s="100">
        <v>36526</v>
      </c>
      <c r="T4428" s="100">
        <v>36526</v>
      </c>
    </row>
    <row r="4429" spans="1:20" x14ac:dyDescent="0.2">
      <c r="A4429">
        <v>4620</v>
      </c>
      <c r="B4429" s="98" t="s">
        <v>6172</v>
      </c>
      <c r="C4429" s="98">
        <v>1</v>
      </c>
      <c r="D4429" s="98">
        <v>1</v>
      </c>
      <c r="E4429" s="98">
        <v>2000</v>
      </c>
      <c r="F4429" t="s">
        <v>367</v>
      </c>
      <c r="G4429" s="99">
        <v>35115</v>
      </c>
      <c r="H4429" s="98">
        <v>20</v>
      </c>
      <c r="I4429" s="98">
        <v>2</v>
      </c>
      <c r="J4429" s="98">
        <v>1996</v>
      </c>
      <c r="K4429" t="s">
        <v>332</v>
      </c>
      <c r="L4429">
        <v>0</v>
      </c>
      <c r="M4429" s="98" t="s">
        <v>106</v>
      </c>
      <c r="S4429" s="100">
        <v>36526</v>
      </c>
      <c r="T4429" s="100">
        <v>36526</v>
      </c>
    </row>
    <row r="4430" spans="1:20" x14ac:dyDescent="0.2">
      <c r="A4430">
        <v>4619</v>
      </c>
      <c r="B4430" s="98" t="s">
        <v>6160</v>
      </c>
      <c r="C4430" s="98">
        <v>16</v>
      </c>
      <c r="D4430" s="98">
        <v>4</v>
      </c>
      <c r="E4430" s="98">
        <v>1987</v>
      </c>
      <c r="F4430" t="s">
        <v>9049</v>
      </c>
      <c r="G4430" s="99">
        <v>36746</v>
      </c>
      <c r="H4430" s="98">
        <v>8</v>
      </c>
      <c r="I4430" s="98">
        <v>8</v>
      </c>
      <c r="J4430" s="98">
        <v>2000</v>
      </c>
      <c r="K4430" t="s">
        <v>892</v>
      </c>
      <c r="L4430">
        <v>0</v>
      </c>
      <c r="M4430" s="98" t="s">
        <v>106</v>
      </c>
      <c r="S4430" s="100">
        <v>36526</v>
      </c>
      <c r="T4430" s="100">
        <v>36526</v>
      </c>
    </row>
    <row r="4431" spans="1:20" x14ac:dyDescent="0.2">
      <c r="A4431">
        <v>4618</v>
      </c>
      <c r="B4431" s="98" t="s">
        <v>6157</v>
      </c>
      <c r="C4431" s="98">
        <v>20</v>
      </c>
      <c r="D4431" s="98">
        <v>3</v>
      </c>
      <c r="E4431" s="98">
        <v>1977</v>
      </c>
      <c r="F4431" t="s">
        <v>6538</v>
      </c>
      <c r="G4431" s="99">
        <v>35558</v>
      </c>
      <c r="H4431" s="98">
        <v>8</v>
      </c>
      <c r="I4431" s="98">
        <v>5</v>
      </c>
      <c r="J4431" s="98">
        <v>1997</v>
      </c>
      <c r="K4431" t="s">
        <v>332</v>
      </c>
      <c r="L4431">
        <v>0</v>
      </c>
      <c r="M4431" s="98" t="s">
        <v>106</v>
      </c>
      <c r="S4431" s="100">
        <v>36526</v>
      </c>
      <c r="T4431" s="100">
        <v>36526</v>
      </c>
    </row>
    <row r="4432" spans="1:20" x14ac:dyDescent="0.2">
      <c r="A4432">
        <v>4617</v>
      </c>
      <c r="B4432" s="98" t="s">
        <v>6143</v>
      </c>
      <c r="C4432" s="98">
        <v>21</v>
      </c>
      <c r="D4432" s="98">
        <v>2</v>
      </c>
      <c r="E4432" s="98">
        <v>1947</v>
      </c>
      <c r="F4432" t="s">
        <v>586</v>
      </c>
      <c r="G4432" s="99">
        <v>34703</v>
      </c>
      <c r="H4432" s="98">
        <v>4</v>
      </c>
      <c r="I4432" s="98">
        <v>1</v>
      </c>
      <c r="J4432" s="98">
        <v>1995</v>
      </c>
      <c r="K4432" t="s">
        <v>332</v>
      </c>
      <c r="L4432">
        <v>0</v>
      </c>
      <c r="M4432" s="98" t="s">
        <v>106</v>
      </c>
      <c r="S4432" s="100">
        <v>36526</v>
      </c>
      <c r="T4432" s="100">
        <v>36526</v>
      </c>
    </row>
    <row r="4433" spans="1:20" x14ac:dyDescent="0.2">
      <c r="A4433">
        <v>4616</v>
      </c>
      <c r="B4433" s="98" t="s">
        <v>6140</v>
      </c>
      <c r="C4433" s="98">
        <v>5</v>
      </c>
      <c r="D4433" s="98">
        <v>6</v>
      </c>
      <c r="E4433" s="98">
        <v>2006</v>
      </c>
      <c r="F4433" t="s">
        <v>470</v>
      </c>
      <c r="G4433" s="99">
        <v>29274</v>
      </c>
      <c r="H4433" s="98">
        <v>23</v>
      </c>
      <c r="I4433" s="98">
        <v>2</v>
      </c>
      <c r="J4433" s="98">
        <v>1980</v>
      </c>
      <c r="K4433" t="s">
        <v>332</v>
      </c>
      <c r="L4433">
        <v>0</v>
      </c>
      <c r="M4433" s="98" t="s">
        <v>106</v>
      </c>
      <c r="S4433" s="100">
        <v>36526</v>
      </c>
      <c r="T4433" s="100">
        <v>36526</v>
      </c>
    </row>
    <row r="4434" spans="1:20" x14ac:dyDescent="0.2">
      <c r="A4434">
        <v>4615</v>
      </c>
      <c r="B4434" s="98" t="s">
        <v>541</v>
      </c>
      <c r="C4434" s="98">
        <v>8</v>
      </c>
      <c r="D4434" s="98">
        <v>8</v>
      </c>
      <c r="E4434" s="98">
        <v>2000</v>
      </c>
      <c r="F4434" t="s">
        <v>368</v>
      </c>
      <c r="G4434" s="99">
        <v>30910</v>
      </c>
      <c r="H4434" s="98">
        <v>16</v>
      </c>
      <c r="I4434" s="98">
        <v>8</v>
      </c>
      <c r="J4434" s="98">
        <v>1984</v>
      </c>
      <c r="K4434" t="s">
        <v>332</v>
      </c>
      <c r="L4434">
        <v>0</v>
      </c>
      <c r="M4434" s="98" t="s">
        <v>106</v>
      </c>
      <c r="S4434" s="100">
        <v>36526</v>
      </c>
      <c r="T4434" s="100">
        <v>36526</v>
      </c>
    </row>
    <row r="4435" spans="1:20" x14ac:dyDescent="0.2">
      <c r="A4435">
        <v>4614</v>
      </c>
      <c r="B4435" s="98" t="s">
        <v>541</v>
      </c>
      <c r="C4435" s="98">
        <v>4</v>
      </c>
      <c r="D4435" s="98">
        <v>9</v>
      </c>
      <c r="E4435" s="98">
        <v>1962</v>
      </c>
      <c r="F4435" t="s">
        <v>246</v>
      </c>
      <c r="G4435" s="99">
        <v>31649</v>
      </c>
      <c r="H4435" s="98">
        <v>25</v>
      </c>
      <c r="I4435" s="98">
        <v>8</v>
      </c>
      <c r="J4435" s="98">
        <v>1986</v>
      </c>
      <c r="K4435" t="s">
        <v>332</v>
      </c>
      <c r="L4435">
        <v>0</v>
      </c>
      <c r="M4435" s="98" t="s">
        <v>106</v>
      </c>
      <c r="S4435" s="100">
        <v>36526</v>
      </c>
      <c r="T4435" s="100">
        <v>36526</v>
      </c>
    </row>
    <row r="4436" spans="1:20" x14ac:dyDescent="0.2">
      <c r="A4436">
        <v>4613</v>
      </c>
      <c r="B4436" s="98" t="s">
        <v>541</v>
      </c>
      <c r="C4436" s="98">
        <v>1</v>
      </c>
      <c r="D4436" s="98">
        <v>1</v>
      </c>
      <c r="E4436" s="98">
        <v>1999</v>
      </c>
      <c r="F4436" t="s">
        <v>6538</v>
      </c>
      <c r="G4436" s="99">
        <v>33731</v>
      </c>
      <c r="H4436" s="98">
        <v>7</v>
      </c>
      <c r="I4436" s="98">
        <v>5</v>
      </c>
      <c r="J4436" s="98">
        <v>1992</v>
      </c>
      <c r="K4436" t="s">
        <v>332</v>
      </c>
      <c r="L4436">
        <v>0</v>
      </c>
      <c r="M4436" s="98" t="s">
        <v>106</v>
      </c>
      <c r="S4436" s="100">
        <v>36526</v>
      </c>
      <c r="T4436" s="100">
        <v>36526</v>
      </c>
    </row>
    <row r="4437" spans="1:20" x14ac:dyDescent="0.2">
      <c r="A4437">
        <v>4612</v>
      </c>
      <c r="B4437" s="98" t="s">
        <v>6076</v>
      </c>
      <c r="C4437" s="98">
        <v>1</v>
      </c>
      <c r="D4437" s="98">
        <v>1</v>
      </c>
      <c r="E4437" s="98">
        <v>1900</v>
      </c>
      <c r="F4437" t="s">
        <v>8178</v>
      </c>
      <c r="G4437" s="99">
        <v>34232</v>
      </c>
      <c r="H4437" s="98">
        <v>20</v>
      </c>
      <c r="I4437" s="98">
        <v>9</v>
      </c>
      <c r="J4437" s="98">
        <v>1993</v>
      </c>
      <c r="K4437" t="s">
        <v>892</v>
      </c>
      <c r="L4437">
        <v>0</v>
      </c>
      <c r="M4437" s="98" t="s">
        <v>106</v>
      </c>
      <c r="S4437" s="100">
        <v>36526</v>
      </c>
      <c r="T4437" s="100">
        <v>36526</v>
      </c>
    </row>
    <row r="4438" spans="1:20" x14ac:dyDescent="0.2">
      <c r="A4438">
        <v>4611</v>
      </c>
      <c r="B4438" s="98" t="s">
        <v>6056</v>
      </c>
      <c r="C4438" s="98">
        <v>23</v>
      </c>
      <c r="D4438" s="98">
        <v>7</v>
      </c>
      <c r="E4438" s="98">
        <v>1986</v>
      </c>
      <c r="F4438" t="s">
        <v>9008</v>
      </c>
      <c r="G4438" s="99">
        <v>34805</v>
      </c>
      <c r="H4438" s="98">
        <v>16</v>
      </c>
      <c r="I4438" s="98">
        <v>4</v>
      </c>
      <c r="J4438" s="98">
        <v>1995</v>
      </c>
      <c r="K4438" t="s">
        <v>332</v>
      </c>
      <c r="L4438">
        <v>0</v>
      </c>
      <c r="M4438" s="98" t="s">
        <v>106</v>
      </c>
      <c r="S4438" s="100">
        <v>36526</v>
      </c>
      <c r="T4438" s="100">
        <v>36526</v>
      </c>
    </row>
    <row r="4439" spans="1:20" x14ac:dyDescent="0.2">
      <c r="A4439">
        <v>4610</v>
      </c>
      <c r="B4439" s="98" t="s">
        <v>6025</v>
      </c>
      <c r="C4439" s="98">
        <v>1</v>
      </c>
      <c r="D4439" s="98">
        <v>1</v>
      </c>
      <c r="E4439" s="98">
        <v>2004</v>
      </c>
      <c r="F4439" t="s">
        <v>8615</v>
      </c>
      <c r="G4439" s="99">
        <v>34897</v>
      </c>
      <c r="H4439" s="98">
        <v>17</v>
      </c>
      <c r="I4439" s="98">
        <v>7</v>
      </c>
      <c r="J4439" s="98">
        <v>1995</v>
      </c>
      <c r="K4439" t="s">
        <v>892</v>
      </c>
      <c r="L4439">
        <v>0</v>
      </c>
      <c r="M4439" s="98" t="s">
        <v>106</v>
      </c>
      <c r="S4439" s="100">
        <v>36526</v>
      </c>
      <c r="T4439" s="100">
        <v>36526</v>
      </c>
    </row>
    <row r="4440" spans="1:20" x14ac:dyDescent="0.2">
      <c r="A4440">
        <v>4609</v>
      </c>
      <c r="B4440" s="98" t="s">
        <v>973</v>
      </c>
      <c r="C4440" s="98">
        <v>1</v>
      </c>
      <c r="D4440" s="98">
        <v>1</v>
      </c>
      <c r="E4440" s="98">
        <v>1942</v>
      </c>
      <c r="F4440" t="s">
        <v>460</v>
      </c>
      <c r="G4440" s="99">
        <v>32685</v>
      </c>
      <c r="H4440" s="98">
        <v>26</v>
      </c>
      <c r="I4440" s="98">
        <v>6</v>
      </c>
      <c r="J4440" s="98">
        <v>1989</v>
      </c>
      <c r="K4440" t="s">
        <v>332</v>
      </c>
      <c r="L4440">
        <v>0</v>
      </c>
      <c r="M4440" s="98" t="s">
        <v>106</v>
      </c>
      <c r="S4440" s="100">
        <v>36526</v>
      </c>
      <c r="T4440" s="100">
        <v>36526</v>
      </c>
    </row>
    <row r="4441" spans="1:20" x14ac:dyDescent="0.2">
      <c r="A4441">
        <v>4608</v>
      </c>
      <c r="B4441" s="98" t="s">
        <v>6005</v>
      </c>
      <c r="C4441" s="98">
        <v>1</v>
      </c>
      <c r="D4441" s="98">
        <v>1</v>
      </c>
      <c r="E4441" s="98">
        <v>2002</v>
      </c>
      <c r="F4441" t="s">
        <v>8060</v>
      </c>
      <c r="G4441" s="99">
        <v>35252</v>
      </c>
      <c r="H4441" s="98">
        <v>6</v>
      </c>
      <c r="I4441" s="98">
        <v>7</v>
      </c>
      <c r="J4441" s="98">
        <v>1996</v>
      </c>
      <c r="K4441" t="s">
        <v>892</v>
      </c>
      <c r="L4441">
        <v>0</v>
      </c>
      <c r="M4441" s="98" t="s">
        <v>106</v>
      </c>
      <c r="S4441" s="100">
        <v>36526</v>
      </c>
      <c r="T4441" s="100">
        <v>36526</v>
      </c>
    </row>
    <row r="4442" spans="1:20" x14ac:dyDescent="0.2">
      <c r="A4442">
        <v>4607</v>
      </c>
      <c r="B4442" s="98" t="s">
        <v>6299</v>
      </c>
      <c r="C4442" s="98">
        <v>24</v>
      </c>
      <c r="D4442" s="98">
        <v>4</v>
      </c>
      <c r="E4442" s="98">
        <v>1984</v>
      </c>
      <c r="F4442" t="s">
        <v>7555</v>
      </c>
      <c r="G4442" s="99">
        <v>33988</v>
      </c>
      <c r="H4442" s="98">
        <v>19</v>
      </c>
      <c r="I4442" s="98">
        <v>1</v>
      </c>
      <c r="J4442" s="98">
        <v>1993</v>
      </c>
      <c r="K4442" t="s">
        <v>332</v>
      </c>
      <c r="L4442">
        <v>0</v>
      </c>
      <c r="M4442" s="98" t="s">
        <v>106</v>
      </c>
      <c r="S4442" s="100">
        <v>36526</v>
      </c>
      <c r="T4442" s="100">
        <v>36526</v>
      </c>
    </row>
    <row r="4443" spans="1:20" x14ac:dyDescent="0.2">
      <c r="A4443">
        <v>4606</v>
      </c>
      <c r="B4443" s="98" t="s">
        <v>5983</v>
      </c>
      <c r="C4443" s="98">
        <v>20</v>
      </c>
      <c r="D4443" s="98">
        <v>5</v>
      </c>
      <c r="E4443" s="98">
        <v>2005</v>
      </c>
      <c r="F4443" t="s">
        <v>579</v>
      </c>
      <c r="G4443" s="99">
        <v>27002</v>
      </c>
      <c r="H4443" s="98">
        <v>4</v>
      </c>
      <c r="I4443" s="98">
        <v>12</v>
      </c>
      <c r="J4443" s="98">
        <v>1973</v>
      </c>
      <c r="K4443" t="s">
        <v>332</v>
      </c>
      <c r="L4443">
        <v>0</v>
      </c>
      <c r="M4443" s="98" t="s">
        <v>106</v>
      </c>
      <c r="S4443" s="100">
        <v>36526</v>
      </c>
      <c r="T4443" s="100">
        <v>36526</v>
      </c>
    </row>
    <row r="4444" spans="1:20" x14ac:dyDescent="0.2">
      <c r="A4444">
        <v>4605</v>
      </c>
      <c r="B4444" s="98" t="s">
        <v>5932</v>
      </c>
      <c r="C4444" s="98">
        <v>17</v>
      </c>
      <c r="D4444" s="98">
        <v>9</v>
      </c>
      <c r="E4444" s="98">
        <v>2009</v>
      </c>
      <c r="F4444" t="s">
        <v>7324</v>
      </c>
      <c r="G4444" s="99">
        <v>35431</v>
      </c>
      <c r="H4444" s="98">
        <v>1</v>
      </c>
      <c r="I4444" s="98">
        <v>1</v>
      </c>
      <c r="J4444" s="98">
        <v>1997</v>
      </c>
      <c r="K4444" t="s">
        <v>332</v>
      </c>
      <c r="L4444">
        <v>0</v>
      </c>
      <c r="M4444" s="98" t="s">
        <v>106</v>
      </c>
      <c r="S4444" s="100">
        <v>36526</v>
      </c>
      <c r="T4444" s="100">
        <v>36526</v>
      </c>
    </row>
    <row r="4445" spans="1:20" x14ac:dyDescent="0.2">
      <c r="A4445">
        <v>4604</v>
      </c>
      <c r="B4445" s="98" t="s">
        <v>5932</v>
      </c>
      <c r="C4445" s="98">
        <v>27</v>
      </c>
      <c r="D4445" s="98">
        <v>10</v>
      </c>
      <c r="E4445" s="98">
        <v>2003</v>
      </c>
      <c r="F4445" t="s">
        <v>8488</v>
      </c>
      <c r="G4445" s="99">
        <v>36161</v>
      </c>
      <c r="H4445" s="98">
        <v>1</v>
      </c>
      <c r="I4445" s="98">
        <v>1</v>
      </c>
      <c r="J4445" s="98">
        <v>1999</v>
      </c>
      <c r="K4445" t="s">
        <v>332</v>
      </c>
      <c r="L4445">
        <v>0</v>
      </c>
      <c r="M4445" s="98" t="s">
        <v>106</v>
      </c>
      <c r="S4445" s="100">
        <v>36526</v>
      </c>
      <c r="T4445" s="100">
        <v>36526</v>
      </c>
    </row>
    <row r="4446" spans="1:20" x14ac:dyDescent="0.2">
      <c r="A4446">
        <v>4603</v>
      </c>
      <c r="B4446" s="98" t="s">
        <v>5921</v>
      </c>
      <c r="C4446" s="98">
        <v>29</v>
      </c>
      <c r="D4446" s="98">
        <v>1</v>
      </c>
      <c r="E4446" s="98">
        <v>1972</v>
      </c>
      <c r="F4446" t="s">
        <v>781</v>
      </c>
      <c r="G4446" s="99">
        <v>31748</v>
      </c>
      <c r="H4446" s="98">
        <v>2</v>
      </c>
      <c r="I4446" s="98">
        <v>12</v>
      </c>
      <c r="J4446" s="98">
        <v>1986</v>
      </c>
      <c r="K4446" t="s">
        <v>332</v>
      </c>
      <c r="L4446">
        <v>0</v>
      </c>
      <c r="M4446" s="98" t="s">
        <v>106</v>
      </c>
      <c r="S4446" s="100">
        <v>36526</v>
      </c>
      <c r="T4446" s="100">
        <v>36526</v>
      </c>
    </row>
    <row r="4447" spans="1:20" x14ac:dyDescent="0.2">
      <c r="A4447">
        <v>4602</v>
      </c>
      <c r="B4447" s="98" t="s">
        <v>5914</v>
      </c>
      <c r="C4447" s="98">
        <v>3</v>
      </c>
      <c r="D4447" s="98">
        <v>1</v>
      </c>
      <c r="E4447" s="98">
        <v>1980</v>
      </c>
      <c r="F4447" t="s">
        <v>8819</v>
      </c>
      <c r="G4447" s="99">
        <v>34850</v>
      </c>
      <c r="H4447" s="98">
        <v>31</v>
      </c>
      <c r="I4447" s="98">
        <v>5</v>
      </c>
      <c r="J4447" s="98">
        <v>1995</v>
      </c>
      <c r="K4447" t="s">
        <v>892</v>
      </c>
      <c r="L4447">
        <v>0</v>
      </c>
      <c r="M4447" s="98" t="s">
        <v>106</v>
      </c>
      <c r="S4447" s="100">
        <v>36526</v>
      </c>
      <c r="T4447" s="100">
        <v>36526</v>
      </c>
    </row>
    <row r="4448" spans="1:20" x14ac:dyDescent="0.2">
      <c r="A4448">
        <v>4601</v>
      </c>
      <c r="B4448" s="98" t="s">
        <v>5899</v>
      </c>
      <c r="C4448" s="98">
        <v>1</v>
      </c>
      <c r="D4448" s="98">
        <v>1</v>
      </c>
      <c r="E4448" s="98">
        <v>1999</v>
      </c>
      <c r="F4448" t="s">
        <v>7558</v>
      </c>
      <c r="G4448" s="99">
        <v>32852</v>
      </c>
      <c r="H4448" s="98">
        <v>10</v>
      </c>
      <c r="I4448" s="98">
        <v>12</v>
      </c>
      <c r="J4448" s="98">
        <v>1989</v>
      </c>
      <c r="K4448" t="s">
        <v>892</v>
      </c>
      <c r="L4448">
        <v>0</v>
      </c>
      <c r="M4448" s="98" t="s">
        <v>106</v>
      </c>
      <c r="S4448" s="100">
        <v>36526</v>
      </c>
      <c r="T4448" s="100">
        <v>36526</v>
      </c>
    </row>
    <row r="4449" spans="1:20" x14ac:dyDescent="0.2">
      <c r="A4449">
        <v>4600</v>
      </c>
      <c r="B4449" s="98" t="s">
        <v>5885</v>
      </c>
      <c r="C4449" s="98">
        <v>1</v>
      </c>
      <c r="D4449" s="98">
        <v>1</v>
      </c>
      <c r="E4449" s="98">
        <v>2001</v>
      </c>
      <c r="F4449" t="s">
        <v>446</v>
      </c>
      <c r="G4449" s="99">
        <v>28104</v>
      </c>
      <c r="H4449" s="98">
        <v>10</v>
      </c>
      <c r="I4449" s="98">
        <v>12</v>
      </c>
      <c r="J4449" s="98">
        <v>1976</v>
      </c>
      <c r="K4449" t="s">
        <v>332</v>
      </c>
      <c r="L4449">
        <v>0</v>
      </c>
      <c r="M4449" s="98" t="s">
        <v>106</v>
      </c>
      <c r="S4449" s="100">
        <v>36526</v>
      </c>
      <c r="T4449" s="100">
        <v>36526</v>
      </c>
    </row>
    <row r="4450" spans="1:20" x14ac:dyDescent="0.2">
      <c r="A4450">
        <v>4599</v>
      </c>
      <c r="B4450" s="98" t="s">
        <v>5624</v>
      </c>
      <c r="C4450" s="98">
        <v>1</v>
      </c>
      <c r="D4450" s="98">
        <v>1</v>
      </c>
      <c r="E4450" s="98">
        <v>1940</v>
      </c>
      <c r="F4450" t="s">
        <v>8859</v>
      </c>
      <c r="G4450" s="99">
        <v>34357</v>
      </c>
      <c r="H4450" s="98">
        <v>23</v>
      </c>
      <c r="I4450" s="98">
        <v>1</v>
      </c>
      <c r="J4450" s="98">
        <v>1994</v>
      </c>
      <c r="K4450" t="s">
        <v>892</v>
      </c>
      <c r="L4450">
        <v>0</v>
      </c>
      <c r="M4450" s="98" t="s">
        <v>106</v>
      </c>
      <c r="S4450" s="100">
        <v>36526</v>
      </c>
      <c r="T4450" s="100">
        <v>36526</v>
      </c>
    </row>
    <row r="4451" spans="1:20" x14ac:dyDescent="0.2">
      <c r="A4451">
        <v>4598</v>
      </c>
      <c r="B4451" s="98" t="s">
        <v>5568</v>
      </c>
      <c r="C4451" s="98">
        <v>10</v>
      </c>
      <c r="D4451" s="98">
        <v>11</v>
      </c>
      <c r="E4451" s="98">
        <v>1947</v>
      </c>
      <c r="F4451" t="s">
        <v>299</v>
      </c>
      <c r="G4451" s="99">
        <v>36262</v>
      </c>
      <c r="H4451" s="98">
        <v>12</v>
      </c>
      <c r="I4451" s="98">
        <v>4</v>
      </c>
      <c r="J4451" s="98">
        <v>1999</v>
      </c>
      <c r="K4451" t="s">
        <v>332</v>
      </c>
      <c r="L4451">
        <v>0</v>
      </c>
      <c r="M4451" s="98" t="s">
        <v>106</v>
      </c>
      <c r="S4451" s="100">
        <v>36526</v>
      </c>
      <c r="T4451" s="100">
        <v>36526</v>
      </c>
    </row>
    <row r="4452" spans="1:20" x14ac:dyDescent="0.2">
      <c r="A4452">
        <v>4597</v>
      </c>
      <c r="B4452" s="98" t="s">
        <v>5874</v>
      </c>
      <c r="C4452" s="98">
        <v>3</v>
      </c>
      <c r="D4452" s="98">
        <v>8</v>
      </c>
      <c r="E4452" s="98">
        <v>1983</v>
      </c>
      <c r="F4452" t="s">
        <v>554</v>
      </c>
      <c r="G4452" s="99">
        <v>28491</v>
      </c>
      <c r="H4452" s="98">
        <v>1</v>
      </c>
      <c r="I4452" s="98">
        <v>1</v>
      </c>
      <c r="J4452" s="98">
        <v>1978</v>
      </c>
      <c r="K4452" t="s">
        <v>332</v>
      </c>
      <c r="L4452">
        <v>0</v>
      </c>
      <c r="M4452" s="98" t="s">
        <v>106</v>
      </c>
      <c r="S4452" s="100">
        <v>36526</v>
      </c>
      <c r="T4452" s="100">
        <v>36526</v>
      </c>
    </row>
    <row r="4453" spans="1:20" x14ac:dyDescent="0.2">
      <c r="A4453">
        <v>4596</v>
      </c>
      <c r="B4453" s="98" t="s">
        <v>5866</v>
      </c>
      <c r="C4453" s="98">
        <v>1</v>
      </c>
      <c r="D4453" s="98">
        <v>1</v>
      </c>
      <c r="E4453" s="98">
        <v>1990</v>
      </c>
      <c r="F4453" t="s">
        <v>363</v>
      </c>
      <c r="G4453" s="99">
        <v>30887</v>
      </c>
      <c r="H4453" s="98">
        <v>24</v>
      </c>
      <c r="I4453" s="98">
        <v>7</v>
      </c>
      <c r="J4453" s="98">
        <v>1984</v>
      </c>
      <c r="K4453" t="s">
        <v>332</v>
      </c>
      <c r="L4453">
        <v>0</v>
      </c>
      <c r="M4453" s="98" t="s">
        <v>106</v>
      </c>
      <c r="S4453" s="100">
        <v>36526</v>
      </c>
      <c r="T4453" s="100">
        <v>36526</v>
      </c>
    </row>
    <row r="4454" spans="1:20" x14ac:dyDescent="0.2">
      <c r="A4454">
        <v>4595</v>
      </c>
      <c r="B4454" s="98" t="s">
        <v>5861</v>
      </c>
      <c r="C4454" s="98">
        <v>12</v>
      </c>
      <c r="D4454" s="98">
        <v>12</v>
      </c>
      <c r="E4454" s="98">
        <v>1989</v>
      </c>
      <c r="F4454" t="s">
        <v>8925</v>
      </c>
      <c r="G4454" s="99">
        <v>34647</v>
      </c>
      <c r="H4454" s="98">
        <v>9</v>
      </c>
      <c r="I4454" s="98">
        <v>11</v>
      </c>
      <c r="J4454" s="98">
        <v>1994</v>
      </c>
      <c r="K4454" t="s">
        <v>332</v>
      </c>
      <c r="L4454">
        <v>0</v>
      </c>
      <c r="M4454" s="98" t="s">
        <v>106</v>
      </c>
      <c r="S4454" s="100">
        <v>36526</v>
      </c>
      <c r="T4454" s="100">
        <v>36526</v>
      </c>
    </row>
    <row r="4455" spans="1:20" x14ac:dyDescent="0.2">
      <c r="A4455">
        <v>4594</v>
      </c>
      <c r="B4455" s="98" t="s">
        <v>5834</v>
      </c>
      <c r="C4455" s="98">
        <v>1</v>
      </c>
      <c r="D4455" s="98">
        <v>1</v>
      </c>
      <c r="E4455" s="98">
        <v>1997</v>
      </c>
      <c r="F4455" t="s">
        <v>6642</v>
      </c>
      <c r="G4455" s="99">
        <v>34032</v>
      </c>
      <c r="H4455" s="98">
        <v>4</v>
      </c>
      <c r="I4455" s="98">
        <v>3</v>
      </c>
      <c r="J4455" s="98">
        <v>1993</v>
      </c>
      <c r="K4455" t="s">
        <v>892</v>
      </c>
      <c r="L4455">
        <v>0</v>
      </c>
      <c r="M4455" s="98" t="s">
        <v>106</v>
      </c>
      <c r="S4455" s="100">
        <v>36526</v>
      </c>
      <c r="T4455" s="100">
        <v>36526</v>
      </c>
    </row>
    <row r="4456" spans="1:20" x14ac:dyDescent="0.2">
      <c r="A4456">
        <v>4593</v>
      </c>
      <c r="B4456" s="98" t="s">
        <v>5831</v>
      </c>
      <c r="C4456" s="98">
        <v>11</v>
      </c>
      <c r="D4456" s="98">
        <v>7</v>
      </c>
      <c r="E4456" s="98">
        <v>1953</v>
      </c>
      <c r="F4456" t="s">
        <v>307</v>
      </c>
      <c r="G4456" s="99">
        <v>29699</v>
      </c>
      <c r="H4456" s="98">
        <v>23</v>
      </c>
      <c r="I4456" s="98">
        <v>4</v>
      </c>
      <c r="J4456" s="98">
        <v>1981</v>
      </c>
      <c r="K4456" t="s">
        <v>332</v>
      </c>
      <c r="L4456">
        <v>0</v>
      </c>
      <c r="M4456" s="98" t="s">
        <v>106</v>
      </c>
      <c r="S4456" s="100">
        <v>42591</v>
      </c>
      <c r="T4456" s="100">
        <v>36526</v>
      </c>
    </row>
    <row r="4457" spans="1:20" x14ac:dyDescent="0.2">
      <c r="A4457">
        <v>4592</v>
      </c>
      <c r="B4457" s="98" t="s">
        <v>5837</v>
      </c>
      <c r="C4457" s="98">
        <v>1</v>
      </c>
      <c r="D4457" s="98">
        <v>1</v>
      </c>
      <c r="E4457" s="98">
        <v>2003</v>
      </c>
      <c r="F4457" t="s">
        <v>845</v>
      </c>
      <c r="G4457" s="99">
        <v>27760</v>
      </c>
      <c r="H4457" s="98">
        <v>1</v>
      </c>
      <c r="I4457" s="98">
        <v>1</v>
      </c>
      <c r="J4457" s="98">
        <v>1976</v>
      </c>
      <c r="K4457" t="s">
        <v>332</v>
      </c>
      <c r="L4457">
        <v>0</v>
      </c>
      <c r="M4457" s="98" t="s">
        <v>106</v>
      </c>
      <c r="S4457" s="100">
        <v>36526</v>
      </c>
      <c r="T4457" s="100">
        <v>36526</v>
      </c>
    </row>
    <row r="4458" spans="1:20" x14ac:dyDescent="0.2">
      <c r="A4458">
        <v>4591</v>
      </c>
      <c r="B4458" s="98" t="s">
        <v>5823</v>
      </c>
      <c r="C4458" s="98">
        <v>8</v>
      </c>
      <c r="D4458" s="98">
        <v>4</v>
      </c>
      <c r="E4458" s="98">
        <v>1978</v>
      </c>
      <c r="F4458" t="s">
        <v>331</v>
      </c>
      <c r="G4458" s="99">
        <v>32985</v>
      </c>
      <c r="H4458" s="98">
        <v>22</v>
      </c>
      <c r="I4458" s="98">
        <v>4</v>
      </c>
      <c r="J4458" s="98">
        <v>1990</v>
      </c>
      <c r="K4458" t="s">
        <v>332</v>
      </c>
      <c r="L4458">
        <v>0</v>
      </c>
      <c r="M4458" s="98" t="s">
        <v>106</v>
      </c>
      <c r="S4458" s="100">
        <v>36526</v>
      </c>
      <c r="T4458" s="100">
        <v>36526</v>
      </c>
    </row>
    <row r="4459" spans="1:20" x14ac:dyDescent="0.2">
      <c r="A4459">
        <v>4590</v>
      </c>
      <c r="B4459" s="98" t="s">
        <v>5807</v>
      </c>
      <c r="C4459" s="98">
        <v>19</v>
      </c>
      <c r="D4459" s="98">
        <v>7</v>
      </c>
      <c r="E4459" s="98">
        <v>2006</v>
      </c>
      <c r="F4459" t="s">
        <v>444</v>
      </c>
      <c r="G4459" s="99">
        <v>33331</v>
      </c>
      <c r="H4459" s="98">
        <v>3</v>
      </c>
      <c r="I4459" s="98">
        <v>4</v>
      </c>
      <c r="J4459" s="98">
        <v>1991</v>
      </c>
      <c r="K4459" t="s">
        <v>332</v>
      </c>
      <c r="L4459">
        <v>0</v>
      </c>
      <c r="M4459" s="98" t="s">
        <v>106</v>
      </c>
      <c r="S4459" s="100">
        <v>36526</v>
      </c>
      <c r="T4459" s="100">
        <v>36526</v>
      </c>
    </row>
    <row r="4460" spans="1:20" x14ac:dyDescent="0.2">
      <c r="A4460">
        <v>4589</v>
      </c>
      <c r="B4460" s="98" t="s">
        <v>5805</v>
      </c>
      <c r="C4460" s="98">
        <v>1</v>
      </c>
      <c r="D4460" s="98">
        <v>1</v>
      </c>
      <c r="E4460" s="98">
        <v>1994</v>
      </c>
      <c r="F4460" t="s">
        <v>334</v>
      </c>
      <c r="G4460" s="99">
        <v>33798</v>
      </c>
      <c r="H4460" s="98">
        <v>13</v>
      </c>
      <c r="I4460" s="98">
        <v>7</v>
      </c>
      <c r="J4460" s="98">
        <v>1992</v>
      </c>
      <c r="K4460" t="s">
        <v>332</v>
      </c>
      <c r="L4460">
        <v>0</v>
      </c>
      <c r="M4460" s="98" t="s">
        <v>106</v>
      </c>
      <c r="S4460" s="100">
        <v>36526</v>
      </c>
      <c r="T4460" s="100">
        <v>36526</v>
      </c>
    </row>
    <row r="4461" spans="1:20" x14ac:dyDescent="0.2">
      <c r="A4461">
        <v>4588</v>
      </c>
      <c r="B4461" s="98" t="s">
        <v>5802</v>
      </c>
      <c r="C4461" s="98">
        <v>1</v>
      </c>
      <c r="D4461" s="98">
        <v>1</v>
      </c>
      <c r="E4461" s="98">
        <v>1999</v>
      </c>
      <c r="F4461" t="s">
        <v>8909</v>
      </c>
      <c r="G4461" s="99">
        <v>35719</v>
      </c>
      <c r="H4461" s="98">
        <v>16</v>
      </c>
      <c r="I4461" s="98">
        <v>10</v>
      </c>
      <c r="J4461" s="98">
        <v>1997</v>
      </c>
      <c r="K4461" t="s">
        <v>892</v>
      </c>
      <c r="L4461">
        <v>0</v>
      </c>
      <c r="M4461" s="98" t="s">
        <v>106</v>
      </c>
      <c r="S4461" s="100">
        <v>36526</v>
      </c>
      <c r="T4461" s="100">
        <v>36526</v>
      </c>
    </row>
    <row r="4462" spans="1:20" x14ac:dyDescent="0.2">
      <c r="A4462">
        <v>4587</v>
      </c>
      <c r="B4462" s="98" t="s">
        <v>5791</v>
      </c>
      <c r="C4462" s="98">
        <v>1</v>
      </c>
      <c r="D4462" s="98">
        <v>1</v>
      </c>
      <c r="E4462" s="98">
        <v>2000</v>
      </c>
      <c r="F4462" t="s">
        <v>331</v>
      </c>
      <c r="G4462" s="99">
        <v>33422</v>
      </c>
      <c r="H4462" s="98">
        <v>3</v>
      </c>
      <c r="I4462" s="98">
        <v>7</v>
      </c>
      <c r="J4462" s="98">
        <v>1991</v>
      </c>
      <c r="K4462" t="s">
        <v>332</v>
      </c>
      <c r="L4462">
        <v>0</v>
      </c>
      <c r="M4462" s="98" t="s">
        <v>106</v>
      </c>
      <c r="S4462" s="100">
        <v>36526</v>
      </c>
      <c r="T4462" s="100">
        <v>36526</v>
      </c>
    </row>
    <row r="4463" spans="1:20" x14ac:dyDescent="0.2">
      <c r="A4463">
        <v>4586</v>
      </c>
      <c r="B4463" s="98" t="s">
        <v>5786</v>
      </c>
      <c r="C4463" s="98">
        <v>21</v>
      </c>
      <c r="D4463" s="98">
        <v>8</v>
      </c>
      <c r="E4463" s="98">
        <v>1953</v>
      </c>
      <c r="F4463" t="s">
        <v>6897</v>
      </c>
      <c r="G4463" s="99">
        <v>35114</v>
      </c>
      <c r="H4463" s="98">
        <v>19</v>
      </c>
      <c r="I4463" s="98">
        <v>2</v>
      </c>
      <c r="J4463" s="98">
        <v>1996</v>
      </c>
      <c r="K4463" t="s">
        <v>892</v>
      </c>
      <c r="L4463">
        <v>0</v>
      </c>
      <c r="M4463" s="98" t="s">
        <v>106</v>
      </c>
      <c r="S4463" s="100">
        <v>36526</v>
      </c>
      <c r="T4463" s="100">
        <v>36526</v>
      </c>
    </row>
    <row r="4464" spans="1:20" x14ac:dyDescent="0.2">
      <c r="A4464">
        <v>4585</v>
      </c>
      <c r="B4464" s="98" t="s">
        <v>568</v>
      </c>
      <c r="C4464" s="98">
        <v>23</v>
      </c>
      <c r="D4464" s="98">
        <v>8</v>
      </c>
      <c r="E4464" s="98">
        <v>1984</v>
      </c>
      <c r="F4464" t="s">
        <v>968</v>
      </c>
      <c r="G4464" s="99">
        <v>34968</v>
      </c>
      <c r="H4464" s="98">
        <v>26</v>
      </c>
      <c r="I4464" s="98">
        <v>9</v>
      </c>
      <c r="J4464" s="98">
        <v>1995</v>
      </c>
      <c r="K4464" t="s">
        <v>892</v>
      </c>
      <c r="L4464">
        <v>0</v>
      </c>
      <c r="M4464" s="98" t="s">
        <v>106</v>
      </c>
      <c r="S4464" s="100">
        <v>36526</v>
      </c>
      <c r="T4464" s="100">
        <v>36526</v>
      </c>
    </row>
    <row r="4465" spans="1:20" x14ac:dyDescent="0.2">
      <c r="A4465">
        <v>4584</v>
      </c>
      <c r="B4465" s="98" t="s">
        <v>5776</v>
      </c>
      <c r="C4465" s="98">
        <v>1</v>
      </c>
      <c r="D4465" s="98">
        <v>1</v>
      </c>
      <c r="E4465" s="98">
        <v>1988</v>
      </c>
      <c r="F4465" t="s">
        <v>8107</v>
      </c>
      <c r="G4465" s="99">
        <v>33594</v>
      </c>
      <c r="H4465" s="98">
        <v>22</v>
      </c>
      <c r="I4465" s="98">
        <v>12</v>
      </c>
      <c r="J4465" s="98">
        <v>1991</v>
      </c>
      <c r="K4465" t="s">
        <v>332</v>
      </c>
      <c r="L4465">
        <v>0</v>
      </c>
      <c r="M4465" s="98" t="s">
        <v>106</v>
      </c>
      <c r="S4465" s="100">
        <v>36526</v>
      </c>
      <c r="T4465" s="100">
        <v>36526</v>
      </c>
    </row>
    <row r="4466" spans="1:20" x14ac:dyDescent="0.2">
      <c r="A4466">
        <v>4583</v>
      </c>
      <c r="B4466" s="98" t="s">
        <v>5774</v>
      </c>
      <c r="C4466" s="98">
        <v>1</v>
      </c>
      <c r="D4466" s="98">
        <v>1</v>
      </c>
      <c r="E4466" s="98">
        <v>1999</v>
      </c>
      <c r="F4466" t="s">
        <v>6674</v>
      </c>
      <c r="G4466" s="99">
        <v>23087</v>
      </c>
      <c r="H4466" s="98">
        <v>17</v>
      </c>
      <c r="I4466" s="98">
        <v>3</v>
      </c>
      <c r="J4466" s="98">
        <v>1963</v>
      </c>
      <c r="K4466" t="s">
        <v>332</v>
      </c>
      <c r="L4466">
        <v>0</v>
      </c>
      <c r="M4466" s="98" t="s">
        <v>106</v>
      </c>
      <c r="S4466" s="100">
        <v>36526</v>
      </c>
      <c r="T4466" s="100">
        <v>36526</v>
      </c>
    </row>
    <row r="4467" spans="1:20" x14ac:dyDescent="0.2">
      <c r="A4467">
        <v>4582</v>
      </c>
      <c r="B4467" s="98" t="s">
        <v>5774</v>
      </c>
      <c r="C4467" s="98">
        <v>6</v>
      </c>
      <c r="D4467" s="98">
        <v>8</v>
      </c>
      <c r="E4467" s="98">
        <v>1989</v>
      </c>
      <c r="F4467" t="s">
        <v>957</v>
      </c>
      <c r="G4467" s="99">
        <v>33693</v>
      </c>
      <c r="H4467" s="98">
        <v>30</v>
      </c>
      <c r="I4467" s="98">
        <v>3</v>
      </c>
      <c r="J4467" s="98">
        <v>1992</v>
      </c>
      <c r="K4467" t="s">
        <v>892</v>
      </c>
      <c r="L4467">
        <v>0</v>
      </c>
      <c r="M4467" s="98" t="s">
        <v>106</v>
      </c>
      <c r="S4467" s="100">
        <v>36526</v>
      </c>
      <c r="T4467" s="100">
        <v>36526</v>
      </c>
    </row>
    <row r="4468" spans="1:20" x14ac:dyDescent="0.2">
      <c r="A4468">
        <v>4581</v>
      </c>
      <c r="B4468" s="98" t="s">
        <v>5773</v>
      </c>
      <c r="C4468" s="98">
        <v>1</v>
      </c>
      <c r="D4468" s="98">
        <v>1</v>
      </c>
      <c r="E4468" s="98">
        <v>1991</v>
      </c>
      <c r="F4468" t="s">
        <v>940</v>
      </c>
      <c r="G4468" s="99">
        <v>34280</v>
      </c>
      <c r="H4468" s="98">
        <v>7</v>
      </c>
      <c r="I4468" s="98">
        <v>11</v>
      </c>
      <c r="J4468" s="98">
        <v>1993</v>
      </c>
      <c r="K4468" t="s">
        <v>892</v>
      </c>
      <c r="L4468">
        <v>0</v>
      </c>
      <c r="M4468" s="98" t="s">
        <v>106</v>
      </c>
      <c r="S4468" s="100">
        <v>36526</v>
      </c>
      <c r="T4468" s="100">
        <v>36526</v>
      </c>
    </row>
    <row r="4469" spans="1:20" x14ac:dyDescent="0.2">
      <c r="A4469">
        <v>4580</v>
      </c>
      <c r="B4469" s="98" t="s">
        <v>5769</v>
      </c>
      <c r="C4469" s="98">
        <v>13</v>
      </c>
      <c r="D4469" s="98">
        <v>1</v>
      </c>
      <c r="E4469" s="98">
        <v>1967</v>
      </c>
      <c r="F4469" t="s">
        <v>8897</v>
      </c>
      <c r="G4469" s="99">
        <v>33741</v>
      </c>
      <c r="H4469" s="98">
        <v>17</v>
      </c>
      <c r="I4469" s="98">
        <v>5</v>
      </c>
      <c r="J4469" s="98">
        <v>1992</v>
      </c>
      <c r="K4469" t="s">
        <v>892</v>
      </c>
      <c r="L4469">
        <v>0</v>
      </c>
      <c r="M4469" s="98" t="s">
        <v>106</v>
      </c>
      <c r="S4469" s="100">
        <v>36526</v>
      </c>
      <c r="T4469" s="100">
        <v>36526</v>
      </c>
    </row>
    <row r="4470" spans="1:20" x14ac:dyDescent="0.2">
      <c r="A4470">
        <v>4579</v>
      </c>
      <c r="B4470" s="98" t="s">
        <v>5713</v>
      </c>
      <c r="C4470" s="98">
        <v>1</v>
      </c>
      <c r="D4470" s="98">
        <v>1</v>
      </c>
      <c r="E4470" s="98">
        <v>1987</v>
      </c>
      <c r="F4470" t="s">
        <v>8887</v>
      </c>
      <c r="G4470" s="99">
        <v>32566</v>
      </c>
      <c r="H4470" s="98">
        <v>27</v>
      </c>
      <c r="I4470" s="98">
        <v>2</v>
      </c>
      <c r="J4470" s="98">
        <v>1989</v>
      </c>
      <c r="K4470" t="s">
        <v>332</v>
      </c>
      <c r="L4470">
        <v>0</v>
      </c>
      <c r="M4470" s="98" t="s">
        <v>106</v>
      </c>
      <c r="S4470" s="100">
        <v>36526</v>
      </c>
      <c r="T4470" s="100">
        <v>36526</v>
      </c>
    </row>
    <row r="4471" spans="1:20" x14ac:dyDescent="0.2">
      <c r="A4471">
        <v>4578</v>
      </c>
      <c r="B4471" s="98" t="s">
        <v>5707</v>
      </c>
      <c r="C4471" s="98">
        <v>1</v>
      </c>
      <c r="D4471" s="98">
        <v>1</v>
      </c>
      <c r="E4471" s="98">
        <v>2005</v>
      </c>
      <c r="F4471" t="s">
        <v>377</v>
      </c>
      <c r="G4471" s="99">
        <v>32058</v>
      </c>
      <c r="H4471" s="98">
        <v>8</v>
      </c>
      <c r="I4471" s="98">
        <v>10</v>
      </c>
      <c r="J4471" s="98">
        <v>1987</v>
      </c>
      <c r="K4471" t="s">
        <v>332</v>
      </c>
      <c r="L4471">
        <v>0</v>
      </c>
      <c r="M4471" s="98" t="s">
        <v>106</v>
      </c>
      <c r="S4471" s="100">
        <v>36526</v>
      </c>
      <c r="T4471" s="100">
        <v>36526</v>
      </c>
    </row>
    <row r="4472" spans="1:20" x14ac:dyDescent="0.2">
      <c r="A4472">
        <v>4577</v>
      </c>
      <c r="B4472" s="98" t="s">
        <v>5706</v>
      </c>
      <c r="C4472" s="98">
        <v>9</v>
      </c>
      <c r="D4472" s="98">
        <v>4</v>
      </c>
      <c r="E4472" s="98">
        <v>2008</v>
      </c>
      <c r="F4472" t="s">
        <v>279</v>
      </c>
      <c r="G4472" s="99">
        <v>35171</v>
      </c>
      <c r="H4472" s="98">
        <v>16</v>
      </c>
      <c r="I4472" s="98">
        <v>4</v>
      </c>
      <c r="J4472" s="98">
        <v>1996</v>
      </c>
      <c r="K4472" t="s">
        <v>332</v>
      </c>
      <c r="L4472">
        <v>0</v>
      </c>
      <c r="M4472" s="98" t="s">
        <v>106</v>
      </c>
      <c r="S4472" s="100">
        <v>36526</v>
      </c>
      <c r="T4472" s="100">
        <v>36526</v>
      </c>
    </row>
    <row r="4473" spans="1:20" x14ac:dyDescent="0.2">
      <c r="A4473">
        <v>4576</v>
      </c>
      <c r="B4473" s="98" t="s">
        <v>5697</v>
      </c>
      <c r="C4473" s="98">
        <v>10</v>
      </c>
      <c r="D4473" s="98">
        <v>7</v>
      </c>
      <c r="E4473" s="98">
        <v>1984</v>
      </c>
      <c r="F4473" t="s">
        <v>755</v>
      </c>
      <c r="G4473" s="99">
        <v>32356</v>
      </c>
      <c r="H4473" s="98">
        <v>1</v>
      </c>
      <c r="I4473" s="98">
        <v>8</v>
      </c>
      <c r="J4473" s="98">
        <v>1988</v>
      </c>
      <c r="K4473" t="s">
        <v>332</v>
      </c>
      <c r="L4473">
        <v>0</v>
      </c>
      <c r="M4473" s="98" t="s">
        <v>106</v>
      </c>
      <c r="S4473" s="100">
        <v>36526</v>
      </c>
      <c r="T4473" s="100">
        <v>36526</v>
      </c>
    </row>
    <row r="4474" spans="1:20" x14ac:dyDescent="0.2">
      <c r="A4474">
        <v>4575</v>
      </c>
      <c r="B4474" s="98" t="s">
        <v>5686</v>
      </c>
      <c r="C4474" s="98">
        <v>1</v>
      </c>
      <c r="D4474" s="98">
        <v>1</v>
      </c>
      <c r="E4474" s="98">
        <v>1986</v>
      </c>
      <c r="F4474" t="s">
        <v>7944</v>
      </c>
      <c r="G4474" s="99">
        <v>33467</v>
      </c>
      <c r="H4474" s="98">
        <v>17</v>
      </c>
      <c r="I4474" s="98">
        <v>8</v>
      </c>
      <c r="J4474" s="98">
        <v>1991</v>
      </c>
      <c r="K4474" t="s">
        <v>332</v>
      </c>
      <c r="L4474">
        <v>0</v>
      </c>
      <c r="M4474" s="98" t="s">
        <v>106</v>
      </c>
      <c r="S4474" s="100">
        <v>36526</v>
      </c>
      <c r="T4474" s="100">
        <v>36526</v>
      </c>
    </row>
    <row r="4475" spans="1:20" x14ac:dyDescent="0.2">
      <c r="A4475">
        <v>4574</v>
      </c>
      <c r="B4475" s="98" t="s">
        <v>5684</v>
      </c>
      <c r="C4475" s="98">
        <v>18</v>
      </c>
      <c r="D4475" s="98">
        <v>6</v>
      </c>
      <c r="E4475" s="98">
        <v>1953</v>
      </c>
      <c r="F4475" t="s">
        <v>4845</v>
      </c>
      <c r="G4475" s="99">
        <v>33848</v>
      </c>
      <c r="H4475" s="98">
        <v>1</v>
      </c>
      <c r="I4475" s="98">
        <v>9</v>
      </c>
      <c r="J4475" s="98">
        <v>1992</v>
      </c>
      <c r="K4475" t="s">
        <v>332</v>
      </c>
      <c r="L4475">
        <v>0</v>
      </c>
      <c r="M4475" s="98" t="s">
        <v>106</v>
      </c>
      <c r="S4475" s="100">
        <v>36526</v>
      </c>
      <c r="T4475" s="100">
        <v>36526</v>
      </c>
    </row>
    <row r="4476" spans="1:20" x14ac:dyDescent="0.2">
      <c r="A4476">
        <v>4573</v>
      </c>
      <c r="B4476" s="98" t="s">
        <v>5679</v>
      </c>
      <c r="C4476" s="98">
        <v>1</v>
      </c>
      <c r="D4476" s="98">
        <v>1</v>
      </c>
      <c r="E4476" s="98">
        <v>1991</v>
      </c>
      <c r="F4476" t="s">
        <v>339</v>
      </c>
      <c r="G4476" s="99">
        <v>32821</v>
      </c>
      <c r="H4476" s="98">
        <v>9</v>
      </c>
      <c r="I4476" s="98">
        <v>11</v>
      </c>
      <c r="J4476" s="98">
        <v>1989</v>
      </c>
      <c r="K4476" t="s">
        <v>332</v>
      </c>
      <c r="L4476">
        <v>0</v>
      </c>
      <c r="M4476" s="98" t="s">
        <v>106</v>
      </c>
      <c r="S4476" s="100">
        <v>36526</v>
      </c>
      <c r="T4476" s="100">
        <v>36526</v>
      </c>
    </row>
    <row r="4477" spans="1:20" x14ac:dyDescent="0.2">
      <c r="A4477">
        <v>4572</v>
      </c>
      <c r="B4477" s="98" t="s">
        <v>5672</v>
      </c>
      <c r="C4477" s="98">
        <v>24</v>
      </c>
      <c r="D4477" s="98">
        <v>7</v>
      </c>
      <c r="E4477" s="98">
        <v>1979</v>
      </c>
      <c r="F4477" t="s">
        <v>543</v>
      </c>
      <c r="G4477" s="99">
        <v>35873</v>
      </c>
      <c r="H4477" s="98">
        <v>19</v>
      </c>
      <c r="I4477" s="98">
        <v>3</v>
      </c>
      <c r="J4477" s="98">
        <v>1998</v>
      </c>
      <c r="K4477" t="s">
        <v>332</v>
      </c>
      <c r="L4477">
        <v>0</v>
      </c>
      <c r="M4477" s="98" t="s">
        <v>106</v>
      </c>
      <c r="S4477" s="100">
        <v>36526</v>
      </c>
      <c r="T4477" s="100">
        <v>36526</v>
      </c>
    </row>
    <row r="4478" spans="1:20" x14ac:dyDescent="0.2">
      <c r="A4478">
        <v>4571</v>
      </c>
      <c r="B4478" s="98" t="s">
        <v>5669</v>
      </c>
      <c r="C4478" s="98">
        <v>1</v>
      </c>
      <c r="D4478" s="98">
        <v>1</v>
      </c>
      <c r="E4478" s="98">
        <v>2009</v>
      </c>
      <c r="F4478" t="s">
        <v>8873</v>
      </c>
      <c r="G4478" s="99">
        <v>34264</v>
      </c>
      <c r="H4478" s="98">
        <v>22</v>
      </c>
      <c r="I4478" s="98">
        <v>10</v>
      </c>
      <c r="J4478" s="98">
        <v>1993</v>
      </c>
      <c r="K4478" t="s">
        <v>892</v>
      </c>
      <c r="L4478">
        <v>0</v>
      </c>
      <c r="M4478" s="98" t="s">
        <v>106</v>
      </c>
      <c r="S4478" s="100">
        <v>36526</v>
      </c>
      <c r="T4478" s="100">
        <v>36526</v>
      </c>
    </row>
    <row r="4479" spans="1:20" x14ac:dyDescent="0.2">
      <c r="A4479">
        <v>4570</v>
      </c>
      <c r="B4479" s="98" t="s">
        <v>5668</v>
      </c>
      <c r="C4479" s="98">
        <v>1</v>
      </c>
      <c r="D4479" s="98">
        <v>1</v>
      </c>
      <c r="E4479" s="98">
        <v>1900</v>
      </c>
      <c r="F4479" t="s">
        <v>7190</v>
      </c>
      <c r="G4479" s="99">
        <v>32895</v>
      </c>
      <c r="H4479" s="98">
        <v>22</v>
      </c>
      <c r="I4479" s="98">
        <v>1</v>
      </c>
      <c r="J4479" s="98">
        <v>1990</v>
      </c>
      <c r="K4479" t="s">
        <v>892</v>
      </c>
      <c r="L4479">
        <v>0</v>
      </c>
      <c r="M4479" s="98" t="s">
        <v>106</v>
      </c>
      <c r="S4479" s="100">
        <v>36526</v>
      </c>
      <c r="T4479" s="100">
        <v>36526</v>
      </c>
    </row>
    <row r="4480" spans="1:20" x14ac:dyDescent="0.2">
      <c r="A4480">
        <v>4569</v>
      </c>
      <c r="B4480" s="98" t="s">
        <v>5658</v>
      </c>
      <c r="C4480" s="98">
        <v>26</v>
      </c>
      <c r="D4480" s="98">
        <v>6</v>
      </c>
      <c r="E4480" s="98">
        <v>1956</v>
      </c>
      <c r="F4480" t="s">
        <v>8870</v>
      </c>
      <c r="G4480" s="99">
        <v>33731</v>
      </c>
      <c r="H4480" s="98">
        <v>7</v>
      </c>
      <c r="I4480" s="98">
        <v>5</v>
      </c>
      <c r="J4480" s="98">
        <v>1992</v>
      </c>
      <c r="K4480" t="s">
        <v>892</v>
      </c>
      <c r="L4480">
        <v>0</v>
      </c>
      <c r="M4480" s="98" t="s">
        <v>106</v>
      </c>
      <c r="S4480" s="100">
        <v>36526</v>
      </c>
      <c r="T4480" s="100">
        <v>36526</v>
      </c>
    </row>
    <row r="4481" spans="1:20" x14ac:dyDescent="0.2">
      <c r="A4481">
        <v>4568</v>
      </c>
      <c r="B4481" s="98" t="s">
        <v>5637</v>
      </c>
      <c r="C4481" s="98">
        <v>28</v>
      </c>
      <c r="D4481" s="98">
        <v>7</v>
      </c>
      <c r="E4481" s="98">
        <v>2005</v>
      </c>
      <c r="F4481" t="s">
        <v>338</v>
      </c>
      <c r="G4481" s="99">
        <v>32785</v>
      </c>
      <c r="H4481" s="98">
        <v>4</v>
      </c>
      <c r="I4481" s="98">
        <v>10</v>
      </c>
      <c r="J4481" s="98">
        <v>1989</v>
      </c>
      <c r="K4481" t="s">
        <v>332</v>
      </c>
      <c r="L4481">
        <v>0</v>
      </c>
      <c r="M4481" s="98" t="s">
        <v>106</v>
      </c>
      <c r="S4481" s="100">
        <v>36526</v>
      </c>
      <c r="T4481" s="100">
        <v>36526</v>
      </c>
    </row>
    <row r="4482" spans="1:20" x14ac:dyDescent="0.2">
      <c r="A4482">
        <v>4567</v>
      </c>
      <c r="B4482" s="98" t="s">
        <v>5631</v>
      </c>
      <c r="C4482" s="98">
        <v>1</v>
      </c>
      <c r="D4482" s="98">
        <v>1</v>
      </c>
      <c r="E4482" s="98">
        <v>1900</v>
      </c>
      <c r="F4482" t="s">
        <v>505</v>
      </c>
      <c r="G4482" s="99">
        <v>24327</v>
      </c>
      <c r="H4482" s="98">
        <v>8</v>
      </c>
      <c r="I4482" s="98">
        <v>8</v>
      </c>
      <c r="J4482" s="98">
        <v>1966</v>
      </c>
      <c r="K4482" t="s">
        <v>332</v>
      </c>
      <c r="L4482">
        <v>0</v>
      </c>
      <c r="M4482" s="98" t="s">
        <v>106</v>
      </c>
      <c r="S4482" s="100">
        <v>36526</v>
      </c>
      <c r="T4482" s="100">
        <v>36526</v>
      </c>
    </row>
    <row r="4483" spans="1:20" x14ac:dyDescent="0.2">
      <c r="A4483">
        <v>4566</v>
      </c>
      <c r="B4483" s="98" t="s">
        <v>5603</v>
      </c>
      <c r="C4483" s="98">
        <v>16</v>
      </c>
      <c r="D4483" s="98">
        <v>12</v>
      </c>
      <c r="E4483" s="98">
        <v>1980</v>
      </c>
      <c r="F4483" t="s">
        <v>290</v>
      </c>
      <c r="G4483" s="99">
        <v>34853</v>
      </c>
      <c r="H4483" s="98">
        <v>3</v>
      </c>
      <c r="I4483" s="98">
        <v>6</v>
      </c>
      <c r="J4483" s="98">
        <v>1995</v>
      </c>
      <c r="K4483" t="s">
        <v>332</v>
      </c>
      <c r="L4483">
        <v>0</v>
      </c>
      <c r="M4483" s="98" t="s">
        <v>106</v>
      </c>
      <c r="S4483" s="100">
        <v>36526</v>
      </c>
      <c r="T4483" s="100">
        <v>36526</v>
      </c>
    </row>
    <row r="4484" spans="1:20" x14ac:dyDescent="0.2">
      <c r="A4484">
        <v>4565</v>
      </c>
      <c r="B4484" s="98" t="s">
        <v>5603</v>
      </c>
      <c r="C4484" s="98">
        <v>17</v>
      </c>
      <c r="D4484" s="98">
        <v>8</v>
      </c>
      <c r="E4484" s="98">
        <v>2001</v>
      </c>
      <c r="F4484" t="s">
        <v>8845</v>
      </c>
      <c r="G4484" s="99">
        <v>34387</v>
      </c>
      <c r="H4484" s="98">
        <v>22</v>
      </c>
      <c r="I4484" s="98">
        <v>2</v>
      </c>
      <c r="J4484" s="98">
        <v>1994</v>
      </c>
      <c r="K4484" t="s">
        <v>892</v>
      </c>
      <c r="L4484">
        <v>0</v>
      </c>
      <c r="M4484" s="98" t="s">
        <v>106</v>
      </c>
      <c r="S4484" s="100">
        <v>36526</v>
      </c>
      <c r="T4484" s="100">
        <v>36526</v>
      </c>
    </row>
    <row r="4485" spans="1:20" x14ac:dyDescent="0.2">
      <c r="A4485">
        <v>4564</v>
      </c>
      <c r="B4485" s="98" t="s">
        <v>5596</v>
      </c>
      <c r="C4485" s="98">
        <v>5</v>
      </c>
      <c r="D4485" s="98">
        <v>8</v>
      </c>
      <c r="E4485" s="98">
        <v>2001</v>
      </c>
      <c r="F4485" t="s">
        <v>7942</v>
      </c>
      <c r="G4485" s="99">
        <v>34870</v>
      </c>
      <c r="H4485" s="98">
        <v>20</v>
      </c>
      <c r="I4485" s="98">
        <v>6</v>
      </c>
      <c r="J4485" s="98">
        <v>1995</v>
      </c>
      <c r="K4485" t="s">
        <v>892</v>
      </c>
      <c r="L4485">
        <v>0</v>
      </c>
      <c r="M4485" s="98" t="s">
        <v>106</v>
      </c>
      <c r="S4485" s="100">
        <v>36526</v>
      </c>
      <c r="T4485" s="100">
        <v>36526</v>
      </c>
    </row>
    <row r="4486" spans="1:20" x14ac:dyDescent="0.2">
      <c r="A4486">
        <v>4563</v>
      </c>
      <c r="B4486" s="98" t="s">
        <v>5591</v>
      </c>
      <c r="C4486" s="98">
        <v>1</v>
      </c>
      <c r="D4486" s="98">
        <v>1</v>
      </c>
      <c r="E4486" s="98">
        <v>2004</v>
      </c>
      <c r="F4486" t="s">
        <v>377</v>
      </c>
      <c r="G4486" s="99">
        <v>32874</v>
      </c>
      <c r="H4486" s="98">
        <v>1</v>
      </c>
      <c r="I4486" s="98">
        <v>1</v>
      </c>
      <c r="J4486" s="98">
        <v>1990</v>
      </c>
      <c r="K4486" t="s">
        <v>332</v>
      </c>
      <c r="L4486">
        <v>0</v>
      </c>
      <c r="M4486" s="98" t="s">
        <v>106</v>
      </c>
      <c r="S4486" s="100">
        <v>36526</v>
      </c>
      <c r="T4486" s="100">
        <v>36526</v>
      </c>
    </row>
    <row r="4487" spans="1:20" x14ac:dyDescent="0.2">
      <c r="A4487">
        <v>4562</v>
      </c>
      <c r="B4487" s="98" t="s">
        <v>5587</v>
      </c>
      <c r="C4487" s="98">
        <v>4</v>
      </c>
      <c r="D4487" s="98">
        <v>2</v>
      </c>
      <c r="E4487" s="98">
        <v>1999</v>
      </c>
      <c r="F4487" t="s">
        <v>7774</v>
      </c>
      <c r="G4487" s="99">
        <v>31132</v>
      </c>
      <c r="H4487" s="98">
        <v>26</v>
      </c>
      <c r="I4487" s="98">
        <v>3</v>
      </c>
      <c r="J4487" s="98">
        <v>1985</v>
      </c>
      <c r="K4487" t="s">
        <v>892</v>
      </c>
      <c r="L4487">
        <v>1</v>
      </c>
      <c r="M4487" s="98" t="s">
        <v>106</v>
      </c>
      <c r="S4487" s="100">
        <v>36526</v>
      </c>
      <c r="T4487" s="100">
        <v>36526</v>
      </c>
    </row>
    <row r="4488" spans="1:20" x14ac:dyDescent="0.2">
      <c r="A4488">
        <v>4561</v>
      </c>
      <c r="B4488" s="98" t="s">
        <v>5585</v>
      </c>
      <c r="C4488" s="98">
        <v>11</v>
      </c>
      <c r="D4488" s="98">
        <v>5</v>
      </c>
      <c r="E4488" s="98">
        <v>2007</v>
      </c>
      <c r="F4488" t="s">
        <v>6502</v>
      </c>
      <c r="G4488" s="99">
        <v>32759</v>
      </c>
      <c r="H4488" s="98">
        <v>8</v>
      </c>
      <c r="I4488" s="98">
        <v>9</v>
      </c>
      <c r="J4488" s="98">
        <v>1989</v>
      </c>
      <c r="K4488" t="s">
        <v>332</v>
      </c>
      <c r="L4488">
        <v>0</v>
      </c>
      <c r="M4488" s="98" t="s">
        <v>106</v>
      </c>
      <c r="S4488" s="100">
        <v>36526</v>
      </c>
      <c r="T4488" s="100">
        <v>36526</v>
      </c>
    </row>
    <row r="4489" spans="1:20" x14ac:dyDescent="0.2">
      <c r="A4489">
        <v>4560</v>
      </c>
      <c r="B4489" s="98" t="s">
        <v>5582</v>
      </c>
      <c r="C4489" s="98">
        <v>13</v>
      </c>
      <c r="D4489" s="98">
        <v>10</v>
      </c>
      <c r="E4489" s="98">
        <v>1997</v>
      </c>
      <c r="F4489" t="s">
        <v>912</v>
      </c>
      <c r="G4489" s="99">
        <v>1</v>
      </c>
      <c r="H4489" s="98">
        <v>1</v>
      </c>
      <c r="I4489" s="98">
        <v>1</v>
      </c>
      <c r="J4489" s="98">
        <v>1900</v>
      </c>
      <c r="K4489" t="s">
        <v>892</v>
      </c>
      <c r="L4489">
        <v>0</v>
      </c>
      <c r="M4489" s="98" t="s">
        <v>106</v>
      </c>
      <c r="S4489" s="100">
        <v>36526</v>
      </c>
      <c r="T4489" s="100">
        <v>36526</v>
      </c>
    </row>
    <row r="4490" spans="1:20" x14ac:dyDescent="0.2">
      <c r="A4490">
        <v>4559</v>
      </c>
      <c r="B4490" s="98" t="s">
        <v>5581</v>
      </c>
      <c r="C4490" s="98">
        <v>1</v>
      </c>
      <c r="D4490" s="98">
        <v>8</v>
      </c>
      <c r="E4490" s="98">
        <v>2002</v>
      </c>
      <c r="F4490" t="s">
        <v>729</v>
      </c>
      <c r="G4490" s="99">
        <v>33760</v>
      </c>
      <c r="H4490" s="98">
        <v>5</v>
      </c>
      <c r="I4490" s="98">
        <v>6</v>
      </c>
      <c r="J4490" s="98">
        <v>1992</v>
      </c>
      <c r="K4490" t="s">
        <v>332</v>
      </c>
      <c r="L4490">
        <v>0</v>
      </c>
      <c r="M4490" s="98" t="s">
        <v>106</v>
      </c>
      <c r="S4490" s="100">
        <v>36526</v>
      </c>
      <c r="T4490" s="100">
        <v>36526</v>
      </c>
    </row>
    <row r="4491" spans="1:20" x14ac:dyDescent="0.2">
      <c r="A4491">
        <v>4558</v>
      </c>
      <c r="B4491" s="98" t="s">
        <v>5574</v>
      </c>
      <c r="C4491" s="98">
        <v>8</v>
      </c>
      <c r="D4491" s="98">
        <v>10</v>
      </c>
      <c r="E4491" s="98">
        <v>1957</v>
      </c>
      <c r="F4491" t="s">
        <v>6899</v>
      </c>
      <c r="G4491" s="99">
        <v>32230</v>
      </c>
      <c r="H4491" s="98">
        <v>28</v>
      </c>
      <c r="I4491" s="98">
        <v>3</v>
      </c>
      <c r="J4491" s="98">
        <v>1988</v>
      </c>
      <c r="K4491" t="s">
        <v>332</v>
      </c>
      <c r="L4491">
        <v>0</v>
      </c>
      <c r="M4491" s="98" t="s">
        <v>106</v>
      </c>
      <c r="S4491" s="100">
        <v>36526</v>
      </c>
      <c r="T4491" s="100">
        <v>36526</v>
      </c>
    </row>
    <row r="4492" spans="1:20" x14ac:dyDescent="0.2">
      <c r="A4492">
        <v>4557</v>
      </c>
      <c r="B4492" s="98" t="s">
        <v>5516</v>
      </c>
      <c r="C4492" s="98">
        <v>18</v>
      </c>
      <c r="D4492" s="98">
        <v>7</v>
      </c>
      <c r="E4492" s="98">
        <v>2004</v>
      </c>
      <c r="F4492" t="s">
        <v>760</v>
      </c>
      <c r="G4492" s="99">
        <v>32623</v>
      </c>
      <c r="H4492" s="98">
        <v>25</v>
      </c>
      <c r="I4492" s="98">
        <v>4</v>
      </c>
      <c r="J4492" s="98">
        <v>1989</v>
      </c>
      <c r="K4492" t="s">
        <v>332</v>
      </c>
      <c r="L4492">
        <v>0</v>
      </c>
      <c r="M4492" s="98" t="s">
        <v>106</v>
      </c>
      <c r="S4492" s="100">
        <v>36526</v>
      </c>
      <c r="T4492" s="100">
        <v>36526</v>
      </c>
    </row>
    <row r="4493" spans="1:20" x14ac:dyDescent="0.2">
      <c r="A4493">
        <v>4556</v>
      </c>
      <c r="B4493" s="98" t="s">
        <v>5505</v>
      </c>
      <c r="C4493" s="98">
        <v>1</v>
      </c>
      <c r="D4493" s="98">
        <v>1</v>
      </c>
      <c r="E4493" s="98">
        <v>1900</v>
      </c>
      <c r="F4493" t="s">
        <v>6749</v>
      </c>
      <c r="G4493" s="99">
        <v>28519</v>
      </c>
      <c r="H4493" s="98">
        <v>29</v>
      </c>
      <c r="I4493" s="98">
        <v>1</v>
      </c>
      <c r="J4493" s="98">
        <v>1978</v>
      </c>
      <c r="K4493" t="s">
        <v>332</v>
      </c>
      <c r="L4493">
        <v>0</v>
      </c>
      <c r="M4493" s="98" t="s">
        <v>106</v>
      </c>
      <c r="S4493" s="100">
        <v>36526</v>
      </c>
      <c r="T4493" s="100">
        <v>36526</v>
      </c>
    </row>
    <row r="4494" spans="1:20" x14ac:dyDescent="0.2">
      <c r="A4494">
        <v>4555</v>
      </c>
      <c r="B4494" s="98" t="s">
        <v>5496</v>
      </c>
      <c r="C4494" s="98">
        <v>18</v>
      </c>
      <c r="D4494" s="98">
        <v>6</v>
      </c>
      <c r="E4494" s="98">
        <v>1999</v>
      </c>
      <c r="F4494" t="s">
        <v>896</v>
      </c>
      <c r="G4494" s="99">
        <v>32188</v>
      </c>
      <c r="H4494" s="98">
        <v>15</v>
      </c>
      <c r="I4494" s="98">
        <v>2</v>
      </c>
      <c r="J4494" s="98">
        <v>1988</v>
      </c>
      <c r="K4494" t="s">
        <v>892</v>
      </c>
      <c r="L4494">
        <v>0</v>
      </c>
      <c r="M4494" s="98" t="s">
        <v>106</v>
      </c>
      <c r="S4494" s="100">
        <v>36526</v>
      </c>
      <c r="T4494" s="100">
        <v>36526</v>
      </c>
    </row>
    <row r="4495" spans="1:20" x14ac:dyDescent="0.2">
      <c r="A4495">
        <v>4554</v>
      </c>
      <c r="B4495" s="98" t="s">
        <v>5479</v>
      </c>
      <c r="C4495" s="98">
        <v>1</v>
      </c>
      <c r="D4495" s="98">
        <v>1</v>
      </c>
      <c r="E4495" s="98">
        <v>1992</v>
      </c>
      <c r="F4495" t="s">
        <v>287</v>
      </c>
      <c r="G4495" s="99">
        <v>31967</v>
      </c>
      <c r="H4495" s="98">
        <v>9</v>
      </c>
      <c r="I4495" s="98">
        <v>7</v>
      </c>
      <c r="J4495" s="98">
        <v>1987</v>
      </c>
      <c r="K4495" t="s">
        <v>332</v>
      </c>
      <c r="L4495">
        <v>0</v>
      </c>
      <c r="M4495" s="98" t="s">
        <v>106</v>
      </c>
      <c r="S4495" s="100">
        <v>36526</v>
      </c>
      <c r="T4495" s="100">
        <v>36526</v>
      </c>
    </row>
    <row r="4496" spans="1:20" x14ac:dyDescent="0.2">
      <c r="A4496">
        <v>4553</v>
      </c>
      <c r="B4496" s="98" t="s">
        <v>5475</v>
      </c>
      <c r="C4496" s="98">
        <v>1</v>
      </c>
      <c r="D4496" s="98">
        <v>1</v>
      </c>
      <c r="E4496" s="98">
        <v>1972</v>
      </c>
      <c r="F4496" t="s">
        <v>349</v>
      </c>
      <c r="G4496" s="99">
        <v>32143</v>
      </c>
      <c r="H4496" s="98">
        <v>1</v>
      </c>
      <c r="I4496" s="98">
        <v>1</v>
      </c>
      <c r="J4496" s="98">
        <v>1988</v>
      </c>
      <c r="K4496" t="s">
        <v>332</v>
      </c>
      <c r="L4496">
        <v>0</v>
      </c>
      <c r="M4496" s="98" t="s">
        <v>106</v>
      </c>
      <c r="S4496" s="100">
        <v>36526</v>
      </c>
      <c r="T4496" s="100">
        <v>36526</v>
      </c>
    </row>
    <row r="4497" spans="1:20" x14ac:dyDescent="0.2">
      <c r="A4497">
        <v>4552</v>
      </c>
      <c r="B4497" s="98" t="s">
        <v>5471</v>
      </c>
      <c r="C4497" s="98">
        <v>21</v>
      </c>
      <c r="D4497" s="98">
        <v>9</v>
      </c>
      <c r="E4497" s="98">
        <v>2004</v>
      </c>
      <c r="F4497" t="s">
        <v>912</v>
      </c>
      <c r="G4497" s="99">
        <v>33919</v>
      </c>
      <c r="H4497" s="98">
        <v>11</v>
      </c>
      <c r="I4497" s="98">
        <v>11</v>
      </c>
      <c r="J4497" s="98">
        <v>1992</v>
      </c>
      <c r="K4497" t="s">
        <v>892</v>
      </c>
      <c r="L4497">
        <v>0</v>
      </c>
      <c r="M4497" s="98" t="s">
        <v>106</v>
      </c>
      <c r="S4497" s="100">
        <v>36526</v>
      </c>
      <c r="T4497" s="100">
        <v>36526</v>
      </c>
    </row>
    <row r="4498" spans="1:20" x14ac:dyDescent="0.2">
      <c r="A4498">
        <v>4551</v>
      </c>
      <c r="B4498" s="98" t="s">
        <v>5459</v>
      </c>
      <c r="C4498" s="98">
        <v>1</v>
      </c>
      <c r="D4498" s="98">
        <v>2</v>
      </c>
      <c r="E4498" s="98">
        <v>1980</v>
      </c>
      <c r="F4498" t="s">
        <v>6929</v>
      </c>
      <c r="G4498" s="99">
        <v>36717</v>
      </c>
      <c r="H4498" s="98">
        <v>10</v>
      </c>
      <c r="I4498" s="98">
        <v>7</v>
      </c>
      <c r="J4498" s="98">
        <v>2000</v>
      </c>
      <c r="K4498" t="s">
        <v>892</v>
      </c>
      <c r="L4498">
        <v>0</v>
      </c>
      <c r="M4498" s="98" t="s">
        <v>106</v>
      </c>
      <c r="S4498" s="100">
        <v>36526</v>
      </c>
      <c r="T4498" s="100">
        <v>36526</v>
      </c>
    </row>
    <row r="4499" spans="1:20" x14ac:dyDescent="0.2">
      <c r="A4499">
        <v>4550</v>
      </c>
      <c r="B4499" s="98" t="s">
        <v>5447</v>
      </c>
      <c r="C4499" s="98">
        <v>26</v>
      </c>
      <c r="D4499" s="98">
        <v>12</v>
      </c>
      <c r="E4499" s="98">
        <v>1978</v>
      </c>
      <c r="F4499" t="s">
        <v>545</v>
      </c>
      <c r="G4499" s="99">
        <v>25584</v>
      </c>
      <c r="H4499" s="98">
        <v>16</v>
      </c>
      <c r="I4499" s="98">
        <v>1</v>
      </c>
      <c r="J4499" s="98">
        <v>1970</v>
      </c>
      <c r="K4499" t="s">
        <v>332</v>
      </c>
      <c r="L4499">
        <v>0</v>
      </c>
      <c r="M4499" s="98" t="s">
        <v>106</v>
      </c>
      <c r="S4499" s="100">
        <v>36526</v>
      </c>
      <c r="T4499" s="100">
        <v>36526</v>
      </c>
    </row>
    <row r="4500" spans="1:20" x14ac:dyDescent="0.2">
      <c r="A4500">
        <v>4549</v>
      </c>
      <c r="B4500" s="98" t="s">
        <v>5019</v>
      </c>
      <c r="C4500" s="98">
        <v>1</v>
      </c>
      <c r="D4500" s="98">
        <v>1</v>
      </c>
      <c r="E4500" s="98">
        <v>1979</v>
      </c>
      <c r="F4500" t="s">
        <v>275</v>
      </c>
      <c r="G4500" s="99">
        <v>36240</v>
      </c>
      <c r="H4500" s="98">
        <v>21</v>
      </c>
      <c r="I4500" s="98">
        <v>3</v>
      </c>
      <c r="J4500" s="98">
        <v>1999</v>
      </c>
      <c r="K4500" t="s">
        <v>332</v>
      </c>
      <c r="L4500">
        <v>0</v>
      </c>
      <c r="M4500" s="98" t="s">
        <v>106</v>
      </c>
      <c r="S4500" s="100">
        <v>36526</v>
      </c>
      <c r="T4500" s="100">
        <v>36526</v>
      </c>
    </row>
    <row r="4501" spans="1:20" x14ac:dyDescent="0.2">
      <c r="A4501">
        <v>4548</v>
      </c>
      <c r="B4501" s="98" t="s">
        <v>4932</v>
      </c>
      <c r="C4501" s="98">
        <v>1</v>
      </c>
      <c r="D4501" s="98">
        <v>1</v>
      </c>
      <c r="E4501" s="98">
        <v>1999</v>
      </c>
      <c r="F4501" t="s">
        <v>6602</v>
      </c>
      <c r="G4501" s="99">
        <v>33288</v>
      </c>
      <c r="H4501" s="98">
        <v>19</v>
      </c>
      <c r="I4501" s="98">
        <v>2</v>
      </c>
      <c r="J4501" s="98">
        <v>1991</v>
      </c>
      <c r="K4501" t="s">
        <v>892</v>
      </c>
      <c r="L4501">
        <v>0</v>
      </c>
      <c r="M4501" s="98" t="s">
        <v>106</v>
      </c>
      <c r="S4501" s="100">
        <v>36526</v>
      </c>
      <c r="T4501" s="100">
        <v>36526</v>
      </c>
    </row>
    <row r="4502" spans="1:20" x14ac:dyDescent="0.2">
      <c r="A4502">
        <v>4547</v>
      </c>
      <c r="B4502" s="98" t="s">
        <v>5421</v>
      </c>
      <c r="C4502" s="98">
        <v>1</v>
      </c>
      <c r="D4502" s="98">
        <v>1</v>
      </c>
      <c r="E4502" s="98">
        <v>1988</v>
      </c>
      <c r="F4502" t="s">
        <v>6775</v>
      </c>
      <c r="G4502" s="99">
        <v>34120</v>
      </c>
      <c r="H4502" s="98">
        <v>31</v>
      </c>
      <c r="I4502" s="98">
        <v>5</v>
      </c>
      <c r="J4502" s="98">
        <v>1993</v>
      </c>
      <c r="K4502" t="s">
        <v>332</v>
      </c>
      <c r="L4502">
        <v>0</v>
      </c>
      <c r="M4502" s="98" t="s">
        <v>106</v>
      </c>
      <c r="S4502" s="100">
        <v>36526</v>
      </c>
      <c r="T4502" s="100">
        <v>36526</v>
      </c>
    </row>
    <row r="4503" spans="1:20" x14ac:dyDescent="0.2">
      <c r="A4503">
        <v>4545</v>
      </c>
      <c r="B4503" s="98" t="s">
        <v>5404</v>
      </c>
      <c r="C4503" s="98">
        <v>9</v>
      </c>
      <c r="D4503" s="98">
        <v>1</v>
      </c>
      <c r="E4503" s="98">
        <v>1992</v>
      </c>
      <c r="F4503" t="s">
        <v>6534</v>
      </c>
      <c r="G4503" s="99">
        <v>31505</v>
      </c>
      <c r="H4503" s="98">
        <v>3</v>
      </c>
      <c r="I4503" s="98">
        <v>4</v>
      </c>
      <c r="J4503" s="98">
        <v>1986</v>
      </c>
      <c r="K4503" t="s">
        <v>892</v>
      </c>
      <c r="L4503">
        <v>0</v>
      </c>
      <c r="M4503" s="98" t="s">
        <v>106</v>
      </c>
      <c r="S4503" s="100">
        <v>36526</v>
      </c>
      <c r="T4503" s="100">
        <v>36526</v>
      </c>
    </row>
    <row r="4504" spans="1:20" x14ac:dyDescent="0.2">
      <c r="A4504">
        <v>4544</v>
      </c>
      <c r="B4504" s="98" t="s">
        <v>5388</v>
      </c>
      <c r="C4504" s="98">
        <v>1</v>
      </c>
      <c r="D4504" s="98">
        <v>1</v>
      </c>
      <c r="E4504" s="98">
        <v>1997</v>
      </c>
      <c r="F4504" t="s">
        <v>940</v>
      </c>
      <c r="G4504" s="99">
        <v>28070</v>
      </c>
      <c r="H4504" s="98">
        <v>6</v>
      </c>
      <c r="I4504" s="98">
        <v>11</v>
      </c>
      <c r="J4504" s="98">
        <v>1976</v>
      </c>
      <c r="K4504" t="s">
        <v>892</v>
      </c>
      <c r="L4504">
        <v>0</v>
      </c>
      <c r="M4504" s="98" t="s">
        <v>106</v>
      </c>
      <c r="S4504" s="100">
        <v>36526</v>
      </c>
      <c r="T4504" s="100">
        <v>36526</v>
      </c>
    </row>
    <row r="4505" spans="1:20" x14ac:dyDescent="0.2">
      <c r="A4505">
        <v>4543</v>
      </c>
      <c r="B4505" s="98" t="s">
        <v>5349</v>
      </c>
      <c r="C4505" s="98">
        <v>1</v>
      </c>
      <c r="D4505" s="98">
        <v>1</v>
      </c>
      <c r="E4505" s="98">
        <v>1994</v>
      </c>
      <c r="F4505" t="s">
        <v>917</v>
      </c>
      <c r="G4505" s="99">
        <v>33072</v>
      </c>
      <c r="H4505" s="98">
        <v>18</v>
      </c>
      <c r="I4505" s="98">
        <v>7</v>
      </c>
      <c r="J4505" s="98">
        <v>1990</v>
      </c>
      <c r="K4505" t="s">
        <v>892</v>
      </c>
      <c r="L4505">
        <v>0</v>
      </c>
      <c r="M4505" s="98" t="s">
        <v>106</v>
      </c>
      <c r="S4505" s="100">
        <v>36526</v>
      </c>
      <c r="T4505" s="100">
        <v>36526</v>
      </c>
    </row>
    <row r="4506" spans="1:20" x14ac:dyDescent="0.2">
      <c r="A4506">
        <v>4542</v>
      </c>
      <c r="B4506" s="98" t="s">
        <v>5323</v>
      </c>
      <c r="C4506" s="98">
        <v>4</v>
      </c>
      <c r="D4506" s="98">
        <v>1</v>
      </c>
      <c r="E4506" s="98">
        <v>1999</v>
      </c>
      <c r="F4506" t="s">
        <v>940</v>
      </c>
      <c r="G4506" s="99">
        <v>35511</v>
      </c>
      <c r="H4506" s="98">
        <v>22</v>
      </c>
      <c r="I4506" s="98">
        <v>3</v>
      </c>
      <c r="J4506" s="98">
        <v>1997</v>
      </c>
      <c r="K4506" t="s">
        <v>892</v>
      </c>
      <c r="L4506">
        <v>0</v>
      </c>
      <c r="M4506" s="98" t="s">
        <v>106</v>
      </c>
      <c r="S4506" s="100">
        <v>36526</v>
      </c>
      <c r="T4506" s="100">
        <v>36526</v>
      </c>
    </row>
    <row r="4507" spans="1:20" x14ac:dyDescent="0.2">
      <c r="A4507">
        <v>4541</v>
      </c>
      <c r="B4507" s="98" t="s">
        <v>5316</v>
      </c>
      <c r="C4507" s="98">
        <v>29</v>
      </c>
      <c r="D4507" s="98">
        <v>3</v>
      </c>
      <c r="E4507" s="98">
        <v>1967</v>
      </c>
      <c r="F4507" t="s">
        <v>299</v>
      </c>
      <c r="G4507" s="99">
        <v>35914</v>
      </c>
      <c r="H4507" s="98">
        <v>29</v>
      </c>
      <c r="I4507" s="98">
        <v>4</v>
      </c>
      <c r="J4507" s="98">
        <v>1998</v>
      </c>
      <c r="K4507" t="s">
        <v>332</v>
      </c>
      <c r="L4507">
        <v>0</v>
      </c>
      <c r="M4507" s="98" t="s">
        <v>106</v>
      </c>
      <c r="S4507" s="100">
        <v>36526</v>
      </c>
      <c r="T4507" s="100">
        <v>36526</v>
      </c>
    </row>
    <row r="4508" spans="1:20" x14ac:dyDescent="0.2">
      <c r="A4508">
        <v>4540</v>
      </c>
      <c r="B4508" s="98" t="s">
        <v>153</v>
      </c>
      <c r="C4508" s="98">
        <v>9</v>
      </c>
      <c r="D4508" s="98">
        <v>1</v>
      </c>
      <c r="E4508" s="98">
        <v>2009</v>
      </c>
      <c r="F4508" t="s">
        <v>6603</v>
      </c>
      <c r="G4508" s="99">
        <v>34596</v>
      </c>
      <c r="H4508" s="98">
        <v>19</v>
      </c>
      <c r="I4508" s="98">
        <v>9</v>
      </c>
      <c r="J4508" s="98">
        <v>1994</v>
      </c>
      <c r="K4508" t="s">
        <v>332</v>
      </c>
      <c r="L4508">
        <v>0</v>
      </c>
      <c r="M4508" s="98" t="s">
        <v>106</v>
      </c>
      <c r="S4508" s="100">
        <v>36526</v>
      </c>
      <c r="T4508" s="100">
        <v>36526</v>
      </c>
    </row>
    <row r="4509" spans="1:20" x14ac:dyDescent="0.2">
      <c r="A4509">
        <v>4539</v>
      </c>
      <c r="B4509" s="98" t="s">
        <v>5308</v>
      </c>
      <c r="C4509" s="98">
        <v>4</v>
      </c>
      <c r="D4509" s="98">
        <v>8</v>
      </c>
      <c r="E4509" s="98">
        <v>1968</v>
      </c>
      <c r="F4509" t="s">
        <v>888</v>
      </c>
      <c r="G4509" s="99">
        <v>35582</v>
      </c>
      <c r="H4509" s="98">
        <v>1</v>
      </c>
      <c r="I4509" s="98">
        <v>6</v>
      </c>
      <c r="J4509" s="98">
        <v>1997</v>
      </c>
      <c r="K4509" t="s">
        <v>332</v>
      </c>
      <c r="L4509">
        <v>0</v>
      </c>
      <c r="M4509" s="98" t="s">
        <v>106</v>
      </c>
      <c r="S4509" s="100">
        <v>36526</v>
      </c>
      <c r="T4509" s="100">
        <v>36526</v>
      </c>
    </row>
    <row r="4510" spans="1:20" x14ac:dyDescent="0.2">
      <c r="A4510">
        <v>4538</v>
      </c>
      <c r="B4510" s="98" t="s">
        <v>5308</v>
      </c>
      <c r="C4510" s="98">
        <v>1</v>
      </c>
      <c r="D4510" s="98">
        <v>1</v>
      </c>
      <c r="E4510" s="98">
        <v>1990</v>
      </c>
      <c r="F4510" t="s">
        <v>7812</v>
      </c>
      <c r="G4510" s="99">
        <v>32408</v>
      </c>
      <c r="H4510" s="98">
        <v>22</v>
      </c>
      <c r="I4510" s="98">
        <v>9</v>
      </c>
      <c r="J4510" s="98">
        <v>1988</v>
      </c>
      <c r="K4510" t="s">
        <v>892</v>
      </c>
      <c r="L4510">
        <v>0</v>
      </c>
      <c r="M4510" s="98" t="s">
        <v>106</v>
      </c>
      <c r="S4510" s="100">
        <v>36526</v>
      </c>
      <c r="T4510" s="100">
        <v>36526</v>
      </c>
    </row>
    <row r="4511" spans="1:20" x14ac:dyDescent="0.2">
      <c r="A4511">
        <v>4537</v>
      </c>
      <c r="B4511" s="98" t="s">
        <v>5300</v>
      </c>
      <c r="C4511" s="98">
        <v>22</v>
      </c>
      <c r="D4511" s="98">
        <v>1</v>
      </c>
      <c r="E4511" s="98">
        <v>1994</v>
      </c>
      <c r="F4511" t="s">
        <v>336</v>
      </c>
      <c r="G4511" s="99">
        <v>33921</v>
      </c>
      <c r="H4511" s="98">
        <v>13</v>
      </c>
      <c r="I4511" s="98">
        <v>11</v>
      </c>
      <c r="J4511" s="98">
        <v>1992</v>
      </c>
      <c r="K4511" t="s">
        <v>332</v>
      </c>
      <c r="L4511">
        <v>0</v>
      </c>
      <c r="M4511" s="98" t="s">
        <v>106</v>
      </c>
      <c r="S4511" s="100">
        <v>36526</v>
      </c>
      <c r="T4511" s="100">
        <v>36526</v>
      </c>
    </row>
    <row r="4512" spans="1:20" x14ac:dyDescent="0.2">
      <c r="A4512">
        <v>4536</v>
      </c>
      <c r="B4512" s="98" t="s">
        <v>5295</v>
      </c>
      <c r="C4512" s="98">
        <v>20</v>
      </c>
      <c r="D4512" s="98">
        <v>11</v>
      </c>
      <c r="E4512" s="98">
        <v>2004</v>
      </c>
      <c r="F4512" t="s">
        <v>999</v>
      </c>
      <c r="G4512" s="99">
        <v>33003</v>
      </c>
      <c r="H4512" s="98">
        <v>10</v>
      </c>
      <c r="I4512" s="98">
        <v>5</v>
      </c>
      <c r="J4512" s="98">
        <v>1990</v>
      </c>
      <c r="K4512" t="s">
        <v>892</v>
      </c>
      <c r="L4512">
        <v>0</v>
      </c>
      <c r="M4512" s="98" t="s">
        <v>106</v>
      </c>
      <c r="S4512" s="100">
        <v>36526</v>
      </c>
      <c r="T4512" s="100">
        <v>36526</v>
      </c>
    </row>
    <row r="4513" spans="1:20" x14ac:dyDescent="0.2">
      <c r="A4513">
        <v>4535</v>
      </c>
      <c r="B4513" s="98" t="s">
        <v>49</v>
      </c>
      <c r="C4513" s="98">
        <v>1</v>
      </c>
      <c r="D4513" s="98">
        <v>1</v>
      </c>
      <c r="E4513" s="98">
        <v>1999</v>
      </c>
      <c r="F4513" t="s">
        <v>6340</v>
      </c>
      <c r="G4513" s="99">
        <v>33872</v>
      </c>
      <c r="H4513" s="98">
        <v>25</v>
      </c>
      <c r="I4513" s="98">
        <v>9</v>
      </c>
      <c r="J4513" s="98">
        <v>1992</v>
      </c>
      <c r="K4513" t="s">
        <v>892</v>
      </c>
      <c r="L4513">
        <v>0</v>
      </c>
      <c r="M4513" s="98" t="s">
        <v>106</v>
      </c>
      <c r="S4513" s="100">
        <v>36526</v>
      </c>
      <c r="T4513" s="100">
        <v>36526</v>
      </c>
    </row>
    <row r="4514" spans="1:20" x14ac:dyDescent="0.2">
      <c r="A4514">
        <v>4533</v>
      </c>
      <c r="B4514" s="98" t="s">
        <v>330</v>
      </c>
      <c r="C4514" s="98">
        <v>13</v>
      </c>
      <c r="D4514" s="98">
        <v>7</v>
      </c>
      <c r="E4514" s="98">
        <v>2005</v>
      </c>
      <c r="F4514" t="s">
        <v>278</v>
      </c>
      <c r="G4514" s="99">
        <v>17533</v>
      </c>
      <c r="H4514" s="98">
        <v>1</v>
      </c>
      <c r="I4514" s="98">
        <v>1</v>
      </c>
      <c r="J4514" s="98">
        <v>1948</v>
      </c>
      <c r="K4514" t="s">
        <v>332</v>
      </c>
      <c r="L4514">
        <v>0</v>
      </c>
      <c r="M4514" s="98" t="s">
        <v>106</v>
      </c>
      <c r="S4514" s="100">
        <v>36526</v>
      </c>
      <c r="T4514" s="100">
        <v>36526</v>
      </c>
    </row>
    <row r="4515" spans="1:20" x14ac:dyDescent="0.2">
      <c r="A4515">
        <v>4531</v>
      </c>
      <c r="B4515" s="98" t="s">
        <v>5264</v>
      </c>
      <c r="C4515" s="98">
        <v>16</v>
      </c>
      <c r="D4515" s="98">
        <v>10</v>
      </c>
      <c r="E4515" s="98">
        <v>1991</v>
      </c>
      <c r="F4515" t="s">
        <v>6499</v>
      </c>
      <c r="G4515" s="99">
        <v>36540</v>
      </c>
      <c r="H4515" s="98">
        <v>15</v>
      </c>
      <c r="I4515" s="98">
        <v>1</v>
      </c>
      <c r="J4515" s="98">
        <v>2000</v>
      </c>
      <c r="K4515" t="s">
        <v>332</v>
      </c>
      <c r="L4515">
        <v>0</v>
      </c>
      <c r="M4515" s="98" t="s">
        <v>106</v>
      </c>
      <c r="S4515" s="100">
        <v>36526</v>
      </c>
      <c r="T4515" s="100">
        <v>36526</v>
      </c>
    </row>
    <row r="4516" spans="1:20" x14ac:dyDescent="0.2">
      <c r="A4516">
        <v>4530</v>
      </c>
      <c r="B4516" s="98" t="s">
        <v>5255</v>
      </c>
      <c r="C4516" s="98">
        <v>1</v>
      </c>
      <c r="D4516" s="98">
        <v>1</v>
      </c>
      <c r="E4516" s="98">
        <v>2002</v>
      </c>
      <c r="F4516" t="s">
        <v>900</v>
      </c>
      <c r="G4516" s="99">
        <v>35009</v>
      </c>
      <c r="H4516" s="98">
        <v>6</v>
      </c>
      <c r="I4516" s="98">
        <v>11</v>
      </c>
      <c r="J4516" s="98">
        <v>1995</v>
      </c>
      <c r="K4516" t="s">
        <v>892</v>
      </c>
      <c r="L4516">
        <v>0</v>
      </c>
      <c r="M4516" s="98" t="s">
        <v>106</v>
      </c>
      <c r="S4516" s="100">
        <v>36526</v>
      </c>
      <c r="T4516" s="100">
        <v>36526</v>
      </c>
    </row>
    <row r="4517" spans="1:20" x14ac:dyDescent="0.2">
      <c r="A4517">
        <v>4529</v>
      </c>
      <c r="B4517" s="98" t="s">
        <v>5239</v>
      </c>
      <c r="C4517" s="98">
        <v>1</v>
      </c>
      <c r="D4517" s="98">
        <v>1</v>
      </c>
      <c r="E4517" s="98">
        <v>1950</v>
      </c>
      <c r="F4517" t="s">
        <v>6356</v>
      </c>
      <c r="G4517" s="99">
        <v>32352</v>
      </c>
      <c r="H4517" s="98">
        <v>28</v>
      </c>
      <c r="I4517" s="98">
        <v>7</v>
      </c>
      <c r="J4517" s="98">
        <v>1988</v>
      </c>
      <c r="K4517" t="s">
        <v>892</v>
      </c>
      <c r="L4517">
        <v>0</v>
      </c>
      <c r="M4517" s="98" t="s">
        <v>106</v>
      </c>
      <c r="S4517" s="100">
        <v>36526</v>
      </c>
      <c r="T4517" s="100">
        <v>36526</v>
      </c>
    </row>
    <row r="4518" spans="1:20" x14ac:dyDescent="0.2">
      <c r="A4518">
        <v>4528</v>
      </c>
      <c r="B4518" s="98" t="s">
        <v>5232</v>
      </c>
      <c r="C4518" s="98">
        <v>30</v>
      </c>
      <c r="D4518" s="98">
        <v>3</v>
      </c>
      <c r="E4518" s="98">
        <v>1994</v>
      </c>
      <c r="F4518" t="s">
        <v>7715</v>
      </c>
      <c r="G4518" s="99">
        <v>32800</v>
      </c>
      <c r="H4518" s="98">
        <v>19</v>
      </c>
      <c r="I4518" s="98">
        <v>10</v>
      </c>
      <c r="J4518" s="98">
        <v>1989</v>
      </c>
      <c r="K4518" t="s">
        <v>332</v>
      </c>
      <c r="L4518">
        <v>0</v>
      </c>
      <c r="M4518" s="98" t="s">
        <v>106</v>
      </c>
      <c r="S4518" s="100">
        <v>36526</v>
      </c>
      <c r="T4518" s="100">
        <v>36526</v>
      </c>
    </row>
    <row r="4519" spans="1:20" x14ac:dyDescent="0.2">
      <c r="A4519">
        <v>4527</v>
      </c>
      <c r="B4519" s="98" t="s">
        <v>5219</v>
      </c>
      <c r="C4519" s="98">
        <v>27</v>
      </c>
      <c r="D4519" s="98">
        <v>9</v>
      </c>
      <c r="E4519" s="98">
        <v>1988</v>
      </c>
      <c r="F4519" t="s">
        <v>278</v>
      </c>
      <c r="G4519" s="99">
        <v>36718</v>
      </c>
      <c r="H4519" s="98">
        <v>11</v>
      </c>
      <c r="I4519" s="98">
        <v>7</v>
      </c>
      <c r="J4519" s="98">
        <v>2000</v>
      </c>
      <c r="K4519" t="s">
        <v>332</v>
      </c>
      <c r="L4519">
        <v>0</v>
      </c>
      <c r="M4519" s="98" t="s">
        <v>106</v>
      </c>
      <c r="S4519" s="100">
        <v>36526</v>
      </c>
      <c r="T4519" s="100">
        <v>36526</v>
      </c>
    </row>
    <row r="4520" spans="1:20" x14ac:dyDescent="0.2">
      <c r="A4520">
        <v>4526</v>
      </c>
      <c r="B4520" s="98" t="s">
        <v>5212</v>
      </c>
      <c r="C4520" s="98">
        <v>1</v>
      </c>
      <c r="D4520" s="98">
        <v>1</v>
      </c>
      <c r="E4520" s="98">
        <v>2004</v>
      </c>
      <c r="F4520" t="s">
        <v>936</v>
      </c>
      <c r="G4520" s="99">
        <v>36526</v>
      </c>
      <c r="H4520" s="98">
        <v>1</v>
      </c>
      <c r="I4520" s="98">
        <v>1</v>
      </c>
      <c r="J4520" s="98">
        <v>2000</v>
      </c>
      <c r="K4520" t="s">
        <v>892</v>
      </c>
      <c r="L4520">
        <v>0</v>
      </c>
      <c r="M4520" s="98" t="s">
        <v>106</v>
      </c>
      <c r="S4520" s="100">
        <v>36526</v>
      </c>
      <c r="T4520" s="100">
        <v>36526</v>
      </c>
    </row>
    <row r="4521" spans="1:20" x14ac:dyDescent="0.2">
      <c r="A4521">
        <v>4525</v>
      </c>
      <c r="B4521" s="98" t="s">
        <v>5213</v>
      </c>
      <c r="C4521" s="98">
        <v>15</v>
      </c>
      <c r="D4521" s="98">
        <v>8</v>
      </c>
      <c r="E4521" s="98">
        <v>1957</v>
      </c>
      <c r="F4521" t="s">
        <v>301</v>
      </c>
      <c r="G4521" s="99">
        <v>33602</v>
      </c>
      <c r="H4521" s="98">
        <v>30</v>
      </c>
      <c r="I4521" s="98">
        <v>12</v>
      </c>
      <c r="J4521" s="98">
        <v>1991</v>
      </c>
      <c r="K4521" t="s">
        <v>332</v>
      </c>
      <c r="L4521">
        <v>0</v>
      </c>
      <c r="M4521" s="98" t="s">
        <v>106</v>
      </c>
      <c r="S4521" s="100">
        <v>36526</v>
      </c>
      <c r="T4521" s="100">
        <v>36526</v>
      </c>
    </row>
    <row r="4522" spans="1:20" x14ac:dyDescent="0.2">
      <c r="A4522">
        <v>4524</v>
      </c>
      <c r="B4522" s="98" t="s">
        <v>5189</v>
      </c>
      <c r="C4522" s="98">
        <v>6</v>
      </c>
      <c r="D4522" s="98">
        <v>3</v>
      </c>
      <c r="E4522" s="98">
        <v>2007</v>
      </c>
      <c r="F4522" t="s">
        <v>377</v>
      </c>
      <c r="G4522" s="99">
        <v>33084</v>
      </c>
      <c r="H4522" s="98">
        <v>30</v>
      </c>
      <c r="I4522" s="98">
        <v>7</v>
      </c>
      <c r="J4522" s="98">
        <v>1990</v>
      </c>
      <c r="K4522" t="s">
        <v>332</v>
      </c>
      <c r="L4522">
        <v>0</v>
      </c>
      <c r="M4522" s="98" t="s">
        <v>106</v>
      </c>
      <c r="S4522" s="100">
        <v>36526</v>
      </c>
      <c r="T4522" s="100">
        <v>36526</v>
      </c>
    </row>
    <row r="4523" spans="1:20" x14ac:dyDescent="0.2">
      <c r="A4523">
        <v>4523</v>
      </c>
      <c r="B4523" s="98" t="s">
        <v>5187</v>
      </c>
      <c r="C4523" s="98">
        <v>4</v>
      </c>
      <c r="D4523" s="98">
        <v>1</v>
      </c>
      <c r="E4523" s="98">
        <v>1964</v>
      </c>
      <c r="F4523" t="s">
        <v>757</v>
      </c>
      <c r="G4523" s="99">
        <v>34400</v>
      </c>
      <c r="H4523" s="98">
        <v>7</v>
      </c>
      <c r="I4523" s="98">
        <v>3</v>
      </c>
      <c r="J4523" s="98">
        <v>1994</v>
      </c>
      <c r="K4523" t="s">
        <v>332</v>
      </c>
      <c r="L4523">
        <v>0</v>
      </c>
      <c r="M4523" s="98" t="s">
        <v>106</v>
      </c>
      <c r="S4523" s="100">
        <v>36526</v>
      </c>
      <c r="T4523" s="100">
        <v>36526</v>
      </c>
    </row>
    <row r="4524" spans="1:20" x14ac:dyDescent="0.2">
      <c r="A4524">
        <v>4522</v>
      </c>
      <c r="B4524" s="98" t="s">
        <v>5174</v>
      </c>
      <c r="C4524" s="98">
        <v>1</v>
      </c>
      <c r="D4524" s="98">
        <v>1</v>
      </c>
      <c r="E4524" s="98">
        <v>1989</v>
      </c>
      <c r="F4524" t="s">
        <v>417</v>
      </c>
      <c r="G4524" s="99">
        <v>32143</v>
      </c>
      <c r="H4524" s="98">
        <v>1</v>
      </c>
      <c r="I4524" s="98">
        <v>1</v>
      </c>
      <c r="J4524" s="98">
        <v>1988</v>
      </c>
      <c r="K4524" t="s">
        <v>332</v>
      </c>
      <c r="L4524">
        <v>0</v>
      </c>
      <c r="M4524" s="98" t="s">
        <v>106</v>
      </c>
      <c r="S4524" s="100">
        <v>36526</v>
      </c>
      <c r="T4524" s="100">
        <v>36526</v>
      </c>
    </row>
    <row r="4525" spans="1:20" x14ac:dyDescent="0.2">
      <c r="A4525">
        <v>4521</v>
      </c>
      <c r="B4525" s="98" t="s">
        <v>5171</v>
      </c>
      <c r="C4525" s="98">
        <v>24</v>
      </c>
      <c r="D4525" s="98">
        <v>4</v>
      </c>
      <c r="E4525" s="98">
        <v>2004</v>
      </c>
      <c r="F4525" t="s">
        <v>6823</v>
      </c>
      <c r="G4525" s="99">
        <v>33051</v>
      </c>
      <c r="H4525" s="98">
        <v>27</v>
      </c>
      <c r="I4525" s="98">
        <v>6</v>
      </c>
      <c r="J4525" s="98">
        <v>1990</v>
      </c>
      <c r="K4525" t="s">
        <v>332</v>
      </c>
      <c r="L4525">
        <v>0</v>
      </c>
      <c r="M4525" s="98" t="s">
        <v>106</v>
      </c>
      <c r="S4525" s="100">
        <v>36526</v>
      </c>
      <c r="T4525" s="100">
        <v>36526</v>
      </c>
    </row>
    <row r="4526" spans="1:20" x14ac:dyDescent="0.2">
      <c r="A4526">
        <v>4520</v>
      </c>
      <c r="B4526" s="98" t="s">
        <v>5160</v>
      </c>
      <c r="C4526" s="98">
        <v>21</v>
      </c>
      <c r="D4526" s="98">
        <v>7</v>
      </c>
      <c r="E4526" s="98">
        <v>2008</v>
      </c>
      <c r="F4526" t="s">
        <v>6820</v>
      </c>
      <c r="G4526" s="99">
        <v>36253</v>
      </c>
      <c r="H4526" s="98">
        <v>3</v>
      </c>
      <c r="I4526" s="98">
        <v>4</v>
      </c>
      <c r="J4526" s="98">
        <v>1999</v>
      </c>
      <c r="K4526" t="s">
        <v>892</v>
      </c>
      <c r="L4526">
        <v>0</v>
      </c>
      <c r="M4526" s="98" t="s">
        <v>106</v>
      </c>
      <c r="S4526" s="100">
        <v>36526</v>
      </c>
      <c r="T4526" s="100">
        <v>36526</v>
      </c>
    </row>
    <row r="4527" spans="1:20" x14ac:dyDescent="0.2">
      <c r="A4527">
        <v>4519</v>
      </c>
      <c r="B4527" s="98" t="s">
        <v>5158</v>
      </c>
      <c r="C4527" s="98">
        <v>1</v>
      </c>
      <c r="D4527" s="98">
        <v>1</v>
      </c>
      <c r="E4527" s="98">
        <v>1900</v>
      </c>
      <c r="F4527" t="s">
        <v>952</v>
      </c>
      <c r="G4527" s="99">
        <v>35983</v>
      </c>
      <c r="H4527" s="98">
        <v>7</v>
      </c>
      <c r="I4527" s="98">
        <v>7</v>
      </c>
      <c r="J4527" s="98">
        <v>1998</v>
      </c>
      <c r="K4527" t="s">
        <v>892</v>
      </c>
      <c r="L4527">
        <v>0</v>
      </c>
      <c r="M4527" s="98" t="s">
        <v>106</v>
      </c>
      <c r="S4527" s="100">
        <v>36526</v>
      </c>
      <c r="T4527" s="100">
        <v>36526</v>
      </c>
    </row>
    <row r="4528" spans="1:20" x14ac:dyDescent="0.2">
      <c r="A4528">
        <v>4518</v>
      </c>
      <c r="B4528" s="98" t="s">
        <v>5157</v>
      </c>
      <c r="C4528" s="98">
        <v>4</v>
      </c>
      <c r="D4528" s="98">
        <v>1</v>
      </c>
      <c r="E4528" s="98">
        <v>1955</v>
      </c>
      <c r="F4528" t="s">
        <v>287</v>
      </c>
      <c r="G4528" s="99">
        <v>31733</v>
      </c>
      <c r="H4528" s="98">
        <v>17</v>
      </c>
      <c r="I4528" s="98">
        <v>11</v>
      </c>
      <c r="J4528" s="98">
        <v>1986</v>
      </c>
      <c r="K4528" t="s">
        <v>332</v>
      </c>
      <c r="L4528">
        <v>0</v>
      </c>
      <c r="M4528" s="98" t="s">
        <v>106</v>
      </c>
      <c r="S4528" s="100">
        <v>36526</v>
      </c>
      <c r="T4528" s="100">
        <v>36526</v>
      </c>
    </row>
    <row r="4529" spans="1:20" x14ac:dyDescent="0.2">
      <c r="A4529">
        <v>4517</v>
      </c>
      <c r="B4529" s="98" t="s">
        <v>5129</v>
      </c>
      <c r="C4529" s="98">
        <v>1</v>
      </c>
      <c r="D4529" s="98">
        <v>1</v>
      </c>
      <c r="E4529" s="98">
        <v>1968</v>
      </c>
      <c r="F4529" t="s">
        <v>336</v>
      </c>
      <c r="G4529" s="99">
        <v>32291</v>
      </c>
      <c r="H4529" s="98">
        <v>28</v>
      </c>
      <c r="I4529" s="98">
        <v>5</v>
      </c>
      <c r="J4529" s="98">
        <v>1988</v>
      </c>
      <c r="K4529" t="s">
        <v>332</v>
      </c>
      <c r="L4529">
        <v>0</v>
      </c>
      <c r="M4529" s="98" t="s">
        <v>106</v>
      </c>
      <c r="S4529" s="100">
        <v>36526</v>
      </c>
      <c r="T4529" s="100">
        <v>36526</v>
      </c>
    </row>
    <row r="4530" spans="1:20" x14ac:dyDescent="0.2">
      <c r="A4530">
        <v>4516</v>
      </c>
      <c r="B4530" s="98" t="s">
        <v>5124</v>
      </c>
      <c r="C4530" s="98">
        <v>1</v>
      </c>
      <c r="D4530" s="98">
        <v>1</v>
      </c>
      <c r="E4530" s="98">
        <v>1945</v>
      </c>
      <c r="F4530" t="s">
        <v>6558</v>
      </c>
      <c r="G4530" s="99">
        <v>33774</v>
      </c>
      <c r="H4530" s="98">
        <v>19</v>
      </c>
      <c r="I4530" s="98">
        <v>6</v>
      </c>
      <c r="J4530" s="98">
        <v>1992</v>
      </c>
      <c r="K4530" t="s">
        <v>892</v>
      </c>
      <c r="L4530">
        <v>0</v>
      </c>
      <c r="M4530" s="98" t="s">
        <v>106</v>
      </c>
      <c r="S4530" s="100">
        <v>36526</v>
      </c>
      <c r="T4530" s="100">
        <v>36526</v>
      </c>
    </row>
    <row r="4531" spans="1:20" x14ac:dyDescent="0.2">
      <c r="A4531">
        <v>4515</v>
      </c>
      <c r="B4531" s="98" t="s">
        <v>5122</v>
      </c>
      <c r="C4531" s="98">
        <v>4</v>
      </c>
      <c r="D4531" s="98">
        <v>5</v>
      </c>
      <c r="E4531" s="98">
        <v>1985</v>
      </c>
      <c r="F4531" t="s">
        <v>6588</v>
      </c>
      <c r="G4531" s="99">
        <v>34892</v>
      </c>
      <c r="H4531" s="98">
        <v>12</v>
      </c>
      <c r="I4531" s="98">
        <v>7</v>
      </c>
      <c r="J4531" s="98">
        <v>1995</v>
      </c>
      <c r="K4531" t="s">
        <v>892</v>
      </c>
      <c r="L4531">
        <v>0</v>
      </c>
      <c r="M4531" s="98" t="s">
        <v>106</v>
      </c>
      <c r="S4531" s="100">
        <v>36526</v>
      </c>
      <c r="T4531" s="100">
        <v>36526</v>
      </c>
    </row>
    <row r="4532" spans="1:20" x14ac:dyDescent="0.2">
      <c r="A4532">
        <v>4514</v>
      </c>
      <c r="B4532" s="98" t="s">
        <v>5116</v>
      </c>
      <c r="C4532" s="98">
        <v>2</v>
      </c>
      <c r="D4532" s="98">
        <v>7</v>
      </c>
      <c r="E4532" s="98">
        <v>1992</v>
      </c>
      <c r="F4532" t="s">
        <v>7009</v>
      </c>
      <c r="G4532" s="99">
        <v>33856</v>
      </c>
      <c r="H4532" s="98">
        <v>9</v>
      </c>
      <c r="I4532" s="98">
        <v>9</v>
      </c>
      <c r="J4532" s="98">
        <v>1992</v>
      </c>
      <c r="K4532" t="s">
        <v>892</v>
      </c>
      <c r="L4532">
        <v>0</v>
      </c>
      <c r="M4532" s="98" t="s">
        <v>106</v>
      </c>
      <c r="S4532" s="100">
        <v>36526</v>
      </c>
      <c r="T4532" s="100">
        <v>36526</v>
      </c>
    </row>
    <row r="4533" spans="1:20" x14ac:dyDescent="0.2">
      <c r="A4533">
        <v>4513</v>
      </c>
      <c r="B4533" s="98" t="s">
        <v>5107</v>
      </c>
      <c r="C4533" s="98">
        <v>20</v>
      </c>
      <c r="D4533" s="98">
        <v>5</v>
      </c>
      <c r="E4533" s="98">
        <v>2009</v>
      </c>
      <c r="F4533" t="s">
        <v>278</v>
      </c>
      <c r="G4533" s="99">
        <v>32964</v>
      </c>
      <c r="H4533" s="98">
        <v>1</v>
      </c>
      <c r="I4533" s="98">
        <v>4</v>
      </c>
      <c r="J4533" s="98">
        <v>1990</v>
      </c>
      <c r="K4533" t="s">
        <v>332</v>
      </c>
      <c r="L4533">
        <v>0</v>
      </c>
      <c r="M4533" s="98" t="s">
        <v>106</v>
      </c>
      <c r="N4533" t="s">
        <v>6465</v>
      </c>
      <c r="O4533" t="s">
        <v>6327</v>
      </c>
      <c r="P4533" t="s">
        <v>6327</v>
      </c>
      <c r="Q4533" t="s">
        <v>6327</v>
      </c>
      <c r="R4533" t="s">
        <v>6327</v>
      </c>
      <c r="S4533" s="100">
        <v>36526</v>
      </c>
      <c r="T4533" s="100">
        <v>36526</v>
      </c>
    </row>
    <row r="4534" spans="1:20" x14ac:dyDescent="0.2">
      <c r="A4534">
        <v>4512</v>
      </c>
      <c r="B4534" s="98" t="s">
        <v>5090</v>
      </c>
      <c r="C4534" s="98">
        <v>1</v>
      </c>
      <c r="D4534" s="98">
        <v>1</v>
      </c>
      <c r="E4534" s="98">
        <v>1969</v>
      </c>
      <c r="F4534" t="s">
        <v>8679</v>
      </c>
      <c r="G4534" s="99">
        <v>15838</v>
      </c>
      <c r="H4534" s="98">
        <v>12</v>
      </c>
      <c r="I4534" s="98">
        <v>5</v>
      </c>
      <c r="J4534" s="98">
        <v>1943</v>
      </c>
      <c r="K4534" t="s">
        <v>332</v>
      </c>
      <c r="L4534">
        <v>0</v>
      </c>
      <c r="M4534" s="98" t="s">
        <v>106</v>
      </c>
      <c r="S4534" s="100">
        <v>36526</v>
      </c>
      <c r="T4534" s="100">
        <v>36526</v>
      </c>
    </row>
    <row r="4535" spans="1:20" x14ac:dyDescent="0.2">
      <c r="A4535">
        <v>4511</v>
      </c>
      <c r="B4535" s="98" t="s">
        <v>5054</v>
      </c>
      <c r="C4535" s="98">
        <v>4</v>
      </c>
      <c r="D4535" s="98">
        <v>10</v>
      </c>
      <c r="E4535" s="98">
        <v>1950</v>
      </c>
      <c r="F4535" t="s">
        <v>278</v>
      </c>
      <c r="G4535" s="99">
        <v>36416</v>
      </c>
      <c r="H4535" s="98">
        <v>13</v>
      </c>
      <c r="I4535" s="98">
        <v>9</v>
      </c>
      <c r="J4535" s="98">
        <v>1999</v>
      </c>
      <c r="K4535" t="s">
        <v>332</v>
      </c>
      <c r="L4535">
        <v>0</v>
      </c>
      <c r="M4535" s="98" t="s">
        <v>106</v>
      </c>
      <c r="S4535" s="100">
        <v>36526</v>
      </c>
      <c r="T4535" s="100">
        <v>36526</v>
      </c>
    </row>
    <row r="4536" spans="1:20" x14ac:dyDescent="0.2">
      <c r="A4536">
        <v>4510</v>
      </c>
      <c r="B4536" s="98" t="s">
        <v>5051</v>
      </c>
      <c r="C4536" s="98">
        <v>1</v>
      </c>
      <c r="D4536" s="98">
        <v>1</v>
      </c>
      <c r="E4536" s="98">
        <v>1980</v>
      </c>
      <c r="F4536" t="s">
        <v>8663</v>
      </c>
      <c r="G4536" s="99">
        <v>32278</v>
      </c>
      <c r="H4536" s="98">
        <v>15</v>
      </c>
      <c r="I4536" s="98">
        <v>5</v>
      </c>
      <c r="J4536" s="98">
        <v>1988</v>
      </c>
      <c r="K4536" t="s">
        <v>332</v>
      </c>
      <c r="L4536">
        <v>0</v>
      </c>
      <c r="M4536" s="98" t="s">
        <v>106</v>
      </c>
      <c r="S4536" s="100">
        <v>36526</v>
      </c>
      <c r="T4536" s="100">
        <v>36526</v>
      </c>
    </row>
    <row r="4537" spans="1:20" x14ac:dyDescent="0.2">
      <c r="A4537">
        <v>4509</v>
      </c>
      <c r="B4537" s="98" t="s">
        <v>5028</v>
      </c>
      <c r="C4537" s="98">
        <v>21</v>
      </c>
      <c r="D4537" s="98">
        <v>2</v>
      </c>
      <c r="E4537" s="98">
        <v>1983</v>
      </c>
      <c r="F4537" t="s">
        <v>919</v>
      </c>
      <c r="G4537" s="99">
        <v>32373</v>
      </c>
      <c r="H4537" s="98">
        <v>18</v>
      </c>
      <c r="I4537" s="98">
        <v>8</v>
      </c>
      <c r="J4537" s="98">
        <v>1988</v>
      </c>
      <c r="K4537" t="s">
        <v>892</v>
      </c>
      <c r="L4537">
        <v>0</v>
      </c>
      <c r="M4537" s="98" t="s">
        <v>106</v>
      </c>
      <c r="S4537" s="100">
        <v>36526</v>
      </c>
      <c r="T4537" s="100">
        <v>36526</v>
      </c>
    </row>
    <row r="4538" spans="1:20" x14ac:dyDescent="0.2">
      <c r="A4538">
        <v>4508</v>
      </c>
      <c r="B4538" s="98" t="s">
        <v>5027</v>
      </c>
      <c r="C4538" s="98">
        <v>1</v>
      </c>
      <c r="D4538" s="98">
        <v>1</v>
      </c>
      <c r="E4538" s="98">
        <v>1900</v>
      </c>
      <c r="F4538" t="s">
        <v>339</v>
      </c>
      <c r="G4538" s="99">
        <v>34185</v>
      </c>
      <c r="H4538" s="98">
        <v>4</v>
      </c>
      <c r="I4538" s="98">
        <v>8</v>
      </c>
      <c r="J4538" s="98">
        <v>1993</v>
      </c>
      <c r="K4538" t="s">
        <v>332</v>
      </c>
      <c r="L4538">
        <v>0</v>
      </c>
      <c r="M4538" s="98" t="s">
        <v>106</v>
      </c>
      <c r="S4538" s="100">
        <v>36526</v>
      </c>
      <c r="T4538" s="100">
        <v>36526</v>
      </c>
    </row>
    <row r="4539" spans="1:20" x14ac:dyDescent="0.2">
      <c r="A4539">
        <v>4507</v>
      </c>
      <c r="B4539" s="98" t="s">
        <v>5014</v>
      </c>
      <c r="C4539" s="98">
        <v>1</v>
      </c>
      <c r="D4539" s="98">
        <v>1</v>
      </c>
      <c r="E4539" s="98">
        <v>2012</v>
      </c>
      <c r="F4539" t="s">
        <v>6804</v>
      </c>
      <c r="G4539" s="99">
        <v>34866</v>
      </c>
      <c r="H4539" s="98">
        <v>16</v>
      </c>
      <c r="I4539" s="98">
        <v>6</v>
      </c>
      <c r="J4539" s="98">
        <v>1995</v>
      </c>
      <c r="K4539" t="s">
        <v>332</v>
      </c>
      <c r="L4539">
        <v>0</v>
      </c>
      <c r="M4539" s="98" t="s">
        <v>106</v>
      </c>
      <c r="S4539" s="100">
        <v>36526</v>
      </c>
      <c r="T4539" s="100">
        <v>36526</v>
      </c>
    </row>
    <row r="4540" spans="1:20" x14ac:dyDescent="0.2">
      <c r="A4540">
        <v>4506</v>
      </c>
      <c r="B4540" s="98" t="s">
        <v>908</v>
      </c>
      <c r="C4540" s="98">
        <v>1</v>
      </c>
      <c r="D4540" s="98">
        <v>1</v>
      </c>
      <c r="E4540" s="98">
        <v>1948</v>
      </c>
      <c r="F4540" t="s">
        <v>8644</v>
      </c>
      <c r="G4540" s="99">
        <v>35796</v>
      </c>
      <c r="H4540" s="98">
        <v>1</v>
      </c>
      <c r="I4540" s="98">
        <v>1</v>
      </c>
      <c r="J4540" s="98">
        <v>1998</v>
      </c>
      <c r="K4540" t="s">
        <v>332</v>
      </c>
      <c r="L4540">
        <v>0</v>
      </c>
      <c r="M4540" s="98" t="s">
        <v>106</v>
      </c>
      <c r="S4540" s="100">
        <v>36526</v>
      </c>
      <c r="T4540" s="100">
        <v>36526</v>
      </c>
    </row>
    <row r="4541" spans="1:20" x14ac:dyDescent="0.2">
      <c r="A4541">
        <v>4505</v>
      </c>
      <c r="B4541" s="98" t="s">
        <v>5001</v>
      </c>
      <c r="C4541" s="98">
        <v>1</v>
      </c>
      <c r="D4541" s="98">
        <v>1</v>
      </c>
      <c r="E4541" s="98">
        <v>1962</v>
      </c>
      <c r="F4541" t="s">
        <v>6954</v>
      </c>
      <c r="G4541" s="99">
        <v>35086</v>
      </c>
      <c r="H4541" s="98">
        <v>22</v>
      </c>
      <c r="I4541" s="98">
        <v>1</v>
      </c>
      <c r="J4541" s="98">
        <v>1996</v>
      </c>
      <c r="K4541" t="s">
        <v>332</v>
      </c>
      <c r="L4541">
        <v>0</v>
      </c>
      <c r="M4541" s="98" t="s">
        <v>106</v>
      </c>
      <c r="S4541" s="100">
        <v>36526</v>
      </c>
      <c r="T4541" s="100">
        <v>36526</v>
      </c>
    </row>
    <row r="4542" spans="1:20" x14ac:dyDescent="0.2">
      <c r="A4542">
        <v>4503</v>
      </c>
      <c r="B4542" s="98" t="s">
        <v>4991</v>
      </c>
      <c r="C4542" s="98">
        <v>1</v>
      </c>
      <c r="D4542" s="98">
        <v>1</v>
      </c>
      <c r="E4542" s="98">
        <v>2003</v>
      </c>
      <c r="F4542" t="s">
        <v>8639</v>
      </c>
      <c r="G4542" s="99">
        <v>35749</v>
      </c>
      <c r="H4542" s="98">
        <v>15</v>
      </c>
      <c r="I4542" s="98">
        <v>11</v>
      </c>
      <c r="J4542" s="98">
        <v>1997</v>
      </c>
      <c r="K4542" t="s">
        <v>332</v>
      </c>
      <c r="L4542">
        <v>0</v>
      </c>
      <c r="M4542" s="98" t="s">
        <v>106</v>
      </c>
      <c r="S4542" s="100">
        <v>36526</v>
      </c>
      <c r="T4542" s="100">
        <v>36526</v>
      </c>
    </row>
    <row r="4543" spans="1:20" x14ac:dyDescent="0.2">
      <c r="A4543">
        <v>4501</v>
      </c>
      <c r="B4543" s="98" t="s">
        <v>4987</v>
      </c>
      <c r="C4543" s="98">
        <v>26</v>
      </c>
      <c r="D4543" s="98">
        <v>10</v>
      </c>
      <c r="E4543" s="98">
        <v>1999</v>
      </c>
      <c r="F4543" t="s">
        <v>550</v>
      </c>
      <c r="G4543" s="99">
        <v>34926</v>
      </c>
      <c r="H4543" s="98">
        <v>15</v>
      </c>
      <c r="I4543" s="98">
        <v>8</v>
      </c>
      <c r="J4543" s="98">
        <v>1995</v>
      </c>
      <c r="K4543" t="s">
        <v>332</v>
      </c>
      <c r="L4543">
        <v>0</v>
      </c>
      <c r="M4543" s="98" t="s">
        <v>106</v>
      </c>
      <c r="S4543" s="100">
        <v>36526</v>
      </c>
      <c r="T4543" s="100">
        <v>36526</v>
      </c>
    </row>
    <row r="4544" spans="1:20" x14ac:dyDescent="0.2">
      <c r="A4544">
        <v>4500</v>
      </c>
      <c r="B4544" s="98" t="s">
        <v>4984</v>
      </c>
      <c r="C4544" s="98">
        <v>29</v>
      </c>
      <c r="D4544" s="98">
        <v>12</v>
      </c>
      <c r="E4544" s="98">
        <v>1999</v>
      </c>
      <c r="F4544" t="s">
        <v>331</v>
      </c>
      <c r="G4544" s="99">
        <v>22599</v>
      </c>
      <c r="H4544" s="98">
        <v>14</v>
      </c>
      <c r="I4544" s="98">
        <v>11</v>
      </c>
      <c r="J4544" s="98">
        <v>1961</v>
      </c>
      <c r="K4544" t="s">
        <v>332</v>
      </c>
      <c r="L4544">
        <v>1</v>
      </c>
      <c r="M4544" s="98" t="s">
        <v>106</v>
      </c>
      <c r="S4544" s="100">
        <v>36526</v>
      </c>
      <c r="T4544" s="100">
        <v>36526</v>
      </c>
    </row>
    <row r="4545" spans="1:20" x14ac:dyDescent="0.2">
      <c r="A4545">
        <v>4499</v>
      </c>
      <c r="B4545" s="98" t="s">
        <v>4979</v>
      </c>
      <c r="C4545" s="98">
        <v>30</v>
      </c>
      <c r="D4545" s="98">
        <v>8</v>
      </c>
      <c r="E4545" s="98">
        <v>2010</v>
      </c>
      <c r="F4545" t="s">
        <v>349</v>
      </c>
      <c r="G4545" s="99">
        <v>33521</v>
      </c>
      <c r="H4545" s="98">
        <v>10</v>
      </c>
      <c r="I4545" s="98">
        <v>10</v>
      </c>
      <c r="J4545" s="98">
        <v>1991</v>
      </c>
      <c r="K4545" t="s">
        <v>332</v>
      </c>
      <c r="L4545">
        <v>0</v>
      </c>
      <c r="M4545" s="98" t="s">
        <v>106</v>
      </c>
      <c r="S4545" s="100">
        <v>36526</v>
      </c>
      <c r="T4545" s="100">
        <v>36526</v>
      </c>
    </row>
    <row r="4546" spans="1:20" x14ac:dyDescent="0.2">
      <c r="A4546">
        <v>4498</v>
      </c>
      <c r="B4546" s="98" t="s">
        <v>4976</v>
      </c>
      <c r="C4546" s="98">
        <v>1</v>
      </c>
      <c r="D4546" s="98">
        <v>1</v>
      </c>
      <c r="E4546" s="98">
        <v>1976</v>
      </c>
      <c r="F4546" t="s">
        <v>8633</v>
      </c>
      <c r="G4546" s="99">
        <v>33844</v>
      </c>
      <c r="H4546" s="98">
        <v>28</v>
      </c>
      <c r="I4546" s="98">
        <v>8</v>
      </c>
      <c r="J4546" s="98">
        <v>1992</v>
      </c>
      <c r="K4546" t="s">
        <v>892</v>
      </c>
      <c r="L4546">
        <v>0</v>
      </c>
      <c r="M4546" s="98" t="s">
        <v>106</v>
      </c>
      <c r="S4546" s="100">
        <v>36526</v>
      </c>
      <c r="T4546" s="100">
        <v>36526</v>
      </c>
    </row>
    <row r="4547" spans="1:20" x14ac:dyDescent="0.2">
      <c r="A4547">
        <v>4497</v>
      </c>
      <c r="B4547" s="98" t="s">
        <v>4975</v>
      </c>
      <c r="C4547" s="98">
        <v>1</v>
      </c>
      <c r="D4547" s="98">
        <v>1</v>
      </c>
      <c r="E4547" s="98">
        <v>1999</v>
      </c>
      <c r="F4547" t="s">
        <v>6704</v>
      </c>
      <c r="G4547" s="99">
        <v>36118</v>
      </c>
      <c r="H4547" s="98">
        <v>19</v>
      </c>
      <c r="I4547" s="98">
        <v>11</v>
      </c>
      <c r="J4547" s="98">
        <v>1998</v>
      </c>
      <c r="K4547" t="s">
        <v>892</v>
      </c>
      <c r="L4547">
        <v>0</v>
      </c>
      <c r="M4547" s="98" t="s">
        <v>106</v>
      </c>
      <c r="S4547" s="100">
        <v>36526</v>
      </c>
      <c r="T4547" s="100">
        <v>36526</v>
      </c>
    </row>
    <row r="4548" spans="1:20" x14ac:dyDescent="0.2">
      <c r="A4548">
        <v>4496</v>
      </c>
      <c r="B4548" s="98" t="s">
        <v>4968</v>
      </c>
      <c r="C4548" s="98">
        <v>26</v>
      </c>
      <c r="D4548" s="98">
        <v>8</v>
      </c>
      <c r="E4548" s="98">
        <v>2006</v>
      </c>
      <c r="F4548" t="s">
        <v>4845</v>
      </c>
      <c r="G4548" s="99">
        <v>33557</v>
      </c>
      <c r="H4548" s="98">
        <v>15</v>
      </c>
      <c r="I4548" s="98">
        <v>11</v>
      </c>
      <c r="J4548" s="98">
        <v>1991</v>
      </c>
      <c r="K4548" t="s">
        <v>332</v>
      </c>
      <c r="L4548">
        <v>0</v>
      </c>
      <c r="M4548" s="98" t="s">
        <v>106</v>
      </c>
      <c r="S4548" s="100">
        <v>36526</v>
      </c>
      <c r="T4548" s="100">
        <v>36526</v>
      </c>
    </row>
    <row r="4549" spans="1:20" x14ac:dyDescent="0.2">
      <c r="A4549">
        <v>4494</v>
      </c>
      <c r="B4549" s="98" t="s">
        <v>4961</v>
      </c>
      <c r="C4549" s="98">
        <v>26</v>
      </c>
      <c r="D4549" s="98">
        <v>4</v>
      </c>
      <c r="E4549" s="98">
        <v>2008</v>
      </c>
      <c r="F4549" t="s">
        <v>455</v>
      </c>
      <c r="G4549" s="99">
        <v>33913</v>
      </c>
      <c r="H4549" s="98">
        <v>5</v>
      </c>
      <c r="I4549" s="98">
        <v>11</v>
      </c>
      <c r="J4549" s="98">
        <v>1992</v>
      </c>
      <c r="K4549" t="s">
        <v>332</v>
      </c>
      <c r="L4549">
        <v>0</v>
      </c>
      <c r="M4549" s="98" t="s">
        <v>106</v>
      </c>
      <c r="S4549" s="100">
        <v>36526</v>
      </c>
      <c r="T4549" s="100">
        <v>36526</v>
      </c>
    </row>
    <row r="4550" spans="1:20" x14ac:dyDescent="0.2">
      <c r="A4550">
        <v>4493</v>
      </c>
      <c r="B4550" s="98" t="s">
        <v>4958</v>
      </c>
      <c r="C4550" s="98">
        <v>1</v>
      </c>
      <c r="D4550" s="98">
        <v>1</v>
      </c>
      <c r="E4550" s="98">
        <v>1987</v>
      </c>
      <c r="F4550" t="s">
        <v>7458</v>
      </c>
      <c r="G4550" s="99">
        <v>32970</v>
      </c>
      <c r="H4550" s="98">
        <v>7</v>
      </c>
      <c r="I4550" s="98">
        <v>4</v>
      </c>
      <c r="J4550" s="98">
        <v>1990</v>
      </c>
      <c r="K4550" t="s">
        <v>892</v>
      </c>
      <c r="L4550">
        <v>0</v>
      </c>
      <c r="M4550" s="98" t="s">
        <v>106</v>
      </c>
      <c r="S4550" s="100">
        <v>36526</v>
      </c>
      <c r="T4550" s="100">
        <v>36526</v>
      </c>
    </row>
    <row r="4551" spans="1:20" x14ac:dyDescent="0.2">
      <c r="A4551">
        <v>4492</v>
      </c>
      <c r="B4551" s="98" t="s">
        <v>4957</v>
      </c>
      <c r="C4551" s="98">
        <v>18</v>
      </c>
      <c r="D4551" s="98">
        <v>7</v>
      </c>
      <c r="E4551" s="98">
        <v>1990</v>
      </c>
      <c r="F4551" t="s">
        <v>958</v>
      </c>
      <c r="G4551" s="99">
        <v>35345</v>
      </c>
      <c r="H4551" s="98">
        <v>7</v>
      </c>
      <c r="I4551" s="98">
        <v>10</v>
      </c>
      <c r="J4551" s="98">
        <v>1996</v>
      </c>
      <c r="K4551" t="s">
        <v>892</v>
      </c>
      <c r="L4551">
        <v>0</v>
      </c>
      <c r="M4551" s="98" t="s">
        <v>106</v>
      </c>
      <c r="S4551" s="100">
        <v>36526</v>
      </c>
      <c r="T4551" s="100">
        <v>36526</v>
      </c>
    </row>
    <row r="4552" spans="1:20" x14ac:dyDescent="0.2">
      <c r="A4552">
        <v>4491</v>
      </c>
      <c r="B4552" s="98" t="s">
        <v>4951</v>
      </c>
      <c r="C4552" s="98">
        <v>1</v>
      </c>
      <c r="D4552" s="98">
        <v>1</v>
      </c>
      <c r="E4552" s="98">
        <v>1900</v>
      </c>
      <c r="F4552" t="s">
        <v>6866</v>
      </c>
      <c r="G4552" s="99">
        <v>31562</v>
      </c>
      <c r="H4552" s="98">
        <v>30</v>
      </c>
      <c r="I4552" s="98">
        <v>5</v>
      </c>
      <c r="J4552" s="98">
        <v>1986</v>
      </c>
      <c r="K4552" t="s">
        <v>332</v>
      </c>
      <c r="L4552">
        <v>0</v>
      </c>
      <c r="M4552" s="98" t="s">
        <v>106</v>
      </c>
      <c r="S4552" s="100">
        <v>36526</v>
      </c>
      <c r="T4552" s="100">
        <v>36526</v>
      </c>
    </row>
    <row r="4553" spans="1:20" x14ac:dyDescent="0.2">
      <c r="A4553">
        <v>4490</v>
      </c>
      <c r="B4553" s="98" t="s">
        <v>4695</v>
      </c>
      <c r="C4553" s="98">
        <v>1</v>
      </c>
      <c r="D4553" s="98">
        <v>1</v>
      </c>
      <c r="E4553" s="98">
        <v>1999</v>
      </c>
      <c r="F4553" t="s">
        <v>644</v>
      </c>
      <c r="G4553" s="99">
        <v>34424</v>
      </c>
      <c r="H4553" s="98">
        <v>31</v>
      </c>
      <c r="I4553" s="98">
        <v>3</v>
      </c>
      <c r="J4553" s="98">
        <v>1994</v>
      </c>
      <c r="K4553" t="s">
        <v>332</v>
      </c>
      <c r="L4553">
        <v>0</v>
      </c>
      <c r="M4553" s="98" t="s">
        <v>106</v>
      </c>
      <c r="S4553" s="100">
        <v>36526</v>
      </c>
      <c r="T4553" s="100">
        <v>36526</v>
      </c>
    </row>
    <row r="4554" spans="1:20" x14ac:dyDescent="0.2">
      <c r="A4554">
        <v>4489</v>
      </c>
      <c r="B4554" s="98" t="s">
        <v>4915</v>
      </c>
      <c r="C4554" s="98">
        <v>27</v>
      </c>
      <c r="D4554" s="98">
        <v>8</v>
      </c>
      <c r="E4554" s="98">
        <v>2006</v>
      </c>
      <c r="F4554" t="s">
        <v>7175</v>
      </c>
      <c r="G4554" s="99">
        <v>35003</v>
      </c>
      <c r="H4554" s="98">
        <v>31</v>
      </c>
      <c r="I4554" s="98">
        <v>10</v>
      </c>
      <c r="J4554" s="98">
        <v>1995</v>
      </c>
      <c r="K4554" t="s">
        <v>892</v>
      </c>
      <c r="L4554">
        <v>0</v>
      </c>
      <c r="M4554" s="98" t="s">
        <v>106</v>
      </c>
      <c r="S4554" s="100">
        <v>36526</v>
      </c>
      <c r="T4554" s="100">
        <v>36526</v>
      </c>
    </row>
    <row r="4555" spans="1:20" x14ac:dyDescent="0.2">
      <c r="A4555">
        <v>4488</v>
      </c>
      <c r="B4555" s="98" t="s">
        <v>4899</v>
      </c>
      <c r="C4555" s="98">
        <v>18</v>
      </c>
      <c r="D4555" s="98">
        <v>1</v>
      </c>
      <c r="E4555" s="98">
        <v>1980</v>
      </c>
      <c r="F4555" t="s">
        <v>534</v>
      </c>
      <c r="G4555" s="99">
        <v>34980</v>
      </c>
      <c r="H4555" s="98">
        <v>8</v>
      </c>
      <c r="I4555" s="98">
        <v>10</v>
      </c>
      <c r="J4555" s="98">
        <v>1995</v>
      </c>
      <c r="K4555" t="s">
        <v>332</v>
      </c>
      <c r="L4555">
        <v>0</v>
      </c>
      <c r="M4555" s="98" t="s">
        <v>106</v>
      </c>
      <c r="S4555" s="100">
        <v>36526</v>
      </c>
      <c r="T4555" s="100">
        <v>36526</v>
      </c>
    </row>
    <row r="4556" spans="1:20" x14ac:dyDescent="0.2">
      <c r="A4556">
        <v>4487</v>
      </c>
      <c r="B4556" s="98" t="s">
        <v>4890</v>
      </c>
      <c r="C4556" s="98">
        <v>15</v>
      </c>
      <c r="D4556" s="98">
        <v>4</v>
      </c>
      <c r="E4556" s="98">
        <v>1989</v>
      </c>
      <c r="F4556" t="s">
        <v>8593</v>
      </c>
      <c r="G4556" s="99">
        <v>32684</v>
      </c>
      <c r="H4556" s="98">
        <v>25</v>
      </c>
      <c r="I4556" s="98">
        <v>6</v>
      </c>
      <c r="J4556" s="98">
        <v>1989</v>
      </c>
      <c r="K4556" t="s">
        <v>332</v>
      </c>
      <c r="L4556">
        <v>0</v>
      </c>
      <c r="M4556" s="98" t="s">
        <v>106</v>
      </c>
      <c r="S4556" s="100">
        <v>42156</v>
      </c>
      <c r="T4556" s="100">
        <v>36526</v>
      </c>
    </row>
    <row r="4557" spans="1:20" x14ac:dyDescent="0.2">
      <c r="A4557">
        <v>4486</v>
      </c>
      <c r="B4557" s="98" t="s">
        <v>4872</v>
      </c>
      <c r="C4557" s="98">
        <v>24</v>
      </c>
      <c r="D4557" s="98">
        <v>9</v>
      </c>
      <c r="E4557" s="98">
        <v>2002</v>
      </c>
      <c r="F4557" t="s">
        <v>8584</v>
      </c>
      <c r="G4557" s="99">
        <v>33150</v>
      </c>
      <c r="H4557" s="98">
        <v>4</v>
      </c>
      <c r="I4557" s="98">
        <v>10</v>
      </c>
      <c r="J4557" s="98">
        <v>1990</v>
      </c>
      <c r="K4557" t="s">
        <v>892</v>
      </c>
      <c r="L4557">
        <v>0</v>
      </c>
      <c r="M4557" s="98" t="s">
        <v>106</v>
      </c>
      <c r="S4557" s="100">
        <v>36526</v>
      </c>
      <c r="T4557" s="100">
        <v>36526</v>
      </c>
    </row>
    <row r="4558" spans="1:20" x14ac:dyDescent="0.2">
      <c r="A4558">
        <v>4485</v>
      </c>
      <c r="B4558" s="98" t="s">
        <v>744</v>
      </c>
      <c r="C4558" s="98">
        <v>22</v>
      </c>
      <c r="D4558" s="98">
        <v>8</v>
      </c>
      <c r="E4558" s="98">
        <v>1997</v>
      </c>
      <c r="F4558" t="s">
        <v>607</v>
      </c>
      <c r="G4558" s="99">
        <v>32921</v>
      </c>
      <c r="H4558" s="98">
        <v>17</v>
      </c>
      <c r="I4558" s="98">
        <v>2</v>
      </c>
      <c r="J4558" s="98">
        <v>1990</v>
      </c>
      <c r="K4558" t="s">
        <v>332</v>
      </c>
      <c r="L4558">
        <v>0</v>
      </c>
      <c r="M4558" s="98" t="s">
        <v>106</v>
      </c>
      <c r="S4558" s="100">
        <v>36526</v>
      </c>
      <c r="T4558" s="100">
        <v>36526</v>
      </c>
    </row>
    <row r="4559" spans="1:20" x14ac:dyDescent="0.2">
      <c r="A4559">
        <v>4484</v>
      </c>
      <c r="B4559" s="98" t="s">
        <v>4862</v>
      </c>
      <c r="C4559" s="98">
        <v>1</v>
      </c>
      <c r="D4559" s="98">
        <v>11</v>
      </c>
      <c r="E4559" s="98">
        <v>1995</v>
      </c>
      <c r="F4559" t="s">
        <v>8575</v>
      </c>
      <c r="G4559" s="99">
        <v>15239</v>
      </c>
      <c r="H4559" s="98">
        <v>20</v>
      </c>
      <c r="I4559" s="98">
        <v>9</v>
      </c>
      <c r="J4559" s="98">
        <v>1941</v>
      </c>
      <c r="K4559" t="s">
        <v>892</v>
      </c>
      <c r="L4559">
        <v>0</v>
      </c>
      <c r="M4559" s="98" t="s">
        <v>106</v>
      </c>
      <c r="S4559" s="100">
        <v>36526</v>
      </c>
      <c r="T4559" s="100">
        <v>36526</v>
      </c>
    </row>
    <row r="4560" spans="1:20" x14ac:dyDescent="0.2">
      <c r="A4560">
        <v>4483</v>
      </c>
      <c r="B4560" s="98" t="s">
        <v>4861</v>
      </c>
      <c r="C4560" s="98">
        <v>12</v>
      </c>
      <c r="D4560" s="98">
        <v>10</v>
      </c>
      <c r="E4560" s="98">
        <v>2000</v>
      </c>
      <c r="F4560" t="s">
        <v>968</v>
      </c>
      <c r="G4560" s="99">
        <v>40930</v>
      </c>
      <c r="H4560" s="98">
        <v>22</v>
      </c>
      <c r="I4560" s="98">
        <v>1</v>
      </c>
      <c r="J4560" s="98">
        <v>2012</v>
      </c>
      <c r="K4560" t="s">
        <v>892</v>
      </c>
      <c r="L4560">
        <v>0</v>
      </c>
      <c r="M4560" s="98" t="s">
        <v>62</v>
      </c>
      <c r="N4560" t="s">
        <v>6351</v>
      </c>
      <c r="O4560" t="s">
        <v>6327</v>
      </c>
      <c r="P4560" t="s">
        <v>6327</v>
      </c>
      <c r="Q4560" t="s">
        <v>6327</v>
      </c>
      <c r="R4560" t="s">
        <v>6327</v>
      </c>
      <c r="S4560" s="100">
        <v>44074.629826388889</v>
      </c>
      <c r="T4560" s="100">
        <v>36526</v>
      </c>
    </row>
    <row r="4561" spans="1:20" x14ac:dyDescent="0.2">
      <c r="A4561">
        <v>4482</v>
      </c>
      <c r="B4561" s="98" t="s">
        <v>4822</v>
      </c>
      <c r="C4561" s="98">
        <v>1</v>
      </c>
      <c r="D4561" s="98">
        <v>1</v>
      </c>
      <c r="E4561" s="98">
        <v>1989</v>
      </c>
      <c r="F4561" t="s">
        <v>3269</v>
      </c>
      <c r="G4561" s="99">
        <v>34704</v>
      </c>
      <c r="H4561" s="98">
        <v>5</v>
      </c>
      <c r="I4561" s="98">
        <v>1</v>
      </c>
      <c r="J4561" s="98">
        <v>1995</v>
      </c>
      <c r="K4561" t="s">
        <v>892</v>
      </c>
      <c r="L4561">
        <v>0</v>
      </c>
      <c r="M4561" s="98" t="s">
        <v>106</v>
      </c>
      <c r="S4561" s="100">
        <v>36526</v>
      </c>
      <c r="T4561" s="100">
        <v>36526</v>
      </c>
    </row>
    <row r="4562" spans="1:20" x14ac:dyDescent="0.2">
      <c r="A4562">
        <v>4481</v>
      </c>
      <c r="B4562" s="98" t="s">
        <v>4822</v>
      </c>
      <c r="C4562" s="98">
        <v>1</v>
      </c>
      <c r="D4562" s="98">
        <v>1</v>
      </c>
      <c r="E4562" s="98">
        <v>1992</v>
      </c>
      <c r="F4562" t="s">
        <v>7133</v>
      </c>
      <c r="G4562" s="99">
        <v>33860</v>
      </c>
      <c r="H4562" s="98">
        <v>13</v>
      </c>
      <c r="I4562" s="98">
        <v>9</v>
      </c>
      <c r="J4562" s="98">
        <v>1992</v>
      </c>
      <c r="K4562" t="s">
        <v>892</v>
      </c>
      <c r="L4562">
        <v>0</v>
      </c>
      <c r="M4562" s="98" t="s">
        <v>106</v>
      </c>
      <c r="S4562" s="100">
        <v>36526</v>
      </c>
      <c r="T4562" s="100">
        <v>36526</v>
      </c>
    </row>
    <row r="4563" spans="1:20" x14ac:dyDescent="0.2">
      <c r="A4563">
        <v>4480</v>
      </c>
      <c r="B4563" s="98" t="s">
        <v>4817</v>
      </c>
      <c r="C4563" s="98">
        <v>22</v>
      </c>
      <c r="D4563" s="98">
        <v>5</v>
      </c>
      <c r="E4563" s="98">
        <v>1994</v>
      </c>
      <c r="F4563" t="s">
        <v>6948</v>
      </c>
      <c r="G4563" s="99">
        <v>35014</v>
      </c>
      <c r="H4563" s="98">
        <v>11</v>
      </c>
      <c r="I4563" s="98">
        <v>11</v>
      </c>
      <c r="J4563" s="98">
        <v>1995</v>
      </c>
      <c r="K4563" t="s">
        <v>332</v>
      </c>
      <c r="L4563">
        <v>0</v>
      </c>
      <c r="M4563" s="98" t="s">
        <v>106</v>
      </c>
      <c r="S4563" s="100">
        <v>36526</v>
      </c>
      <c r="T4563" s="100">
        <v>36526</v>
      </c>
    </row>
    <row r="4564" spans="1:20" x14ac:dyDescent="0.2">
      <c r="A4564">
        <v>4479</v>
      </c>
      <c r="B4564" s="98" t="s">
        <v>4794</v>
      </c>
      <c r="C4564" s="98">
        <v>22</v>
      </c>
      <c r="D4564" s="98">
        <v>11</v>
      </c>
      <c r="E4564" s="98">
        <v>1997</v>
      </c>
      <c r="F4564" t="s">
        <v>7399</v>
      </c>
      <c r="G4564" s="99">
        <v>35742</v>
      </c>
      <c r="H4564" s="98">
        <v>8</v>
      </c>
      <c r="I4564" s="98">
        <v>11</v>
      </c>
      <c r="J4564" s="98">
        <v>1997</v>
      </c>
      <c r="K4564" t="s">
        <v>892</v>
      </c>
      <c r="L4564">
        <v>0</v>
      </c>
      <c r="M4564" s="98" t="s">
        <v>106</v>
      </c>
      <c r="S4564" s="100">
        <v>36526</v>
      </c>
      <c r="T4564" s="100">
        <v>36526</v>
      </c>
    </row>
    <row r="4565" spans="1:20" x14ac:dyDescent="0.2">
      <c r="A4565">
        <v>4478</v>
      </c>
      <c r="B4565" s="98" t="s">
        <v>4782</v>
      </c>
      <c r="C4565" s="98">
        <v>19</v>
      </c>
      <c r="D4565" s="98">
        <v>6</v>
      </c>
      <c r="E4565" s="98">
        <v>2000</v>
      </c>
      <c r="F4565" t="s">
        <v>290</v>
      </c>
      <c r="G4565" s="99">
        <v>33672</v>
      </c>
      <c r="H4565" s="98">
        <v>9</v>
      </c>
      <c r="I4565" s="98">
        <v>3</v>
      </c>
      <c r="J4565" s="98">
        <v>1992</v>
      </c>
      <c r="K4565" t="s">
        <v>332</v>
      </c>
      <c r="L4565">
        <v>0</v>
      </c>
      <c r="M4565" s="98" t="s">
        <v>106</v>
      </c>
      <c r="S4565" s="100">
        <v>36526</v>
      </c>
      <c r="T4565" s="100">
        <v>36526</v>
      </c>
    </row>
    <row r="4566" spans="1:20" x14ac:dyDescent="0.2">
      <c r="A4566">
        <v>4477</v>
      </c>
      <c r="B4566" s="98" t="s">
        <v>4777</v>
      </c>
      <c r="C4566" s="98">
        <v>1</v>
      </c>
      <c r="D4566" s="98">
        <v>1</v>
      </c>
      <c r="E4566" s="98">
        <v>1973</v>
      </c>
      <c r="F4566" t="s">
        <v>8530</v>
      </c>
      <c r="G4566" s="99">
        <v>33928</v>
      </c>
      <c r="H4566" s="98">
        <v>20</v>
      </c>
      <c r="I4566" s="98">
        <v>11</v>
      </c>
      <c r="J4566" s="98">
        <v>1992</v>
      </c>
      <c r="K4566" t="s">
        <v>892</v>
      </c>
      <c r="L4566">
        <v>0</v>
      </c>
      <c r="M4566" s="98" t="s">
        <v>106</v>
      </c>
      <c r="S4566" s="100">
        <v>36526</v>
      </c>
      <c r="T4566" s="100">
        <v>36526</v>
      </c>
    </row>
    <row r="4567" spans="1:20" x14ac:dyDescent="0.2">
      <c r="A4567">
        <v>4476</v>
      </c>
      <c r="B4567" s="98" t="s">
        <v>4772</v>
      </c>
      <c r="C4567" s="98">
        <v>10</v>
      </c>
      <c r="D4567" s="98">
        <v>10</v>
      </c>
      <c r="E4567" s="98">
        <v>1999</v>
      </c>
      <c r="F4567" t="s">
        <v>670</v>
      </c>
      <c r="G4567" s="99">
        <v>32581</v>
      </c>
      <c r="H4567" s="98">
        <v>14</v>
      </c>
      <c r="I4567" s="98">
        <v>3</v>
      </c>
      <c r="J4567" s="98">
        <v>1989</v>
      </c>
      <c r="K4567" t="s">
        <v>332</v>
      </c>
      <c r="L4567">
        <v>0</v>
      </c>
      <c r="M4567" s="98" t="s">
        <v>106</v>
      </c>
      <c r="S4567" s="100">
        <v>36526</v>
      </c>
      <c r="T4567" s="100">
        <v>36526</v>
      </c>
    </row>
    <row r="4568" spans="1:20" x14ac:dyDescent="0.2">
      <c r="A4568">
        <v>4475</v>
      </c>
      <c r="B4568" s="98" t="s">
        <v>522</v>
      </c>
      <c r="C4568" s="98">
        <v>18</v>
      </c>
      <c r="D4568" s="98">
        <v>5</v>
      </c>
      <c r="E4568" s="98">
        <v>2003</v>
      </c>
      <c r="F4568" t="s">
        <v>6897</v>
      </c>
      <c r="G4568" s="99">
        <v>31481</v>
      </c>
      <c r="H4568" s="98">
        <v>10</v>
      </c>
      <c r="I4568" s="98">
        <v>3</v>
      </c>
      <c r="J4568" s="98">
        <v>1986</v>
      </c>
      <c r="K4568" t="s">
        <v>892</v>
      </c>
      <c r="L4568">
        <v>0</v>
      </c>
      <c r="M4568" s="98" t="s">
        <v>106</v>
      </c>
      <c r="S4568" s="100">
        <v>36526</v>
      </c>
      <c r="T4568" s="100">
        <v>36526</v>
      </c>
    </row>
    <row r="4569" spans="1:20" x14ac:dyDescent="0.2">
      <c r="A4569">
        <v>4474</v>
      </c>
      <c r="B4569" s="98" t="s">
        <v>4756</v>
      </c>
      <c r="C4569" s="98">
        <v>20</v>
      </c>
      <c r="D4569" s="98">
        <v>1</v>
      </c>
      <c r="E4569" s="98">
        <v>2001</v>
      </c>
      <c r="F4569" t="s">
        <v>8523</v>
      </c>
      <c r="G4569" s="99">
        <v>36553</v>
      </c>
      <c r="H4569" s="98">
        <v>28</v>
      </c>
      <c r="I4569" s="98">
        <v>1</v>
      </c>
      <c r="J4569" s="98">
        <v>2000</v>
      </c>
      <c r="K4569" t="s">
        <v>892</v>
      </c>
      <c r="L4569">
        <v>0</v>
      </c>
      <c r="M4569" s="98" t="s">
        <v>106</v>
      </c>
      <c r="S4569" s="100">
        <v>36526</v>
      </c>
      <c r="T4569" s="100">
        <v>36526</v>
      </c>
    </row>
    <row r="4570" spans="1:20" x14ac:dyDescent="0.2">
      <c r="A4570">
        <v>4473</v>
      </c>
      <c r="B4570" s="98" t="s">
        <v>4740</v>
      </c>
      <c r="C4570" s="98">
        <v>3</v>
      </c>
      <c r="D4570" s="98">
        <v>9</v>
      </c>
      <c r="E4570" s="98">
        <v>1967</v>
      </c>
      <c r="F4570" t="s">
        <v>275</v>
      </c>
      <c r="G4570" s="99">
        <v>34999</v>
      </c>
      <c r="H4570" s="98">
        <v>27</v>
      </c>
      <c r="I4570" s="98">
        <v>10</v>
      </c>
      <c r="J4570" s="98">
        <v>1995</v>
      </c>
      <c r="K4570" t="s">
        <v>332</v>
      </c>
      <c r="L4570">
        <v>0</v>
      </c>
      <c r="M4570" s="98" t="s">
        <v>106</v>
      </c>
      <c r="S4570" s="100">
        <v>36526</v>
      </c>
      <c r="T4570" s="100">
        <v>36526</v>
      </c>
    </row>
    <row r="4571" spans="1:20" x14ac:dyDescent="0.2">
      <c r="A4571">
        <v>4472</v>
      </c>
      <c r="B4571" s="98" t="s">
        <v>4740</v>
      </c>
      <c r="C4571" s="98">
        <v>7</v>
      </c>
      <c r="D4571" s="98">
        <v>1</v>
      </c>
      <c r="E4571" s="98">
        <v>2005</v>
      </c>
      <c r="F4571" t="s">
        <v>274</v>
      </c>
      <c r="G4571" s="99">
        <v>32395</v>
      </c>
      <c r="H4571" s="98">
        <v>9</v>
      </c>
      <c r="I4571" s="98">
        <v>9</v>
      </c>
      <c r="J4571" s="98">
        <v>1988</v>
      </c>
      <c r="K4571" t="s">
        <v>332</v>
      </c>
      <c r="L4571">
        <v>0</v>
      </c>
      <c r="M4571" s="98" t="s">
        <v>106</v>
      </c>
      <c r="S4571" s="100">
        <v>36526</v>
      </c>
      <c r="T4571" s="100">
        <v>36526</v>
      </c>
    </row>
    <row r="4572" spans="1:20" x14ac:dyDescent="0.2">
      <c r="A4572">
        <v>4471</v>
      </c>
      <c r="B4572" s="98" t="s">
        <v>4723</v>
      </c>
      <c r="C4572" s="98">
        <v>1</v>
      </c>
      <c r="D4572" s="98">
        <v>1</v>
      </c>
      <c r="E4572" s="98">
        <v>1958</v>
      </c>
      <c r="F4572" t="s">
        <v>6967</v>
      </c>
      <c r="G4572" s="99">
        <v>35380</v>
      </c>
      <c r="H4572" s="98">
        <v>11</v>
      </c>
      <c r="I4572" s="98">
        <v>11</v>
      </c>
      <c r="J4572" s="98">
        <v>1996</v>
      </c>
      <c r="K4572" t="s">
        <v>332</v>
      </c>
      <c r="L4572">
        <v>0</v>
      </c>
      <c r="M4572" s="98" t="s">
        <v>106</v>
      </c>
      <c r="S4572" s="100">
        <v>36526</v>
      </c>
      <c r="T4572" s="100">
        <v>36526</v>
      </c>
    </row>
    <row r="4573" spans="1:20" x14ac:dyDescent="0.2">
      <c r="A4573">
        <v>4470</v>
      </c>
      <c r="B4573" s="98" t="s">
        <v>4716</v>
      </c>
      <c r="C4573" s="98">
        <v>1</v>
      </c>
      <c r="D4573" s="98">
        <v>1</v>
      </c>
      <c r="E4573" s="98">
        <v>2008</v>
      </c>
      <c r="F4573" t="s">
        <v>713</v>
      </c>
      <c r="G4573" s="99">
        <v>26406</v>
      </c>
      <c r="H4573" s="98">
        <v>17</v>
      </c>
      <c r="I4573" s="98">
        <v>4</v>
      </c>
      <c r="J4573" s="98">
        <v>1972</v>
      </c>
      <c r="K4573" t="s">
        <v>332</v>
      </c>
      <c r="L4573">
        <v>0</v>
      </c>
      <c r="M4573" s="98" t="s">
        <v>106</v>
      </c>
      <c r="S4573" s="100">
        <v>36526</v>
      </c>
      <c r="T4573" s="100">
        <v>36526</v>
      </c>
    </row>
    <row r="4574" spans="1:20" x14ac:dyDescent="0.2">
      <c r="A4574">
        <v>4469</v>
      </c>
      <c r="B4574" s="98" t="s">
        <v>1028</v>
      </c>
      <c r="C4574" s="98">
        <v>1</v>
      </c>
      <c r="D4574" s="98">
        <v>1</v>
      </c>
      <c r="E4574" s="98">
        <v>1988</v>
      </c>
      <c r="F4574" t="s">
        <v>8469</v>
      </c>
      <c r="G4574" s="99">
        <v>28491</v>
      </c>
      <c r="H4574" s="98">
        <v>1</v>
      </c>
      <c r="I4574" s="98">
        <v>1</v>
      </c>
      <c r="J4574" s="98">
        <v>1978</v>
      </c>
      <c r="K4574" t="s">
        <v>332</v>
      </c>
      <c r="L4574">
        <v>0</v>
      </c>
      <c r="M4574" s="98" t="s">
        <v>106</v>
      </c>
      <c r="S4574" s="100">
        <v>36526</v>
      </c>
      <c r="T4574" s="100">
        <v>36526</v>
      </c>
    </row>
    <row r="4575" spans="1:20" x14ac:dyDescent="0.2">
      <c r="A4575">
        <v>4468</v>
      </c>
      <c r="B4575" s="98" t="s">
        <v>4674</v>
      </c>
      <c r="C4575" s="98">
        <v>12</v>
      </c>
      <c r="D4575" s="98">
        <v>11</v>
      </c>
      <c r="E4575" s="98">
        <v>2003</v>
      </c>
      <c r="F4575" t="s">
        <v>6035</v>
      </c>
      <c r="G4575" s="99">
        <v>32972</v>
      </c>
      <c r="H4575" s="98">
        <v>9</v>
      </c>
      <c r="I4575" s="98">
        <v>4</v>
      </c>
      <c r="J4575" s="98">
        <v>1990</v>
      </c>
      <c r="K4575" t="s">
        <v>332</v>
      </c>
      <c r="L4575">
        <v>0</v>
      </c>
      <c r="M4575" s="98" t="s">
        <v>106</v>
      </c>
      <c r="S4575" s="100">
        <v>36526</v>
      </c>
      <c r="T4575" s="100">
        <v>36526</v>
      </c>
    </row>
    <row r="4576" spans="1:20" x14ac:dyDescent="0.2">
      <c r="A4576">
        <v>4467</v>
      </c>
      <c r="B4576" s="98" t="s">
        <v>4659</v>
      </c>
      <c r="C4576" s="98">
        <v>8</v>
      </c>
      <c r="D4576" s="98">
        <v>5</v>
      </c>
      <c r="E4576" s="98">
        <v>1977</v>
      </c>
      <c r="F4576" t="s">
        <v>8477</v>
      </c>
      <c r="G4576" s="99">
        <v>33990</v>
      </c>
      <c r="H4576" s="98">
        <v>21</v>
      </c>
      <c r="I4576" s="98">
        <v>1</v>
      </c>
      <c r="J4576" s="98">
        <v>1993</v>
      </c>
      <c r="K4576" t="s">
        <v>892</v>
      </c>
      <c r="L4576">
        <v>0</v>
      </c>
      <c r="M4576" s="98" t="s">
        <v>106</v>
      </c>
      <c r="S4576" s="100">
        <v>36526</v>
      </c>
      <c r="T4576" s="100">
        <v>36526</v>
      </c>
    </row>
    <row r="4577" spans="1:20" x14ac:dyDescent="0.2">
      <c r="A4577">
        <v>4466</v>
      </c>
      <c r="B4577" s="98" t="s">
        <v>382</v>
      </c>
      <c r="C4577" s="98">
        <v>10</v>
      </c>
      <c r="D4577" s="98">
        <v>7</v>
      </c>
      <c r="E4577" s="98">
        <v>1996</v>
      </c>
      <c r="F4577" t="s">
        <v>7421</v>
      </c>
      <c r="G4577" s="99">
        <v>32863</v>
      </c>
      <c r="H4577" s="98">
        <v>21</v>
      </c>
      <c r="I4577" s="98">
        <v>12</v>
      </c>
      <c r="J4577" s="98">
        <v>1989</v>
      </c>
      <c r="K4577" t="s">
        <v>332</v>
      </c>
      <c r="L4577">
        <v>0</v>
      </c>
      <c r="M4577" s="98" t="s">
        <v>106</v>
      </c>
      <c r="S4577" s="100">
        <v>36526</v>
      </c>
      <c r="T4577" s="100">
        <v>36526</v>
      </c>
    </row>
    <row r="4578" spans="1:20" x14ac:dyDescent="0.2">
      <c r="A4578">
        <v>4465</v>
      </c>
      <c r="B4578" s="98" t="s">
        <v>592</v>
      </c>
      <c r="C4578" s="98">
        <v>10</v>
      </c>
      <c r="D4578" s="98">
        <v>2</v>
      </c>
      <c r="E4578" s="98">
        <v>2002</v>
      </c>
      <c r="F4578" t="s">
        <v>6967</v>
      </c>
      <c r="G4578" s="99">
        <v>35439</v>
      </c>
      <c r="H4578" s="98">
        <v>9</v>
      </c>
      <c r="I4578" s="98">
        <v>1</v>
      </c>
      <c r="J4578" s="98">
        <v>1997</v>
      </c>
      <c r="K4578" t="s">
        <v>332</v>
      </c>
      <c r="L4578">
        <v>0</v>
      </c>
      <c r="M4578" s="98" t="s">
        <v>106</v>
      </c>
      <c r="S4578" s="100">
        <v>36526</v>
      </c>
      <c r="T4578" s="100">
        <v>36526</v>
      </c>
    </row>
    <row r="4579" spans="1:20" x14ac:dyDescent="0.2">
      <c r="A4579">
        <v>4464</v>
      </c>
      <c r="B4579" s="98" t="s">
        <v>4657</v>
      </c>
      <c r="C4579" s="98">
        <v>1</v>
      </c>
      <c r="D4579" s="98">
        <v>1</v>
      </c>
      <c r="E4579" s="98">
        <v>1992</v>
      </c>
      <c r="F4579" t="s">
        <v>6838</v>
      </c>
      <c r="G4579" s="99">
        <v>33271</v>
      </c>
      <c r="H4579" s="98">
        <v>2</v>
      </c>
      <c r="I4579" s="98">
        <v>2</v>
      </c>
      <c r="J4579" s="98">
        <v>1991</v>
      </c>
      <c r="K4579" t="s">
        <v>892</v>
      </c>
      <c r="L4579">
        <v>0</v>
      </c>
      <c r="M4579" s="98" t="s">
        <v>106</v>
      </c>
      <c r="S4579" s="100">
        <v>36526</v>
      </c>
      <c r="T4579" s="100">
        <v>36526</v>
      </c>
    </row>
    <row r="4580" spans="1:20" x14ac:dyDescent="0.2">
      <c r="A4580">
        <v>4463</v>
      </c>
      <c r="B4580" s="98" t="s">
        <v>4642</v>
      </c>
      <c r="C4580" s="98">
        <v>1</v>
      </c>
      <c r="D4580" s="98">
        <v>1</v>
      </c>
      <c r="E4580" s="98">
        <v>1996</v>
      </c>
      <c r="F4580" t="s">
        <v>8469</v>
      </c>
      <c r="G4580" s="99">
        <v>34092</v>
      </c>
      <c r="H4580" s="98">
        <v>3</v>
      </c>
      <c r="I4580" s="98">
        <v>5</v>
      </c>
      <c r="J4580" s="98">
        <v>1993</v>
      </c>
      <c r="K4580" t="s">
        <v>332</v>
      </c>
      <c r="L4580">
        <v>0</v>
      </c>
      <c r="M4580" s="98" t="s">
        <v>106</v>
      </c>
      <c r="S4580" s="100">
        <v>36526</v>
      </c>
      <c r="T4580" s="100">
        <v>36526</v>
      </c>
    </row>
    <row r="4581" spans="1:20" x14ac:dyDescent="0.2">
      <c r="A4581">
        <v>4462</v>
      </c>
      <c r="B4581" s="98" t="s">
        <v>4189</v>
      </c>
      <c r="C4581" s="98">
        <v>4</v>
      </c>
      <c r="D4581" s="98">
        <v>2</v>
      </c>
      <c r="E4581" s="98">
        <v>1955</v>
      </c>
      <c r="F4581" t="s">
        <v>8295</v>
      </c>
      <c r="G4581" s="99">
        <v>36310</v>
      </c>
      <c r="H4581" s="98">
        <v>30</v>
      </c>
      <c r="I4581" s="98">
        <v>5</v>
      </c>
      <c r="J4581" s="98">
        <v>1999</v>
      </c>
      <c r="K4581" t="s">
        <v>892</v>
      </c>
      <c r="L4581">
        <v>0</v>
      </c>
      <c r="M4581" s="98" t="s">
        <v>106</v>
      </c>
      <c r="S4581" s="100">
        <v>36526</v>
      </c>
      <c r="T4581" s="100">
        <v>36526</v>
      </c>
    </row>
    <row r="4582" spans="1:20" x14ac:dyDescent="0.2">
      <c r="A4582">
        <v>4461</v>
      </c>
      <c r="B4582" s="98" t="s">
        <v>4595</v>
      </c>
      <c r="C4582" s="98">
        <v>3</v>
      </c>
      <c r="D4582" s="98">
        <v>1</v>
      </c>
      <c r="E4582" s="98">
        <v>2000</v>
      </c>
      <c r="F4582" t="s">
        <v>7920</v>
      </c>
      <c r="G4582" s="99">
        <v>32683</v>
      </c>
      <c r="H4582" s="98">
        <v>24</v>
      </c>
      <c r="I4582" s="98">
        <v>6</v>
      </c>
      <c r="J4582" s="98">
        <v>1989</v>
      </c>
      <c r="K4582" t="s">
        <v>892</v>
      </c>
      <c r="L4582">
        <v>0</v>
      </c>
      <c r="M4582" s="98" t="s">
        <v>106</v>
      </c>
      <c r="S4582" s="100">
        <v>36526</v>
      </c>
      <c r="T4582" s="100">
        <v>36526</v>
      </c>
    </row>
    <row r="4583" spans="1:20" x14ac:dyDescent="0.2">
      <c r="A4583">
        <v>4460</v>
      </c>
      <c r="B4583" s="98" t="s">
        <v>4584</v>
      </c>
      <c r="C4583" s="98">
        <v>1</v>
      </c>
      <c r="D4583" s="98">
        <v>1</v>
      </c>
      <c r="E4583" s="98">
        <v>1995</v>
      </c>
      <c r="F4583" t="s">
        <v>6353</v>
      </c>
      <c r="G4583" s="99">
        <v>36179</v>
      </c>
      <c r="H4583" s="98">
        <v>19</v>
      </c>
      <c r="I4583" s="98">
        <v>1</v>
      </c>
      <c r="J4583" s="98">
        <v>1999</v>
      </c>
      <c r="K4583" t="s">
        <v>332</v>
      </c>
      <c r="L4583">
        <v>0</v>
      </c>
      <c r="M4583" s="98" t="s">
        <v>106</v>
      </c>
      <c r="S4583" s="100">
        <v>36526</v>
      </c>
      <c r="T4583" s="100">
        <v>36526</v>
      </c>
    </row>
    <row r="4584" spans="1:20" x14ac:dyDescent="0.2">
      <c r="A4584">
        <v>4459</v>
      </c>
      <c r="B4584" s="98" t="s">
        <v>4559</v>
      </c>
      <c r="C4584" s="98">
        <v>1</v>
      </c>
      <c r="D4584" s="98">
        <v>9</v>
      </c>
      <c r="E4584" s="98">
        <v>1987</v>
      </c>
      <c r="F4584" t="s">
        <v>8438</v>
      </c>
      <c r="G4584" s="99">
        <v>20512</v>
      </c>
      <c r="H4584" s="98">
        <v>27</v>
      </c>
      <c r="I4584" s="98">
        <v>2</v>
      </c>
      <c r="J4584" s="98">
        <v>1956</v>
      </c>
      <c r="K4584" t="s">
        <v>332</v>
      </c>
      <c r="L4584">
        <v>0</v>
      </c>
      <c r="M4584" s="98" t="s">
        <v>106</v>
      </c>
      <c r="S4584" s="100">
        <v>36526</v>
      </c>
      <c r="T4584" s="100">
        <v>36526</v>
      </c>
    </row>
    <row r="4585" spans="1:20" x14ac:dyDescent="0.2">
      <c r="A4585">
        <v>4458</v>
      </c>
      <c r="B4585" s="98" t="s">
        <v>4557</v>
      </c>
      <c r="C4585" s="98">
        <v>1</v>
      </c>
      <c r="D4585" s="98">
        <v>1</v>
      </c>
      <c r="E4585" s="98">
        <v>1997</v>
      </c>
      <c r="F4585" t="s">
        <v>331</v>
      </c>
      <c r="G4585" s="99">
        <v>31652</v>
      </c>
      <c r="H4585" s="98">
        <v>28</v>
      </c>
      <c r="I4585" s="98">
        <v>8</v>
      </c>
      <c r="J4585" s="98">
        <v>1986</v>
      </c>
      <c r="K4585" t="s">
        <v>332</v>
      </c>
      <c r="L4585">
        <v>0</v>
      </c>
      <c r="M4585" s="98" t="s">
        <v>106</v>
      </c>
      <c r="S4585" s="100">
        <v>36526</v>
      </c>
      <c r="T4585" s="100">
        <v>36526</v>
      </c>
    </row>
    <row r="4586" spans="1:20" x14ac:dyDescent="0.2">
      <c r="A4586">
        <v>4457</v>
      </c>
      <c r="B4586" s="98" t="s">
        <v>4550</v>
      </c>
      <c r="C4586" s="98">
        <v>14</v>
      </c>
      <c r="D4586" s="98">
        <v>11</v>
      </c>
      <c r="E4586" s="98">
        <v>1993</v>
      </c>
      <c r="F4586" t="s">
        <v>7926</v>
      </c>
      <c r="G4586" s="99">
        <v>35011</v>
      </c>
      <c r="H4586" s="98">
        <v>8</v>
      </c>
      <c r="I4586" s="98">
        <v>11</v>
      </c>
      <c r="J4586" s="98">
        <v>1995</v>
      </c>
      <c r="K4586" t="s">
        <v>892</v>
      </c>
      <c r="L4586">
        <v>0</v>
      </c>
      <c r="M4586" s="98" t="s">
        <v>106</v>
      </c>
      <c r="S4586" s="100">
        <v>36526</v>
      </c>
      <c r="T4586" s="100">
        <v>36526</v>
      </c>
    </row>
    <row r="4587" spans="1:20" x14ac:dyDescent="0.2">
      <c r="A4587">
        <v>4456</v>
      </c>
      <c r="B4587" s="98" t="s">
        <v>4545</v>
      </c>
      <c r="C4587" s="98">
        <v>1</v>
      </c>
      <c r="D4587" s="98">
        <v>1</v>
      </c>
      <c r="E4587" s="98">
        <v>1996</v>
      </c>
      <c r="F4587" t="s">
        <v>8436</v>
      </c>
      <c r="G4587" s="99">
        <v>28689</v>
      </c>
      <c r="H4587" s="98">
        <v>18</v>
      </c>
      <c r="I4587" s="98">
        <v>7</v>
      </c>
      <c r="J4587" s="98">
        <v>1978</v>
      </c>
      <c r="K4587" t="s">
        <v>892</v>
      </c>
      <c r="L4587">
        <v>0</v>
      </c>
      <c r="M4587" s="98" t="s">
        <v>106</v>
      </c>
      <c r="S4587" s="100">
        <v>36526</v>
      </c>
      <c r="T4587" s="100">
        <v>36526</v>
      </c>
    </row>
    <row r="4588" spans="1:20" x14ac:dyDescent="0.2">
      <c r="A4588">
        <v>4455</v>
      </c>
      <c r="B4588" s="98" t="s">
        <v>4541</v>
      </c>
      <c r="C4588" s="98">
        <v>1</v>
      </c>
      <c r="D4588" s="98">
        <v>1</v>
      </c>
      <c r="E4588" s="98">
        <v>1999</v>
      </c>
      <c r="F4588" t="s">
        <v>646</v>
      </c>
      <c r="G4588" s="99">
        <v>31482</v>
      </c>
      <c r="H4588" s="98">
        <v>11</v>
      </c>
      <c r="I4588" s="98">
        <v>3</v>
      </c>
      <c r="J4588" s="98">
        <v>1986</v>
      </c>
      <c r="K4588" t="s">
        <v>332</v>
      </c>
      <c r="L4588">
        <v>0</v>
      </c>
      <c r="M4588" s="98" t="s">
        <v>106</v>
      </c>
      <c r="S4588" s="100">
        <v>36526</v>
      </c>
      <c r="T4588" s="100">
        <v>36526</v>
      </c>
    </row>
    <row r="4589" spans="1:20" x14ac:dyDescent="0.2">
      <c r="A4589">
        <v>4454</v>
      </c>
      <c r="B4589" s="98" t="s">
        <v>4532</v>
      </c>
      <c r="C4589" s="98">
        <v>15</v>
      </c>
      <c r="D4589" s="98">
        <v>4</v>
      </c>
      <c r="E4589" s="98">
        <v>2004</v>
      </c>
      <c r="F4589" t="s">
        <v>269</v>
      </c>
      <c r="G4589" s="99">
        <v>24473</v>
      </c>
      <c r="H4589" s="98">
        <v>1</v>
      </c>
      <c r="I4589" s="98">
        <v>1</v>
      </c>
      <c r="J4589" s="98">
        <v>1967</v>
      </c>
      <c r="K4589" t="s">
        <v>332</v>
      </c>
      <c r="L4589">
        <v>0</v>
      </c>
      <c r="M4589" s="98" t="s">
        <v>106</v>
      </c>
      <c r="N4589" t="s">
        <v>6368</v>
      </c>
      <c r="O4589" t="s">
        <v>6327</v>
      </c>
      <c r="P4589" t="s">
        <v>6327</v>
      </c>
      <c r="Q4589" t="s">
        <v>6339</v>
      </c>
      <c r="R4589" t="s">
        <v>6327</v>
      </c>
      <c r="S4589" s="100">
        <v>36526</v>
      </c>
      <c r="T4589" s="100">
        <v>36526</v>
      </c>
    </row>
    <row r="4590" spans="1:20" x14ac:dyDescent="0.2">
      <c r="A4590">
        <v>4453</v>
      </c>
      <c r="B4590" s="98" t="s">
        <v>720</v>
      </c>
      <c r="C4590" s="98">
        <v>30</v>
      </c>
      <c r="D4590" s="98">
        <v>11</v>
      </c>
      <c r="E4590" s="98">
        <v>2010</v>
      </c>
      <c r="F4590" t="s">
        <v>6704</v>
      </c>
      <c r="G4590" s="99">
        <v>36946</v>
      </c>
      <c r="H4590" s="98">
        <v>24</v>
      </c>
      <c r="I4590" s="98">
        <v>2</v>
      </c>
      <c r="J4590" s="98">
        <v>2001</v>
      </c>
      <c r="K4590" t="s">
        <v>892</v>
      </c>
      <c r="L4590">
        <v>0</v>
      </c>
      <c r="M4590" s="98" t="s">
        <v>106</v>
      </c>
      <c r="S4590" s="100">
        <v>36526</v>
      </c>
      <c r="T4590" s="100">
        <v>36526</v>
      </c>
    </row>
    <row r="4591" spans="1:20" x14ac:dyDescent="0.2">
      <c r="A4591">
        <v>4452</v>
      </c>
      <c r="B4591" s="98" t="s">
        <v>4515</v>
      </c>
      <c r="C4591" s="98">
        <v>1</v>
      </c>
      <c r="D4591" s="98">
        <v>1</v>
      </c>
      <c r="E4591" s="98">
        <v>1956</v>
      </c>
      <c r="F4591" t="s">
        <v>6371</v>
      </c>
      <c r="G4591" s="99">
        <v>33287</v>
      </c>
      <c r="H4591" s="98">
        <v>18</v>
      </c>
      <c r="I4591" s="98">
        <v>2</v>
      </c>
      <c r="J4591" s="98">
        <v>1991</v>
      </c>
      <c r="K4591" t="s">
        <v>892</v>
      </c>
      <c r="L4591">
        <v>0</v>
      </c>
      <c r="M4591" s="98" t="s">
        <v>106</v>
      </c>
      <c r="S4591" s="100">
        <v>36526</v>
      </c>
      <c r="T4591" s="100">
        <v>36526</v>
      </c>
    </row>
    <row r="4592" spans="1:20" x14ac:dyDescent="0.2">
      <c r="A4592">
        <v>4451</v>
      </c>
      <c r="B4592" s="98" t="s">
        <v>4512</v>
      </c>
      <c r="C4592" s="98">
        <v>1</v>
      </c>
      <c r="D4592" s="98">
        <v>1</v>
      </c>
      <c r="E4592" s="98">
        <v>1900</v>
      </c>
      <c r="F4592" t="s">
        <v>7389</v>
      </c>
      <c r="G4592" s="99">
        <v>32905</v>
      </c>
      <c r="H4592" s="98">
        <v>1</v>
      </c>
      <c r="I4592" s="98">
        <v>2</v>
      </c>
      <c r="J4592" s="98">
        <v>1990</v>
      </c>
      <c r="K4592" t="s">
        <v>892</v>
      </c>
      <c r="L4592">
        <v>0</v>
      </c>
      <c r="M4592" s="98" t="s">
        <v>106</v>
      </c>
      <c r="S4592" s="100">
        <v>36526</v>
      </c>
      <c r="T4592" s="100">
        <v>36526</v>
      </c>
    </row>
    <row r="4593" spans="1:20" x14ac:dyDescent="0.2">
      <c r="A4593">
        <v>4450</v>
      </c>
      <c r="B4593" s="98" t="s">
        <v>4502</v>
      </c>
      <c r="C4593" s="98">
        <v>1</v>
      </c>
      <c r="D4593" s="98">
        <v>1</v>
      </c>
      <c r="E4593" s="98">
        <v>1997</v>
      </c>
      <c r="F4593" t="s">
        <v>8425</v>
      </c>
      <c r="G4593" s="99">
        <v>32902</v>
      </c>
      <c r="H4593" s="98">
        <v>29</v>
      </c>
      <c r="I4593" s="98">
        <v>1</v>
      </c>
      <c r="J4593" s="98">
        <v>1990</v>
      </c>
      <c r="K4593" t="s">
        <v>892</v>
      </c>
      <c r="L4593">
        <v>0</v>
      </c>
      <c r="M4593" s="98" t="s">
        <v>106</v>
      </c>
      <c r="S4593" s="100">
        <v>36526</v>
      </c>
      <c r="T4593" s="100">
        <v>36526</v>
      </c>
    </row>
    <row r="4594" spans="1:20" x14ac:dyDescent="0.2">
      <c r="A4594">
        <v>4449</v>
      </c>
      <c r="B4594" s="98" t="s">
        <v>4478</v>
      </c>
      <c r="C4594" s="98">
        <v>11</v>
      </c>
      <c r="D4594" s="98">
        <v>3</v>
      </c>
      <c r="E4594" s="98">
        <v>1976</v>
      </c>
      <c r="F4594" t="s">
        <v>496</v>
      </c>
      <c r="G4594" s="99">
        <v>33192</v>
      </c>
      <c r="H4594" s="98">
        <v>15</v>
      </c>
      <c r="I4594" s="98">
        <v>11</v>
      </c>
      <c r="J4594" s="98">
        <v>1990</v>
      </c>
      <c r="K4594" t="s">
        <v>332</v>
      </c>
      <c r="L4594">
        <v>0</v>
      </c>
      <c r="M4594" s="98" t="s">
        <v>106</v>
      </c>
      <c r="S4594" s="100">
        <v>36526</v>
      </c>
      <c r="T4594" s="100">
        <v>36526</v>
      </c>
    </row>
    <row r="4595" spans="1:20" x14ac:dyDescent="0.2">
      <c r="A4595">
        <v>4448</v>
      </c>
      <c r="B4595" s="98" t="s">
        <v>4472</v>
      </c>
      <c r="C4595" s="98">
        <v>1</v>
      </c>
      <c r="D4595" s="98">
        <v>1</v>
      </c>
      <c r="E4595" s="98">
        <v>1988</v>
      </c>
      <c r="F4595" t="s">
        <v>336</v>
      </c>
      <c r="G4595" s="99">
        <v>34032</v>
      </c>
      <c r="H4595" s="98">
        <v>4</v>
      </c>
      <c r="I4595" s="98">
        <v>3</v>
      </c>
      <c r="J4595" s="98">
        <v>1993</v>
      </c>
      <c r="K4595" t="s">
        <v>332</v>
      </c>
      <c r="L4595">
        <v>0</v>
      </c>
      <c r="M4595" s="98" t="s">
        <v>106</v>
      </c>
      <c r="S4595" s="100">
        <v>36526</v>
      </c>
      <c r="T4595" s="100">
        <v>36526</v>
      </c>
    </row>
    <row r="4596" spans="1:20" x14ac:dyDescent="0.2">
      <c r="A4596">
        <v>4447</v>
      </c>
      <c r="B4596" s="98" t="s">
        <v>4441</v>
      </c>
      <c r="C4596" s="98">
        <v>22</v>
      </c>
      <c r="D4596" s="98">
        <v>3</v>
      </c>
      <c r="E4596" s="98">
        <v>2003</v>
      </c>
      <c r="F4596" t="s">
        <v>917</v>
      </c>
      <c r="G4596" s="99">
        <v>35824</v>
      </c>
      <c r="H4596" s="98">
        <v>29</v>
      </c>
      <c r="I4596" s="98">
        <v>1</v>
      </c>
      <c r="J4596" s="98">
        <v>1998</v>
      </c>
      <c r="K4596" t="s">
        <v>892</v>
      </c>
      <c r="L4596">
        <v>0</v>
      </c>
      <c r="M4596" s="98" t="s">
        <v>106</v>
      </c>
      <c r="S4596" s="100">
        <v>36526</v>
      </c>
      <c r="T4596" s="100">
        <v>36526</v>
      </c>
    </row>
    <row r="4597" spans="1:20" x14ac:dyDescent="0.2">
      <c r="A4597">
        <v>4446</v>
      </c>
      <c r="B4597" s="98" t="s">
        <v>4445</v>
      </c>
      <c r="C4597" s="98">
        <v>1</v>
      </c>
      <c r="D4597" s="98">
        <v>1</v>
      </c>
      <c r="E4597" s="98">
        <v>1990</v>
      </c>
      <c r="F4597" t="s">
        <v>6929</v>
      </c>
      <c r="G4597" s="99">
        <v>36867</v>
      </c>
      <c r="H4597" s="98">
        <v>7</v>
      </c>
      <c r="I4597" s="98">
        <v>12</v>
      </c>
      <c r="J4597" s="98">
        <v>2000</v>
      </c>
      <c r="K4597" t="s">
        <v>892</v>
      </c>
      <c r="L4597">
        <v>0</v>
      </c>
      <c r="M4597" s="98" t="s">
        <v>106</v>
      </c>
      <c r="S4597" s="100">
        <v>36526</v>
      </c>
      <c r="T4597" s="100">
        <v>36526</v>
      </c>
    </row>
    <row r="4598" spans="1:20" x14ac:dyDescent="0.2">
      <c r="A4598">
        <v>4445</v>
      </c>
      <c r="B4598" s="98" t="s">
        <v>4442</v>
      </c>
      <c r="C4598" s="98">
        <v>19</v>
      </c>
      <c r="D4598" s="98">
        <v>12</v>
      </c>
      <c r="E4598" s="98">
        <v>2004</v>
      </c>
      <c r="F4598" t="s">
        <v>8410</v>
      </c>
      <c r="G4598" s="99">
        <v>34624</v>
      </c>
      <c r="H4598" s="98">
        <v>17</v>
      </c>
      <c r="I4598" s="98">
        <v>10</v>
      </c>
      <c r="J4598" s="98">
        <v>1994</v>
      </c>
      <c r="K4598" t="s">
        <v>332</v>
      </c>
      <c r="L4598">
        <v>0</v>
      </c>
      <c r="M4598" s="98" t="s">
        <v>106</v>
      </c>
      <c r="S4598" s="100">
        <v>36526</v>
      </c>
      <c r="T4598" s="100">
        <v>36526</v>
      </c>
    </row>
    <row r="4599" spans="1:20" x14ac:dyDescent="0.2">
      <c r="A4599">
        <v>4444</v>
      </c>
      <c r="B4599" s="98" t="s">
        <v>4428</v>
      </c>
      <c r="C4599" s="98">
        <v>4</v>
      </c>
      <c r="D4599" s="98">
        <v>11</v>
      </c>
      <c r="E4599" s="98">
        <v>1987</v>
      </c>
      <c r="F4599" t="s">
        <v>334</v>
      </c>
      <c r="G4599" s="99">
        <v>35130</v>
      </c>
      <c r="H4599" s="98">
        <v>6</v>
      </c>
      <c r="I4599" s="98">
        <v>3</v>
      </c>
      <c r="J4599" s="98">
        <v>1996</v>
      </c>
      <c r="K4599" t="s">
        <v>332</v>
      </c>
      <c r="L4599">
        <v>0</v>
      </c>
      <c r="M4599" s="98" t="s">
        <v>106</v>
      </c>
      <c r="S4599" s="100">
        <v>36526</v>
      </c>
      <c r="T4599" s="100">
        <v>36526</v>
      </c>
    </row>
    <row r="4600" spans="1:20" x14ac:dyDescent="0.2">
      <c r="A4600">
        <v>4442</v>
      </c>
      <c r="B4600" s="98" t="s">
        <v>907</v>
      </c>
      <c r="C4600" s="98">
        <v>1</v>
      </c>
      <c r="D4600" s="98">
        <v>1</v>
      </c>
      <c r="E4600" s="98">
        <v>1994</v>
      </c>
      <c r="F4600" t="s">
        <v>367</v>
      </c>
      <c r="G4600" s="99">
        <v>35695</v>
      </c>
      <c r="H4600" s="98">
        <v>22</v>
      </c>
      <c r="I4600" s="98">
        <v>9</v>
      </c>
      <c r="J4600" s="98">
        <v>1997</v>
      </c>
      <c r="K4600" t="s">
        <v>332</v>
      </c>
      <c r="L4600">
        <v>0</v>
      </c>
      <c r="M4600" s="98" t="s">
        <v>106</v>
      </c>
      <c r="S4600" s="100">
        <v>36526</v>
      </c>
      <c r="T4600" s="100">
        <v>36526</v>
      </c>
    </row>
    <row r="4601" spans="1:20" x14ac:dyDescent="0.2">
      <c r="A4601">
        <v>4441</v>
      </c>
      <c r="B4601" s="98" t="s">
        <v>4413</v>
      </c>
      <c r="C4601" s="98">
        <v>13</v>
      </c>
      <c r="D4601" s="98">
        <v>9</v>
      </c>
      <c r="E4601" s="98">
        <v>1997</v>
      </c>
      <c r="F4601" t="s">
        <v>912</v>
      </c>
      <c r="G4601" s="99">
        <v>34519</v>
      </c>
      <c r="H4601" s="98">
        <v>4</v>
      </c>
      <c r="I4601" s="98">
        <v>7</v>
      </c>
      <c r="J4601" s="98">
        <v>1994</v>
      </c>
      <c r="K4601" t="s">
        <v>892</v>
      </c>
      <c r="L4601">
        <v>0</v>
      </c>
      <c r="M4601" s="98" t="s">
        <v>106</v>
      </c>
      <c r="S4601" s="100">
        <v>36526</v>
      </c>
      <c r="T4601" s="100">
        <v>36526</v>
      </c>
    </row>
    <row r="4602" spans="1:20" x14ac:dyDescent="0.2">
      <c r="A4602">
        <v>4440</v>
      </c>
      <c r="B4602" s="98" t="s">
        <v>4398</v>
      </c>
      <c r="C4602" s="98">
        <v>1</v>
      </c>
      <c r="D4602" s="98">
        <v>1</v>
      </c>
      <c r="E4602" s="98">
        <v>1996</v>
      </c>
      <c r="F4602" t="s">
        <v>917</v>
      </c>
      <c r="G4602" s="99">
        <v>33789</v>
      </c>
      <c r="H4602" s="98">
        <v>4</v>
      </c>
      <c r="I4602" s="98">
        <v>7</v>
      </c>
      <c r="J4602" s="98">
        <v>1992</v>
      </c>
      <c r="K4602" t="s">
        <v>892</v>
      </c>
      <c r="L4602">
        <v>0</v>
      </c>
      <c r="M4602" s="98" t="s">
        <v>106</v>
      </c>
      <c r="S4602" s="100">
        <v>36526</v>
      </c>
      <c r="T4602" s="100">
        <v>36526</v>
      </c>
    </row>
    <row r="4603" spans="1:20" x14ac:dyDescent="0.2">
      <c r="A4603">
        <v>4439</v>
      </c>
      <c r="B4603" s="98" t="s">
        <v>4398</v>
      </c>
      <c r="C4603" s="98">
        <v>14</v>
      </c>
      <c r="D4603" s="98">
        <v>7</v>
      </c>
      <c r="E4603" s="98">
        <v>2006</v>
      </c>
      <c r="F4603" t="s">
        <v>607</v>
      </c>
      <c r="G4603" s="99">
        <v>36357</v>
      </c>
      <c r="H4603" s="98">
        <v>16</v>
      </c>
      <c r="I4603" s="98">
        <v>7</v>
      </c>
      <c r="J4603" s="98">
        <v>1999</v>
      </c>
      <c r="K4603" t="s">
        <v>332</v>
      </c>
      <c r="L4603">
        <v>0</v>
      </c>
      <c r="M4603" s="98" t="s">
        <v>106</v>
      </c>
      <c r="N4603" t="s">
        <v>6676</v>
      </c>
      <c r="O4603" t="s">
        <v>6327</v>
      </c>
      <c r="P4603" t="s">
        <v>6327</v>
      </c>
      <c r="Q4603" t="s">
        <v>6327</v>
      </c>
      <c r="R4603" t="s">
        <v>6327</v>
      </c>
      <c r="S4603" s="100">
        <v>36526</v>
      </c>
      <c r="T4603" s="100">
        <v>36526</v>
      </c>
    </row>
    <row r="4604" spans="1:20" x14ac:dyDescent="0.2">
      <c r="A4604">
        <v>4438</v>
      </c>
      <c r="B4604" s="98" t="s">
        <v>4388</v>
      </c>
      <c r="C4604" s="98">
        <v>6</v>
      </c>
      <c r="D4604" s="98">
        <v>1</v>
      </c>
      <c r="E4604" s="98">
        <v>1969</v>
      </c>
      <c r="F4604" t="s">
        <v>6534</v>
      </c>
      <c r="G4604" s="99">
        <v>33786</v>
      </c>
      <c r="H4604" s="98">
        <v>1</v>
      </c>
      <c r="I4604" s="98">
        <v>7</v>
      </c>
      <c r="J4604" s="98">
        <v>1992</v>
      </c>
      <c r="K4604" t="s">
        <v>892</v>
      </c>
      <c r="L4604">
        <v>0</v>
      </c>
      <c r="M4604" s="98" t="s">
        <v>106</v>
      </c>
      <c r="S4604" s="100">
        <v>36526</v>
      </c>
      <c r="T4604" s="100">
        <v>36526</v>
      </c>
    </row>
    <row r="4605" spans="1:20" x14ac:dyDescent="0.2">
      <c r="A4605">
        <v>4437</v>
      </c>
      <c r="B4605" s="98" t="s">
        <v>4386</v>
      </c>
      <c r="C4605" s="98">
        <v>20</v>
      </c>
      <c r="D4605" s="98">
        <v>10</v>
      </c>
      <c r="E4605" s="98">
        <v>1960</v>
      </c>
      <c r="F4605" t="s">
        <v>7133</v>
      </c>
      <c r="G4605" s="99">
        <v>1</v>
      </c>
      <c r="H4605" s="98">
        <v>1</v>
      </c>
      <c r="I4605" s="98">
        <v>1</v>
      </c>
      <c r="J4605" s="98">
        <v>1900</v>
      </c>
      <c r="K4605" t="s">
        <v>892</v>
      </c>
      <c r="L4605">
        <v>0</v>
      </c>
      <c r="M4605" s="98" t="s">
        <v>106</v>
      </c>
      <c r="S4605" s="100">
        <v>36526</v>
      </c>
      <c r="T4605" s="100">
        <v>36526</v>
      </c>
    </row>
    <row r="4606" spans="1:20" x14ac:dyDescent="0.2">
      <c r="A4606">
        <v>4436</v>
      </c>
      <c r="B4606" s="98" t="s">
        <v>4383</v>
      </c>
      <c r="C4606" s="98">
        <v>1</v>
      </c>
      <c r="D4606" s="98">
        <v>1</v>
      </c>
      <c r="E4606" s="98">
        <v>1997</v>
      </c>
      <c r="F4606" t="s">
        <v>377</v>
      </c>
      <c r="G4606" s="99">
        <v>33741</v>
      </c>
      <c r="H4606" s="98">
        <v>17</v>
      </c>
      <c r="I4606" s="98">
        <v>5</v>
      </c>
      <c r="J4606" s="98">
        <v>1992</v>
      </c>
      <c r="K4606" t="s">
        <v>332</v>
      </c>
      <c r="L4606">
        <v>0</v>
      </c>
      <c r="M4606" s="98" t="s">
        <v>106</v>
      </c>
      <c r="S4606" s="100">
        <v>36526</v>
      </c>
      <c r="T4606" s="100">
        <v>36526</v>
      </c>
    </row>
    <row r="4607" spans="1:20" x14ac:dyDescent="0.2">
      <c r="A4607">
        <v>4435</v>
      </c>
      <c r="B4607" s="98" t="s">
        <v>4373</v>
      </c>
      <c r="C4607" s="98">
        <v>1</v>
      </c>
      <c r="D4607" s="98">
        <v>1</v>
      </c>
      <c r="E4607" s="98">
        <v>1972</v>
      </c>
      <c r="F4607" t="s">
        <v>368</v>
      </c>
      <c r="G4607" s="99">
        <v>24718</v>
      </c>
      <c r="H4607" s="98">
        <v>3</v>
      </c>
      <c r="I4607" s="98">
        <v>9</v>
      </c>
      <c r="J4607" s="98">
        <v>1967</v>
      </c>
      <c r="K4607" t="s">
        <v>332</v>
      </c>
      <c r="L4607">
        <v>0</v>
      </c>
      <c r="M4607" s="98" t="s">
        <v>106</v>
      </c>
      <c r="S4607" s="100">
        <v>36526</v>
      </c>
      <c r="T4607" s="100">
        <v>36526</v>
      </c>
    </row>
    <row r="4608" spans="1:20" x14ac:dyDescent="0.2">
      <c r="A4608">
        <v>4434</v>
      </c>
      <c r="B4608" s="98" t="s">
        <v>4348</v>
      </c>
      <c r="C4608" s="98">
        <v>30</v>
      </c>
      <c r="D4608" s="98">
        <v>3</v>
      </c>
      <c r="E4608" s="98">
        <v>1992</v>
      </c>
      <c r="F4608" t="s">
        <v>8360</v>
      </c>
      <c r="G4608" s="99">
        <v>1</v>
      </c>
      <c r="H4608" s="98">
        <v>1</v>
      </c>
      <c r="I4608" s="98">
        <v>1</v>
      </c>
      <c r="J4608" s="98">
        <v>1900</v>
      </c>
      <c r="K4608" t="s">
        <v>892</v>
      </c>
      <c r="L4608">
        <v>0</v>
      </c>
      <c r="M4608" s="98" t="s">
        <v>106</v>
      </c>
      <c r="S4608" s="100">
        <v>36526</v>
      </c>
      <c r="T4608" s="100">
        <v>36526</v>
      </c>
    </row>
    <row r="4609" spans="1:20" x14ac:dyDescent="0.2">
      <c r="A4609">
        <v>4433</v>
      </c>
      <c r="B4609" s="98" t="s">
        <v>4344</v>
      </c>
      <c r="C4609" s="98">
        <v>1</v>
      </c>
      <c r="D4609" s="98">
        <v>1</v>
      </c>
      <c r="E4609" s="98">
        <v>1950</v>
      </c>
      <c r="F4609" t="s">
        <v>7137</v>
      </c>
      <c r="G4609" s="99">
        <v>35706</v>
      </c>
      <c r="H4609" s="98">
        <v>3</v>
      </c>
      <c r="I4609" s="98">
        <v>10</v>
      </c>
      <c r="J4609" s="98">
        <v>1997</v>
      </c>
      <c r="K4609" t="s">
        <v>892</v>
      </c>
      <c r="L4609">
        <v>0</v>
      </c>
      <c r="M4609" s="98" t="s">
        <v>106</v>
      </c>
      <c r="S4609" s="100">
        <v>36526</v>
      </c>
      <c r="T4609" s="100">
        <v>36526</v>
      </c>
    </row>
    <row r="4610" spans="1:20" x14ac:dyDescent="0.2">
      <c r="A4610">
        <v>4432</v>
      </c>
      <c r="B4610" s="98" t="s">
        <v>4323</v>
      </c>
      <c r="C4610" s="98">
        <v>15</v>
      </c>
      <c r="D4610" s="98">
        <v>4</v>
      </c>
      <c r="E4610" s="98">
        <v>1996</v>
      </c>
      <c r="F4610" t="s">
        <v>8345</v>
      </c>
      <c r="G4610" s="99">
        <v>36333</v>
      </c>
      <c r="H4610" s="98">
        <v>22</v>
      </c>
      <c r="I4610" s="98">
        <v>6</v>
      </c>
      <c r="J4610" s="98">
        <v>1999</v>
      </c>
      <c r="K4610" t="s">
        <v>892</v>
      </c>
      <c r="L4610">
        <v>0</v>
      </c>
      <c r="M4610" s="98" t="s">
        <v>106</v>
      </c>
      <c r="S4610" s="100">
        <v>36526</v>
      </c>
      <c r="T4610" s="100">
        <v>36526</v>
      </c>
    </row>
    <row r="4611" spans="1:20" x14ac:dyDescent="0.2">
      <c r="A4611">
        <v>4431</v>
      </c>
      <c r="B4611" s="98" t="s">
        <v>4319</v>
      </c>
      <c r="C4611" s="98">
        <v>30</v>
      </c>
      <c r="D4611" s="98">
        <v>8</v>
      </c>
      <c r="E4611" s="98">
        <v>1981</v>
      </c>
      <c r="F4611" t="s">
        <v>7518</v>
      </c>
      <c r="G4611" s="99">
        <v>21050</v>
      </c>
      <c r="H4611" s="98">
        <v>18</v>
      </c>
      <c r="I4611" s="98">
        <v>8</v>
      </c>
      <c r="J4611" s="98">
        <v>1957</v>
      </c>
      <c r="K4611" t="s">
        <v>892</v>
      </c>
      <c r="L4611">
        <v>0</v>
      </c>
      <c r="M4611" s="98" t="s">
        <v>106</v>
      </c>
      <c r="S4611" s="100">
        <v>36526</v>
      </c>
      <c r="T4611" s="100">
        <v>36526</v>
      </c>
    </row>
    <row r="4612" spans="1:20" x14ac:dyDescent="0.2">
      <c r="A4612">
        <v>4430</v>
      </c>
      <c r="B4612" s="98" t="s">
        <v>4304</v>
      </c>
      <c r="C4612" s="98">
        <v>25</v>
      </c>
      <c r="D4612" s="98">
        <v>8</v>
      </c>
      <c r="E4612" s="98">
        <v>2011</v>
      </c>
      <c r="F4612" t="s">
        <v>6596</v>
      </c>
      <c r="G4612" s="99">
        <v>36665</v>
      </c>
      <c r="H4612" s="98">
        <v>19</v>
      </c>
      <c r="I4612" s="98">
        <v>5</v>
      </c>
      <c r="J4612" s="98">
        <v>2000</v>
      </c>
      <c r="K4612" t="s">
        <v>332</v>
      </c>
      <c r="L4612">
        <v>0</v>
      </c>
      <c r="M4612" s="98" t="s">
        <v>106</v>
      </c>
      <c r="S4612" s="100">
        <v>36526</v>
      </c>
      <c r="T4612" s="100">
        <v>36526</v>
      </c>
    </row>
    <row r="4613" spans="1:20" x14ac:dyDescent="0.2">
      <c r="A4613">
        <v>4429</v>
      </c>
      <c r="B4613" s="98" t="s">
        <v>4304</v>
      </c>
      <c r="C4613" s="98">
        <v>4</v>
      </c>
      <c r="D4613" s="98">
        <v>3</v>
      </c>
      <c r="E4613" s="98">
        <v>2007</v>
      </c>
      <c r="F4613" t="s">
        <v>6596</v>
      </c>
      <c r="G4613" s="99">
        <v>34205</v>
      </c>
      <c r="H4613" s="98">
        <v>24</v>
      </c>
      <c r="I4613" s="98">
        <v>8</v>
      </c>
      <c r="J4613" s="98">
        <v>1993</v>
      </c>
      <c r="K4613" t="s">
        <v>332</v>
      </c>
      <c r="L4613">
        <v>0</v>
      </c>
      <c r="M4613" s="98" t="s">
        <v>106</v>
      </c>
      <c r="N4613" t="s">
        <v>6477</v>
      </c>
      <c r="O4613" t="s">
        <v>8335</v>
      </c>
      <c r="P4613" t="s">
        <v>6421</v>
      </c>
      <c r="Q4613" t="s">
        <v>6343</v>
      </c>
      <c r="R4613" t="s">
        <v>6327</v>
      </c>
      <c r="S4613" s="100">
        <v>36526</v>
      </c>
      <c r="T4613" s="100">
        <v>36526</v>
      </c>
    </row>
    <row r="4614" spans="1:20" x14ac:dyDescent="0.2">
      <c r="A4614">
        <v>4428</v>
      </c>
      <c r="B4614" s="98" t="s">
        <v>4285</v>
      </c>
      <c r="C4614" s="98">
        <v>10</v>
      </c>
      <c r="D4614" s="98">
        <v>6</v>
      </c>
      <c r="E4614" s="98">
        <v>1975</v>
      </c>
      <c r="F4614" t="s">
        <v>8328</v>
      </c>
      <c r="G4614" s="99">
        <v>32637</v>
      </c>
      <c r="H4614" s="98">
        <v>9</v>
      </c>
      <c r="I4614" s="98">
        <v>5</v>
      </c>
      <c r="J4614" s="98">
        <v>1989</v>
      </c>
      <c r="K4614" t="s">
        <v>332</v>
      </c>
      <c r="L4614">
        <v>0</v>
      </c>
      <c r="M4614" s="98" t="s">
        <v>106</v>
      </c>
      <c r="S4614" s="100">
        <v>36526</v>
      </c>
      <c r="T4614" s="100">
        <v>36526</v>
      </c>
    </row>
    <row r="4615" spans="1:20" x14ac:dyDescent="0.2">
      <c r="A4615">
        <v>4427</v>
      </c>
      <c r="B4615" s="98" t="s">
        <v>4275</v>
      </c>
      <c r="C4615" s="98">
        <v>1</v>
      </c>
      <c r="D4615" s="98">
        <v>1</v>
      </c>
      <c r="E4615" s="98">
        <v>2000</v>
      </c>
      <c r="F4615" t="s">
        <v>7670</v>
      </c>
      <c r="G4615" s="99">
        <v>33268</v>
      </c>
      <c r="H4615" s="98">
        <v>30</v>
      </c>
      <c r="I4615" s="98">
        <v>1</v>
      </c>
      <c r="J4615" s="98">
        <v>1991</v>
      </c>
      <c r="K4615" t="s">
        <v>892</v>
      </c>
      <c r="L4615">
        <v>0</v>
      </c>
      <c r="M4615" s="98" t="s">
        <v>106</v>
      </c>
      <c r="S4615" s="100">
        <v>36526</v>
      </c>
      <c r="T4615" s="100">
        <v>36526</v>
      </c>
    </row>
    <row r="4616" spans="1:20" x14ac:dyDescent="0.2">
      <c r="A4616">
        <v>4426</v>
      </c>
      <c r="B4616" s="98" t="s">
        <v>4267</v>
      </c>
      <c r="C4616" s="98">
        <v>21</v>
      </c>
      <c r="D4616" s="98">
        <v>4</v>
      </c>
      <c r="E4616" s="98">
        <v>2003</v>
      </c>
      <c r="F4616" t="s">
        <v>654</v>
      </c>
      <c r="G4616" s="99">
        <v>32920</v>
      </c>
      <c r="H4616" s="98">
        <v>16</v>
      </c>
      <c r="I4616" s="98">
        <v>2</v>
      </c>
      <c r="J4616" s="98">
        <v>1990</v>
      </c>
      <c r="K4616" t="s">
        <v>332</v>
      </c>
      <c r="L4616">
        <v>0</v>
      </c>
      <c r="M4616" s="98" t="s">
        <v>106</v>
      </c>
      <c r="S4616" s="100">
        <v>36526</v>
      </c>
      <c r="T4616" s="100">
        <v>36526</v>
      </c>
    </row>
    <row r="4617" spans="1:20" x14ac:dyDescent="0.2">
      <c r="A4617">
        <v>4425</v>
      </c>
      <c r="B4617" s="98" t="s">
        <v>4264</v>
      </c>
      <c r="C4617" s="98">
        <v>1</v>
      </c>
      <c r="D4617" s="98">
        <v>1</v>
      </c>
      <c r="E4617" s="98">
        <v>2001</v>
      </c>
      <c r="F4617" t="s">
        <v>383</v>
      </c>
      <c r="G4617" s="99">
        <v>32347</v>
      </c>
      <c r="H4617" s="98">
        <v>23</v>
      </c>
      <c r="I4617" s="98">
        <v>7</v>
      </c>
      <c r="J4617" s="98">
        <v>1988</v>
      </c>
      <c r="K4617" t="s">
        <v>332</v>
      </c>
      <c r="L4617">
        <v>0</v>
      </c>
      <c r="M4617" s="98" t="s">
        <v>106</v>
      </c>
      <c r="S4617" s="100">
        <v>36526</v>
      </c>
      <c r="T4617" s="100">
        <v>36526</v>
      </c>
    </row>
    <row r="4618" spans="1:20" x14ac:dyDescent="0.2">
      <c r="A4618">
        <v>4424</v>
      </c>
      <c r="B4618" s="98" t="s">
        <v>4264</v>
      </c>
      <c r="C4618" s="98">
        <v>1</v>
      </c>
      <c r="D4618" s="98">
        <v>1</v>
      </c>
      <c r="E4618" s="98">
        <v>1982</v>
      </c>
      <c r="F4618" t="s">
        <v>1025</v>
      </c>
      <c r="G4618" s="99">
        <v>33288</v>
      </c>
      <c r="H4618" s="98">
        <v>19</v>
      </c>
      <c r="I4618" s="98">
        <v>2</v>
      </c>
      <c r="J4618" s="98">
        <v>1991</v>
      </c>
      <c r="K4618" t="s">
        <v>892</v>
      </c>
      <c r="L4618">
        <v>0</v>
      </c>
      <c r="M4618" s="98" t="s">
        <v>106</v>
      </c>
      <c r="S4618" s="100">
        <v>36526</v>
      </c>
      <c r="T4618" s="100">
        <v>36526</v>
      </c>
    </row>
    <row r="4619" spans="1:20" x14ac:dyDescent="0.2">
      <c r="A4619">
        <v>4423</v>
      </c>
      <c r="B4619" s="98" t="s">
        <v>4257</v>
      </c>
      <c r="C4619" s="98">
        <v>1</v>
      </c>
      <c r="D4619" s="98">
        <v>1</v>
      </c>
      <c r="E4619" s="98">
        <v>1999</v>
      </c>
      <c r="F4619" t="s">
        <v>272</v>
      </c>
      <c r="G4619" s="99">
        <v>35202</v>
      </c>
      <c r="H4619" s="98">
        <v>17</v>
      </c>
      <c r="I4619" s="98">
        <v>5</v>
      </c>
      <c r="J4619" s="98">
        <v>1996</v>
      </c>
      <c r="K4619" t="s">
        <v>332</v>
      </c>
      <c r="L4619">
        <v>0</v>
      </c>
      <c r="M4619" s="98" t="s">
        <v>106</v>
      </c>
      <c r="S4619" s="100">
        <v>36526</v>
      </c>
      <c r="T4619" s="100">
        <v>36526</v>
      </c>
    </row>
    <row r="4620" spans="1:20" x14ac:dyDescent="0.2">
      <c r="A4620">
        <v>4422</v>
      </c>
      <c r="B4620" s="98" t="s">
        <v>4253</v>
      </c>
      <c r="C4620" s="98">
        <v>5</v>
      </c>
      <c r="D4620" s="98">
        <v>7</v>
      </c>
      <c r="E4620" s="98">
        <v>1999</v>
      </c>
      <c r="F4620" t="s">
        <v>7944</v>
      </c>
      <c r="G4620" s="99">
        <v>31660</v>
      </c>
      <c r="H4620" s="98">
        <v>5</v>
      </c>
      <c r="I4620" s="98">
        <v>9</v>
      </c>
      <c r="J4620" s="98">
        <v>1986</v>
      </c>
      <c r="K4620" t="s">
        <v>332</v>
      </c>
      <c r="L4620">
        <v>0</v>
      </c>
      <c r="M4620" s="98" t="s">
        <v>106</v>
      </c>
      <c r="S4620" s="100">
        <v>36526</v>
      </c>
      <c r="T4620" s="100">
        <v>36526</v>
      </c>
    </row>
    <row r="4621" spans="1:20" x14ac:dyDescent="0.2">
      <c r="A4621">
        <v>4421</v>
      </c>
      <c r="B4621" s="98" t="s">
        <v>4221</v>
      </c>
      <c r="C4621" s="98">
        <v>1</v>
      </c>
      <c r="D4621" s="98">
        <v>1</v>
      </c>
      <c r="E4621" s="98">
        <v>1995</v>
      </c>
      <c r="F4621" t="s">
        <v>7175</v>
      </c>
      <c r="G4621" s="99">
        <v>33604</v>
      </c>
      <c r="H4621" s="98">
        <v>1</v>
      </c>
      <c r="I4621" s="98">
        <v>1</v>
      </c>
      <c r="J4621" s="98">
        <v>1992</v>
      </c>
      <c r="K4621" t="s">
        <v>892</v>
      </c>
      <c r="L4621">
        <v>0</v>
      </c>
      <c r="M4621" s="98" t="s">
        <v>106</v>
      </c>
      <c r="S4621" s="100">
        <v>36526</v>
      </c>
      <c r="T4621" s="100">
        <v>36526</v>
      </c>
    </row>
    <row r="4622" spans="1:20" x14ac:dyDescent="0.2">
      <c r="A4622">
        <v>4420</v>
      </c>
      <c r="B4622" s="98" t="s">
        <v>4221</v>
      </c>
      <c r="C4622" s="98">
        <v>1</v>
      </c>
      <c r="D4622" s="98">
        <v>1</v>
      </c>
      <c r="E4622" s="98">
        <v>1997</v>
      </c>
      <c r="F4622" t="s">
        <v>6995</v>
      </c>
      <c r="G4622" s="99">
        <v>32588</v>
      </c>
      <c r="H4622" s="98">
        <v>21</v>
      </c>
      <c r="I4622" s="98">
        <v>3</v>
      </c>
      <c r="J4622" s="98">
        <v>1989</v>
      </c>
      <c r="K4622" t="s">
        <v>332</v>
      </c>
      <c r="L4622">
        <v>0</v>
      </c>
      <c r="M4622" s="98" t="s">
        <v>106</v>
      </c>
      <c r="N4622" t="s">
        <v>6451</v>
      </c>
      <c r="O4622" t="s">
        <v>6327</v>
      </c>
      <c r="P4622" t="s">
        <v>6327</v>
      </c>
      <c r="Q4622" t="s">
        <v>6327</v>
      </c>
      <c r="R4622" t="s">
        <v>6327</v>
      </c>
      <c r="S4622" s="100">
        <v>36526</v>
      </c>
      <c r="T4622" s="100">
        <v>36526</v>
      </c>
    </row>
    <row r="4623" spans="1:20" x14ac:dyDescent="0.2">
      <c r="A4623">
        <v>4419</v>
      </c>
      <c r="B4623" s="98" t="s">
        <v>4221</v>
      </c>
      <c r="C4623" s="98">
        <v>1</v>
      </c>
      <c r="D4623" s="98">
        <v>1</v>
      </c>
      <c r="E4623" s="98">
        <v>1996</v>
      </c>
      <c r="F4623" t="s">
        <v>8302</v>
      </c>
      <c r="G4623" s="99">
        <v>31129</v>
      </c>
      <c r="H4623" s="98">
        <v>23</v>
      </c>
      <c r="I4623" s="98">
        <v>3</v>
      </c>
      <c r="J4623" s="98">
        <v>1985</v>
      </c>
      <c r="K4623" t="s">
        <v>892</v>
      </c>
      <c r="L4623">
        <v>0</v>
      </c>
      <c r="M4623" s="98" t="s">
        <v>106</v>
      </c>
      <c r="S4623" s="100">
        <v>36526</v>
      </c>
      <c r="T4623" s="100">
        <v>36526</v>
      </c>
    </row>
    <row r="4624" spans="1:20" x14ac:dyDescent="0.2">
      <c r="A4624">
        <v>4418</v>
      </c>
      <c r="B4624" s="98" t="s">
        <v>65</v>
      </c>
      <c r="C4624" s="98">
        <v>1</v>
      </c>
      <c r="D4624" s="98">
        <v>1</v>
      </c>
      <c r="E4624" s="98">
        <v>1953</v>
      </c>
      <c r="F4624" t="s">
        <v>472</v>
      </c>
      <c r="G4624" s="99">
        <v>33206</v>
      </c>
      <c r="H4624" s="98">
        <v>29</v>
      </c>
      <c r="I4624" s="98">
        <v>11</v>
      </c>
      <c r="J4624" s="98">
        <v>1990</v>
      </c>
      <c r="K4624" t="s">
        <v>332</v>
      </c>
      <c r="L4624">
        <v>0</v>
      </c>
      <c r="M4624" s="98" t="s">
        <v>106</v>
      </c>
      <c r="S4624" s="100">
        <v>36526</v>
      </c>
      <c r="T4624" s="100">
        <v>36526</v>
      </c>
    </row>
    <row r="4625" spans="1:20" x14ac:dyDescent="0.2">
      <c r="A4625">
        <v>4417</v>
      </c>
      <c r="B4625" s="98" t="s">
        <v>4152</v>
      </c>
      <c r="C4625" s="98">
        <v>11</v>
      </c>
      <c r="D4625" s="98">
        <v>1</v>
      </c>
      <c r="E4625" s="98">
        <v>2006</v>
      </c>
      <c r="F4625" t="s">
        <v>266</v>
      </c>
      <c r="G4625" s="99">
        <v>35004</v>
      </c>
      <c r="H4625" s="98">
        <v>1</v>
      </c>
      <c r="I4625" s="98">
        <v>11</v>
      </c>
      <c r="J4625" s="98">
        <v>1995</v>
      </c>
      <c r="K4625" t="s">
        <v>332</v>
      </c>
      <c r="L4625">
        <v>0</v>
      </c>
      <c r="M4625" s="98" t="s">
        <v>106</v>
      </c>
      <c r="S4625" s="100">
        <v>36526</v>
      </c>
      <c r="T4625" s="100">
        <v>36526</v>
      </c>
    </row>
    <row r="4626" spans="1:20" x14ac:dyDescent="0.2">
      <c r="A4626">
        <v>4416</v>
      </c>
      <c r="B4626" s="98" t="s">
        <v>4146</v>
      </c>
      <c r="C4626" s="98">
        <v>23</v>
      </c>
      <c r="D4626" s="98">
        <v>2</v>
      </c>
      <c r="E4626" s="98">
        <v>1995</v>
      </c>
      <c r="F4626" t="s">
        <v>8264</v>
      </c>
      <c r="G4626" s="99">
        <v>24285</v>
      </c>
      <c r="H4626" s="98">
        <v>27</v>
      </c>
      <c r="I4626" s="98">
        <v>6</v>
      </c>
      <c r="J4626" s="98">
        <v>1966</v>
      </c>
      <c r="K4626" t="s">
        <v>892</v>
      </c>
      <c r="L4626">
        <v>0</v>
      </c>
      <c r="M4626" s="98" t="s">
        <v>106</v>
      </c>
      <c r="S4626" s="100">
        <v>36526</v>
      </c>
      <c r="T4626" s="100">
        <v>36526</v>
      </c>
    </row>
    <row r="4627" spans="1:20" x14ac:dyDescent="0.2">
      <c r="A4627">
        <v>4415</v>
      </c>
      <c r="B4627" s="98" t="s">
        <v>4135</v>
      </c>
      <c r="C4627" s="98">
        <v>1</v>
      </c>
      <c r="D4627" s="98">
        <v>1</v>
      </c>
      <c r="E4627" s="98">
        <v>1900</v>
      </c>
      <c r="F4627" t="s">
        <v>8260</v>
      </c>
      <c r="G4627" s="99">
        <v>34918</v>
      </c>
      <c r="H4627" s="98">
        <v>7</v>
      </c>
      <c r="I4627" s="98">
        <v>8</v>
      </c>
      <c r="J4627" s="98">
        <v>1995</v>
      </c>
      <c r="K4627" t="s">
        <v>332</v>
      </c>
      <c r="L4627">
        <v>0</v>
      </c>
      <c r="M4627" s="98" t="s">
        <v>106</v>
      </c>
      <c r="S4627" s="100">
        <v>36526</v>
      </c>
      <c r="T4627" s="100">
        <v>36526</v>
      </c>
    </row>
    <row r="4628" spans="1:20" x14ac:dyDescent="0.2">
      <c r="A4628">
        <v>4414</v>
      </c>
      <c r="B4628" s="98" t="s">
        <v>4132</v>
      </c>
      <c r="C4628" s="98">
        <v>1</v>
      </c>
      <c r="D4628" s="98">
        <v>1</v>
      </c>
      <c r="E4628" s="98">
        <v>1955</v>
      </c>
      <c r="F4628" t="s">
        <v>6996</v>
      </c>
      <c r="G4628" s="99">
        <v>32648</v>
      </c>
      <c r="H4628" s="98">
        <v>20</v>
      </c>
      <c r="I4628" s="98">
        <v>5</v>
      </c>
      <c r="J4628" s="98">
        <v>1989</v>
      </c>
      <c r="K4628" t="s">
        <v>892</v>
      </c>
      <c r="L4628">
        <v>0</v>
      </c>
      <c r="M4628" s="98" t="s">
        <v>106</v>
      </c>
      <c r="S4628" s="100">
        <v>36526</v>
      </c>
      <c r="T4628" s="100">
        <v>36526</v>
      </c>
    </row>
    <row r="4629" spans="1:20" x14ac:dyDescent="0.2">
      <c r="A4629">
        <v>4413</v>
      </c>
      <c r="B4629" s="98" t="s">
        <v>4129</v>
      </c>
      <c r="C4629" s="98">
        <v>1</v>
      </c>
      <c r="D4629" s="98">
        <v>1</v>
      </c>
      <c r="E4629" s="98">
        <v>1997</v>
      </c>
      <c r="F4629" t="s">
        <v>8256</v>
      </c>
      <c r="G4629" s="99">
        <v>34546</v>
      </c>
      <c r="H4629" s="98">
        <v>31</v>
      </c>
      <c r="I4629" s="98">
        <v>7</v>
      </c>
      <c r="J4629" s="98">
        <v>1994</v>
      </c>
      <c r="K4629" t="s">
        <v>332</v>
      </c>
      <c r="L4629">
        <v>0</v>
      </c>
      <c r="M4629" s="98" t="s">
        <v>106</v>
      </c>
      <c r="S4629" s="100">
        <v>36526</v>
      </c>
      <c r="T4629" s="100">
        <v>36526</v>
      </c>
    </row>
    <row r="4630" spans="1:20" x14ac:dyDescent="0.2">
      <c r="A4630">
        <v>4412</v>
      </c>
      <c r="B4630" s="98" t="s">
        <v>4125</v>
      </c>
      <c r="C4630" s="98">
        <v>1</v>
      </c>
      <c r="D4630" s="98">
        <v>1</v>
      </c>
      <c r="E4630" s="98">
        <v>1987</v>
      </c>
      <c r="F4630" t="s">
        <v>8254</v>
      </c>
      <c r="G4630" s="99">
        <v>33418</v>
      </c>
      <c r="H4630" s="98">
        <v>29</v>
      </c>
      <c r="I4630" s="98">
        <v>6</v>
      </c>
      <c r="J4630" s="98">
        <v>1991</v>
      </c>
      <c r="K4630" t="s">
        <v>892</v>
      </c>
      <c r="L4630">
        <v>0</v>
      </c>
      <c r="M4630" s="98" t="s">
        <v>106</v>
      </c>
      <c r="S4630" s="100">
        <v>36526</v>
      </c>
      <c r="T4630" s="100">
        <v>36526</v>
      </c>
    </row>
    <row r="4631" spans="1:20" x14ac:dyDescent="0.2">
      <c r="A4631">
        <v>4411</v>
      </c>
      <c r="B4631" s="98" t="s">
        <v>4114</v>
      </c>
      <c r="C4631" s="98">
        <v>5</v>
      </c>
      <c r="D4631" s="98">
        <v>5</v>
      </c>
      <c r="E4631" s="98">
        <v>1987</v>
      </c>
      <c r="F4631" t="s">
        <v>8247</v>
      </c>
      <c r="G4631" s="99">
        <v>33600</v>
      </c>
      <c r="H4631" s="98">
        <v>28</v>
      </c>
      <c r="I4631" s="98">
        <v>12</v>
      </c>
      <c r="J4631" s="98">
        <v>1991</v>
      </c>
      <c r="K4631" t="s">
        <v>892</v>
      </c>
      <c r="L4631">
        <v>0</v>
      </c>
      <c r="M4631" s="98" t="s">
        <v>106</v>
      </c>
      <c r="S4631" s="100">
        <v>36526</v>
      </c>
      <c r="T4631" s="100">
        <v>36526</v>
      </c>
    </row>
    <row r="4632" spans="1:20" x14ac:dyDescent="0.2">
      <c r="A4632">
        <v>4410</v>
      </c>
      <c r="B4632" s="98" t="s">
        <v>4100</v>
      </c>
      <c r="C4632" s="98">
        <v>1</v>
      </c>
      <c r="D4632" s="98">
        <v>1</v>
      </c>
      <c r="E4632" s="98">
        <v>2009</v>
      </c>
      <c r="F4632" t="s">
        <v>652</v>
      </c>
      <c r="G4632" s="99">
        <v>34099</v>
      </c>
      <c r="H4632" s="98">
        <v>10</v>
      </c>
      <c r="I4632" s="98">
        <v>5</v>
      </c>
      <c r="J4632" s="98">
        <v>1993</v>
      </c>
      <c r="K4632" t="s">
        <v>332</v>
      </c>
      <c r="L4632">
        <v>0</v>
      </c>
      <c r="M4632" s="98" t="s">
        <v>106</v>
      </c>
      <c r="S4632" s="100">
        <v>36526</v>
      </c>
      <c r="T4632" s="100">
        <v>36526</v>
      </c>
    </row>
    <row r="4633" spans="1:20" x14ac:dyDescent="0.2">
      <c r="A4633">
        <v>4409</v>
      </c>
      <c r="B4633" s="98" t="s">
        <v>209</v>
      </c>
      <c r="C4633" s="98">
        <v>24</v>
      </c>
      <c r="D4633" s="98">
        <v>2</v>
      </c>
      <c r="E4633" s="98">
        <v>2007</v>
      </c>
      <c r="F4633" t="s">
        <v>8230</v>
      </c>
      <c r="G4633" s="99">
        <v>36174</v>
      </c>
      <c r="H4633" s="98">
        <v>14</v>
      </c>
      <c r="I4633" s="98">
        <v>1</v>
      </c>
      <c r="J4633" s="98">
        <v>1999</v>
      </c>
      <c r="K4633" t="s">
        <v>892</v>
      </c>
      <c r="L4633">
        <v>0</v>
      </c>
      <c r="M4633" s="98" t="s">
        <v>106</v>
      </c>
      <c r="S4633" s="100">
        <v>36526</v>
      </c>
      <c r="T4633" s="100">
        <v>36526</v>
      </c>
    </row>
    <row r="4634" spans="1:20" x14ac:dyDescent="0.2">
      <c r="A4634">
        <v>4408</v>
      </c>
      <c r="B4634" s="98" t="s">
        <v>3951</v>
      </c>
      <c r="C4634" s="98">
        <v>15</v>
      </c>
      <c r="D4634" s="98">
        <v>11</v>
      </c>
      <c r="E4634" s="98">
        <v>1999</v>
      </c>
      <c r="F4634" t="s">
        <v>7712</v>
      </c>
      <c r="G4634" s="99">
        <v>33665</v>
      </c>
      <c r="H4634" s="98">
        <v>2</v>
      </c>
      <c r="I4634" s="98">
        <v>3</v>
      </c>
      <c r="J4634" s="98">
        <v>1992</v>
      </c>
      <c r="K4634" t="s">
        <v>892</v>
      </c>
      <c r="L4634">
        <v>0</v>
      </c>
      <c r="M4634" s="98" t="s">
        <v>106</v>
      </c>
      <c r="S4634" s="100">
        <v>36526</v>
      </c>
      <c r="T4634" s="100">
        <v>36526</v>
      </c>
    </row>
    <row r="4635" spans="1:20" x14ac:dyDescent="0.2">
      <c r="A4635">
        <v>4406</v>
      </c>
      <c r="B4635" s="98" t="s">
        <v>4056</v>
      </c>
      <c r="C4635" s="98">
        <v>17</v>
      </c>
      <c r="D4635" s="98">
        <v>2</v>
      </c>
      <c r="E4635" s="98">
        <v>1979</v>
      </c>
      <c r="F4635" t="s">
        <v>277</v>
      </c>
      <c r="G4635" s="99">
        <v>34978</v>
      </c>
      <c r="H4635" s="98">
        <v>6</v>
      </c>
      <c r="I4635" s="98">
        <v>10</v>
      </c>
      <c r="J4635" s="98">
        <v>1995</v>
      </c>
      <c r="K4635" t="s">
        <v>332</v>
      </c>
      <c r="L4635">
        <v>0</v>
      </c>
      <c r="M4635" s="98" t="s">
        <v>106</v>
      </c>
      <c r="S4635" s="100">
        <v>36526</v>
      </c>
      <c r="T4635" s="100">
        <v>36526</v>
      </c>
    </row>
    <row r="4636" spans="1:20" x14ac:dyDescent="0.2">
      <c r="A4636">
        <v>4405</v>
      </c>
      <c r="B4636" s="98" t="s">
        <v>4055</v>
      </c>
      <c r="C4636" s="98">
        <v>26</v>
      </c>
      <c r="D4636" s="98">
        <v>12</v>
      </c>
      <c r="E4636" s="98">
        <v>2005</v>
      </c>
      <c r="F4636" t="s">
        <v>278</v>
      </c>
      <c r="G4636" s="99">
        <v>32128</v>
      </c>
      <c r="H4636" s="98">
        <v>17</v>
      </c>
      <c r="I4636" s="98">
        <v>12</v>
      </c>
      <c r="J4636" s="98">
        <v>1987</v>
      </c>
      <c r="K4636" t="s">
        <v>332</v>
      </c>
      <c r="L4636">
        <v>0</v>
      </c>
      <c r="M4636" s="98" t="s">
        <v>106</v>
      </c>
      <c r="S4636" s="100">
        <v>36526</v>
      </c>
      <c r="T4636" s="100">
        <v>36526</v>
      </c>
    </row>
    <row r="4637" spans="1:20" x14ac:dyDescent="0.2">
      <c r="A4637">
        <v>4404</v>
      </c>
      <c r="B4637" s="98" t="s">
        <v>317</v>
      </c>
      <c r="C4637" s="98">
        <v>15</v>
      </c>
      <c r="D4637" s="98">
        <v>8</v>
      </c>
      <c r="E4637" s="98">
        <v>2007</v>
      </c>
      <c r="F4637" t="s">
        <v>295</v>
      </c>
      <c r="G4637" s="99">
        <v>19360</v>
      </c>
      <c r="H4637" s="98">
        <v>1</v>
      </c>
      <c r="I4637" s="98">
        <v>1</v>
      </c>
      <c r="J4637" s="98">
        <v>1953</v>
      </c>
      <c r="K4637" t="s">
        <v>332</v>
      </c>
      <c r="L4637">
        <v>0</v>
      </c>
      <c r="M4637" s="98" t="s">
        <v>106</v>
      </c>
      <c r="S4637" s="100">
        <v>36526</v>
      </c>
      <c r="T4637" s="100">
        <v>36526</v>
      </c>
    </row>
    <row r="4638" spans="1:20" x14ac:dyDescent="0.2">
      <c r="A4638">
        <v>4403</v>
      </c>
      <c r="B4638" s="98" t="s">
        <v>3968</v>
      </c>
      <c r="C4638" s="98">
        <v>1</v>
      </c>
      <c r="D4638" s="98">
        <v>1</v>
      </c>
      <c r="E4638" s="98">
        <v>1998</v>
      </c>
      <c r="F4638" t="s">
        <v>349</v>
      </c>
      <c r="G4638" s="99">
        <v>35474</v>
      </c>
      <c r="H4638" s="98">
        <v>13</v>
      </c>
      <c r="I4638" s="98">
        <v>2</v>
      </c>
      <c r="J4638" s="98">
        <v>1997</v>
      </c>
      <c r="K4638" t="s">
        <v>332</v>
      </c>
      <c r="L4638">
        <v>0</v>
      </c>
      <c r="M4638" s="98" t="s">
        <v>106</v>
      </c>
      <c r="S4638" s="100">
        <v>36526</v>
      </c>
      <c r="T4638" s="100">
        <v>36526</v>
      </c>
    </row>
    <row r="4639" spans="1:20" x14ac:dyDescent="0.2">
      <c r="A4639">
        <v>4402</v>
      </c>
      <c r="B4639" s="98" t="s">
        <v>3967</v>
      </c>
      <c r="C4639" s="98">
        <v>8</v>
      </c>
      <c r="D4639" s="98">
        <v>5</v>
      </c>
      <c r="E4639" s="98">
        <v>2001</v>
      </c>
      <c r="F4639" t="s">
        <v>7389</v>
      </c>
      <c r="G4639" s="99">
        <v>34384</v>
      </c>
      <c r="H4639" s="98">
        <v>19</v>
      </c>
      <c r="I4639" s="98">
        <v>2</v>
      </c>
      <c r="J4639" s="98">
        <v>1994</v>
      </c>
      <c r="K4639" t="s">
        <v>892</v>
      </c>
      <c r="L4639">
        <v>0</v>
      </c>
      <c r="M4639" s="98" t="s">
        <v>106</v>
      </c>
      <c r="S4639" s="100">
        <v>36526</v>
      </c>
      <c r="T4639" s="100">
        <v>36526</v>
      </c>
    </row>
    <row r="4640" spans="1:20" x14ac:dyDescent="0.2">
      <c r="A4640">
        <v>4400</v>
      </c>
      <c r="B4640" s="98" t="s">
        <v>3689</v>
      </c>
      <c r="C4640" s="98">
        <v>27</v>
      </c>
      <c r="D4640" s="98">
        <v>3</v>
      </c>
      <c r="E4640" s="98">
        <v>2000</v>
      </c>
      <c r="F4640" t="s">
        <v>7966</v>
      </c>
      <c r="G4640" s="99">
        <v>33118</v>
      </c>
      <c r="H4640" s="98">
        <v>2</v>
      </c>
      <c r="I4640" s="98">
        <v>9</v>
      </c>
      <c r="J4640" s="98">
        <v>1990</v>
      </c>
      <c r="K4640" t="s">
        <v>332</v>
      </c>
      <c r="L4640">
        <v>0</v>
      </c>
      <c r="M4640" s="98" t="s">
        <v>106</v>
      </c>
      <c r="S4640" s="100">
        <v>36526</v>
      </c>
      <c r="T4640" s="100">
        <v>36526</v>
      </c>
    </row>
    <row r="4641" spans="1:20" x14ac:dyDescent="0.2">
      <c r="A4641">
        <v>4399</v>
      </c>
      <c r="B4641" s="98" t="s">
        <v>3563</v>
      </c>
      <c r="C4641" s="98">
        <v>31</v>
      </c>
      <c r="D4641" s="98">
        <v>5</v>
      </c>
      <c r="E4641" s="98">
        <v>1992</v>
      </c>
      <c r="F4641" t="s">
        <v>6894</v>
      </c>
      <c r="G4641" s="99">
        <v>34385</v>
      </c>
      <c r="H4641" s="98">
        <v>20</v>
      </c>
      <c r="I4641" s="98">
        <v>2</v>
      </c>
      <c r="J4641" s="98">
        <v>1994</v>
      </c>
      <c r="K4641" t="s">
        <v>332</v>
      </c>
      <c r="L4641">
        <v>0</v>
      </c>
      <c r="M4641" s="98" t="s">
        <v>106</v>
      </c>
      <c r="S4641" s="100">
        <v>36526</v>
      </c>
      <c r="T4641" s="100">
        <v>36526</v>
      </c>
    </row>
    <row r="4642" spans="1:20" x14ac:dyDescent="0.2">
      <c r="A4642">
        <v>4398</v>
      </c>
      <c r="B4642" s="98" t="s">
        <v>3586</v>
      </c>
      <c r="C4642" s="98">
        <v>29</v>
      </c>
      <c r="D4642" s="98">
        <v>1</v>
      </c>
      <c r="E4642" s="98">
        <v>1998</v>
      </c>
      <c r="F4642" t="s">
        <v>274</v>
      </c>
      <c r="G4642" s="99">
        <v>36250</v>
      </c>
      <c r="H4642" s="98">
        <v>31</v>
      </c>
      <c r="I4642" s="98">
        <v>3</v>
      </c>
      <c r="J4642" s="98">
        <v>1999</v>
      </c>
      <c r="K4642" t="s">
        <v>332</v>
      </c>
      <c r="L4642">
        <v>0</v>
      </c>
      <c r="M4642" s="98" t="s">
        <v>106</v>
      </c>
      <c r="S4642" s="100">
        <v>36526</v>
      </c>
      <c r="T4642" s="100">
        <v>36526</v>
      </c>
    </row>
    <row r="4643" spans="1:20" x14ac:dyDescent="0.2">
      <c r="A4643">
        <v>4397</v>
      </c>
      <c r="B4643" s="98" t="s">
        <v>1030</v>
      </c>
      <c r="C4643" s="98">
        <v>24</v>
      </c>
      <c r="D4643" s="98">
        <v>11</v>
      </c>
      <c r="E4643" s="98">
        <v>1999</v>
      </c>
      <c r="F4643" t="s">
        <v>8014</v>
      </c>
      <c r="G4643" s="99">
        <v>34082</v>
      </c>
      <c r="H4643" s="98">
        <v>23</v>
      </c>
      <c r="I4643" s="98">
        <v>4</v>
      </c>
      <c r="J4643" s="98">
        <v>1993</v>
      </c>
      <c r="K4643" t="s">
        <v>892</v>
      </c>
      <c r="L4643">
        <v>0</v>
      </c>
      <c r="M4643" s="98" t="s">
        <v>106</v>
      </c>
      <c r="S4643" s="100">
        <v>36526</v>
      </c>
      <c r="T4643" s="100">
        <v>36526</v>
      </c>
    </row>
    <row r="4644" spans="1:20" x14ac:dyDescent="0.2">
      <c r="A4644">
        <v>4396</v>
      </c>
      <c r="B4644" s="98" t="s">
        <v>291</v>
      </c>
      <c r="C4644" s="98">
        <v>1</v>
      </c>
      <c r="D4644" s="98">
        <v>1</v>
      </c>
      <c r="E4644" s="98">
        <v>2010</v>
      </c>
      <c r="F4644" t="s">
        <v>902</v>
      </c>
      <c r="G4644" s="99">
        <v>32035</v>
      </c>
      <c r="H4644" s="98">
        <v>15</v>
      </c>
      <c r="I4644" s="98">
        <v>9</v>
      </c>
      <c r="J4644" s="98">
        <v>1987</v>
      </c>
      <c r="K4644" t="s">
        <v>892</v>
      </c>
      <c r="L4644">
        <v>0</v>
      </c>
      <c r="M4644" s="98" t="s">
        <v>106</v>
      </c>
      <c r="S4644" s="100">
        <v>36526</v>
      </c>
      <c r="T4644" s="100">
        <v>36526</v>
      </c>
    </row>
    <row r="4645" spans="1:20" x14ac:dyDescent="0.2">
      <c r="A4645">
        <v>4395</v>
      </c>
      <c r="B4645" s="98" t="s">
        <v>291</v>
      </c>
      <c r="C4645" s="98">
        <v>21</v>
      </c>
      <c r="D4645" s="98">
        <v>8</v>
      </c>
      <c r="E4645" s="98">
        <v>1978</v>
      </c>
      <c r="F4645" t="s">
        <v>301</v>
      </c>
      <c r="G4645" s="99">
        <v>28531</v>
      </c>
      <c r="H4645" s="98">
        <v>10</v>
      </c>
      <c r="I4645" s="98">
        <v>2</v>
      </c>
      <c r="J4645" s="98">
        <v>1978</v>
      </c>
      <c r="K4645" t="s">
        <v>332</v>
      </c>
      <c r="L4645">
        <v>0</v>
      </c>
      <c r="M4645" s="98" t="s">
        <v>123</v>
      </c>
      <c r="N4645" t="s">
        <v>6331</v>
      </c>
      <c r="O4645" t="s">
        <v>8010</v>
      </c>
      <c r="P4645" t="s">
        <v>6559</v>
      </c>
      <c r="Q4645" t="s">
        <v>6559</v>
      </c>
      <c r="R4645" t="s">
        <v>6375</v>
      </c>
      <c r="S4645" s="100">
        <v>36526</v>
      </c>
      <c r="T4645" s="100">
        <v>36526</v>
      </c>
    </row>
    <row r="4646" spans="1:20" x14ac:dyDescent="0.2">
      <c r="A4646">
        <v>4394</v>
      </c>
      <c r="B4646" s="98" t="s">
        <v>3569</v>
      </c>
      <c r="C4646" s="98">
        <v>20</v>
      </c>
      <c r="D4646" s="98">
        <v>9</v>
      </c>
      <c r="E4646" s="98">
        <v>1963</v>
      </c>
      <c r="F4646" t="s">
        <v>7667</v>
      </c>
      <c r="G4646" s="99">
        <v>34390</v>
      </c>
      <c r="H4646" s="98">
        <v>25</v>
      </c>
      <c r="I4646" s="98">
        <v>2</v>
      </c>
      <c r="J4646" s="98">
        <v>1994</v>
      </c>
      <c r="K4646" t="s">
        <v>892</v>
      </c>
      <c r="L4646">
        <v>0</v>
      </c>
      <c r="M4646" s="98" t="s">
        <v>106</v>
      </c>
      <c r="S4646" s="100">
        <v>36526</v>
      </c>
      <c r="T4646" s="100">
        <v>36526</v>
      </c>
    </row>
    <row r="4647" spans="1:20" x14ac:dyDescent="0.2">
      <c r="A4647">
        <v>4393</v>
      </c>
      <c r="B4647" s="98" t="s">
        <v>3941</v>
      </c>
      <c r="C4647" s="98">
        <v>30</v>
      </c>
      <c r="D4647" s="98">
        <v>12</v>
      </c>
      <c r="E4647" s="98">
        <v>1998</v>
      </c>
      <c r="F4647" t="s">
        <v>7840</v>
      </c>
      <c r="G4647" s="99">
        <v>31929</v>
      </c>
      <c r="H4647" s="98">
        <v>1</v>
      </c>
      <c r="I4647" s="98">
        <v>6</v>
      </c>
      <c r="J4647" s="98">
        <v>1987</v>
      </c>
      <c r="K4647" t="s">
        <v>892</v>
      </c>
      <c r="L4647">
        <v>0</v>
      </c>
      <c r="M4647" s="98" t="s">
        <v>106</v>
      </c>
      <c r="S4647" s="100">
        <v>36526</v>
      </c>
      <c r="T4647" s="100">
        <v>36526</v>
      </c>
    </row>
    <row r="4648" spans="1:20" x14ac:dyDescent="0.2">
      <c r="A4648">
        <v>4392</v>
      </c>
      <c r="B4648" s="98" t="s">
        <v>3930</v>
      </c>
      <c r="C4648" s="98">
        <v>1</v>
      </c>
      <c r="D4648" s="98">
        <v>1</v>
      </c>
      <c r="E4648" s="98">
        <v>1996</v>
      </c>
      <c r="F4648" t="s">
        <v>609</v>
      </c>
      <c r="G4648" s="99">
        <v>31737</v>
      </c>
      <c r="H4648" s="98">
        <v>21</v>
      </c>
      <c r="I4648" s="98">
        <v>11</v>
      </c>
      <c r="J4648" s="98">
        <v>1986</v>
      </c>
      <c r="K4648" t="s">
        <v>332</v>
      </c>
      <c r="L4648">
        <v>0</v>
      </c>
      <c r="M4648" s="98" t="s">
        <v>106</v>
      </c>
      <c r="S4648" s="100">
        <v>36526</v>
      </c>
      <c r="T4648" s="100">
        <v>36526</v>
      </c>
    </row>
    <row r="4649" spans="1:20" x14ac:dyDescent="0.2">
      <c r="A4649">
        <v>4391</v>
      </c>
      <c r="B4649" s="98" t="s">
        <v>3926</v>
      </c>
      <c r="C4649" s="98">
        <v>1</v>
      </c>
      <c r="D4649" s="98">
        <v>1</v>
      </c>
      <c r="E4649" s="98">
        <v>1998</v>
      </c>
      <c r="F4649" t="s">
        <v>6897</v>
      </c>
      <c r="G4649" s="99">
        <v>36224</v>
      </c>
      <c r="H4649" s="98">
        <v>5</v>
      </c>
      <c r="I4649" s="98">
        <v>3</v>
      </c>
      <c r="J4649" s="98">
        <v>1999</v>
      </c>
      <c r="K4649" t="s">
        <v>892</v>
      </c>
      <c r="L4649">
        <v>0</v>
      </c>
      <c r="M4649" s="98" t="s">
        <v>106</v>
      </c>
      <c r="S4649" s="100">
        <v>36526</v>
      </c>
      <c r="T4649" s="100">
        <v>36526</v>
      </c>
    </row>
    <row r="4650" spans="1:20" x14ac:dyDescent="0.2">
      <c r="A4650">
        <v>4390</v>
      </c>
      <c r="B4650" s="98" t="s">
        <v>3920</v>
      </c>
      <c r="C4650" s="98">
        <v>1</v>
      </c>
      <c r="D4650" s="98">
        <v>1</v>
      </c>
      <c r="E4650" s="98">
        <v>1993</v>
      </c>
      <c r="F4650" t="s">
        <v>6911</v>
      </c>
      <c r="G4650" s="99">
        <v>36517</v>
      </c>
      <c r="H4650" s="98">
        <v>23</v>
      </c>
      <c r="I4650" s="98">
        <v>12</v>
      </c>
      <c r="J4650" s="98">
        <v>1999</v>
      </c>
      <c r="K4650" t="s">
        <v>892</v>
      </c>
      <c r="L4650">
        <v>0</v>
      </c>
      <c r="M4650" s="98" t="s">
        <v>106</v>
      </c>
      <c r="S4650" s="100">
        <v>36526</v>
      </c>
      <c r="T4650" s="100">
        <v>36526</v>
      </c>
    </row>
    <row r="4651" spans="1:20" x14ac:dyDescent="0.2">
      <c r="A4651">
        <v>4389</v>
      </c>
      <c r="B4651" s="98" t="s">
        <v>3913</v>
      </c>
      <c r="C4651" s="98">
        <v>20</v>
      </c>
      <c r="D4651" s="98">
        <v>4</v>
      </c>
      <c r="E4651" s="98">
        <v>2000</v>
      </c>
      <c r="F4651" t="s">
        <v>8154</v>
      </c>
      <c r="G4651" s="99">
        <v>34823</v>
      </c>
      <c r="H4651" s="98">
        <v>4</v>
      </c>
      <c r="I4651" s="98">
        <v>5</v>
      </c>
      <c r="J4651" s="98">
        <v>1995</v>
      </c>
      <c r="K4651" t="s">
        <v>892</v>
      </c>
      <c r="L4651">
        <v>0</v>
      </c>
      <c r="M4651" s="98" t="s">
        <v>106</v>
      </c>
      <c r="S4651" s="100">
        <v>36526</v>
      </c>
      <c r="T4651" s="100">
        <v>36526</v>
      </c>
    </row>
    <row r="4652" spans="1:20" x14ac:dyDescent="0.2">
      <c r="A4652">
        <v>4388</v>
      </c>
      <c r="B4652" s="98" t="s">
        <v>3900</v>
      </c>
      <c r="C4652" s="98">
        <v>1</v>
      </c>
      <c r="D4652" s="98">
        <v>1</v>
      </c>
      <c r="E4652" s="98">
        <v>1996</v>
      </c>
      <c r="F4652" t="s">
        <v>8148</v>
      </c>
      <c r="G4652" s="99">
        <v>36599</v>
      </c>
      <c r="H4652" s="98">
        <v>14</v>
      </c>
      <c r="I4652" s="98">
        <v>3</v>
      </c>
      <c r="J4652" s="98">
        <v>2000</v>
      </c>
      <c r="K4652" t="s">
        <v>892</v>
      </c>
      <c r="L4652">
        <v>0</v>
      </c>
      <c r="M4652" s="98" t="s">
        <v>106</v>
      </c>
      <c r="S4652" s="100">
        <v>36526</v>
      </c>
      <c r="T4652" s="100">
        <v>36526</v>
      </c>
    </row>
    <row r="4653" spans="1:20" x14ac:dyDescent="0.2">
      <c r="A4653">
        <v>4387</v>
      </c>
      <c r="B4653" s="98" t="s">
        <v>3891</v>
      </c>
      <c r="C4653" s="98">
        <v>1</v>
      </c>
      <c r="D4653" s="98">
        <v>1</v>
      </c>
      <c r="E4653" s="98">
        <v>1992</v>
      </c>
      <c r="F4653" t="s">
        <v>287</v>
      </c>
      <c r="G4653" s="99">
        <v>29310</v>
      </c>
      <c r="H4653" s="98">
        <v>30</v>
      </c>
      <c r="I4653" s="98">
        <v>3</v>
      </c>
      <c r="J4653" s="98">
        <v>1980</v>
      </c>
      <c r="K4653" t="s">
        <v>332</v>
      </c>
      <c r="L4653">
        <v>1</v>
      </c>
      <c r="M4653" s="98" t="s">
        <v>106</v>
      </c>
      <c r="N4653" t="s">
        <v>6331</v>
      </c>
      <c r="O4653" t="s">
        <v>6327</v>
      </c>
      <c r="P4653" t="s">
        <v>6327</v>
      </c>
      <c r="Q4653" t="s">
        <v>7230</v>
      </c>
      <c r="R4653" t="s">
        <v>6374</v>
      </c>
      <c r="S4653" s="100">
        <v>36526</v>
      </c>
      <c r="T4653" s="100">
        <v>36526</v>
      </c>
    </row>
    <row r="4654" spans="1:20" x14ac:dyDescent="0.2">
      <c r="A4654">
        <v>4386</v>
      </c>
      <c r="B4654" s="98" t="s">
        <v>3885</v>
      </c>
      <c r="C4654" s="98">
        <v>1</v>
      </c>
      <c r="D4654" s="98">
        <v>1</v>
      </c>
      <c r="E4654" s="98">
        <v>1980</v>
      </c>
      <c r="F4654" t="s">
        <v>7314</v>
      </c>
      <c r="G4654" s="99">
        <v>34234</v>
      </c>
      <c r="H4654" s="98">
        <v>22</v>
      </c>
      <c r="I4654" s="98">
        <v>9</v>
      </c>
      <c r="J4654" s="98">
        <v>1993</v>
      </c>
      <c r="K4654" t="s">
        <v>892</v>
      </c>
      <c r="L4654">
        <v>0</v>
      </c>
      <c r="M4654" s="98" t="s">
        <v>106</v>
      </c>
      <c r="S4654" s="100">
        <v>36526</v>
      </c>
      <c r="T4654" s="100">
        <v>36526</v>
      </c>
    </row>
    <row r="4655" spans="1:20" x14ac:dyDescent="0.2">
      <c r="A4655">
        <v>4385</v>
      </c>
      <c r="B4655" s="98" t="s">
        <v>3881</v>
      </c>
      <c r="C4655" s="98">
        <v>1</v>
      </c>
      <c r="D4655" s="98">
        <v>1</v>
      </c>
      <c r="E4655" s="98">
        <v>1975</v>
      </c>
      <c r="F4655" t="s">
        <v>278</v>
      </c>
      <c r="G4655" s="99">
        <v>33892</v>
      </c>
      <c r="H4655" s="98">
        <v>15</v>
      </c>
      <c r="I4655" s="98">
        <v>10</v>
      </c>
      <c r="J4655" s="98">
        <v>1992</v>
      </c>
      <c r="K4655" t="s">
        <v>332</v>
      </c>
      <c r="L4655">
        <v>0</v>
      </c>
      <c r="M4655" s="98" t="s">
        <v>106</v>
      </c>
      <c r="S4655" s="100">
        <v>36526</v>
      </c>
      <c r="T4655" s="100">
        <v>36526</v>
      </c>
    </row>
    <row r="4656" spans="1:20" x14ac:dyDescent="0.2">
      <c r="A4656">
        <v>4384</v>
      </c>
      <c r="B4656" s="98" t="s">
        <v>3842</v>
      </c>
      <c r="C4656" s="98">
        <v>1</v>
      </c>
      <c r="D4656" s="98">
        <v>7</v>
      </c>
      <c r="E4656" s="98">
        <v>1991</v>
      </c>
      <c r="F4656" t="s">
        <v>6836</v>
      </c>
      <c r="G4656" s="99">
        <v>36568</v>
      </c>
      <c r="H4656" s="98">
        <v>12</v>
      </c>
      <c r="I4656" s="98">
        <v>2</v>
      </c>
      <c r="J4656" s="98">
        <v>2000</v>
      </c>
      <c r="K4656" t="s">
        <v>892</v>
      </c>
      <c r="L4656">
        <v>0</v>
      </c>
      <c r="M4656" s="98" t="s">
        <v>106</v>
      </c>
      <c r="S4656" s="100">
        <v>36526</v>
      </c>
      <c r="T4656" s="100">
        <v>36526</v>
      </c>
    </row>
    <row r="4657" spans="1:20" x14ac:dyDescent="0.2">
      <c r="A4657">
        <v>4383</v>
      </c>
      <c r="B4657" s="98" t="s">
        <v>3841</v>
      </c>
      <c r="C4657" s="98">
        <v>1</v>
      </c>
      <c r="D4657" s="98">
        <v>1</v>
      </c>
      <c r="E4657" s="98">
        <v>1953</v>
      </c>
      <c r="F4657" t="s">
        <v>781</v>
      </c>
      <c r="G4657" s="99">
        <v>36398</v>
      </c>
      <c r="H4657" s="98">
        <v>26</v>
      </c>
      <c r="I4657" s="98">
        <v>8</v>
      </c>
      <c r="J4657" s="98">
        <v>1999</v>
      </c>
      <c r="K4657" t="s">
        <v>332</v>
      </c>
      <c r="L4657">
        <v>0</v>
      </c>
      <c r="M4657" s="98" t="s">
        <v>106</v>
      </c>
      <c r="S4657" s="100">
        <v>36526</v>
      </c>
      <c r="T4657" s="100">
        <v>36526</v>
      </c>
    </row>
    <row r="4658" spans="1:20" x14ac:dyDescent="0.2">
      <c r="A4658">
        <v>4382</v>
      </c>
      <c r="B4658" s="98" t="s">
        <v>3840</v>
      </c>
      <c r="C4658" s="98">
        <v>17</v>
      </c>
      <c r="D4658" s="98">
        <v>5</v>
      </c>
      <c r="E4658" s="98">
        <v>1991</v>
      </c>
      <c r="F4658" t="s">
        <v>539</v>
      </c>
      <c r="G4658" s="99">
        <v>5480</v>
      </c>
      <c r="H4658" s="98">
        <v>1</v>
      </c>
      <c r="I4658" s="98">
        <v>1</v>
      </c>
      <c r="J4658" s="98">
        <v>1915</v>
      </c>
      <c r="K4658" t="s">
        <v>332</v>
      </c>
      <c r="L4658">
        <v>0</v>
      </c>
      <c r="M4658" s="98" t="s">
        <v>106</v>
      </c>
      <c r="S4658" s="100">
        <v>36526</v>
      </c>
      <c r="T4658" s="100">
        <v>36526</v>
      </c>
    </row>
    <row r="4659" spans="1:20" x14ac:dyDescent="0.2">
      <c r="A4659">
        <v>4381</v>
      </c>
      <c r="B4659" s="98" t="s">
        <v>3827</v>
      </c>
      <c r="C4659" s="98">
        <v>12</v>
      </c>
      <c r="D4659" s="98">
        <v>9</v>
      </c>
      <c r="E4659" s="98">
        <v>1946</v>
      </c>
      <c r="F4659" t="s">
        <v>274</v>
      </c>
      <c r="G4659" s="99">
        <v>36025</v>
      </c>
      <c r="H4659" s="98">
        <v>18</v>
      </c>
      <c r="I4659" s="98">
        <v>8</v>
      </c>
      <c r="J4659" s="98">
        <v>1998</v>
      </c>
      <c r="K4659" t="s">
        <v>332</v>
      </c>
      <c r="L4659">
        <v>0</v>
      </c>
      <c r="M4659" s="98" t="s">
        <v>106</v>
      </c>
      <c r="S4659" s="100">
        <v>36526</v>
      </c>
      <c r="T4659" s="100">
        <v>36526</v>
      </c>
    </row>
    <row r="4660" spans="1:20" x14ac:dyDescent="0.2">
      <c r="A4660">
        <v>4380</v>
      </c>
      <c r="B4660" s="98" t="s">
        <v>3823</v>
      </c>
      <c r="C4660" s="98">
        <v>7</v>
      </c>
      <c r="D4660" s="98">
        <v>8</v>
      </c>
      <c r="E4660" s="98">
        <v>1995</v>
      </c>
      <c r="F4660" t="s">
        <v>444</v>
      </c>
      <c r="G4660" s="99">
        <v>34578</v>
      </c>
      <c r="H4660" s="98">
        <v>1</v>
      </c>
      <c r="I4660" s="98">
        <v>9</v>
      </c>
      <c r="J4660" s="98">
        <v>1994</v>
      </c>
      <c r="K4660" t="s">
        <v>332</v>
      </c>
      <c r="L4660">
        <v>0</v>
      </c>
      <c r="M4660" s="98" t="s">
        <v>106</v>
      </c>
      <c r="S4660" s="100">
        <v>36526</v>
      </c>
      <c r="T4660" s="100">
        <v>36526</v>
      </c>
    </row>
    <row r="4661" spans="1:20" x14ac:dyDescent="0.2">
      <c r="A4661">
        <v>4379</v>
      </c>
      <c r="B4661" s="98" t="s">
        <v>3776</v>
      </c>
      <c r="C4661" s="98">
        <v>24</v>
      </c>
      <c r="D4661" s="98">
        <v>4</v>
      </c>
      <c r="E4661" s="98">
        <v>1990</v>
      </c>
      <c r="F4661" t="s">
        <v>8086</v>
      </c>
      <c r="G4661" s="99">
        <v>31279</v>
      </c>
      <c r="H4661" s="98">
        <v>20</v>
      </c>
      <c r="I4661" s="98">
        <v>8</v>
      </c>
      <c r="J4661" s="98">
        <v>1985</v>
      </c>
      <c r="K4661" t="s">
        <v>892</v>
      </c>
      <c r="L4661">
        <v>0</v>
      </c>
      <c r="M4661" s="98" t="s">
        <v>106</v>
      </c>
      <c r="S4661" s="100">
        <v>36526</v>
      </c>
      <c r="T4661" s="100">
        <v>36526</v>
      </c>
    </row>
    <row r="4662" spans="1:20" x14ac:dyDescent="0.2">
      <c r="A4662">
        <v>4378</v>
      </c>
      <c r="B4662" s="98" t="s">
        <v>3769</v>
      </c>
      <c r="C4662" s="98">
        <v>1</v>
      </c>
      <c r="D4662" s="98">
        <v>1</v>
      </c>
      <c r="E4662" s="98">
        <v>1970</v>
      </c>
      <c r="F4662" t="s">
        <v>845</v>
      </c>
      <c r="G4662" s="99">
        <v>21635</v>
      </c>
      <c r="H4662" s="98">
        <v>26</v>
      </c>
      <c r="I4662" s="98">
        <v>3</v>
      </c>
      <c r="J4662" s="98">
        <v>1959</v>
      </c>
      <c r="K4662" t="s">
        <v>332</v>
      </c>
      <c r="L4662">
        <v>1</v>
      </c>
      <c r="M4662" s="98" t="s">
        <v>106</v>
      </c>
      <c r="S4662" s="100">
        <v>36526</v>
      </c>
      <c r="T4662" s="100">
        <v>36526</v>
      </c>
    </row>
    <row r="4663" spans="1:20" x14ac:dyDescent="0.2">
      <c r="A4663">
        <v>4377</v>
      </c>
      <c r="B4663" s="98" t="s">
        <v>3765</v>
      </c>
      <c r="C4663" s="98">
        <v>28</v>
      </c>
      <c r="D4663" s="98">
        <v>12</v>
      </c>
      <c r="E4663" s="98">
        <v>1989</v>
      </c>
      <c r="F4663" t="s">
        <v>924</v>
      </c>
      <c r="G4663" s="99">
        <v>32581</v>
      </c>
      <c r="H4663" s="98">
        <v>14</v>
      </c>
      <c r="I4663" s="98">
        <v>3</v>
      </c>
      <c r="J4663" s="98">
        <v>1989</v>
      </c>
      <c r="K4663" t="s">
        <v>892</v>
      </c>
      <c r="L4663">
        <v>0</v>
      </c>
      <c r="M4663" s="98" t="s">
        <v>106</v>
      </c>
      <c r="S4663" s="100">
        <v>36526</v>
      </c>
      <c r="T4663" s="100">
        <v>36526</v>
      </c>
    </row>
    <row r="4664" spans="1:20" x14ac:dyDescent="0.2">
      <c r="A4664">
        <v>4376</v>
      </c>
      <c r="B4664" s="98" t="s">
        <v>3755</v>
      </c>
      <c r="C4664" s="98">
        <v>13</v>
      </c>
      <c r="D4664" s="98">
        <v>2</v>
      </c>
      <c r="E4664" s="98">
        <v>2004</v>
      </c>
      <c r="F4664" t="s">
        <v>792</v>
      </c>
      <c r="G4664" s="99">
        <v>34361</v>
      </c>
      <c r="H4664" s="98">
        <v>27</v>
      </c>
      <c r="I4664" s="98">
        <v>1</v>
      </c>
      <c r="J4664" s="98">
        <v>1994</v>
      </c>
      <c r="K4664" t="s">
        <v>332</v>
      </c>
      <c r="L4664">
        <v>0</v>
      </c>
      <c r="M4664" s="98" t="s">
        <v>106</v>
      </c>
      <c r="S4664" s="100">
        <v>36526</v>
      </c>
      <c r="T4664" s="100">
        <v>36526</v>
      </c>
    </row>
    <row r="4665" spans="1:20" x14ac:dyDescent="0.2">
      <c r="A4665">
        <v>4375</v>
      </c>
      <c r="B4665" s="98" t="s">
        <v>3740</v>
      </c>
      <c r="C4665" s="98">
        <v>25</v>
      </c>
      <c r="D4665" s="98">
        <v>2</v>
      </c>
      <c r="E4665" s="98">
        <v>1995</v>
      </c>
      <c r="F4665" t="s">
        <v>331</v>
      </c>
      <c r="G4665" s="99">
        <v>37091</v>
      </c>
      <c r="H4665" s="98">
        <v>19</v>
      </c>
      <c r="I4665" s="98">
        <v>7</v>
      </c>
      <c r="J4665" s="98">
        <v>2001</v>
      </c>
      <c r="K4665" t="s">
        <v>332</v>
      </c>
      <c r="L4665">
        <v>0</v>
      </c>
      <c r="M4665" s="98" t="s">
        <v>106</v>
      </c>
      <c r="S4665" s="100">
        <v>36526</v>
      </c>
      <c r="T4665" s="100">
        <v>36526</v>
      </c>
    </row>
    <row r="4666" spans="1:20" x14ac:dyDescent="0.2">
      <c r="A4666">
        <v>4374</v>
      </c>
      <c r="B4666" s="98" t="s">
        <v>3721</v>
      </c>
      <c r="C4666" s="98">
        <v>1</v>
      </c>
      <c r="D4666" s="98">
        <v>1</v>
      </c>
      <c r="E4666" s="98">
        <v>1999</v>
      </c>
      <c r="F4666" t="s">
        <v>8067</v>
      </c>
      <c r="G4666" s="99">
        <v>35118</v>
      </c>
      <c r="H4666" s="98">
        <v>23</v>
      </c>
      <c r="I4666" s="98">
        <v>2</v>
      </c>
      <c r="J4666" s="98">
        <v>1996</v>
      </c>
      <c r="K4666" t="s">
        <v>332</v>
      </c>
      <c r="L4666">
        <v>0</v>
      </c>
      <c r="M4666" s="98" t="s">
        <v>106</v>
      </c>
      <c r="S4666" s="100">
        <v>36526</v>
      </c>
      <c r="T4666" s="100">
        <v>36526</v>
      </c>
    </row>
    <row r="4667" spans="1:20" x14ac:dyDescent="0.2">
      <c r="A4667">
        <v>4373</v>
      </c>
      <c r="B4667" s="98" t="s">
        <v>3683</v>
      </c>
      <c r="C4667" s="98">
        <v>1</v>
      </c>
      <c r="D4667" s="98">
        <v>1</v>
      </c>
      <c r="E4667" s="98">
        <v>1997</v>
      </c>
      <c r="F4667" t="s">
        <v>739</v>
      </c>
      <c r="G4667" s="99">
        <v>28491</v>
      </c>
      <c r="H4667" s="98">
        <v>1</v>
      </c>
      <c r="I4667" s="98">
        <v>1</v>
      </c>
      <c r="J4667" s="98">
        <v>1978</v>
      </c>
      <c r="K4667" t="s">
        <v>332</v>
      </c>
      <c r="L4667">
        <v>0</v>
      </c>
      <c r="M4667" s="98" t="s">
        <v>106</v>
      </c>
      <c r="S4667" s="100">
        <v>36526</v>
      </c>
      <c r="T4667" s="100">
        <v>36526</v>
      </c>
    </row>
    <row r="4668" spans="1:20" x14ac:dyDescent="0.2">
      <c r="A4668">
        <v>4372</v>
      </c>
      <c r="B4668" s="98" t="s">
        <v>3675</v>
      </c>
      <c r="C4668" s="98">
        <v>17</v>
      </c>
      <c r="D4668" s="98">
        <v>12</v>
      </c>
      <c r="E4668" s="98">
        <v>1984</v>
      </c>
      <c r="F4668" t="s">
        <v>6689</v>
      </c>
      <c r="G4668" s="99">
        <v>35664</v>
      </c>
      <c r="H4668" s="98">
        <v>22</v>
      </c>
      <c r="I4668" s="98">
        <v>8</v>
      </c>
      <c r="J4668" s="98">
        <v>1997</v>
      </c>
      <c r="K4668" t="s">
        <v>332</v>
      </c>
      <c r="L4668">
        <v>0</v>
      </c>
      <c r="M4668" s="98" t="s">
        <v>106</v>
      </c>
      <c r="S4668" s="100">
        <v>36526</v>
      </c>
      <c r="T4668" s="100">
        <v>36526</v>
      </c>
    </row>
    <row r="4669" spans="1:20" x14ac:dyDescent="0.2">
      <c r="A4669">
        <v>4371</v>
      </c>
      <c r="B4669" s="98" t="s">
        <v>3651</v>
      </c>
      <c r="C4669" s="98">
        <v>3</v>
      </c>
      <c r="D4669" s="98">
        <v>3</v>
      </c>
      <c r="E4669" s="98">
        <v>1996</v>
      </c>
      <c r="F4669" t="s">
        <v>6588</v>
      </c>
      <c r="G4669" s="99">
        <v>1</v>
      </c>
      <c r="H4669" s="98">
        <v>1</v>
      </c>
      <c r="I4669" s="98">
        <v>1</v>
      </c>
      <c r="J4669" s="98">
        <v>1900</v>
      </c>
      <c r="K4669" t="s">
        <v>892</v>
      </c>
      <c r="L4669">
        <v>0</v>
      </c>
      <c r="M4669" s="98" t="s">
        <v>106</v>
      </c>
      <c r="S4669" s="100">
        <v>36526</v>
      </c>
      <c r="T4669" s="100">
        <v>36526</v>
      </c>
    </row>
    <row r="4670" spans="1:20" x14ac:dyDescent="0.2">
      <c r="A4670">
        <v>4370</v>
      </c>
      <c r="B4670" s="98" t="s">
        <v>3642</v>
      </c>
      <c r="C4670" s="98">
        <v>1</v>
      </c>
      <c r="D4670" s="98">
        <v>1</v>
      </c>
      <c r="E4670" s="98">
        <v>1994</v>
      </c>
      <c r="F4670" t="s">
        <v>351</v>
      </c>
      <c r="G4670" s="99">
        <v>24521</v>
      </c>
      <c r="H4670" s="98">
        <v>18</v>
      </c>
      <c r="I4670" s="98">
        <v>2</v>
      </c>
      <c r="J4670" s="98">
        <v>1967</v>
      </c>
      <c r="K4670" t="s">
        <v>332</v>
      </c>
      <c r="L4670">
        <v>0</v>
      </c>
      <c r="M4670" s="98" t="s">
        <v>106</v>
      </c>
      <c r="S4670" s="100">
        <v>36526</v>
      </c>
      <c r="T4670" s="100">
        <v>36526</v>
      </c>
    </row>
    <row r="4671" spans="1:20" x14ac:dyDescent="0.2">
      <c r="A4671">
        <v>4369</v>
      </c>
      <c r="B4671" s="98" t="s">
        <v>3631</v>
      </c>
      <c r="C4671" s="98">
        <v>6</v>
      </c>
      <c r="D4671" s="98">
        <v>3</v>
      </c>
      <c r="E4671" s="98">
        <v>2009</v>
      </c>
      <c r="F4671" t="s">
        <v>6588</v>
      </c>
      <c r="G4671" s="99">
        <v>25204</v>
      </c>
      <c r="H4671" s="98">
        <v>1</v>
      </c>
      <c r="I4671" s="98">
        <v>1</v>
      </c>
      <c r="J4671" s="98">
        <v>1969</v>
      </c>
      <c r="K4671" t="s">
        <v>892</v>
      </c>
      <c r="L4671">
        <v>0</v>
      </c>
      <c r="M4671" s="98" t="s">
        <v>106</v>
      </c>
      <c r="S4671" s="100">
        <v>36526</v>
      </c>
      <c r="T4671" s="100">
        <v>36526</v>
      </c>
    </row>
    <row r="4672" spans="1:20" x14ac:dyDescent="0.2">
      <c r="A4672">
        <v>4368</v>
      </c>
      <c r="B4672" s="98" t="s">
        <v>3620</v>
      </c>
      <c r="C4672" s="98">
        <v>8</v>
      </c>
      <c r="D4672" s="98">
        <v>8</v>
      </c>
      <c r="E4672" s="98">
        <v>2001</v>
      </c>
      <c r="F4672" t="s">
        <v>500</v>
      </c>
      <c r="G4672" s="99">
        <v>26665</v>
      </c>
      <c r="H4672" s="98">
        <v>1</v>
      </c>
      <c r="I4672" s="98">
        <v>1</v>
      </c>
      <c r="J4672" s="98">
        <v>1973</v>
      </c>
      <c r="K4672" t="s">
        <v>332</v>
      </c>
      <c r="L4672">
        <v>0</v>
      </c>
      <c r="M4672" s="98" t="s">
        <v>106</v>
      </c>
      <c r="S4672" s="100">
        <v>36526</v>
      </c>
      <c r="T4672" s="100">
        <v>36526</v>
      </c>
    </row>
    <row r="4673" spans="1:20" x14ac:dyDescent="0.2">
      <c r="A4673">
        <v>4367</v>
      </c>
      <c r="B4673" s="98" t="s">
        <v>3169</v>
      </c>
      <c r="C4673" s="98">
        <v>1</v>
      </c>
      <c r="D4673" s="98">
        <v>1</v>
      </c>
      <c r="E4673" s="98">
        <v>2003</v>
      </c>
      <c r="F4673" t="s">
        <v>444</v>
      </c>
      <c r="G4673" s="99">
        <v>32443</v>
      </c>
      <c r="H4673" s="98">
        <v>27</v>
      </c>
      <c r="I4673" s="98">
        <v>10</v>
      </c>
      <c r="J4673" s="98">
        <v>1988</v>
      </c>
      <c r="K4673" t="s">
        <v>332</v>
      </c>
      <c r="L4673">
        <v>0</v>
      </c>
      <c r="M4673" s="98" t="s">
        <v>106</v>
      </c>
      <c r="S4673" s="100">
        <v>36526</v>
      </c>
      <c r="T4673" s="100">
        <v>36526</v>
      </c>
    </row>
    <row r="4674" spans="1:20" x14ac:dyDescent="0.2">
      <c r="A4674">
        <v>4366</v>
      </c>
      <c r="B4674" s="98" t="s">
        <v>3549</v>
      </c>
      <c r="C4674" s="98">
        <v>1</v>
      </c>
      <c r="D4674" s="98">
        <v>1</v>
      </c>
      <c r="E4674" s="98">
        <v>2001</v>
      </c>
      <c r="F4674" t="s">
        <v>256</v>
      </c>
      <c r="G4674" s="99">
        <v>32509</v>
      </c>
      <c r="H4674" s="98">
        <v>1</v>
      </c>
      <c r="I4674" s="98">
        <v>1</v>
      </c>
      <c r="J4674" s="98">
        <v>1989</v>
      </c>
      <c r="K4674" t="s">
        <v>332</v>
      </c>
      <c r="L4674">
        <v>0</v>
      </c>
      <c r="M4674" s="98" t="s">
        <v>106</v>
      </c>
      <c r="S4674" s="100">
        <v>36526</v>
      </c>
      <c r="T4674" s="100">
        <v>36526</v>
      </c>
    </row>
    <row r="4675" spans="1:20" x14ac:dyDescent="0.2">
      <c r="A4675">
        <v>4365</v>
      </c>
      <c r="B4675" s="98" t="s">
        <v>3523</v>
      </c>
      <c r="C4675" s="98">
        <v>31</v>
      </c>
      <c r="D4675" s="98">
        <v>5</v>
      </c>
      <c r="E4675" s="98">
        <v>1993</v>
      </c>
      <c r="F4675" t="s">
        <v>7982</v>
      </c>
      <c r="G4675" s="99">
        <v>34335</v>
      </c>
      <c r="H4675" s="98">
        <v>1</v>
      </c>
      <c r="I4675" s="98">
        <v>1</v>
      </c>
      <c r="J4675" s="98">
        <v>1994</v>
      </c>
      <c r="K4675" t="s">
        <v>892</v>
      </c>
      <c r="L4675">
        <v>0</v>
      </c>
      <c r="M4675" s="98" t="s">
        <v>106</v>
      </c>
      <c r="S4675" s="100">
        <v>36526</v>
      </c>
      <c r="T4675" s="100">
        <v>36526</v>
      </c>
    </row>
    <row r="4676" spans="1:20" x14ac:dyDescent="0.2">
      <c r="A4676">
        <v>4364</v>
      </c>
      <c r="B4676" s="98" t="s">
        <v>3513</v>
      </c>
      <c r="C4676" s="98">
        <v>4</v>
      </c>
      <c r="D4676" s="98">
        <v>4</v>
      </c>
      <c r="E4676" s="98">
        <v>1991</v>
      </c>
      <c r="F4676" t="s">
        <v>7342</v>
      </c>
      <c r="G4676" s="99">
        <v>25934</v>
      </c>
      <c r="H4676" s="98">
        <v>1</v>
      </c>
      <c r="I4676" s="98">
        <v>1</v>
      </c>
      <c r="J4676" s="98">
        <v>1971</v>
      </c>
      <c r="K4676" t="s">
        <v>892</v>
      </c>
      <c r="L4676">
        <v>0</v>
      </c>
      <c r="M4676" s="98" t="s">
        <v>106</v>
      </c>
      <c r="S4676" s="100">
        <v>36526</v>
      </c>
      <c r="T4676" s="100">
        <v>36526</v>
      </c>
    </row>
    <row r="4677" spans="1:20" x14ac:dyDescent="0.2">
      <c r="A4677">
        <v>4363</v>
      </c>
      <c r="B4677" s="98" t="s">
        <v>3513</v>
      </c>
      <c r="C4677" s="98">
        <v>22</v>
      </c>
      <c r="D4677" s="98">
        <v>6</v>
      </c>
      <c r="E4677" s="98">
        <v>1991</v>
      </c>
      <c r="F4677" t="s">
        <v>6858</v>
      </c>
      <c r="G4677" s="99">
        <v>36526</v>
      </c>
      <c r="H4677" s="98">
        <v>1</v>
      </c>
      <c r="I4677" s="98">
        <v>1</v>
      </c>
      <c r="J4677" s="98">
        <v>2000</v>
      </c>
      <c r="K4677" t="s">
        <v>892</v>
      </c>
      <c r="L4677">
        <v>0</v>
      </c>
      <c r="M4677" s="98" t="s">
        <v>106</v>
      </c>
      <c r="S4677" s="100">
        <v>36526</v>
      </c>
      <c r="T4677" s="100">
        <v>36526</v>
      </c>
    </row>
    <row r="4678" spans="1:20" x14ac:dyDescent="0.2">
      <c r="A4678">
        <v>4362</v>
      </c>
      <c r="B4678" s="98" t="s">
        <v>3494</v>
      </c>
      <c r="C4678" s="98">
        <v>22</v>
      </c>
      <c r="D4678" s="98">
        <v>1</v>
      </c>
      <c r="E4678" s="98">
        <v>1996</v>
      </c>
      <c r="F4678" t="s">
        <v>6546</v>
      </c>
      <c r="G4678" s="99">
        <v>32274</v>
      </c>
      <c r="H4678" s="98">
        <v>11</v>
      </c>
      <c r="I4678" s="98">
        <v>5</v>
      </c>
      <c r="J4678" s="98">
        <v>1988</v>
      </c>
      <c r="K4678" t="s">
        <v>332</v>
      </c>
      <c r="L4678">
        <v>0</v>
      </c>
      <c r="M4678" s="98" t="s">
        <v>106</v>
      </c>
      <c r="S4678" s="100">
        <v>36526</v>
      </c>
      <c r="T4678" s="100">
        <v>36526</v>
      </c>
    </row>
    <row r="4679" spans="1:20" x14ac:dyDescent="0.2">
      <c r="A4679">
        <v>4361</v>
      </c>
      <c r="B4679" s="98" t="s">
        <v>3456</v>
      </c>
      <c r="C4679" s="98">
        <v>26</v>
      </c>
      <c r="D4679" s="98">
        <v>2</v>
      </c>
      <c r="E4679" s="98">
        <v>2006</v>
      </c>
      <c r="F4679" t="s">
        <v>896</v>
      </c>
      <c r="G4679" s="99">
        <v>34705</v>
      </c>
      <c r="H4679" s="98">
        <v>6</v>
      </c>
      <c r="I4679" s="98">
        <v>1</v>
      </c>
      <c r="J4679" s="98">
        <v>1995</v>
      </c>
      <c r="K4679" t="s">
        <v>892</v>
      </c>
      <c r="L4679">
        <v>0</v>
      </c>
      <c r="M4679" s="98" t="s">
        <v>106</v>
      </c>
      <c r="S4679" s="100">
        <v>36526</v>
      </c>
      <c r="T4679" s="100">
        <v>36526</v>
      </c>
    </row>
    <row r="4680" spans="1:20" x14ac:dyDescent="0.2">
      <c r="A4680">
        <v>4360</v>
      </c>
      <c r="B4680" s="98" t="s">
        <v>3447</v>
      </c>
      <c r="C4680" s="98">
        <v>14</v>
      </c>
      <c r="D4680" s="98">
        <v>3</v>
      </c>
      <c r="E4680" s="98">
        <v>1989</v>
      </c>
      <c r="F4680" t="s">
        <v>6996</v>
      </c>
      <c r="G4680" s="99">
        <v>32060</v>
      </c>
      <c r="H4680" s="98">
        <v>10</v>
      </c>
      <c r="I4680" s="98">
        <v>10</v>
      </c>
      <c r="J4680" s="98">
        <v>1987</v>
      </c>
      <c r="K4680" t="s">
        <v>892</v>
      </c>
      <c r="L4680">
        <v>0</v>
      </c>
      <c r="M4680" s="98" t="s">
        <v>106</v>
      </c>
      <c r="S4680" s="100">
        <v>36526</v>
      </c>
      <c r="T4680" s="100">
        <v>36526</v>
      </c>
    </row>
    <row r="4681" spans="1:20" x14ac:dyDescent="0.2">
      <c r="A4681">
        <v>4359</v>
      </c>
      <c r="B4681" s="98" t="s">
        <v>3440</v>
      </c>
      <c r="C4681" s="98">
        <v>14</v>
      </c>
      <c r="D4681" s="98">
        <v>9</v>
      </c>
      <c r="E4681" s="98">
        <v>2004</v>
      </c>
      <c r="F4681" t="s">
        <v>7161</v>
      </c>
      <c r="G4681" s="99">
        <v>34504</v>
      </c>
      <c r="H4681" s="98">
        <v>19</v>
      </c>
      <c r="I4681" s="98">
        <v>6</v>
      </c>
      <c r="J4681" s="98">
        <v>1994</v>
      </c>
      <c r="K4681" t="s">
        <v>332</v>
      </c>
      <c r="L4681">
        <v>0</v>
      </c>
      <c r="M4681" s="98" t="s">
        <v>106</v>
      </c>
      <c r="S4681" s="100">
        <v>36526</v>
      </c>
      <c r="T4681" s="100">
        <v>36526</v>
      </c>
    </row>
    <row r="4682" spans="1:20" x14ac:dyDescent="0.2">
      <c r="A4682">
        <v>4358</v>
      </c>
      <c r="B4682" s="98" t="s">
        <v>3437</v>
      </c>
      <c r="C4682" s="98">
        <v>7</v>
      </c>
      <c r="D4682" s="98">
        <v>1</v>
      </c>
      <c r="E4682" s="98">
        <v>1990</v>
      </c>
      <c r="F4682" t="s">
        <v>7943</v>
      </c>
      <c r="G4682" s="99">
        <v>31386</v>
      </c>
      <c r="H4682" s="98">
        <v>5</v>
      </c>
      <c r="I4682" s="98">
        <v>12</v>
      </c>
      <c r="J4682" s="98">
        <v>1985</v>
      </c>
      <c r="K4682" t="s">
        <v>892</v>
      </c>
      <c r="L4682">
        <v>1</v>
      </c>
      <c r="M4682" s="98" t="s">
        <v>106</v>
      </c>
      <c r="S4682" s="100">
        <v>36526</v>
      </c>
      <c r="T4682" s="100">
        <v>36526</v>
      </c>
    </row>
    <row r="4683" spans="1:20" x14ac:dyDescent="0.2">
      <c r="A4683">
        <v>4357</v>
      </c>
      <c r="B4683" s="98" t="s">
        <v>3435</v>
      </c>
      <c r="C4683" s="98">
        <v>27</v>
      </c>
      <c r="D4683" s="98">
        <v>11</v>
      </c>
      <c r="E4683" s="98">
        <v>1988</v>
      </c>
      <c r="F4683" t="s">
        <v>7399</v>
      </c>
      <c r="G4683" s="99">
        <v>34276</v>
      </c>
      <c r="H4683" s="98">
        <v>3</v>
      </c>
      <c r="I4683" s="98">
        <v>11</v>
      </c>
      <c r="J4683" s="98">
        <v>1993</v>
      </c>
      <c r="K4683" t="s">
        <v>892</v>
      </c>
      <c r="L4683">
        <v>0</v>
      </c>
      <c r="M4683" s="98" t="s">
        <v>106</v>
      </c>
      <c r="S4683" s="100">
        <v>36526</v>
      </c>
      <c r="T4683" s="100">
        <v>36526</v>
      </c>
    </row>
    <row r="4684" spans="1:20" x14ac:dyDescent="0.2">
      <c r="A4684">
        <v>4356</v>
      </c>
      <c r="B4684" s="98" t="s">
        <v>3433</v>
      </c>
      <c r="C4684" s="98">
        <v>19</v>
      </c>
      <c r="D4684" s="98">
        <v>3</v>
      </c>
      <c r="E4684" s="98">
        <v>1986</v>
      </c>
      <c r="F4684" t="s">
        <v>7094</v>
      </c>
      <c r="G4684" s="99">
        <v>31922</v>
      </c>
      <c r="H4684" s="98">
        <v>25</v>
      </c>
      <c r="I4684" s="98">
        <v>5</v>
      </c>
      <c r="J4684" s="98">
        <v>1987</v>
      </c>
      <c r="K4684" t="s">
        <v>892</v>
      </c>
      <c r="L4684">
        <v>0</v>
      </c>
      <c r="M4684" s="98" t="s">
        <v>106</v>
      </c>
      <c r="S4684" s="100">
        <v>36526</v>
      </c>
      <c r="T4684" s="100">
        <v>36526</v>
      </c>
    </row>
    <row r="4685" spans="1:20" x14ac:dyDescent="0.2">
      <c r="A4685">
        <v>4355</v>
      </c>
      <c r="B4685" s="98" t="s">
        <v>3431</v>
      </c>
      <c r="C4685" s="98">
        <v>17</v>
      </c>
      <c r="D4685" s="98">
        <v>5</v>
      </c>
      <c r="E4685" s="98">
        <v>1958</v>
      </c>
      <c r="F4685" t="s">
        <v>6512</v>
      </c>
      <c r="G4685" s="99">
        <v>35065</v>
      </c>
      <c r="H4685" s="98">
        <v>1</v>
      </c>
      <c r="I4685" s="98">
        <v>1</v>
      </c>
      <c r="J4685" s="98">
        <v>1996</v>
      </c>
      <c r="K4685" t="s">
        <v>332</v>
      </c>
      <c r="L4685">
        <v>0</v>
      </c>
      <c r="M4685" s="98" t="s">
        <v>106</v>
      </c>
      <c r="S4685" s="100">
        <v>36526</v>
      </c>
      <c r="T4685" s="100">
        <v>36526</v>
      </c>
    </row>
    <row r="4686" spans="1:20" x14ac:dyDescent="0.2">
      <c r="A4686">
        <v>4354</v>
      </c>
      <c r="B4686" s="98" t="s">
        <v>3402</v>
      </c>
      <c r="C4686" s="98">
        <v>1</v>
      </c>
      <c r="D4686" s="98">
        <v>1</v>
      </c>
      <c r="E4686" s="98">
        <v>1985</v>
      </c>
      <c r="F4686" t="s">
        <v>7931</v>
      </c>
      <c r="G4686" s="99">
        <v>34681</v>
      </c>
      <c r="H4686" s="98">
        <v>13</v>
      </c>
      <c r="I4686" s="98">
        <v>12</v>
      </c>
      <c r="J4686" s="98">
        <v>1994</v>
      </c>
      <c r="K4686" t="s">
        <v>892</v>
      </c>
      <c r="L4686">
        <v>0</v>
      </c>
      <c r="M4686" s="98" t="s">
        <v>106</v>
      </c>
      <c r="S4686" s="100">
        <v>36526</v>
      </c>
      <c r="T4686" s="100">
        <v>36526</v>
      </c>
    </row>
    <row r="4687" spans="1:20" x14ac:dyDescent="0.2">
      <c r="A4687">
        <v>4353</v>
      </c>
      <c r="B4687" s="98" t="s">
        <v>3405</v>
      </c>
      <c r="C4687" s="98">
        <v>26</v>
      </c>
      <c r="D4687" s="98">
        <v>11</v>
      </c>
      <c r="E4687" s="98">
        <v>2008</v>
      </c>
      <c r="F4687" t="s">
        <v>266</v>
      </c>
      <c r="G4687" s="99">
        <v>14246</v>
      </c>
      <c r="H4687" s="98">
        <v>1</v>
      </c>
      <c r="I4687" s="98">
        <v>1</v>
      </c>
      <c r="J4687" s="98">
        <v>1939</v>
      </c>
      <c r="K4687" t="s">
        <v>332</v>
      </c>
      <c r="L4687">
        <v>0</v>
      </c>
      <c r="M4687" s="98" t="s">
        <v>106</v>
      </c>
      <c r="S4687" s="100">
        <v>36526</v>
      </c>
      <c r="T4687" s="100">
        <v>36526</v>
      </c>
    </row>
    <row r="4688" spans="1:20" x14ac:dyDescent="0.2">
      <c r="A4688">
        <v>4352</v>
      </c>
      <c r="B4688" s="98" t="s">
        <v>3401</v>
      </c>
      <c r="C4688" s="98">
        <v>13</v>
      </c>
      <c r="D4688" s="98">
        <v>5</v>
      </c>
      <c r="E4688" s="98">
        <v>1999</v>
      </c>
      <c r="F4688" t="s">
        <v>7930</v>
      </c>
      <c r="G4688" s="99">
        <v>33334</v>
      </c>
      <c r="H4688" s="98">
        <v>6</v>
      </c>
      <c r="I4688" s="98">
        <v>4</v>
      </c>
      <c r="J4688" s="98">
        <v>1991</v>
      </c>
      <c r="K4688" t="s">
        <v>892</v>
      </c>
      <c r="L4688">
        <v>0</v>
      </c>
      <c r="M4688" s="98" t="s">
        <v>106</v>
      </c>
      <c r="S4688" s="100">
        <v>36526</v>
      </c>
      <c r="T4688" s="100">
        <v>36526</v>
      </c>
    </row>
    <row r="4689" spans="1:20" x14ac:dyDescent="0.2">
      <c r="A4689">
        <v>4351</v>
      </c>
      <c r="B4689" s="98" t="s">
        <v>3395</v>
      </c>
      <c r="C4689" s="98">
        <v>5</v>
      </c>
      <c r="D4689" s="98">
        <v>2</v>
      </c>
      <c r="E4689" s="98">
        <v>2006</v>
      </c>
      <c r="F4689" t="s">
        <v>394</v>
      </c>
      <c r="G4689" s="99">
        <v>33993</v>
      </c>
      <c r="H4689" s="98">
        <v>24</v>
      </c>
      <c r="I4689" s="98">
        <v>1</v>
      </c>
      <c r="J4689" s="98">
        <v>1993</v>
      </c>
      <c r="K4689" t="s">
        <v>332</v>
      </c>
      <c r="L4689">
        <v>0</v>
      </c>
      <c r="M4689" s="98" t="s">
        <v>106</v>
      </c>
      <c r="S4689" s="100">
        <v>36526</v>
      </c>
      <c r="T4689" s="100">
        <v>36526</v>
      </c>
    </row>
    <row r="4690" spans="1:20" x14ac:dyDescent="0.2">
      <c r="A4690">
        <v>4350</v>
      </c>
      <c r="B4690" s="98" t="s">
        <v>3388</v>
      </c>
      <c r="C4690" s="98">
        <v>8</v>
      </c>
      <c r="D4690" s="98">
        <v>4</v>
      </c>
      <c r="E4690" s="98">
        <v>1969</v>
      </c>
      <c r="F4690" t="s">
        <v>7921</v>
      </c>
      <c r="G4690" s="99">
        <v>34376</v>
      </c>
      <c r="H4690" s="98">
        <v>11</v>
      </c>
      <c r="I4690" s="98">
        <v>2</v>
      </c>
      <c r="J4690" s="98">
        <v>1994</v>
      </c>
      <c r="K4690" t="s">
        <v>332</v>
      </c>
      <c r="L4690">
        <v>0</v>
      </c>
      <c r="M4690" s="98" t="s">
        <v>106</v>
      </c>
      <c r="S4690" s="100">
        <v>36526</v>
      </c>
      <c r="T4690" s="100">
        <v>36526</v>
      </c>
    </row>
    <row r="4691" spans="1:20" x14ac:dyDescent="0.2">
      <c r="A4691">
        <v>4349</v>
      </c>
      <c r="B4691" s="98" t="s">
        <v>3387</v>
      </c>
      <c r="C4691" s="98">
        <v>1</v>
      </c>
      <c r="D4691" s="98">
        <v>1</v>
      </c>
      <c r="E4691" s="98">
        <v>2006</v>
      </c>
      <c r="F4691" t="s">
        <v>7238</v>
      </c>
      <c r="G4691" s="99">
        <v>32371</v>
      </c>
      <c r="H4691" s="98">
        <v>16</v>
      </c>
      <c r="I4691" s="98">
        <v>8</v>
      </c>
      <c r="J4691" s="98">
        <v>1988</v>
      </c>
      <c r="K4691" t="s">
        <v>332</v>
      </c>
      <c r="L4691">
        <v>0</v>
      </c>
      <c r="M4691" s="98" t="s">
        <v>106</v>
      </c>
      <c r="S4691" s="100">
        <v>36526</v>
      </c>
      <c r="T4691" s="100">
        <v>36526</v>
      </c>
    </row>
    <row r="4692" spans="1:20" x14ac:dyDescent="0.2">
      <c r="A4692">
        <v>4348</v>
      </c>
      <c r="B4692" s="98" t="s">
        <v>3382</v>
      </c>
      <c r="C4692" s="98">
        <v>7</v>
      </c>
      <c r="D4692" s="98">
        <v>8</v>
      </c>
      <c r="E4692" s="98">
        <v>1952</v>
      </c>
      <c r="F4692" t="s">
        <v>927</v>
      </c>
      <c r="G4692" s="99">
        <v>30682</v>
      </c>
      <c r="H4692" s="98">
        <v>1</v>
      </c>
      <c r="I4692" s="98">
        <v>1</v>
      </c>
      <c r="J4692" s="98">
        <v>1984</v>
      </c>
      <c r="K4692" t="s">
        <v>332</v>
      </c>
      <c r="L4692">
        <v>0</v>
      </c>
      <c r="M4692" s="98" t="s">
        <v>106</v>
      </c>
      <c r="S4692" s="100">
        <v>36526</v>
      </c>
      <c r="T4692" s="100">
        <v>36526</v>
      </c>
    </row>
    <row r="4693" spans="1:20" x14ac:dyDescent="0.2">
      <c r="A4693">
        <v>4347</v>
      </c>
      <c r="B4693" s="98" t="s">
        <v>3377</v>
      </c>
      <c r="C4693" s="98">
        <v>18</v>
      </c>
      <c r="D4693" s="98">
        <v>1</v>
      </c>
      <c r="E4693" s="98">
        <v>1982</v>
      </c>
      <c r="F4693" t="s">
        <v>7917</v>
      </c>
      <c r="G4693" s="99">
        <v>34963</v>
      </c>
      <c r="H4693" s="98">
        <v>21</v>
      </c>
      <c r="I4693" s="98">
        <v>9</v>
      </c>
      <c r="J4693" s="98">
        <v>1995</v>
      </c>
      <c r="K4693" t="s">
        <v>892</v>
      </c>
      <c r="L4693">
        <v>0</v>
      </c>
      <c r="M4693" s="98" t="s">
        <v>106</v>
      </c>
      <c r="S4693" s="100">
        <v>36526</v>
      </c>
      <c r="T4693" s="100">
        <v>36526</v>
      </c>
    </row>
    <row r="4694" spans="1:20" x14ac:dyDescent="0.2">
      <c r="A4694">
        <v>4346</v>
      </c>
      <c r="B4694" s="98" t="s">
        <v>3368</v>
      </c>
      <c r="C4694" s="98">
        <v>1</v>
      </c>
      <c r="D4694" s="98">
        <v>1</v>
      </c>
      <c r="E4694" s="98">
        <v>1996</v>
      </c>
      <c r="F4694" t="s">
        <v>6708</v>
      </c>
      <c r="G4694" s="99">
        <v>19558</v>
      </c>
      <c r="H4694" s="98">
        <v>18</v>
      </c>
      <c r="I4694" s="98">
        <v>7</v>
      </c>
      <c r="J4694" s="98">
        <v>1953</v>
      </c>
      <c r="K4694" t="s">
        <v>332</v>
      </c>
      <c r="L4694">
        <v>0</v>
      </c>
      <c r="M4694" s="98" t="s">
        <v>106</v>
      </c>
      <c r="S4694" s="100">
        <v>36526</v>
      </c>
      <c r="T4694" s="100">
        <v>36526</v>
      </c>
    </row>
    <row r="4695" spans="1:20" x14ac:dyDescent="0.2">
      <c r="A4695">
        <v>4345</v>
      </c>
      <c r="B4695" s="98" t="s">
        <v>3367</v>
      </c>
      <c r="C4695" s="98">
        <v>7</v>
      </c>
      <c r="D4695" s="98">
        <v>10</v>
      </c>
      <c r="E4695" s="98">
        <v>1998</v>
      </c>
      <c r="F4695" t="s">
        <v>349</v>
      </c>
      <c r="G4695" s="99">
        <v>35555</v>
      </c>
      <c r="H4695" s="98">
        <v>5</v>
      </c>
      <c r="I4695" s="98">
        <v>5</v>
      </c>
      <c r="J4695" s="98">
        <v>1997</v>
      </c>
      <c r="K4695" t="s">
        <v>332</v>
      </c>
      <c r="L4695">
        <v>0</v>
      </c>
      <c r="M4695" s="98" t="s">
        <v>106</v>
      </c>
      <c r="S4695" s="100">
        <v>36526</v>
      </c>
      <c r="T4695" s="100">
        <v>36526</v>
      </c>
    </row>
    <row r="4696" spans="1:20" x14ac:dyDescent="0.2">
      <c r="A4696">
        <v>4344</v>
      </c>
      <c r="B4696" s="98" t="s">
        <v>3361</v>
      </c>
      <c r="C4696" s="98">
        <v>5</v>
      </c>
      <c r="D4696" s="98">
        <v>12</v>
      </c>
      <c r="E4696" s="98">
        <v>1987</v>
      </c>
      <c r="F4696" t="s">
        <v>7458</v>
      </c>
      <c r="G4696" s="99">
        <v>32635</v>
      </c>
      <c r="H4696" s="98">
        <v>7</v>
      </c>
      <c r="I4696" s="98">
        <v>5</v>
      </c>
      <c r="J4696" s="98">
        <v>1989</v>
      </c>
      <c r="K4696" t="s">
        <v>892</v>
      </c>
      <c r="L4696">
        <v>0</v>
      </c>
      <c r="M4696" s="98" t="s">
        <v>106</v>
      </c>
      <c r="S4696" s="100">
        <v>36526</v>
      </c>
      <c r="T4696" s="100">
        <v>36526</v>
      </c>
    </row>
    <row r="4697" spans="1:20" x14ac:dyDescent="0.2">
      <c r="A4697">
        <v>4343</v>
      </c>
      <c r="B4697" s="98" t="s">
        <v>3335</v>
      </c>
      <c r="C4697" s="98">
        <v>6</v>
      </c>
      <c r="D4697" s="98">
        <v>12</v>
      </c>
      <c r="E4697" s="98">
        <v>1941</v>
      </c>
      <c r="F4697" t="s">
        <v>7898</v>
      </c>
      <c r="G4697" s="99">
        <v>32950</v>
      </c>
      <c r="H4697" s="98">
        <v>18</v>
      </c>
      <c r="I4697" s="98">
        <v>3</v>
      </c>
      <c r="J4697" s="98">
        <v>1990</v>
      </c>
      <c r="K4697" t="s">
        <v>892</v>
      </c>
      <c r="L4697">
        <v>0</v>
      </c>
      <c r="M4697" s="98" t="s">
        <v>106</v>
      </c>
      <c r="S4697" s="100">
        <v>36526</v>
      </c>
      <c r="T4697" s="100">
        <v>36526</v>
      </c>
    </row>
    <row r="4698" spans="1:20" x14ac:dyDescent="0.2">
      <c r="A4698">
        <v>4342</v>
      </c>
      <c r="B4698" s="98" t="s">
        <v>3335</v>
      </c>
      <c r="C4698" s="98">
        <v>11</v>
      </c>
      <c r="D4698" s="98">
        <v>7</v>
      </c>
      <c r="E4698" s="98">
        <v>1947</v>
      </c>
      <c r="F4698" t="s">
        <v>5561</v>
      </c>
      <c r="G4698" s="99">
        <v>33288</v>
      </c>
      <c r="H4698" s="98">
        <v>19</v>
      </c>
      <c r="I4698" s="98">
        <v>2</v>
      </c>
      <c r="J4698" s="98">
        <v>1991</v>
      </c>
      <c r="K4698" t="s">
        <v>332</v>
      </c>
      <c r="L4698">
        <v>0</v>
      </c>
      <c r="M4698" s="98" t="s">
        <v>106</v>
      </c>
      <c r="S4698" s="100">
        <v>36526</v>
      </c>
      <c r="T4698" s="100">
        <v>36526</v>
      </c>
    </row>
    <row r="4699" spans="1:20" x14ac:dyDescent="0.2">
      <c r="A4699">
        <v>4341</v>
      </c>
      <c r="B4699" s="98" t="s">
        <v>3317</v>
      </c>
      <c r="C4699" s="98">
        <v>1</v>
      </c>
      <c r="D4699" s="98">
        <v>1</v>
      </c>
      <c r="E4699" s="98">
        <v>1938</v>
      </c>
      <c r="F4699" t="s">
        <v>7889</v>
      </c>
      <c r="G4699" s="99">
        <v>23965</v>
      </c>
      <c r="H4699" s="98">
        <v>11</v>
      </c>
      <c r="I4699" s="98">
        <v>8</v>
      </c>
      <c r="J4699" s="98">
        <v>1965</v>
      </c>
      <c r="K4699" t="s">
        <v>332</v>
      </c>
      <c r="L4699">
        <v>0</v>
      </c>
      <c r="M4699" s="98" t="s">
        <v>106</v>
      </c>
      <c r="S4699" s="100">
        <v>36526</v>
      </c>
      <c r="T4699" s="100">
        <v>36526</v>
      </c>
    </row>
    <row r="4700" spans="1:20" x14ac:dyDescent="0.2">
      <c r="A4700">
        <v>4340</v>
      </c>
      <c r="B4700" s="98" t="s">
        <v>3317</v>
      </c>
      <c r="C4700" s="98">
        <v>19</v>
      </c>
      <c r="D4700" s="98">
        <v>10</v>
      </c>
      <c r="E4700" s="98">
        <v>1951</v>
      </c>
      <c r="F4700" t="s">
        <v>256</v>
      </c>
      <c r="G4700" s="99">
        <v>32690</v>
      </c>
      <c r="H4700" s="98">
        <v>1</v>
      </c>
      <c r="I4700" s="98">
        <v>7</v>
      </c>
      <c r="J4700" s="98">
        <v>1989</v>
      </c>
      <c r="K4700" t="s">
        <v>332</v>
      </c>
      <c r="L4700">
        <v>0</v>
      </c>
      <c r="M4700" s="98" t="s">
        <v>106</v>
      </c>
      <c r="S4700" s="100">
        <v>36526</v>
      </c>
      <c r="T4700" s="100">
        <v>36526</v>
      </c>
    </row>
    <row r="4701" spans="1:20" x14ac:dyDescent="0.2">
      <c r="A4701">
        <v>4339</v>
      </c>
      <c r="B4701" s="98" t="s">
        <v>3316</v>
      </c>
      <c r="C4701" s="98">
        <v>1</v>
      </c>
      <c r="D4701" s="98">
        <v>1</v>
      </c>
      <c r="E4701" s="98">
        <v>2003</v>
      </c>
      <c r="F4701" t="s">
        <v>7888</v>
      </c>
      <c r="G4701" s="99">
        <v>21687</v>
      </c>
      <c r="H4701" s="98">
        <v>17</v>
      </c>
      <c r="I4701" s="98">
        <v>5</v>
      </c>
      <c r="J4701" s="98">
        <v>1959</v>
      </c>
      <c r="K4701" t="s">
        <v>892</v>
      </c>
      <c r="L4701">
        <v>0</v>
      </c>
      <c r="M4701" s="98" t="s">
        <v>106</v>
      </c>
      <c r="S4701" s="100">
        <v>36526</v>
      </c>
      <c r="T4701" s="100">
        <v>36526</v>
      </c>
    </row>
    <row r="4702" spans="1:20" x14ac:dyDescent="0.2">
      <c r="A4702">
        <v>4338</v>
      </c>
      <c r="B4702" s="98" t="s">
        <v>3300</v>
      </c>
      <c r="C4702" s="98">
        <v>1</v>
      </c>
      <c r="D4702" s="98">
        <v>1</v>
      </c>
      <c r="E4702" s="98">
        <v>1987</v>
      </c>
      <c r="F4702" t="s">
        <v>713</v>
      </c>
      <c r="G4702" s="99">
        <v>33708</v>
      </c>
      <c r="H4702" s="98">
        <v>14</v>
      </c>
      <c r="I4702" s="98">
        <v>4</v>
      </c>
      <c r="J4702" s="98">
        <v>1992</v>
      </c>
      <c r="K4702" t="s">
        <v>332</v>
      </c>
      <c r="L4702">
        <v>0</v>
      </c>
      <c r="M4702" s="98" t="s">
        <v>106</v>
      </c>
      <c r="N4702" t="s">
        <v>6575</v>
      </c>
      <c r="O4702" t="s">
        <v>7878</v>
      </c>
      <c r="P4702" t="s">
        <v>6398</v>
      </c>
      <c r="Q4702" t="s">
        <v>6346</v>
      </c>
      <c r="R4702" t="s">
        <v>6327</v>
      </c>
      <c r="S4702" s="100">
        <v>36526</v>
      </c>
      <c r="T4702" s="100">
        <v>36526</v>
      </c>
    </row>
    <row r="4703" spans="1:20" x14ac:dyDescent="0.2">
      <c r="A4703">
        <v>4337</v>
      </c>
      <c r="B4703" s="98" t="s">
        <v>3296</v>
      </c>
      <c r="C4703" s="98">
        <v>1</v>
      </c>
      <c r="D4703" s="98">
        <v>1</v>
      </c>
      <c r="E4703" s="98">
        <v>2003</v>
      </c>
      <c r="F4703" t="s">
        <v>7872</v>
      </c>
      <c r="G4703" s="99">
        <v>22774</v>
      </c>
      <c r="H4703" s="98">
        <v>8</v>
      </c>
      <c r="I4703" s="98">
        <v>5</v>
      </c>
      <c r="J4703" s="98">
        <v>1962</v>
      </c>
      <c r="K4703" t="s">
        <v>332</v>
      </c>
      <c r="L4703">
        <v>0</v>
      </c>
      <c r="M4703" s="98" t="s">
        <v>106</v>
      </c>
      <c r="S4703" s="100">
        <v>36526</v>
      </c>
      <c r="T4703" s="100">
        <v>36526</v>
      </c>
    </row>
    <row r="4704" spans="1:20" x14ac:dyDescent="0.2">
      <c r="A4704">
        <v>4336</v>
      </c>
      <c r="B4704" s="98" t="s">
        <v>3268</v>
      </c>
      <c r="C4704" s="98">
        <v>1</v>
      </c>
      <c r="D4704" s="98">
        <v>1</v>
      </c>
      <c r="E4704" s="98">
        <v>1994</v>
      </c>
      <c r="F4704" t="s">
        <v>7853</v>
      </c>
      <c r="G4704" s="99">
        <v>1</v>
      </c>
      <c r="H4704" s="98">
        <v>1</v>
      </c>
      <c r="I4704" s="98">
        <v>1</v>
      </c>
      <c r="J4704" s="98">
        <v>1900</v>
      </c>
      <c r="K4704" t="s">
        <v>892</v>
      </c>
      <c r="L4704">
        <v>0</v>
      </c>
      <c r="M4704" s="98" t="s">
        <v>106</v>
      </c>
      <c r="S4704" s="100">
        <v>36526</v>
      </c>
      <c r="T4704" s="100">
        <v>36526</v>
      </c>
    </row>
    <row r="4705" spans="1:20" x14ac:dyDescent="0.2">
      <c r="A4705">
        <v>4335</v>
      </c>
      <c r="B4705" s="98" t="s">
        <v>3252</v>
      </c>
      <c r="C4705" s="98">
        <v>18</v>
      </c>
      <c r="D4705" s="98">
        <v>4</v>
      </c>
      <c r="E4705" s="98">
        <v>2003</v>
      </c>
      <c r="F4705" t="s">
        <v>339</v>
      </c>
      <c r="G4705" s="99">
        <v>34667</v>
      </c>
      <c r="H4705" s="98">
        <v>29</v>
      </c>
      <c r="I4705" s="98">
        <v>11</v>
      </c>
      <c r="J4705" s="98">
        <v>1994</v>
      </c>
      <c r="K4705" t="s">
        <v>332</v>
      </c>
      <c r="L4705">
        <v>0</v>
      </c>
      <c r="M4705" s="98" t="s">
        <v>106</v>
      </c>
      <c r="S4705" s="100">
        <v>36526</v>
      </c>
      <c r="T4705" s="100">
        <v>36526</v>
      </c>
    </row>
    <row r="4706" spans="1:20" x14ac:dyDescent="0.2">
      <c r="A4706">
        <v>4334</v>
      </c>
      <c r="B4706" s="98" t="s">
        <v>3246</v>
      </c>
      <c r="C4706" s="98">
        <v>1</v>
      </c>
      <c r="D4706" s="98">
        <v>1</v>
      </c>
      <c r="E4706" s="98">
        <v>1992</v>
      </c>
      <c r="F4706" t="s">
        <v>1012</v>
      </c>
      <c r="G4706" s="99">
        <v>32763</v>
      </c>
      <c r="H4706" s="98">
        <v>12</v>
      </c>
      <c r="I4706" s="98">
        <v>9</v>
      </c>
      <c r="J4706" s="98">
        <v>1989</v>
      </c>
      <c r="K4706" t="s">
        <v>892</v>
      </c>
      <c r="L4706">
        <v>0</v>
      </c>
      <c r="M4706" s="98" t="s">
        <v>106</v>
      </c>
      <c r="S4706" s="100">
        <v>36526</v>
      </c>
      <c r="T4706" s="100">
        <v>36526</v>
      </c>
    </row>
    <row r="4707" spans="1:20" x14ac:dyDescent="0.2">
      <c r="A4707">
        <v>4333</v>
      </c>
      <c r="B4707" s="98" t="s">
        <v>3225</v>
      </c>
      <c r="C4707" s="98">
        <v>11</v>
      </c>
      <c r="D4707" s="98">
        <v>4</v>
      </c>
      <c r="E4707" s="98">
        <v>1999</v>
      </c>
      <c r="F4707" t="s">
        <v>331</v>
      </c>
      <c r="G4707" s="99">
        <v>34291</v>
      </c>
      <c r="H4707" s="98">
        <v>18</v>
      </c>
      <c r="I4707" s="98">
        <v>11</v>
      </c>
      <c r="J4707" s="98">
        <v>1993</v>
      </c>
      <c r="K4707" t="s">
        <v>332</v>
      </c>
      <c r="L4707">
        <v>0</v>
      </c>
      <c r="M4707" s="98" t="s">
        <v>106</v>
      </c>
      <c r="S4707" s="100">
        <v>36526</v>
      </c>
      <c r="T4707" s="100">
        <v>36526</v>
      </c>
    </row>
    <row r="4708" spans="1:20" x14ac:dyDescent="0.2">
      <c r="A4708">
        <v>4332</v>
      </c>
      <c r="B4708" s="98" t="s">
        <v>3203</v>
      </c>
      <c r="C4708" s="98">
        <v>7</v>
      </c>
      <c r="D4708" s="98">
        <v>1</v>
      </c>
      <c r="E4708" s="98">
        <v>1979</v>
      </c>
      <c r="F4708" t="s">
        <v>307</v>
      </c>
      <c r="G4708" s="99">
        <v>35300</v>
      </c>
      <c r="H4708" s="98">
        <v>23</v>
      </c>
      <c r="I4708" s="98">
        <v>8</v>
      </c>
      <c r="J4708" s="98">
        <v>1996</v>
      </c>
      <c r="K4708" t="s">
        <v>332</v>
      </c>
      <c r="L4708">
        <v>0</v>
      </c>
      <c r="M4708" s="98" t="s">
        <v>106</v>
      </c>
      <c r="S4708" s="100">
        <v>36526</v>
      </c>
      <c r="T4708" s="100">
        <v>36526</v>
      </c>
    </row>
    <row r="4709" spans="1:20" x14ac:dyDescent="0.2">
      <c r="A4709">
        <v>4331</v>
      </c>
      <c r="B4709" s="98" t="s">
        <v>3194</v>
      </c>
      <c r="C4709" s="98">
        <v>1</v>
      </c>
      <c r="D4709" s="98">
        <v>1</v>
      </c>
      <c r="E4709" s="98">
        <v>2003</v>
      </c>
      <c r="F4709" t="s">
        <v>7808</v>
      </c>
      <c r="G4709" s="99">
        <v>32496</v>
      </c>
      <c r="H4709" s="98">
        <v>19</v>
      </c>
      <c r="I4709" s="98">
        <v>12</v>
      </c>
      <c r="J4709" s="98">
        <v>1988</v>
      </c>
      <c r="K4709" t="s">
        <v>332</v>
      </c>
      <c r="L4709">
        <v>0</v>
      </c>
      <c r="M4709" s="98" t="s">
        <v>106</v>
      </c>
      <c r="S4709" s="100">
        <v>36526</v>
      </c>
      <c r="T4709" s="100">
        <v>36526</v>
      </c>
    </row>
    <row r="4710" spans="1:20" x14ac:dyDescent="0.2">
      <c r="A4710">
        <v>4330</v>
      </c>
      <c r="B4710" s="98" t="s">
        <v>3194</v>
      </c>
      <c r="C4710" s="98">
        <v>10</v>
      </c>
      <c r="D4710" s="98">
        <v>4</v>
      </c>
      <c r="E4710" s="98">
        <v>2006</v>
      </c>
      <c r="F4710" t="s">
        <v>383</v>
      </c>
      <c r="G4710" s="99">
        <v>32820</v>
      </c>
      <c r="H4710" s="98">
        <v>8</v>
      </c>
      <c r="I4710" s="98">
        <v>11</v>
      </c>
      <c r="J4710" s="98">
        <v>1989</v>
      </c>
      <c r="K4710" t="s">
        <v>332</v>
      </c>
      <c r="L4710">
        <v>0</v>
      </c>
      <c r="M4710" s="98" t="s">
        <v>106</v>
      </c>
      <c r="S4710" s="100">
        <v>36526</v>
      </c>
      <c r="T4710" s="100">
        <v>36526</v>
      </c>
    </row>
    <row r="4711" spans="1:20" x14ac:dyDescent="0.2">
      <c r="A4711">
        <v>4329</v>
      </c>
      <c r="B4711" s="98" t="s">
        <v>2567</v>
      </c>
      <c r="C4711" s="98">
        <v>24</v>
      </c>
      <c r="D4711" s="98">
        <v>11</v>
      </c>
      <c r="E4711" s="98">
        <v>2010</v>
      </c>
      <c r="F4711" t="s">
        <v>6813</v>
      </c>
      <c r="G4711" s="99">
        <v>32673</v>
      </c>
      <c r="H4711" s="98">
        <v>14</v>
      </c>
      <c r="I4711" s="98">
        <v>6</v>
      </c>
      <c r="J4711" s="98">
        <v>1989</v>
      </c>
      <c r="K4711" t="s">
        <v>892</v>
      </c>
      <c r="L4711">
        <v>0</v>
      </c>
      <c r="M4711" s="98" t="s">
        <v>106</v>
      </c>
      <c r="S4711" s="100">
        <v>36526</v>
      </c>
      <c r="T4711" s="100">
        <v>36526</v>
      </c>
    </row>
    <row r="4712" spans="1:20" x14ac:dyDescent="0.2">
      <c r="A4712">
        <v>4328</v>
      </c>
      <c r="B4712" s="98" t="s">
        <v>2427</v>
      </c>
      <c r="C4712" s="98">
        <v>1</v>
      </c>
      <c r="D4712" s="98">
        <v>1</v>
      </c>
      <c r="E4712" s="98">
        <v>1993</v>
      </c>
      <c r="F4712" t="s">
        <v>1292</v>
      </c>
      <c r="G4712" s="99">
        <v>32047</v>
      </c>
      <c r="H4712" s="98">
        <v>27</v>
      </c>
      <c r="I4712" s="98">
        <v>9</v>
      </c>
      <c r="J4712" s="98">
        <v>1987</v>
      </c>
      <c r="K4712" t="s">
        <v>892</v>
      </c>
      <c r="L4712">
        <v>0</v>
      </c>
      <c r="M4712" s="98" t="s">
        <v>106</v>
      </c>
      <c r="S4712" s="100">
        <v>36526</v>
      </c>
      <c r="T4712" s="100">
        <v>36526</v>
      </c>
    </row>
    <row r="4713" spans="1:20" x14ac:dyDescent="0.2">
      <c r="A4713">
        <v>4327</v>
      </c>
      <c r="B4713" s="98" t="s">
        <v>2442</v>
      </c>
      <c r="C4713" s="98">
        <v>1</v>
      </c>
      <c r="D4713" s="98">
        <v>1</v>
      </c>
      <c r="E4713" s="98">
        <v>2001</v>
      </c>
      <c r="F4713" t="s">
        <v>958</v>
      </c>
      <c r="G4713" s="99">
        <v>33156</v>
      </c>
      <c r="H4713" s="98">
        <v>10</v>
      </c>
      <c r="I4713" s="98">
        <v>10</v>
      </c>
      <c r="J4713" s="98">
        <v>1990</v>
      </c>
      <c r="K4713" t="s">
        <v>892</v>
      </c>
      <c r="L4713">
        <v>0</v>
      </c>
      <c r="M4713" s="98" t="s">
        <v>106</v>
      </c>
      <c r="S4713" s="100">
        <v>36526</v>
      </c>
      <c r="T4713" s="100">
        <v>36526</v>
      </c>
    </row>
    <row r="4714" spans="1:20" x14ac:dyDescent="0.2">
      <c r="A4714">
        <v>4326</v>
      </c>
      <c r="B4714" s="98" t="s">
        <v>2435</v>
      </c>
      <c r="C4714" s="98">
        <v>1</v>
      </c>
      <c r="D4714" s="98">
        <v>1</v>
      </c>
      <c r="E4714" s="98">
        <v>1992</v>
      </c>
      <c r="F4714" t="s">
        <v>7389</v>
      </c>
      <c r="G4714" s="99">
        <v>31764</v>
      </c>
      <c r="H4714" s="98">
        <v>18</v>
      </c>
      <c r="I4714" s="98">
        <v>12</v>
      </c>
      <c r="J4714" s="98">
        <v>1986</v>
      </c>
      <c r="K4714" t="s">
        <v>892</v>
      </c>
      <c r="L4714">
        <v>0</v>
      </c>
      <c r="M4714" s="98" t="s">
        <v>106</v>
      </c>
      <c r="S4714" s="100">
        <v>36526</v>
      </c>
      <c r="T4714" s="100">
        <v>36526</v>
      </c>
    </row>
    <row r="4715" spans="1:20" x14ac:dyDescent="0.2">
      <c r="A4715">
        <v>4325</v>
      </c>
      <c r="B4715" s="98" t="s">
        <v>2435</v>
      </c>
      <c r="C4715" s="98">
        <v>1</v>
      </c>
      <c r="D4715" s="98">
        <v>1</v>
      </c>
      <c r="E4715" s="98">
        <v>2000</v>
      </c>
      <c r="F4715" t="s">
        <v>7390</v>
      </c>
      <c r="G4715" s="99">
        <v>33957</v>
      </c>
      <c r="H4715" s="98">
        <v>19</v>
      </c>
      <c r="I4715" s="98">
        <v>12</v>
      </c>
      <c r="J4715" s="98">
        <v>1992</v>
      </c>
      <c r="K4715" t="s">
        <v>892</v>
      </c>
      <c r="L4715">
        <v>0</v>
      </c>
      <c r="M4715" s="98" t="s">
        <v>106</v>
      </c>
      <c r="S4715" s="100">
        <v>36526</v>
      </c>
      <c r="T4715" s="100">
        <v>36526</v>
      </c>
    </row>
    <row r="4716" spans="1:20" x14ac:dyDescent="0.2">
      <c r="A4716">
        <v>4324</v>
      </c>
      <c r="B4716" s="98" t="s">
        <v>2455</v>
      </c>
      <c r="C4716" s="98">
        <v>4</v>
      </c>
      <c r="D4716" s="98">
        <v>11</v>
      </c>
      <c r="E4716" s="98">
        <v>1954</v>
      </c>
      <c r="F4716" t="s">
        <v>6635</v>
      </c>
      <c r="G4716" s="99">
        <v>34356</v>
      </c>
      <c r="H4716" s="98">
        <v>22</v>
      </c>
      <c r="I4716" s="98">
        <v>1</v>
      </c>
      <c r="J4716" s="98">
        <v>1994</v>
      </c>
      <c r="K4716" t="s">
        <v>892</v>
      </c>
      <c r="L4716">
        <v>0</v>
      </c>
      <c r="M4716" s="98" t="s">
        <v>106</v>
      </c>
      <c r="S4716" s="100">
        <v>36526</v>
      </c>
      <c r="T4716" s="100">
        <v>36526</v>
      </c>
    </row>
    <row r="4717" spans="1:20" x14ac:dyDescent="0.2">
      <c r="A4717">
        <v>4323</v>
      </c>
      <c r="B4717" s="98" t="s">
        <v>2455</v>
      </c>
      <c r="C4717" s="98">
        <v>5</v>
      </c>
      <c r="D4717" s="98">
        <v>11</v>
      </c>
      <c r="E4717" s="98">
        <v>1998</v>
      </c>
      <c r="F4717" t="s">
        <v>7399</v>
      </c>
      <c r="G4717" s="99">
        <v>33718</v>
      </c>
      <c r="H4717" s="98">
        <v>24</v>
      </c>
      <c r="I4717" s="98">
        <v>4</v>
      </c>
      <c r="J4717" s="98">
        <v>1992</v>
      </c>
      <c r="K4717" t="s">
        <v>892</v>
      </c>
      <c r="L4717">
        <v>0</v>
      </c>
      <c r="M4717" s="98" t="s">
        <v>106</v>
      </c>
      <c r="S4717" s="100">
        <v>36526</v>
      </c>
      <c r="T4717" s="100">
        <v>36526</v>
      </c>
    </row>
    <row r="4718" spans="1:20" x14ac:dyDescent="0.2">
      <c r="A4718">
        <v>4322</v>
      </c>
      <c r="B4718" s="98" t="s">
        <v>2446</v>
      </c>
      <c r="C4718" s="98">
        <v>15</v>
      </c>
      <c r="D4718" s="98">
        <v>6</v>
      </c>
      <c r="E4718" s="98">
        <v>2003</v>
      </c>
      <c r="F4718" t="s">
        <v>7399</v>
      </c>
      <c r="G4718" s="99">
        <v>35252</v>
      </c>
      <c r="H4718" s="98">
        <v>6</v>
      </c>
      <c r="I4718" s="98">
        <v>7</v>
      </c>
      <c r="J4718" s="98">
        <v>1996</v>
      </c>
      <c r="K4718" t="s">
        <v>892</v>
      </c>
      <c r="L4718">
        <v>0</v>
      </c>
      <c r="M4718" s="98" t="s">
        <v>106</v>
      </c>
      <c r="S4718" s="100">
        <v>36526</v>
      </c>
      <c r="T4718" s="100">
        <v>36526</v>
      </c>
    </row>
    <row r="4719" spans="1:20" x14ac:dyDescent="0.2">
      <c r="A4719">
        <v>4321</v>
      </c>
      <c r="B4719" s="98" t="s">
        <v>3161</v>
      </c>
      <c r="C4719" s="98">
        <v>5</v>
      </c>
      <c r="D4719" s="98">
        <v>5</v>
      </c>
      <c r="E4719" s="98">
        <v>1994</v>
      </c>
      <c r="F4719" t="s">
        <v>6806</v>
      </c>
      <c r="G4719" s="99">
        <v>36693</v>
      </c>
      <c r="H4719" s="98">
        <v>16</v>
      </c>
      <c r="I4719" s="98">
        <v>6</v>
      </c>
      <c r="J4719" s="98">
        <v>2000</v>
      </c>
      <c r="K4719" t="s">
        <v>892</v>
      </c>
      <c r="L4719">
        <v>0</v>
      </c>
      <c r="M4719" s="98" t="s">
        <v>106</v>
      </c>
      <c r="S4719" s="100">
        <v>36526</v>
      </c>
      <c r="T4719" s="100">
        <v>36526</v>
      </c>
    </row>
    <row r="4720" spans="1:20" x14ac:dyDescent="0.2">
      <c r="A4720">
        <v>4320</v>
      </c>
      <c r="B4720" s="98" t="s">
        <v>3157</v>
      </c>
      <c r="C4720" s="98">
        <v>1</v>
      </c>
      <c r="D4720" s="98">
        <v>1</v>
      </c>
      <c r="E4720" s="98">
        <v>1900</v>
      </c>
      <c r="F4720" t="s">
        <v>7017</v>
      </c>
      <c r="G4720" s="99">
        <v>32876</v>
      </c>
      <c r="H4720" s="98">
        <v>3</v>
      </c>
      <c r="I4720" s="98">
        <v>1</v>
      </c>
      <c r="J4720" s="98">
        <v>1990</v>
      </c>
      <c r="K4720" t="s">
        <v>892</v>
      </c>
      <c r="L4720">
        <v>0</v>
      </c>
      <c r="M4720" s="98" t="s">
        <v>106</v>
      </c>
      <c r="S4720" s="100">
        <v>36526</v>
      </c>
      <c r="T4720" s="100">
        <v>36526</v>
      </c>
    </row>
    <row r="4721" spans="1:20" x14ac:dyDescent="0.2">
      <c r="A4721">
        <v>4319</v>
      </c>
      <c r="B4721" s="98" t="s">
        <v>3157</v>
      </c>
      <c r="C4721" s="98">
        <v>1</v>
      </c>
      <c r="D4721" s="98">
        <v>1</v>
      </c>
      <c r="E4721" s="98">
        <v>1996</v>
      </c>
      <c r="F4721" t="s">
        <v>487</v>
      </c>
      <c r="G4721" s="99">
        <v>34769</v>
      </c>
      <c r="H4721" s="98">
        <v>11</v>
      </c>
      <c r="I4721" s="98">
        <v>3</v>
      </c>
      <c r="J4721" s="98">
        <v>1995</v>
      </c>
      <c r="K4721" t="s">
        <v>332</v>
      </c>
      <c r="L4721">
        <v>0</v>
      </c>
      <c r="M4721" s="98" t="s">
        <v>106</v>
      </c>
      <c r="S4721" s="100">
        <v>36526</v>
      </c>
      <c r="T4721" s="100">
        <v>36526</v>
      </c>
    </row>
    <row r="4722" spans="1:20" x14ac:dyDescent="0.2">
      <c r="A4722">
        <v>4318</v>
      </c>
      <c r="B4722" s="98" t="s">
        <v>3157</v>
      </c>
      <c r="C4722" s="98">
        <v>19</v>
      </c>
      <c r="D4722" s="98">
        <v>6</v>
      </c>
      <c r="E4722" s="98">
        <v>2000</v>
      </c>
      <c r="F4722" t="s">
        <v>958</v>
      </c>
      <c r="G4722" s="99">
        <v>35580</v>
      </c>
      <c r="H4722" s="98">
        <v>30</v>
      </c>
      <c r="I4722" s="98">
        <v>5</v>
      </c>
      <c r="J4722" s="98">
        <v>1997</v>
      </c>
      <c r="K4722" t="s">
        <v>892</v>
      </c>
      <c r="L4722">
        <v>0</v>
      </c>
      <c r="M4722" s="98" t="s">
        <v>106</v>
      </c>
      <c r="S4722" s="100">
        <v>36526</v>
      </c>
      <c r="T4722" s="100">
        <v>36526</v>
      </c>
    </row>
    <row r="4723" spans="1:20" x14ac:dyDescent="0.2">
      <c r="A4723">
        <v>4316</v>
      </c>
      <c r="B4723" s="98" t="s">
        <v>3150</v>
      </c>
      <c r="C4723" s="98">
        <v>13</v>
      </c>
      <c r="D4723" s="98">
        <v>11</v>
      </c>
      <c r="E4723" s="98">
        <v>1988</v>
      </c>
      <c r="F4723" t="s">
        <v>569</v>
      </c>
      <c r="G4723" s="99">
        <v>33635</v>
      </c>
      <c r="H4723" s="98">
        <v>1</v>
      </c>
      <c r="I4723" s="98">
        <v>2</v>
      </c>
      <c r="J4723" s="98">
        <v>1992</v>
      </c>
      <c r="K4723" t="s">
        <v>332</v>
      </c>
      <c r="L4723">
        <v>0</v>
      </c>
      <c r="M4723" s="98" t="s">
        <v>106</v>
      </c>
      <c r="S4723" s="100">
        <v>36526</v>
      </c>
      <c r="T4723" s="100">
        <v>36526</v>
      </c>
    </row>
    <row r="4724" spans="1:20" x14ac:dyDescent="0.2">
      <c r="A4724">
        <v>4315</v>
      </c>
      <c r="B4724" s="98" t="s">
        <v>3142</v>
      </c>
      <c r="C4724" s="98">
        <v>21</v>
      </c>
      <c r="D4724" s="98">
        <v>3</v>
      </c>
      <c r="E4724" s="98">
        <v>1985</v>
      </c>
      <c r="F4724" t="s">
        <v>900</v>
      </c>
      <c r="G4724" s="99">
        <v>35796</v>
      </c>
      <c r="H4724" s="98">
        <v>1</v>
      </c>
      <c r="I4724" s="98">
        <v>1</v>
      </c>
      <c r="J4724" s="98">
        <v>1998</v>
      </c>
      <c r="K4724" t="s">
        <v>892</v>
      </c>
      <c r="L4724">
        <v>0</v>
      </c>
      <c r="M4724" s="98" t="s">
        <v>106</v>
      </c>
      <c r="S4724" s="100">
        <v>36526</v>
      </c>
      <c r="T4724" s="100">
        <v>36526</v>
      </c>
    </row>
    <row r="4725" spans="1:20" x14ac:dyDescent="0.2">
      <c r="A4725">
        <v>4314</v>
      </c>
      <c r="B4725" s="98" t="s">
        <v>135</v>
      </c>
      <c r="C4725" s="98">
        <v>1</v>
      </c>
      <c r="D4725" s="98">
        <v>1</v>
      </c>
      <c r="E4725" s="98">
        <v>1996</v>
      </c>
      <c r="F4725" t="s">
        <v>336</v>
      </c>
      <c r="G4725" s="99">
        <v>33019</v>
      </c>
      <c r="H4725" s="98">
        <v>26</v>
      </c>
      <c r="I4725" s="98">
        <v>5</v>
      </c>
      <c r="J4725" s="98">
        <v>1990</v>
      </c>
      <c r="K4725" t="s">
        <v>332</v>
      </c>
      <c r="L4725">
        <v>0</v>
      </c>
      <c r="M4725" s="98" t="s">
        <v>106</v>
      </c>
      <c r="S4725" s="100">
        <v>36526</v>
      </c>
      <c r="T4725" s="100">
        <v>36526</v>
      </c>
    </row>
    <row r="4726" spans="1:20" x14ac:dyDescent="0.2">
      <c r="A4726">
        <v>4313</v>
      </c>
      <c r="B4726" s="98" t="s">
        <v>3136</v>
      </c>
      <c r="C4726" s="98">
        <v>20</v>
      </c>
      <c r="D4726" s="98">
        <v>3</v>
      </c>
      <c r="E4726" s="98">
        <v>2003</v>
      </c>
      <c r="F4726" t="s">
        <v>845</v>
      </c>
      <c r="G4726" s="99">
        <v>22647</v>
      </c>
      <c r="H4726" s="98">
        <v>1</v>
      </c>
      <c r="I4726" s="98">
        <v>1</v>
      </c>
      <c r="J4726" s="98">
        <v>1962</v>
      </c>
      <c r="K4726" t="s">
        <v>332</v>
      </c>
      <c r="L4726">
        <v>0</v>
      </c>
      <c r="M4726" s="98" t="s">
        <v>106</v>
      </c>
      <c r="S4726" s="100">
        <v>36526</v>
      </c>
      <c r="T4726" s="100">
        <v>36526</v>
      </c>
    </row>
    <row r="4727" spans="1:20" x14ac:dyDescent="0.2">
      <c r="A4727">
        <v>4312</v>
      </c>
      <c r="B4727" s="98" t="s">
        <v>3134</v>
      </c>
      <c r="C4727" s="98">
        <v>1</v>
      </c>
      <c r="D4727" s="98">
        <v>1</v>
      </c>
      <c r="E4727" s="98">
        <v>2004</v>
      </c>
      <c r="F4727" t="s">
        <v>429</v>
      </c>
      <c r="G4727" s="99">
        <v>27690</v>
      </c>
      <c r="H4727" s="98">
        <v>23</v>
      </c>
      <c r="I4727" s="98">
        <v>10</v>
      </c>
      <c r="J4727" s="98">
        <v>1975</v>
      </c>
      <c r="K4727" t="s">
        <v>332</v>
      </c>
      <c r="L4727">
        <v>0</v>
      </c>
      <c r="M4727" s="98" t="s">
        <v>106</v>
      </c>
      <c r="S4727" s="100">
        <v>36526</v>
      </c>
      <c r="T4727" s="100">
        <v>36526</v>
      </c>
    </row>
    <row r="4728" spans="1:20" x14ac:dyDescent="0.2">
      <c r="A4728">
        <v>4311</v>
      </c>
      <c r="B4728" s="98" t="s">
        <v>3131</v>
      </c>
      <c r="C4728" s="98">
        <v>1</v>
      </c>
      <c r="D4728" s="98">
        <v>1</v>
      </c>
      <c r="E4728" s="98">
        <v>1987</v>
      </c>
      <c r="F4728" t="s">
        <v>290</v>
      </c>
      <c r="G4728" s="99">
        <v>32895</v>
      </c>
      <c r="H4728" s="98">
        <v>22</v>
      </c>
      <c r="I4728" s="98">
        <v>1</v>
      </c>
      <c r="J4728" s="98">
        <v>1990</v>
      </c>
      <c r="K4728" t="s">
        <v>332</v>
      </c>
      <c r="L4728">
        <v>0</v>
      </c>
      <c r="M4728" s="98" t="s">
        <v>106</v>
      </c>
      <c r="S4728" s="100">
        <v>36526</v>
      </c>
      <c r="T4728" s="100">
        <v>36526</v>
      </c>
    </row>
    <row r="4729" spans="1:20" x14ac:dyDescent="0.2">
      <c r="A4729">
        <v>4310</v>
      </c>
      <c r="B4729" s="98" t="s">
        <v>3113</v>
      </c>
      <c r="C4729" s="98">
        <v>31</v>
      </c>
      <c r="D4729" s="98">
        <v>8</v>
      </c>
      <c r="E4729" s="98">
        <v>2006</v>
      </c>
      <c r="F4729" t="s">
        <v>7759</v>
      </c>
      <c r="G4729" s="99">
        <v>32143</v>
      </c>
      <c r="H4729" s="98">
        <v>1</v>
      </c>
      <c r="I4729" s="98">
        <v>1</v>
      </c>
      <c r="J4729" s="98">
        <v>1988</v>
      </c>
      <c r="K4729" t="s">
        <v>892</v>
      </c>
      <c r="L4729">
        <v>0</v>
      </c>
      <c r="M4729" s="98" t="s">
        <v>106</v>
      </c>
      <c r="S4729" s="100">
        <v>36526</v>
      </c>
      <c r="T4729" s="100">
        <v>36526</v>
      </c>
    </row>
    <row r="4730" spans="1:20" x14ac:dyDescent="0.2">
      <c r="A4730">
        <v>4309</v>
      </c>
      <c r="B4730" s="98" t="s">
        <v>3096</v>
      </c>
      <c r="C4730" s="98">
        <v>1</v>
      </c>
      <c r="D4730" s="98">
        <v>1</v>
      </c>
      <c r="E4730" s="98">
        <v>1970</v>
      </c>
      <c r="F4730" t="s">
        <v>307</v>
      </c>
      <c r="G4730" s="99">
        <v>36294</v>
      </c>
      <c r="H4730" s="98">
        <v>14</v>
      </c>
      <c r="I4730" s="98">
        <v>5</v>
      </c>
      <c r="J4730" s="98">
        <v>1999</v>
      </c>
      <c r="K4730" t="s">
        <v>332</v>
      </c>
      <c r="L4730">
        <v>0</v>
      </c>
      <c r="M4730" s="98" t="s">
        <v>106</v>
      </c>
      <c r="S4730" s="100">
        <v>36526</v>
      </c>
      <c r="T4730" s="100">
        <v>36526</v>
      </c>
    </row>
    <row r="4731" spans="1:20" x14ac:dyDescent="0.2">
      <c r="A4731">
        <v>4308</v>
      </c>
      <c r="B4731" s="98" t="s">
        <v>3094</v>
      </c>
      <c r="C4731" s="98">
        <v>16</v>
      </c>
      <c r="D4731" s="98">
        <v>12</v>
      </c>
      <c r="E4731" s="98">
        <v>1998</v>
      </c>
      <c r="F4731" t="s">
        <v>952</v>
      </c>
      <c r="G4731" s="99">
        <v>36117</v>
      </c>
      <c r="H4731" s="98">
        <v>18</v>
      </c>
      <c r="I4731" s="98">
        <v>11</v>
      </c>
      <c r="J4731" s="98">
        <v>1998</v>
      </c>
      <c r="K4731" t="s">
        <v>892</v>
      </c>
      <c r="L4731">
        <v>0</v>
      </c>
      <c r="M4731" s="98" t="s">
        <v>106</v>
      </c>
      <c r="S4731" s="100">
        <v>36526</v>
      </c>
      <c r="T4731" s="100">
        <v>36526</v>
      </c>
    </row>
    <row r="4732" spans="1:20" x14ac:dyDescent="0.2">
      <c r="A4732">
        <v>4307</v>
      </c>
      <c r="B4732" s="98" t="s">
        <v>3068</v>
      </c>
      <c r="C4732" s="98">
        <v>19</v>
      </c>
      <c r="D4732" s="98">
        <v>6</v>
      </c>
      <c r="E4732" s="98">
        <v>1993</v>
      </c>
      <c r="F4732" t="s">
        <v>7631</v>
      </c>
      <c r="G4732" s="99">
        <v>23497</v>
      </c>
      <c r="H4732" s="98">
        <v>30</v>
      </c>
      <c r="I4732" s="98">
        <v>4</v>
      </c>
      <c r="J4732" s="98">
        <v>1964</v>
      </c>
      <c r="K4732" t="s">
        <v>332</v>
      </c>
      <c r="L4732">
        <v>0</v>
      </c>
      <c r="M4732" s="98" t="s">
        <v>106</v>
      </c>
      <c r="S4732" s="100">
        <v>36526</v>
      </c>
      <c r="T4732" s="100">
        <v>36526</v>
      </c>
    </row>
    <row r="4733" spans="1:20" x14ac:dyDescent="0.2">
      <c r="A4733">
        <v>4306</v>
      </c>
      <c r="B4733" s="98" t="s">
        <v>3060</v>
      </c>
      <c r="C4733" s="98">
        <v>1</v>
      </c>
      <c r="D4733" s="98">
        <v>1</v>
      </c>
      <c r="E4733" s="98">
        <v>1982</v>
      </c>
      <c r="F4733" t="s">
        <v>307</v>
      </c>
      <c r="G4733" s="99">
        <v>36290</v>
      </c>
      <c r="H4733" s="98">
        <v>10</v>
      </c>
      <c r="I4733" s="98">
        <v>5</v>
      </c>
      <c r="J4733" s="98">
        <v>1999</v>
      </c>
      <c r="K4733" t="s">
        <v>332</v>
      </c>
      <c r="L4733">
        <v>0</v>
      </c>
      <c r="M4733" s="98" t="s">
        <v>106</v>
      </c>
      <c r="S4733" s="100">
        <v>36526</v>
      </c>
      <c r="T4733" s="100">
        <v>36526</v>
      </c>
    </row>
    <row r="4734" spans="1:20" x14ac:dyDescent="0.2">
      <c r="A4734">
        <v>4305</v>
      </c>
      <c r="B4734" s="98" t="s">
        <v>2992</v>
      </c>
      <c r="C4734" s="98">
        <v>1</v>
      </c>
      <c r="D4734" s="98">
        <v>1</v>
      </c>
      <c r="E4734" s="98">
        <v>1996</v>
      </c>
      <c r="F4734" t="s">
        <v>891</v>
      </c>
      <c r="G4734" s="99">
        <v>36973</v>
      </c>
      <c r="H4734" s="98">
        <v>23</v>
      </c>
      <c r="I4734" s="98">
        <v>3</v>
      </c>
      <c r="J4734" s="98">
        <v>2001</v>
      </c>
      <c r="K4734" t="s">
        <v>892</v>
      </c>
      <c r="L4734">
        <v>0</v>
      </c>
      <c r="M4734" s="98" t="s">
        <v>106</v>
      </c>
      <c r="S4734" s="100">
        <v>36526</v>
      </c>
      <c r="T4734" s="100">
        <v>36526</v>
      </c>
    </row>
    <row r="4735" spans="1:20" x14ac:dyDescent="0.2">
      <c r="A4735">
        <v>4304</v>
      </c>
      <c r="B4735" s="98" t="s">
        <v>3042</v>
      </c>
      <c r="C4735" s="98">
        <v>5</v>
      </c>
      <c r="D4735" s="98">
        <v>5</v>
      </c>
      <c r="E4735" s="98">
        <v>2003</v>
      </c>
      <c r="F4735" t="s">
        <v>896</v>
      </c>
      <c r="G4735" s="99">
        <v>34871</v>
      </c>
      <c r="H4735" s="98">
        <v>21</v>
      </c>
      <c r="I4735" s="98">
        <v>6</v>
      </c>
      <c r="J4735" s="98">
        <v>1995</v>
      </c>
      <c r="K4735" t="s">
        <v>892</v>
      </c>
      <c r="L4735">
        <v>0</v>
      </c>
      <c r="M4735" s="98" t="s">
        <v>106</v>
      </c>
      <c r="S4735" s="100">
        <v>36526</v>
      </c>
      <c r="T4735" s="100">
        <v>36526</v>
      </c>
    </row>
    <row r="4736" spans="1:20" x14ac:dyDescent="0.2">
      <c r="A4736">
        <v>4303</v>
      </c>
      <c r="B4736" s="98" t="s">
        <v>3028</v>
      </c>
      <c r="C4736" s="98">
        <v>27</v>
      </c>
      <c r="D4736" s="98">
        <v>3</v>
      </c>
      <c r="E4736" s="98">
        <v>1967</v>
      </c>
      <c r="F4736" t="s">
        <v>7538</v>
      </c>
      <c r="G4736" s="99">
        <v>35515</v>
      </c>
      <c r="H4736" s="98">
        <v>26</v>
      </c>
      <c r="I4736" s="98">
        <v>3</v>
      </c>
      <c r="J4736" s="98">
        <v>1997</v>
      </c>
      <c r="K4736" t="s">
        <v>892</v>
      </c>
      <c r="L4736">
        <v>0</v>
      </c>
      <c r="M4736" s="98" t="s">
        <v>106</v>
      </c>
      <c r="S4736" s="100">
        <v>36526</v>
      </c>
      <c r="T4736" s="100">
        <v>36526</v>
      </c>
    </row>
    <row r="4737" spans="1:20" x14ac:dyDescent="0.2">
      <c r="A4737">
        <v>4302</v>
      </c>
      <c r="B4737" s="98" t="s">
        <v>3004</v>
      </c>
      <c r="C4737" s="98">
        <v>1</v>
      </c>
      <c r="D4737" s="98">
        <v>1</v>
      </c>
      <c r="E4737" s="98">
        <v>1972</v>
      </c>
      <c r="F4737" t="s">
        <v>336</v>
      </c>
      <c r="G4737" s="99">
        <v>32766</v>
      </c>
      <c r="H4737" s="98">
        <v>15</v>
      </c>
      <c r="I4737" s="98">
        <v>9</v>
      </c>
      <c r="J4737" s="98">
        <v>1989</v>
      </c>
      <c r="K4737" t="s">
        <v>332</v>
      </c>
      <c r="L4737">
        <v>0</v>
      </c>
      <c r="M4737" s="98" t="s">
        <v>106</v>
      </c>
      <c r="S4737" s="100">
        <v>36526</v>
      </c>
      <c r="T4737" s="100">
        <v>36526</v>
      </c>
    </row>
    <row r="4738" spans="1:20" x14ac:dyDescent="0.2">
      <c r="A4738">
        <v>4301</v>
      </c>
      <c r="B4738" s="98" t="s">
        <v>2996</v>
      </c>
      <c r="C4738" s="98">
        <v>17</v>
      </c>
      <c r="D4738" s="98">
        <v>7</v>
      </c>
      <c r="E4738" s="98">
        <v>1970</v>
      </c>
      <c r="F4738" t="s">
        <v>299</v>
      </c>
      <c r="G4738" s="99">
        <v>33492</v>
      </c>
      <c r="H4738" s="98">
        <v>11</v>
      </c>
      <c r="I4738" s="98">
        <v>9</v>
      </c>
      <c r="J4738" s="98">
        <v>1991</v>
      </c>
      <c r="K4738" t="s">
        <v>332</v>
      </c>
      <c r="L4738">
        <v>0</v>
      </c>
      <c r="M4738" s="98" t="s">
        <v>106</v>
      </c>
      <c r="S4738" s="100">
        <v>36526</v>
      </c>
      <c r="T4738" s="100">
        <v>36526</v>
      </c>
    </row>
    <row r="4739" spans="1:20" x14ac:dyDescent="0.2">
      <c r="A4739">
        <v>4300</v>
      </c>
      <c r="B4739" s="98" t="s">
        <v>2994</v>
      </c>
      <c r="C4739" s="98">
        <v>1</v>
      </c>
      <c r="D4739" s="98">
        <v>1</v>
      </c>
      <c r="E4739" s="98">
        <v>1975</v>
      </c>
      <c r="F4739" t="s">
        <v>7700</v>
      </c>
      <c r="G4739" s="99">
        <v>34707</v>
      </c>
      <c r="H4739" s="98">
        <v>8</v>
      </c>
      <c r="I4739" s="98">
        <v>1</v>
      </c>
      <c r="J4739" s="98">
        <v>1995</v>
      </c>
      <c r="K4739" t="s">
        <v>892</v>
      </c>
      <c r="L4739">
        <v>0</v>
      </c>
      <c r="M4739" s="98" t="s">
        <v>106</v>
      </c>
      <c r="S4739" s="100">
        <v>36526</v>
      </c>
      <c r="T4739" s="100">
        <v>36526</v>
      </c>
    </row>
    <row r="4740" spans="1:20" x14ac:dyDescent="0.2">
      <c r="A4740">
        <v>4299</v>
      </c>
      <c r="B4740" s="98" t="s">
        <v>365</v>
      </c>
      <c r="C4740" s="98">
        <v>1</v>
      </c>
      <c r="D4740" s="98">
        <v>1</v>
      </c>
      <c r="E4740" s="98">
        <v>1900</v>
      </c>
      <c r="F4740" t="s">
        <v>7692</v>
      </c>
      <c r="G4740" s="99">
        <v>35321</v>
      </c>
      <c r="H4740" s="98">
        <v>13</v>
      </c>
      <c r="I4740" s="98">
        <v>9</v>
      </c>
      <c r="J4740" s="98">
        <v>1996</v>
      </c>
      <c r="K4740" t="s">
        <v>892</v>
      </c>
      <c r="L4740">
        <v>0</v>
      </c>
      <c r="M4740" s="98" t="s">
        <v>106</v>
      </c>
      <c r="S4740" s="100">
        <v>36526</v>
      </c>
      <c r="T4740" s="100">
        <v>36526</v>
      </c>
    </row>
    <row r="4741" spans="1:20" x14ac:dyDescent="0.2">
      <c r="A4741">
        <v>4298</v>
      </c>
      <c r="B4741" s="98" t="s">
        <v>2980</v>
      </c>
      <c r="C4741" s="98">
        <v>1</v>
      </c>
      <c r="D4741" s="98">
        <v>1</v>
      </c>
      <c r="E4741" s="98">
        <v>1991</v>
      </c>
      <c r="F4741" t="s">
        <v>7691</v>
      </c>
      <c r="G4741" s="99">
        <v>31887</v>
      </c>
      <c r="H4741" s="98">
        <v>20</v>
      </c>
      <c r="I4741" s="98">
        <v>4</v>
      </c>
      <c r="J4741" s="98">
        <v>1987</v>
      </c>
      <c r="K4741" t="s">
        <v>332</v>
      </c>
      <c r="L4741">
        <v>0</v>
      </c>
      <c r="M4741" s="98" t="s">
        <v>106</v>
      </c>
      <c r="S4741" s="100">
        <v>36526</v>
      </c>
      <c r="T4741" s="100">
        <v>36526</v>
      </c>
    </row>
    <row r="4742" spans="1:20" x14ac:dyDescent="0.2">
      <c r="A4742">
        <v>4297</v>
      </c>
      <c r="B4742" s="98" t="s">
        <v>2967</v>
      </c>
      <c r="C4742" s="98">
        <v>11</v>
      </c>
      <c r="D4742" s="98">
        <v>1</v>
      </c>
      <c r="E4742" s="98">
        <v>2009</v>
      </c>
      <c r="F4742" t="s">
        <v>940</v>
      </c>
      <c r="G4742" s="99">
        <v>33425</v>
      </c>
      <c r="H4742" s="98">
        <v>6</v>
      </c>
      <c r="I4742" s="98">
        <v>7</v>
      </c>
      <c r="J4742" s="98">
        <v>1991</v>
      </c>
      <c r="K4742" t="s">
        <v>892</v>
      </c>
      <c r="L4742">
        <v>0</v>
      </c>
      <c r="M4742" s="98" t="s">
        <v>106</v>
      </c>
      <c r="S4742" s="100">
        <v>36526</v>
      </c>
      <c r="T4742" s="100">
        <v>36526</v>
      </c>
    </row>
    <row r="4743" spans="1:20" x14ac:dyDescent="0.2">
      <c r="A4743">
        <v>4296</v>
      </c>
      <c r="B4743" s="98" t="s">
        <v>2954</v>
      </c>
      <c r="C4743" s="98">
        <v>22</v>
      </c>
      <c r="D4743" s="98">
        <v>5</v>
      </c>
      <c r="E4743" s="98">
        <v>1993</v>
      </c>
      <c r="F4743" t="s">
        <v>272</v>
      </c>
      <c r="G4743" s="99">
        <v>33095</v>
      </c>
      <c r="H4743" s="98">
        <v>10</v>
      </c>
      <c r="I4743" s="98">
        <v>8</v>
      </c>
      <c r="J4743" s="98">
        <v>1990</v>
      </c>
      <c r="K4743" t="s">
        <v>332</v>
      </c>
      <c r="L4743">
        <v>0</v>
      </c>
      <c r="M4743" s="98" t="s">
        <v>106</v>
      </c>
      <c r="S4743" s="100">
        <v>36526</v>
      </c>
      <c r="T4743" s="100">
        <v>36526</v>
      </c>
    </row>
    <row r="4744" spans="1:20" x14ac:dyDescent="0.2">
      <c r="A4744">
        <v>4295</v>
      </c>
      <c r="B4744" s="98" t="s">
        <v>2941</v>
      </c>
      <c r="C4744" s="98">
        <v>1</v>
      </c>
      <c r="D4744" s="98">
        <v>1</v>
      </c>
      <c r="E4744" s="98">
        <v>1939</v>
      </c>
      <c r="F4744" t="s">
        <v>703</v>
      </c>
      <c r="G4744" s="99">
        <v>34335</v>
      </c>
      <c r="H4744" s="98">
        <v>1</v>
      </c>
      <c r="I4744" s="98">
        <v>1</v>
      </c>
      <c r="J4744" s="98">
        <v>1994</v>
      </c>
      <c r="K4744" t="s">
        <v>332</v>
      </c>
      <c r="L4744">
        <v>0</v>
      </c>
      <c r="M4744" s="98" t="s">
        <v>106</v>
      </c>
      <c r="S4744" s="100">
        <v>36526</v>
      </c>
      <c r="T4744" s="100">
        <v>36526</v>
      </c>
    </row>
    <row r="4745" spans="1:20" x14ac:dyDescent="0.2">
      <c r="A4745">
        <v>4294</v>
      </c>
      <c r="B4745" s="98" t="s">
        <v>2929</v>
      </c>
      <c r="C4745" s="98">
        <v>1</v>
      </c>
      <c r="D4745" s="98">
        <v>1</v>
      </c>
      <c r="E4745" s="98">
        <v>2000</v>
      </c>
      <c r="F4745" t="s">
        <v>7671</v>
      </c>
      <c r="G4745" s="99">
        <v>33878</v>
      </c>
      <c r="H4745" s="98">
        <v>1</v>
      </c>
      <c r="I4745" s="98">
        <v>10</v>
      </c>
      <c r="J4745" s="98">
        <v>1992</v>
      </c>
      <c r="K4745" t="s">
        <v>332</v>
      </c>
      <c r="L4745">
        <v>0</v>
      </c>
      <c r="M4745" s="98" t="s">
        <v>106</v>
      </c>
      <c r="S4745" s="100">
        <v>36526</v>
      </c>
      <c r="T4745" s="100">
        <v>36526</v>
      </c>
    </row>
    <row r="4746" spans="1:20" x14ac:dyDescent="0.2">
      <c r="A4746">
        <v>4293</v>
      </c>
      <c r="B4746" s="98" t="s">
        <v>2906</v>
      </c>
      <c r="C4746" s="98">
        <v>19</v>
      </c>
      <c r="D4746" s="98">
        <v>7</v>
      </c>
      <c r="E4746" s="98">
        <v>2005</v>
      </c>
      <c r="F4746" t="s">
        <v>6581</v>
      </c>
      <c r="G4746" s="99">
        <v>35284</v>
      </c>
      <c r="H4746" s="98">
        <v>7</v>
      </c>
      <c r="I4746" s="98">
        <v>8</v>
      </c>
      <c r="J4746" s="98">
        <v>1996</v>
      </c>
      <c r="K4746" t="s">
        <v>892</v>
      </c>
      <c r="L4746">
        <v>0</v>
      </c>
      <c r="M4746" s="98" t="s">
        <v>106</v>
      </c>
      <c r="S4746" s="100">
        <v>36526</v>
      </c>
      <c r="T4746" s="100">
        <v>36526</v>
      </c>
    </row>
    <row r="4747" spans="1:20" x14ac:dyDescent="0.2">
      <c r="A4747">
        <v>4292</v>
      </c>
      <c r="B4747" s="98" t="s">
        <v>2900</v>
      </c>
      <c r="C4747" s="98">
        <v>1</v>
      </c>
      <c r="D4747" s="98">
        <v>10</v>
      </c>
      <c r="E4747" s="98">
        <v>2003</v>
      </c>
      <c r="F4747" t="s">
        <v>379</v>
      </c>
      <c r="G4747" s="99">
        <v>34524</v>
      </c>
      <c r="H4747" s="98">
        <v>9</v>
      </c>
      <c r="I4747" s="98">
        <v>7</v>
      </c>
      <c r="J4747" s="98">
        <v>1994</v>
      </c>
      <c r="K4747" t="s">
        <v>332</v>
      </c>
      <c r="L4747">
        <v>0</v>
      </c>
      <c r="M4747" s="98" t="s">
        <v>106</v>
      </c>
      <c r="S4747" s="100">
        <v>36526</v>
      </c>
      <c r="T4747" s="100">
        <v>36526</v>
      </c>
    </row>
    <row r="4748" spans="1:20" x14ac:dyDescent="0.2">
      <c r="A4748">
        <v>4291</v>
      </c>
      <c r="B4748" s="98" t="s">
        <v>2892</v>
      </c>
      <c r="C4748" s="98">
        <v>1</v>
      </c>
      <c r="D4748" s="98">
        <v>1</v>
      </c>
      <c r="E4748" s="98">
        <v>1998</v>
      </c>
      <c r="F4748" t="s">
        <v>423</v>
      </c>
      <c r="G4748" s="99">
        <v>33812</v>
      </c>
      <c r="H4748" s="98">
        <v>27</v>
      </c>
      <c r="I4748" s="98">
        <v>7</v>
      </c>
      <c r="J4748" s="98">
        <v>1992</v>
      </c>
      <c r="K4748" t="s">
        <v>332</v>
      </c>
      <c r="L4748">
        <v>0</v>
      </c>
      <c r="M4748" s="98" t="s">
        <v>106</v>
      </c>
      <c r="S4748" s="100">
        <v>36526</v>
      </c>
      <c r="T4748" s="100">
        <v>36526</v>
      </c>
    </row>
    <row r="4749" spans="1:20" x14ac:dyDescent="0.2">
      <c r="A4749">
        <v>4290</v>
      </c>
      <c r="B4749" s="98" t="s">
        <v>2869</v>
      </c>
      <c r="C4749" s="98">
        <v>14</v>
      </c>
      <c r="D4749" s="98">
        <v>2</v>
      </c>
      <c r="E4749" s="98">
        <v>1992</v>
      </c>
      <c r="F4749" t="s">
        <v>656</v>
      </c>
      <c r="G4749" s="99">
        <v>30682</v>
      </c>
      <c r="H4749" s="98">
        <v>1</v>
      </c>
      <c r="I4749" s="98">
        <v>1</v>
      </c>
      <c r="J4749" s="98">
        <v>1984</v>
      </c>
      <c r="K4749" t="s">
        <v>332</v>
      </c>
      <c r="L4749">
        <v>0</v>
      </c>
      <c r="M4749" s="98" t="s">
        <v>106</v>
      </c>
      <c r="S4749" s="100">
        <v>36526</v>
      </c>
      <c r="T4749" s="100">
        <v>36526</v>
      </c>
    </row>
    <row r="4750" spans="1:20" x14ac:dyDescent="0.2">
      <c r="A4750">
        <v>4289</v>
      </c>
      <c r="B4750" s="98" t="s">
        <v>2861</v>
      </c>
      <c r="C4750" s="98">
        <v>25</v>
      </c>
      <c r="D4750" s="98">
        <v>9</v>
      </c>
      <c r="E4750" s="98">
        <v>2003</v>
      </c>
      <c r="F4750" t="s">
        <v>6775</v>
      </c>
      <c r="G4750" s="99">
        <v>32934</v>
      </c>
      <c r="H4750" s="98">
        <v>2</v>
      </c>
      <c r="I4750" s="98">
        <v>3</v>
      </c>
      <c r="J4750" s="98">
        <v>1990</v>
      </c>
      <c r="K4750" t="s">
        <v>332</v>
      </c>
      <c r="L4750">
        <v>0</v>
      </c>
      <c r="M4750" s="98" t="s">
        <v>106</v>
      </c>
      <c r="S4750" s="100">
        <v>36526</v>
      </c>
      <c r="T4750" s="100">
        <v>36526</v>
      </c>
    </row>
    <row r="4751" spans="1:20" x14ac:dyDescent="0.2">
      <c r="A4751">
        <v>4288</v>
      </c>
      <c r="B4751" s="98" t="s">
        <v>2854</v>
      </c>
      <c r="C4751" s="98">
        <v>1</v>
      </c>
      <c r="D4751" s="98">
        <v>1</v>
      </c>
      <c r="E4751" s="98">
        <v>1996</v>
      </c>
      <c r="F4751" t="s">
        <v>6775</v>
      </c>
      <c r="G4751" s="99">
        <v>32737</v>
      </c>
      <c r="H4751" s="98">
        <v>17</v>
      </c>
      <c r="I4751" s="98">
        <v>8</v>
      </c>
      <c r="J4751" s="98">
        <v>1989</v>
      </c>
      <c r="K4751" t="s">
        <v>332</v>
      </c>
      <c r="L4751">
        <v>0</v>
      </c>
      <c r="M4751" s="98" t="s">
        <v>106</v>
      </c>
      <c r="S4751" s="100">
        <v>36526</v>
      </c>
      <c r="T4751" s="100">
        <v>36526</v>
      </c>
    </row>
    <row r="4752" spans="1:20" x14ac:dyDescent="0.2">
      <c r="A4752">
        <v>4287</v>
      </c>
      <c r="B4752" s="98" t="s">
        <v>2847</v>
      </c>
      <c r="C4752" s="98">
        <v>1</v>
      </c>
      <c r="D4752" s="98">
        <v>1</v>
      </c>
      <c r="E4752" s="98">
        <v>1951</v>
      </c>
      <c r="F4752" t="s">
        <v>7637</v>
      </c>
      <c r="G4752" s="99">
        <v>31778</v>
      </c>
      <c r="H4752" s="98">
        <v>1</v>
      </c>
      <c r="I4752" s="98">
        <v>1</v>
      </c>
      <c r="J4752" s="98">
        <v>1987</v>
      </c>
      <c r="K4752" t="s">
        <v>892</v>
      </c>
      <c r="L4752">
        <v>0</v>
      </c>
      <c r="M4752" s="98" t="s">
        <v>106</v>
      </c>
      <c r="S4752" s="100">
        <v>36526</v>
      </c>
      <c r="T4752" s="100">
        <v>36526</v>
      </c>
    </row>
    <row r="4753" spans="1:20" x14ac:dyDescent="0.2">
      <c r="A4753">
        <v>4286</v>
      </c>
      <c r="B4753" s="98" t="s">
        <v>2842</v>
      </c>
      <c r="C4753" s="98">
        <v>1</v>
      </c>
      <c r="D4753" s="98">
        <v>1</v>
      </c>
      <c r="E4753" s="98">
        <v>1900</v>
      </c>
      <c r="F4753" t="s">
        <v>7634</v>
      </c>
      <c r="G4753" s="99">
        <v>35157</v>
      </c>
      <c r="H4753" s="98">
        <v>2</v>
      </c>
      <c r="I4753" s="98">
        <v>4</v>
      </c>
      <c r="J4753" s="98">
        <v>1996</v>
      </c>
      <c r="K4753" t="s">
        <v>332</v>
      </c>
      <c r="L4753">
        <v>0</v>
      </c>
      <c r="M4753" s="98" t="s">
        <v>106</v>
      </c>
      <c r="S4753" s="100">
        <v>36526</v>
      </c>
      <c r="T4753" s="100">
        <v>36526</v>
      </c>
    </row>
    <row r="4754" spans="1:20" x14ac:dyDescent="0.2">
      <c r="A4754">
        <v>4285</v>
      </c>
      <c r="B4754" s="98" t="s">
        <v>2822</v>
      </c>
      <c r="C4754" s="98">
        <v>2</v>
      </c>
      <c r="D4754" s="98">
        <v>7</v>
      </c>
      <c r="E4754" s="98">
        <v>2000</v>
      </c>
      <c r="F4754" t="s">
        <v>317</v>
      </c>
      <c r="G4754" s="99">
        <v>34871</v>
      </c>
      <c r="H4754" s="98">
        <v>21</v>
      </c>
      <c r="I4754" s="98">
        <v>6</v>
      </c>
      <c r="J4754" s="98">
        <v>1995</v>
      </c>
      <c r="K4754" t="s">
        <v>332</v>
      </c>
      <c r="L4754">
        <v>0</v>
      </c>
      <c r="M4754" s="98" t="s">
        <v>106</v>
      </c>
      <c r="S4754" s="100">
        <v>36526</v>
      </c>
      <c r="T4754" s="100">
        <v>36526</v>
      </c>
    </row>
    <row r="4755" spans="1:20" x14ac:dyDescent="0.2">
      <c r="A4755">
        <v>4284</v>
      </c>
      <c r="B4755" s="98" t="s">
        <v>2812</v>
      </c>
      <c r="C4755" s="98">
        <v>11</v>
      </c>
      <c r="D4755" s="98">
        <v>12</v>
      </c>
      <c r="E4755" s="98">
        <v>1992</v>
      </c>
      <c r="F4755" t="s">
        <v>6867</v>
      </c>
      <c r="G4755" s="99">
        <v>32148</v>
      </c>
      <c r="H4755" s="98">
        <v>6</v>
      </c>
      <c r="I4755" s="98">
        <v>1</v>
      </c>
      <c r="J4755" s="98">
        <v>1988</v>
      </c>
      <c r="K4755" t="s">
        <v>332</v>
      </c>
      <c r="L4755">
        <v>0</v>
      </c>
      <c r="M4755" s="98" t="s">
        <v>106</v>
      </c>
      <c r="S4755" s="100">
        <v>36526</v>
      </c>
      <c r="T4755" s="100">
        <v>36526</v>
      </c>
    </row>
    <row r="4756" spans="1:20" x14ac:dyDescent="0.2">
      <c r="A4756">
        <v>4283</v>
      </c>
      <c r="B4756" s="98" t="s">
        <v>2802</v>
      </c>
      <c r="C4756" s="98">
        <v>30</v>
      </c>
      <c r="D4756" s="98">
        <v>8</v>
      </c>
      <c r="E4756" s="98">
        <v>1981</v>
      </c>
      <c r="F4756" t="s">
        <v>6820</v>
      </c>
      <c r="G4756" s="99">
        <v>34335</v>
      </c>
      <c r="H4756" s="98">
        <v>1</v>
      </c>
      <c r="I4756" s="98">
        <v>1</v>
      </c>
      <c r="J4756" s="98">
        <v>1994</v>
      </c>
      <c r="K4756" t="s">
        <v>892</v>
      </c>
      <c r="L4756">
        <v>0</v>
      </c>
      <c r="M4756" s="98" t="s">
        <v>106</v>
      </c>
      <c r="S4756" s="100">
        <v>36526</v>
      </c>
      <c r="T4756" s="100">
        <v>36526</v>
      </c>
    </row>
    <row r="4757" spans="1:20" x14ac:dyDescent="0.2">
      <c r="A4757">
        <v>4282</v>
      </c>
      <c r="B4757" s="98" t="s">
        <v>2789</v>
      </c>
      <c r="C4757" s="98">
        <v>5</v>
      </c>
      <c r="D4757" s="98">
        <v>5</v>
      </c>
      <c r="E4757" s="98">
        <v>1989</v>
      </c>
      <c r="F4757" t="s">
        <v>6747</v>
      </c>
      <c r="G4757" s="99">
        <v>33858</v>
      </c>
      <c r="H4757" s="98">
        <v>11</v>
      </c>
      <c r="I4757" s="98">
        <v>9</v>
      </c>
      <c r="J4757" s="98">
        <v>1992</v>
      </c>
      <c r="K4757" t="s">
        <v>332</v>
      </c>
      <c r="L4757">
        <v>0</v>
      </c>
      <c r="M4757" s="98" t="s">
        <v>106</v>
      </c>
      <c r="S4757" s="100">
        <v>36526</v>
      </c>
      <c r="T4757" s="100">
        <v>36526</v>
      </c>
    </row>
    <row r="4758" spans="1:20" x14ac:dyDescent="0.2">
      <c r="A4758">
        <v>4281</v>
      </c>
      <c r="B4758" s="98" t="s">
        <v>2786</v>
      </c>
      <c r="C4758" s="98">
        <v>17</v>
      </c>
      <c r="D4758" s="98">
        <v>5</v>
      </c>
      <c r="E4758" s="98">
        <v>1955</v>
      </c>
      <c r="F4758" t="s">
        <v>299</v>
      </c>
      <c r="G4758" s="99">
        <v>32291</v>
      </c>
      <c r="H4758" s="98">
        <v>28</v>
      </c>
      <c r="I4758" s="98">
        <v>5</v>
      </c>
      <c r="J4758" s="98">
        <v>1988</v>
      </c>
      <c r="K4758" t="s">
        <v>332</v>
      </c>
      <c r="L4758">
        <v>0</v>
      </c>
      <c r="M4758" s="98" t="s">
        <v>106</v>
      </c>
      <c r="S4758" s="100">
        <v>36526</v>
      </c>
      <c r="T4758" s="100">
        <v>36526</v>
      </c>
    </row>
    <row r="4759" spans="1:20" x14ac:dyDescent="0.2">
      <c r="A4759">
        <v>4280</v>
      </c>
      <c r="B4759" s="98" t="s">
        <v>2773</v>
      </c>
      <c r="C4759" s="98">
        <v>1</v>
      </c>
      <c r="D4759" s="98">
        <v>1</v>
      </c>
      <c r="E4759" s="98">
        <v>1987</v>
      </c>
      <c r="F4759" t="s">
        <v>7601</v>
      </c>
      <c r="G4759" s="99">
        <v>32251</v>
      </c>
      <c r="H4759" s="98">
        <v>18</v>
      </c>
      <c r="I4759" s="98">
        <v>4</v>
      </c>
      <c r="J4759" s="98">
        <v>1988</v>
      </c>
      <c r="K4759" t="s">
        <v>332</v>
      </c>
      <c r="L4759">
        <v>0</v>
      </c>
      <c r="M4759" s="98" t="s">
        <v>106</v>
      </c>
      <c r="S4759" s="100">
        <v>36526</v>
      </c>
      <c r="T4759" s="100">
        <v>36526</v>
      </c>
    </row>
    <row r="4760" spans="1:20" x14ac:dyDescent="0.2">
      <c r="A4760">
        <v>4279</v>
      </c>
      <c r="B4760" s="98" t="s">
        <v>2734</v>
      </c>
      <c r="C4760" s="98">
        <v>1</v>
      </c>
      <c r="D4760" s="98">
        <v>1</v>
      </c>
      <c r="E4760" s="98">
        <v>1999</v>
      </c>
      <c r="F4760" t="s">
        <v>6588</v>
      </c>
      <c r="G4760" s="99">
        <v>35791</v>
      </c>
      <c r="H4760" s="98">
        <v>27</v>
      </c>
      <c r="I4760" s="98">
        <v>12</v>
      </c>
      <c r="J4760" s="98">
        <v>1997</v>
      </c>
      <c r="K4760" t="s">
        <v>892</v>
      </c>
      <c r="L4760">
        <v>0</v>
      </c>
      <c r="M4760" s="98" t="s">
        <v>106</v>
      </c>
      <c r="S4760" s="100">
        <v>36526</v>
      </c>
      <c r="T4760" s="100">
        <v>36526</v>
      </c>
    </row>
    <row r="4761" spans="1:20" x14ac:dyDescent="0.2">
      <c r="A4761">
        <v>4278</v>
      </c>
      <c r="B4761" s="98" t="s">
        <v>2730</v>
      </c>
      <c r="C4761" s="98">
        <v>1</v>
      </c>
      <c r="D4761" s="98">
        <v>1</v>
      </c>
      <c r="E4761" s="98">
        <v>1951</v>
      </c>
      <c r="F4761" t="s">
        <v>7227</v>
      </c>
      <c r="G4761" s="99">
        <v>35044</v>
      </c>
      <c r="H4761" s="98">
        <v>11</v>
      </c>
      <c r="I4761" s="98">
        <v>12</v>
      </c>
      <c r="J4761" s="98">
        <v>1995</v>
      </c>
      <c r="K4761" t="s">
        <v>332</v>
      </c>
      <c r="L4761">
        <v>0</v>
      </c>
      <c r="M4761" s="98" t="s">
        <v>106</v>
      </c>
      <c r="S4761" s="100">
        <v>36526</v>
      </c>
      <c r="T4761" s="100">
        <v>36526</v>
      </c>
    </row>
    <row r="4762" spans="1:20" x14ac:dyDescent="0.2">
      <c r="A4762">
        <v>4277</v>
      </c>
      <c r="B4762" s="98" t="s">
        <v>2729</v>
      </c>
      <c r="C4762" s="98">
        <v>2</v>
      </c>
      <c r="D4762" s="98">
        <v>1</v>
      </c>
      <c r="E4762" s="98">
        <v>1992</v>
      </c>
      <c r="F4762" t="s">
        <v>7305</v>
      </c>
      <c r="G4762" s="99">
        <v>33163</v>
      </c>
      <c r="H4762" s="98">
        <v>17</v>
      </c>
      <c r="I4762" s="98">
        <v>10</v>
      </c>
      <c r="J4762" s="98">
        <v>1990</v>
      </c>
      <c r="K4762" t="s">
        <v>892</v>
      </c>
      <c r="L4762">
        <v>0</v>
      </c>
      <c r="M4762" s="98" t="s">
        <v>106</v>
      </c>
      <c r="S4762" s="100">
        <v>36526</v>
      </c>
      <c r="T4762" s="100">
        <v>36526</v>
      </c>
    </row>
    <row r="4763" spans="1:20" x14ac:dyDescent="0.2">
      <c r="A4763">
        <v>4276</v>
      </c>
      <c r="B4763" s="98" t="s">
        <v>2723</v>
      </c>
      <c r="C4763" s="98">
        <v>1</v>
      </c>
      <c r="D4763" s="98">
        <v>1</v>
      </c>
      <c r="E4763" s="98">
        <v>2004</v>
      </c>
      <c r="F4763" t="s">
        <v>6714</v>
      </c>
      <c r="G4763" s="99">
        <v>32472</v>
      </c>
      <c r="H4763" s="98">
        <v>25</v>
      </c>
      <c r="I4763" s="98">
        <v>11</v>
      </c>
      <c r="J4763" s="98">
        <v>1988</v>
      </c>
      <c r="K4763" t="s">
        <v>332</v>
      </c>
      <c r="L4763">
        <v>0</v>
      </c>
      <c r="M4763" s="98" t="s">
        <v>106</v>
      </c>
      <c r="S4763" s="100">
        <v>36526</v>
      </c>
      <c r="T4763" s="100">
        <v>36526</v>
      </c>
    </row>
    <row r="4764" spans="1:20" x14ac:dyDescent="0.2">
      <c r="A4764">
        <v>4275</v>
      </c>
      <c r="B4764" s="98" t="s">
        <v>2719</v>
      </c>
      <c r="C4764" s="98">
        <v>10</v>
      </c>
      <c r="D4764" s="98">
        <v>1</v>
      </c>
      <c r="E4764" s="98">
        <v>1991</v>
      </c>
      <c r="F4764" t="s">
        <v>7481</v>
      </c>
      <c r="G4764" s="99">
        <v>32855</v>
      </c>
      <c r="H4764" s="98">
        <v>13</v>
      </c>
      <c r="I4764" s="98">
        <v>12</v>
      </c>
      <c r="J4764" s="98">
        <v>1989</v>
      </c>
      <c r="K4764" t="s">
        <v>892</v>
      </c>
      <c r="L4764">
        <v>0</v>
      </c>
      <c r="M4764" s="98" t="s">
        <v>106</v>
      </c>
      <c r="S4764" s="100">
        <v>36526</v>
      </c>
      <c r="T4764" s="100">
        <v>36526</v>
      </c>
    </row>
    <row r="4765" spans="1:20" x14ac:dyDescent="0.2">
      <c r="A4765">
        <v>4274</v>
      </c>
      <c r="B4765" s="98" t="s">
        <v>2712</v>
      </c>
      <c r="C4765" s="98">
        <v>1</v>
      </c>
      <c r="D4765" s="98">
        <v>1</v>
      </c>
      <c r="E4765" s="98">
        <v>2001</v>
      </c>
      <c r="F4765" t="s">
        <v>7572</v>
      </c>
      <c r="G4765" s="99">
        <v>36329</v>
      </c>
      <c r="H4765" s="98">
        <v>18</v>
      </c>
      <c r="I4765" s="98">
        <v>6</v>
      </c>
      <c r="J4765" s="98">
        <v>1999</v>
      </c>
      <c r="K4765" t="s">
        <v>892</v>
      </c>
      <c r="L4765">
        <v>0</v>
      </c>
      <c r="M4765" s="98" t="s">
        <v>106</v>
      </c>
      <c r="S4765" s="100">
        <v>36526</v>
      </c>
      <c r="T4765" s="100">
        <v>36526</v>
      </c>
    </row>
    <row r="4766" spans="1:20" x14ac:dyDescent="0.2">
      <c r="A4766">
        <v>4273</v>
      </c>
      <c r="B4766" s="98" t="s">
        <v>2653</v>
      </c>
      <c r="C4766" s="98">
        <v>1</v>
      </c>
      <c r="D4766" s="98">
        <v>1</v>
      </c>
      <c r="E4766" s="98">
        <v>1991</v>
      </c>
      <c r="F4766" t="s">
        <v>7533</v>
      </c>
      <c r="G4766" s="99">
        <v>36197</v>
      </c>
      <c r="H4766" s="98">
        <v>6</v>
      </c>
      <c r="I4766" s="98">
        <v>2</v>
      </c>
      <c r="J4766" s="98">
        <v>1999</v>
      </c>
      <c r="K4766" t="s">
        <v>892</v>
      </c>
      <c r="L4766">
        <v>0</v>
      </c>
      <c r="M4766" s="98" t="s">
        <v>106</v>
      </c>
      <c r="S4766" s="100">
        <v>36526</v>
      </c>
      <c r="T4766" s="100">
        <v>36526</v>
      </c>
    </row>
    <row r="4767" spans="1:20" x14ac:dyDescent="0.2">
      <c r="A4767">
        <v>4272</v>
      </c>
      <c r="B4767" s="98" t="s">
        <v>2647</v>
      </c>
      <c r="C4767" s="98">
        <v>6</v>
      </c>
      <c r="D4767" s="98">
        <v>4</v>
      </c>
      <c r="E4767" s="98">
        <v>2000</v>
      </c>
      <c r="F4767" t="s">
        <v>999</v>
      </c>
      <c r="G4767" s="99">
        <v>36941</v>
      </c>
      <c r="H4767" s="98">
        <v>19</v>
      </c>
      <c r="I4767" s="98">
        <v>2</v>
      </c>
      <c r="J4767" s="98">
        <v>2001</v>
      </c>
      <c r="K4767" t="s">
        <v>892</v>
      </c>
      <c r="L4767">
        <v>0</v>
      </c>
      <c r="M4767" s="98" t="s">
        <v>106</v>
      </c>
      <c r="N4767" t="s">
        <v>6555</v>
      </c>
      <c r="O4767" t="s">
        <v>6327</v>
      </c>
      <c r="P4767" t="s">
        <v>6327</v>
      </c>
      <c r="Q4767" t="s">
        <v>6375</v>
      </c>
      <c r="R4767" t="s">
        <v>6327</v>
      </c>
      <c r="S4767" s="100">
        <v>43286</v>
      </c>
      <c r="T4767" s="100">
        <v>36526</v>
      </c>
    </row>
    <row r="4768" spans="1:20" x14ac:dyDescent="0.2">
      <c r="A4768">
        <v>4271</v>
      </c>
      <c r="B4768" s="98" t="s">
        <v>141</v>
      </c>
      <c r="C4768" s="98">
        <v>1</v>
      </c>
      <c r="D4768" s="98">
        <v>7</v>
      </c>
      <c r="E4768" s="98">
        <v>1979</v>
      </c>
      <c r="F4768" t="s">
        <v>7525</v>
      </c>
      <c r="G4768" s="99">
        <v>34287</v>
      </c>
      <c r="H4768" s="98">
        <v>14</v>
      </c>
      <c r="I4768" s="98">
        <v>11</v>
      </c>
      <c r="J4768" s="98">
        <v>1993</v>
      </c>
      <c r="K4768" t="s">
        <v>332</v>
      </c>
      <c r="L4768">
        <v>0</v>
      </c>
      <c r="M4768" s="98" t="s">
        <v>106</v>
      </c>
      <c r="S4768" s="100">
        <v>36526</v>
      </c>
      <c r="T4768" s="100">
        <v>36526</v>
      </c>
    </row>
    <row r="4769" spans="1:20" x14ac:dyDescent="0.2">
      <c r="A4769">
        <v>4270</v>
      </c>
      <c r="B4769" s="98" t="s">
        <v>141</v>
      </c>
      <c r="C4769" s="98">
        <v>11</v>
      </c>
      <c r="D4769" s="98">
        <v>8</v>
      </c>
      <c r="E4769" s="98">
        <v>1965</v>
      </c>
      <c r="F4769" t="s">
        <v>7529</v>
      </c>
      <c r="G4769" s="99">
        <v>36990</v>
      </c>
      <c r="H4769" s="98">
        <v>9</v>
      </c>
      <c r="I4769" s="98">
        <v>4</v>
      </c>
      <c r="J4769" s="98">
        <v>2001</v>
      </c>
      <c r="K4769" t="s">
        <v>332</v>
      </c>
      <c r="L4769">
        <v>0</v>
      </c>
      <c r="M4769" s="98" t="s">
        <v>106</v>
      </c>
      <c r="S4769" s="100">
        <v>36526</v>
      </c>
      <c r="T4769" s="100">
        <v>36526</v>
      </c>
    </row>
    <row r="4770" spans="1:20" x14ac:dyDescent="0.2">
      <c r="A4770">
        <v>4269</v>
      </c>
      <c r="B4770" s="98" t="s">
        <v>2626</v>
      </c>
      <c r="C4770" s="98">
        <v>5</v>
      </c>
      <c r="D4770" s="98">
        <v>10</v>
      </c>
      <c r="E4770" s="98">
        <v>2002</v>
      </c>
      <c r="F4770" t="s">
        <v>7516</v>
      </c>
      <c r="G4770" s="99">
        <v>33970</v>
      </c>
      <c r="H4770" s="98">
        <v>1</v>
      </c>
      <c r="I4770" s="98">
        <v>1</v>
      </c>
      <c r="J4770" s="98">
        <v>1993</v>
      </c>
      <c r="K4770" t="s">
        <v>892</v>
      </c>
      <c r="L4770">
        <v>0</v>
      </c>
      <c r="M4770" s="98" t="s">
        <v>106</v>
      </c>
      <c r="S4770" s="100">
        <v>36526</v>
      </c>
      <c r="T4770" s="100">
        <v>36526</v>
      </c>
    </row>
    <row r="4771" spans="1:20" x14ac:dyDescent="0.2">
      <c r="A4771">
        <v>4268</v>
      </c>
      <c r="B4771" s="98" t="s">
        <v>2626</v>
      </c>
      <c r="C4771" s="98">
        <v>25</v>
      </c>
      <c r="D4771" s="98">
        <v>3</v>
      </c>
      <c r="E4771" s="98">
        <v>1976</v>
      </c>
      <c r="F4771" t="s">
        <v>367</v>
      </c>
      <c r="G4771" s="99">
        <v>32993</v>
      </c>
      <c r="H4771" s="98">
        <v>30</v>
      </c>
      <c r="I4771" s="98">
        <v>4</v>
      </c>
      <c r="J4771" s="98">
        <v>1990</v>
      </c>
      <c r="K4771" t="s">
        <v>332</v>
      </c>
      <c r="L4771">
        <v>0</v>
      </c>
      <c r="M4771" s="98" t="s">
        <v>106</v>
      </c>
      <c r="S4771" s="100">
        <v>36526</v>
      </c>
      <c r="T4771" s="100">
        <v>36526</v>
      </c>
    </row>
    <row r="4772" spans="1:20" x14ac:dyDescent="0.2">
      <c r="A4772">
        <v>4267</v>
      </c>
      <c r="B4772" s="98" t="s">
        <v>2616</v>
      </c>
      <c r="C4772" s="98">
        <v>1</v>
      </c>
      <c r="D4772" s="98">
        <v>1</v>
      </c>
      <c r="E4772" s="98">
        <v>2001</v>
      </c>
      <c r="F4772" t="s">
        <v>336</v>
      </c>
      <c r="G4772" s="99">
        <v>33354</v>
      </c>
      <c r="H4772" s="98">
        <v>26</v>
      </c>
      <c r="I4772" s="98">
        <v>4</v>
      </c>
      <c r="J4772" s="98">
        <v>1991</v>
      </c>
      <c r="K4772" t="s">
        <v>332</v>
      </c>
      <c r="L4772">
        <v>0</v>
      </c>
      <c r="M4772" s="98" t="s">
        <v>106</v>
      </c>
      <c r="S4772" s="100">
        <v>36526</v>
      </c>
      <c r="T4772" s="100">
        <v>36526</v>
      </c>
    </row>
    <row r="4773" spans="1:20" x14ac:dyDescent="0.2">
      <c r="A4773">
        <v>4266</v>
      </c>
      <c r="B4773" s="98" t="s">
        <v>2562</v>
      </c>
      <c r="C4773" s="98">
        <v>6</v>
      </c>
      <c r="D4773" s="98">
        <v>10</v>
      </c>
      <c r="E4773" s="98">
        <v>1980</v>
      </c>
      <c r="F4773" t="s">
        <v>792</v>
      </c>
      <c r="G4773" s="99">
        <v>18133</v>
      </c>
      <c r="H4773" s="98">
        <v>23</v>
      </c>
      <c r="I4773" s="98">
        <v>8</v>
      </c>
      <c r="J4773" s="98">
        <v>1949</v>
      </c>
      <c r="K4773" t="s">
        <v>332</v>
      </c>
      <c r="L4773">
        <v>0</v>
      </c>
      <c r="M4773" s="98" t="s">
        <v>106</v>
      </c>
      <c r="S4773" s="100">
        <v>36526</v>
      </c>
      <c r="T4773" s="100">
        <v>36526</v>
      </c>
    </row>
    <row r="4774" spans="1:20" x14ac:dyDescent="0.2">
      <c r="A4774">
        <v>4265</v>
      </c>
      <c r="B4774" s="98" t="s">
        <v>2557</v>
      </c>
      <c r="C4774" s="98">
        <v>1</v>
      </c>
      <c r="D4774" s="98">
        <v>1</v>
      </c>
      <c r="E4774" s="98">
        <v>1980</v>
      </c>
      <c r="F4774" t="s">
        <v>299</v>
      </c>
      <c r="G4774" s="99">
        <v>35243</v>
      </c>
      <c r="H4774" s="98">
        <v>27</v>
      </c>
      <c r="I4774" s="98">
        <v>6</v>
      </c>
      <c r="J4774" s="98">
        <v>1996</v>
      </c>
      <c r="K4774" t="s">
        <v>332</v>
      </c>
      <c r="L4774">
        <v>0</v>
      </c>
      <c r="M4774" s="98" t="s">
        <v>106</v>
      </c>
      <c r="S4774" s="100">
        <v>36526</v>
      </c>
      <c r="T4774" s="100">
        <v>36526</v>
      </c>
    </row>
    <row r="4775" spans="1:20" x14ac:dyDescent="0.2">
      <c r="A4775">
        <v>4264</v>
      </c>
      <c r="B4775" s="98" t="s">
        <v>2553</v>
      </c>
      <c r="C4775" s="98">
        <v>10</v>
      </c>
      <c r="D4775" s="98">
        <v>5</v>
      </c>
      <c r="E4775" s="98">
        <v>2002</v>
      </c>
      <c r="F4775" t="s">
        <v>367</v>
      </c>
      <c r="G4775" s="99">
        <v>35947</v>
      </c>
      <c r="H4775" s="98">
        <v>1</v>
      </c>
      <c r="I4775" s="98">
        <v>6</v>
      </c>
      <c r="J4775" s="98">
        <v>1998</v>
      </c>
      <c r="K4775" t="s">
        <v>332</v>
      </c>
      <c r="L4775">
        <v>0</v>
      </c>
      <c r="M4775" s="98" t="s">
        <v>106</v>
      </c>
      <c r="S4775" s="100">
        <v>36526</v>
      </c>
      <c r="T4775" s="100">
        <v>36526</v>
      </c>
    </row>
    <row r="4776" spans="1:20" x14ac:dyDescent="0.2">
      <c r="A4776">
        <v>4263</v>
      </c>
      <c r="B4776" s="98" t="s">
        <v>2519</v>
      </c>
      <c r="C4776" s="98">
        <v>1</v>
      </c>
      <c r="D4776" s="98">
        <v>1</v>
      </c>
      <c r="E4776" s="98">
        <v>1998</v>
      </c>
      <c r="F4776" t="s">
        <v>7451</v>
      </c>
      <c r="G4776" s="99">
        <v>34627</v>
      </c>
      <c r="H4776" s="98">
        <v>20</v>
      </c>
      <c r="I4776" s="98">
        <v>10</v>
      </c>
      <c r="J4776" s="98">
        <v>1994</v>
      </c>
      <c r="K4776" t="s">
        <v>332</v>
      </c>
      <c r="L4776">
        <v>0</v>
      </c>
      <c r="M4776" s="98" t="s">
        <v>106</v>
      </c>
      <c r="S4776" s="100">
        <v>36526</v>
      </c>
      <c r="T4776" s="100">
        <v>36526</v>
      </c>
    </row>
    <row r="4777" spans="1:20" x14ac:dyDescent="0.2">
      <c r="A4777">
        <v>4262</v>
      </c>
      <c r="B4777" s="98" t="s">
        <v>2499</v>
      </c>
      <c r="C4777" s="98">
        <v>1</v>
      </c>
      <c r="D4777" s="98">
        <v>1</v>
      </c>
      <c r="E4777" s="98">
        <v>1977</v>
      </c>
      <c r="F4777" t="s">
        <v>1211</v>
      </c>
      <c r="G4777" s="99">
        <v>36240</v>
      </c>
      <c r="H4777" s="98">
        <v>21</v>
      </c>
      <c r="I4777" s="98">
        <v>3</v>
      </c>
      <c r="J4777" s="98">
        <v>1999</v>
      </c>
      <c r="K4777" t="s">
        <v>892</v>
      </c>
      <c r="L4777">
        <v>0</v>
      </c>
      <c r="M4777" s="98" t="s">
        <v>106</v>
      </c>
      <c r="S4777" s="100">
        <v>36526</v>
      </c>
      <c r="T4777" s="100">
        <v>36526</v>
      </c>
    </row>
    <row r="4778" spans="1:20" x14ac:dyDescent="0.2">
      <c r="A4778">
        <v>4261</v>
      </c>
      <c r="B4778" s="98" t="s">
        <v>2492</v>
      </c>
      <c r="C4778" s="98">
        <v>25</v>
      </c>
      <c r="D4778" s="98">
        <v>4</v>
      </c>
      <c r="E4778" s="98">
        <v>2001</v>
      </c>
      <c r="F4778" t="s">
        <v>331</v>
      </c>
      <c r="G4778" s="99">
        <v>33825</v>
      </c>
      <c r="H4778" s="98">
        <v>9</v>
      </c>
      <c r="I4778" s="98">
        <v>8</v>
      </c>
      <c r="J4778" s="98">
        <v>1992</v>
      </c>
      <c r="K4778" t="s">
        <v>332</v>
      </c>
      <c r="L4778">
        <v>0</v>
      </c>
      <c r="M4778" s="98" t="s">
        <v>106</v>
      </c>
      <c r="S4778" s="100">
        <v>36526</v>
      </c>
      <c r="T4778" s="100">
        <v>36526</v>
      </c>
    </row>
    <row r="4779" spans="1:20" x14ac:dyDescent="0.2">
      <c r="A4779">
        <v>4260</v>
      </c>
      <c r="B4779" s="98" t="s">
        <v>2485</v>
      </c>
      <c r="C4779" s="98">
        <v>18</v>
      </c>
      <c r="D4779" s="98">
        <v>7</v>
      </c>
      <c r="E4779" s="98">
        <v>1980</v>
      </c>
      <c r="F4779" t="s">
        <v>927</v>
      </c>
      <c r="G4779" s="99">
        <v>33688</v>
      </c>
      <c r="H4779" s="98">
        <v>25</v>
      </c>
      <c r="I4779" s="98">
        <v>3</v>
      </c>
      <c r="J4779" s="98">
        <v>1992</v>
      </c>
      <c r="K4779" t="s">
        <v>332</v>
      </c>
      <c r="L4779">
        <v>0</v>
      </c>
      <c r="M4779" s="98" t="s">
        <v>106</v>
      </c>
      <c r="S4779" s="100">
        <v>36526</v>
      </c>
      <c r="T4779" s="100">
        <v>36526</v>
      </c>
    </row>
    <row r="4780" spans="1:20" x14ac:dyDescent="0.2">
      <c r="A4780">
        <v>4259</v>
      </c>
      <c r="B4780" s="98" t="s">
        <v>2474</v>
      </c>
      <c r="C4780" s="98"/>
      <c r="F4780" t="s">
        <v>6996</v>
      </c>
      <c r="G4780" s="99">
        <v>33931</v>
      </c>
      <c r="H4780" s="98">
        <v>23</v>
      </c>
      <c r="I4780" s="98">
        <v>11</v>
      </c>
      <c r="J4780" s="98">
        <v>1992</v>
      </c>
      <c r="K4780" t="s">
        <v>892</v>
      </c>
      <c r="L4780">
        <v>0</v>
      </c>
      <c r="M4780" s="98" t="s">
        <v>106</v>
      </c>
      <c r="S4780" s="100">
        <v>36526</v>
      </c>
      <c r="T4780" s="100">
        <v>36526</v>
      </c>
    </row>
    <row r="4781" spans="1:20" x14ac:dyDescent="0.2">
      <c r="A4781">
        <v>4258</v>
      </c>
      <c r="B4781" s="98" t="s">
        <v>2472</v>
      </c>
      <c r="C4781" s="98">
        <v>1</v>
      </c>
      <c r="D4781" s="98">
        <v>1</v>
      </c>
      <c r="E4781" s="98">
        <v>1998</v>
      </c>
      <c r="F4781" t="s">
        <v>383</v>
      </c>
      <c r="G4781" s="99">
        <v>32842</v>
      </c>
      <c r="H4781" s="98">
        <v>30</v>
      </c>
      <c r="I4781" s="98">
        <v>11</v>
      </c>
      <c r="J4781" s="98">
        <v>1989</v>
      </c>
      <c r="K4781" t="s">
        <v>332</v>
      </c>
      <c r="L4781">
        <v>0</v>
      </c>
      <c r="M4781" s="98" t="s">
        <v>106</v>
      </c>
      <c r="S4781" s="100">
        <v>36526</v>
      </c>
      <c r="T4781" s="100">
        <v>36526</v>
      </c>
    </row>
    <row r="4782" spans="1:20" x14ac:dyDescent="0.2">
      <c r="A4782">
        <v>4257</v>
      </c>
      <c r="B4782" s="98" t="s">
        <v>2469</v>
      </c>
      <c r="C4782" s="98">
        <v>28</v>
      </c>
      <c r="D4782" s="98">
        <v>1</v>
      </c>
      <c r="E4782" s="98">
        <v>2004</v>
      </c>
      <c r="F4782" t="s">
        <v>7419</v>
      </c>
      <c r="G4782" s="99">
        <v>35065</v>
      </c>
      <c r="H4782" s="98">
        <v>1</v>
      </c>
      <c r="I4782" s="98">
        <v>1</v>
      </c>
      <c r="J4782" s="98">
        <v>1996</v>
      </c>
      <c r="K4782" t="s">
        <v>892</v>
      </c>
      <c r="L4782">
        <v>0</v>
      </c>
      <c r="M4782" s="98" t="s">
        <v>106</v>
      </c>
      <c r="S4782" s="100">
        <v>36526</v>
      </c>
      <c r="T4782" s="100">
        <v>36526</v>
      </c>
    </row>
    <row r="4783" spans="1:20" x14ac:dyDescent="0.2">
      <c r="A4783">
        <v>4256</v>
      </c>
      <c r="B4783" s="98" t="s">
        <v>2255</v>
      </c>
      <c r="C4783" s="98">
        <v>1</v>
      </c>
      <c r="D4783" s="98">
        <v>1</v>
      </c>
      <c r="E4783" s="98">
        <v>1992</v>
      </c>
      <c r="F4783" t="s">
        <v>543</v>
      </c>
      <c r="G4783" s="99">
        <v>34056</v>
      </c>
      <c r="H4783" s="98">
        <v>28</v>
      </c>
      <c r="I4783" s="98">
        <v>3</v>
      </c>
      <c r="J4783" s="98">
        <v>1993</v>
      </c>
      <c r="K4783" t="s">
        <v>332</v>
      </c>
      <c r="L4783">
        <v>0</v>
      </c>
      <c r="M4783" s="98" t="s">
        <v>106</v>
      </c>
      <c r="S4783" s="100">
        <v>36526</v>
      </c>
      <c r="T4783" s="100">
        <v>36526</v>
      </c>
    </row>
    <row r="4784" spans="1:20" x14ac:dyDescent="0.2">
      <c r="A4784">
        <v>4255</v>
      </c>
      <c r="B4784" s="98" t="s">
        <v>2412</v>
      </c>
      <c r="C4784" s="98">
        <v>30</v>
      </c>
      <c r="D4784" s="98">
        <v>4</v>
      </c>
      <c r="E4784" s="98">
        <v>2004</v>
      </c>
      <c r="F4784" t="s">
        <v>6522</v>
      </c>
      <c r="G4784" s="99">
        <v>35897</v>
      </c>
      <c r="H4784" s="98">
        <v>12</v>
      </c>
      <c r="I4784" s="98">
        <v>4</v>
      </c>
      <c r="J4784" s="98">
        <v>1998</v>
      </c>
      <c r="K4784" t="s">
        <v>892</v>
      </c>
      <c r="L4784">
        <v>0</v>
      </c>
      <c r="M4784" s="98" t="s">
        <v>106</v>
      </c>
      <c r="S4784" s="100">
        <v>36526</v>
      </c>
      <c r="T4784" s="100">
        <v>36526</v>
      </c>
    </row>
    <row r="4785" spans="1:20" x14ac:dyDescent="0.2">
      <c r="A4785">
        <v>4254</v>
      </c>
      <c r="B4785" s="98" t="s">
        <v>2407</v>
      </c>
      <c r="C4785" s="98">
        <v>4</v>
      </c>
      <c r="D4785" s="98">
        <v>10</v>
      </c>
      <c r="E4785" s="98">
        <v>1999</v>
      </c>
      <c r="F4785" t="s">
        <v>930</v>
      </c>
      <c r="G4785" s="99">
        <v>34897</v>
      </c>
      <c r="H4785" s="98">
        <v>17</v>
      </c>
      <c r="I4785" s="98">
        <v>7</v>
      </c>
      <c r="J4785" s="98">
        <v>1995</v>
      </c>
      <c r="K4785" t="s">
        <v>892</v>
      </c>
      <c r="L4785">
        <v>0</v>
      </c>
      <c r="M4785" s="98" t="s">
        <v>106</v>
      </c>
      <c r="S4785" s="100">
        <v>36526</v>
      </c>
      <c r="T4785" s="100">
        <v>36526</v>
      </c>
    </row>
    <row r="4786" spans="1:20" x14ac:dyDescent="0.2">
      <c r="A4786">
        <v>4253</v>
      </c>
      <c r="B4786" s="98" t="s">
        <v>2394</v>
      </c>
      <c r="C4786" s="98">
        <v>2</v>
      </c>
      <c r="D4786" s="98">
        <v>8</v>
      </c>
      <c r="E4786" s="98">
        <v>2006</v>
      </c>
      <c r="F4786" t="s">
        <v>1639</v>
      </c>
      <c r="G4786" s="99">
        <v>35796</v>
      </c>
      <c r="H4786" s="98">
        <v>1</v>
      </c>
      <c r="I4786" s="98">
        <v>1</v>
      </c>
      <c r="J4786" s="98">
        <v>1998</v>
      </c>
      <c r="K4786" t="s">
        <v>332</v>
      </c>
      <c r="L4786">
        <v>0</v>
      </c>
      <c r="M4786" s="98" t="s">
        <v>106</v>
      </c>
      <c r="S4786" s="100">
        <v>36526</v>
      </c>
      <c r="T4786" s="100">
        <v>36526</v>
      </c>
    </row>
    <row r="4787" spans="1:20" x14ac:dyDescent="0.2">
      <c r="A4787">
        <v>4252</v>
      </c>
      <c r="B4787" s="98" t="s">
        <v>2389</v>
      </c>
      <c r="C4787" s="98">
        <v>1</v>
      </c>
      <c r="D4787" s="98">
        <v>1</v>
      </c>
      <c r="E4787" s="98">
        <v>1955</v>
      </c>
      <c r="F4787" t="s">
        <v>255</v>
      </c>
      <c r="G4787" s="99">
        <v>32143</v>
      </c>
      <c r="H4787" s="98">
        <v>1</v>
      </c>
      <c r="I4787" s="98">
        <v>1</v>
      </c>
      <c r="J4787" s="98">
        <v>1988</v>
      </c>
      <c r="K4787" t="s">
        <v>332</v>
      </c>
      <c r="L4787">
        <v>0</v>
      </c>
      <c r="M4787" s="98" t="s">
        <v>106</v>
      </c>
      <c r="S4787" s="100">
        <v>36526</v>
      </c>
      <c r="T4787" s="100">
        <v>36526</v>
      </c>
    </row>
    <row r="4788" spans="1:20" x14ac:dyDescent="0.2">
      <c r="A4788">
        <v>4251</v>
      </c>
      <c r="B4788" s="98" t="s">
        <v>2361</v>
      </c>
      <c r="C4788" s="98">
        <v>15</v>
      </c>
      <c r="D4788" s="98">
        <v>6</v>
      </c>
      <c r="E4788" s="98">
        <v>2002</v>
      </c>
      <c r="F4788" t="s">
        <v>7358</v>
      </c>
      <c r="G4788" s="99">
        <v>33553</v>
      </c>
      <c r="H4788" s="98">
        <v>11</v>
      </c>
      <c r="I4788" s="98">
        <v>11</v>
      </c>
      <c r="J4788" s="98">
        <v>1991</v>
      </c>
      <c r="K4788" t="s">
        <v>332</v>
      </c>
      <c r="L4788">
        <v>0</v>
      </c>
      <c r="M4788" s="98" t="s">
        <v>106</v>
      </c>
      <c r="S4788" s="100">
        <v>36526</v>
      </c>
      <c r="T4788" s="100">
        <v>36526</v>
      </c>
    </row>
    <row r="4789" spans="1:20" x14ac:dyDescent="0.2">
      <c r="A4789">
        <v>4250</v>
      </c>
      <c r="B4789" s="98" t="s">
        <v>2361</v>
      </c>
      <c r="C4789" s="98">
        <v>1</v>
      </c>
      <c r="D4789" s="98">
        <v>1</v>
      </c>
      <c r="E4789" s="98">
        <v>1988</v>
      </c>
      <c r="F4789" t="s">
        <v>3809</v>
      </c>
      <c r="G4789" s="99">
        <v>34339</v>
      </c>
      <c r="H4789" s="98">
        <v>5</v>
      </c>
      <c r="I4789" s="98">
        <v>1</v>
      </c>
      <c r="J4789" s="98">
        <v>1994</v>
      </c>
      <c r="K4789" t="s">
        <v>892</v>
      </c>
      <c r="L4789">
        <v>0</v>
      </c>
      <c r="M4789" s="98" t="s">
        <v>106</v>
      </c>
      <c r="S4789" s="100">
        <v>36526</v>
      </c>
      <c r="T4789" s="100">
        <v>36526</v>
      </c>
    </row>
    <row r="4790" spans="1:20" x14ac:dyDescent="0.2">
      <c r="A4790">
        <v>4249</v>
      </c>
      <c r="B4790" s="98" t="s">
        <v>2359</v>
      </c>
      <c r="C4790" s="98">
        <v>14</v>
      </c>
      <c r="D4790" s="98">
        <v>10</v>
      </c>
      <c r="E4790" s="98">
        <v>1988</v>
      </c>
      <c r="F4790" t="s">
        <v>6713</v>
      </c>
      <c r="G4790" s="99">
        <v>22282</v>
      </c>
      <c r="H4790" s="98">
        <v>1</v>
      </c>
      <c r="I4790" s="98">
        <v>1</v>
      </c>
      <c r="J4790" s="98">
        <v>1961</v>
      </c>
      <c r="K4790" t="s">
        <v>332</v>
      </c>
      <c r="L4790">
        <v>0</v>
      </c>
      <c r="M4790" s="98" t="s">
        <v>106</v>
      </c>
      <c r="S4790" s="100">
        <v>36526</v>
      </c>
      <c r="T4790" s="100">
        <v>36526</v>
      </c>
    </row>
    <row r="4791" spans="1:20" x14ac:dyDescent="0.2">
      <c r="A4791">
        <v>4248</v>
      </c>
      <c r="B4791" s="98" t="s">
        <v>868</v>
      </c>
      <c r="C4791" s="98">
        <v>6</v>
      </c>
      <c r="D4791" s="98">
        <v>1</v>
      </c>
      <c r="E4791" s="98">
        <v>1983</v>
      </c>
      <c r="F4791" t="s">
        <v>656</v>
      </c>
      <c r="G4791" s="99">
        <v>32574</v>
      </c>
      <c r="H4791" s="98">
        <v>7</v>
      </c>
      <c r="I4791" s="98">
        <v>3</v>
      </c>
      <c r="J4791" s="98">
        <v>1989</v>
      </c>
      <c r="K4791" t="s">
        <v>332</v>
      </c>
      <c r="L4791">
        <v>0</v>
      </c>
      <c r="M4791" s="98" t="s">
        <v>106</v>
      </c>
      <c r="S4791" s="100">
        <v>36526</v>
      </c>
      <c r="T4791" s="100">
        <v>36526</v>
      </c>
    </row>
    <row r="4792" spans="1:20" x14ac:dyDescent="0.2">
      <c r="A4792">
        <v>4247</v>
      </c>
      <c r="B4792" s="98" t="s">
        <v>2241</v>
      </c>
      <c r="C4792" s="98">
        <v>12</v>
      </c>
      <c r="D4792" s="98">
        <v>2</v>
      </c>
      <c r="E4792" s="98">
        <v>1976</v>
      </c>
      <c r="F4792" t="s">
        <v>7282</v>
      </c>
      <c r="G4792" s="99">
        <v>32913</v>
      </c>
      <c r="H4792" s="98">
        <v>9</v>
      </c>
      <c r="I4792" s="98">
        <v>2</v>
      </c>
      <c r="J4792" s="98">
        <v>1990</v>
      </c>
      <c r="K4792" t="s">
        <v>892</v>
      </c>
      <c r="L4792">
        <v>0</v>
      </c>
      <c r="M4792" s="98" t="s">
        <v>106</v>
      </c>
      <c r="S4792" s="100">
        <v>36526</v>
      </c>
      <c r="T4792" s="100">
        <v>36526</v>
      </c>
    </row>
    <row r="4793" spans="1:20" x14ac:dyDescent="0.2">
      <c r="A4793">
        <v>4246</v>
      </c>
      <c r="B4793" s="98" t="s">
        <v>2237</v>
      </c>
      <c r="C4793" s="98">
        <v>1</v>
      </c>
      <c r="D4793" s="98">
        <v>1</v>
      </c>
      <c r="E4793" s="98">
        <v>2009</v>
      </c>
      <c r="F4793" t="s">
        <v>6356</v>
      </c>
      <c r="G4793" s="99">
        <v>36515</v>
      </c>
      <c r="H4793" s="98">
        <v>21</v>
      </c>
      <c r="I4793" s="98">
        <v>12</v>
      </c>
      <c r="J4793" s="98">
        <v>1999</v>
      </c>
      <c r="K4793" t="s">
        <v>892</v>
      </c>
      <c r="L4793">
        <v>0</v>
      </c>
      <c r="M4793" s="98" t="s">
        <v>106</v>
      </c>
      <c r="S4793" s="100">
        <v>36526</v>
      </c>
      <c r="T4793" s="100">
        <v>36526</v>
      </c>
    </row>
    <row r="4794" spans="1:20" x14ac:dyDescent="0.2">
      <c r="A4794">
        <v>4245</v>
      </c>
      <c r="B4794" s="98" t="s">
        <v>2237</v>
      </c>
      <c r="C4794" s="98">
        <v>1</v>
      </c>
      <c r="D4794" s="98">
        <v>1</v>
      </c>
      <c r="E4794" s="98">
        <v>1945</v>
      </c>
      <c r="F4794" t="s">
        <v>7281</v>
      </c>
      <c r="G4794" s="99">
        <v>24881</v>
      </c>
      <c r="H4794" s="98">
        <v>13</v>
      </c>
      <c r="I4794" s="98">
        <v>2</v>
      </c>
      <c r="J4794" s="98">
        <v>1968</v>
      </c>
      <c r="K4794" t="s">
        <v>892</v>
      </c>
      <c r="L4794">
        <v>0</v>
      </c>
      <c r="M4794" s="98" t="s">
        <v>106</v>
      </c>
      <c r="S4794" s="100">
        <v>36526</v>
      </c>
      <c r="T4794" s="100">
        <v>36526</v>
      </c>
    </row>
    <row r="4795" spans="1:20" x14ac:dyDescent="0.2">
      <c r="A4795">
        <v>4244</v>
      </c>
      <c r="B4795" s="98" t="s">
        <v>2236</v>
      </c>
      <c r="C4795" s="98">
        <v>30</v>
      </c>
      <c r="D4795" s="98">
        <v>12</v>
      </c>
      <c r="E4795" s="98">
        <v>2006</v>
      </c>
      <c r="F4795" t="s">
        <v>287</v>
      </c>
      <c r="G4795" s="99">
        <v>36606</v>
      </c>
      <c r="H4795" s="98">
        <v>21</v>
      </c>
      <c r="I4795" s="98">
        <v>3</v>
      </c>
      <c r="J4795" s="98">
        <v>2000</v>
      </c>
      <c r="K4795" t="s">
        <v>332</v>
      </c>
      <c r="L4795">
        <v>0</v>
      </c>
      <c r="M4795" s="98" t="s">
        <v>106</v>
      </c>
      <c r="S4795" s="100">
        <v>36526</v>
      </c>
      <c r="T4795" s="100">
        <v>36526</v>
      </c>
    </row>
    <row r="4796" spans="1:20" x14ac:dyDescent="0.2">
      <c r="A4796">
        <v>4243</v>
      </c>
      <c r="B4796" s="98" t="s">
        <v>2212</v>
      </c>
      <c r="C4796" s="98">
        <v>15</v>
      </c>
      <c r="D4796" s="98">
        <v>7</v>
      </c>
      <c r="E4796" s="98">
        <v>1975</v>
      </c>
      <c r="F4796" t="s">
        <v>295</v>
      </c>
      <c r="G4796" s="99">
        <v>32572</v>
      </c>
      <c r="H4796" s="98">
        <v>5</v>
      </c>
      <c r="I4796" s="98">
        <v>3</v>
      </c>
      <c r="J4796" s="98">
        <v>1989</v>
      </c>
      <c r="K4796" t="s">
        <v>332</v>
      </c>
      <c r="L4796">
        <v>0</v>
      </c>
      <c r="M4796" s="98" t="s">
        <v>106</v>
      </c>
      <c r="S4796" s="100">
        <v>36526</v>
      </c>
      <c r="T4796" s="100">
        <v>36526</v>
      </c>
    </row>
    <row r="4797" spans="1:20" x14ac:dyDescent="0.2">
      <c r="A4797">
        <v>4242</v>
      </c>
      <c r="B4797" s="98" t="s">
        <v>2198</v>
      </c>
      <c r="C4797" s="98">
        <v>1</v>
      </c>
      <c r="D4797" s="98">
        <v>7</v>
      </c>
      <c r="E4797" s="98">
        <v>1989</v>
      </c>
      <c r="F4797" t="s">
        <v>7250</v>
      </c>
      <c r="G4797" s="99">
        <v>33137</v>
      </c>
      <c r="H4797" s="98">
        <v>21</v>
      </c>
      <c r="I4797" s="98">
        <v>9</v>
      </c>
      <c r="J4797" s="98">
        <v>1990</v>
      </c>
      <c r="K4797" t="s">
        <v>892</v>
      </c>
      <c r="L4797">
        <v>0</v>
      </c>
      <c r="M4797" s="98" t="s">
        <v>106</v>
      </c>
      <c r="S4797" s="100">
        <v>36526</v>
      </c>
      <c r="T4797" s="100">
        <v>36526</v>
      </c>
    </row>
    <row r="4798" spans="1:20" x14ac:dyDescent="0.2">
      <c r="A4798">
        <v>4241</v>
      </c>
      <c r="B4798" s="98" t="s">
        <v>2198</v>
      </c>
      <c r="C4798" s="98">
        <v>27</v>
      </c>
      <c r="D4798" s="98">
        <v>2</v>
      </c>
      <c r="E4798" s="98">
        <v>1956</v>
      </c>
      <c r="F4798" t="s">
        <v>7251</v>
      </c>
      <c r="G4798" s="99">
        <v>32792</v>
      </c>
      <c r="H4798" s="98">
        <v>11</v>
      </c>
      <c r="I4798" s="98">
        <v>10</v>
      </c>
      <c r="J4798" s="98">
        <v>1989</v>
      </c>
      <c r="K4798" t="s">
        <v>332</v>
      </c>
      <c r="L4798">
        <v>0</v>
      </c>
      <c r="M4798" s="98" t="s">
        <v>106</v>
      </c>
      <c r="S4798" s="100">
        <v>36526</v>
      </c>
      <c r="T4798" s="100">
        <v>36526</v>
      </c>
    </row>
    <row r="4799" spans="1:20" x14ac:dyDescent="0.2">
      <c r="A4799">
        <v>4240</v>
      </c>
      <c r="B4799" s="98" t="s">
        <v>2054</v>
      </c>
      <c r="C4799" s="98">
        <v>1</v>
      </c>
      <c r="D4799" s="98">
        <v>1</v>
      </c>
      <c r="E4799" s="98">
        <v>1998</v>
      </c>
      <c r="F4799" t="s">
        <v>7155</v>
      </c>
      <c r="G4799" s="99">
        <v>35856</v>
      </c>
      <c r="H4799" s="98">
        <v>2</v>
      </c>
      <c r="I4799" s="98">
        <v>3</v>
      </c>
      <c r="J4799" s="98">
        <v>1998</v>
      </c>
      <c r="K4799" t="s">
        <v>892</v>
      </c>
      <c r="L4799">
        <v>0</v>
      </c>
      <c r="M4799" s="98" t="s">
        <v>106</v>
      </c>
      <c r="S4799" s="100">
        <v>36526</v>
      </c>
      <c r="T4799" s="100">
        <v>36526</v>
      </c>
    </row>
    <row r="4800" spans="1:20" x14ac:dyDescent="0.2">
      <c r="A4800">
        <v>4239</v>
      </c>
      <c r="B4800" s="98" t="s">
        <v>2170</v>
      </c>
      <c r="C4800" s="98">
        <v>26</v>
      </c>
      <c r="D4800" s="98">
        <v>7</v>
      </c>
      <c r="E4800" s="98">
        <v>2007</v>
      </c>
      <c r="F4800" t="s">
        <v>845</v>
      </c>
      <c r="G4800" s="99">
        <v>33949</v>
      </c>
      <c r="H4800" s="98">
        <v>11</v>
      </c>
      <c r="I4800" s="98">
        <v>12</v>
      </c>
      <c r="J4800" s="98">
        <v>1992</v>
      </c>
      <c r="K4800" t="s">
        <v>332</v>
      </c>
      <c r="L4800">
        <v>0</v>
      </c>
      <c r="M4800" s="98" t="s">
        <v>106</v>
      </c>
      <c r="S4800" s="100">
        <v>36526</v>
      </c>
      <c r="T4800" s="100">
        <v>36526</v>
      </c>
    </row>
    <row r="4801" spans="1:20" x14ac:dyDescent="0.2">
      <c r="A4801">
        <v>4238</v>
      </c>
      <c r="B4801" s="98" t="s">
        <v>2167</v>
      </c>
      <c r="C4801" s="98">
        <v>20</v>
      </c>
      <c r="D4801" s="98">
        <v>1</v>
      </c>
      <c r="E4801" s="98">
        <v>1980</v>
      </c>
      <c r="F4801" t="s">
        <v>7235</v>
      </c>
      <c r="G4801" s="99">
        <v>34579</v>
      </c>
      <c r="H4801" s="98">
        <v>2</v>
      </c>
      <c r="I4801" s="98">
        <v>9</v>
      </c>
      <c r="J4801" s="98">
        <v>1994</v>
      </c>
      <c r="K4801" t="s">
        <v>892</v>
      </c>
      <c r="L4801">
        <v>0</v>
      </c>
      <c r="M4801" s="98" t="s">
        <v>106</v>
      </c>
      <c r="S4801" s="100">
        <v>36526</v>
      </c>
      <c r="T4801" s="100">
        <v>36526</v>
      </c>
    </row>
    <row r="4802" spans="1:20" x14ac:dyDescent="0.2">
      <c r="A4802">
        <v>4237</v>
      </c>
      <c r="B4802" s="98" t="s">
        <v>2167</v>
      </c>
      <c r="C4802" s="98">
        <v>26</v>
      </c>
      <c r="D4802" s="98">
        <v>5</v>
      </c>
      <c r="E4802" s="98">
        <v>1961</v>
      </c>
      <c r="F4802" t="s">
        <v>7236</v>
      </c>
      <c r="G4802" s="99">
        <v>32684</v>
      </c>
      <c r="H4802" s="98">
        <v>25</v>
      </c>
      <c r="I4802" s="98">
        <v>6</v>
      </c>
      <c r="J4802" s="98">
        <v>1989</v>
      </c>
      <c r="K4802" t="s">
        <v>332</v>
      </c>
      <c r="L4802">
        <v>0</v>
      </c>
      <c r="M4802" s="98" t="s">
        <v>106</v>
      </c>
      <c r="S4802" s="100">
        <v>36526</v>
      </c>
      <c r="T4802" s="100">
        <v>36526</v>
      </c>
    </row>
    <row r="4803" spans="1:20" x14ac:dyDescent="0.2">
      <c r="A4803">
        <v>4236</v>
      </c>
      <c r="B4803" s="98" t="s">
        <v>2135</v>
      </c>
      <c r="C4803" s="98">
        <v>7</v>
      </c>
      <c r="D4803" s="98">
        <v>1</v>
      </c>
      <c r="E4803" s="98">
        <v>1959</v>
      </c>
      <c r="F4803" t="s">
        <v>1292</v>
      </c>
      <c r="G4803" s="99">
        <v>31811</v>
      </c>
      <c r="H4803" s="98">
        <v>3</v>
      </c>
      <c r="I4803" s="98">
        <v>2</v>
      </c>
      <c r="J4803" s="98">
        <v>1987</v>
      </c>
      <c r="K4803" t="s">
        <v>892</v>
      </c>
      <c r="L4803">
        <v>0</v>
      </c>
      <c r="M4803" s="98" t="s">
        <v>106</v>
      </c>
      <c r="S4803" s="100">
        <v>36526</v>
      </c>
      <c r="T4803" s="100">
        <v>36526</v>
      </c>
    </row>
    <row r="4804" spans="1:20" x14ac:dyDescent="0.2">
      <c r="A4804">
        <v>4235</v>
      </c>
      <c r="B4804" s="98" t="s">
        <v>2121</v>
      </c>
      <c r="C4804" s="98">
        <v>22</v>
      </c>
      <c r="D4804" s="98">
        <v>10</v>
      </c>
      <c r="E4804" s="98">
        <v>1979</v>
      </c>
      <c r="F4804" t="s">
        <v>356</v>
      </c>
      <c r="G4804" s="99">
        <v>34029</v>
      </c>
      <c r="H4804" s="98">
        <v>1</v>
      </c>
      <c r="I4804" s="98">
        <v>3</v>
      </c>
      <c r="J4804" s="98">
        <v>1993</v>
      </c>
      <c r="K4804" t="s">
        <v>332</v>
      </c>
      <c r="L4804">
        <v>0</v>
      </c>
      <c r="M4804" s="98" t="s">
        <v>106</v>
      </c>
      <c r="S4804" s="100">
        <v>36526</v>
      </c>
      <c r="T4804" s="100">
        <v>36526</v>
      </c>
    </row>
    <row r="4805" spans="1:20" x14ac:dyDescent="0.2">
      <c r="A4805">
        <v>4234</v>
      </c>
      <c r="B4805" s="98" t="s">
        <v>2119</v>
      </c>
      <c r="C4805" s="98">
        <v>25</v>
      </c>
      <c r="D4805" s="98">
        <v>5</v>
      </c>
      <c r="E4805" s="98">
        <v>2004</v>
      </c>
      <c r="F4805" t="s">
        <v>275</v>
      </c>
      <c r="G4805" s="99">
        <v>31914</v>
      </c>
      <c r="H4805" s="98">
        <v>17</v>
      </c>
      <c r="I4805" s="98">
        <v>5</v>
      </c>
      <c r="J4805" s="98">
        <v>1987</v>
      </c>
      <c r="K4805" t="s">
        <v>332</v>
      </c>
      <c r="L4805">
        <v>0</v>
      </c>
      <c r="M4805" s="98" t="s">
        <v>106</v>
      </c>
      <c r="N4805" t="s">
        <v>6368</v>
      </c>
      <c r="O4805" t="s">
        <v>6327</v>
      </c>
      <c r="P4805" t="s">
        <v>6327</v>
      </c>
      <c r="Q4805" t="s">
        <v>6327</v>
      </c>
      <c r="R4805" t="s">
        <v>6327</v>
      </c>
      <c r="S4805" s="100">
        <v>36526</v>
      </c>
      <c r="T4805" s="100">
        <v>36526</v>
      </c>
    </row>
    <row r="4806" spans="1:20" x14ac:dyDescent="0.2">
      <c r="A4806">
        <v>4233</v>
      </c>
      <c r="B4806" s="98" t="s">
        <v>2104</v>
      </c>
      <c r="C4806" s="98">
        <v>11</v>
      </c>
      <c r="D4806" s="98">
        <v>1</v>
      </c>
      <c r="E4806" s="98">
        <v>2002</v>
      </c>
      <c r="F4806" t="s">
        <v>999</v>
      </c>
      <c r="G4806" s="99">
        <v>35275</v>
      </c>
      <c r="H4806" s="98">
        <v>29</v>
      </c>
      <c r="I4806" s="98">
        <v>7</v>
      </c>
      <c r="J4806" s="98">
        <v>1996</v>
      </c>
      <c r="K4806" t="s">
        <v>892</v>
      </c>
      <c r="L4806">
        <v>0</v>
      </c>
      <c r="M4806" s="98" t="s">
        <v>106</v>
      </c>
      <c r="S4806" s="100">
        <v>36526</v>
      </c>
      <c r="T4806" s="100">
        <v>36526</v>
      </c>
    </row>
    <row r="4807" spans="1:20" x14ac:dyDescent="0.2">
      <c r="A4807">
        <v>4232</v>
      </c>
      <c r="B4807" s="98" t="s">
        <v>2102</v>
      </c>
      <c r="C4807" s="98">
        <v>18</v>
      </c>
      <c r="D4807" s="98">
        <v>3</v>
      </c>
      <c r="E4807" s="98">
        <v>1999</v>
      </c>
      <c r="F4807" t="s">
        <v>6635</v>
      </c>
      <c r="G4807" s="99">
        <v>35261</v>
      </c>
      <c r="H4807" s="98">
        <v>15</v>
      </c>
      <c r="I4807" s="98">
        <v>7</v>
      </c>
      <c r="J4807" s="98">
        <v>1996</v>
      </c>
      <c r="K4807" t="s">
        <v>892</v>
      </c>
      <c r="L4807">
        <v>0</v>
      </c>
      <c r="M4807" s="98" t="s">
        <v>106</v>
      </c>
      <c r="S4807" s="100">
        <v>36526</v>
      </c>
      <c r="T4807" s="100">
        <v>36526</v>
      </c>
    </row>
    <row r="4808" spans="1:20" x14ac:dyDescent="0.2">
      <c r="A4808">
        <v>4231</v>
      </c>
      <c r="B4808" s="98" t="s">
        <v>2096</v>
      </c>
      <c r="C4808" s="98">
        <v>17</v>
      </c>
      <c r="D4808" s="98">
        <v>3</v>
      </c>
      <c r="E4808" s="98">
        <v>1999</v>
      </c>
      <c r="F4808" t="s">
        <v>377</v>
      </c>
      <c r="G4808" s="99">
        <v>33637</v>
      </c>
      <c r="H4808" s="98">
        <v>3</v>
      </c>
      <c r="I4808" s="98">
        <v>2</v>
      </c>
      <c r="J4808" s="98">
        <v>1992</v>
      </c>
      <c r="K4808" t="s">
        <v>332</v>
      </c>
      <c r="L4808">
        <v>0</v>
      </c>
      <c r="M4808" s="98" t="s">
        <v>106</v>
      </c>
      <c r="S4808" s="100">
        <v>36526</v>
      </c>
      <c r="T4808" s="100">
        <v>36526</v>
      </c>
    </row>
    <row r="4809" spans="1:20" x14ac:dyDescent="0.2">
      <c r="A4809">
        <v>4230</v>
      </c>
      <c r="B4809" s="98" t="s">
        <v>2095</v>
      </c>
      <c r="C4809" s="98">
        <v>25</v>
      </c>
      <c r="D4809" s="98">
        <v>5</v>
      </c>
      <c r="E4809" s="98">
        <v>1997</v>
      </c>
      <c r="F4809" t="s">
        <v>659</v>
      </c>
      <c r="G4809" s="99">
        <v>35935</v>
      </c>
      <c r="H4809" s="98">
        <v>20</v>
      </c>
      <c r="I4809" s="98">
        <v>5</v>
      </c>
      <c r="J4809" s="98">
        <v>1998</v>
      </c>
      <c r="K4809" t="s">
        <v>332</v>
      </c>
      <c r="L4809">
        <v>0</v>
      </c>
      <c r="M4809" s="98" t="s">
        <v>106</v>
      </c>
      <c r="S4809" s="100">
        <v>36526</v>
      </c>
      <c r="T4809" s="100">
        <v>36526</v>
      </c>
    </row>
    <row r="4810" spans="1:20" x14ac:dyDescent="0.2">
      <c r="A4810">
        <v>4229</v>
      </c>
      <c r="B4810" s="98" t="s">
        <v>2091</v>
      </c>
      <c r="C4810" s="98">
        <v>11</v>
      </c>
      <c r="D4810" s="98">
        <v>5</v>
      </c>
      <c r="E4810" s="98">
        <v>1950</v>
      </c>
      <c r="F4810" t="s">
        <v>6731</v>
      </c>
      <c r="G4810" s="99">
        <v>36524</v>
      </c>
      <c r="H4810" s="98">
        <v>30</v>
      </c>
      <c r="I4810" s="98">
        <v>12</v>
      </c>
      <c r="J4810" s="98">
        <v>1999</v>
      </c>
      <c r="K4810" t="s">
        <v>892</v>
      </c>
      <c r="L4810">
        <v>0</v>
      </c>
      <c r="M4810" s="98" t="s">
        <v>106</v>
      </c>
      <c r="S4810" s="100">
        <v>36526</v>
      </c>
      <c r="T4810" s="100">
        <v>36526</v>
      </c>
    </row>
    <row r="4811" spans="1:20" x14ac:dyDescent="0.2">
      <c r="A4811">
        <v>4228</v>
      </c>
      <c r="B4811" s="98" t="s">
        <v>2088</v>
      </c>
      <c r="C4811" s="98">
        <v>19</v>
      </c>
      <c r="D4811" s="98">
        <v>12</v>
      </c>
      <c r="E4811" s="98">
        <v>2004</v>
      </c>
      <c r="F4811" t="s">
        <v>6499</v>
      </c>
      <c r="G4811" s="99">
        <v>33290</v>
      </c>
      <c r="H4811" s="98">
        <v>21</v>
      </c>
      <c r="I4811" s="98">
        <v>2</v>
      </c>
      <c r="J4811" s="98">
        <v>1991</v>
      </c>
      <c r="K4811" t="s">
        <v>332</v>
      </c>
      <c r="L4811">
        <v>0</v>
      </c>
      <c r="M4811" s="98" t="s">
        <v>106</v>
      </c>
      <c r="S4811" s="100">
        <v>36526</v>
      </c>
      <c r="T4811" s="100">
        <v>36526</v>
      </c>
    </row>
    <row r="4812" spans="1:20" x14ac:dyDescent="0.2">
      <c r="A4812">
        <v>4227</v>
      </c>
      <c r="B4812" s="98" t="s">
        <v>2088</v>
      </c>
      <c r="C4812" s="98">
        <v>1</v>
      </c>
      <c r="D4812" s="98">
        <v>1</v>
      </c>
      <c r="E4812" s="98">
        <v>1987</v>
      </c>
      <c r="F4812" t="s">
        <v>2655</v>
      </c>
      <c r="G4812" s="99">
        <v>33541</v>
      </c>
      <c r="H4812" s="98">
        <v>30</v>
      </c>
      <c r="I4812" s="98">
        <v>10</v>
      </c>
      <c r="J4812" s="98">
        <v>1991</v>
      </c>
      <c r="K4812" t="s">
        <v>332</v>
      </c>
      <c r="L4812">
        <v>0</v>
      </c>
      <c r="M4812" s="98" t="s">
        <v>106</v>
      </c>
      <c r="S4812" s="100">
        <v>36526</v>
      </c>
      <c r="T4812" s="100">
        <v>36526</v>
      </c>
    </row>
    <row r="4813" spans="1:20" x14ac:dyDescent="0.2">
      <c r="A4813">
        <v>4226</v>
      </c>
      <c r="B4813" s="98" t="s">
        <v>57</v>
      </c>
      <c r="C4813" s="98">
        <v>1</v>
      </c>
      <c r="D4813" s="98">
        <v>1</v>
      </c>
      <c r="E4813" s="98">
        <v>1993</v>
      </c>
      <c r="F4813" t="s">
        <v>7133</v>
      </c>
      <c r="G4813" s="99">
        <v>34329</v>
      </c>
      <c r="H4813" s="98">
        <v>26</v>
      </c>
      <c r="I4813" s="98">
        <v>12</v>
      </c>
      <c r="J4813" s="98">
        <v>1993</v>
      </c>
      <c r="K4813" t="s">
        <v>892</v>
      </c>
      <c r="L4813">
        <v>0</v>
      </c>
      <c r="M4813" s="98" t="s">
        <v>106</v>
      </c>
      <c r="S4813" s="100">
        <v>36526</v>
      </c>
      <c r="T4813" s="100">
        <v>36526</v>
      </c>
    </row>
    <row r="4814" spans="1:20" x14ac:dyDescent="0.2">
      <c r="A4814">
        <v>4225</v>
      </c>
      <c r="B4814" s="98" t="s">
        <v>2081</v>
      </c>
      <c r="C4814" s="98">
        <v>1</v>
      </c>
      <c r="D4814" s="98">
        <v>1</v>
      </c>
      <c r="E4814" s="98">
        <v>2013</v>
      </c>
      <c r="F4814" t="s">
        <v>7104</v>
      </c>
      <c r="G4814" s="99">
        <v>33033</v>
      </c>
      <c r="H4814" s="98">
        <v>9</v>
      </c>
      <c r="I4814" s="98">
        <v>6</v>
      </c>
      <c r="J4814" s="98">
        <v>1990</v>
      </c>
      <c r="K4814" t="s">
        <v>892</v>
      </c>
      <c r="L4814">
        <v>0</v>
      </c>
      <c r="M4814" s="98" t="s">
        <v>106</v>
      </c>
      <c r="S4814" s="100">
        <v>36526</v>
      </c>
      <c r="T4814" s="100">
        <v>36526</v>
      </c>
    </row>
    <row r="4815" spans="1:20" x14ac:dyDescent="0.2">
      <c r="A4815">
        <v>4224</v>
      </c>
      <c r="B4815" s="98" t="s">
        <v>2081</v>
      </c>
      <c r="C4815" s="98">
        <v>29</v>
      </c>
      <c r="D4815" s="98">
        <v>3</v>
      </c>
      <c r="E4815" s="98">
        <v>2007</v>
      </c>
      <c r="F4815" t="s">
        <v>7170</v>
      </c>
      <c r="G4815" s="99">
        <v>13290</v>
      </c>
      <c r="H4815" s="98">
        <v>20</v>
      </c>
      <c r="I4815" s="98">
        <v>5</v>
      </c>
      <c r="J4815" s="98">
        <v>1936</v>
      </c>
      <c r="K4815" t="s">
        <v>332</v>
      </c>
      <c r="L4815">
        <v>0</v>
      </c>
      <c r="M4815" s="98" t="s">
        <v>106</v>
      </c>
      <c r="S4815" s="100">
        <v>36526</v>
      </c>
      <c r="T4815" s="100">
        <v>36526</v>
      </c>
    </row>
    <row r="4816" spans="1:20" x14ac:dyDescent="0.2">
      <c r="A4816">
        <v>4223</v>
      </c>
      <c r="B4816" s="98" t="s">
        <v>2074</v>
      </c>
      <c r="C4816" s="98">
        <v>15</v>
      </c>
      <c r="D4816" s="98">
        <v>10</v>
      </c>
      <c r="E4816" s="98">
        <v>1979</v>
      </c>
      <c r="F4816" t="s">
        <v>334</v>
      </c>
      <c r="G4816" s="99">
        <v>32141</v>
      </c>
      <c r="H4816" s="98">
        <v>30</v>
      </c>
      <c r="I4816" s="98">
        <v>12</v>
      </c>
      <c r="J4816" s="98">
        <v>1987</v>
      </c>
      <c r="K4816" t="s">
        <v>332</v>
      </c>
      <c r="L4816">
        <v>0</v>
      </c>
      <c r="M4816" s="98" t="s">
        <v>106</v>
      </c>
      <c r="S4816" s="100">
        <v>36526</v>
      </c>
      <c r="T4816" s="100">
        <v>36526</v>
      </c>
    </row>
    <row r="4817" spans="1:20" x14ac:dyDescent="0.2">
      <c r="A4817">
        <v>4222</v>
      </c>
      <c r="B4817" s="98" t="s">
        <v>996</v>
      </c>
      <c r="C4817" s="98">
        <v>7</v>
      </c>
      <c r="D4817" s="98">
        <v>8</v>
      </c>
      <c r="E4817" s="98">
        <v>1994</v>
      </c>
      <c r="F4817" t="s">
        <v>6817</v>
      </c>
      <c r="G4817" s="99">
        <v>35671</v>
      </c>
      <c r="H4817" s="98">
        <v>29</v>
      </c>
      <c r="I4817" s="98">
        <v>8</v>
      </c>
      <c r="J4817" s="98">
        <v>1997</v>
      </c>
      <c r="K4817" t="s">
        <v>892</v>
      </c>
      <c r="L4817">
        <v>0</v>
      </c>
      <c r="M4817" s="98" t="s">
        <v>106</v>
      </c>
      <c r="S4817" s="100">
        <v>36526</v>
      </c>
      <c r="T4817" s="100">
        <v>36526</v>
      </c>
    </row>
    <row r="4818" spans="1:20" x14ac:dyDescent="0.2">
      <c r="A4818">
        <v>4221</v>
      </c>
      <c r="B4818" s="98" t="s">
        <v>2038</v>
      </c>
      <c r="C4818" s="98">
        <v>1</v>
      </c>
      <c r="D4818" s="98">
        <v>1</v>
      </c>
      <c r="E4818" s="98">
        <v>1956</v>
      </c>
      <c r="F4818" t="s">
        <v>7143</v>
      </c>
      <c r="G4818" s="99">
        <v>33202</v>
      </c>
      <c r="H4818" s="98">
        <v>25</v>
      </c>
      <c r="I4818" s="98">
        <v>11</v>
      </c>
      <c r="J4818" s="98">
        <v>1990</v>
      </c>
      <c r="K4818" t="s">
        <v>892</v>
      </c>
      <c r="L4818">
        <v>0</v>
      </c>
      <c r="M4818" s="98" t="s">
        <v>106</v>
      </c>
      <c r="S4818" s="100">
        <v>36526</v>
      </c>
      <c r="T4818" s="100">
        <v>36526</v>
      </c>
    </row>
    <row r="4819" spans="1:20" x14ac:dyDescent="0.2">
      <c r="A4819">
        <v>4220</v>
      </c>
      <c r="B4819" s="98" t="s">
        <v>1998</v>
      </c>
      <c r="C4819" s="98">
        <v>1</v>
      </c>
      <c r="D4819" s="98">
        <v>1</v>
      </c>
      <c r="E4819" s="98">
        <v>1900</v>
      </c>
      <c r="F4819" t="s">
        <v>7121</v>
      </c>
      <c r="G4819" s="99">
        <v>32249</v>
      </c>
      <c r="H4819" s="98">
        <v>16</v>
      </c>
      <c r="I4819" s="98">
        <v>4</v>
      </c>
      <c r="J4819" s="98">
        <v>1988</v>
      </c>
      <c r="K4819" t="s">
        <v>892</v>
      </c>
      <c r="L4819">
        <v>0</v>
      </c>
      <c r="M4819" s="98" t="s">
        <v>106</v>
      </c>
      <c r="S4819" s="100">
        <v>36526</v>
      </c>
      <c r="T4819" s="100">
        <v>36526</v>
      </c>
    </row>
    <row r="4820" spans="1:20" x14ac:dyDescent="0.2">
      <c r="A4820">
        <v>4219</v>
      </c>
      <c r="B4820" s="98" t="s">
        <v>2022</v>
      </c>
      <c r="C4820" s="98">
        <v>17</v>
      </c>
      <c r="D4820" s="98">
        <v>9</v>
      </c>
      <c r="E4820" s="98">
        <v>2001</v>
      </c>
      <c r="F4820" t="s">
        <v>336</v>
      </c>
      <c r="G4820" s="99">
        <v>32460</v>
      </c>
      <c r="H4820" s="98">
        <v>13</v>
      </c>
      <c r="I4820" s="98">
        <v>11</v>
      </c>
      <c r="J4820" s="98">
        <v>1988</v>
      </c>
      <c r="K4820" t="s">
        <v>332</v>
      </c>
      <c r="L4820">
        <v>0</v>
      </c>
      <c r="M4820" s="98" t="s">
        <v>106</v>
      </c>
      <c r="S4820" s="100">
        <v>36526</v>
      </c>
      <c r="T4820" s="100">
        <v>36526</v>
      </c>
    </row>
    <row r="4821" spans="1:20" x14ac:dyDescent="0.2">
      <c r="A4821">
        <v>4218</v>
      </c>
      <c r="B4821" s="98" t="s">
        <v>2021</v>
      </c>
      <c r="C4821" s="98">
        <v>8</v>
      </c>
      <c r="D4821" s="98">
        <v>3</v>
      </c>
      <c r="E4821" s="98">
        <v>1993</v>
      </c>
      <c r="F4821" t="s">
        <v>654</v>
      </c>
      <c r="G4821" s="99">
        <v>33174</v>
      </c>
      <c r="H4821" s="98">
        <v>28</v>
      </c>
      <c r="I4821" s="98">
        <v>10</v>
      </c>
      <c r="J4821" s="98">
        <v>1990</v>
      </c>
      <c r="K4821" t="s">
        <v>332</v>
      </c>
      <c r="L4821">
        <v>0</v>
      </c>
      <c r="M4821" s="98" t="s">
        <v>106</v>
      </c>
      <c r="S4821" s="100">
        <v>36526</v>
      </c>
      <c r="T4821" s="100">
        <v>36526</v>
      </c>
    </row>
    <row r="4822" spans="1:20" x14ac:dyDescent="0.2">
      <c r="A4822">
        <v>4217</v>
      </c>
      <c r="B4822" s="98" t="s">
        <v>1992</v>
      </c>
      <c r="C4822" s="98">
        <v>1</v>
      </c>
      <c r="D4822" s="98">
        <v>1</v>
      </c>
      <c r="E4822" s="98">
        <v>1995</v>
      </c>
      <c r="F4822" t="s">
        <v>336</v>
      </c>
      <c r="G4822" s="99">
        <v>31248</v>
      </c>
      <c r="H4822" s="98">
        <v>20</v>
      </c>
      <c r="I4822" s="98">
        <v>7</v>
      </c>
      <c r="J4822" s="98">
        <v>1985</v>
      </c>
      <c r="K4822" t="s">
        <v>332</v>
      </c>
      <c r="L4822">
        <v>0</v>
      </c>
      <c r="M4822" s="98" t="s">
        <v>106</v>
      </c>
      <c r="S4822" s="100">
        <v>36526</v>
      </c>
      <c r="T4822" s="100">
        <v>36526</v>
      </c>
    </row>
    <row r="4823" spans="1:20" x14ac:dyDescent="0.2">
      <c r="A4823">
        <v>4216</v>
      </c>
      <c r="B4823" s="98" t="s">
        <v>1948</v>
      </c>
      <c r="C4823" s="98">
        <v>1</v>
      </c>
      <c r="D4823" s="98">
        <v>1</v>
      </c>
      <c r="E4823" s="98">
        <v>2009</v>
      </c>
      <c r="F4823" t="s">
        <v>331</v>
      </c>
      <c r="G4823" s="99">
        <v>32947</v>
      </c>
      <c r="H4823" s="98">
        <v>15</v>
      </c>
      <c r="I4823" s="98">
        <v>3</v>
      </c>
      <c r="J4823" s="98">
        <v>1990</v>
      </c>
      <c r="K4823" t="s">
        <v>332</v>
      </c>
      <c r="L4823">
        <v>0</v>
      </c>
      <c r="M4823" s="98" t="s">
        <v>106</v>
      </c>
      <c r="S4823" s="100">
        <v>36526</v>
      </c>
      <c r="T4823" s="100">
        <v>36526</v>
      </c>
    </row>
    <row r="4824" spans="1:20" x14ac:dyDescent="0.2">
      <c r="A4824">
        <v>4215</v>
      </c>
      <c r="B4824" s="98" t="s">
        <v>1939</v>
      </c>
      <c r="C4824" s="98">
        <v>1</v>
      </c>
      <c r="D4824" s="98">
        <v>1</v>
      </c>
      <c r="E4824" s="98">
        <v>1958</v>
      </c>
      <c r="F4824" t="s">
        <v>336</v>
      </c>
      <c r="G4824" s="99">
        <v>30531</v>
      </c>
      <c r="H4824" s="98">
        <v>3</v>
      </c>
      <c r="I4824" s="98">
        <v>8</v>
      </c>
      <c r="J4824" s="98">
        <v>1983</v>
      </c>
      <c r="K4824" t="s">
        <v>332</v>
      </c>
      <c r="L4824">
        <v>0</v>
      </c>
      <c r="M4824" s="98" t="s">
        <v>106</v>
      </c>
      <c r="S4824" s="100">
        <v>36526</v>
      </c>
      <c r="T4824" s="100">
        <v>36526</v>
      </c>
    </row>
    <row r="4825" spans="1:20" x14ac:dyDescent="0.2">
      <c r="A4825">
        <v>4214</v>
      </c>
      <c r="B4825" s="98" t="s">
        <v>1925</v>
      </c>
      <c r="C4825" s="98">
        <v>21</v>
      </c>
      <c r="D4825" s="98">
        <v>12</v>
      </c>
      <c r="E4825" s="98">
        <v>1989</v>
      </c>
      <c r="F4825" t="s">
        <v>7104</v>
      </c>
      <c r="G4825" s="99">
        <v>31256</v>
      </c>
      <c r="H4825" s="98">
        <v>28</v>
      </c>
      <c r="I4825" s="98">
        <v>7</v>
      </c>
      <c r="J4825" s="98">
        <v>1985</v>
      </c>
      <c r="K4825" t="s">
        <v>892</v>
      </c>
      <c r="L4825">
        <v>0</v>
      </c>
      <c r="M4825" s="98" t="s">
        <v>106</v>
      </c>
      <c r="S4825" s="100">
        <v>36526</v>
      </c>
      <c r="T4825" s="100">
        <v>36526</v>
      </c>
    </row>
    <row r="4826" spans="1:20" x14ac:dyDescent="0.2">
      <c r="A4826">
        <v>4213</v>
      </c>
      <c r="B4826" s="98" t="s">
        <v>1924</v>
      </c>
      <c r="C4826" s="98">
        <v>1</v>
      </c>
      <c r="D4826" s="98">
        <v>1</v>
      </c>
      <c r="E4826" s="98">
        <v>1999</v>
      </c>
      <c r="F4826" t="s">
        <v>6897</v>
      </c>
      <c r="G4826" s="99">
        <v>34872</v>
      </c>
      <c r="H4826" s="98">
        <v>22</v>
      </c>
      <c r="I4826" s="98">
        <v>6</v>
      </c>
      <c r="J4826" s="98">
        <v>1995</v>
      </c>
      <c r="K4826" t="s">
        <v>892</v>
      </c>
      <c r="L4826">
        <v>0</v>
      </c>
      <c r="M4826" s="98" t="s">
        <v>106</v>
      </c>
      <c r="S4826" s="100">
        <v>36526</v>
      </c>
      <c r="T4826" s="100">
        <v>36526</v>
      </c>
    </row>
    <row r="4827" spans="1:20" x14ac:dyDescent="0.2">
      <c r="A4827">
        <v>4212</v>
      </c>
      <c r="B4827" s="98" t="s">
        <v>1897</v>
      </c>
      <c r="C4827" s="98">
        <v>1</v>
      </c>
      <c r="D4827" s="98">
        <v>1</v>
      </c>
      <c r="E4827" s="98">
        <v>1997</v>
      </c>
      <c r="F4827" t="s">
        <v>7093</v>
      </c>
      <c r="G4827" s="99">
        <v>22461</v>
      </c>
      <c r="H4827" s="98">
        <v>29</v>
      </c>
      <c r="I4827" s="98">
        <v>6</v>
      </c>
      <c r="J4827" s="98">
        <v>1961</v>
      </c>
      <c r="K4827" t="s">
        <v>892</v>
      </c>
      <c r="L4827">
        <v>0</v>
      </c>
      <c r="M4827" s="98" t="s">
        <v>106</v>
      </c>
      <c r="S4827" s="100">
        <v>36526</v>
      </c>
      <c r="T4827" s="100">
        <v>36526</v>
      </c>
    </row>
    <row r="4828" spans="1:20" x14ac:dyDescent="0.2">
      <c r="A4828">
        <v>4211</v>
      </c>
      <c r="B4828" s="98" t="s">
        <v>1862</v>
      </c>
      <c r="C4828" s="98">
        <v>15</v>
      </c>
      <c r="D4828" s="98">
        <v>3</v>
      </c>
      <c r="E4828" s="98">
        <v>1959</v>
      </c>
      <c r="F4828" t="s">
        <v>896</v>
      </c>
      <c r="G4828" s="99">
        <v>32291</v>
      </c>
      <c r="H4828" s="98">
        <v>28</v>
      </c>
      <c r="I4828" s="98">
        <v>5</v>
      </c>
      <c r="J4828" s="98">
        <v>1988</v>
      </c>
      <c r="K4828" t="s">
        <v>892</v>
      </c>
      <c r="L4828">
        <v>0</v>
      </c>
      <c r="M4828" s="98" t="s">
        <v>106</v>
      </c>
      <c r="S4828" s="100">
        <v>36526</v>
      </c>
      <c r="T4828" s="100">
        <v>36526</v>
      </c>
    </row>
    <row r="4829" spans="1:20" x14ac:dyDescent="0.2">
      <c r="A4829">
        <v>4210</v>
      </c>
      <c r="B4829" s="98" t="s">
        <v>1860</v>
      </c>
      <c r="C4829" s="98">
        <v>3</v>
      </c>
      <c r="D4829" s="98">
        <v>5</v>
      </c>
      <c r="E4829" s="98">
        <v>2000</v>
      </c>
      <c r="F4829" t="s">
        <v>6775</v>
      </c>
      <c r="G4829" s="99">
        <v>32611</v>
      </c>
      <c r="H4829" s="98">
        <v>13</v>
      </c>
      <c r="I4829" s="98">
        <v>4</v>
      </c>
      <c r="J4829" s="98">
        <v>1989</v>
      </c>
      <c r="K4829" t="s">
        <v>332</v>
      </c>
      <c r="L4829">
        <v>0</v>
      </c>
      <c r="M4829" s="98" t="s">
        <v>106</v>
      </c>
      <c r="S4829" s="100">
        <v>36526</v>
      </c>
      <c r="T4829" s="100">
        <v>36526</v>
      </c>
    </row>
    <row r="4830" spans="1:20" x14ac:dyDescent="0.2">
      <c r="A4830">
        <v>4209</v>
      </c>
      <c r="B4830" s="98" t="s">
        <v>1855</v>
      </c>
      <c r="C4830" s="98">
        <v>24</v>
      </c>
      <c r="D4830" s="98">
        <v>11</v>
      </c>
      <c r="E4830" s="98">
        <v>1957</v>
      </c>
      <c r="F4830" t="s">
        <v>6340</v>
      </c>
      <c r="G4830" s="99">
        <v>37219</v>
      </c>
      <c r="H4830" s="98">
        <v>24</v>
      </c>
      <c r="I4830" s="98">
        <v>11</v>
      </c>
      <c r="J4830" s="98">
        <v>2001</v>
      </c>
      <c r="K4830" t="s">
        <v>892</v>
      </c>
      <c r="L4830">
        <v>0</v>
      </c>
      <c r="M4830" s="98" t="s">
        <v>106</v>
      </c>
      <c r="S4830" s="100">
        <v>36526</v>
      </c>
      <c r="T4830" s="100">
        <v>36526</v>
      </c>
    </row>
    <row r="4831" spans="1:20" x14ac:dyDescent="0.2">
      <c r="A4831">
        <v>4208</v>
      </c>
      <c r="B4831" s="98" t="s">
        <v>1855</v>
      </c>
      <c r="C4831" s="98">
        <v>6</v>
      </c>
      <c r="D4831" s="98">
        <v>7</v>
      </c>
      <c r="E4831" s="98">
        <v>2005</v>
      </c>
      <c r="F4831" t="s">
        <v>6817</v>
      </c>
      <c r="G4831" s="99">
        <v>35776</v>
      </c>
      <c r="H4831" s="98">
        <v>12</v>
      </c>
      <c r="I4831" s="98">
        <v>12</v>
      </c>
      <c r="J4831" s="98">
        <v>1997</v>
      </c>
      <c r="K4831" t="s">
        <v>892</v>
      </c>
      <c r="L4831">
        <v>0</v>
      </c>
      <c r="M4831" s="98" t="s">
        <v>106</v>
      </c>
      <c r="S4831" s="100">
        <v>36526</v>
      </c>
      <c r="T4831" s="100">
        <v>36526</v>
      </c>
    </row>
    <row r="4832" spans="1:20" x14ac:dyDescent="0.2">
      <c r="A4832">
        <v>4207</v>
      </c>
      <c r="B4832" s="98" t="s">
        <v>1855</v>
      </c>
      <c r="C4832" s="98">
        <v>1</v>
      </c>
      <c r="D4832" s="98">
        <v>1</v>
      </c>
      <c r="E4832" s="98">
        <v>1998</v>
      </c>
      <c r="F4832" t="s">
        <v>6581</v>
      </c>
      <c r="G4832" s="99">
        <v>1</v>
      </c>
      <c r="H4832" s="98">
        <v>1</v>
      </c>
      <c r="I4832" s="98">
        <v>1</v>
      </c>
      <c r="J4832" s="98">
        <v>1900</v>
      </c>
      <c r="K4832" t="s">
        <v>892</v>
      </c>
      <c r="L4832">
        <v>0</v>
      </c>
      <c r="M4832" s="98" t="s">
        <v>106</v>
      </c>
      <c r="S4832" s="100">
        <v>36526</v>
      </c>
      <c r="T4832" s="100">
        <v>36526</v>
      </c>
    </row>
    <row r="4833" spans="1:20" x14ac:dyDescent="0.2">
      <c r="A4833">
        <v>4206</v>
      </c>
      <c r="B4833" s="98" t="s">
        <v>1853</v>
      </c>
      <c r="C4833" s="98">
        <v>11</v>
      </c>
      <c r="D4833" s="98">
        <v>9</v>
      </c>
      <c r="E4833" s="98">
        <v>1978</v>
      </c>
      <c r="F4833" t="s">
        <v>460</v>
      </c>
      <c r="G4833" s="99">
        <v>33253</v>
      </c>
      <c r="H4833" s="98">
        <v>15</v>
      </c>
      <c r="I4833" s="98">
        <v>1</v>
      </c>
      <c r="J4833" s="98">
        <v>1991</v>
      </c>
      <c r="K4833" t="s">
        <v>332</v>
      </c>
      <c r="L4833">
        <v>0</v>
      </c>
      <c r="M4833" s="98" t="s">
        <v>106</v>
      </c>
      <c r="S4833" s="100">
        <v>36526</v>
      </c>
      <c r="T4833" s="100">
        <v>36526</v>
      </c>
    </row>
    <row r="4834" spans="1:20" x14ac:dyDescent="0.2">
      <c r="A4834">
        <v>4205</v>
      </c>
      <c r="B4834" s="98" t="s">
        <v>1847</v>
      </c>
      <c r="C4834" s="98">
        <v>1</v>
      </c>
      <c r="D4834" s="98">
        <v>1</v>
      </c>
      <c r="E4834" s="98">
        <v>1900</v>
      </c>
      <c r="F4834" t="s">
        <v>905</v>
      </c>
      <c r="G4834" s="99">
        <v>32664</v>
      </c>
      <c r="H4834" s="98">
        <v>5</v>
      </c>
      <c r="I4834" s="98">
        <v>6</v>
      </c>
      <c r="J4834" s="98">
        <v>1989</v>
      </c>
      <c r="K4834" t="s">
        <v>892</v>
      </c>
      <c r="L4834">
        <v>0</v>
      </c>
      <c r="M4834" s="98" t="s">
        <v>106</v>
      </c>
      <c r="S4834" s="100">
        <v>36526</v>
      </c>
      <c r="T4834" s="100">
        <v>36526</v>
      </c>
    </row>
    <row r="4835" spans="1:20" x14ac:dyDescent="0.2">
      <c r="A4835">
        <v>4204</v>
      </c>
      <c r="B4835" s="98" t="s">
        <v>1834</v>
      </c>
      <c r="C4835" s="98">
        <v>16</v>
      </c>
      <c r="D4835" s="98">
        <v>9</v>
      </c>
      <c r="E4835" s="98">
        <v>1999</v>
      </c>
      <c r="F4835" t="s">
        <v>287</v>
      </c>
      <c r="G4835" s="99">
        <v>35985</v>
      </c>
      <c r="H4835" s="98">
        <v>9</v>
      </c>
      <c r="I4835" s="98">
        <v>7</v>
      </c>
      <c r="J4835" s="98">
        <v>1998</v>
      </c>
      <c r="K4835" t="s">
        <v>332</v>
      </c>
      <c r="L4835">
        <v>0</v>
      </c>
      <c r="M4835" s="98" t="s">
        <v>106</v>
      </c>
      <c r="N4835" t="s">
        <v>6763</v>
      </c>
      <c r="O4835" t="s">
        <v>6327</v>
      </c>
      <c r="P4835" t="s">
        <v>6327</v>
      </c>
      <c r="Q4835" t="s">
        <v>6327</v>
      </c>
      <c r="R4835" t="s">
        <v>6327</v>
      </c>
      <c r="S4835" s="100">
        <v>36526</v>
      </c>
      <c r="T4835" s="100">
        <v>36526</v>
      </c>
    </row>
    <row r="4836" spans="1:20" x14ac:dyDescent="0.2">
      <c r="A4836">
        <v>4203</v>
      </c>
      <c r="B4836" s="98" t="s">
        <v>1829</v>
      </c>
      <c r="C4836" s="98">
        <v>1</v>
      </c>
      <c r="D4836" s="98">
        <v>1</v>
      </c>
      <c r="E4836" s="98">
        <v>1900</v>
      </c>
      <c r="F4836" t="s">
        <v>278</v>
      </c>
      <c r="G4836" s="99">
        <v>28103</v>
      </c>
      <c r="H4836" s="98">
        <v>9</v>
      </c>
      <c r="I4836" s="98">
        <v>12</v>
      </c>
      <c r="J4836" s="98">
        <v>1976</v>
      </c>
      <c r="K4836" t="s">
        <v>332</v>
      </c>
      <c r="L4836">
        <v>0</v>
      </c>
      <c r="M4836" s="98" t="s">
        <v>106</v>
      </c>
      <c r="S4836" s="100">
        <v>36526</v>
      </c>
      <c r="T4836" s="100">
        <v>36526</v>
      </c>
    </row>
    <row r="4837" spans="1:20" x14ac:dyDescent="0.2">
      <c r="A4837">
        <v>4202</v>
      </c>
      <c r="B4837" s="98" t="s">
        <v>1811</v>
      </c>
      <c r="C4837" s="98">
        <v>24</v>
      </c>
      <c r="D4837" s="98">
        <v>7</v>
      </c>
      <c r="E4837" s="98">
        <v>2009</v>
      </c>
      <c r="F4837" t="s">
        <v>7044</v>
      </c>
      <c r="G4837" s="99">
        <v>33976</v>
      </c>
      <c r="H4837" s="98">
        <v>7</v>
      </c>
      <c r="I4837" s="98">
        <v>1</v>
      </c>
      <c r="J4837" s="98">
        <v>1993</v>
      </c>
      <c r="K4837" t="s">
        <v>332</v>
      </c>
      <c r="L4837">
        <v>0</v>
      </c>
      <c r="M4837" s="98" t="s">
        <v>106</v>
      </c>
      <c r="S4837" s="100">
        <v>36526</v>
      </c>
      <c r="T4837" s="100">
        <v>36526</v>
      </c>
    </row>
    <row r="4838" spans="1:20" x14ac:dyDescent="0.2">
      <c r="A4838">
        <v>4201</v>
      </c>
      <c r="B4838" s="98" t="s">
        <v>1810</v>
      </c>
      <c r="C4838" s="98">
        <v>24</v>
      </c>
      <c r="D4838" s="98">
        <v>11</v>
      </c>
      <c r="E4838" s="98">
        <v>1999</v>
      </c>
      <c r="F4838" t="s">
        <v>6515</v>
      </c>
      <c r="G4838" s="99">
        <v>36383</v>
      </c>
      <c r="H4838" s="98">
        <v>11</v>
      </c>
      <c r="I4838" s="98">
        <v>8</v>
      </c>
      <c r="J4838" s="98">
        <v>1999</v>
      </c>
      <c r="K4838" t="s">
        <v>892</v>
      </c>
      <c r="L4838">
        <v>0</v>
      </c>
      <c r="M4838" s="98" t="s">
        <v>106</v>
      </c>
      <c r="N4838" t="s">
        <v>6498</v>
      </c>
      <c r="O4838" t="s">
        <v>6327</v>
      </c>
      <c r="P4838" t="s">
        <v>6327</v>
      </c>
      <c r="Q4838" t="s">
        <v>6327</v>
      </c>
      <c r="R4838" t="s">
        <v>6327</v>
      </c>
      <c r="S4838" s="100">
        <v>36526</v>
      </c>
      <c r="T4838" s="100">
        <v>36526</v>
      </c>
    </row>
    <row r="4839" spans="1:20" x14ac:dyDescent="0.2">
      <c r="A4839">
        <v>4200</v>
      </c>
      <c r="B4839" s="98" t="s">
        <v>1809</v>
      </c>
      <c r="C4839" s="98">
        <v>16</v>
      </c>
      <c r="D4839" s="98">
        <v>4</v>
      </c>
      <c r="E4839" s="98">
        <v>2000</v>
      </c>
      <c r="F4839" t="s">
        <v>338</v>
      </c>
      <c r="G4839" s="99">
        <v>31766</v>
      </c>
      <c r="H4839" s="98">
        <v>20</v>
      </c>
      <c r="I4839" s="98">
        <v>12</v>
      </c>
      <c r="J4839" s="98">
        <v>1986</v>
      </c>
      <c r="K4839" t="s">
        <v>332</v>
      </c>
      <c r="L4839">
        <v>0</v>
      </c>
      <c r="M4839" s="98" t="s">
        <v>106</v>
      </c>
      <c r="S4839" s="100">
        <v>36526</v>
      </c>
      <c r="T4839" s="100">
        <v>36526</v>
      </c>
    </row>
    <row r="4840" spans="1:20" x14ac:dyDescent="0.2">
      <c r="A4840">
        <v>4199</v>
      </c>
      <c r="B4840" s="98" t="s">
        <v>1776</v>
      </c>
      <c r="C4840" s="98">
        <v>19</v>
      </c>
      <c r="D4840" s="98">
        <v>8</v>
      </c>
      <c r="E4840" s="98">
        <v>2005</v>
      </c>
      <c r="F4840" t="s">
        <v>256</v>
      </c>
      <c r="G4840" s="99">
        <v>36211</v>
      </c>
      <c r="H4840" s="98">
        <v>20</v>
      </c>
      <c r="I4840" s="98">
        <v>2</v>
      </c>
      <c r="J4840" s="98">
        <v>1999</v>
      </c>
      <c r="K4840" t="s">
        <v>332</v>
      </c>
      <c r="L4840">
        <v>0</v>
      </c>
      <c r="M4840" s="98" t="s">
        <v>106</v>
      </c>
      <c r="N4840" t="s">
        <v>6676</v>
      </c>
      <c r="O4840" t="s">
        <v>6327</v>
      </c>
      <c r="P4840" t="s">
        <v>6327</v>
      </c>
      <c r="Q4840" t="s">
        <v>6327</v>
      </c>
      <c r="R4840" t="s">
        <v>6327</v>
      </c>
      <c r="S4840" s="100">
        <v>36526</v>
      </c>
      <c r="T4840" s="100">
        <v>36526</v>
      </c>
    </row>
    <row r="4841" spans="1:20" x14ac:dyDescent="0.2">
      <c r="A4841">
        <v>4198</v>
      </c>
      <c r="B4841" s="98" t="s">
        <v>1762</v>
      </c>
      <c r="C4841" s="98">
        <v>9</v>
      </c>
      <c r="D4841" s="98">
        <v>1</v>
      </c>
      <c r="E4841" s="98">
        <v>2003</v>
      </c>
      <c r="F4841" t="s">
        <v>7009</v>
      </c>
      <c r="G4841" s="99">
        <v>32874</v>
      </c>
      <c r="H4841" s="98">
        <v>1</v>
      </c>
      <c r="I4841" s="98">
        <v>1</v>
      </c>
      <c r="J4841" s="98">
        <v>1990</v>
      </c>
      <c r="K4841" t="s">
        <v>892</v>
      </c>
      <c r="L4841">
        <v>0</v>
      </c>
      <c r="M4841" s="98" t="s">
        <v>106</v>
      </c>
      <c r="S4841" s="100">
        <v>36526</v>
      </c>
      <c r="T4841" s="100">
        <v>36526</v>
      </c>
    </row>
    <row r="4842" spans="1:20" x14ac:dyDescent="0.2">
      <c r="A4842">
        <v>4197</v>
      </c>
      <c r="B4842" s="98" t="s">
        <v>1745</v>
      </c>
      <c r="C4842" s="98">
        <v>7</v>
      </c>
      <c r="D4842" s="98">
        <v>11</v>
      </c>
      <c r="E4842" s="98">
        <v>1990</v>
      </c>
      <c r="F4842" t="s">
        <v>6999</v>
      </c>
      <c r="G4842" s="99">
        <v>33928</v>
      </c>
      <c r="H4842" s="98">
        <v>20</v>
      </c>
      <c r="I4842" s="98">
        <v>11</v>
      </c>
      <c r="J4842" s="98">
        <v>1992</v>
      </c>
      <c r="K4842" t="s">
        <v>332</v>
      </c>
      <c r="L4842">
        <v>0</v>
      </c>
      <c r="M4842" s="98" t="s">
        <v>106</v>
      </c>
      <c r="S4842" s="100">
        <v>36526</v>
      </c>
      <c r="T4842" s="100">
        <v>36526</v>
      </c>
    </row>
    <row r="4843" spans="1:20" x14ac:dyDescent="0.2">
      <c r="A4843">
        <v>4196</v>
      </c>
      <c r="B4843" s="98" t="s">
        <v>1633</v>
      </c>
      <c r="C4843" s="98">
        <v>15</v>
      </c>
      <c r="D4843" s="98">
        <v>1</v>
      </c>
      <c r="E4843" s="98">
        <v>1995</v>
      </c>
      <c r="F4843" t="s">
        <v>278</v>
      </c>
      <c r="G4843" s="99">
        <v>34975</v>
      </c>
      <c r="H4843" s="98">
        <v>3</v>
      </c>
      <c r="I4843" s="98">
        <v>10</v>
      </c>
      <c r="J4843" s="98">
        <v>1995</v>
      </c>
      <c r="K4843" t="s">
        <v>332</v>
      </c>
      <c r="L4843">
        <v>0</v>
      </c>
      <c r="M4843" s="98" t="s">
        <v>106</v>
      </c>
      <c r="S4843" s="100">
        <v>36526</v>
      </c>
      <c r="T4843" s="100">
        <v>36526</v>
      </c>
    </row>
    <row r="4844" spans="1:20" x14ac:dyDescent="0.2">
      <c r="A4844">
        <v>4195</v>
      </c>
      <c r="B4844" s="98" t="s">
        <v>1716</v>
      </c>
      <c r="C4844" s="98">
        <v>1</v>
      </c>
      <c r="D4844" s="98">
        <v>1</v>
      </c>
      <c r="E4844" s="98">
        <v>2000</v>
      </c>
      <c r="F4844" t="s">
        <v>6838</v>
      </c>
      <c r="G4844" s="99">
        <v>34476</v>
      </c>
      <c r="H4844" s="98">
        <v>22</v>
      </c>
      <c r="I4844" s="98">
        <v>5</v>
      </c>
      <c r="J4844" s="98">
        <v>1994</v>
      </c>
      <c r="K4844" t="s">
        <v>892</v>
      </c>
      <c r="L4844">
        <v>0</v>
      </c>
      <c r="M4844" s="98" t="s">
        <v>106</v>
      </c>
      <c r="S4844" s="100">
        <v>36526</v>
      </c>
      <c r="T4844" s="100">
        <v>36526</v>
      </c>
    </row>
    <row r="4845" spans="1:20" x14ac:dyDescent="0.2">
      <c r="A4845">
        <v>4194</v>
      </c>
      <c r="B4845" s="98" t="s">
        <v>1703</v>
      </c>
      <c r="C4845" s="98">
        <v>1</v>
      </c>
      <c r="D4845" s="98">
        <v>1</v>
      </c>
      <c r="E4845" s="98">
        <v>1987</v>
      </c>
      <c r="F4845" t="s">
        <v>1211</v>
      </c>
      <c r="G4845" s="99">
        <v>36459</v>
      </c>
      <c r="H4845" s="98">
        <v>26</v>
      </c>
      <c r="I4845" s="98">
        <v>10</v>
      </c>
      <c r="J4845" s="98">
        <v>1999</v>
      </c>
      <c r="K4845" t="s">
        <v>892</v>
      </c>
      <c r="L4845">
        <v>0</v>
      </c>
      <c r="M4845" s="98" t="s">
        <v>106</v>
      </c>
      <c r="S4845" s="100">
        <v>36526</v>
      </c>
      <c r="T4845" s="100">
        <v>36526</v>
      </c>
    </row>
    <row r="4846" spans="1:20" x14ac:dyDescent="0.2">
      <c r="A4846">
        <v>4193</v>
      </c>
      <c r="B4846" s="98" t="s">
        <v>1685</v>
      </c>
      <c r="C4846" s="98">
        <v>18</v>
      </c>
      <c r="D4846" s="98">
        <v>2</v>
      </c>
      <c r="E4846" s="98">
        <v>1997</v>
      </c>
      <c r="F4846" t="s">
        <v>6965</v>
      </c>
      <c r="G4846" s="99">
        <v>32932</v>
      </c>
      <c r="H4846" s="98">
        <v>28</v>
      </c>
      <c r="I4846" s="98">
        <v>2</v>
      </c>
      <c r="J4846" s="98">
        <v>1990</v>
      </c>
      <c r="K4846" t="s">
        <v>892</v>
      </c>
      <c r="L4846">
        <v>0</v>
      </c>
      <c r="M4846" s="98" t="s">
        <v>106</v>
      </c>
      <c r="S4846" s="100">
        <v>36526</v>
      </c>
      <c r="T4846" s="100">
        <v>36526</v>
      </c>
    </row>
    <row r="4847" spans="1:20" x14ac:dyDescent="0.2">
      <c r="A4847">
        <v>4192</v>
      </c>
      <c r="B4847" s="98" t="s">
        <v>1671</v>
      </c>
      <c r="C4847" s="98">
        <v>13</v>
      </c>
      <c r="D4847" s="98">
        <v>8</v>
      </c>
      <c r="E4847" s="98">
        <v>2001</v>
      </c>
      <c r="F4847" t="s">
        <v>331</v>
      </c>
      <c r="G4847" s="99">
        <v>36536</v>
      </c>
      <c r="H4847" s="98">
        <v>11</v>
      </c>
      <c r="I4847" s="98">
        <v>1</v>
      </c>
      <c r="J4847" s="98">
        <v>2000</v>
      </c>
      <c r="K4847" t="s">
        <v>332</v>
      </c>
      <c r="L4847">
        <v>0</v>
      </c>
      <c r="M4847" s="98" t="s">
        <v>106</v>
      </c>
      <c r="S4847" s="100">
        <v>36526</v>
      </c>
      <c r="T4847" s="100">
        <v>36526</v>
      </c>
    </row>
    <row r="4848" spans="1:20" x14ac:dyDescent="0.2">
      <c r="A4848">
        <v>4191</v>
      </c>
      <c r="B4848" s="98" t="s">
        <v>117</v>
      </c>
      <c r="C4848" s="98">
        <v>1</v>
      </c>
      <c r="D4848" s="98">
        <v>1</v>
      </c>
      <c r="E4848" s="98">
        <v>2005</v>
      </c>
      <c r="F4848" t="s">
        <v>272</v>
      </c>
      <c r="G4848" s="99">
        <v>35472</v>
      </c>
      <c r="H4848" s="98">
        <v>11</v>
      </c>
      <c r="I4848" s="98">
        <v>2</v>
      </c>
      <c r="J4848" s="98">
        <v>1997</v>
      </c>
      <c r="K4848" t="s">
        <v>332</v>
      </c>
      <c r="L4848">
        <v>0</v>
      </c>
      <c r="M4848" s="98" t="s">
        <v>106</v>
      </c>
      <c r="S4848" s="100">
        <v>36526</v>
      </c>
      <c r="T4848" s="100">
        <v>36526</v>
      </c>
    </row>
    <row r="4849" spans="1:20" x14ac:dyDescent="0.2">
      <c r="A4849">
        <v>4190</v>
      </c>
      <c r="B4849" s="98" t="s">
        <v>1382</v>
      </c>
      <c r="C4849" s="98">
        <v>7</v>
      </c>
      <c r="D4849" s="98">
        <v>4</v>
      </c>
      <c r="E4849" s="98">
        <v>1961</v>
      </c>
      <c r="F4849" t="s">
        <v>6768</v>
      </c>
      <c r="G4849" s="99">
        <v>33248</v>
      </c>
      <c r="H4849" s="98">
        <v>10</v>
      </c>
      <c r="I4849" s="98">
        <v>1</v>
      </c>
      <c r="J4849" s="98">
        <v>1991</v>
      </c>
      <c r="K4849" t="s">
        <v>892</v>
      </c>
      <c r="L4849">
        <v>0</v>
      </c>
      <c r="M4849" s="98" t="s">
        <v>106</v>
      </c>
      <c r="S4849" s="100">
        <v>36526</v>
      </c>
      <c r="T4849" s="100">
        <v>36526</v>
      </c>
    </row>
    <row r="4850" spans="1:20" x14ac:dyDescent="0.2">
      <c r="A4850">
        <v>4189</v>
      </c>
      <c r="B4850" s="98" t="s">
        <v>1605</v>
      </c>
      <c r="C4850" s="98">
        <v>1</v>
      </c>
      <c r="D4850" s="98">
        <v>1</v>
      </c>
      <c r="E4850" s="98">
        <v>1984</v>
      </c>
      <c r="F4850" t="s">
        <v>534</v>
      </c>
      <c r="G4850" s="99">
        <v>33343</v>
      </c>
      <c r="H4850" s="98">
        <v>15</v>
      </c>
      <c r="I4850" s="98">
        <v>4</v>
      </c>
      <c r="J4850" s="98">
        <v>1991</v>
      </c>
      <c r="K4850" t="s">
        <v>332</v>
      </c>
      <c r="L4850">
        <v>0</v>
      </c>
      <c r="M4850" s="98" t="s">
        <v>106</v>
      </c>
      <c r="S4850" s="100">
        <v>36526</v>
      </c>
      <c r="T4850" s="100">
        <v>36526</v>
      </c>
    </row>
    <row r="4851" spans="1:20" x14ac:dyDescent="0.2">
      <c r="A4851">
        <v>4188</v>
      </c>
      <c r="B4851" s="98" t="s">
        <v>1550</v>
      </c>
      <c r="C4851" s="98">
        <v>23</v>
      </c>
      <c r="D4851" s="98">
        <v>7</v>
      </c>
      <c r="E4851" s="98">
        <v>1951</v>
      </c>
      <c r="F4851" t="s">
        <v>349</v>
      </c>
      <c r="G4851" s="99">
        <v>32979</v>
      </c>
      <c r="H4851" s="98">
        <v>16</v>
      </c>
      <c r="I4851" s="98">
        <v>4</v>
      </c>
      <c r="J4851" s="98">
        <v>1990</v>
      </c>
      <c r="K4851" t="s">
        <v>332</v>
      </c>
      <c r="L4851">
        <v>0</v>
      </c>
      <c r="M4851" s="98" t="s">
        <v>106</v>
      </c>
      <c r="S4851" s="100">
        <v>36526</v>
      </c>
      <c r="T4851" s="100">
        <v>36526</v>
      </c>
    </row>
    <row r="4852" spans="1:20" x14ac:dyDescent="0.2">
      <c r="A4852">
        <v>4187</v>
      </c>
      <c r="B4852" s="98" t="s">
        <v>1543</v>
      </c>
      <c r="C4852" s="98">
        <v>1</v>
      </c>
      <c r="D4852" s="98">
        <v>1</v>
      </c>
      <c r="E4852" s="98">
        <v>2005</v>
      </c>
      <c r="F4852" t="s">
        <v>261</v>
      </c>
      <c r="G4852" s="99">
        <v>32143</v>
      </c>
      <c r="H4852" s="98">
        <v>1</v>
      </c>
      <c r="I4852" s="98">
        <v>1</v>
      </c>
      <c r="J4852" s="98">
        <v>1988</v>
      </c>
      <c r="K4852" t="s">
        <v>332</v>
      </c>
      <c r="L4852">
        <v>0</v>
      </c>
      <c r="M4852" s="98" t="s">
        <v>106</v>
      </c>
      <c r="S4852" s="100">
        <v>36526</v>
      </c>
      <c r="T4852" s="100">
        <v>36526</v>
      </c>
    </row>
    <row r="4853" spans="1:20" x14ac:dyDescent="0.2">
      <c r="A4853">
        <v>4186</v>
      </c>
      <c r="B4853" s="98" t="s">
        <v>1541</v>
      </c>
      <c r="C4853" s="98">
        <v>24</v>
      </c>
      <c r="D4853" s="98">
        <v>5</v>
      </c>
      <c r="E4853" s="98">
        <v>1977</v>
      </c>
      <c r="F4853" t="s">
        <v>6558</v>
      </c>
      <c r="G4853" s="99">
        <v>30748</v>
      </c>
      <c r="H4853" s="98">
        <v>7</v>
      </c>
      <c r="I4853" s="98">
        <v>3</v>
      </c>
      <c r="J4853" s="98">
        <v>1984</v>
      </c>
      <c r="K4853" t="s">
        <v>892</v>
      </c>
      <c r="L4853">
        <v>0</v>
      </c>
      <c r="M4853" s="98" t="s">
        <v>106</v>
      </c>
      <c r="S4853" s="100">
        <v>36526</v>
      </c>
      <c r="T4853" s="100">
        <v>36526</v>
      </c>
    </row>
    <row r="4854" spans="1:20" x14ac:dyDescent="0.2">
      <c r="A4854">
        <v>4185</v>
      </c>
      <c r="B4854" s="98" t="s">
        <v>1536</v>
      </c>
      <c r="C4854" s="98">
        <v>20</v>
      </c>
      <c r="D4854" s="98">
        <v>6</v>
      </c>
      <c r="E4854" s="98">
        <v>2007</v>
      </c>
      <c r="F4854" t="s">
        <v>349</v>
      </c>
      <c r="G4854" s="99">
        <v>33473</v>
      </c>
      <c r="H4854" s="98">
        <v>23</v>
      </c>
      <c r="I4854" s="98">
        <v>8</v>
      </c>
      <c r="J4854" s="98">
        <v>1991</v>
      </c>
      <c r="K4854" t="s">
        <v>332</v>
      </c>
      <c r="L4854">
        <v>0</v>
      </c>
      <c r="M4854" s="98" t="s">
        <v>106</v>
      </c>
      <c r="S4854" s="100">
        <v>36526</v>
      </c>
      <c r="T4854" s="100">
        <v>36526</v>
      </c>
    </row>
    <row r="4855" spans="1:20" x14ac:dyDescent="0.2">
      <c r="A4855">
        <v>4184</v>
      </c>
      <c r="B4855" s="98" t="s">
        <v>1527</v>
      </c>
      <c r="C4855" s="98">
        <v>27</v>
      </c>
      <c r="D4855" s="98">
        <v>3</v>
      </c>
      <c r="E4855" s="98">
        <v>1950</v>
      </c>
      <c r="F4855" t="s">
        <v>1012</v>
      </c>
      <c r="G4855" s="99">
        <v>35700</v>
      </c>
      <c r="H4855" s="98">
        <v>27</v>
      </c>
      <c r="I4855" s="98">
        <v>9</v>
      </c>
      <c r="J4855" s="98">
        <v>1997</v>
      </c>
      <c r="K4855" t="s">
        <v>892</v>
      </c>
      <c r="L4855">
        <v>0</v>
      </c>
      <c r="M4855" s="98" t="s">
        <v>106</v>
      </c>
      <c r="S4855" s="100">
        <v>36526</v>
      </c>
      <c r="T4855" s="100">
        <v>36526</v>
      </c>
    </row>
    <row r="4856" spans="1:20" x14ac:dyDescent="0.2">
      <c r="A4856">
        <v>4183</v>
      </c>
      <c r="B4856" s="98" t="s">
        <v>1518</v>
      </c>
      <c r="C4856" s="98">
        <v>1</v>
      </c>
      <c r="D4856" s="98">
        <v>1</v>
      </c>
      <c r="E4856" s="98">
        <v>1978</v>
      </c>
      <c r="F4856" t="s">
        <v>496</v>
      </c>
      <c r="G4856" s="99">
        <v>31413</v>
      </c>
      <c r="H4856" s="98">
        <v>1</v>
      </c>
      <c r="I4856" s="98">
        <v>1</v>
      </c>
      <c r="J4856" s="98">
        <v>1986</v>
      </c>
      <c r="K4856" t="s">
        <v>332</v>
      </c>
      <c r="L4856">
        <v>0</v>
      </c>
      <c r="M4856" s="98" t="s">
        <v>106</v>
      </c>
      <c r="S4856" s="100">
        <v>36526</v>
      </c>
      <c r="T4856" s="100">
        <v>36526</v>
      </c>
    </row>
    <row r="4857" spans="1:20" x14ac:dyDescent="0.2">
      <c r="A4857">
        <v>4182</v>
      </c>
      <c r="B4857" s="98" t="s">
        <v>1514</v>
      </c>
      <c r="C4857" s="98">
        <v>1</v>
      </c>
      <c r="D4857" s="98">
        <v>1</v>
      </c>
      <c r="E4857" s="98">
        <v>1991</v>
      </c>
      <c r="F4857" t="s">
        <v>6858</v>
      </c>
      <c r="G4857" s="99">
        <v>33529</v>
      </c>
      <c r="H4857" s="98">
        <v>18</v>
      </c>
      <c r="I4857" s="98">
        <v>10</v>
      </c>
      <c r="J4857" s="98">
        <v>1991</v>
      </c>
      <c r="K4857" t="s">
        <v>892</v>
      </c>
      <c r="L4857">
        <v>0</v>
      </c>
      <c r="M4857" s="98" t="s">
        <v>106</v>
      </c>
      <c r="S4857" s="100">
        <v>36526</v>
      </c>
      <c r="T4857" s="100">
        <v>36526</v>
      </c>
    </row>
    <row r="4858" spans="1:20" x14ac:dyDescent="0.2">
      <c r="A4858">
        <v>4181</v>
      </c>
      <c r="B4858" s="98" t="s">
        <v>1510</v>
      </c>
      <c r="C4858" s="98">
        <v>27</v>
      </c>
      <c r="D4858" s="98">
        <v>4</v>
      </c>
      <c r="E4858" s="98">
        <v>2005</v>
      </c>
      <c r="F4858" t="s">
        <v>6856</v>
      </c>
      <c r="G4858" s="99">
        <v>36752</v>
      </c>
      <c r="H4858" s="98">
        <v>14</v>
      </c>
      <c r="I4858" s="98">
        <v>8</v>
      </c>
      <c r="J4858" s="98">
        <v>2000</v>
      </c>
      <c r="K4858" t="s">
        <v>892</v>
      </c>
      <c r="L4858">
        <v>0</v>
      </c>
      <c r="M4858" s="98" t="s">
        <v>106</v>
      </c>
      <c r="S4858" s="100">
        <v>36526</v>
      </c>
      <c r="T4858" s="100">
        <v>36526</v>
      </c>
    </row>
    <row r="4859" spans="1:20" x14ac:dyDescent="0.2">
      <c r="A4859">
        <v>4180</v>
      </c>
      <c r="B4859" s="98" t="s">
        <v>1498</v>
      </c>
      <c r="C4859" s="98">
        <v>1</v>
      </c>
      <c r="D4859" s="98">
        <v>1</v>
      </c>
      <c r="E4859" s="98">
        <v>1954</v>
      </c>
      <c r="F4859" t="s">
        <v>900</v>
      </c>
      <c r="G4859" s="99">
        <v>33286</v>
      </c>
      <c r="H4859" s="98">
        <v>17</v>
      </c>
      <c r="I4859" s="98">
        <v>2</v>
      </c>
      <c r="J4859" s="98">
        <v>1991</v>
      </c>
      <c r="K4859" t="s">
        <v>892</v>
      </c>
      <c r="L4859">
        <v>0</v>
      </c>
      <c r="M4859" s="98" t="s">
        <v>106</v>
      </c>
      <c r="S4859" s="100">
        <v>36526</v>
      </c>
      <c r="T4859" s="100">
        <v>36526</v>
      </c>
    </row>
    <row r="4860" spans="1:20" x14ac:dyDescent="0.2">
      <c r="A4860">
        <v>4179</v>
      </c>
      <c r="B4860" s="98" t="s">
        <v>1481</v>
      </c>
      <c r="C4860" s="98">
        <v>17</v>
      </c>
      <c r="D4860" s="98">
        <v>9</v>
      </c>
      <c r="E4860" s="98">
        <v>2005</v>
      </c>
      <c r="F4860" t="s">
        <v>6836</v>
      </c>
      <c r="G4860" s="99">
        <v>36479</v>
      </c>
      <c r="H4860" s="98">
        <v>15</v>
      </c>
      <c r="I4860" s="98">
        <v>11</v>
      </c>
      <c r="J4860" s="98">
        <v>1999</v>
      </c>
      <c r="K4860" t="s">
        <v>892</v>
      </c>
      <c r="L4860">
        <v>0</v>
      </c>
      <c r="M4860" s="98" t="s">
        <v>106</v>
      </c>
      <c r="S4860" s="100">
        <v>36526</v>
      </c>
      <c r="T4860" s="100">
        <v>36526</v>
      </c>
    </row>
    <row r="4861" spans="1:20" x14ac:dyDescent="0.2">
      <c r="A4861">
        <v>4178</v>
      </c>
      <c r="B4861" s="98" t="s">
        <v>1481</v>
      </c>
      <c r="C4861" s="98">
        <v>1</v>
      </c>
      <c r="D4861" s="98">
        <v>1</v>
      </c>
      <c r="E4861" s="98">
        <v>1900</v>
      </c>
      <c r="F4861" t="s">
        <v>272</v>
      </c>
      <c r="G4861" s="99">
        <v>36090</v>
      </c>
      <c r="H4861" s="98">
        <v>22</v>
      </c>
      <c r="I4861" s="98">
        <v>10</v>
      </c>
      <c r="J4861" s="98">
        <v>1998</v>
      </c>
      <c r="K4861" t="s">
        <v>332</v>
      </c>
      <c r="L4861">
        <v>0</v>
      </c>
      <c r="M4861" s="98" t="s">
        <v>106</v>
      </c>
      <c r="S4861" s="100">
        <v>36526</v>
      </c>
      <c r="T4861" s="100">
        <v>36526</v>
      </c>
    </row>
    <row r="4862" spans="1:20" x14ac:dyDescent="0.2">
      <c r="A4862">
        <v>4177</v>
      </c>
      <c r="B4862" s="98" t="s">
        <v>1479</v>
      </c>
      <c r="C4862" s="98">
        <v>1</v>
      </c>
      <c r="D4862" s="98">
        <v>1</v>
      </c>
      <c r="E4862" s="98">
        <v>1942</v>
      </c>
      <c r="F4862" t="s">
        <v>948</v>
      </c>
      <c r="G4862" s="99">
        <v>36327</v>
      </c>
      <c r="H4862" s="98">
        <v>16</v>
      </c>
      <c r="I4862" s="98">
        <v>6</v>
      </c>
      <c r="J4862" s="98">
        <v>1999</v>
      </c>
      <c r="K4862" t="s">
        <v>892</v>
      </c>
      <c r="L4862">
        <v>0</v>
      </c>
      <c r="M4862" s="98" t="s">
        <v>106</v>
      </c>
      <c r="S4862" s="100">
        <v>36526</v>
      </c>
      <c r="T4862" s="100">
        <v>36526</v>
      </c>
    </row>
    <row r="4863" spans="1:20" x14ac:dyDescent="0.2">
      <c r="A4863">
        <v>4176</v>
      </c>
      <c r="B4863" s="98" t="s">
        <v>1446</v>
      </c>
      <c r="C4863" s="98">
        <v>13</v>
      </c>
      <c r="D4863" s="98">
        <v>10</v>
      </c>
      <c r="E4863" s="98">
        <v>2011</v>
      </c>
      <c r="F4863" t="s">
        <v>270</v>
      </c>
      <c r="G4863" s="99">
        <v>35459</v>
      </c>
      <c r="H4863" s="98">
        <v>29</v>
      </c>
      <c r="I4863" s="98">
        <v>1</v>
      </c>
      <c r="J4863" s="98">
        <v>1997</v>
      </c>
      <c r="K4863" t="s">
        <v>332</v>
      </c>
      <c r="L4863">
        <v>0</v>
      </c>
      <c r="M4863" s="98" t="s">
        <v>106</v>
      </c>
      <c r="S4863" s="100">
        <v>36526</v>
      </c>
      <c r="T4863" s="100">
        <v>36526</v>
      </c>
    </row>
    <row r="4864" spans="1:20" x14ac:dyDescent="0.2">
      <c r="A4864">
        <v>4175</v>
      </c>
      <c r="B4864" s="98" t="s">
        <v>1438</v>
      </c>
      <c r="C4864" s="98">
        <v>4</v>
      </c>
      <c r="D4864" s="98">
        <v>2</v>
      </c>
      <c r="E4864" s="98">
        <v>2012</v>
      </c>
      <c r="F4864" t="s">
        <v>788</v>
      </c>
      <c r="G4864" s="99">
        <v>36188</v>
      </c>
      <c r="H4864" s="98">
        <v>28</v>
      </c>
      <c r="I4864" s="98">
        <v>1</v>
      </c>
      <c r="J4864" s="98">
        <v>1999</v>
      </c>
      <c r="K4864" t="s">
        <v>332</v>
      </c>
      <c r="L4864">
        <v>0</v>
      </c>
      <c r="M4864" s="98" t="s">
        <v>106</v>
      </c>
      <c r="S4864" s="100">
        <v>36526</v>
      </c>
      <c r="T4864" s="100">
        <v>36526</v>
      </c>
    </row>
    <row r="4865" spans="1:20" x14ac:dyDescent="0.2">
      <c r="A4865">
        <v>4174</v>
      </c>
      <c r="B4865" s="98" t="s">
        <v>1434</v>
      </c>
      <c r="C4865" s="98">
        <v>1</v>
      </c>
      <c r="D4865" s="98">
        <v>1</v>
      </c>
      <c r="E4865" s="98">
        <v>1991</v>
      </c>
      <c r="F4865" t="s">
        <v>261</v>
      </c>
      <c r="G4865" s="99">
        <v>34335</v>
      </c>
      <c r="H4865" s="98">
        <v>1</v>
      </c>
      <c r="I4865" s="98">
        <v>1</v>
      </c>
      <c r="J4865" s="98">
        <v>1994</v>
      </c>
      <c r="K4865" t="s">
        <v>332</v>
      </c>
      <c r="L4865">
        <v>0</v>
      </c>
      <c r="M4865" s="98" t="s">
        <v>106</v>
      </c>
      <c r="S4865" s="100">
        <v>36526</v>
      </c>
      <c r="T4865" s="100">
        <v>36526</v>
      </c>
    </row>
    <row r="4866" spans="1:20" x14ac:dyDescent="0.2">
      <c r="A4866">
        <v>4173</v>
      </c>
      <c r="B4866" s="98" t="s">
        <v>1364</v>
      </c>
      <c r="C4866" s="98">
        <v>15</v>
      </c>
      <c r="D4866" s="98">
        <v>4</v>
      </c>
      <c r="E4866" s="98">
        <v>1951</v>
      </c>
      <c r="F4866" t="s">
        <v>3269</v>
      </c>
      <c r="G4866" s="99">
        <v>36216</v>
      </c>
      <c r="H4866" s="98">
        <v>25</v>
      </c>
      <c r="I4866" s="98">
        <v>2</v>
      </c>
      <c r="J4866" s="98">
        <v>1999</v>
      </c>
      <c r="K4866" t="s">
        <v>892</v>
      </c>
      <c r="L4866">
        <v>0</v>
      </c>
      <c r="M4866" s="98" t="s">
        <v>106</v>
      </c>
      <c r="S4866" s="100">
        <v>36526</v>
      </c>
      <c r="T4866" s="100">
        <v>36526</v>
      </c>
    </row>
    <row r="4867" spans="1:20" x14ac:dyDescent="0.2">
      <c r="A4867">
        <v>4172</v>
      </c>
      <c r="B4867" s="98" t="s">
        <v>1344</v>
      </c>
      <c r="C4867" s="98">
        <v>3</v>
      </c>
      <c r="D4867" s="98">
        <v>12</v>
      </c>
      <c r="E4867" s="98">
        <v>1989</v>
      </c>
      <c r="F4867" t="s">
        <v>894</v>
      </c>
      <c r="G4867" s="99">
        <v>34092</v>
      </c>
      <c r="H4867" s="98">
        <v>3</v>
      </c>
      <c r="I4867" s="98">
        <v>5</v>
      </c>
      <c r="J4867" s="98">
        <v>1993</v>
      </c>
      <c r="K4867" t="s">
        <v>892</v>
      </c>
      <c r="L4867">
        <v>0</v>
      </c>
      <c r="M4867" s="98" t="s">
        <v>106</v>
      </c>
      <c r="S4867" s="100">
        <v>36526</v>
      </c>
      <c r="T4867" s="100">
        <v>36526</v>
      </c>
    </row>
    <row r="4868" spans="1:20" x14ac:dyDescent="0.2">
      <c r="A4868">
        <v>4171</v>
      </c>
      <c r="B4868" s="98" t="s">
        <v>1316</v>
      </c>
      <c r="C4868" s="98">
        <v>17</v>
      </c>
      <c r="D4868" s="98">
        <v>11</v>
      </c>
      <c r="E4868" s="98">
        <v>1999</v>
      </c>
      <c r="F4868" t="s">
        <v>6713</v>
      </c>
      <c r="G4868" s="99">
        <v>18911</v>
      </c>
      <c r="H4868" s="98">
        <v>10</v>
      </c>
      <c r="I4868" s="98">
        <v>10</v>
      </c>
      <c r="J4868" s="98">
        <v>1951</v>
      </c>
      <c r="K4868" t="s">
        <v>332</v>
      </c>
      <c r="L4868">
        <v>0</v>
      </c>
      <c r="M4868" s="98" t="s">
        <v>106</v>
      </c>
      <c r="S4868" s="100">
        <v>36526</v>
      </c>
      <c r="T4868" s="100">
        <v>36526</v>
      </c>
    </row>
    <row r="4869" spans="1:20" x14ac:dyDescent="0.2">
      <c r="A4869">
        <v>4170</v>
      </c>
      <c r="B4869" s="98" t="s">
        <v>1307</v>
      </c>
      <c r="C4869" s="98">
        <v>13</v>
      </c>
      <c r="D4869" s="98">
        <v>12</v>
      </c>
      <c r="E4869" s="98">
        <v>2012</v>
      </c>
      <c r="F4869" t="s">
        <v>899</v>
      </c>
      <c r="G4869" s="99">
        <v>34849</v>
      </c>
      <c r="H4869" s="98">
        <v>30</v>
      </c>
      <c r="I4869" s="98">
        <v>5</v>
      </c>
      <c r="J4869" s="98">
        <v>1995</v>
      </c>
      <c r="K4869" t="s">
        <v>892</v>
      </c>
      <c r="L4869">
        <v>0</v>
      </c>
      <c r="M4869" s="98" t="s">
        <v>106</v>
      </c>
      <c r="S4869" s="100">
        <v>36526</v>
      </c>
      <c r="T4869" s="100">
        <v>36526</v>
      </c>
    </row>
    <row r="4870" spans="1:20" x14ac:dyDescent="0.2">
      <c r="A4870">
        <v>4169</v>
      </c>
      <c r="B4870" s="98" t="s">
        <v>1307</v>
      </c>
      <c r="C4870" s="98">
        <v>1</v>
      </c>
      <c r="D4870" s="98">
        <v>1</v>
      </c>
      <c r="E4870" s="98">
        <v>1976</v>
      </c>
      <c r="F4870" t="s">
        <v>940</v>
      </c>
      <c r="G4870" s="99">
        <v>35335</v>
      </c>
      <c r="H4870" s="98">
        <v>27</v>
      </c>
      <c r="I4870" s="98">
        <v>9</v>
      </c>
      <c r="J4870" s="98">
        <v>1996</v>
      </c>
      <c r="K4870" t="s">
        <v>892</v>
      </c>
      <c r="L4870">
        <v>0</v>
      </c>
      <c r="M4870" s="98" t="s">
        <v>106</v>
      </c>
      <c r="S4870" s="100">
        <v>36526</v>
      </c>
      <c r="T4870" s="100">
        <v>36526</v>
      </c>
    </row>
    <row r="4871" spans="1:20" x14ac:dyDescent="0.2">
      <c r="A4871">
        <v>4168</v>
      </c>
      <c r="B4871" s="98" t="s">
        <v>1306</v>
      </c>
      <c r="C4871" s="98">
        <v>8</v>
      </c>
      <c r="D4871" s="98">
        <v>10</v>
      </c>
      <c r="E4871" s="98">
        <v>1986</v>
      </c>
      <c r="F4871" t="s">
        <v>349</v>
      </c>
      <c r="G4871" s="99">
        <v>34849</v>
      </c>
      <c r="H4871" s="98">
        <v>30</v>
      </c>
      <c r="I4871" s="98">
        <v>5</v>
      </c>
      <c r="J4871" s="98">
        <v>1995</v>
      </c>
      <c r="K4871" t="s">
        <v>332</v>
      </c>
      <c r="L4871">
        <v>0</v>
      </c>
      <c r="M4871" s="98" t="s">
        <v>106</v>
      </c>
      <c r="S4871" s="100">
        <v>36526</v>
      </c>
      <c r="T4871" s="100">
        <v>36526</v>
      </c>
    </row>
    <row r="4872" spans="1:20" x14ac:dyDescent="0.2">
      <c r="A4872">
        <v>4167</v>
      </c>
      <c r="B4872" s="98" t="s">
        <v>1303</v>
      </c>
      <c r="C4872" s="98">
        <v>1</v>
      </c>
      <c r="D4872" s="98">
        <v>1</v>
      </c>
      <c r="E4872" s="98">
        <v>1995</v>
      </c>
      <c r="F4872" t="s">
        <v>6704</v>
      </c>
      <c r="G4872" s="99">
        <v>36742</v>
      </c>
      <c r="H4872" s="98">
        <v>4</v>
      </c>
      <c r="I4872" s="98">
        <v>8</v>
      </c>
      <c r="J4872" s="98">
        <v>2000</v>
      </c>
      <c r="K4872" t="s">
        <v>892</v>
      </c>
      <c r="L4872">
        <v>0</v>
      </c>
      <c r="M4872" s="98" t="s">
        <v>106</v>
      </c>
      <c r="S4872" s="100">
        <v>36526</v>
      </c>
      <c r="T4872" s="100">
        <v>36526</v>
      </c>
    </row>
    <row r="4873" spans="1:20" x14ac:dyDescent="0.2">
      <c r="A4873">
        <v>4166</v>
      </c>
      <c r="B4873" s="98" t="s">
        <v>550</v>
      </c>
      <c r="C4873" s="98">
        <v>13</v>
      </c>
      <c r="D4873" s="98">
        <v>8</v>
      </c>
      <c r="E4873" s="98">
        <v>2003</v>
      </c>
      <c r="F4873" t="s">
        <v>507</v>
      </c>
      <c r="G4873" s="99">
        <v>33740</v>
      </c>
      <c r="H4873" s="98">
        <v>16</v>
      </c>
      <c r="I4873" s="98">
        <v>5</v>
      </c>
      <c r="J4873" s="98">
        <v>1992</v>
      </c>
      <c r="K4873" t="s">
        <v>332</v>
      </c>
      <c r="L4873">
        <v>0</v>
      </c>
      <c r="M4873" s="98" t="s">
        <v>106</v>
      </c>
      <c r="S4873" s="100">
        <v>36526</v>
      </c>
      <c r="T4873" s="100">
        <v>36526</v>
      </c>
    </row>
    <row r="4874" spans="1:20" x14ac:dyDescent="0.2">
      <c r="A4874">
        <v>4165</v>
      </c>
      <c r="B4874" s="98" t="s">
        <v>1296</v>
      </c>
      <c r="C4874" s="98">
        <v>1</v>
      </c>
      <c r="D4874" s="98">
        <v>1</v>
      </c>
      <c r="E4874" s="98">
        <v>1900</v>
      </c>
      <c r="F4874" t="s">
        <v>6695</v>
      </c>
      <c r="G4874" s="99">
        <v>34700</v>
      </c>
      <c r="H4874" s="98">
        <v>1</v>
      </c>
      <c r="I4874" s="98">
        <v>1</v>
      </c>
      <c r="J4874" s="98">
        <v>1995</v>
      </c>
      <c r="K4874" t="s">
        <v>892</v>
      </c>
      <c r="L4874">
        <v>0</v>
      </c>
      <c r="M4874" s="98" t="s">
        <v>106</v>
      </c>
      <c r="S4874" s="100">
        <v>36526</v>
      </c>
      <c r="T4874" s="100">
        <v>36526</v>
      </c>
    </row>
    <row r="4875" spans="1:20" x14ac:dyDescent="0.2">
      <c r="A4875">
        <v>4164</v>
      </c>
      <c r="B4875" s="98" t="s">
        <v>1288</v>
      </c>
      <c r="C4875" s="98">
        <v>1</v>
      </c>
      <c r="D4875" s="98">
        <v>1</v>
      </c>
      <c r="E4875" s="98">
        <v>1997</v>
      </c>
      <c r="F4875" t="s">
        <v>287</v>
      </c>
      <c r="G4875" s="99">
        <v>34353</v>
      </c>
      <c r="H4875" s="98">
        <v>19</v>
      </c>
      <c r="I4875" s="98">
        <v>1</v>
      </c>
      <c r="J4875" s="98">
        <v>1994</v>
      </c>
      <c r="K4875" t="s">
        <v>332</v>
      </c>
      <c r="L4875">
        <v>0</v>
      </c>
      <c r="M4875" s="98" t="s">
        <v>106</v>
      </c>
      <c r="S4875" s="100">
        <v>36526</v>
      </c>
      <c r="T4875" s="100">
        <v>36526</v>
      </c>
    </row>
    <row r="4876" spans="1:20" x14ac:dyDescent="0.2">
      <c r="A4876">
        <v>4163</v>
      </c>
      <c r="B4876" s="98" t="s">
        <v>1276</v>
      </c>
      <c r="C4876" s="98">
        <v>22</v>
      </c>
      <c r="D4876" s="98">
        <v>10</v>
      </c>
      <c r="E4876" s="98">
        <v>1970</v>
      </c>
      <c r="F4876" t="s">
        <v>6538</v>
      </c>
      <c r="G4876" s="99">
        <v>33645</v>
      </c>
      <c r="H4876" s="98">
        <v>11</v>
      </c>
      <c r="I4876" s="98">
        <v>2</v>
      </c>
      <c r="J4876" s="98">
        <v>1992</v>
      </c>
      <c r="K4876" t="s">
        <v>332</v>
      </c>
      <c r="L4876">
        <v>0</v>
      </c>
      <c r="M4876" s="98" t="s">
        <v>106</v>
      </c>
      <c r="S4876" s="100">
        <v>36526</v>
      </c>
      <c r="T4876" s="100">
        <v>36526</v>
      </c>
    </row>
    <row r="4877" spans="1:20" x14ac:dyDescent="0.2">
      <c r="A4877">
        <v>4162</v>
      </c>
      <c r="B4877" s="98" t="s">
        <v>1270</v>
      </c>
      <c r="C4877" s="98">
        <v>21</v>
      </c>
      <c r="D4877" s="98">
        <v>11</v>
      </c>
      <c r="E4877" s="98">
        <v>1997</v>
      </c>
      <c r="F4877" t="s">
        <v>534</v>
      </c>
      <c r="G4877" s="99">
        <v>25708</v>
      </c>
      <c r="H4877" s="98">
        <v>20</v>
      </c>
      <c r="I4877" s="98">
        <v>5</v>
      </c>
      <c r="J4877" s="98">
        <v>1970</v>
      </c>
      <c r="K4877" t="s">
        <v>332</v>
      </c>
      <c r="L4877">
        <v>0</v>
      </c>
      <c r="M4877" s="98" t="s">
        <v>106</v>
      </c>
      <c r="S4877" s="100">
        <v>36526</v>
      </c>
      <c r="T4877" s="100">
        <v>36526</v>
      </c>
    </row>
    <row r="4878" spans="1:20" x14ac:dyDescent="0.2">
      <c r="A4878">
        <v>4161</v>
      </c>
      <c r="B4878" s="98" t="s">
        <v>1259</v>
      </c>
      <c r="C4878" s="98">
        <v>1</v>
      </c>
      <c r="D4878" s="98">
        <v>1</v>
      </c>
      <c r="E4878" s="98">
        <v>1974</v>
      </c>
      <c r="F4878" t="s">
        <v>340</v>
      </c>
      <c r="G4878" s="99">
        <v>32573</v>
      </c>
      <c r="H4878" s="98">
        <v>6</v>
      </c>
      <c r="I4878" s="98">
        <v>3</v>
      </c>
      <c r="J4878" s="98">
        <v>1989</v>
      </c>
      <c r="K4878" t="s">
        <v>332</v>
      </c>
      <c r="L4878">
        <v>0</v>
      </c>
      <c r="M4878" s="98" t="s">
        <v>106</v>
      </c>
      <c r="S4878" s="100">
        <v>36526</v>
      </c>
      <c r="T4878" s="100">
        <v>36526</v>
      </c>
    </row>
    <row r="4879" spans="1:20" x14ac:dyDescent="0.2">
      <c r="A4879">
        <v>4159</v>
      </c>
      <c r="B4879" s="98" t="s">
        <v>1238</v>
      </c>
      <c r="C4879" s="98">
        <v>1</v>
      </c>
      <c r="D4879" s="98">
        <v>1</v>
      </c>
      <c r="E4879" s="98">
        <v>1998</v>
      </c>
      <c r="F4879" t="s">
        <v>6616</v>
      </c>
      <c r="G4879" s="99">
        <v>35170</v>
      </c>
      <c r="H4879" s="98">
        <v>15</v>
      </c>
      <c r="I4879" s="98">
        <v>4</v>
      </c>
      <c r="J4879" s="98">
        <v>1996</v>
      </c>
      <c r="K4879" t="s">
        <v>892</v>
      </c>
      <c r="L4879">
        <v>0</v>
      </c>
      <c r="M4879" s="98" t="s">
        <v>106</v>
      </c>
      <c r="S4879" s="100">
        <v>36526</v>
      </c>
      <c r="T4879" s="100">
        <v>36526</v>
      </c>
    </row>
    <row r="4880" spans="1:20" x14ac:dyDescent="0.2">
      <c r="A4880">
        <v>4158</v>
      </c>
      <c r="B4880" s="98" t="s">
        <v>1227</v>
      </c>
      <c r="C4880" s="98">
        <v>1</v>
      </c>
      <c r="D4880" s="98">
        <v>1</v>
      </c>
      <c r="E4880" s="98">
        <v>1996</v>
      </c>
      <c r="F4880" t="s">
        <v>6597</v>
      </c>
      <c r="G4880" s="99">
        <v>32340</v>
      </c>
      <c r="H4880" s="98">
        <v>16</v>
      </c>
      <c r="I4880" s="98">
        <v>7</v>
      </c>
      <c r="J4880" s="98">
        <v>1988</v>
      </c>
      <c r="K4880" t="s">
        <v>892</v>
      </c>
      <c r="L4880">
        <v>0</v>
      </c>
      <c r="M4880" s="98" t="s">
        <v>106</v>
      </c>
      <c r="S4880" s="100">
        <v>36526</v>
      </c>
      <c r="T4880" s="100">
        <v>36526</v>
      </c>
    </row>
    <row r="4881" spans="1:20" x14ac:dyDescent="0.2">
      <c r="A4881">
        <v>4157</v>
      </c>
      <c r="B4881" s="98" t="s">
        <v>1226</v>
      </c>
      <c r="C4881" s="98">
        <v>21</v>
      </c>
      <c r="D4881" s="98">
        <v>6</v>
      </c>
      <c r="E4881" s="98">
        <v>1972</v>
      </c>
      <c r="F4881" t="s">
        <v>6596</v>
      </c>
      <c r="G4881" s="99">
        <v>34550</v>
      </c>
      <c r="H4881" s="98">
        <v>4</v>
      </c>
      <c r="I4881" s="98">
        <v>8</v>
      </c>
      <c r="J4881" s="98">
        <v>1994</v>
      </c>
      <c r="K4881" t="s">
        <v>332</v>
      </c>
      <c r="L4881">
        <v>0</v>
      </c>
      <c r="M4881" s="98" t="s">
        <v>106</v>
      </c>
      <c r="S4881" s="100">
        <v>36526</v>
      </c>
      <c r="T4881" s="100">
        <v>36526</v>
      </c>
    </row>
    <row r="4882" spans="1:20" x14ac:dyDescent="0.2">
      <c r="A4882">
        <v>4156</v>
      </c>
      <c r="B4882" s="98" t="s">
        <v>1219</v>
      </c>
      <c r="C4882" s="98">
        <v>24</v>
      </c>
      <c r="D4882" s="98">
        <v>12</v>
      </c>
      <c r="E4882" s="98">
        <v>1990</v>
      </c>
      <c r="F4882" t="s">
        <v>930</v>
      </c>
      <c r="G4882" s="99">
        <v>35546</v>
      </c>
      <c r="H4882" s="98">
        <v>26</v>
      </c>
      <c r="I4882" s="98">
        <v>4</v>
      </c>
      <c r="J4882" s="98">
        <v>1997</v>
      </c>
      <c r="K4882" t="s">
        <v>892</v>
      </c>
      <c r="L4882">
        <v>0</v>
      </c>
      <c r="M4882" s="98" t="s">
        <v>106</v>
      </c>
      <c r="S4882" s="100">
        <v>36526</v>
      </c>
      <c r="T4882" s="100">
        <v>36526</v>
      </c>
    </row>
    <row r="4883" spans="1:20" x14ac:dyDescent="0.2">
      <c r="A4883">
        <v>4155</v>
      </c>
      <c r="B4883" s="98" t="s">
        <v>1202</v>
      </c>
      <c r="C4883" s="98">
        <v>2</v>
      </c>
      <c r="D4883" s="98">
        <v>3</v>
      </c>
      <c r="E4883" s="98">
        <v>1998</v>
      </c>
      <c r="F4883" t="s">
        <v>256</v>
      </c>
      <c r="G4883" s="99">
        <v>33802</v>
      </c>
      <c r="H4883" s="98">
        <v>17</v>
      </c>
      <c r="I4883" s="98">
        <v>7</v>
      </c>
      <c r="J4883" s="98">
        <v>1992</v>
      </c>
      <c r="K4883" t="s">
        <v>332</v>
      </c>
      <c r="L4883">
        <v>0</v>
      </c>
      <c r="M4883" s="98" t="s">
        <v>106</v>
      </c>
      <c r="S4883" s="100">
        <v>36526</v>
      </c>
      <c r="T4883" s="100">
        <v>36526</v>
      </c>
    </row>
    <row r="4884" spans="1:20" x14ac:dyDescent="0.2">
      <c r="A4884">
        <v>4154</v>
      </c>
      <c r="B4884" s="98" t="s">
        <v>1173</v>
      </c>
      <c r="C4884" s="98">
        <v>1</v>
      </c>
      <c r="D4884" s="98">
        <v>1</v>
      </c>
      <c r="E4884" s="98">
        <v>1978</v>
      </c>
      <c r="F4884" t="s">
        <v>6537</v>
      </c>
      <c r="G4884" s="99">
        <v>32413</v>
      </c>
      <c r="H4884" s="98">
        <v>27</v>
      </c>
      <c r="I4884" s="98">
        <v>9</v>
      </c>
      <c r="J4884" s="98">
        <v>1988</v>
      </c>
      <c r="K4884" t="s">
        <v>892</v>
      </c>
      <c r="L4884">
        <v>0</v>
      </c>
      <c r="M4884" s="98" t="s">
        <v>106</v>
      </c>
      <c r="S4884" s="100">
        <v>36526</v>
      </c>
      <c r="T4884" s="100">
        <v>36526</v>
      </c>
    </row>
    <row r="4885" spans="1:20" x14ac:dyDescent="0.2">
      <c r="A4885">
        <v>4153</v>
      </c>
      <c r="B4885" s="98" t="s">
        <v>66</v>
      </c>
      <c r="C4885" s="98">
        <v>1</v>
      </c>
      <c r="D4885" s="98">
        <v>1</v>
      </c>
      <c r="E4885" s="98">
        <v>1976</v>
      </c>
      <c r="F4885" t="s">
        <v>353</v>
      </c>
      <c r="G4885" s="99">
        <v>40544</v>
      </c>
      <c r="H4885" s="98">
        <v>1</v>
      </c>
      <c r="I4885" s="98">
        <v>1</v>
      </c>
      <c r="J4885" s="98">
        <v>2011</v>
      </c>
      <c r="K4885" t="s">
        <v>332</v>
      </c>
      <c r="L4885">
        <v>0</v>
      </c>
      <c r="M4885" s="98" t="s">
        <v>106</v>
      </c>
      <c r="S4885" s="100">
        <v>36526</v>
      </c>
      <c r="T4885" s="100">
        <v>36526</v>
      </c>
    </row>
    <row r="4886" spans="1:20" x14ac:dyDescent="0.2">
      <c r="A4886">
        <v>4152</v>
      </c>
      <c r="B4886" s="98" t="s">
        <v>1144</v>
      </c>
      <c r="C4886" s="98">
        <v>1</v>
      </c>
      <c r="D4886" s="98">
        <v>1</v>
      </c>
      <c r="E4886" s="98">
        <v>1931</v>
      </c>
      <c r="F4886" t="s">
        <v>6499</v>
      </c>
      <c r="G4886" s="99">
        <v>33010</v>
      </c>
      <c r="H4886" s="98">
        <v>17</v>
      </c>
      <c r="I4886" s="98">
        <v>5</v>
      </c>
      <c r="J4886" s="98">
        <v>1990</v>
      </c>
      <c r="K4886" t="s">
        <v>332</v>
      </c>
      <c r="L4886">
        <v>0</v>
      </c>
      <c r="M4886" s="98" t="s">
        <v>106</v>
      </c>
      <c r="S4886" s="100">
        <v>36526</v>
      </c>
      <c r="T4886" s="100">
        <v>36526</v>
      </c>
    </row>
    <row r="4887" spans="1:20" x14ac:dyDescent="0.2">
      <c r="A4887">
        <v>4151</v>
      </c>
      <c r="B4887" s="98" t="s">
        <v>1131</v>
      </c>
      <c r="C4887" s="98">
        <v>1</v>
      </c>
      <c r="D4887" s="98">
        <v>1</v>
      </c>
      <c r="E4887" s="98">
        <v>1991</v>
      </c>
      <c r="F4887" t="s">
        <v>6489</v>
      </c>
      <c r="G4887" s="99">
        <v>33411</v>
      </c>
      <c r="H4887" s="98">
        <v>22</v>
      </c>
      <c r="I4887" s="98">
        <v>6</v>
      </c>
      <c r="J4887" s="98">
        <v>1991</v>
      </c>
      <c r="K4887" t="s">
        <v>892</v>
      </c>
      <c r="L4887">
        <v>0</v>
      </c>
      <c r="M4887" s="98" t="s">
        <v>106</v>
      </c>
      <c r="S4887" s="100">
        <v>36526</v>
      </c>
      <c r="T4887" s="100">
        <v>36526</v>
      </c>
    </row>
    <row r="4888" spans="1:20" x14ac:dyDescent="0.2">
      <c r="A4888">
        <v>4150</v>
      </c>
      <c r="B4888" s="98" t="s">
        <v>910</v>
      </c>
      <c r="C4888" s="98">
        <v>20</v>
      </c>
      <c r="D4888" s="98">
        <v>9</v>
      </c>
      <c r="E4888" s="98">
        <v>1989</v>
      </c>
      <c r="F4888" t="s">
        <v>554</v>
      </c>
      <c r="G4888" s="99">
        <v>17533</v>
      </c>
      <c r="H4888" s="98">
        <v>1</v>
      </c>
      <c r="I4888" s="98">
        <v>1</v>
      </c>
      <c r="J4888" s="98">
        <v>1948</v>
      </c>
      <c r="K4888" t="s">
        <v>332</v>
      </c>
      <c r="L4888">
        <v>0</v>
      </c>
      <c r="M4888" s="98" t="s">
        <v>106</v>
      </c>
      <c r="S4888" s="100">
        <v>36526</v>
      </c>
      <c r="T4888" s="100">
        <v>36526</v>
      </c>
    </row>
    <row r="4889" spans="1:20" x14ac:dyDescent="0.2">
      <c r="A4889">
        <v>4149</v>
      </c>
      <c r="B4889" s="98" t="s">
        <v>1126</v>
      </c>
      <c r="C4889" s="98">
        <v>1</v>
      </c>
      <c r="D4889" s="98">
        <v>1</v>
      </c>
      <c r="E4889" s="98">
        <v>1996</v>
      </c>
      <c r="F4889" t="s">
        <v>6473</v>
      </c>
      <c r="G4889" s="99">
        <v>36671</v>
      </c>
      <c r="H4889" s="98">
        <v>25</v>
      </c>
      <c r="I4889" s="98">
        <v>5</v>
      </c>
      <c r="J4889" s="98">
        <v>2000</v>
      </c>
      <c r="K4889" t="s">
        <v>332</v>
      </c>
      <c r="L4889">
        <v>0</v>
      </c>
      <c r="M4889" s="98" t="s">
        <v>106</v>
      </c>
      <c r="S4889" s="100">
        <v>36526</v>
      </c>
      <c r="T4889" s="100">
        <v>36526</v>
      </c>
    </row>
    <row r="4890" spans="1:20" x14ac:dyDescent="0.2">
      <c r="A4890">
        <v>4148</v>
      </c>
      <c r="B4890" s="98" t="s">
        <v>1126</v>
      </c>
      <c r="C4890" s="98">
        <v>1</v>
      </c>
      <c r="D4890" s="98">
        <v>1</v>
      </c>
      <c r="E4890" s="98">
        <v>1987</v>
      </c>
      <c r="F4890" t="s">
        <v>6474</v>
      </c>
      <c r="G4890" s="99">
        <v>35903</v>
      </c>
      <c r="H4890" s="98">
        <v>18</v>
      </c>
      <c r="I4890" s="98">
        <v>4</v>
      </c>
      <c r="J4890" s="98">
        <v>1998</v>
      </c>
      <c r="K4890" t="s">
        <v>332</v>
      </c>
      <c r="L4890">
        <v>0</v>
      </c>
      <c r="M4890" s="98" t="s">
        <v>106</v>
      </c>
      <c r="N4890" t="s">
        <v>6475</v>
      </c>
      <c r="O4890" t="s">
        <v>6327</v>
      </c>
      <c r="P4890" t="s">
        <v>6327</v>
      </c>
      <c r="Q4890" t="s">
        <v>6327</v>
      </c>
      <c r="R4890" t="s">
        <v>6327</v>
      </c>
      <c r="S4890" s="100">
        <v>42542</v>
      </c>
      <c r="T4890" s="100">
        <v>36526</v>
      </c>
    </row>
    <row r="4891" spans="1:20" x14ac:dyDescent="0.2">
      <c r="A4891">
        <v>4147</v>
      </c>
      <c r="B4891" s="98" t="s">
        <v>1121</v>
      </c>
      <c r="C4891" s="98">
        <v>2</v>
      </c>
      <c r="D4891" s="98">
        <v>11</v>
      </c>
      <c r="E4891" s="98">
        <v>1996</v>
      </c>
      <c r="F4891" t="s">
        <v>6468</v>
      </c>
      <c r="G4891" s="99">
        <v>29323</v>
      </c>
      <c r="H4891" s="98">
        <v>12</v>
      </c>
      <c r="I4891" s="98">
        <v>4</v>
      </c>
      <c r="J4891" s="98">
        <v>1980</v>
      </c>
      <c r="K4891" t="s">
        <v>332</v>
      </c>
      <c r="L4891">
        <v>0</v>
      </c>
      <c r="M4891" s="98" t="s">
        <v>106</v>
      </c>
      <c r="S4891" s="100">
        <v>36526</v>
      </c>
      <c r="T4891" s="100">
        <v>36526</v>
      </c>
    </row>
    <row r="4892" spans="1:20" x14ac:dyDescent="0.2">
      <c r="A4892">
        <v>4146</v>
      </c>
      <c r="B4892" s="98" t="s">
        <v>4522</v>
      </c>
      <c r="C4892" s="98">
        <v>1</v>
      </c>
      <c r="D4892" s="98">
        <v>1</v>
      </c>
      <c r="E4892" s="98">
        <v>1900</v>
      </c>
      <c r="F4892" t="s">
        <v>7359</v>
      </c>
      <c r="G4892" s="99">
        <v>32490</v>
      </c>
      <c r="H4892" s="98">
        <v>13</v>
      </c>
      <c r="I4892" s="98">
        <v>12</v>
      </c>
      <c r="J4892" s="98">
        <v>1988</v>
      </c>
      <c r="K4892" t="s">
        <v>892</v>
      </c>
      <c r="L4892">
        <v>0</v>
      </c>
      <c r="M4892" s="98" t="s">
        <v>106</v>
      </c>
      <c r="S4892" s="100">
        <v>43785.743946759256</v>
      </c>
      <c r="T4892" s="100">
        <v>36526</v>
      </c>
    </row>
    <row r="4893" spans="1:20" x14ac:dyDescent="0.2">
      <c r="A4893">
        <v>4145</v>
      </c>
      <c r="B4893" s="98" t="s">
        <v>342</v>
      </c>
      <c r="C4893" s="98">
        <v>25</v>
      </c>
      <c r="D4893" s="98">
        <v>9</v>
      </c>
      <c r="E4893" s="98">
        <v>2002</v>
      </c>
      <c r="F4893" t="s">
        <v>6886</v>
      </c>
      <c r="G4893" s="99">
        <v>30512</v>
      </c>
      <c r="H4893" s="98">
        <v>15</v>
      </c>
      <c r="I4893" s="98">
        <v>7</v>
      </c>
      <c r="J4893" s="98">
        <v>1983</v>
      </c>
      <c r="K4893" t="s">
        <v>892</v>
      </c>
      <c r="L4893">
        <v>0</v>
      </c>
      <c r="M4893" s="98" t="s">
        <v>106</v>
      </c>
      <c r="S4893" s="100">
        <v>36526</v>
      </c>
      <c r="T4893" s="100">
        <v>36526</v>
      </c>
    </row>
    <row r="4894" spans="1:20" x14ac:dyDescent="0.2">
      <c r="A4894">
        <v>4144</v>
      </c>
      <c r="B4894" s="98" t="s">
        <v>5981</v>
      </c>
      <c r="C4894" s="98">
        <v>1</v>
      </c>
      <c r="D4894" s="98">
        <v>1</v>
      </c>
      <c r="E4894" s="98">
        <v>1998</v>
      </c>
      <c r="F4894" t="s">
        <v>7523</v>
      </c>
      <c r="G4894" s="99">
        <v>29689</v>
      </c>
      <c r="H4894" s="98">
        <v>13</v>
      </c>
      <c r="I4894" s="98">
        <v>4</v>
      </c>
      <c r="J4894" s="98">
        <v>1981</v>
      </c>
      <c r="K4894" t="s">
        <v>332</v>
      </c>
      <c r="L4894">
        <v>0</v>
      </c>
      <c r="M4894" s="98" t="s">
        <v>106</v>
      </c>
      <c r="S4894" s="100">
        <v>41086</v>
      </c>
      <c r="T4894" s="100">
        <v>36526</v>
      </c>
    </row>
    <row r="4895" spans="1:20" x14ac:dyDescent="0.2">
      <c r="A4895">
        <v>4143</v>
      </c>
      <c r="B4895" s="98" t="s">
        <v>3973</v>
      </c>
      <c r="C4895" s="98">
        <v>24</v>
      </c>
      <c r="D4895" s="98">
        <v>6</v>
      </c>
      <c r="E4895" s="98">
        <v>1999</v>
      </c>
      <c r="F4895" t="s">
        <v>489</v>
      </c>
      <c r="G4895" s="99">
        <v>22378</v>
      </c>
      <c r="H4895" s="98">
        <v>7</v>
      </c>
      <c r="I4895" s="98">
        <v>4</v>
      </c>
      <c r="J4895" s="98">
        <v>1961</v>
      </c>
      <c r="K4895" t="s">
        <v>332</v>
      </c>
      <c r="L4895">
        <v>0</v>
      </c>
      <c r="M4895" s="98" t="s">
        <v>106</v>
      </c>
      <c r="N4895" t="s">
        <v>6336</v>
      </c>
      <c r="O4895" t="s">
        <v>6327</v>
      </c>
      <c r="P4895" t="s">
        <v>6327</v>
      </c>
      <c r="Q4895" t="s">
        <v>6395</v>
      </c>
      <c r="R4895" t="s">
        <v>6327</v>
      </c>
      <c r="S4895" s="100">
        <v>44072.095486111109</v>
      </c>
      <c r="T4895" s="100">
        <v>36526</v>
      </c>
    </row>
    <row r="4896" spans="1:20" x14ac:dyDescent="0.2">
      <c r="A4896">
        <v>4141</v>
      </c>
      <c r="B4896" s="98" t="s">
        <v>52</v>
      </c>
      <c r="C4896" s="98">
        <v>13</v>
      </c>
      <c r="D4896" s="98">
        <v>9</v>
      </c>
      <c r="E4896" s="98">
        <v>2006</v>
      </c>
      <c r="F4896" t="s">
        <v>374</v>
      </c>
      <c r="G4896" s="99">
        <v>34327</v>
      </c>
      <c r="H4896" s="98">
        <v>24</v>
      </c>
      <c r="I4896" s="98">
        <v>12</v>
      </c>
      <c r="J4896" s="98">
        <v>1993</v>
      </c>
      <c r="K4896" t="s">
        <v>332</v>
      </c>
      <c r="L4896">
        <v>0</v>
      </c>
      <c r="M4896" s="98" t="s">
        <v>106</v>
      </c>
      <c r="S4896" s="100">
        <v>36526</v>
      </c>
      <c r="T4896" s="100">
        <v>36526</v>
      </c>
    </row>
    <row r="4897" spans="1:20" x14ac:dyDescent="0.2">
      <c r="A4897">
        <v>4140</v>
      </c>
      <c r="B4897" s="98" t="s">
        <v>5596</v>
      </c>
      <c r="C4897" s="98">
        <v>11</v>
      </c>
      <c r="D4897" s="98">
        <v>11</v>
      </c>
      <c r="E4897" s="98">
        <v>2011</v>
      </c>
      <c r="F4897" t="s">
        <v>792</v>
      </c>
      <c r="G4897" s="99">
        <v>32919</v>
      </c>
      <c r="H4897" s="98">
        <v>15</v>
      </c>
      <c r="I4897" s="98">
        <v>2</v>
      </c>
      <c r="J4897" s="98">
        <v>1990</v>
      </c>
      <c r="K4897" t="s">
        <v>332</v>
      </c>
      <c r="L4897">
        <v>0</v>
      </c>
      <c r="M4897" s="98" t="s">
        <v>106</v>
      </c>
      <c r="S4897" s="100">
        <v>36526</v>
      </c>
      <c r="T4897" s="100">
        <v>36526</v>
      </c>
    </row>
    <row r="4898" spans="1:20" x14ac:dyDescent="0.2">
      <c r="A4898">
        <v>4139</v>
      </c>
      <c r="B4898" s="98" t="s">
        <v>5362</v>
      </c>
      <c r="C4898" s="98">
        <v>1</v>
      </c>
      <c r="D4898" s="98">
        <v>1</v>
      </c>
      <c r="E4898" s="98">
        <v>1988</v>
      </c>
      <c r="F4898" t="s">
        <v>6442</v>
      </c>
      <c r="G4898" s="99">
        <v>16073</v>
      </c>
      <c r="H4898" s="98">
        <v>2</v>
      </c>
      <c r="I4898" s="98">
        <v>1</v>
      </c>
      <c r="J4898" s="98">
        <v>1944</v>
      </c>
      <c r="K4898" t="s">
        <v>332</v>
      </c>
      <c r="L4898">
        <v>0</v>
      </c>
      <c r="M4898" s="98" t="s">
        <v>106</v>
      </c>
      <c r="S4898" s="100">
        <v>36526</v>
      </c>
      <c r="T4898" s="100">
        <v>36526</v>
      </c>
    </row>
    <row r="4899" spans="1:20" x14ac:dyDescent="0.2">
      <c r="A4899">
        <v>4138</v>
      </c>
      <c r="B4899" s="98" t="s">
        <v>3621</v>
      </c>
      <c r="C4899" s="98">
        <v>1</v>
      </c>
      <c r="D4899" s="98">
        <v>1</v>
      </c>
      <c r="E4899" s="98">
        <v>1996</v>
      </c>
      <c r="F4899" t="s">
        <v>299</v>
      </c>
      <c r="G4899" s="99">
        <v>35639</v>
      </c>
      <c r="H4899" s="98">
        <v>28</v>
      </c>
      <c r="I4899" s="98">
        <v>7</v>
      </c>
      <c r="J4899" s="98">
        <v>1997</v>
      </c>
      <c r="K4899" t="s">
        <v>332</v>
      </c>
      <c r="L4899">
        <v>0</v>
      </c>
      <c r="M4899" s="98" t="s">
        <v>106</v>
      </c>
      <c r="S4899" s="100">
        <v>36526</v>
      </c>
      <c r="T4899" s="100">
        <v>36526</v>
      </c>
    </row>
    <row r="4900" spans="1:20" x14ac:dyDescent="0.2">
      <c r="A4900">
        <v>4137</v>
      </c>
      <c r="B4900" s="98" t="s">
        <v>2459</v>
      </c>
      <c r="C4900" s="98">
        <v>11</v>
      </c>
      <c r="D4900" s="98">
        <v>8</v>
      </c>
      <c r="E4900" s="98">
        <v>1988</v>
      </c>
      <c r="F4900" t="s">
        <v>334</v>
      </c>
      <c r="G4900" s="99">
        <v>20081</v>
      </c>
      <c r="H4900" s="98">
        <v>23</v>
      </c>
      <c r="I4900" s="98">
        <v>12</v>
      </c>
      <c r="J4900" s="98">
        <v>1954</v>
      </c>
      <c r="K4900" t="s">
        <v>332</v>
      </c>
      <c r="L4900">
        <v>0</v>
      </c>
      <c r="M4900" s="98" t="s">
        <v>106</v>
      </c>
      <c r="S4900" s="100">
        <v>36526</v>
      </c>
      <c r="T4900" s="100">
        <v>36526</v>
      </c>
    </row>
    <row r="4901" spans="1:20" x14ac:dyDescent="0.2">
      <c r="A4901">
        <v>4136</v>
      </c>
      <c r="B4901" s="98" t="s">
        <v>2632</v>
      </c>
      <c r="C4901" s="98">
        <v>18</v>
      </c>
      <c r="D4901" s="98">
        <v>2</v>
      </c>
      <c r="E4901" s="98">
        <v>2001</v>
      </c>
      <c r="F4901" t="s">
        <v>569</v>
      </c>
      <c r="G4901" s="99">
        <v>33035</v>
      </c>
      <c r="H4901" s="98">
        <v>11</v>
      </c>
      <c r="I4901" s="98">
        <v>6</v>
      </c>
      <c r="J4901" s="98">
        <v>1990</v>
      </c>
      <c r="K4901" t="s">
        <v>332</v>
      </c>
      <c r="L4901">
        <v>0</v>
      </c>
      <c r="M4901" s="98" t="s">
        <v>106</v>
      </c>
      <c r="S4901" s="100">
        <v>36526</v>
      </c>
      <c r="T4901" s="100">
        <v>36526</v>
      </c>
    </row>
    <row r="4902" spans="1:20" x14ac:dyDescent="0.2">
      <c r="A4902">
        <v>4134</v>
      </c>
      <c r="B4902" s="98" t="s">
        <v>1445</v>
      </c>
      <c r="C4902" s="98">
        <v>1</v>
      </c>
      <c r="D4902" s="98">
        <v>1</v>
      </c>
      <c r="E4902" s="98">
        <v>2009</v>
      </c>
      <c r="F4902" t="s">
        <v>6811</v>
      </c>
      <c r="G4902" s="99">
        <v>37820</v>
      </c>
      <c r="H4902" s="98">
        <v>18</v>
      </c>
      <c r="I4902" s="98">
        <v>7</v>
      </c>
      <c r="J4902" s="98">
        <v>2003</v>
      </c>
      <c r="K4902" t="s">
        <v>332</v>
      </c>
      <c r="L4902">
        <v>0</v>
      </c>
      <c r="M4902" s="98" t="s">
        <v>106</v>
      </c>
      <c r="S4902" s="100">
        <v>36526</v>
      </c>
      <c r="T4902" s="100">
        <v>36526</v>
      </c>
    </row>
    <row r="4903" spans="1:20" x14ac:dyDescent="0.2">
      <c r="A4903">
        <v>4132</v>
      </c>
      <c r="B4903" s="98" t="s">
        <v>5958</v>
      </c>
      <c r="C4903" s="98">
        <v>1</v>
      </c>
      <c r="D4903" s="98">
        <v>1</v>
      </c>
      <c r="E4903" s="98">
        <v>2005</v>
      </c>
      <c r="F4903" t="s">
        <v>879</v>
      </c>
      <c r="G4903" s="99">
        <v>32654</v>
      </c>
      <c r="H4903" s="98">
        <v>26</v>
      </c>
      <c r="I4903" s="98">
        <v>5</v>
      </c>
      <c r="J4903" s="98">
        <v>1989</v>
      </c>
      <c r="K4903" t="s">
        <v>332</v>
      </c>
      <c r="L4903">
        <v>0</v>
      </c>
      <c r="M4903" s="98" t="s">
        <v>106</v>
      </c>
      <c r="S4903" s="100">
        <v>41823</v>
      </c>
      <c r="T4903" s="100">
        <v>36526</v>
      </c>
    </row>
    <row r="4904" spans="1:20" x14ac:dyDescent="0.2">
      <c r="A4904">
        <v>4131</v>
      </c>
      <c r="B4904" s="98" t="s">
        <v>214</v>
      </c>
      <c r="C4904" s="98">
        <v>8</v>
      </c>
      <c r="D4904" s="98">
        <v>7</v>
      </c>
      <c r="E4904" s="98">
        <v>2002</v>
      </c>
      <c r="F4904" t="s">
        <v>816</v>
      </c>
      <c r="G4904" s="99">
        <v>33061</v>
      </c>
      <c r="H4904" s="98">
        <v>7</v>
      </c>
      <c r="I4904" s="98">
        <v>7</v>
      </c>
      <c r="J4904" s="98">
        <v>1990</v>
      </c>
      <c r="K4904" t="s">
        <v>332</v>
      </c>
      <c r="L4904">
        <v>0</v>
      </c>
      <c r="M4904" s="98" t="s">
        <v>106</v>
      </c>
      <c r="S4904" s="100">
        <v>41823</v>
      </c>
      <c r="T4904" s="100">
        <v>36526</v>
      </c>
    </row>
    <row r="4905" spans="1:20" x14ac:dyDescent="0.2">
      <c r="A4905">
        <v>4130</v>
      </c>
      <c r="B4905" s="98" t="s">
        <v>5928</v>
      </c>
      <c r="C4905" s="98">
        <v>11</v>
      </c>
      <c r="D4905" s="98">
        <v>5</v>
      </c>
      <c r="E4905" s="98">
        <v>2010</v>
      </c>
      <c r="F4905" t="s">
        <v>338</v>
      </c>
      <c r="G4905" s="99">
        <v>27030</v>
      </c>
      <c r="H4905" s="98">
        <v>1</v>
      </c>
      <c r="I4905" s="98">
        <v>1</v>
      </c>
      <c r="J4905" s="98">
        <v>1974</v>
      </c>
      <c r="K4905" t="s">
        <v>332</v>
      </c>
      <c r="L4905">
        <v>0</v>
      </c>
      <c r="M4905" s="98" t="s">
        <v>106</v>
      </c>
      <c r="S4905" s="100">
        <v>36526</v>
      </c>
      <c r="T4905" s="100">
        <v>36526</v>
      </c>
    </row>
    <row r="4906" spans="1:20" x14ac:dyDescent="0.2">
      <c r="A4906">
        <v>4129</v>
      </c>
      <c r="B4906" s="98" t="s">
        <v>5876</v>
      </c>
      <c r="C4906" s="98">
        <v>1</v>
      </c>
      <c r="D4906" s="98">
        <v>1</v>
      </c>
      <c r="E4906" s="98">
        <v>1957</v>
      </c>
      <c r="F4906" t="s">
        <v>7673</v>
      </c>
      <c r="G4906" s="99">
        <v>20424</v>
      </c>
      <c r="H4906" s="98">
        <v>1</v>
      </c>
      <c r="I4906" s="98">
        <v>12</v>
      </c>
      <c r="J4906" s="98">
        <v>1955</v>
      </c>
      <c r="K4906" t="s">
        <v>332</v>
      </c>
      <c r="L4906">
        <v>0</v>
      </c>
      <c r="M4906" s="98" t="s">
        <v>41</v>
      </c>
      <c r="S4906" s="100">
        <v>36526</v>
      </c>
      <c r="T4906" s="100">
        <v>36526</v>
      </c>
    </row>
    <row r="4907" spans="1:20" x14ac:dyDescent="0.2">
      <c r="A4907">
        <v>4127</v>
      </c>
      <c r="B4907" s="98" t="s">
        <v>5807</v>
      </c>
      <c r="C4907" s="98">
        <v>10</v>
      </c>
      <c r="D4907" s="98">
        <v>9</v>
      </c>
      <c r="E4907" s="98">
        <v>1967</v>
      </c>
      <c r="F4907" t="s">
        <v>7313</v>
      </c>
      <c r="G4907" s="99">
        <v>17069</v>
      </c>
      <c r="H4907" s="98">
        <v>24</v>
      </c>
      <c r="I4907" s="98">
        <v>9</v>
      </c>
      <c r="J4907" s="98">
        <v>1946</v>
      </c>
      <c r="K4907" t="s">
        <v>892</v>
      </c>
      <c r="L4907">
        <v>0</v>
      </c>
      <c r="M4907" s="98" t="s">
        <v>106</v>
      </c>
      <c r="S4907" s="100">
        <v>41823</v>
      </c>
      <c r="T4907" s="100">
        <v>36526</v>
      </c>
    </row>
    <row r="4908" spans="1:20" x14ac:dyDescent="0.2">
      <c r="A4908">
        <v>4126</v>
      </c>
      <c r="B4908" s="98" t="s">
        <v>5807</v>
      </c>
      <c r="C4908" s="98">
        <v>4</v>
      </c>
      <c r="D4908" s="98">
        <v>10</v>
      </c>
      <c r="E4908" s="98">
        <v>1985</v>
      </c>
      <c r="F4908" t="s">
        <v>938</v>
      </c>
      <c r="G4908" s="99">
        <v>25424</v>
      </c>
      <c r="H4908" s="98">
        <v>9</v>
      </c>
      <c r="I4908" s="98">
        <v>8</v>
      </c>
      <c r="J4908" s="98">
        <v>1969</v>
      </c>
      <c r="K4908" t="s">
        <v>892</v>
      </c>
      <c r="L4908">
        <v>0</v>
      </c>
      <c r="M4908" s="98" t="s">
        <v>106</v>
      </c>
      <c r="S4908" s="100">
        <v>41823</v>
      </c>
      <c r="T4908" s="100">
        <v>36526</v>
      </c>
    </row>
    <row r="4909" spans="1:20" x14ac:dyDescent="0.2">
      <c r="A4909">
        <v>4125</v>
      </c>
      <c r="B4909" s="98" t="s">
        <v>687</v>
      </c>
      <c r="C4909" s="98">
        <v>1</v>
      </c>
      <c r="D4909" s="98">
        <v>1</v>
      </c>
      <c r="E4909" s="98">
        <v>1900</v>
      </c>
      <c r="F4909" t="s">
        <v>4299</v>
      </c>
      <c r="G4909" s="99">
        <v>27853</v>
      </c>
      <c r="H4909" s="98">
        <v>3</v>
      </c>
      <c r="I4909" s="98">
        <v>4</v>
      </c>
      <c r="J4909" s="98">
        <v>1976</v>
      </c>
      <c r="K4909" t="s">
        <v>332</v>
      </c>
      <c r="L4909">
        <v>0</v>
      </c>
      <c r="M4909" s="98" t="s">
        <v>106</v>
      </c>
      <c r="S4909" s="100">
        <v>41823</v>
      </c>
      <c r="T4909" s="100">
        <v>36526</v>
      </c>
    </row>
    <row r="4910" spans="1:20" x14ac:dyDescent="0.2">
      <c r="A4910">
        <v>4124</v>
      </c>
      <c r="B4910" s="98" t="s">
        <v>687</v>
      </c>
      <c r="C4910" s="98">
        <v>1</v>
      </c>
      <c r="D4910" s="98">
        <v>1</v>
      </c>
      <c r="E4910" s="98">
        <v>2001</v>
      </c>
      <c r="F4910" t="s">
        <v>972</v>
      </c>
      <c r="G4910" s="99">
        <v>31762</v>
      </c>
      <c r="H4910" s="98">
        <v>16</v>
      </c>
      <c r="I4910" s="98">
        <v>12</v>
      </c>
      <c r="J4910" s="98">
        <v>1986</v>
      </c>
      <c r="K4910" t="s">
        <v>892</v>
      </c>
      <c r="L4910">
        <v>0</v>
      </c>
      <c r="M4910" s="98" t="s">
        <v>106</v>
      </c>
      <c r="S4910" s="100">
        <v>36526</v>
      </c>
      <c r="T4910" s="100">
        <v>36526</v>
      </c>
    </row>
    <row r="4911" spans="1:20" x14ac:dyDescent="0.2">
      <c r="A4911">
        <v>4123</v>
      </c>
      <c r="B4911" s="98" t="s">
        <v>4182</v>
      </c>
      <c r="C4911" s="98">
        <v>1</v>
      </c>
      <c r="D4911" s="98">
        <v>1</v>
      </c>
      <c r="E4911" s="98">
        <v>1951</v>
      </c>
      <c r="F4911" t="s">
        <v>8287</v>
      </c>
      <c r="G4911" s="99">
        <v>34352</v>
      </c>
      <c r="H4911" s="98">
        <v>18</v>
      </c>
      <c r="I4911" s="98">
        <v>1</v>
      </c>
      <c r="J4911" s="98">
        <v>1994</v>
      </c>
      <c r="K4911" t="s">
        <v>892</v>
      </c>
      <c r="L4911">
        <v>0</v>
      </c>
      <c r="M4911" s="98" t="s">
        <v>106</v>
      </c>
      <c r="S4911" s="100">
        <v>42198</v>
      </c>
      <c r="T4911" s="100">
        <v>36526</v>
      </c>
    </row>
    <row r="4912" spans="1:20" x14ac:dyDescent="0.2">
      <c r="A4912">
        <v>4122</v>
      </c>
      <c r="B4912" s="98" t="s">
        <v>4568</v>
      </c>
      <c r="C4912" s="98">
        <v>28</v>
      </c>
      <c r="D4912" s="98">
        <v>8</v>
      </c>
      <c r="E4912" s="98">
        <v>1979</v>
      </c>
      <c r="F4912" t="s">
        <v>8442</v>
      </c>
      <c r="G4912" s="99">
        <v>18649</v>
      </c>
      <c r="H4912" s="98">
        <v>21</v>
      </c>
      <c r="I4912" s="98">
        <v>1</v>
      </c>
      <c r="J4912" s="98">
        <v>1951</v>
      </c>
      <c r="K4912" t="s">
        <v>892</v>
      </c>
      <c r="L4912">
        <v>0</v>
      </c>
      <c r="M4912" s="98" t="s">
        <v>106</v>
      </c>
      <c r="S4912" s="100">
        <v>41823</v>
      </c>
      <c r="T4912" s="100">
        <v>36526</v>
      </c>
    </row>
    <row r="4913" spans="1:20" x14ac:dyDescent="0.2">
      <c r="A4913">
        <v>4121</v>
      </c>
      <c r="B4913" s="98" t="s">
        <v>4568</v>
      </c>
      <c r="C4913" s="98">
        <v>19</v>
      </c>
      <c r="D4913" s="98">
        <v>2</v>
      </c>
      <c r="E4913" s="98">
        <v>1994</v>
      </c>
      <c r="F4913" t="s">
        <v>6035</v>
      </c>
      <c r="G4913" s="99">
        <v>17732</v>
      </c>
      <c r="H4913" s="98">
        <v>18</v>
      </c>
      <c r="I4913" s="98">
        <v>7</v>
      </c>
      <c r="J4913" s="98">
        <v>1948</v>
      </c>
      <c r="K4913" t="s">
        <v>332</v>
      </c>
      <c r="L4913">
        <v>0</v>
      </c>
      <c r="M4913" s="98" t="s">
        <v>106</v>
      </c>
      <c r="S4913" s="100">
        <v>41823</v>
      </c>
      <c r="T4913" s="100">
        <v>36526</v>
      </c>
    </row>
    <row r="4914" spans="1:20" x14ac:dyDescent="0.2">
      <c r="A4914">
        <v>4120</v>
      </c>
      <c r="B4914" s="98" t="s">
        <v>4529</v>
      </c>
      <c r="C4914" s="98">
        <v>1</v>
      </c>
      <c r="D4914" s="98">
        <v>1</v>
      </c>
      <c r="E4914" s="98">
        <v>2011</v>
      </c>
      <c r="F4914" t="s">
        <v>6903</v>
      </c>
      <c r="G4914" s="99">
        <v>32979</v>
      </c>
      <c r="H4914" s="98">
        <v>16</v>
      </c>
      <c r="I4914" s="98">
        <v>4</v>
      </c>
      <c r="J4914" s="98">
        <v>1990</v>
      </c>
      <c r="K4914" t="s">
        <v>892</v>
      </c>
      <c r="L4914">
        <v>0</v>
      </c>
      <c r="M4914" s="98" t="s">
        <v>106</v>
      </c>
      <c r="S4914" s="100">
        <v>41823</v>
      </c>
      <c r="T4914" s="100">
        <v>36526</v>
      </c>
    </row>
    <row r="4915" spans="1:20" x14ac:dyDescent="0.2">
      <c r="A4915">
        <v>4119</v>
      </c>
      <c r="B4915" s="98" t="s">
        <v>4366</v>
      </c>
      <c r="C4915" s="98">
        <v>6</v>
      </c>
      <c r="D4915" s="98">
        <v>11</v>
      </c>
      <c r="E4915" s="98">
        <v>1985</v>
      </c>
      <c r="F4915" t="s">
        <v>7186</v>
      </c>
      <c r="G4915" s="99">
        <v>27387</v>
      </c>
      <c r="H4915" s="98">
        <v>24</v>
      </c>
      <c r="I4915" s="98">
        <v>12</v>
      </c>
      <c r="J4915" s="98">
        <v>1974</v>
      </c>
      <c r="K4915" t="s">
        <v>332</v>
      </c>
      <c r="L4915">
        <v>0</v>
      </c>
      <c r="M4915" s="98" t="s">
        <v>106</v>
      </c>
      <c r="S4915" s="100">
        <v>41823</v>
      </c>
      <c r="T4915" s="100">
        <v>36526</v>
      </c>
    </row>
    <row r="4916" spans="1:20" x14ac:dyDescent="0.2">
      <c r="A4916">
        <v>4118</v>
      </c>
      <c r="B4916" s="98" t="s">
        <v>4252</v>
      </c>
      <c r="C4916" s="98">
        <v>1</v>
      </c>
      <c r="D4916" s="98">
        <v>1</v>
      </c>
      <c r="E4916" s="98">
        <v>1999</v>
      </c>
      <c r="F4916" t="s">
        <v>896</v>
      </c>
      <c r="G4916" s="99">
        <v>17761</v>
      </c>
      <c r="H4916" s="98">
        <v>16</v>
      </c>
      <c r="I4916" s="98">
        <v>8</v>
      </c>
      <c r="J4916" s="98">
        <v>1948</v>
      </c>
      <c r="K4916" t="s">
        <v>892</v>
      </c>
      <c r="L4916">
        <v>0</v>
      </c>
      <c r="M4916" s="98" t="s">
        <v>106</v>
      </c>
      <c r="S4916" s="100">
        <v>41823</v>
      </c>
      <c r="T4916" s="100">
        <v>36526</v>
      </c>
    </row>
    <row r="4917" spans="1:20" x14ac:dyDescent="0.2">
      <c r="A4917">
        <v>4117</v>
      </c>
      <c r="B4917" s="98" t="s">
        <v>4144</v>
      </c>
      <c r="C4917" s="98">
        <v>3</v>
      </c>
      <c r="D4917" s="98">
        <v>12</v>
      </c>
      <c r="E4917" s="98">
        <v>1961</v>
      </c>
      <c r="F4917" t="s">
        <v>363</v>
      </c>
      <c r="G4917" s="99">
        <v>29423</v>
      </c>
      <c r="H4917" s="98">
        <v>21</v>
      </c>
      <c r="I4917" s="98">
        <v>7</v>
      </c>
      <c r="J4917" s="98">
        <v>1980</v>
      </c>
      <c r="K4917" t="s">
        <v>332</v>
      </c>
      <c r="L4917">
        <v>0</v>
      </c>
      <c r="M4917" s="98" t="s">
        <v>106</v>
      </c>
      <c r="S4917" s="100">
        <v>41500</v>
      </c>
      <c r="T4917" s="100">
        <v>36526</v>
      </c>
    </row>
    <row r="4918" spans="1:20" x14ac:dyDescent="0.2">
      <c r="A4918">
        <v>4116</v>
      </c>
      <c r="B4918" s="98" t="s">
        <v>3153</v>
      </c>
      <c r="C4918" s="98">
        <v>25</v>
      </c>
      <c r="D4918" s="98">
        <v>9</v>
      </c>
      <c r="E4918" s="98">
        <v>1992</v>
      </c>
      <c r="F4918" t="s">
        <v>957</v>
      </c>
      <c r="G4918" s="99">
        <v>22936</v>
      </c>
      <c r="H4918" s="98">
        <v>17</v>
      </c>
      <c r="I4918" s="98">
        <v>10</v>
      </c>
      <c r="J4918" s="98">
        <v>1962</v>
      </c>
      <c r="K4918" t="s">
        <v>892</v>
      </c>
      <c r="L4918">
        <v>0</v>
      </c>
      <c r="M4918" s="98" t="s">
        <v>106</v>
      </c>
      <c r="S4918" s="100">
        <v>41823</v>
      </c>
      <c r="T4918" s="100">
        <v>36526</v>
      </c>
    </row>
    <row r="4919" spans="1:20" x14ac:dyDescent="0.2">
      <c r="A4919">
        <v>4115</v>
      </c>
      <c r="B4919" s="98" t="s">
        <v>2722</v>
      </c>
      <c r="C4919" s="98">
        <v>28</v>
      </c>
      <c r="D4919" s="98">
        <v>6</v>
      </c>
      <c r="E4919" s="98">
        <v>2009</v>
      </c>
      <c r="F4919" t="s">
        <v>975</v>
      </c>
      <c r="G4919" s="99">
        <v>19240</v>
      </c>
      <c r="H4919" s="98">
        <v>3</v>
      </c>
      <c r="I4919" s="98">
        <v>9</v>
      </c>
      <c r="J4919" s="98">
        <v>1952</v>
      </c>
      <c r="K4919" t="s">
        <v>892</v>
      </c>
      <c r="L4919">
        <v>0</v>
      </c>
      <c r="M4919" s="98" t="s">
        <v>106</v>
      </c>
      <c r="S4919" s="100">
        <v>41823</v>
      </c>
      <c r="T4919" s="100">
        <v>36526</v>
      </c>
    </row>
    <row r="4920" spans="1:20" x14ac:dyDescent="0.2">
      <c r="A4920">
        <v>4113</v>
      </c>
      <c r="B4920" s="98" t="s">
        <v>2378</v>
      </c>
      <c r="C4920" s="98">
        <v>1</v>
      </c>
      <c r="D4920" s="98">
        <v>1</v>
      </c>
      <c r="E4920" s="98">
        <v>1990</v>
      </c>
      <c r="F4920" t="s">
        <v>6762</v>
      </c>
      <c r="G4920" s="99">
        <v>19615</v>
      </c>
      <c r="H4920" s="98">
        <v>13</v>
      </c>
      <c r="I4920" s="98">
        <v>9</v>
      </c>
      <c r="J4920" s="98">
        <v>1953</v>
      </c>
      <c r="K4920" t="s">
        <v>892</v>
      </c>
      <c r="L4920">
        <v>0</v>
      </c>
      <c r="M4920" s="98" t="s">
        <v>106</v>
      </c>
      <c r="S4920" s="100">
        <v>41823</v>
      </c>
      <c r="T4920" s="100">
        <v>36526</v>
      </c>
    </row>
    <row r="4921" spans="1:20" x14ac:dyDescent="0.2">
      <c r="A4921">
        <v>4112</v>
      </c>
      <c r="B4921" s="98" t="s">
        <v>2237</v>
      </c>
      <c r="C4921" s="98">
        <v>1</v>
      </c>
      <c r="D4921" s="98">
        <v>1</v>
      </c>
      <c r="E4921" s="98">
        <v>1998</v>
      </c>
      <c r="F4921" t="s">
        <v>6371</v>
      </c>
      <c r="G4921" s="99">
        <v>33676</v>
      </c>
      <c r="H4921" s="98">
        <v>13</v>
      </c>
      <c r="I4921" s="98">
        <v>3</v>
      </c>
      <c r="J4921" s="98">
        <v>1992</v>
      </c>
      <c r="K4921" t="s">
        <v>892</v>
      </c>
      <c r="L4921">
        <v>0</v>
      </c>
      <c r="M4921" s="98" t="s">
        <v>106</v>
      </c>
      <c r="S4921" s="100">
        <v>36526</v>
      </c>
      <c r="T4921" s="100">
        <v>36526</v>
      </c>
    </row>
    <row r="4922" spans="1:20" x14ac:dyDescent="0.2">
      <c r="A4922">
        <v>4111</v>
      </c>
      <c r="B4922" s="98" t="s">
        <v>1751</v>
      </c>
      <c r="C4922" s="98">
        <v>1</v>
      </c>
      <c r="D4922" s="98">
        <v>1</v>
      </c>
      <c r="E4922" s="98">
        <v>1970</v>
      </c>
      <c r="F4922" t="s">
        <v>594</v>
      </c>
      <c r="G4922" s="99">
        <v>33988</v>
      </c>
      <c r="H4922" s="98">
        <v>19</v>
      </c>
      <c r="I4922" s="98">
        <v>1</v>
      </c>
      <c r="J4922" s="98">
        <v>1993</v>
      </c>
      <c r="K4922" t="s">
        <v>332</v>
      </c>
      <c r="L4922">
        <v>0</v>
      </c>
      <c r="M4922" s="98" t="s">
        <v>106</v>
      </c>
      <c r="S4922" s="100">
        <v>36526</v>
      </c>
      <c r="T4922" s="100">
        <v>36526</v>
      </c>
    </row>
    <row r="4923" spans="1:20" x14ac:dyDescent="0.2">
      <c r="A4923">
        <v>4110</v>
      </c>
      <c r="B4923" s="98" t="s">
        <v>117</v>
      </c>
      <c r="C4923" s="98">
        <v>29</v>
      </c>
      <c r="D4923" s="98">
        <v>6</v>
      </c>
      <c r="E4923" s="98">
        <v>1991</v>
      </c>
      <c r="F4923" t="s">
        <v>729</v>
      </c>
      <c r="G4923" s="99">
        <v>19846</v>
      </c>
      <c r="H4923" s="98">
        <v>2</v>
      </c>
      <c r="I4923" s="98">
        <v>5</v>
      </c>
      <c r="J4923" s="98">
        <v>1954</v>
      </c>
      <c r="K4923" t="s">
        <v>332</v>
      </c>
      <c r="L4923">
        <v>0</v>
      </c>
      <c r="M4923" s="98" t="s">
        <v>106</v>
      </c>
      <c r="S4923" s="100">
        <v>41823</v>
      </c>
      <c r="T4923" s="100">
        <v>36526</v>
      </c>
    </row>
    <row r="4924" spans="1:20" x14ac:dyDescent="0.2">
      <c r="A4924">
        <v>4109</v>
      </c>
      <c r="B4924" s="98" t="s">
        <v>5955</v>
      </c>
      <c r="C4924" s="98">
        <v>1</v>
      </c>
      <c r="D4924" s="98">
        <v>1</v>
      </c>
      <c r="E4924" s="98">
        <v>1998</v>
      </c>
      <c r="F4924" t="s">
        <v>367</v>
      </c>
      <c r="G4924" s="99">
        <v>35465</v>
      </c>
      <c r="H4924" s="98">
        <v>4</v>
      </c>
      <c r="I4924" s="98">
        <v>2</v>
      </c>
      <c r="J4924" s="98">
        <v>1997</v>
      </c>
      <c r="K4924" t="s">
        <v>332</v>
      </c>
      <c r="L4924">
        <v>0</v>
      </c>
      <c r="M4924" s="98" t="s">
        <v>106</v>
      </c>
      <c r="S4924" s="100">
        <v>43785.814212962963</v>
      </c>
      <c r="T4924" s="100">
        <v>36526</v>
      </c>
    </row>
    <row r="4925" spans="1:20" x14ac:dyDescent="0.2">
      <c r="A4925">
        <v>4108</v>
      </c>
      <c r="B4925" s="98" t="s">
        <v>3746</v>
      </c>
      <c r="C4925" s="98">
        <v>17</v>
      </c>
      <c r="D4925" s="98">
        <v>4</v>
      </c>
      <c r="E4925" s="98">
        <v>1997</v>
      </c>
      <c r="F4925" t="s">
        <v>394</v>
      </c>
      <c r="G4925" s="99">
        <v>35701</v>
      </c>
      <c r="H4925" s="98">
        <v>28</v>
      </c>
      <c r="I4925" s="98">
        <v>9</v>
      </c>
      <c r="J4925" s="98">
        <v>1997</v>
      </c>
      <c r="K4925" t="s">
        <v>332</v>
      </c>
      <c r="L4925">
        <v>0</v>
      </c>
      <c r="M4925" s="98" t="s">
        <v>106</v>
      </c>
      <c r="S4925" s="100">
        <v>43785.814212962963</v>
      </c>
      <c r="T4925" s="100">
        <v>36526</v>
      </c>
    </row>
    <row r="4926" spans="1:20" x14ac:dyDescent="0.2">
      <c r="A4926">
        <v>4107</v>
      </c>
      <c r="B4926" s="98" t="s">
        <v>420</v>
      </c>
      <c r="C4926" s="98">
        <v>1</v>
      </c>
      <c r="D4926" s="98">
        <v>7</v>
      </c>
      <c r="E4926" s="98">
        <v>1987</v>
      </c>
      <c r="F4926" t="s">
        <v>7489</v>
      </c>
      <c r="G4926" s="99">
        <v>29559</v>
      </c>
      <c r="H4926" s="98">
        <v>4</v>
      </c>
      <c r="I4926" s="98">
        <v>12</v>
      </c>
      <c r="J4926" s="98">
        <v>1980</v>
      </c>
      <c r="K4926" t="s">
        <v>892</v>
      </c>
      <c r="L4926">
        <v>0</v>
      </c>
      <c r="M4926" s="98" t="s">
        <v>106</v>
      </c>
      <c r="S4926" s="100">
        <v>36526</v>
      </c>
      <c r="T4926" s="100">
        <v>36526</v>
      </c>
    </row>
    <row r="4927" spans="1:20" x14ac:dyDescent="0.2">
      <c r="A4927">
        <v>4106</v>
      </c>
      <c r="B4927" s="98" t="s">
        <v>4218</v>
      </c>
      <c r="C4927" s="98">
        <v>21</v>
      </c>
      <c r="D4927" s="98">
        <v>6</v>
      </c>
      <c r="E4927" s="98">
        <v>2011</v>
      </c>
      <c r="F4927" t="s">
        <v>7425</v>
      </c>
      <c r="G4927" s="99">
        <v>10079</v>
      </c>
      <c r="H4927" s="98">
        <v>5</v>
      </c>
      <c r="I4927" s="98">
        <v>8</v>
      </c>
      <c r="J4927" s="98">
        <v>1927</v>
      </c>
      <c r="K4927" t="s">
        <v>892</v>
      </c>
      <c r="L4927">
        <v>0</v>
      </c>
      <c r="M4927" s="98" t="s">
        <v>106</v>
      </c>
      <c r="S4927" s="100">
        <v>36526</v>
      </c>
      <c r="T4927" s="100">
        <v>36526</v>
      </c>
    </row>
    <row r="4928" spans="1:20" x14ac:dyDescent="0.2">
      <c r="A4928">
        <v>4105</v>
      </c>
      <c r="B4928" s="98" t="s">
        <v>3166</v>
      </c>
      <c r="C4928" s="98">
        <v>1</v>
      </c>
      <c r="D4928" s="98">
        <v>1</v>
      </c>
      <c r="E4928" s="98">
        <v>1990</v>
      </c>
      <c r="F4928" t="s">
        <v>768</v>
      </c>
      <c r="G4928" s="99">
        <v>12797</v>
      </c>
      <c r="H4928" s="98">
        <v>13</v>
      </c>
      <c r="I4928" s="98">
        <v>1</v>
      </c>
      <c r="J4928" s="98">
        <v>1935</v>
      </c>
      <c r="K4928" t="s">
        <v>332</v>
      </c>
      <c r="L4928">
        <v>0</v>
      </c>
      <c r="M4928" s="98" t="s">
        <v>106</v>
      </c>
      <c r="S4928" s="100">
        <v>36526</v>
      </c>
      <c r="T4928" s="100">
        <v>36526</v>
      </c>
    </row>
    <row r="4929" spans="1:20" x14ac:dyDescent="0.2">
      <c r="A4929">
        <v>4104</v>
      </c>
      <c r="B4929" s="98" t="s">
        <v>3438</v>
      </c>
      <c r="C4929" s="98">
        <v>13</v>
      </c>
      <c r="D4929" s="98">
        <v>3</v>
      </c>
      <c r="E4929" s="98">
        <v>1991</v>
      </c>
      <c r="F4929" t="s">
        <v>7944</v>
      </c>
      <c r="G4929" s="99">
        <v>34495</v>
      </c>
      <c r="H4929" s="98">
        <v>10</v>
      </c>
      <c r="I4929" s="98">
        <v>6</v>
      </c>
      <c r="J4929" s="98">
        <v>1994</v>
      </c>
      <c r="K4929" t="s">
        <v>332</v>
      </c>
      <c r="L4929">
        <v>0</v>
      </c>
      <c r="M4929" s="98" t="s">
        <v>106</v>
      </c>
      <c r="S4929" s="100">
        <v>36526</v>
      </c>
      <c r="T4929" s="100">
        <v>36526</v>
      </c>
    </row>
    <row r="4930" spans="1:20" x14ac:dyDescent="0.2">
      <c r="A4930">
        <v>4103</v>
      </c>
      <c r="B4930" s="98" t="s">
        <v>2182</v>
      </c>
      <c r="C4930" s="98">
        <v>11</v>
      </c>
      <c r="D4930" s="98">
        <v>8</v>
      </c>
      <c r="E4930" s="98">
        <v>1991</v>
      </c>
      <c r="F4930" t="s">
        <v>266</v>
      </c>
      <c r="G4930" s="99">
        <v>33932</v>
      </c>
      <c r="H4930" s="98">
        <v>24</v>
      </c>
      <c r="I4930" s="98">
        <v>11</v>
      </c>
      <c r="J4930" s="98">
        <v>1992</v>
      </c>
      <c r="K4930" t="s">
        <v>332</v>
      </c>
      <c r="L4930">
        <v>0</v>
      </c>
      <c r="M4930" s="98" t="s">
        <v>106</v>
      </c>
      <c r="S4930" s="100">
        <v>36526</v>
      </c>
      <c r="T4930" s="100">
        <v>36526</v>
      </c>
    </row>
    <row r="4931" spans="1:20" x14ac:dyDescent="0.2">
      <c r="A4931">
        <v>4102</v>
      </c>
      <c r="B4931" s="98" t="s">
        <v>3569</v>
      </c>
      <c r="C4931" s="98">
        <v>1</v>
      </c>
      <c r="D4931" s="98">
        <v>6</v>
      </c>
      <c r="E4931" s="98">
        <v>2004</v>
      </c>
      <c r="F4931" t="s">
        <v>385</v>
      </c>
      <c r="G4931" s="99">
        <v>25675</v>
      </c>
      <c r="H4931" s="98">
        <v>17</v>
      </c>
      <c r="I4931" s="98">
        <v>4</v>
      </c>
      <c r="J4931" s="98">
        <v>1970</v>
      </c>
      <c r="K4931" t="s">
        <v>332</v>
      </c>
      <c r="L4931">
        <v>0</v>
      </c>
      <c r="M4931" s="98" t="s">
        <v>106</v>
      </c>
      <c r="S4931" s="100">
        <v>41093</v>
      </c>
      <c r="T4931" s="100">
        <v>36526</v>
      </c>
    </row>
    <row r="4932" spans="1:20" x14ac:dyDescent="0.2">
      <c r="A4932">
        <v>4101</v>
      </c>
      <c r="B4932" s="98" t="s">
        <v>3388</v>
      </c>
      <c r="C4932" s="98">
        <v>25</v>
      </c>
      <c r="D4932" s="98">
        <v>2</v>
      </c>
      <c r="E4932" s="98">
        <v>1994</v>
      </c>
      <c r="F4932" t="s">
        <v>310</v>
      </c>
      <c r="G4932" s="99">
        <v>21950</v>
      </c>
      <c r="H4932" s="98">
        <v>4</v>
      </c>
      <c r="I4932" s="98">
        <v>2</v>
      </c>
      <c r="J4932" s="98">
        <v>1960</v>
      </c>
      <c r="K4932" t="s">
        <v>332</v>
      </c>
      <c r="L4932">
        <v>0</v>
      </c>
      <c r="M4932" s="98" t="s">
        <v>231</v>
      </c>
      <c r="S4932" s="100">
        <v>36526</v>
      </c>
      <c r="T4932" s="100">
        <v>36526</v>
      </c>
    </row>
    <row r="4933" spans="1:20" x14ac:dyDescent="0.2">
      <c r="A4933">
        <v>4099</v>
      </c>
      <c r="B4933" s="98" t="s">
        <v>5942</v>
      </c>
      <c r="C4933" s="98">
        <v>1</v>
      </c>
      <c r="D4933" s="98">
        <v>1</v>
      </c>
      <c r="E4933" s="98">
        <v>1900</v>
      </c>
      <c r="F4933" t="s">
        <v>8955</v>
      </c>
      <c r="G4933" s="99">
        <v>36526</v>
      </c>
      <c r="H4933" s="98">
        <v>1</v>
      </c>
      <c r="I4933" s="98">
        <v>1</v>
      </c>
      <c r="J4933" s="98">
        <v>2000</v>
      </c>
      <c r="K4933" t="s">
        <v>892</v>
      </c>
      <c r="L4933">
        <v>0</v>
      </c>
      <c r="M4933" s="98" t="s">
        <v>106</v>
      </c>
      <c r="S4933" s="100">
        <v>36526</v>
      </c>
      <c r="T4933" s="100">
        <v>36526</v>
      </c>
    </row>
    <row r="4934" spans="1:20" x14ac:dyDescent="0.2">
      <c r="A4934">
        <v>4098</v>
      </c>
      <c r="B4934" s="98" t="s">
        <v>6167</v>
      </c>
      <c r="C4934" s="98">
        <v>1</v>
      </c>
      <c r="D4934" s="98">
        <v>1</v>
      </c>
      <c r="E4934" s="98">
        <v>1959</v>
      </c>
      <c r="F4934" t="s">
        <v>9052</v>
      </c>
      <c r="G4934" s="99">
        <v>36288</v>
      </c>
      <c r="H4934" s="98">
        <v>8</v>
      </c>
      <c r="I4934" s="98">
        <v>5</v>
      </c>
      <c r="J4934" s="98">
        <v>1999</v>
      </c>
      <c r="K4934" t="s">
        <v>332</v>
      </c>
      <c r="L4934">
        <v>0</v>
      </c>
      <c r="M4934" s="98" t="s">
        <v>106</v>
      </c>
      <c r="S4934" s="100">
        <v>36526</v>
      </c>
      <c r="T4934" s="100">
        <v>36526</v>
      </c>
    </row>
    <row r="4935" spans="1:20" x14ac:dyDescent="0.2">
      <c r="A4935">
        <v>4097</v>
      </c>
      <c r="B4935" s="98" t="s">
        <v>6091</v>
      </c>
      <c r="C4935" s="98">
        <v>1</v>
      </c>
      <c r="D4935" s="98">
        <v>1</v>
      </c>
      <c r="E4935" s="98">
        <v>1971</v>
      </c>
      <c r="F4935" t="s">
        <v>410</v>
      </c>
      <c r="G4935" s="99">
        <v>36892</v>
      </c>
      <c r="H4935" s="98">
        <v>1</v>
      </c>
      <c r="I4935" s="98">
        <v>1</v>
      </c>
      <c r="J4935" s="98">
        <v>2001</v>
      </c>
      <c r="K4935" t="s">
        <v>332</v>
      </c>
      <c r="L4935">
        <v>0</v>
      </c>
      <c r="M4935" s="98" t="s">
        <v>106</v>
      </c>
      <c r="N4935" t="s">
        <v>6532</v>
      </c>
      <c r="O4935" t="s">
        <v>6327</v>
      </c>
      <c r="P4935" t="s">
        <v>6327</v>
      </c>
      <c r="Q4935" t="s">
        <v>6327</v>
      </c>
      <c r="R4935" t="s">
        <v>6327</v>
      </c>
      <c r="S4935" s="100">
        <v>36526</v>
      </c>
      <c r="T4935" s="100">
        <v>36526</v>
      </c>
    </row>
    <row r="4936" spans="1:20" x14ac:dyDescent="0.2">
      <c r="A4936">
        <v>4096</v>
      </c>
      <c r="B4936" s="98" t="s">
        <v>5555</v>
      </c>
      <c r="C4936" s="98">
        <v>26</v>
      </c>
      <c r="D4936" s="98">
        <v>11</v>
      </c>
      <c r="E4936" s="98">
        <v>1992</v>
      </c>
      <c r="F4936" t="s">
        <v>8820</v>
      </c>
      <c r="G4936" s="99">
        <v>35588</v>
      </c>
      <c r="H4936" s="98">
        <v>7</v>
      </c>
      <c r="I4936" s="98">
        <v>6</v>
      </c>
      <c r="J4936" s="98">
        <v>1997</v>
      </c>
      <c r="K4936" t="s">
        <v>332</v>
      </c>
      <c r="L4936">
        <v>0</v>
      </c>
      <c r="M4936" s="98" t="s">
        <v>106</v>
      </c>
      <c r="S4936" s="100">
        <v>36526</v>
      </c>
      <c r="T4936" s="100">
        <v>36526</v>
      </c>
    </row>
    <row r="4937" spans="1:20" x14ac:dyDescent="0.2">
      <c r="A4937">
        <v>4095</v>
      </c>
      <c r="B4937" s="98" t="s">
        <v>5364</v>
      </c>
      <c r="C4937" s="98">
        <v>19</v>
      </c>
      <c r="D4937" s="98">
        <v>7</v>
      </c>
      <c r="E4937" s="98">
        <v>1988</v>
      </c>
      <c r="F4937" t="s">
        <v>534</v>
      </c>
      <c r="G4937" s="99">
        <v>34335</v>
      </c>
      <c r="H4937" s="98">
        <v>1</v>
      </c>
      <c r="I4937" s="98">
        <v>1</v>
      </c>
      <c r="J4937" s="98">
        <v>1994</v>
      </c>
      <c r="K4937" t="s">
        <v>332</v>
      </c>
      <c r="L4937">
        <v>0</v>
      </c>
      <c r="M4937" s="98" t="s">
        <v>106</v>
      </c>
      <c r="S4937" s="100">
        <v>36526</v>
      </c>
      <c r="T4937" s="100">
        <v>36526</v>
      </c>
    </row>
    <row r="4938" spans="1:20" x14ac:dyDescent="0.2">
      <c r="A4938">
        <v>4094</v>
      </c>
      <c r="B4938" s="98" t="s">
        <v>4535</v>
      </c>
      <c r="C4938" s="98">
        <v>21</v>
      </c>
      <c r="D4938" s="98">
        <v>11</v>
      </c>
      <c r="E4938" s="98">
        <v>2004</v>
      </c>
      <c r="F4938" t="s">
        <v>8433</v>
      </c>
      <c r="G4938" s="99">
        <v>35995</v>
      </c>
      <c r="H4938" s="98">
        <v>19</v>
      </c>
      <c r="I4938" s="98">
        <v>7</v>
      </c>
      <c r="J4938" s="98">
        <v>1998</v>
      </c>
      <c r="K4938" t="s">
        <v>892</v>
      </c>
      <c r="L4938">
        <v>0</v>
      </c>
      <c r="M4938" s="98" t="s">
        <v>106</v>
      </c>
      <c r="S4938" s="100">
        <v>36526</v>
      </c>
      <c r="T4938" s="100">
        <v>36526</v>
      </c>
    </row>
    <row r="4939" spans="1:20" x14ac:dyDescent="0.2">
      <c r="A4939">
        <v>4093</v>
      </c>
      <c r="B4939" s="98" t="s">
        <v>4284</v>
      </c>
      <c r="C4939" s="98">
        <v>22</v>
      </c>
      <c r="D4939" s="98">
        <v>2</v>
      </c>
      <c r="E4939" s="98">
        <v>2010</v>
      </c>
      <c r="F4939" t="s">
        <v>958</v>
      </c>
      <c r="G4939" s="99">
        <v>36795</v>
      </c>
      <c r="H4939" s="98">
        <v>26</v>
      </c>
      <c r="I4939" s="98">
        <v>9</v>
      </c>
      <c r="J4939" s="98">
        <v>2000</v>
      </c>
      <c r="K4939" t="s">
        <v>892</v>
      </c>
      <c r="L4939">
        <v>0</v>
      </c>
      <c r="M4939" s="98" t="s">
        <v>106</v>
      </c>
      <c r="S4939" s="100">
        <v>36526</v>
      </c>
      <c r="T4939" s="100">
        <v>36526</v>
      </c>
    </row>
    <row r="4940" spans="1:20" x14ac:dyDescent="0.2">
      <c r="A4940">
        <v>4092</v>
      </c>
      <c r="B4940" s="98" t="s">
        <v>3699</v>
      </c>
      <c r="C4940" s="98">
        <v>27</v>
      </c>
      <c r="D4940" s="98">
        <v>2</v>
      </c>
      <c r="E4940" s="98">
        <v>2006</v>
      </c>
      <c r="F4940" t="s">
        <v>7603</v>
      </c>
      <c r="G4940" s="99">
        <v>35406</v>
      </c>
      <c r="H4940" s="98">
        <v>7</v>
      </c>
      <c r="I4940" s="98">
        <v>12</v>
      </c>
      <c r="J4940" s="98">
        <v>1996</v>
      </c>
      <c r="K4940" t="s">
        <v>892</v>
      </c>
      <c r="L4940">
        <v>0</v>
      </c>
      <c r="M4940" s="98" t="s">
        <v>106</v>
      </c>
      <c r="N4940" t="s">
        <v>6372</v>
      </c>
      <c r="O4940" t="s">
        <v>6327</v>
      </c>
      <c r="P4940" t="s">
        <v>6327</v>
      </c>
      <c r="Q4940" t="s">
        <v>6327</v>
      </c>
      <c r="R4940" t="s">
        <v>6327</v>
      </c>
      <c r="S4940" s="100">
        <v>43283</v>
      </c>
      <c r="T4940" s="100">
        <v>36526</v>
      </c>
    </row>
    <row r="4941" spans="1:20" x14ac:dyDescent="0.2">
      <c r="A4941">
        <v>4091</v>
      </c>
      <c r="B4941" s="98" t="s">
        <v>3604</v>
      </c>
      <c r="C4941" s="98">
        <v>1</v>
      </c>
      <c r="D4941" s="98">
        <v>1</v>
      </c>
      <c r="E4941" s="98">
        <v>1996</v>
      </c>
      <c r="F4941" t="s">
        <v>3269</v>
      </c>
      <c r="G4941" s="99">
        <v>35794</v>
      </c>
      <c r="H4941" s="98">
        <v>30</v>
      </c>
      <c r="I4941" s="98">
        <v>12</v>
      </c>
      <c r="J4941" s="98">
        <v>1997</v>
      </c>
      <c r="K4941" t="s">
        <v>892</v>
      </c>
      <c r="L4941">
        <v>0</v>
      </c>
      <c r="M4941" s="98" t="s">
        <v>106</v>
      </c>
      <c r="S4941" s="100">
        <v>36526</v>
      </c>
      <c r="T4941" s="100">
        <v>36526</v>
      </c>
    </row>
    <row r="4942" spans="1:20" x14ac:dyDescent="0.2">
      <c r="A4942">
        <v>4090</v>
      </c>
      <c r="B4942" s="98" t="s">
        <v>3423</v>
      </c>
      <c r="C4942" s="98">
        <v>1</v>
      </c>
      <c r="D4942" s="98">
        <v>1</v>
      </c>
      <c r="E4942" s="98">
        <v>1992</v>
      </c>
      <c r="F4942" t="s">
        <v>7937</v>
      </c>
      <c r="G4942" s="99">
        <v>36594</v>
      </c>
      <c r="H4942" s="98">
        <v>9</v>
      </c>
      <c r="I4942" s="98">
        <v>3</v>
      </c>
      <c r="J4942" s="98">
        <v>2000</v>
      </c>
      <c r="K4942" t="s">
        <v>892</v>
      </c>
      <c r="L4942">
        <v>0</v>
      </c>
      <c r="M4942" s="98" t="s">
        <v>106</v>
      </c>
      <c r="S4942" s="100">
        <v>36526</v>
      </c>
      <c r="T4942" s="100">
        <v>36526</v>
      </c>
    </row>
    <row r="4943" spans="1:20" x14ac:dyDescent="0.2">
      <c r="A4943">
        <v>4089</v>
      </c>
      <c r="B4943" s="98" t="s">
        <v>3400</v>
      </c>
      <c r="C4943" s="98">
        <v>17</v>
      </c>
      <c r="D4943" s="98">
        <v>6</v>
      </c>
      <c r="E4943" s="98">
        <v>2003</v>
      </c>
      <c r="F4943" t="s">
        <v>7929</v>
      </c>
      <c r="G4943" s="99">
        <v>35875</v>
      </c>
      <c r="H4943" s="98">
        <v>21</v>
      </c>
      <c r="I4943" s="98">
        <v>3</v>
      </c>
      <c r="J4943" s="98">
        <v>1998</v>
      </c>
      <c r="K4943" t="s">
        <v>892</v>
      </c>
      <c r="L4943">
        <v>0</v>
      </c>
      <c r="M4943" s="98" t="s">
        <v>106</v>
      </c>
      <c r="S4943" s="100">
        <v>36526</v>
      </c>
      <c r="T4943" s="100">
        <v>36526</v>
      </c>
    </row>
    <row r="4944" spans="1:20" x14ac:dyDescent="0.2">
      <c r="A4944">
        <v>4088</v>
      </c>
      <c r="B4944" s="98" t="s">
        <v>1744</v>
      </c>
      <c r="C4944" s="98">
        <v>26</v>
      </c>
      <c r="D4944" s="98">
        <v>8</v>
      </c>
      <c r="E4944" s="98">
        <v>1952</v>
      </c>
      <c r="F4944" t="s">
        <v>972</v>
      </c>
      <c r="G4944" s="99">
        <v>22646</v>
      </c>
      <c r="H4944" s="98">
        <v>31</v>
      </c>
      <c r="I4944" s="98">
        <v>12</v>
      </c>
      <c r="J4944" s="98">
        <v>1961</v>
      </c>
      <c r="K4944" t="s">
        <v>892</v>
      </c>
      <c r="L4944">
        <v>0</v>
      </c>
      <c r="M4944" s="98" t="s">
        <v>106</v>
      </c>
      <c r="S4944" s="100">
        <v>36526</v>
      </c>
      <c r="T4944" s="100">
        <v>36526</v>
      </c>
    </row>
    <row r="4945" spans="1:20" x14ac:dyDescent="0.2">
      <c r="A4945">
        <v>4086</v>
      </c>
      <c r="B4945" s="98" t="s">
        <v>717</v>
      </c>
      <c r="C4945" s="98">
        <v>1</v>
      </c>
      <c r="D4945" s="98">
        <v>1</v>
      </c>
      <c r="E4945" s="98">
        <v>1990</v>
      </c>
      <c r="F4945" t="s">
        <v>6967</v>
      </c>
      <c r="G4945" s="99">
        <v>37362</v>
      </c>
      <c r="H4945" s="98">
        <v>16</v>
      </c>
      <c r="I4945" s="98">
        <v>4</v>
      </c>
      <c r="J4945" s="98">
        <v>2002</v>
      </c>
      <c r="K4945" t="s">
        <v>332</v>
      </c>
      <c r="L4945">
        <v>0</v>
      </c>
      <c r="M4945" s="98" t="s">
        <v>106</v>
      </c>
      <c r="S4945" s="100">
        <v>36526</v>
      </c>
      <c r="T4945" s="100">
        <v>36526</v>
      </c>
    </row>
    <row r="4946" spans="1:20" x14ac:dyDescent="0.2">
      <c r="A4946">
        <v>4085</v>
      </c>
      <c r="B4946" s="98" t="s">
        <v>717</v>
      </c>
      <c r="C4946" s="98">
        <v>26</v>
      </c>
      <c r="D4946" s="98">
        <v>8</v>
      </c>
      <c r="E4946" s="98">
        <v>1978</v>
      </c>
      <c r="F4946" t="s">
        <v>272</v>
      </c>
      <c r="G4946" s="99">
        <v>37362</v>
      </c>
      <c r="H4946" s="98">
        <v>16</v>
      </c>
      <c r="I4946" s="98">
        <v>4</v>
      </c>
      <c r="J4946" s="98">
        <v>2002</v>
      </c>
      <c r="K4946" t="s">
        <v>332</v>
      </c>
      <c r="L4946">
        <v>0</v>
      </c>
      <c r="M4946" s="98" t="s">
        <v>106</v>
      </c>
      <c r="S4946" s="100">
        <v>36526</v>
      </c>
      <c r="T4946" s="100">
        <v>36526</v>
      </c>
    </row>
    <row r="4947" spans="1:20" x14ac:dyDescent="0.2">
      <c r="A4947">
        <v>4084</v>
      </c>
      <c r="B4947" s="98" t="s">
        <v>5855</v>
      </c>
      <c r="C4947" s="98">
        <v>1</v>
      </c>
      <c r="D4947" s="98">
        <v>1</v>
      </c>
      <c r="E4947" s="98">
        <v>1988</v>
      </c>
      <c r="F4947" t="s">
        <v>287</v>
      </c>
      <c r="G4947" s="99">
        <v>37354</v>
      </c>
      <c r="H4947" s="98">
        <v>8</v>
      </c>
      <c r="I4947" s="98">
        <v>4</v>
      </c>
      <c r="J4947" s="98">
        <v>2002</v>
      </c>
      <c r="K4947" t="s">
        <v>332</v>
      </c>
      <c r="L4947">
        <v>0</v>
      </c>
      <c r="M4947" s="98" t="s">
        <v>106</v>
      </c>
      <c r="S4947" s="100">
        <v>36526</v>
      </c>
      <c r="T4947" s="100">
        <v>36526</v>
      </c>
    </row>
    <row r="4948" spans="1:20" x14ac:dyDescent="0.2">
      <c r="A4948">
        <v>4083</v>
      </c>
      <c r="B4948" s="98" t="s">
        <v>5541</v>
      </c>
      <c r="C4948" s="98">
        <v>1</v>
      </c>
      <c r="D4948" s="98">
        <v>1</v>
      </c>
      <c r="E4948" s="98">
        <v>1988</v>
      </c>
      <c r="F4948" t="s">
        <v>255</v>
      </c>
      <c r="G4948" s="99">
        <v>36991</v>
      </c>
      <c r="H4948" s="98">
        <v>10</v>
      </c>
      <c r="I4948" s="98">
        <v>4</v>
      </c>
      <c r="J4948" s="98">
        <v>2001</v>
      </c>
      <c r="K4948" t="s">
        <v>332</v>
      </c>
      <c r="L4948">
        <v>0</v>
      </c>
      <c r="M4948" s="98" t="s">
        <v>106</v>
      </c>
      <c r="S4948" s="100">
        <v>36526</v>
      </c>
      <c r="T4948" s="100">
        <v>36526</v>
      </c>
    </row>
    <row r="4949" spans="1:20" x14ac:dyDescent="0.2">
      <c r="A4949">
        <v>4082</v>
      </c>
      <c r="B4949" s="98" t="s">
        <v>5710</v>
      </c>
      <c r="C4949" s="98">
        <v>1</v>
      </c>
      <c r="D4949" s="98">
        <v>1</v>
      </c>
      <c r="E4949" s="98">
        <v>1989</v>
      </c>
      <c r="F4949" t="s">
        <v>6904</v>
      </c>
      <c r="G4949" s="99">
        <v>37186</v>
      </c>
      <c r="H4949" s="98">
        <v>22</v>
      </c>
      <c r="I4949" s="98">
        <v>10</v>
      </c>
      <c r="J4949" s="98">
        <v>2001</v>
      </c>
      <c r="K4949" t="s">
        <v>332</v>
      </c>
      <c r="L4949">
        <v>0</v>
      </c>
      <c r="M4949" s="98" t="s">
        <v>106</v>
      </c>
      <c r="S4949" s="100">
        <v>36526</v>
      </c>
      <c r="T4949" s="100">
        <v>36526</v>
      </c>
    </row>
    <row r="4950" spans="1:20" x14ac:dyDescent="0.2">
      <c r="A4950">
        <v>4081</v>
      </c>
      <c r="B4950" s="98" t="s">
        <v>5487</v>
      </c>
      <c r="C4950" s="98">
        <v>1</v>
      </c>
      <c r="D4950" s="98">
        <v>9</v>
      </c>
      <c r="E4950" s="98">
        <v>2000</v>
      </c>
      <c r="F4950" t="s">
        <v>8678</v>
      </c>
      <c r="G4950" s="99">
        <v>36866</v>
      </c>
      <c r="H4950" s="98">
        <v>6</v>
      </c>
      <c r="I4950" s="98">
        <v>12</v>
      </c>
      <c r="J4950" s="98">
        <v>2000</v>
      </c>
      <c r="K4950" t="s">
        <v>332</v>
      </c>
      <c r="L4950">
        <v>0</v>
      </c>
      <c r="M4950" s="98" t="s">
        <v>106</v>
      </c>
      <c r="S4950" s="100">
        <v>36526</v>
      </c>
      <c r="T4950" s="100">
        <v>36526</v>
      </c>
    </row>
    <row r="4951" spans="1:20" x14ac:dyDescent="0.2">
      <c r="A4951">
        <v>4080</v>
      </c>
      <c r="B4951" s="98" t="s">
        <v>330</v>
      </c>
      <c r="C4951" s="98">
        <v>14</v>
      </c>
      <c r="D4951" s="98">
        <v>11</v>
      </c>
      <c r="E4951" s="98">
        <v>1987</v>
      </c>
      <c r="F4951" t="s">
        <v>7055</v>
      </c>
      <c r="G4951" s="99">
        <v>37420</v>
      </c>
      <c r="H4951" s="98">
        <v>13</v>
      </c>
      <c r="I4951" s="98">
        <v>6</v>
      </c>
      <c r="J4951" s="98">
        <v>2002</v>
      </c>
      <c r="K4951" t="s">
        <v>332</v>
      </c>
      <c r="L4951">
        <v>0</v>
      </c>
      <c r="M4951" s="98" t="s">
        <v>106</v>
      </c>
      <c r="S4951" s="100">
        <v>36526</v>
      </c>
      <c r="T4951" s="100">
        <v>36526</v>
      </c>
    </row>
    <row r="4952" spans="1:20" x14ac:dyDescent="0.2">
      <c r="A4952">
        <v>4079</v>
      </c>
      <c r="B4952" s="98" t="s">
        <v>5141</v>
      </c>
      <c r="C4952" s="98">
        <v>1</v>
      </c>
      <c r="D4952" s="98">
        <v>1</v>
      </c>
      <c r="E4952" s="98">
        <v>2002</v>
      </c>
      <c r="F4952" t="s">
        <v>331</v>
      </c>
      <c r="G4952" s="99">
        <v>36900</v>
      </c>
      <c r="H4952" s="98">
        <v>9</v>
      </c>
      <c r="I4952" s="98">
        <v>1</v>
      </c>
      <c r="J4952" s="98">
        <v>2001</v>
      </c>
      <c r="K4952" t="s">
        <v>332</v>
      </c>
      <c r="L4952">
        <v>0</v>
      </c>
      <c r="M4952" s="98" t="s">
        <v>106</v>
      </c>
      <c r="S4952" s="100">
        <v>36526</v>
      </c>
      <c r="T4952" s="100">
        <v>36526</v>
      </c>
    </row>
    <row r="4953" spans="1:20" x14ac:dyDescent="0.2">
      <c r="A4953">
        <v>4078</v>
      </c>
      <c r="B4953" s="98" t="s">
        <v>5093</v>
      </c>
      <c r="C4953" s="98">
        <v>1</v>
      </c>
      <c r="D4953" s="98">
        <v>1</v>
      </c>
      <c r="E4953" s="98">
        <v>1987</v>
      </c>
      <c r="F4953" t="s">
        <v>349</v>
      </c>
      <c r="G4953" s="99">
        <v>36308</v>
      </c>
      <c r="H4953" s="98">
        <v>28</v>
      </c>
      <c r="I4953" s="98">
        <v>5</v>
      </c>
      <c r="J4953" s="98">
        <v>1999</v>
      </c>
      <c r="K4953" t="s">
        <v>332</v>
      </c>
      <c r="L4953">
        <v>0</v>
      </c>
      <c r="M4953" s="98" t="s">
        <v>106</v>
      </c>
      <c r="S4953" s="100">
        <v>36526</v>
      </c>
      <c r="T4953" s="100">
        <v>36526</v>
      </c>
    </row>
    <row r="4954" spans="1:20" x14ac:dyDescent="0.2">
      <c r="A4954">
        <v>4077</v>
      </c>
      <c r="B4954" s="98" t="s">
        <v>4521</v>
      </c>
      <c r="C4954" s="98">
        <v>20</v>
      </c>
      <c r="D4954" s="98">
        <v>6</v>
      </c>
      <c r="E4954" s="98">
        <v>2005</v>
      </c>
      <c r="F4954" t="s">
        <v>901</v>
      </c>
      <c r="G4954" s="99">
        <v>37035</v>
      </c>
      <c r="H4954" s="98">
        <v>24</v>
      </c>
      <c r="I4954" s="98">
        <v>5</v>
      </c>
      <c r="J4954" s="98">
        <v>2001</v>
      </c>
      <c r="K4954" t="s">
        <v>892</v>
      </c>
      <c r="L4954">
        <v>0</v>
      </c>
      <c r="M4954" s="98" t="s">
        <v>106</v>
      </c>
      <c r="S4954" s="100">
        <v>36526</v>
      </c>
      <c r="T4954" s="100">
        <v>36526</v>
      </c>
    </row>
    <row r="4955" spans="1:20" x14ac:dyDescent="0.2">
      <c r="A4955">
        <v>4076</v>
      </c>
      <c r="B4955" s="98" t="s">
        <v>68</v>
      </c>
      <c r="C4955" s="98">
        <v>3</v>
      </c>
      <c r="D4955" s="98">
        <v>10</v>
      </c>
      <c r="E4955" s="98">
        <v>1968</v>
      </c>
      <c r="F4955" t="s">
        <v>945</v>
      </c>
      <c r="G4955" s="99">
        <v>36931</v>
      </c>
      <c r="H4955" s="98">
        <v>9</v>
      </c>
      <c r="I4955" s="98">
        <v>2</v>
      </c>
      <c r="J4955" s="98">
        <v>2001</v>
      </c>
      <c r="K4955" t="s">
        <v>892</v>
      </c>
      <c r="L4955">
        <v>0</v>
      </c>
      <c r="M4955" s="98" t="s">
        <v>106</v>
      </c>
      <c r="S4955" s="100">
        <v>36526</v>
      </c>
      <c r="T4955" s="100">
        <v>36526</v>
      </c>
    </row>
    <row r="4956" spans="1:20" x14ac:dyDescent="0.2">
      <c r="A4956">
        <v>4075</v>
      </c>
      <c r="B4956" s="98" t="s">
        <v>114</v>
      </c>
      <c r="C4956" s="98">
        <v>1</v>
      </c>
      <c r="D4956" s="98">
        <v>1</v>
      </c>
      <c r="E4956" s="98">
        <v>1989</v>
      </c>
      <c r="F4956" t="s">
        <v>763</v>
      </c>
      <c r="G4956" s="99">
        <v>37130</v>
      </c>
      <c r="H4956" s="98">
        <v>27</v>
      </c>
      <c r="I4956" s="98">
        <v>8</v>
      </c>
      <c r="J4956" s="98">
        <v>2001</v>
      </c>
      <c r="K4956" t="s">
        <v>332</v>
      </c>
      <c r="L4956">
        <v>0</v>
      </c>
      <c r="M4956" s="98" t="s">
        <v>106</v>
      </c>
      <c r="S4956" s="100">
        <v>36526</v>
      </c>
      <c r="T4956" s="100">
        <v>36526</v>
      </c>
    </row>
    <row r="4957" spans="1:20" x14ac:dyDescent="0.2">
      <c r="A4957">
        <v>4073</v>
      </c>
      <c r="B4957" s="98" t="s">
        <v>481</v>
      </c>
      <c r="C4957" s="98">
        <v>7</v>
      </c>
      <c r="D4957" s="98">
        <v>5</v>
      </c>
      <c r="E4957" s="98">
        <v>1963</v>
      </c>
      <c r="F4957" t="s">
        <v>339</v>
      </c>
      <c r="G4957" s="99">
        <v>37070</v>
      </c>
      <c r="H4957" s="98">
        <v>28</v>
      </c>
      <c r="I4957" s="98">
        <v>6</v>
      </c>
      <c r="J4957" s="98">
        <v>2001</v>
      </c>
      <c r="K4957" t="s">
        <v>332</v>
      </c>
      <c r="L4957">
        <v>0</v>
      </c>
      <c r="M4957" s="98" t="s">
        <v>106</v>
      </c>
      <c r="S4957" s="100">
        <v>36526</v>
      </c>
      <c r="T4957" s="100">
        <v>36526</v>
      </c>
    </row>
    <row r="4958" spans="1:20" x14ac:dyDescent="0.2">
      <c r="A4958">
        <v>4072</v>
      </c>
      <c r="B4958" s="98" t="s">
        <v>3617</v>
      </c>
      <c r="C4958" s="98">
        <v>14</v>
      </c>
      <c r="D4958" s="98">
        <v>12</v>
      </c>
      <c r="E4958" s="98">
        <v>2006</v>
      </c>
      <c r="F4958" t="s">
        <v>8040</v>
      </c>
      <c r="G4958" s="99">
        <v>36159</v>
      </c>
      <c r="H4958" s="98">
        <v>30</v>
      </c>
      <c r="I4958" s="98">
        <v>12</v>
      </c>
      <c r="J4958" s="98">
        <v>1998</v>
      </c>
      <c r="K4958" t="s">
        <v>892</v>
      </c>
      <c r="L4958">
        <v>0</v>
      </c>
      <c r="M4958" s="98" t="s">
        <v>106</v>
      </c>
      <c r="S4958" s="100">
        <v>36526</v>
      </c>
      <c r="T4958" s="100">
        <v>36526</v>
      </c>
    </row>
    <row r="4959" spans="1:20" x14ac:dyDescent="0.2">
      <c r="A4959">
        <v>4071</v>
      </c>
      <c r="B4959" s="98" t="s">
        <v>3142</v>
      </c>
      <c r="C4959" s="98">
        <v>1</v>
      </c>
      <c r="D4959" s="98">
        <v>1</v>
      </c>
      <c r="E4959" s="98">
        <v>1966</v>
      </c>
      <c r="F4959" t="s">
        <v>912</v>
      </c>
      <c r="G4959" s="99">
        <v>37312</v>
      </c>
      <c r="H4959" s="98">
        <v>25</v>
      </c>
      <c r="I4959" s="98">
        <v>2</v>
      </c>
      <c r="J4959" s="98">
        <v>2002</v>
      </c>
      <c r="K4959" t="s">
        <v>892</v>
      </c>
      <c r="L4959">
        <v>0</v>
      </c>
      <c r="M4959" s="98" t="s">
        <v>106</v>
      </c>
      <c r="S4959" s="100">
        <v>36526</v>
      </c>
      <c r="T4959" s="100">
        <v>36526</v>
      </c>
    </row>
    <row r="4960" spans="1:20" x14ac:dyDescent="0.2">
      <c r="A4960">
        <v>4070</v>
      </c>
      <c r="B4960" s="98" t="s">
        <v>2874</v>
      </c>
      <c r="C4960" s="98">
        <v>22</v>
      </c>
      <c r="D4960" s="98">
        <v>4</v>
      </c>
      <c r="E4960" s="98">
        <v>1988</v>
      </c>
      <c r="F4960" t="s">
        <v>891</v>
      </c>
      <c r="G4960" s="99">
        <v>36937</v>
      </c>
      <c r="H4960" s="98">
        <v>15</v>
      </c>
      <c r="I4960" s="98">
        <v>2</v>
      </c>
      <c r="J4960" s="98">
        <v>2001</v>
      </c>
      <c r="K4960" t="s">
        <v>892</v>
      </c>
      <c r="L4960">
        <v>0</v>
      </c>
      <c r="M4960" s="98" t="s">
        <v>106</v>
      </c>
      <c r="N4960" t="s">
        <v>6931</v>
      </c>
      <c r="O4960" t="s">
        <v>6327</v>
      </c>
      <c r="P4960" t="s">
        <v>6327</v>
      </c>
      <c r="Q4960" t="s">
        <v>6327</v>
      </c>
      <c r="R4960" t="s">
        <v>6327</v>
      </c>
      <c r="S4960" s="100">
        <v>36526</v>
      </c>
      <c r="T4960" s="100">
        <v>36526</v>
      </c>
    </row>
    <row r="4961" spans="1:20" x14ac:dyDescent="0.2">
      <c r="A4961">
        <v>4069</v>
      </c>
      <c r="B4961" s="98" t="s">
        <v>2636</v>
      </c>
      <c r="C4961" s="98">
        <v>20</v>
      </c>
      <c r="D4961" s="98">
        <v>10</v>
      </c>
      <c r="E4961" s="98">
        <v>1976</v>
      </c>
      <c r="F4961" t="s">
        <v>331</v>
      </c>
      <c r="G4961" s="99">
        <v>36720</v>
      </c>
      <c r="H4961" s="98">
        <v>13</v>
      </c>
      <c r="I4961" s="98">
        <v>7</v>
      </c>
      <c r="J4961" s="98">
        <v>2000</v>
      </c>
      <c r="K4961" t="s">
        <v>332</v>
      </c>
      <c r="L4961">
        <v>0</v>
      </c>
      <c r="M4961" s="98" t="s">
        <v>106</v>
      </c>
      <c r="S4961" s="100">
        <v>36526</v>
      </c>
      <c r="T4961" s="100">
        <v>36526</v>
      </c>
    </row>
    <row r="4962" spans="1:20" x14ac:dyDescent="0.2">
      <c r="A4962">
        <v>4068</v>
      </c>
      <c r="B4962" s="98" t="s">
        <v>2242</v>
      </c>
      <c r="C4962" s="98">
        <v>30</v>
      </c>
      <c r="D4962" s="98">
        <v>11</v>
      </c>
      <c r="E4962" s="98">
        <v>1987</v>
      </c>
      <c r="F4962" t="s">
        <v>331</v>
      </c>
      <c r="G4962" s="99">
        <v>36899</v>
      </c>
      <c r="H4962" s="98">
        <v>8</v>
      </c>
      <c r="I4962" s="98">
        <v>1</v>
      </c>
      <c r="J4962" s="98">
        <v>2001</v>
      </c>
      <c r="K4962" t="s">
        <v>332</v>
      </c>
      <c r="L4962">
        <v>0</v>
      </c>
      <c r="M4962" s="98" t="s">
        <v>106</v>
      </c>
      <c r="S4962" s="100">
        <v>36526</v>
      </c>
      <c r="T4962" s="100">
        <v>36526</v>
      </c>
    </row>
    <row r="4963" spans="1:20" x14ac:dyDescent="0.2">
      <c r="A4963">
        <v>4067</v>
      </c>
      <c r="B4963" s="98" t="s">
        <v>1941</v>
      </c>
      <c r="C4963" s="98">
        <v>2</v>
      </c>
      <c r="D4963" s="98">
        <v>4</v>
      </c>
      <c r="E4963" s="98">
        <v>1972</v>
      </c>
      <c r="F4963" t="s">
        <v>534</v>
      </c>
      <c r="G4963" s="99">
        <v>36150</v>
      </c>
      <c r="H4963" s="98">
        <v>21</v>
      </c>
      <c r="I4963" s="98">
        <v>12</v>
      </c>
      <c r="J4963" s="98">
        <v>1998</v>
      </c>
      <c r="K4963" t="s">
        <v>332</v>
      </c>
      <c r="L4963">
        <v>0</v>
      </c>
      <c r="M4963" s="98" t="s">
        <v>106</v>
      </c>
      <c r="N4963" t="s">
        <v>6547</v>
      </c>
      <c r="O4963" t="s">
        <v>6327</v>
      </c>
      <c r="P4963" t="s">
        <v>6327</v>
      </c>
      <c r="Q4963" t="s">
        <v>6327</v>
      </c>
      <c r="R4963" t="s">
        <v>6327</v>
      </c>
      <c r="S4963" s="100">
        <v>36526</v>
      </c>
      <c r="T4963" s="100">
        <v>36526</v>
      </c>
    </row>
    <row r="4964" spans="1:20" x14ac:dyDescent="0.2">
      <c r="A4964">
        <v>4066</v>
      </c>
      <c r="B4964" s="98" t="s">
        <v>1828</v>
      </c>
      <c r="C4964" s="98">
        <v>19</v>
      </c>
      <c r="D4964" s="98">
        <v>9</v>
      </c>
      <c r="E4964" s="98">
        <v>2001</v>
      </c>
      <c r="F4964" t="s">
        <v>6820</v>
      </c>
      <c r="G4964" s="99">
        <v>37531</v>
      </c>
      <c r="H4964" s="98">
        <v>2</v>
      </c>
      <c r="I4964" s="98">
        <v>10</v>
      </c>
      <c r="J4964" s="98">
        <v>2002</v>
      </c>
      <c r="K4964" t="s">
        <v>892</v>
      </c>
      <c r="L4964">
        <v>0</v>
      </c>
      <c r="M4964" s="98" t="s">
        <v>106</v>
      </c>
      <c r="S4964" s="100">
        <v>36526</v>
      </c>
      <c r="T4964" s="100">
        <v>36526</v>
      </c>
    </row>
    <row r="4965" spans="1:20" x14ac:dyDescent="0.2">
      <c r="A4965">
        <v>4065</v>
      </c>
      <c r="B4965" s="98" t="s">
        <v>636</v>
      </c>
      <c r="C4965" s="98">
        <v>29</v>
      </c>
      <c r="D4965" s="98">
        <v>9</v>
      </c>
      <c r="E4965" s="98">
        <v>2006</v>
      </c>
      <c r="F4965" t="s">
        <v>339</v>
      </c>
      <c r="G4965" s="99">
        <v>36917</v>
      </c>
      <c r="H4965" s="98">
        <v>26</v>
      </c>
      <c r="I4965" s="98">
        <v>1</v>
      </c>
      <c r="J4965" s="98">
        <v>2001</v>
      </c>
      <c r="K4965" t="s">
        <v>332</v>
      </c>
      <c r="L4965">
        <v>0</v>
      </c>
      <c r="M4965" s="98" t="s">
        <v>106</v>
      </c>
      <c r="S4965" s="100">
        <v>36526</v>
      </c>
      <c r="T4965" s="100">
        <v>36526</v>
      </c>
    </row>
    <row r="4966" spans="1:20" x14ac:dyDescent="0.2">
      <c r="A4966">
        <v>4064</v>
      </c>
      <c r="B4966" s="98" t="s">
        <v>1724</v>
      </c>
      <c r="C4966" s="98">
        <v>1</v>
      </c>
      <c r="D4966" s="98">
        <v>1</v>
      </c>
      <c r="E4966" s="98">
        <v>1972</v>
      </c>
      <c r="F4966" t="s">
        <v>948</v>
      </c>
      <c r="G4966" s="99">
        <v>37927</v>
      </c>
      <c r="H4966" s="98">
        <v>2</v>
      </c>
      <c r="I4966" s="98">
        <v>11</v>
      </c>
      <c r="J4966" s="98">
        <v>2003</v>
      </c>
      <c r="K4966" t="s">
        <v>892</v>
      </c>
      <c r="L4966">
        <v>0</v>
      </c>
      <c r="M4966" s="98" t="s">
        <v>106</v>
      </c>
      <c r="S4966" s="100">
        <v>36526</v>
      </c>
      <c r="T4966" s="100">
        <v>36526</v>
      </c>
    </row>
    <row r="4967" spans="1:20" x14ac:dyDescent="0.2">
      <c r="A4967">
        <v>4063</v>
      </c>
      <c r="B4967" s="98" t="s">
        <v>1484</v>
      </c>
      <c r="C4967" s="98">
        <v>1</v>
      </c>
      <c r="D4967" s="98">
        <v>1</v>
      </c>
      <c r="E4967" s="98">
        <v>1996</v>
      </c>
      <c r="F4967" t="s">
        <v>349</v>
      </c>
      <c r="G4967" s="99">
        <v>37369</v>
      </c>
      <c r="H4967" s="98">
        <v>23</v>
      </c>
      <c r="I4967" s="98">
        <v>4</v>
      </c>
      <c r="J4967" s="98">
        <v>2002</v>
      </c>
      <c r="K4967" t="s">
        <v>332</v>
      </c>
      <c r="L4967">
        <v>0</v>
      </c>
      <c r="M4967" s="98" t="s">
        <v>106</v>
      </c>
      <c r="S4967" s="100">
        <v>36526</v>
      </c>
      <c r="T4967" s="100">
        <v>36526</v>
      </c>
    </row>
    <row r="4968" spans="1:20" x14ac:dyDescent="0.2">
      <c r="A4968">
        <v>4062</v>
      </c>
      <c r="B4968" s="98" t="s">
        <v>1402</v>
      </c>
      <c r="C4968" s="98">
        <v>1</v>
      </c>
      <c r="D4968" s="98">
        <v>1</v>
      </c>
      <c r="E4968" s="98">
        <v>1965</v>
      </c>
      <c r="F4968" t="s">
        <v>6784</v>
      </c>
      <c r="G4968" s="99">
        <v>37355</v>
      </c>
      <c r="H4968" s="98">
        <v>9</v>
      </c>
      <c r="I4968" s="98">
        <v>4</v>
      </c>
      <c r="J4968" s="98">
        <v>2002</v>
      </c>
      <c r="K4968" t="s">
        <v>332</v>
      </c>
      <c r="L4968">
        <v>0</v>
      </c>
      <c r="M4968" s="98" t="s">
        <v>106</v>
      </c>
      <c r="S4968" s="100">
        <v>36526</v>
      </c>
      <c r="T4968" s="100">
        <v>36526</v>
      </c>
    </row>
    <row r="4969" spans="1:20" x14ac:dyDescent="0.2">
      <c r="A4969">
        <v>4061</v>
      </c>
      <c r="B4969" s="98" t="s">
        <v>2498</v>
      </c>
      <c r="C4969" s="98">
        <v>1</v>
      </c>
      <c r="D4969" s="98">
        <v>1</v>
      </c>
      <c r="E4969" s="98">
        <v>1995</v>
      </c>
      <c r="F4969" t="s">
        <v>7213</v>
      </c>
      <c r="G4969" s="99">
        <v>36315</v>
      </c>
      <c r="H4969" s="98">
        <v>4</v>
      </c>
      <c r="I4969" s="98">
        <v>6</v>
      </c>
      <c r="J4969" s="98">
        <v>1999</v>
      </c>
      <c r="K4969" t="s">
        <v>332</v>
      </c>
      <c r="L4969">
        <v>0</v>
      </c>
      <c r="M4969" s="98" t="s">
        <v>106</v>
      </c>
      <c r="S4969" s="100">
        <v>36526</v>
      </c>
      <c r="T4969" s="100">
        <v>36526</v>
      </c>
    </row>
    <row r="4970" spans="1:20" x14ac:dyDescent="0.2">
      <c r="A4970">
        <v>4060</v>
      </c>
      <c r="B4970" s="98" t="s">
        <v>1295</v>
      </c>
      <c r="C4970" s="98">
        <v>1</v>
      </c>
      <c r="D4970" s="98">
        <v>1</v>
      </c>
      <c r="E4970" s="98">
        <v>1956</v>
      </c>
      <c r="F4970" t="s">
        <v>6689</v>
      </c>
      <c r="G4970" s="99">
        <v>36949</v>
      </c>
      <c r="H4970" s="98">
        <v>27</v>
      </c>
      <c r="I4970" s="98">
        <v>2</v>
      </c>
      <c r="J4970" s="98">
        <v>2001</v>
      </c>
      <c r="K4970" t="s">
        <v>332</v>
      </c>
      <c r="L4970">
        <v>0</v>
      </c>
      <c r="M4970" s="98" t="s">
        <v>106</v>
      </c>
      <c r="S4970" s="100">
        <v>36526</v>
      </c>
      <c r="T4970" s="100">
        <v>36526</v>
      </c>
    </row>
    <row r="4971" spans="1:20" x14ac:dyDescent="0.2">
      <c r="A4971">
        <v>4059</v>
      </c>
      <c r="B4971" s="98" t="s">
        <v>5565</v>
      </c>
      <c r="C4971" s="98">
        <v>1</v>
      </c>
      <c r="D4971" s="98">
        <v>1</v>
      </c>
      <c r="E4971" s="98">
        <v>2001</v>
      </c>
      <c r="F4971" t="s">
        <v>7213</v>
      </c>
      <c r="G4971" s="99">
        <v>35067</v>
      </c>
      <c r="H4971" s="98">
        <v>3</v>
      </c>
      <c r="I4971" s="98">
        <v>1</v>
      </c>
      <c r="J4971" s="98">
        <v>1996</v>
      </c>
      <c r="K4971" t="s">
        <v>332</v>
      </c>
      <c r="L4971">
        <v>0</v>
      </c>
      <c r="M4971" s="98" t="s">
        <v>106</v>
      </c>
      <c r="S4971" s="100">
        <v>41444</v>
      </c>
      <c r="T4971" s="100">
        <v>36526</v>
      </c>
    </row>
    <row r="4972" spans="1:20" x14ac:dyDescent="0.2">
      <c r="A4972">
        <v>4058</v>
      </c>
      <c r="B4972" s="98" t="s">
        <v>3945</v>
      </c>
      <c r="C4972" s="98">
        <v>18</v>
      </c>
      <c r="D4972" s="98">
        <v>7</v>
      </c>
      <c r="E4972" s="98">
        <v>2003</v>
      </c>
      <c r="F4972" t="s">
        <v>7641</v>
      </c>
      <c r="G4972" s="99">
        <v>32864</v>
      </c>
      <c r="H4972" s="98">
        <v>22</v>
      </c>
      <c r="I4972" s="98">
        <v>12</v>
      </c>
      <c r="J4972" s="98">
        <v>1989</v>
      </c>
      <c r="K4972" t="s">
        <v>332</v>
      </c>
      <c r="L4972">
        <v>0</v>
      </c>
      <c r="M4972" s="98" t="s">
        <v>106</v>
      </c>
      <c r="N4972" t="s">
        <v>6527</v>
      </c>
      <c r="O4972" t="s">
        <v>6327</v>
      </c>
      <c r="P4972" t="s">
        <v>6327</v>
      </c>
      <c r="Q4972" t="s">
        <v>6327</v>
      </c>
      <c r="R4972" t="s">
        <v>6327</v>
      </c>
      <c r="S4972" s="100">
        <v>41444</v>
      </c>
      <c r="T4972" s="100">
        <v>36526</v>
      </c>
    </row>
    <row r="4973" spans="1:20" x14ac:dyDescent="0.2">
      <c r="A4973">
        <v>4057</v>
      </c>
      <c r="B4973" s="98" t="s">
        <v>5826</v>
      </c>
      <c r="C4973" s="98">
        <v>23</v>
      </c>
      <c r="D4973" s="98">
        <v>11</v>
      </c>
      <c r="E4973" s="98">
        <v>2007</v>
      </c>
      <c r="F4973" t="s">
        <v>274</v>
      </c>
      <c r="G4973" s="99">
        <v>34961</v>
      </c>
      <c r="H4973" s="98">
        <v>19</v>
      </c>
      <c r="I4973" s="98">
        <v>9</v>
      </c>
      <c r="J4973" s="98">
        <v>1995</v>
      </c>
      <c r="K4973" t="s">
        <v>332</v>
      </c>
      <c r="L4973">
        <v>0</v>
      </c>
      <c r="M4973" s="98" t="s">
        <v>106</v>
      </c>
      <c r="S4973" s="100">
        <v>36526</v>
      </c>
      <c r="T4973" s="100">
        <v>36526</v>
      </c>
    </row>
    <row r="4974" spans="1:20" x14ac:dyDescent="0.2">
      <c r="A4974">
        <v>4056</v>
      </c>
      <c r="B4974" s="98" t="s">
        <v>5806</v>
      </c>
      <c r="C4974" s="98">
        <v>1</v>
      </c>
      <c r="D4974" s="98">
        <v>1</v>
      </c>
      <c r="E4974" s="98">
        <v>1955</v>
      </c>
      <c r="F4974" t="s">
        <v>6499</v>
      </c>
      <c r="G4974" s="99">
        <v>35956</v>
      </c>
      <c r="H4974" s="98">
        <v>10</v>
      </c>
      <c r="I4974" s="98">
        <v>6</v>
      </c>
      <c r="J4974" s="98">
        <v>1998</v>
      </c>
      <c r="K4974" t="s">
        <v>332</v>
      </c>
      <c r="L4974">
        <v>0</v>
      </c>
      <c r="M4974" s="98" t="s">
        <v>106</v>
      </c>
      <c r="S4974" s="100">
        <v>41081</v>
      </c>
      <c r="T4974" s="100">
        <v>36526</v>
      </c>
    </row>
    <row r="4975" spans="1:20" x14ac:dyDescent="0.2">
      <c r="A4975">
        <v>4055</v>
      </c>
      <c r="B4975" s="98" t="s">
        <v>5775</v>
      </c>
      <c r="C4975" s="98">
        <v>16</v>
      </c>
      <c r="D4975" s="98">
        <v>1</v>
      </c>
      <c r="E4975" s="98">
        <v>1968</v>
      </c>
      <c r="F4975" t="s">
        <v>907</v>
      </c>
      <c r="G4975" s="99">
        <v>34978</v>
      </c>
      <c r="H4975" s="98">
        <v>6</v>
      </c>
      <c r="I4975" s="98">
        <v>10</v>
      </c>
      <c r="J4975" s="98">
        <v>1995</v>
      </c>
      <c r="K4975" t="s">
        <v>892</v>
      </c>
      <c r="L4975">
        <v>0</v>
      </c>
      <c r="M4975" s="98" t="s">
        <v>106</v>
      </c>
      <c r="S4975" s="100">
        <v>41081</v>
      </c>
      <c r="T4975" s="100">
        <v>36526</v>
      </c>
    </row>
    <row r="4976" spans="1:20" x14ac:dyDescent="0.2">
      <c r="A4976">
        <v>4054</v>
      </c>
      <c r="B4976" s="98" t="s">
        <v>5392</v>
      </c>
      <c r="C4976" s="98">
        <v>1</v>
      </c>
      <c r="D4976" s="98">
        <v>1</v>
      </c>
      <c r="E4976" s="98">
        <v>1956</v>
      </c>
      <c r="F4976" t="s">
        <v>331</v>
      </c>
      <c r="G4976" s="99">
        <v>32754</v>
      </c>
      <c r="H4976" s="98">
        <v>3</v>
      </c>
      <c r="I4976" s="98">
        <v>9</v>
      </c>
      <c r="J4976" s="98">
        <v>1989</v>
      </c>
      <c r="K4976" t="s">
        <v>332</v>
      </c>
      <c r="L4976">
        <v>0</v>
      </c>
      <c r="M4976" s="98" t="s">
        <v>106</v>
      </c>
      <c r="S4976" s="100">
        <v>41081</v>
      </c>
      <c r="T4976" s="100">
        <v>36526</v>
      </c>
    </row>
    <row r="4977" spans="1:20" x14ac:dyDescent="0.2">
      <c r="A4977">
        <v>4053</v>
      </c>
      <c r="B4977" s="98" t="s">
        <v>5018</v>
      </c>
      <c r="C4977" s="98">
        <v>1</v>
      </c>
      <c r="D4977" s="98">
        <v>1</v>
      </c>
      <c r="E4977" s="98">
        <v>1996</v>
      </c>
      <c r="F4977" t="s">
        <v>383</v>
      </c>
      <c r="G4977" s="99">
        <v>32459</v>
      </c>
      <c r="H4977" s="98">
        <v>12</v>
      </c>
      <c r="I4977" s="98">
        <v>11</v>
      </c>
      <c r="J4977" s="98">
        <v>1988</v>
      </c>
      <c r="K4977" t="s">
        <v>332</v>
      </c>
      <c r="L4977">
        <v>0</v>
      </c>
      <c r="M4977" s="98" t="s">
        <v>106</v>
      </c>
      <c r="S4977" s="100">
        <v>41081</v>
      </c>
      <c r="T4977" s="100">
        <v>36526</v>
      </c>
    </row>
    <row r="4978" spans="1:20" x14ac:dyDescent="0.2">
      <c r="A4978">
        <v>4052</v>
      </c>
      <c r="B4978" s="98" t="s">
        <v>4573</v>
      </c>
      <c r="C4978" s="98">
        <v>1</v>
      </c>
      <c r="D4978" s="98">
        <v>1</v>
      </c>
      <c r="E4978" s="98">
        <v>1994</v>
      </c>
      <c r="F4978" t="s">
        <v>266</v>
      </c>
      <c r="G4978" s="99">
        <v>32634</v>
      </c>
      <c r="H4978" s="98">
        <v>6</v>
      </c>
      <c r="I4978" s="98">
        <v>5</v>
      </c>
      <c r="J4978" s="98">
        <v>1989</v>
      </c>
      <c r="K4978" t="s">
        <v>332</v>
      </c>
      <c r="L4978">
        <v>0</v>
      </c>
      <c r="M4978" s="98" t="s">
        <v>106</v>
      </c>
      <c r="S4978" s="100">
        <v>36526</v>
      </c>
      <c r="T4978" s="100">
        <v>36526</v>
      </c>
    </row>
    <row r="4979" spans="1:20" x14ac:dyDescent="0.2">
      <c r="A4979">
        <v>4051</v>
      </c>
      <c r="B4979" s="98" t="s">
        <v>4485</v>
      </c>
      <c r="C4979" s="98">
        <v>1</v>
      </c>
      <c r="D4979" s="98">
        <v>1</v>
      </c>
      <c r="E4979" s="98">
        <v>1989</v>
      </c>
      <c r="F4979" t="s">
        <v>7247</v>
      </c>
      <c r="G4979" s="99">
        <v>36284</v>
      </c>
      <c r="H4979" s="98">
        <v>4</v>
      </c>
      <c r="I4979" s="98">
        <v>5</v>
      </c>
      <c r="J4979" s="98">
        <v>1999</v>
      </c>
      <c r="K4979" t="s">
        <v>332</v>
      </c>
      <c r="L4979">
        <v>0</v>
      </c>
      <c r="M4979" s="98" t="s">
        <v>106</v>
      </c>
      <c r="N4979" t="s">
        <v>6724</v>
      </c>
      <c r="O4979" t="s">
        <v>6327</v>
      </c>
      <c r="P4979" t="s">
        <v>6327</v>
      </c>
      <c r="Q4979" t="s">
        <v>6327</v>
      </c>
      <c r="R4979" t="s">
        <v>6327</v>
      </c>
      <c r="S4979" s="100">
        <v>41444</v>
      </c>
      <c r="T4979" s="100">
        <v>36526</v>
      </c>
    </row>
    <row r="4980" spans="1:20" x14ac:dyDescent="0.2">
      <c r="A4980">
        <v>4050</v>
      </c>
      <c r="B4980" s="98" t="s">
        <v>4283</v>
      </c>
      <c r="C4980" s="98">
        <v>4</v>
      </c>
      <c r="D4980" s="98">
        <v>6</v>
      </c>
      <c r="E4980" s="98">
        <v>1977</v>
      </c>
      <c r="F4980" t="s">
        <v>6747</v>
      </c>
      <c r="G4980" s="99">
        <v>32595</v>
      </c>
      <c r="H4980" s="98">
        <v>28</v>
      </c>
      <c r="I4980" s="98">
        <v>3</v>
      </c>
      <c r="J4980" s="98">
        <v>1989</v>
      </c>
      <c r="K4980" t="s">
        <v>332</v>
      </c>
      <c r="L4980">
        <v>0</v>
      </c>
      <c r="M4980" s="98" t="s">
        <v>106</v>
      </c>
      <c r="S4980" s="100">
        <v>36526</v>
      </c>
      <c r="T4980" s="100">
        <v>36526</v>
      </c>
    </row>
    <row r="4981" spans="1:20" x14ac:dyDescent="0.2">
      <c r="A4981">
        <v>4049</v>
      </c>
      <c r="B4981" s="98" t="s">
        <v>3990</v>
      </c>
      <c r="C4981" s="98">
        <v>27</v>
      </c>
      <c r="D4981" s="98">
        <v>2</v>
      </c>
      <c r="E4981" s="98">
        <v>1973</v>
      </c>
      <c r="F4981" t="s">
        <v>7309</v>
      </c>
      <c r="G4981" s="99">
        <v>35879</v>
      </c>
      <c r="H4981" s="98">
        <v>25</v>
      </c>
      <c r="I4981" s="98">
        <v>3</v>
      </c>
      <c r="J4981" s="98">
        <v>1998</v>
      </c>
      <c r="K4981" t="s">
        <v>332</v>
      </c>
      <c r="L4981">
        <v>0</v>
      </c>
      <c r="M4981" s="98" t="s">
        <v>106</v>
      </c>
      <c r="S4981" s="100">
        <v>41081</v>
      </c>
      <c r="T4981" s="100">
        <v>36526</v>
      </c>
    </row>
    <row r="4982" spans="1:20" x14ac:dyDescent="0.2">
      <c r="A4982">
        <v>4048</v>
      </c>
      <c r="B4982" s="98" t="s">
        <v>3113</v>
      </c>
      <c r="C4982" s="98">
        <v>1</v>
      </c>
      <c r="D4982" s="98">
        <v>1</v>
      </c>
      <c r="E4982" s="98">
        <v>1900</v>
      </c>
      <c r="F4982" t="s">
        <v>644</v>
      </c>
      <c r="G4982" s="99">
        <v>33248</v>
      </c>
      <c r="H4982" s="98">
        <v>10</v>
      </c>
      <c r="I4982" s="98">
        <v>1</v>
      </c>
      <c r="J4982" s="98">
        <v>1991</v>
      </c>
      <c r="K4982" t="s">
        <v>332</v>
      </c>
      <c r="L4982">
        <v>0</v>
      </c>
      <c r="M4982" s="98" t="s">
        <v>106</v>
      </c>
      <c r="S4982" s="100">
        <v>36526</v>
      </c>
      <c r="T4982" s="100">
        <v>36526</v>
      </c>
    </row>
    <row r="4983" spans="1:20" x14ac:dyDescent="0.2">
      <c r="A4983">
        <v>4046</v>
      </c>
      <c r="B4983" s="98" t="s">
        <v>102</v>
      </c>
      <c r="C4983" s="98">
        <v>8</v>
      </c>
      <c r="D4983" s="98">
        <v>6</v>
      </c>
      <c r="E4983" s="98">
        <v>1949</v>
      </c>
      <c r="F4983" t="s">
        <v>7738</v>
      </c>
      <c r="G4983" s="99">
        <v>34993</v>
      </c>
      <c r="H4983" s="98">
        <v>21</v>
      </c>
      <c r="I4983" s="98">
        <v>10</v>
      </c>
      <c r="J4983" s="98">
        <v>1995</v>
      </c>
      <c r="K4983" t="s">
        <v>892</v>
      </c>
      <c r="L4983">
        <v>0</v>
      </c>
      <c r="M4983" s="98" t="s">
        <v>106</v>
      </c>
      <c r="S4983" s="100">
        <v>41081</v>
      </c>
      <c r="T4983" s="100">
        <v>36526</v>
      </c>
    </row>
    <row r="4984" spans="1:20" x14ac:dyDescent="0.2">
      <c r="A4984">
        <v>4045</v>
      </c>
      <c r="B4984" s="98" t="s">
        <v>2150</v>
      </c>
      <c r="C4984" s="98">
        <v>30</v>
      </c>
      <c r="D4984" s="98">
        <v>1</v>
      </c>
      <c r="E4984" s="98">
        <v>2000</v>
      </c>
      <c r="F4984" t="s">
        <v>7228</v>
      </c>
      <c r="G4984" s="99">
        <v>35575</v>
      </c>
      <c r="H4984" s="98">
        <v>25</v>
      </c>
      <c r="I4984" s="98">
        <v>5</v>
      </c>
      <c r="J4984" s="98">
        <v>1997</v>
      </c>
      <c r="K4984" t="s">
        <v>332</v>
      </c>
      <c r="L4984">
        <v>0</v>
      </c>
      <c r="M4984" s="98" t="s">
        <v>106</v>
      </c>
      <c r="N4984" t="s">
        <v>6399</v>
      </c>
      <c r="O4984" t="s">
        <v>6327</v>
      </c>
      <c r="P4984" t="s">
        <v>6327</v>
      </c>
      <c r="Q4984" t="s">
        <v>6327</v>
      </c>
      <c r="R4984" t="s">
        <v>6327</v>
      </c>
      <c r="S4984" s="100">
        <v>42200</v>
      </c>
      <c r="T4984" s="100">
        <v>36526</v>
      </c>
    </row>
    <row r="4985" spans="1:20" x14ac:dyDescent="0.2">
      <c r="A4985">
        <v>4044</v>
      </c>
      <c r="B4985" s="98" t="s">
        <v>275</v>
      </c>
      <c r="C4985" s="98">
        <v>26</v>
      </c>
      <c r="D4985" s="98">
        <v>6</v>
      </c>
      <c r="E4985" s="98">
        <v>1946</v>
      </c>
      <c r="F4985" t="s">
        <v>7031</v>
      </c>
      <c r="G4985" s="99">
        <v>34654</v>
      </c>
      <c r="H4985" s="98">
        <v>16</v>
      </c>
      <c r="I4985" s="98">
        <v>11</v>
      </c>
      <c r="J4985" s="98">
        <v>1994</v>
      </c>
      <c r="K4985" t="s">
        <v>332</v>
      </c>
      <c r="L4985">
        <v>0</v>
      </c>
      <c r="M4985" s="98" t="s">
        <v>106</v>
      </c>
      <c r="S4985" s="100">
        <v>36526</v>
      </c>
      <c r="T4985" s="100">
        <v>36526</v>
      </c>
    </row>
    <row r="4986" spans="1:20" x14ac:dyDescent="0.2">
      <c r="A4986">
        <v>4043</v>
      </c>
      <c r="B4986" s="98" t="s">
        <v>96</v>
      </c>
      <c r="C4986" s="98">
        <v>14</v>
      </c>
      <c r="D4986" s="98">
        <v>8</v>
      </c>
      <c r="E4986" s="98">
        <v>2007</v>
      </c>
      <c r="F4986" t="s">
        <v>378</v>
      </c>
      <c r="G4986" s="99">
        <v>23377</v>
      </c>
      <c r="H4986" s="98">
        <v>1</v>
      </c>
      <c r="I4986" s="98">
        <v>1</v>
      </c>
      <c r="J4986" s="98">
        <v>1964</v>
      </c>
      <c r="K4986" t="s">
        <v>332</v>
      </c>
      <c r="L4986">
        <v>0</v>
      </c>
      <c r="M4986" s="98" t="s">
        <v>106</v>
      </c>
      <c r="S4986" s="100">
        <v>36526</v>
      </c>
      <c r="T4986" s="100">
        <v>36526</v>
      </c>
    </row>
    <row r="4987" spans="1:20" x14ac:dyDescent="0.2">
      <c r="A4987">
        <v>4040</v>
      </c>
      <c r="B4987" s="98" t="s">
        <v>3223</v>
      </c>
      <c r="C4987" s="98">
        <v>1</v>
      </c>
      <c r="D4987" s="98">
        <v>1</v>
      </c>
      <c r="E4987" s="98">
        <v>1993</v>
      </c>
      <c r="F4987" t="s">
        <v>1014</v>
      </c>
      <c r="G4987" s="99">
        <v>31006</v>
      </c>
      <c r="H4987" s="98">
        <v>20</v>
      </c>
      <c r="I4987" s="98">
        <v>11</v>
      </c>
      <c r="J4987" s="98">
        <v>1984</v>
      </c>
      <c r="K4987" t="s">
        <v>892</v>
      </c>
      <c r="L4987">
        <v>0</v>
      </c>
      <c r="M4987" s="98" t="s">
        <v>106</v>
      </c>
      <c r="S4987" s="100">
        <v>44087.89806712963</v>
      </c>
      <c r="T4987" s="100">
        <v>36526</v>
      </c>
    </row>
    <row r="4988" spans="1:20" x14ac:dyDescent="0.2">
      <c r="A4988">
        <v>4039</v>
      </c>
      <c r="B4988" s="98" t="s">
        <v>3223</v>
      </c>
      <c r="C4988" s="98">
        <v>1</v>
      </c>
      <c r="D4988" s="98">
        <v>1</v>
      </c>
      <c r="E4988" s="98">
        <v>1995</v>
      </c>
      <c r="F4988" t="s">
        <v>943</v>
      </c>
      <c r="G4988" s="99">
        <v>30401</v>
      </c>
      <c r="H4988" s="98">
        <v>26</v>
      </c>
      <c r="I4988" s="98">
        <v>3</v>
      </c>
      <c r="J4988" s="98">
        <v>1983</v>
      </c>
      <c r="K4988" t="s">
        <v>892</v>
      </c>
      <c r="L4988">
        <v>0</v>
      </c>
      <c r="M4988" s="98" t="s">
        <v>106</v>
      </c>
      <c r="S4988" s="100">
        <v>36526</v>
      </c>
      <c r="T4988" s="100">
        <v>36526</v>
      </c>
    </row>
    <row r="4989" spans="1:20" x14ac:dyDescent="0.2">
      <c r="A4989">
        <v>4038</v>
      </c>
      <c r="B4989" s="98" t="s">
        <v>6086</v>
      </c>
      <c r="C4989" s="98">
        <v>1</v>
      </c>
      <c r="D4989" s="98">
        <v>1</v>
      </c>
      <c r="E4989" s="98">
        <v>2000</v>
      </c>
      <c r="F4989" t="s">
        <v>9026</v>
      </c>
      <c r="G4989" s="99">
        <v>35787</v>
      </c>
      <c r="H4989" s="98">
        <v>23</v>
      </c>
      <c r="I4989" s="98">
        <v>12</v>
      </c>
      <c r="J4989" s="98">
        <v>1997</v>
      </c>
      <c r="K4989" t="s">
        <v>892</v>
      </c>
      <c r="L4989">
        <v>0</v>
      </c>
      <c r="M4989" s="98" t="s">
        <v>106</v>
      </c>
      <c r="S4989" s="100">
        <v>36526</v>
      </c>
      <c r="T4989" s="100">
        <v>36526</v>
      </c>
    </row>
    <row r="4990" spans="1:20" x14ac:dyDescent="0.2">
      <c r="A4990">
        <v>4037</v>
      </c>
      <c r="B4990" s="98" t="s">
        <v>214</v>
      </c>
      <c r="C4990" s="98">
        <v>4</v>
      </c>
      <c r="D4990" s="98">
        <v>10</v>
      </c>
      <c r="E4990" s="98">
        <v>1978</v>
      </c>
      <c r="F4990" t="s">
        <v>299</v>
      </c>
      <c r="G4990" s="99">
        <v>36520</v>
      </c>
      <c r="H4990" s="98">
        <v>26</v>
      </c>
      <c r="I4990" s="98">
        <v>12</v>
      </c>
      <c r="J4990" s="98">
        <v>1999</v>
      </c>
      <c r="K4990" t="s">
        <v>332</v>
      </c>
      <c r="L4990">
        <v>0</v>
      </c>
      <c r="M4990" s="98" t="s">
        <v>106</v>
      </c>
      <c r="S4990" s="100">
        <v>36526</v>
      </c>
      <c r="T4990" s="100">
        <v>36526</v>
      </c>
    </row>
    <row r="4991" spans="1:20" x14ac:dyDescent="0.2">
      <c r="A4991">
        <v>4036</v>
      </c>
      <c r="B4991" s="98" t="s">
        <v>4772</v>
      </c>
      <c r="C4991" s="98">
        <v>1</v>
      </c>
      <c r="D4991" s="98">
        <v>1</v>
      </c>
      <c r="E4991" s="98">
        <v>2000</v>
      </c>
      <c r="F4991" t="s">
        <v>6808</v>
      </c>
      <c r="G4991" s="99">
        <v>35691</v>
      </c>
      <c r="H4991" s="98">
        <v>18</v>
      </c>
      <c r="I4991" s="98">
        <v>9</v>
      </c>
      <c r="J4991" s="98">
        <v>1997</v>
      </c>
      <c r="K4991" t="s">
        <v>892</v>
      </c>
      <c r="L4991">
        <v>0</v>
      </c>
      <c r="M4991" s="98" t="s">
        <v>106</v>
      </c>
      <c r="S4991" s="100">
        <v>36526</v>
      </c>
      <c r="T4991" s="100">
        <v>36526</v>
      </c>
    </row>
    <row r="4992" spans="1:20" x14ac:dyDescent="0.2">
      <c r="A4992">
        <v>4035</v>
      </c>
      <c r="B4992" s="98" t="s">
        <v>4772</v>
      </c>
      <c r="C4992" s="98">
        <v>3</v>
      </c>
      <c r="D4992" s="98">
        <v>12</v>
      </c>
      <c r="E4992" s="98">
        <v>1956</v>
      </c>
      <c r="F4992" t="s">
        <v>654</v>
      </c>
      <c r="G4992" s="99">
        <v>36330</v>
      </c>
      <c r="H4992" s="98">
        <v>19</v>
      </c>
      <c r="I4992" s="98">
        <v>6</v>
      </c>
      <c r="J4992" s="98">
        <v>1999</v>
      </c>
      <c r="K4992" t="s">
        <v>332</v>
      </c>
      <c r="L4992">
        <v>0</v>
      </c>
      <c r="M4992" s="98" t="s">
        <v>106</v>
      </c>
      <c r="S4992" s="100">
        <v>41089</v>
      </c>
      <c r="T4992" s="100">
        <v>36526</v>
      </c>
    </row>
    <row r="4993" spans="1:20" x14ac:dyDescent="0.2">
      <c r="A4993">
        <v>4034</v>
      </c>
      <c r="B4993" s="98" t="s">
        <v>4386</v>
      </c>
      <c r="C4993" s="98">
        <v>4</v>
      </c>
      <c r="D4993" s="98">
        <v>8</v>
      </c>
      <c r="E4993" s="98">
        <v>1998</v>
      </c>
      <c r="F4993" t="s">
        <v>619</v>
      </c>
      <c r="G4993" s="99">
        <v>35444</v>
      </c>
      <c r="H4993" s="98">
        <v>14</v>
      </c>
      <c r="I4993" s="98">
        <v>1</v>
      </c>
      <c r="J4993" s="98">
        <v>1997</v>
      </c>
      <c r="K4993" t="s">
        <v>332</v>
      </c>
      <c r="L4993">
        <v>0</v>
      </c>
      <c r="M4993" s="98" t="s">
        <v>106</v>
      </c>
      <c r="S4993" s="100">
        <v>36526</v>
      </c>
      <c r="T4993" s="100">
        <v>36526</v>
      </c>
    </row>
    <row r="4994" spans="1:20" x14ac:dyDescent="0.2">
      <c r="A4994">
        <v>4033</v>
      </c>
      <c r="B4994" s="98" t="s">
        <v>4346</v>
      </c>
      <c r="C4994" s="98">
        <v>20</v>
      </c>
      <c r="D4994" s="98">
        <v>12</v>
      </c>
      <c r="E4994" s="98">
        <v>2002</v>
      </c>
      <c r="F4994" t="s">
        <v>8359</v>
      </c>
      <c r="G4994" s="99">
        <v>36236</v>
      </c>
      <c r="H4994" s="98">
        <v>17</v>
      </c>
      <c r="I4994" s="98">
        <v>3</v>
      </c>
      <c r="J4994" s="98">
        <v>1999</v>
      </c>
      <c r="K4994" t="s">
        <v>892</v>
      </c>
      <c r="L4994">
        <v>0</v>
      </c>
      <c r="M4994" s="98" t="s">
        <v>106</v>
      </c>
      <c r="S4994" s="100">
        <v>36526</v>
      </c>
      <c r="T4994" s="100">
        <v>36526</v>
      </c>
    </row>
    <row r="4995" spans="1:20" x14ac:dyDescent="0.2">
      <c r="A4995">
        <v>4032</v>
      </c>
      <c r="B4995" s="98" t="s">
        <v>3149</v>
      </c>
      <c r="C4995" s="98">
        <v>12</v>
      </c>
      <c r="D4995" s="98">
        <v>10</v>
      </c>
      <c r="E4995" s="98">
        <v>2006</v>
      </c>
      <c r="F4995" t="s">
        <v>7754</v>
      </c>
      <c r="G4995" s="99">
        <v>35590</v>
      </c>
      <c r="H4995" s="98">
        <v>9</v>
      </c>
      <c r="I4995" s="98">
        <v>6</v>
      </c>
      <c r="J4995" s="98">
        <v>1997</v>
      </c>
      <c r="K4995" t="s">
        <v>892</v>
      </c>
      <c r="L4995">
        <v>0</v>
      </c>
      <c r="M4995" s="98" t="s">
        <v>106</v>
      </c>
      <c r="S4995" s="100">
        <v>41089</v>
      </c>
      <c r="T4995" s="100">
        <v>36526</v>
      </c>
    </row>
    <row r="4996" spans="1:20" x14ac:dyDescent="0.2">
      <c r="A4996">
        <v>4031</v>
      </c>
      <c r="B4996" s="98" t="s">
        <v>3028</v>
      </c>
      <c r="C4996" s="98">
        <v>1</v>
      </c>
      <c r="D4996" s="98">
        <v>1</v>
      </c>
      <c r="E4996" s="98">
        <v>2005</v>
      </c>
      <c r="F4996" t="s">
        <v>713</v>
      </c>
      <c r="G4996" s="99">
        <v>37344</v>
      </c>
      <c r="H4996" s="98">
        <v>29</v>
      </c>
      <c r="I4996" s="98">
        <v>3</v>
      </c>
      <c r="J4996" s="98">
        <v>2002</v>
      </c>
      <c r="K4996" t="s">
        <v>332</v>
      </c>
      <c r="L4996">
        <v>0</v>
      </c>
      <c r="M4996" s="98" t="s">
        <v>106</v>
      </c>
      <c r="S4996" s="100">
        <v>41089</v>
      </c>
      <c r="T4996" s="100">
        <v>36526</v>
      </c>
    </row>
    <row r="4997" spans="1:20" x14ac:dyDescent="0.2">
      <c r="A4997">
        <v>4030</v>
      </c>
      <c r="B4997" s="98" t="s">
        <v>3028</v>
      </c>
      <c r="C4997" s="98">
        <v>14</v>
      </c>
      <c r="D4997" s="98">
        <v>9</v>
      </c>
      <c r="E4997" s="98">
        <v>1974</v>
      </c>
      <c r="F4997" t="s">
        <v>346</v>
      </c>
      <c r="G4997" s="99">
        <v>36727</v>
      </c>
      <c r="H4997" s="98">
        <v>20</v>
      </c>
      <c r="I4997" s="98">
        <v>7</v>
      </c>
      <c r="J4997" s="98">
        <v>2000</v>
      </c>
      <c r="K4997" t="s">
        <v>332</v>
      </c>
      <c r="L4997">
        <v>0</v>
      </c>
      <c r="M4997" s="98" t="s">
        <v>106</v>
      </c>
      <c r="S4997" s="100">
        <v>41089</v>
      </c>
      <c r="T4997" s="100">
        <v>36526</v>
      </c>
    </row>
    <row r="4998" spans="1:20" x14ac:dyDescent="0.2">
      <c r="A4998">
        <v>4029</v>
      </c>
      <c r="B4998" s="98" t="s">
        <v>5897</v>
      </c>
      <c r="C4998" s="98">
        <v>1</v>
      </c>
      <c r="D4998" s="98">
        <v>1</v>
      </c>
      <c r="E4998" s="98">
        <v>1998</v>
      </c>
      <c r="F4998" t="s">
        <v>896</v>
      </c>
      <c r="G4998" s="99">
        <v>21565</v>
      </c>
      <c r="H4998" s="98">
        <v>15</v>
      </c>
      <c r="I4998" s="98">
        <v>1</v>
      </c>
      <c r="J4998" s="98">
        <v>1959</v>
      </c>
      <c r="K4998" t="s">
        <v>892</v>
      </c>
      <c r="L4998">
        <v>0</v>
      </c>
      <c r="M4998" s="98" t="s">
        <v>106</v>
      </c>
      <c r="S4998" s="100">
        <v>36526</v>
      </c>
      <c r="T4998" s="100">
        <v>36526</v>
      </c>
    </row>
    <row r="4999" spans="1:20" x14ac:dyDescent="0.2">
      <c r="A4999">
        <v>4028</v>
      </c>
      <c r="B4999" s="98" t="s">
        <v>5843</v>
      </c>
      <c r="C4999" s="98">
        <v>30</v>
      </c>
      <c r="D4999" s="98">
        <v>8</v>
      </c>
      <c r="E4999" s="98">
        <v>1995</v>
      </c>
      <c r="F4999" t="s">
        <v>6713</v>
      </c>
      <c r="G4999" s="99">
        <v>17824</v>
      </c>
      <c r="H4999" s="98">
        <v>18</v>
      </c>
      <c r="I4999" s="98">
        <v>10</v>
      </c>
      <c r="J4999" s="98">
        <v>1948</v>
      </c>
      <c r="K4999" t="s">
        <v>332</v>
      </c>
      <c r="L4999">
        <v>0</v>
      </c>
      <c r="M4999" s="98" t="s">
        <v>106</v>
      </c>
      <c r="S4999" s="100">
        <v>36526</v>
      </c>
      <c r="T4999" s="100">
        <v>36526</v>
      </c>
    </row>
    <row r="5000" spans="1:20" x14ac:dyDescent="0.2">
      <c r="A5000">
        <v>4027</v>
      </c>
      <c r="B5000" s="98" t="s">
        <v>5765</v>
      </c>
      <c r="C5000" s="98">
        <v>31</v>
      </c>
      <c r="D5000" s="98">
        <v>7</v>
      </c>
      <c r="E5000" s="98">
        <v>2007</v>
      </c>
      <c r="F5000" t="s">
        <v>336</v>
      </c>
      <c r="G5000" s="99">
        <v>31760</v>
      </c>
      <c r="H5000" s="98">
        <v>14</v>
      </c>
      <c r="I5000" s="98">
        <v>12</v>
      </c>
      <c r="J5000" s="98">
        <v>1986</v>
      </c>
      <c r="K5000" t="s">
        <v>332</v>
      </c>
      <c r="L5000">
        <v>0</v>
      </c>
      <c r="M5000" s="98" t="s">
        <v>106</v>
      </c>
      <c r="S5000" s="100">
        <v>36526</v>
      </c>
      <c r="T5000" s="100">
        <v>36526</v>
      </c>
    </row>
    <row r="5001" spans="1:20" x14ac:dyDescent="0.2">
      <c r="A5001">
        <v>4026</v>
      </c>
      <c r="B5001" s="98" t="s">
        <v>5290</v>
      </c>
      <c r="C5001" s="98">
        <v>23</v>
      </c>
      <c r="D5001" s="98">
        <v>11</v>
      </c>
      <c r="E5001" s="98">
        <v>2006</v>
      </c>
      <c r="F5001" t="s">
        <v>6538</v>
      </c>
      <c r="G5001" s="99">
        <v>35089</v>
      </c>
      <c r="H5001" s="98">
        <v>25</v>
      </c>
      <c r="I5001" s="98">
        <v>1</v>
      </c>
      <c r="J5001" s="98">
        <v>1996</v>
      </c>
      <c r="K5001" t="s">
        <v>332</v>
      </c>
      <c r="L5001">
        <v>0</v>
      </c>
      <c r="M5001" s="98" t="s">
        <v>106</v>
      </c>
      <c r="N5001" t="s">
        <v>6392</v>
      </c>
      <c r="O5001" t="s">
        <v>7436</v>
      </c>
      <c r="P5001" t="s">
        <v>6333</v>
      </c>
      <c r="Q5001" t="s">
        <v>6375</v>
      </c>
      <c r="R5001" t="s">
        <v>6327</v>
      </c>
      <c r="S5001" s="100">
        <v>36526</v>
      </c>
      <c r="T5001" s="100">
        <v>36526</v>
      </c>
    </row>
    <row r="5002" spans="1:20" x14ac:dyDescent="0.2">
      <c r="A5002">
        <v>4025</v>
      </c>
      <c r="B5002" s="98" t="s">
        <v>4924</v>
      </c>
      <c r="C5002" s="98">
        <v>1</v>
      </c>
      <c r="D5002" s="98">
        <v>1</v>
      </c>
      <c r="E5002" s="98">
        <v>1989</v>
      </c>
      <c r="F5002" t="s">
        <v>8604</v>
      </c>
      <c r="G5002" s="99">
        <v>34825</v>
      </c>
      <c r="H5002" s="98">
        <v>6</v>
      </c>
      <c r="I5002" s="98">
        <v>5</v>
      </c>
      <c r="J5002" s="98">
        <v>1995</v>
      </c>
      <c r="K5002" t="s">
        <v>892</v>
      </c>
      <c r="L5002">
        <v>0</v>
      </c>
      <c r="M5002" s="98" t="s">
        <v>106</v>
      </c>
      <c r="S5002" s="100">
        <v>36526</v>
      </c>
      <c r="T5002" s="100">
        <v>36526</v>
      </c>
    </row>
    <row r="5003" spans="1:20" x14ac:dyDescent="0.2">
      <c r="A5003">
        <v>4024</v>
      </c>
      <c r="B5003" s="98" t="s">
        <v>4716</v>
      </c>
      <c r="C5003" s="98">
        <v>7</v>
      </c>
      <c r="D5003" s="98">
        <v>5</v>
      </c>
      <c r="E5003" s="98">
        <v>2004</v>
      </c>
      <c r="F5003" t="s">
        <v>8457</v>
      </c>
      <c r="G5003" s="99">
        <v>15577</v>
      </c>
      <c r="H5003" s="98">
        <v>24</v>
      </c>
      <c r="I5003" s="98">
        <v>8</v>
      </c>
      <c r="J5003" s="98">
        <v>1942</v>
      </c>
      <c r="K5003" t="s">
        <v>332</v>
      </c>
      <c r="L5003">
        <v>0</v>
      </c>
      <c r="M5003" s="98" t="s">
        <v>106</v>
      </c>
      <c r="S5003" s="100">
        <v>44368.522210648145</v>
      </c>
      <c r="T5003" s="100">
        <v>36526</v>
      </c>
    </row>
    <row r="5004" spans="1:20" x14ac:dyDescent="0.2">
      <c r="A5004">
        <v>4023</v>
      </c>
      <c r="B5004" s="98" t="s">
        <v>4097</v>
      </c>
      <c r="C5004" s="98">
        <v>17</v>
      </c>
      <c r="D5004" s="98">
        <v>6</v>
      </c>
      <c r="E5004" s="98">
        <v>1991</v>
      </c>
      <c r="F5004" t="s">
        <v>703</v>
      </c>
      <c r="G5004" s="99">
        <v>36161</v>
      </c>
      <c r="H5004" s="98">
        <v>1</v>
      </c>
      <c r="I5004" s="98">
        <v>1</v>
      </c>
      <c r="J5004" s="98">
        <v>1999</v>
      </c>
      <c r="K5004" t="s">
        <v>332</v>
      </c>
      <c r="L5004">
        <v>0</v>
      </c>
      <c r="M5004" s="98" t="s">
        <v>106</v>
      </c>
      <c r="S5004" s="100">
        <v>36526</v>
      </c>
      <c r="T5004" s="100">
        <v>36526</v>
      </c>
    </row>
    <row r="5005" spans="1:20" x14ac:dyDescent="0.2">
      <c r="A5005">
        <v>4022</v>
      </c>
      <c r="B5005" s="98" t="s">
        <v>3766</v>
      </c>
      <c r="C5005" s="98">
        <v>1</v>
      </c>
      <c r="D5005" s="98">
        <v>1</v>
      </c>
      <c r="E5005" s="98">
        <v>1981</v>
      </c>
      <c r="F5005" t="s">
        <v>8083</v>
      </c>
      <c r="G5005" s="99">
        <v>30886</v>
      </c>
      <c r="H5005" s="98">
        <v>23</v>
      </c>
      <c r="I5005" s="98">
        <v>7</v>
      </c>
      <c r="J5005" s="98">
        <v>1984</v>
      </c>
      <c r="K5005" t="s">
        <v>332</v>
      </c>
      <c r="L5005">
        <v>0</v>
      </c>
      <c r="M5005" s="98" t="s">
        <v>106</v>
      </c>
      <c r="S5005" s="100">
        <v>36526</v>
      </c>
      <c r="T5005" s="100">
        <v>36526</v>
      </c>
    </row>
    <row r="5006" spans="1:20" x14ac:dyDescent="0.2">
      <c r="A5006">
        <v>4021</v>
      </c>
      <c r="B5006" s="98" t="s">
        <v>3739</v>
      </c>
      <c r="C5006" s="98">
        <v>1</v>
      </c>
      <c r="D5006" s="98">
        <v>7</v>
      </c>
      <c r="E5006" s="98">
        <v>1983</v>
      </c>
      <c r="F5006" t="s">
        <v>741</v>
      </c>
      <c r="G5006" s="99">
        <v>33625</v>
      </c>
      <c r="H5006" s="98">
        <v>22</v>
      </c>
      <c r="I5006" s="98">
        <v>1</v>
      </c>
      <c r="J5006" s="98">
        <v>1992</v>
      </c>
      <c r="K5006" t="s">
        <v>332</v>
      </c>
      <c r="L5006">
        <v>0</v>
      </c>
      <c r="M5006" s="98" t="s">
        <v>106</v>
      </c>
      <c r="S5006" s="100">
        <v>36526</v>
      </c>
      <c r="T5006" s="100">
        <v>36526</v>
      </c>
    </row>
    <row r="5007" spans="1:20" x14ac:dyDescent="0.2">
      <c r="A5007">
        <v>4020</v>
      </c>
      <c r="B5007" s="98" t="s">
        <v>3595</v>
      </c>
      <c r="C5007" s="98">
        <v>1</v>
      </c>
      <c r="D5007" s="98">
        <v>1</v>
      </c>
      <c r="E5007" s="98">
        <v>1970</v>
      </c>
      <c r="F5007" t="s">
        <v>378</v>
      </c>
      <c r="G5007" s="99">
        <v>33653</v>
      </c>
      <c r="H5007" s="98">
        <v>19</v>
      </c>
      <c r="I5007" s="98">
        <v>2</v>
      </c>
      <c r="J5007" s="98">
        <v>1992</v>
      </c>
      <c r="K5007" t="s">
        <v>332</v>
      </c>
      <c r="L5007">
        <v>0</v>
      </c>
      <c r="M5007" s="98" t="s">
        <v>106</v>
      </c>
      <c r="S5007" s="100">
        <v>36526</v>
      </c>
      <c r="T5007" s="100">
        <v>36526</v>
      </c>
    </row>
    <row r="5008" spans="1:20" x14ac:dyDescent="0.2">
      <c r="A5008">
        <v>4019</v>
      </c>
      <c r="B5008" s="98" t="s">
        <v>3369</v>
      </c>
      <c r="C5008" s="98">
        <v>15</v>
      </c>
      <c r="D5008" s="98">
        <v>4</v>
      </c>
      <c r="E5008" s="98">
        <v>2005</v>
      </c>
      <c r="F5008" t="s">
        <v>1021</v>
      </c>
      <c r="G5008" s="99">
        <v>30800</v>
      </c>
      <c r="H5008" s="98">
        <v>28</v>
      </c>
      <c r="I5008" s="98">
        <v>4</v>
      </c>
      <c r="J5008" s="98">
        <v>1984</v>
      </c>
      <c r="K5008" t="s">
        <v>892</v>
      </c>
      <c r="L5008">
        <v>0</v>
      </c>
      <c r="M5008" s="98" t="s">
        <v>106</v>
      </c>
      <c r="S5008" s="100">
        <v>36526</v>
      </c>
      <c r="T5008" s="100">
        <v>36526</v>
      </c>
    </row>
    <row r="5009" spans="1:20" x14ac:dyDescent="0.2">
      <c r="A5009">
        <v>4018</v>
      </c>
      <c r="B5009" s="98" t="s">
        <v>2933</v>
      </c>
      <c r="C5009" s="98">
        <v>13</v>
      </c>
      <c r="D5009" s="98">
        <v>6</v>
      </c>
      <c r="E5009" s="98">
        <v>2005</v>
      </c>
      <c r="F5009" t="s">
        <v>130</v>
      </c>
      <c r="G5009" s="99">
        <v>19162</v>
      </c>
      <c r="H5009" s="98">
        <v>17</v>
      </c>
      <c r="I5009" s="98">
        <v>6</v>
      </c>
      <c r="J5009" s="98">
        <v>1952</v>
      </c>
      <c r="K5009" t="s">
        <v>332</v>
      </c>
      <c r="L5009">
        <v>0</v>
      </c>
      <c r="M5009" s="98" t="s">
        <v>106</v>
      </c>
      <c r="S5009" s="100">
        <v>44706.434363425928</v>
      </c>
      <c r="T5009" s="100">
        <v>36526</v>
      </c>
    </row>
    <row r="5010" spans="1:20" x14ac:dyDescent="0.2">
      <c r="A5010">
        <v>4017</v>
      </c>
      <c r="B5010" s="98" t="s">
        <v>2540</v>
      </c>
      <c r="C5010" s="98">
        <v>1</v>
      </c>
      <c r="D5010" s="98">
        <v>1</v>
      </c>
      <c r="E5010" s="98">
        <v>2002</v>
      </c>
      <c r="F5010" t="s">
        <v>779</v>
      </c>
      <c r="G5010" s="99">
        <v>32726</v>
      </c>
      <c r="H5010" s="98">
        <v>6</v>
      </c>
      <c r="I5010" s="98">
        <v>8</v>
      </c>
      <c r="J5010" s="98">
        <v>1989</v>
      </c>
      <c r="K5010" t="s">
        <v>332</v>
      </c>
      <c r="L5010">
        <v>0</v>
      </c>
      <c r="M5010" s="98" t="s">
        <v>106</v>
      </c>
      <c r="S5010" s="100">
        <v>36526</v>
      </c>
      <c r="T5010" s="100">
        <v>36526</v>
      </c>
    </row>
    <row r="5011" spans="1:20" x14ac:dyDescent="0.2">
      <c r="A5011">
        <v>4016</v>
      </c>
      <c r="B5011" s="98" t="s">
        <v>2524</v>
      </c>
      <c r="C5011" s="98">
        <v>1</v>
      </c>
      <c r="D5011" s="98">
        <v>1</v>
      </c>
      <c r="E5011" s="98">
        <v>1980</v>
      </c>
      <c r="F5011" t="s">
        <v>479</v>
      </c>
      <c r="G5011" s="99">
        <v>32927</v>
      </c>
      <c r="H5011" s="98">
        <v>23</v>
      </c>
      <c r="I5011" s="98">
        <v>2</v>
      </c>
      <c r="J5011" s="98">
        <v>1990</v>
      </c>
      <c r="K5011" t="s">
        <v>332</v>
      </c>
      <c r="L5011">
        <v>0</v>
      </c>
      <c r="M5011" s="98" t="s">
        <v>106</v>
      </c>
      <c r="S5011" s="100">
        <v>36526</v>
      </c>
      <c r="T5011" s="100">
        <v>36526</v>
      </c>
    </row>
    <row r="5012" spans="1:20" x14ac:dyDescent="0.2">
      <c r="A5012">
        <v>4015</v>
      </c>
      <c r="B5012" s="98" t="s">
        <v>5973</v>
      </c>
      <c r="C5012" s="98">
        <v>14</v>
      </c>
      <c r="D5012" s="98">
        <v>4</v>
      </c>
      <c r="E5012" s="98">
        <v>1992</v>
      </c>
      <c r="F5012" t="s">
        <v>6466</v>
      </c>
      <c r="G5012" s="99">
        <v>15374</v>
      </c>
      <c r="H5012" s="98">
        <v>2</v>
      </c>
      <c r="I5012" s="98">
        <v>2</v>
      </c>
      <c r="J5012" s="98">
        <v>1942</v>
      </c>
      <c r="K5012" t="s">
        <v>892</v>
      </c>
      <c r="L5012">
        <v>0</v>
      </c>
      <c r="M5012" s="98" t="s">
        <v>106</v>
      </c>
      <c r="S5012" s="100">
        <v>36526</v>
      </c>
      <c r="T5012" s="100">
        <v>36526</v>
      </c>
    </row>
    <row r="5013" spans="1:20" x14ac:dyDescent="0.2">
      <c r="A5013">
        <v>4014</v>
      </c>
      <c r="B5013" s="98" t="s">
        <v>3578</v>
      </c>
      <c r="C5013" s="98">
        <v>3</v>
      </c>
      <c r="D5013" s="98">
        <v>6</v>
      </c>
      <c r="E5013" s="98">
        <v>2002</v>
      </c>
      <c r="F5013" t="s">
        <v>816</v>
      </c>
      <c r="G5013" s="99">
        <v>18408</v>
      </c>
      <c r="H5013" s="98">
        <v>25</v>
      </c>
      <c r="I5013" s="98">
        <v>5</v>
      </c>
      <c r="J5013" s="98">
        <v>1950</v>
      </c>
      <c r="K5013" t="s">
        <v>332</v>
      </c>
      <c r="L5013">
        <v>0</v>
      </c>
      <c r="M5013" s="98" t="s">
        <v>106</v>
      </c>
      <c r="N5013" t="s">
        <v>7158</v>
      </c>
      <c r="O5013" t="s">
        <v>6327</v>
      </c>
      <c r="P5013" t="s">
        <v>6327</v>
      </c>
      <c r="Q5013" t="s">
        <v>6327</v>
      </c>
      <c r="R5013" t="s">
        <v>6327</v>
      </c>
      <c r="S5013" s="100">
        <v>42572</v>
      </c>
      <c r="T5013" s="100">
        <v>36526</v>
      </c>
    </row>
    <row r="5014" spans="1:20" x14ac:dyDescent="0.2">
      <c r="A5014">
        <v>4013</v>
      </c>
      <c r="B5014" s="98" t="s">
        <v>407</v>
      </c>
      <c r="C5014" s="98">
        <v>1</v>
      </c>
      <c r="D5014" s="98">
        <v>1</v>
      </c>
      <c r="E5014" s="98">
        <v>1997</v>
      </c>
      <c r="F5014" t="s">
        <v>500</v>
      </c>
      <c r="G5014" s="99">
        <v>24823</v>
      </c>
      <c r="H5014" s="98">
        <v>17</v>
      </c>
      <c r="I5014" s="98">
        <v>12</v>
      </c>
      <c r="J5014" s="98">
        <v>1967</v>
      </c>
      <c r="K5014" t="s">
        <v>332</v>
      </c>
      <c r="L5014">
        <v>0</v>
      </c>
      <c r="M5014" s="98" t="s">
        <v>106</v>
      </c>
      <c r="S5014" s="100">
        <v>36526</v>
      </c>
      <c r="T5014" s="100">
        <v>36526</v>
      </c>
    </row>
    <row r="5015" spans="1:20" x14ac:dyDescent="0.2">
      <c r="A5015">
        <v>4012</v>
      </c>
      <c r="B5015" s="98" t="s">
        <v>722</v>
      </c>
      <c r="C5015" s="98">
        <v>16</v>
      </c>
      <c r="D5015" s="98">
        <v>9</v>
      </c>
      <c r="E5015" s="98">
        <v>1970</v>
      </c>
      <c r="F5015" t="s">
        <v>7740</v>
      </c>
      <c r="G5015" s="99">
        <v>22129</v>
      </c>
      <c r="H5015" s="98">
        <v>1</v>
      </c>
      <c r="I5015" s="98">
        <v>8</v>
      </c>
      <c r="J5015" s="98">
        <v>1960</v>
      </c>
      <c r="K5015" t="s">
        <v>892</v>
      </c>
      <c r="L5015">
        <v>0</v>
      </c>
      <c r="M5015" s="98" t="s">
        <v>106</v>
      </c>
      <c r="S5015" s="100">
        <v>36526</v>
      </c>
      <c r="T5015" s="100">
        <v>36526</v>
      </c>
    </row>
    <row r="5016" spans="1:20" x14ac:dyDescent="0.2">
      <c r="A5016">
        <v>4011</v>
      </c>
      <c r="B5016" s="98" t="s">
        <v>2774</v>
      </c>
      <c r="C5016" s="98">
        <v>16</v>
      </c>
      <c r="D5016" s="98">
        <v>6</v>
      </c>
      <c r="E5016" s="98">
        <v>1992</v>
      </c>
      <c r="F5016" t="s">
        <v>733</v>
      </c>
      <c r="G5016" s="99">
        <v>15523</v>
      </c>
      <c r="H5016" s="98">
        <v>1</v>
      </c>
      <c r="I5016" s="98">
        <v>7</v>
      </c>
      <c r="J5016" s="98">
        <v>1942</v>
      </c>
      <c r="K5016" t="s">
        <v>332</v>
      </c>
      <c r="L5016">
        <v>0</v>
      </c>
      <c r="M5016" s="98" t="s">
        <v>106</v>
      </c>
      <c r="S5016" s="100">
        <v>36526</v>
      </c>
      <c r="T5016" s="100">
        <v>36526</v>
      </c>
    </row>
    <row r="5017" spans="1:20" x14ac:dyDescent="0.2">
      <c r="A5017">
        <v>4010</v>
      </c>
      <c r="B5017" s="98" t="s">
        <v>415</v>
      </c>
      <c r="C5017" s="98">
        <v>24</v>
      </c>
      <c r="D5017" s="98">
        <v>5</v>
      </c>
      <c r="E5017" s="98">
        <v>1960</v>
      </c>
      <c r="F5017" t="s">
        <v>6942</v>
      </c>
      <c r="G5017" s="99">
        <v>25277</v>
      </c>
      <c r="H5017" s="98">
        <v>15</v>
      </c>
      <c r="I5017" s="98">
        <v>3</v>
      </c>
      <c r="J5017" s="98">
        <v>1969</v>
      </c>
      <c r="K5017" t="s">
        <v>892</v>
      </c>
      <c r="L5017">
        <v>0</v>
      </c>
      <c r="M5017" s="98" t="s">
        <v>106</v>
      </c>
      <c r="S5017" s="100">
        <v>36526</v>
      </c>
      <c r="T5017" s="100">
        <v>36526</v>
      </c>
    </row>
    <row r="5018" spans="1:20" x14ac:dyDescent="0.2">
      <c r="A5018">
        <v>4009</v>
      </c>
      <c r="B5018" s="98" t="s">
        <v>5942</v>
      </c>
      <c r="C5018" s="98">
        <v>5</v>
      </c>
      <c r="D5018" s="98">
        <v>11</v>
      </c>
      <c r="E5018" s="98">
        <v>1954</v>
      </c>
      <c r="F5018" t="s">
        <v>7732</v>
      </c>
      <c r="G5018" s="99">
        <v>19820</v>
      </c>
      <c r="H5018" s="98">
        <v>6</v>
      </c>
      <c r="I5018" s="98">
        <v>4</v>
      </c>
      <c r="J5018" s="98">
        <v>1954</v>
      </c>
      <c r="K5018" t="s">
        <v>892</v>
      </c>
      <c r="L5018">
        <v>0</v>
      </c>
      <c r="M5018" s="98" t="s">
        <v>106</v>
      </c>
      <c r="S5018" s="100">
        <v>36526</v>
      </c>
      <c r="T5018" s="100">
        <v>36526</v>
      </c>
    </row>
    <row r="5019" spans="1:20" x14ac:dyDescent="0.2">
      <c r="A5019">
        <v>4008</v>
      </c>
      <c r="B5019" s="98" t="s">
        <v>5967</v>
      </c>
      <c r="C5019" s="98">
        <v>31</v>
      </c>
      <c r="D5019" s="98">
        <v>3</v>
      </c>
      <c r="E5019" s="98">
        <v>2009</v>
      </c>
      <c r="F5019" t="s">
        <v>349</v>
      </c>
      <c r="G5019" s="99">
        <v>25679</v>
      </c>
      <c r="H5019" s="98">
        <v>21</v>
      </c>
      <c r="I5019" s="98">
        <v>4</v>
      </c>
      <c r="J5019" s="98">
        <v>1970</v>
      </c>
      <c r="K5019" t="s">
        <v>332</v>
      </c>
      <c r="L5019">
        <v>1</v>
      </c>
      <c r="M5019" s="98" t="s">
        <v>106</v>
      </c>
      <c r="S5019" s="100">
        <v>36526</v>
      </c>
      <c r="T5019" s="100">
        <v>36526</v>
      </c>
    </row>
    <row r="5020" spans="1:20" x14ac:dyDescent="0.2">
      <c r="A5020">
        <v>4007</v>
      </c>
      <c r="B5020" s="98" t="s">
        <v>6024</v>
      </c>
      <c r="C5020" s="98">
        <v>1</v>
      </c>
      <c r="D5020" s="98">
        <v>1</v>
      </c>
      <c r="E5020" s="98">
        <v>1965</v>
      </c>
      <c r="F5020" t="s">
        <v>368</v>
      </c>
      <c r="G5020" s="99">
        <v>32982</v>
      </c>
      <c r="H5020" s="98">
        <v>19</v>
      </c>
      <c r="I5020" s="98">
        <v>4</v>
      </c>
      <c r="J5020" s="98">
        <v>1990</v>
      </c>
      <c r="K5020" t="s">
        <v>332</v>
      </c>
      <c r="L5020">
        <v>0</v>
      </c>
      <c r="M5020" s="98" t="s">
        <v>106</v>
      </c>
      <c r="S5020" s="100">
        <v>36526</v>
      </c>
      <c r="T5020" s="100">
        <v>36526</v>
      </c>
    </row>
    <row r="5021" spans="1:20" x14ac:dyDescent="0.2">
      <c r="A5021">
        <v>4006</v>
      </c>
      <c r="B5021" s="98" t="s">
        <v>5891</v>
      </c>
      <c r="C5021" s="98">
        <v>8</v>
      </c>
      <c r="D5021" s="98">
        <v>4</v>
      </c>
      <c r="E5021" s="98">
        <v>2002</v>
      </c>
      <c r="F5021" t="s">
        <v>256</v>
      </c>
      <c r="G5021" s="99">
        <v>33591</v>
      </c>
      <c r="H5021" s="98">
        <v>19</v>
      </c>
      <c r="I5021" s="98">
        <v>12</v>
      </c>
      <c r="J5021" s="98">
        <v>1991</v>
      </c>
      <c r="K5021" t="s">
        <v>332</v>
      </c>
      <c r="L5021">
        <v>0</v>
      </c>
      <c r="M5021" s="98" t="s">
        <v>106</v>
      </c>
      <c r="S5021" s="100">
        <v>36526</v>
      </c>
      <c r="T5021" s="100">
        <v>36526</v>
      </c>
    </row>
    <row r="5022" spans="1:20" x14ac:dyDescent="0.2">
      <c r="A5022">
        <v>4005</v>
      </c>
      <c r="B5022" s="98" t="s">
        <v>5891</v>
      </c>
      <c r="C5022" s="98">
        <v>28</v>
      </c>
      <c r="D5022" s="98">
        <v>3</v>
      </c>
      <c r="E5022" s="98">
        <v>1989</v>
      </c>
      <c r="F5022" t="s">
        <v>395</v>
      </c>
      <c r="G5022" s="99">
        <v>31413</v>
      </c>
      <c r="H5022" s="98">
        <v>1</v>
      </c>
      <c r="I5022" s="98">
        <v>1</v>
      </c>
      <c r="J5022" s="98">
        <v>1986</v>
      </c>
      <c r="K5022" t="s">
        <v>332</v>
      </c>
      <c r="L5022">
        <v>0</v>
      </c>
      <c r="M5022" s="98" t="s">
        <v>106</v>
      </c>
      <c r="S5022" s="100">
        <v>36526</v>
      </c>
      <c r="T5022" s="100">
        <v>36526</v>
      </c>
    </row>
    <row r="5023" spans="1:20" x14ac:dyDescent="0.2">
      <c r="A5023">
        <v>4004</v>
      </c>
      <c r="B5023" s="98" t="s">
        <v>5645</v>
      </c>
      <c r="C5023" s="98">
        <v>1</v>
      </c>
      <c r="D5023" s="98">
        <v>1</v>
      </c>
      <c r="E5023" s="98">
        <v>1992</v>
      </c>
      <c r="F5023" t="s">
        <v>816</v>
      </c>
      <c r="G5023" s="99">
        <v>23506</v>
      </c>
      <c r="H5023" s="98">
        <v>9</v>
      </c>
      <c r="I5023" s="98">
        <v>5</v>
      </c>
      <c r="J5023" s="98">
        <v>1964</v>
      </c>
      <c r="K5023" t="s">
        <v>332</v>
      </c>
      <c r="L5023">
        <v>0</v>
      </c>
      <c r="M5023" s="98" t="s">
        <v>492</v>
      </c>
      <c r="S5023" s="100">
        <v>36526</v>
      </c>
      <c r="T5023" s="100">
        <v>36526</v>
      </c>
    </row>
    <row r="5024" spans="1:20" x14ac:dyDescent="0.2">
      <c r="A5024">
        <v>4003</v>
      </c>
      <c r="B5024" s="98" t="s">
        <v>5628</v>
      </c>
      <c r="C5024" s="98">
        <v>1</v>
      </c>
      <c r="D5024" s="98">
        <v>1</v>
      </c>
      <c r="E5024" s="98">
        <v>1900</v>
      </c>
      <c r="F5024" t="s">
        <v>8389</v>
      </c>
      <c r="G5024" s="99">
        <v>25204</v>
      </c>
      <c r="H5024" s="98">
        <v>1</v>
      </c>
      <c r="I5024" s="98">
        <v>1</v>
      </c>
      <c r="J5024" s="98">
        <v>1969</v>
      </c>
      <c r="K5024" t="s">
        <v>332</v>
      </c>
      <c r="L5024">
        <v>1</v>
      </c>
      <c r="M5024" s="98" t="s">
        <v>106</v>
      </c>
      <c r="S5024" s="100">
        <v>36526</v>
      </c>
      <c r="T5024" s="100">
        <v>36526</v>
      </c>
    </row>
    <row r="5025" spans="1:20" x14ac:dyDescent="0.2">
      <c r="A5025">
        <v>4002</v>
      </c>
      <c r="B5025" s="98" t="s">
        <v>5208</v>
      </c>
      <c r="C5025" s="98">
        <v>1</v>
      </c>
      <c r="D5025" s="98">
        <v>1</v>
      </c>
      <c r="E5025" s="98">
        <v>2012</v>
      </c>
      <c r="F5025" t="s">
        <v>1742</v>
      </c>
      <c r="G5025" s="99">
        <v>34700</v>
      </c>
      <c r="H5025" s="98">
        <v>1</v>
      </c>
      <c r="I5025" s="98">
        <v>1</v>
      </c>
      <c r="J5025" s="98">
        <v>1995</v>
      </c>
      <c r="K5025" t="s">
        <v>332</v>
      </c>
      <c r="L5025">
        <v>0</v>
      </c>
      <c r="M5025" s="98" t="s">
        <v>106</v>
      </c>
      <c r="S5025" s="100">
        <v>36526</v>
      </c>
      <c r="T5025" s="100">
        <v>36526</v>
      </c>
    </row>
    <row r="5026" spans="1:20" x14ac:dyDescent="0.2">
      <c r="A5026">
        <v>4001</v>
      </c>
      <c r="B5026" s="98" t="s">
        <v>4910</v>
      </c>
      <c r="C5026" s="98">
        <v>10</v>
      </c>
      <c r="D5026" s="98">
        <v>11</v>
      </c>
      <c r="E5026" s="98">
        <v>1999</v>
      </c>
      <c r="F5026" t="s">
        <v>429</v>
      </c>
      <c r="G5026" s="99">
        <v>16803</v>
      </c>
      <c r="H5026" s="98">
        <v>1</v>
      </c>
      <c r="I5026" s="98">
        <v>1</v>
      </c>
      <c r="J5026" s="98">
        <v>1946</v>
      </c>
      <c r="K5026" t="s">
        <v>332</v>
      </c>
      <c r="L5026">
        <v>0</v>
      </c>
      <c r="M5026" s="98" t="s">
        <v>106</v>
      </c>
      <c r="S5026" s="100">
        <v>36526</v>
      </c>
      <c r="T5026" s="100">
        <v>36526</v>
      </c>
    </row>
    <row r="5027" spans="1:20" x14ac:dyDescent="0.2">
      <c r="A5027">
        <v>4000</v>
      </c>
      <c r="B5027" s="98" t="s">
        <v>4753</v>
      </c>
      <c r="C5027" s="98">
        <v>1</v>
      </c>
      <c r="D5027" s="98">
        <v>1</v>
      </c>
      <c r="E5027" s="98">
        <v>1958</v>
      </c>
      <c r="F5027" t="s">
        <v>7845</v>
      </c>
      <c r="G5027" s="99">
        <v>16438</v>
      </c>
      <c r="H5027" s="98">
        <v>1</v>
      </c>
      <c r="I5027" s="98">
        <v>1</v>
      </c>
      <c r="J5027" s="98">
        <v>1945</v>
      </c>
      <c r="K5027" t="s">
        <v>332</v>
      </c>
      <c r="L5027">
        <v>1</v>
      </c>
      <c r="M5027" s="98" t="s">
        <v>106</v>
      </c>
      <c r="S5027" s="100">
        <v>36526</v>
      </c>
      <c r="T5027" s="100">
        <v>36526</v>
      </c>
    </row>
    <row r="5028" spans="1:20" x14ac:dyDescent="0.2">
      <c r="A5028">
        <v>3999</v>
      </c>
      <c r="B5028" s="98" t="s">
        <v>4490</v>
      </c>
      <c r="C5028" s="98">
        <v>26</v>
      </c>
      <c r="D5028" s="98">
        <v>10</v>
      </c>
      <c r="E5028" s="98">
        <v>1995</v>
      </c>
      <c r="F5028" t="s">
        <v>331</v>
      </c>
      <c r="G5028" s="99">
        <v>33551</v>
      </c>
      <c r="H5028" s="98">
        <v>9</v>
      </c>
      <c r="I5028" s="98">
        <v>11</v>
      </c>
      <c r="J5028" s="98">
        <v>1991</v>
      </c>
      <c r="K5028" t="s">
        <v>332</v>
      </c>
      <c r="L5028">
        <v>1</v>
      </c>
      <c r="M5028" s="98" t="s">
        <v>106</v>
      </c>
      <c r="S5028" s="100">
        <v>36526</v>
      </c>
      <c r="T5028" s="100">
        <v>36526</v>
      </c>
    </row>
    <row r="5029" spans="1:20" x14ac:dyDescent="0.2">
      <c r="A5029">
        <v>3998</v>
      </c>
      <c r="B5029" s="98" t="s">
        <v>4124</v>
      </c>
      <c r="C5029" s="98">
        <v>1</v>
      </c>
      <c r="D5029" s="98">
        <v>1</v>
      </c>
      <c r="E5029" s="98">
        <v>2004</v>
      </c>
      <c r="F5029" t="s">
        <v>534</v>
      </c>
      <c r="G5029" s="99">
        <v>35306</v>
      </c>
      <c r="H5029" s="98">
        <v>29</v>
      </c>
      <c r="I5029" s="98">
        <v>8</v>
      </c>
      <c r="J5029" s="98">
        <v>1996</v>
      </c>
      <c r="K5029" t="s">
        <v>332</v>
      </c>
      <c r="L5029">
        <v>0</v>
      </c>
      <c r="M5029" s="98" t="s">
        <v>106</v>
      </c>
      <c r="N5029" t="s">
        <v>6349</v>
      </c>
      <c r="O5029" t="s">
        <v>6327</v>
      </c>
      <c r="P5029" t="s">
        <v>6327</v>
      </c>
      <c r="Q5029" t="s">
        <v>6559</v>
      </c>
      <c r="R5029" t="s">
        <v>6327</v>
      </c>
      <c r="S5029" s="100">
        <v>44804.580081018517</v>
      </c>
      <c r="T5029" s="100">
        <v>36526</v>
      </c>
    </row>
    <row r="5030" spans="1:20" x14ac:dyDescent="0.2">
      <c r="A5030">
        <v>3997</v>
      </c>
      <c r="B5030" s="98" t="s">
        <v>3708</v>
      </c>
      <c r="C5030" s="98">
        <v>1</v>
      </c>
      <c r="D5030" s="98">
        <v>7</v>
      </c>
      <c r="E5030" s="98">
        <v>1953</v>
      </c>
      <c r="F5030" t="s">
        <v>7675</v>
      </c>
      <c r="G5030" s="99">
        <v>32883</v>
      </c>
      <c r="H5030" s="98">
        <v>10</v>
      </c>
      <c r="I5030" s="98">
        <v>1</v>
      </c>
      <c r="J5030" s="98">
        <v>1990</v>
      </c>
      <c r="K5030" t="s">
        <v>892</v>
      </c>
      <c r="L5030">
        <v>1</v>
      </c>
      <c r="M5030" s="98" t="s">
        <v>106</v>
      </c>
      <c r="S5030" s="100">
        <v>36526</v>
      </c>
      <c r="T5030" s="100">
        <v>36526</v>
      </c>
    </row>
    <row r="5031" spans="1:20" x14ac:dyDescent="0.2">
      <c r="A5031">
        <v>3996</v>
      </c>
      <c r="B5031" s="98" t="s">
        <v>3677</v>
      </c>
      <c r="C5031" s="98">
        <v>1</v>
      </c>
      <c r="D5031" s="98">
        <v>1</v>
      </c>
      <c r="E5031" s="98">
        <v>1970</v>
      </c>
      <c r="F5031" t="s">
        <v>8054</v>
      </c>
      <c r="G5031" s="99">
        <v>35796</v>
      </c>
      <c r="H5031" s="98">
        <v>1</v>
      </c>
      <c r="I5031" s="98">
        <v>1</v>
      </c>
      <c r="J5031" s="98">
        <v>1998</v>
      </c>
      <c r="K5031" t="s">
        <v>892</v>
      </c>
      <c r="L5031">
        <v>0</v>
      </c>
      <c r="M5031" s="98" t="s">
        <v>106</v>
      </c>
      <c r="S5031" s="100">
        <v>36526</v>
      </c>
      <c r="T5031" s="100">
        <v>36526</v>
      </c>
    </row>
    <row r="5032" spans="1:20" x14ac:dyDescent="0.2">
      <c r="A5032">
        <v>3995</v>
      </c>
      <c r="B5032" s="98" t="s">
        <v>3651</v>
      </c>
      <c r="C5032" s="98">
        <v>15</v>
      </c>
      <c r="D5032" s="98">
        <v>8</v>
      </c>
      <c r="E5032" s="98">
        <v>1984</v>
      </c>
      <c r="F5032" t="s">
        <v>952</v>
      </c>
      <c r="G5032" s="99">
        <v>33695</v>
      </c>
      <c r="H5032" s="98">
        <v>1</v>
      </c>
      <c r="I5032" s="98">
        <v>4</v>
      </c>
      <c r="J5032" s="98">
        <v>1992</v>
      </c>
      <c r="K5032" t="s">
        <v>892</v>
      </c>
      <c r="L5032">
        <v>0</v>
      </c>
      <c r="M5032" s="98" t="s">
        <v>106</v>
      </c>
      <c r="S5032" s="100">
        <v>36526</v>
      </c>
      <c r="T5032" s="100">
        <v>36526</v>
      </c>
    </row>
    <row r="5033" spans="1:20" x14ac:dyDescent="0.2">
      <c r="A5033">
        <v>3994</v>
      </c>
      <c r="B5033" s="98" t="s">
        <v>990</v>
      </c>
      <c r="C5033" s="98">
        <v>29</v>
      </c>
      <c r="D5033" s="98">
        <v>4</v>
      </c>
      <c r="E5033" s="98">
        <v>1961</v>
      </c>
      <c r="F5033" t="s">
        <v>331</v>
      </c>
      <c r="G5033" s="99">
        <v>35690</v>
      </c>
      <c r="H5033" s="98">
        <v>17</v>
      </c>
      <c r="I5033" s="98">
        <v>9</v>
      </c>
      <c r="J5033" s="98">
        <v>1997</v>
      </c>
      <c r="K5033" t="s">
        <v>332</v>
      </c>
      <c r="L5033">
        <v>0</v>
      </c>
      <c r="M5033" s="98" t="s">
        <v>106</v>
      </c>
      <c r="S5033" s="100">
        <v>36526</v>
      </c>
      <c r="T5033" s="100">
        <v>36526</v>
      </c>
    </row>
    <row r="5034" spans="1:20" x14ac:dyDescent="0.2">
      <c r="A5034">
        <v>3993</v>
      </c>
      <c r="B5034" s="98" t="s">
        <v>2963</v>
      </c>
      <c r="C5034" s="98">
        <v>11</v>
      </c>
      <c r="D5034" s="98">
        <v>12</v>
      </c>
      <c r="E5034" s="98">
        <v>2002</v>
      </c>
      <c r="F5034" t="s">
        <v>7686</v>
      </c>
      <c r="G5034" s="99">
        <v>29487</v>
      </c>
      <c r="H5034" s="98">
        <v>23</v>
      </c>
      <c r="I5034" s="98">
        <v>9</v>
      </c>
      <c r="J5034" s="98">
        <v>1980</v>
      </c>
      <c r="K5034" t="s">
        <v>892</v>
      </c>
      <c r="L5034">
        <v>0</v>
      </c>
      <c r="M5034" s="98" t="s">
        <v>106</v>
      </c>
      <c r="S5034" s="100">
        <v>36526</v>
      </c>
      <c r="T5034" s="100">
        <v>36526</v>
      </c>
    </row>
    <row r="5035" spans="1:20" x14ac:dyDescent="0.2">
      <c r="A5035">
        <v>3992</v>
      </c>
      <c r="B5035" s="98" t="s">
        <v>2880</v>
      </c>
      <c r="C5035" s="98">
        <v>21</v>
      </c>
      <c r="D5035" s="98">
        <v>1</v>
      </c>
      <c r="E5035" s="98">
        <v>1988</v>
      </c>
      <c r="F5035" t="s">
        <v>7648</v>
      </c>
      <c r="G5035" s="99">
        <v>35822</v>
      </c>
      <c r="H5035" s="98">
        <v>27</v>
      </c>
      <c r="I5035" s="98">
        <v>1</v>
      </c>
      <c r="J5035" s="98">
        <v>1998</v>
      </c>
      <c r="K5035" t="s">
        <v>892</v>
      </c>
      <c r="L5035">
        <v>0</v>
      </c>
      <c r="M5035" s="98" t="s">
        <v>106</v>
      </c>
      <c r="S5035" s="100">
        <v>36526</v>
      </c>
      <c r="T5035" s="100">
        <v>36526</v>
      </c>
    </row>
    <row r="5036" spans="1:20" x14ac:dyDescent="0.2">
      <c r="A5036">
        <v>3991</v>
      </c>
      <c r="B5036" s="98" t="s">
        <v>2755</v>
      </c>
      <c r="C5036" s="98">
        <v>1</v>
      </c>
      <c r="D5036" s="98">
        <v>1</v>
      </c>
      <c r="E5036" s="98">
        <v>1900</v>
      </c>
      <c r="F5036" t="s">
        <v>7597</v>
      </c>
      <c r="G5036" s="99">
        <v>21302</v>
      </c>
      <c r="H5036" s="98">
        <v>27</v>
      </c>
      <c r="I5036" s="98">
        <v>4</v>
      </c>
      <c r="J5036" s="98">
        <v>1958</v>
      </c>
      <c r="K5036" t="s">
        <v>892</v>
      </c>
      <c r="L5036">
        <v>0</v>
      </c>
      <c r="M5036" s="98" t="s">
        <v>106</v>
      </c>
      <c r="S5036" s="100">
        <v>36526</v>
      </c>
      <c r="T5036" s="100">
        <v>36526</v>
      </c>
    </row>
    <row r="5037" spans="1:20" x14ac:dyDescent="0.2">
      <c r="A5037">
        <v>3990</v>
      </c>
      <c r="B5037" s="98" t="s">
        <v>2750</v>
      </c>
      <c r="C5037" s="98">
        <v>20</v>
      </c>
      <c r="D5037" s="98">
        <v>11</v>
      </c>
      <c r="E5037" s="98">
        <v>1992</v>
      </c>
      <c r="F5037" t="s">
        <v>900</v>
      </c>
      <c r="G5037" s="99">
        <v>34589</v>
      </c>
      <c r="H5037" s="98">
        <v>12</v>
      </c>
      <c r="I5037" s="98">
        <v>9</v>
      </c>
      <c r="J5037" s="98">
        <v>1994</v>
      </c>
      <c r="K5037" t="s">
        <v>892</v>
      </c>
      <c r="L5037">
        <v>0</v>
      </c>
      <c r="M5037" s="98" t="s">
        <v>106</v>
      </c>
      <c r="S5037" s="100">
        <v>36526</v>
      </c>
      <c r="T5037" s="100">
        <v>36526</v>
      </c>
    </row>
    <row r="5038" spans="1:20" x14ac:dyDescent="0.2">
      <c r="A5038">
        <v>3989</v>
      </c>
      <c r="B5038" s="98" t="s">
        <v>2589</v>
      </c>
      <c r="C5038" s="98">
        <v>22</v>
      </c>
      <c r="D5038" s="98">
        <v>4</v>
      </c>
      <c r="E5038" s="98">
        <v>1953</v>
      </c>
      <c r="F5038" t="s">
        <v>4845</v>
      </c>
      <c r="G5038" s="99">
        <v>24025</v>
      </c>
      <c r="H5038" s="98">
        <v>10</v>
      </c>
      <c r="I5038" s="98">
        <v>10</v>
      </c>
      <c r="J5038" s="98">
        <v>1965</v>
      </c>
      <c r="K5038" t="s">
        <v>332</v>
      </c>
      <c r="L5038">
        <v>0</v>
      </c>
      <c r="M5038" s="98" t="s">
        <v>106</v>
      </c>
      <c r="S5038" s="100">
        <v>36526</v>
      </c>
      <c r="T5038" s="100">
        <v>36526</v>
      </c>
    </row>
    <row r="5039" spans="1:20" x14ac:dyDescent="0.2">
      <c r="A5039">
        <v>3988</v>
      </c>
      <c r="B5039" s="98" t="s">
        <v>2554</v>
      </c>
      <c r="C5039" s="98">
        <v>1</v>
      </c>
      <c r="D5039" s="98">
        <v>1</v>
      </c>
      <c r="E5039" s="98">
        <v>1947</v>
      </c>
      <c r="F5039" t="s">
        <v>627</v>
      </c>
      <c r="G5039" s="99">
        <v>25674</v>
      </c>
      <c r="H5039" s="98">
        <v>16</v>
      </c>
      <c r="I5039" s="98">
        <v>4</v>
      </c>
      <c r="J5039" s="98">
        <v>1970</v>
      </c>
      <c r="K5039" t="s">
        <v>332</v>
      </c>
      <c r="L5039">
        <v>0</v>
      </c>
      <c r="M5039" s="98" t="s">
        <v>106</v>
      </c>
      <c r="N5039" t="s">
        <v>6331</v>
      </c>
      <c r="O5039" t="s">
        <v>6327</v>
      </c>
      <c r="P5039" t="s">
        <v>6327</v>
      </c>
      <c r="Q5039" t="s">
        <v>6375</v>
      </c>
      <c r="R5039" t="s">
        <v>6398</v>
      </c>
      <c r="S5039" s="100">
        <v>36526</v>
      </c>
      <c r="T5039" s="100">
        <v>36526</v>
      </c>
    </row>
    <row r="5040" spans="1:20" x14ac:dyDescent="0.2">
      <c r="A5040">
        <v>3987</v>
      </c>
      <c r="B5040" s="98" t="s">
        <v>2059</v>
      </c>
      <c r="C5040" s="98">
        <v>4</v>
      </c>
      <c r="D5040" s="98">
        <v>2</v>
      </c>
      <c r="E5040" s="98">
        <v>2010</v>
      </c>
      <c r="F5040" t="s">
        <v>7159</v>
      </c>
      <c r="G5040" s="99">
        <v>19791</v>
      </c>
      <c r="H5040" s="98">
        <v>8</v>
      </c>
      <c r="I5040" s="98">
        <v>3</v>
      </c>
      <c r="J5040" s="98">
        <v>1954</v>
      </c>
      <c r="K5040" t="s">
        <v>892</v>
      </c>
      <c r="L5040">
        <v>0</v>
      </c>
      <c r="M5040" s="98" t="s">
        <v>106</v>
      </c>
      <c r="S5040" s="100">
        <v>36526</v>
      </c>
      <c r="T5040" s="100">
        <v>36526</v>
      </c>
    </row>
    <row r="5041" spans="1:20" x14ac:dyDescent="0.2">
      <c r="A5041">
        <v>3986</v>
      </c>
      <c r="B5041" s="98" t="s">
        <v>1668</v>
      </c>
      <c r="C5041" s="98">
        <v>10</v>
      </c>
      <c r="D5041" s="98">
        <v>7</v>
      </c>
      <c r="E5041" s="98">
        <v>2002</v>
      </c>
      <c r="F5041" t="s">
        <v>6959</v>
      </c>
      <c r="G5041" s="99">
        <v>36161</v>
      </c>
      <c r="H5041" s="98">
        <v>1</v>
      </c>
      <c r="I5041" s="98">
        <v>1</v>
      </c>
      <c r="J5041" s="98">
        <v>1999</v>
      </c>
      <c r="K5041" t="s">
        <v>892</v>
      </c>
      <c r="L5041">
        <v>0</v>
      </c>
      <c r="M5041" s="98" t="s">
        <v>106</v>
      </c>
      <c r="S5041" s="100">
        <v>36526</v>
      </c>
      <c r="T5041" s="100">
        <v>36526</v>
      </c>
    </row>
    <row r="5042" spans="1:20" x14ac:dyDescent="0.2">
      <c r="A5042">
        <v>3985</v>
      </c>
      <c r="B5042" s="98" t="s">
        <v>1668</v>
      </c>
      <c r="C5042" s="98">
        <v>28</v>
      </c>
      <c r="D5042" s="98">
        <v>6</v>
      </c>
      <c r="E5042" s="98">
        <v>1991</v>
      </c>
      <c r="F5042" t="s">
        <v>489</v>
      </c>
      <c r="G5042" s="99">
        <v>1</v>
      </c>
      <c r="H5042" s="98">
        <v>1</v>
      </c>
      <c r="I5042" s="98">
        <v>1</v>
      </c>
      <c r="J5042" s="98">
        <v>1900</v>
      </c>
      <c r="K5042" t="s">
        <v>332</v>
      </c>
      <c r="L5042">
        <v>0</v>
      </c>
      <c r="M5042" s="98" t="s">
        <v>106</v>
      </c>
      <c r="S5042" s="100">
        <v>36526</v>
      </c>
      <c r="T5042" s="100">
        <v>36526</v>
      </c>
    </row>
    <row r="5043" spans="1:20" x14ac:dyDescent="0.2">
      <c r="A5043">
        <v>3984</v>
      </c>
      <c r="B5043" s="98" t="s">
        <v>1639</v>
      </c>
      <c r="C5043" s="98">
        <v>1</v>
      </c>
      <c r="D5043" s="98">
        <v>1</v>
      </c>
      <c r="E5043" s="98">
        <v>1977</v>
      </c>
      <c r="F5043" t="s">
        <v>6948</v>
      </c>
      <c r="G5043" s="99">
        <v>33982</v>
      </c>
      <c r="H5043" s="98">
        <v>13</v>
      </c>
      <c r="I5043" s="98">
        <v>1</v>
      </c>
      <c r="J5043" s="98">
        <v>1993</v>
      </c>
      <c r="K5043" t="s">
        <v>332</v>
      </c>
      <c r="L5043">
        <v>0</v>
      </c>
      <c r="M5043" s="98" t="s">
        <v>106</v>
      </c>
      <c r="S5043" s="100">
        <v>36526</v>
      </c>
      <c r="T5043" s="100">
        <v>36526</v>
      </c>
    </row>
    <row r="5044" spans="1:20" x14ac:dyDescent="0.2">
      <c r="A5044">
        <v>3983</v>
      </c>
      <c r="B5044" s="98" t="s">
        <v>1507</v>
      </c>
      <c r="C5044" s="98">
        <v>1</v>
      </c>
      <c r="D5044" s="98">
        <v>1</v>
      </c>
      <c r="E5044" s="98">
        <v>1990</v>
      </c>
      <c r="F5044" t="s">
        <v>6608</v>
      </c>
      <c r="G5044" s="99">
        <v>18693</v>
      </c>
      <c r="H5044" s="98">
        <v>6</v>
      </c>
      <c r="I5044" s="98">
        <v>3</v>
      </c>
      <c r="J5044" s="98">
        <v>1951</v>
      </c>
      <c r="K5044" t="s">
        <v>892</v>
      </c>
      <c r="L5044">
        <v>1</v>
      </c>
      <c r="M5044" s="98" t="s">
        <v>106</v>
      </c>
      <c r="S5044" s="100">
        <v>36526</v>
      </c>
      <c r="T5044" s="100">
        <v>36526</v>
      </c>
    </row>
    <row r="5045" spans="1:20" x14ac:dyDescent="0.2">
      <c r="A5045">
        <v>3981</v>
      </c>
      <c r="B5045" s="98" t="s">
        <v>5832</v>
      </c>
      <c r="C5045" s="98">
        <v>1</v>
      </c>
      <c r="D5045" s="98">
        <v>1</v>
      </c>
      <c r="E5045" s="98">
        <v>2003</v>
      </c>
      <c r="F5045" t="s">
        <v>7314</v>
      </c>
      <c r="G5045" s="99">
        <v>26786</v>
      </c>
      <c r="H5045" s="98">
        <v>2</v>
      </c>
      <c r="I5045" s="98">
        <v>5</v>
      </c>
      <c r="J5045" s="98">
        <v>1973</v>
      </c>
      <c r="K5045" t="s">
        <v>892</v>
      </c>
      <c r="L5045">
        <v>0</v>
      </c>
      <c r="M5045" s="98" t="s">
        <v>106</v>
      </c>
      <c r="S5045" s="100">
        <v>41081</v>
      </c>
      <c r="T5045" s="100">
        <v>36526</v>
      </c>
    </row>
    <row r="5046" spans="1:20" x14ac:dyDescent="0.2">
      <c r="A5046">
        <v>3980</v>
      </c>
      <c r="B5046" s="98" t="s">
        <v>827</v>
      </c>
      <c r="C5046" s="98">
        <v>1</v>
      </c>
      <c r="D5046" s="98">
        <v>1</v>
      </c>
      <c r="E5046" s="98">
        <v>1996</v>
      </c>
      <c r="F5046" t="s">
        <v>4845</v>
      </c>
      <c r="G5046" s="99">
        <v>29191</v>
      </c>
      <c r="H5046" s="98">
        <v>2</v>
      </c>
      <c r="I5046" s="98">
        <v>12</v>
      </c>
      <c r="J5046" s="98">
        <v>1979</v>
      </c>
      <c r="K5046" t="s">
        <v>332</v>
      </c>
      <c r="L5046">
        <v>0</v>
      </c>
      <c r="M5046" s="98" t="s">
        <v>113</v>
      </c>
      <c r="S5046" s="100">
        <v>36526</v>
      </c>
      <c r="T5046" s="100">
        <v>36526</v>
      </c>
    </row>
    <row r="5047" spans="1:20" x14ac:dyDescent="0.2">
      <c r="A5047">
        <v>3979</v>
      </c>
      <c r="B5047" s="98" t="s">
        <v>3317</v>
      </c>
      <c r="C5047" s="98">
        <v>1</v>
      </c>
      <c r="D5047" s="98">
        <v>1</v>
      </c>
      <c r="E5047" s="98">
        <v>1900</v>
      </c>
      <c r="F5047" t="s">
        <v>2493</v>
      </c>
      <c r="G5047" s="99">
        <v>28019</v>
      </c>
      <c r="H5047" s="98">
        <v>16</v>
      </c>
      <c r="I5047" s="98">
        <v>9</v>
      </c>
      <c r="J5047" s="98">
        <v>1976</v>
      </c>
      <c r="K5047" t="s">
        <v>332</v>
      </c>
      <c r="L5047">
        <v>0</v>
      </c>
      <c r="M5047" s="98" t="s">
        <v>106</v>
      </c>
      <c r="S5047" s="100">
        <v>36526</v>
      </c>
      <c r="T5047" s="100">
        <v>36526</v>
      </c>
    </row>
    <row r="5048" spans="1:20" x14ac:dyDescent="0.2">
      <c r="A5048">
        <v>3978</v>
      </c>
      <c r="B5048" s="98" t="s">
        <v>3274</v>
      </c>
      <c r="C5048" s="98">
        <v>13</v>
      </c>
      <c r="D5048" s="98">
        <v>6</v>
      </c>
      <c r="E5048" s="98">
        <v>1999</v>
      </c>
      <c r="F5048" t="s">
        <v>7673</v>
      </c>
      <c r="G5048" s="99">
        <v>31165</v>
      </c>
      <c r="H5048" s="98">
        <v>28</v>
      </c>
      <c r="I5048" s="98">
        <v>4</v>
      </c>
      <c r="J5048" s="98">
        <v>1985</v>
      </c>
      <c r="K5048" t="s">
        <v>332</v>
      </c>
      <c r="L5048">
        <v>0</v>
      </c>
      <c r="M5048" s="98" t="s">
        <v>106</v>
      </c>
      <c r="S5048" s="100">
        <v>36526</v>
      </c>
      <c r="T5048" s="100">
        <v>36526</v>
      </c>
    </row>
    <row r="5049" spans="1:20" x14ac:dyDescent="0.2">
      <c r="A5049">
        <v>3977</v>
      </c>
      <c r="B5049" s="98" t="s">
        <v>3030</v>
      </c>
      <c r="C5049" s="98">
        <v>4</v>
      </c>
      <c r="D5049" s="98">
        <v>12</v>
      </c>
      <c r="E5049" s="98">
        <v>2002</v>
      </c>
      <c r="F5049" t="s">
        <v>7712</v>
      </c>
      <c r="G5049" s="99">
        <v>25301</v>
      </c>
      <c r="H5049" s="98">
        <v>8</v>
      </c>
      <c r="I5049" s="98">
        <v>4</v>
      </c>
      <c r="J5049" s="98">
        <v>1969</v>
      </c>
      <c r="K5049" t="s">
        <v>892</v>
      </c>
      <c r="L5049">
        <v>0</v>
      </c>
      <c r="M5049" s="98" t="s">
        <v>106</v>
      </c>
      <c r="S5049" s="100">
        <v>36526</v>
      </c>
      <c r="T5049" s="100">
        <v>36526</v>
      </c>
    </row>
    <row r="5050" spans="1:20" x14ac:dyDescent="0.2">
      <c r="A5050">
        <v>3976</v>
      </c>
      <c r="B5050" s="98" t="s">
        <v>5426</v>
      </c>
      <c r="C5050" s="98">
        <v>26</v>
      </c>
      <c r="D5050" s="98">
        <v>1</v>
      </c>
      <c r="E5050" s="98">
        <v>1982</v>
      </c>
      <c r="F5050" t="s">
        <v>8784</v>
      </c>
      <c r="G5050" s="99">
        <v>33523</v>
      </c>
      <c r="H5050" s="98">
        <v>12</v>
      </c>
      <c r="I5050" s="98">
        <v>10</v>
      </c>
      <c r="J5050" s="98">
        <v>1991</v>
      </c>
      <c r="K5050" t="s">
        <v>332</v>
      </c>
      <c r="L5050">
        <v>0</v>
      </c>
      <c r="M5050" s="98" t="s">
        <v>106</v>
      </c>
      <c r="S5050" s="100">
        <v>36526</v>
      </c>
      <c r="T5050" s="100">
        <v>36526</v>
      </c>
    </row>
    <row r="5051" spans="1:20" x14ac:dyDescent="0.2">
      <c r="A5051">
        <v>3975</v>
      </c>
      <c r="B5051" s="98" t="s">
        <v>5426</v>
      </c>
      <c r="C5051" s="98">
        <v>27</v>
      </c>
      <c r="D5051" s="98">
        <v>10</v>
      </c>
      <c r="E5051" s="98">
        <v>2001</v>
      </c>
      <c r="F5051" t="s">
        <v>533</v>
      </c>
      <c r="G5051" s="99">
        <v>21093</v>
      </c>
      <c r="H5051" s="98">
        <v>30</v>
      </c>
      <c r="I5051" s="98">
        <v>9</v>
      </c>
      <c r="J5051" s="98">
        <v>1957</v>
      </c>
      <c r="K5051" t="s">
        <v>332</v>
      </c>
      <c r="L5051">
        <v>0</v>
      </c>
      <c r="M5051" s="98" t="s">
        <v>106</v>
      </c>
      <c r="S5051" s="100">
        <v>36526</v>
      </c>
      <c r="T5051" s="100">
        <v>36526</v>
      </c>
    </row>
    <row r="5052" spans="1:20" x14ac:dyDescent="0.2">
      <c r="A5052">
        <v>3974</v>
      </c>
      <c r="B5052" s="98" t="s">
        <v>3630</v>
      </c>
      <c r="C5052" s="98">
        <v>1</v>
      </c>
      <c r="D5052" s="98">
        <v>1</v>
      </c>
      <c r="E5052" s="98">
        <v>1993</v>
      </c>
      <c r="F5052" t="s">
        <v>723</v>
      </c>
      <c r="G5052" s="99">
        <v>14772</v>
      </c>
      <c r="H5052" s="98">
        <v>10</v>
      </c>
      <c r="I5052" s="98">
        <v>6</v>
      </c>
      <c r="J5052" s="98">
        <v>1940</v>
      </c>
      <c r="K5052" t="s">
        <v>332</v>
      </c>
      <c r="L5052">
        <v>0</v>
      </c>
      <c r="M5052" s="98" t="s">
        <v>106</v>
      </c>
      <c r="S5052" s="100">
        <v>36526</v>
      </c>
      <c r="T5052" s="100">
        <v>36526</v>
      </c>
    </row>
    <row r="5053" spans="1:20" x14ac:dyDescent="0.2">
      <c r="A5053">
        <v>3973</v>
      </c>
      <c r="B5053" s="98" t="s">
        <v>3389</v>
      </c>
      <c r="C5053" s="98">
        <v>1</v>
      </c>
      <c r="D5053" s="98">
        <v>1</v>
      </c>
      <c r="E5053" s="98">
        <v>1997</v>
      </c>
      <c r="F5053" t="s">
        <v>6573</v>
      </c>
      <c r="G5053" s="99">
        <v>33968</v>
      </c>
      <c r="H5053" s="98">
        <v>30</v>
      </c>
      <c r="I5053" s="98">
        <v>12</v>
      </c>
      <c r="J5053" s="98">
        <v>1992</v>
      </c>
      <c r="K5053" t="s">
        <v>332</v>
      </c>
      <c r="L5053">
        <v>0</v>
      </c>
      <c r="M5053" s="98" t="s">
        <v>106</v>
      </c>
      <c r="S5053" s="100">
        <v>36526</v>
      </c>
      <c r="T5053" s="100">
        <v>36526</v>
      </c>
    </row>
    <row r="5054" spans="1:20" x14ac:dyDescent="0.2">
      <c r="A5054">
        <v>3971</v>
      </c>
      <c r="B5054" s="98" t="s">
        <v>111</v>
      </c>
      <c r="C5054" s="98">
        <v>7</v>
      </c>
      <c r="D5054" s="98">
        <v>7</v>
      </c>
      <c r="E5054" s="98">
        <v>2002</v>
      </c>
      <c r="F5054" t="s">
        <v>564</v>
      </c>
      <c r="G5054" s="99">
        <v>17907</v>
      </c>
      <c r="H5054" s="98">
        <v>9</v>
      </c>
      <c r="I5054" s="98">
        <v>1</v>
      </c>
      <c r="J5054" s="98">
        <v>1949</v>
      </c>
      <c r="K5054" t="s">
        <v>332</v>
      </c>
      <c r="L5054">
        <v>0</v>
      </c>
      <c r="M5054" s="98" t="s">
        <v>95</v>
      </c>
      <c r="S5054" s="100">
        <v>36526</v>
      </c>
      <c r="T5054" s="100">
        <v>36526</v>
      </c>
    </row>
    <row r="5055" spans="1:20" x14ac:dyDescent="0.2">
      <c r="A5055">
        <v>3969</v>
      </c>
      <c r="B5055" s="98" t="s">
        <v>4945</v>
      </c>
      <c r="C5055" s="98">
        <v>1</v>
      </c>
      <c r="D5055" s="98">
        <v>1</v>
      </c>
      <c r="E5055" s="98">
        <v>1994</v>
      </c>
      <c r="F5055" t="s">
        <v>7390</v>
      </c>
      <c r="G5055" s="99">
        <v>36526</v>
      </c>
      <c r="H5055" s="98">
        <v>1</v>
      </c>
      <c r="I5055" s="98">
        <v>1</v>
      </c>
      <c r="J5055" s="98">
        <v>2000</v>
      </c>
      <c r="K5055" t="s">
        <v>892</v>
      </c>
      <c r="L5055">
        <v>0</v>
      </c>
      <c r="M5055" s="98" t="s">
        <v>106</v>
      </c>
      <c r="S5055" s="100">
        <v>36526</v>
      </c>
      <c r="T5055" s="100">
        <v>36526</v>
      </c>
    </row>
    <row r="5056" spans="1:20" x14ac:dyDescent="0.2">
      <c r="A5056">
        <v>3968</v>
      </c>
      <c r="B5056" s="98" t="s">
        <v>4392</v>
      </c>
      <c r="C5056" s="98">
        <v>1</v>
      </c>
      <c r="D5056" s="98">
        <v>1</v>
      </c>
      <c r="E5056" s="98">
        <v>1997</v>
      </c>
      <c r="F5056" t="s">
        <v>8385</v>
      </c>
      <c r="G5056" s="99">
        <v>34700</v>
      </c>
      <c r="H5056" s="98">
        <v>1</v>
      </c>
      <c r="I5056" s="98">
        <v>1</v>
      </c>
      <c r="J5056" s="98">
        <v>1995</v>
      </c>
      <c r="K5056" t="s">
        <v>892</v>
      </c>
      <c r="L5056">
        <v>0</v>
      </c>
      <c r="M5056" s="98" t="s">
        <v>106</v>
      </c>
      <c r="S5056" s="100">
        <v>41086</v>
      </c>
      <c r="T5056" s="100">
        <v>36526</v>
      </c>
    </row>
    <row r="5057" spans="1:20" x14ac:dyDescent="0.2">
      <c r="A5057">
        <v>3967</v>
      </c>
      <c r="B5057" s="98" t="s">
        <v>3898</v>
      </c>
      <c r="C5057" s="98">
        <v>13</v>
      </c>
      <c r="D5057" s="98">
        <v>7</v>
      </c>
      <c r="E5057" s="98">
        <v>1995</v>
      </c>
      <c r="F5057" t="s">
        <v>417</v>
      </c>
      <c r="G5057" s="99">
        <v>36526</v>
      </c>
      <c r="H5057" s="98">
        <v>1</v>
      </c>
      <c r="I5057" s="98">
        <v>1</v>
      </c>
      <c r="J5057" s="98">
        <v>2000</v>
      </c>
      <c r="K5057" t="s">
        <v>332</v>
      </c>
      <c r="L5057">
        <v>0</v>
      </c>
      <c r="M5057" s="98" t="s">
        <v>106</v>
      </c>
      <c r="S5057" s="100">
        <v>36526</v>
      </c>
      <c r="T5057" s="100">
        <v>36526</v>
      </c>
    </row>
    <row r="5058" spans="1:20" x14ac:dyDescent="0.2">
      <c r="A5058">
        <v>3966</v>
      </c>
      <c r="B5058" s="98" t="s">
        <v>3238</v>
      </c>
      <c r="C5058" s="98">
        <v>1</v>
      </c>
      <c r="D5058" s="98">
        <v>11</v>
      </c>
      <c r="E5058" s="98">
        <v>2004</v>
      </c>
      <c r="F5058" t="s">
        <v>7839</v>
      </c>
      <c r="G5058" s="99">
        <v>36892</v>
      </c>
      <c r="H5058" s="98">
        <v>1</v>
      </c>
      <c r="I5058" s="98">
        <v>1</v>
      </c>
      <c r="J5058" s="98">
        <v>2001</v>
      </c>
      <c r="K5058" t="s">
        <v>892</v>
      </c>
      <c r="L5058">
        <v>0</v>
      </c>
      <c r="M5058" s="98" t="s">
        <v>106</v>
      </c>
      <c r="S5058" s="100">
        <v>36526</v>
      </c>
      <c r="T5058" s="100">
        <v>36526</v>
      </c>
    </row>
    <row r="5059" spans="1:20" x14ac:dyDescent="0.2">
      <c r="A5059">
        <v>3965</v>
      </c>
      <c r="B5059" s="98" t="s">
        <v>268</v>
      </c>
      <c r="C5059" s="98">
        <v>1</v>
      </c>
      <c r="D5059" s="98">
        <v>1</v>
      </c>
      <c r="E5059" s="98">
        <v>1997</v>
      </c>
      <c r="F5059" t="s">
        <v>7975</v>
      </c>
      <c r="G5059" s="99">
        <v>37596</v>
      </c>
      <c r="H5059" s="98">
        <v>6</v>
      </c>
      <c r="I5059" s="98">
        <v>12</v>
      </c>
      <c r="J5059" s="98">
        <v>2002</v>
      </c>
      <c r="K5059" t="s">
        <v>892</v>
      </c>
      <c r="L5059">
        <v>0</v>
      </c>
      <c r="M5059" s="98" t="s">
        <v>106</v>
      </c>
      <c r="N5059" t="s">
        <v>6407</v>
      </c>
      <c r="O5059" t="s">
        <v>6327</v>
      </c>
      <c r="P5059" t="s">
        <v>6327</v>
      </c>
      <c r="Q5059" t="s">
        <v>6398</v>
      </c>
      <c r="R5059" t="s">
        <v>6327</v>
      </c>
      <c r="S5059" s="100">
        <v>42190</v>
      </c>
      <c r="T5059" s="100">
        <v>36526</v>
      </c>
    </row>
    <row r="5060" spans="1:20" x14ac:dyDescent="0.2">
      <c r="A5060">
        <v>3964</v>
      </c>
      <c r="B5060" s="98" t="s">
        <v>3516</v>
      </c>
      <c r="C5060" s="98">
        <v>1</v>
      </c>
      <c r="D5060" s="98">
        <v>1</v>
      </c>
      <c r="E5060" s="98">
        <v>1986</v>
      </c>
      <c r="F5060" t="s">
        <v>304</v>
      </c>
      <c r="G5060" s="99">
        <v>36161</v>
      </c>
      <c r="H5060" s="98">
        <v>1</v>
      </c>
      <c r="I5060" s="98">
        <v>1</v>
      </c>
      <c r="J5060" s="98">
        <v>1999</v>
      </c>
      <c r="K5060" t="s">
        <v>332</v>
      </c>
      <c r="L5060">
        <v>0</v>
      </c>
      <c r="M5060" s="98" t="s">
        <v>106</v>
      </c>
      <c r="S5060" s="100">
        <v>41086</v>
      </c>
      <c r="T5060" s="100">
        <v>36526</v>
      </c>
    </row>
    <row r="5061" spans="1:20" x14ac:dyDescent="0.2">
      <c r="A5061">
        <v>3963</v>
      </c>
      <c r="B5061" s="98" t="s">
        <v>3295</v>
      </c>
      <c r="C5061" s="98">
        <v>1</v>
      </c>
      <c r="D5061" s="98">
        <v>1</v>
      </c>
      <c r="E5061" s="98">
        <v>1996</v>
      </c>
      <c r="F5061" t="s">
        <v>7871</v>
      </c>
      <c r="G5061" s="99">
        <v>35065</v>
      </c>
      <c r="H5061" s="98">
        <v>1</v>
      </c>
      <c r="I5061" s="98">
        <v>1</v>
      </c>
      <c r="J5061" s="98">
        <v>1996</v>
      </c>
      <c r="K5061" t="s">
        <v>892</v>
      </c>
      <c r="L5061">
        <v>0</v>
      </c>
      <c r="M5061" s="98" t="s">
        <v>106</v>
      </c>
      <c r="S5061" s="100">
        <v>36526</v>
      </c>
      <c r="T5061" s="100">
        <v>36526</v>
      </c>
    </row>
    <row r="5062" spans="1:20" x14ac:dyDescent="0.2">
      <c r="A5062">
        <v>3962</v>
      </c>
      <c r="B5062" s="98" t="s">
        <v>2086</v>
      </c>
      <c r="C5062" s="98">
        <v>1</v>
      </c>
      <c r="D5062" s="98">
        <v>1</v>
      </c>
      <c r="E5062" s="98">
        <v>1997</v>
      </c>
      <c r="F5062" t="s">
        <v>7179</v>
      </c>
      <c r="G5062" s="99">
        <v>36892</v>
      </c>
      <c r="H5062" s="98">
        <v>1</v>
      </c>
      <c r="I5062" s="98">
        <v>1</v>
      </c>
      <c r="J5062" s="98">
        <v>2001</v>
      </c>
      <c r="K5062" t="s">
        <v>892</v>
      </c>
      <c r="L5062">
        <v>0</v>
      </c>
      <c r="M5062" s="98" t="s">
        <v>106</v>
      </c>
      <c r="S5062" s="100">
        <v>36526</v>
      </c>
      <c r="T5062" s="100">
        <v>36526</v>
      </c>
    </row>
    <row r="5063" spans="1:20" x14ac:dyDescent="0.2">
      <c r="A5063">
        <v>3961</v>
      </c>
      <c r="B5063" s="98" t="s">
        <v>275</v>
      </c>
      <c r="C5063" s="98">
        <v>1</v>
      </c>
      <c r="D5063" s="98">
        <v>1</v>
      </c>
      <c r="E5063" s="98">
        <v>1960</v>
      </c>
      <c r="F5063" t="s">
        <v>299</v>
      </c>
      <c r="G5063" s="99">
        <v>36526</v>
      </c>
      <c r="H5063" s="98">
        <v>1</v>
      </c>
      <c r="I5063" s="98">
        <v>1</v>
      </c>
      <c r="J5063" s="98">
        <v>2000</v>
      </c>
      <c r="K5063" t="s">
        <v>332</v>
      </c>
      <c r="L5063">
        <v>0</v>
      </c>
      <c r="M5063" s="98" t="s">
        <v>106</v>
      </c>
      <c r="S5063" s="100">
        <v>36526</v>
      </c>
      <c r="T5063" s="100">
        <v>36526</v>
      </c>
    </row>
    <row r="5064" spans="1:20" x14ac:dyDescent="0.2">
      <c r="A5064">
        <v>3960</v>
      </c>
      <c r="B5064" s="98" t="s">
        <v>1774</v>
      </c>
      <c r="C5064" s="98">
        <v>1</v>
      </c>
      <c r="D5064" s="98">
        <v>1</v>
      </c>
      <c r="E5064" s="98">
        <v>1967</v>
      </c>
      <c r="F5064" t="s">
        <v>7014</v>
      </c>
      <c r="G5064" s="99">
        <v>36526</v>
      </c>
      <c r="H5064" s="98">
        <v>1</v>
      </c>
      <c r="I5064" s="98">
        <v>1</v>
      </c>
      <c r="J5064" s="98">
        <v>2000</v>
      </c>
      <c r="K5064" t="s">
        <v>892</v>
      </c>
      <c r="L5064">
        <v>0</v>
      </c>
      <c r="M5064" s="98" t="s">
        <v>106</v>
      </c>
      <c r="N5064" t="s">
        <v>6586</v>
      </c>
      <c r="O5064" t="s">
        <v>6327</v>
      </c>
      <c r="P5064" t="s">
        <v>6327</v>
      </c>
      <c r="Q5064" t="s">
        <v>6327</v>
      </c>
      <c r="R5064" t="s">
        <v>6327</v>
      </c>
      <c r="S5064" s="100">
        <v>41811</v>
      </c>
      <c r="T5064" s="100">
        <v>36526</v>
      </c>
    </row>
    <row r="5065" spans="1:20" x14ac:dyDescent="0.2">
      <c r="A5065">
        <v>3959</v>
      </c>
      <c r="B5065" s="98" t="s">
        <v>4592</v>
      </c>
      <c r="C5065" s="98">
        <v>1</v>
      </c>
      <c r="D5065" s="98">
        <v>1</v>
      </c>
      <c r="E5065" s="98">
        <v>1996</v>
      </c>
      <c r="F5065" t="s">
        <v>8455</v>
      </c>
      <c r="G5065" s="99">
        <v>15489</v>
      </c>
      <c r="H5065" s="98">
        <v>28</v>
      </c>
      <c r="I5065" s="98">
        <v>5</v>
      </c>
      <c r="J5065" s="98">
        <v>1942</v>
      </c>
      <c r="K5065" t="s">
        <v>332</v>
      </c>
      <c r="L5065">
        <v>0</v>
      </c>
      <c r="M5065" s="98" t="s">
        <v>106</v>
      </c>
      <c r="S5065" s="100">
        <v>43712.826817129629</v>
      </c>
      <c r="T5065" s="100">
        <v>36526</v>
      </c>
    </row>
    <row r="5066" spans="1:20" x14ac:dyDescent="0.2">
      <c r="A5066">
        <v>3958</v>
      </c>
      <c r="B5066" s="98" t="s">
        <v>3688</v>
      </c>
      <c r="C5066" s="98">
        <v>15</v>
      </c>
      <c r="D5066" s="98">
        <v>11</v>
      </c>
      <c r="E5066" s="98">
        <v>1991</v>
      </c>
      <c r="F5066" t="s">
        <v>554</v>
      </c>
      <c r="G5066" s="99">
        <v>26005</v>
      </c>
      <c r="H5066" s="98">
        <v>13</v>
      </c>
      <c r="I5066" s="98">
        <v>3</v>
      </c>
      <c r="J5066" s="98">
        <v>1971</v>
      </c>
      <c r="K5066" t="s">
        <v>332</v>
      </c>
      <c r="L5066">
        <v>0</v>
      </c>
      <c r="M5066" s="98" t="s">
        <v>106</v>
      </c>
      <c r="S5066" s="100">
        <v>43712.826932870368</v>
      </c>
      <c r="T5066" s="100">
        <v>36526</v>
      </c>
    </row>
    <row r="5067" spans="1:20" x14ac:dyDescent="0.2">
      <c r="A5067">
        <v>3957</v>
      </c>
      <c r="B5067" s="98" t="s">
        <v>157</v>
      </c>
      <c r="C5067" s="98">
        <v>1</v>
      </c>
      <c r="D5067" s="98">
        <v>1</v>
      </c>
      <c r="E5067" s="98">
        <v>1995</v>
      </c>
      <c r="F5067" t="s">
        <v>7489</v>
      </c>
      <c r="G5067" s="99">
        <v>23075</v>
      </c>
      <c r="H5067" s="98">
        <v>5</v>
      </c>
      <c r="I5067" s="98">
        <v>3</v>
      </c>
      <c r="J5067" s="98">
        <v>1963</v>
      </c>
      <c r="K5067" t="s">
        <v>892</v>
      </c>
      <c r="L5067">
        <v>0</v>
      </c>
      <c r="M5067" s="98" t="s">
        <v>106</v>
      </c>
      <c r="S5067" s="100">
        <v>36526</v>
      </c>
      <c r="T5067" s="100">
        <v>36526</v>
      </c>
    </row>
    <row r="5068" spans="1:20" x14ac:dyDescent="0.2">
      <c r="A5068">
        <v>3956</v>
      </c>
      <c r="B5068" s="98" t="s">
        <v>5947</v>
      </c>
      <c r="C5068" s="98">
        <v>30</v>
      </c>
      <c r="D5068" s="98">
        <v>3</v>
      </c>
      <c r="E5068" s="98">
        <v>1935</v>
      </c>
      <c r="F5068" t="s">
        <v>8275</v>
      </c>
      <c r="G5068" s="99">
        <v>16550</v>
      </c>
      <c r="H5068" s="98">
        <v>23</v>
      </c>
      <c r="I5068" s="98">
        <v>4</v>
      </c>
      <c r="J5068" s="98">
        <v>1945</v>
      </c>
      <c r="K5068" t="s">
        <v>332</v>
      </c>
      <c r="L5068">
        <v>0</v>
      </c>
      <c r="M5068" s="98" t="s">
        <v>106</v>
      </c>
      <c r="S5068" s="100">
        <v>36526</v>
      </c>
      <c r="T5068" s="100">
        <v>36526</v>
      </c>
    </row>
    <row r="5069" spans="1:20" x14ac:dyDescent="0.2">
      <c r="A5069">
        <v>3955</v>
      </c>
      <c r="B5069" s="98" t="s">
        <v>5232</v>
      </c>
      <c r="C5069" s="98">
        <v>21</v>
      </c>
      <c r="D5069" s="98">
        <v>1</v>
      </c>
      <c r="E5069" s="98">
        <v>1990</v>
      </c>
      <c r="F5069" t="s">
        <v>7603</v>
      </c>
      <c r="G5069" s="99">
        <v>31475</v>
      </c>
      <c r="H5069" s="98">
        <v>4</v>
      </c>
      <c r="I5069" s="98">
        <v>3</v>
      </c>
      <c r="J5069" s="98">
        <v>1986</v>
      </c>
      <c r="K5069" t="s">
        <v>892</v>
      </c>
      <c r="L5069">
        <v>0</v>
      </c>
      <c r="M5069" s="98" t="s">
        <v>106</v>
      </c>
      <c r="N5069" t="s">
        <v>6783</v>
      </c>
      <c r="O5069" t="s">
        <v>6327</v>
      </c>
      <c r="P5069" t="s">
        <v>6327</v>
      </c>
      <c r="Q5069" t="s">
        <v>6327</v>
      </c>
      <c r="R5069" t="s">
        <v>6327</v>
      </c>
      <c r="S5069" s="100">
        <v>36526</v>
      </c>
      <c r="T5069" s="100">
        <v>36526</v>
      </c>
    </row>
    <row r="5070" spans="1:20" x14ac:dyDescent="0.2">
      <c r="A5070">
        <v>3954</v>
      </c>
      <c r="B5070" s="98" t="s">
        <v>3622</v>
      </c>
      <c r="C5070" s="98">
        <v>28</v>
      </c>
      <c r="D5070" s="98">
        <v>4</v>
      </c>
      <c r="E5070" s="98">
        <v>2007</v>
      </c>
      <c r="F5070" t="s">
        <v>8045</v>
      </c>
      <c r="G5070" s="99">
        <v>32854</v>
      </c>
      <c r="H5070" s="98">
        <v>12</v>
      </c>
      <c r="I5070" s="98">
        <v>12</v>
      </c>
      <c r="J5070" s="98">
        <v>1989</v>
      </c>
      <c r="K5070" t="s">
        <v>892</v>
      </c>
      <c r="L5070">
        <v>0</v>
      </c>
      <c r="M5070" s="98" t="s">
        <v>106</v>
      </c>
      <c r="S5070" s="100">
        <v>36526</v>
      </c>
      <c r="T5070" s="100">
        <v>36526</v>
      </c>
    </row>
    <row r="5071" spans="1:20" x14ac:dyDescent="0.2">
      <c r="A5071">
        <v>3953</v>
      </c>
      <c r="B5071" s="98" t="s">
        <v>2626</v>
      </c>
      <c r="C5071" s="98">
        <v>1</v>
      </c>
      <c r="D5071" s="98">
        <v>1</v>
      </c>
      <c r="E5071" s="98">
        <v>1999</v>
      </c>
      <c r="F5071" t="s">
        <v>500</v>
      </c>
      <c r="G5071" s="99">
        <v>25601</v>
      </c>
      <c r="H5071" s="98">
        <v>2</v>
      </c>
      <c r="I5071" s="98">
        <v>2</v>
      </c>
      <c r="J5071" s="98">
        <v>1970</v>
      </c>
      <c r="K5071" t="s">
        <v>332</v>
      </c>
      <c r="L5071">
        <v>0</v>
      </c>
      <c r="M5071" s="98" t="s">
        <v>106</v>
      </c>
      <c r="S5071" s="100">
        <v>36526</v>
      </c>
      <c r="T5071" s="100">
        <v>36526</v>
      </c>
    </row>
    <row r="5072" spans="1:20" x14ac:dyDescent="0.2">
      <c r="A5072">
        <v>3951</v>
      </c>
      <c r="B5072" s="98" t="s">
        <v>445</v>
      </c>
      <c r="C5072" s="98">
        <v>1</v>
      </c>
      <c r="D5072" s="98">
        <v>1</v>
      </c>
      <c r="E5072" s="98">
        <v>1993</v>
      </c>
      <c r="F5072" t="s">
        <v>7757</v>
      </c>
      <c r="G5072" s="99">
        <v>21148</v>
      </c>
      <c r="H5072" s="98">
        <v>24</v>
      </c>
      <c r="I5072" s="98">
        <v>11</v>
      </c>
      <c r="J5072" s="98">
        <v>1957</v>
      </c>
      <c r="K5072" t="s">
        <v>892</v>
      </c>
      <c r="L5072">
        <v>0</v>
      </c>
      <c r="M5072" s="98" t="s">
        <v>106</v>
      </c>
      <c r="N5072" t="s">
        <v>6424</v>
      </c>
      <c r="O5072" t="s">
        <v>6327</v>
      </c>
      <c r="P5072" t="s">
        <v>6327</v>
      </c>
      <c r="Q5072" t="s">
        <v>6327</v>
      </c>
      <c r="R5072" t="s">
        <v>6327</v>
      </c>
      <c r="S5072" s="100">
        <v>36526</v>
      </c>
      <c r="T5072" s="100">
        <v>36526</v>
      </c>
    </row>
    <row r="5073" spans="1:20" x14ac:dyDescent="0.2">
      <c r="A5073">
        <v>3950</v>
      </c>
      <c r="B5073" s="98" t="s">
        <v>445</v>
      </c>
      <c r="C5073" s="98">
        <v>17</v>
      </c>
      <c r="D5073" s="98">
        <v>5</v>
      </c>
      <c r="E5073" s="98">
        <v>1994</v>
      </c>
      <c r="F5073" t="s">
        <v>533</v>
      </c>
      <c r="G5073" s="99">
        <v>21559</v>
      </c>
      <c r="H5073" s="98">
        <v>9</v>
      </c>
      <c r="I5073" s="98">
        <v>1</v>
      </c>
      <c r="J5073" s="98">
        <v>1959</v>
      </c>
      <c r="K5073" t="s">
        <v>332</v>
      </c>
      <c r="L5073">
        <v>0</v>
      </c>
      <c r="M5073" s="98" t="s">
        <v>106</v>
      </c>
      <c r="S5073" s="100">
        <v>41444</v>
      </c>
      <c r="T5073" s="100">
        <v>36526</v>
      </c>
    </row>
    <row r="5074" spans="1:20" x14ac:dyDescent="0.2">
      <c r="A5074">
        <v>3949</v>
      </c>
      <c r="B5074" s="98" t="s">
        <v>3222</v>
      </c>
      <c r="C5074" s="98">
        <v>15</v>
      </c>
      <c r="D5074" s="98">
        <v>6</v>
      </c>
      <c r="E5074" s="98">
        <v>1955</v>
      </c>
      <c r="F5074" t="s">
        <v>6813</v>
      </c>
      <c r="G5074" s="99">
        <v>28588</v>
      </c>
      <c r="H5074" s="98">
        <v>8</v>
      </c>
      <c r="I5074" s="98">
        <v>4</v>
      </c>
      <c r="J5074" s="98">
        <v>1978</v>
      </c>
      <c r="K5074" t="s">
        <v>892</v>
      </c>
      <c r="L5074">
        <v>1</v>
      </c>
      <c r="M5074" s="98" t="s">
        <v>106</v>
      </c>
      <c r="S5074" s="100">
        <v>36526</v>
      </c>
      <c r="T5074" s="100">
        <v>36526</v>
      </c>
    </row>
    <row r="5075" spans="1:20" x14ac:dyDescent="0.2">
      <c r="A5075">
        <v>3948</v>
      </c>
      <c r="B5075" s="98" t="s">
        <v>2058</v>
      </c>
      <c r="C5075" s="98">
        <v>1</v>
      </c>
      <c r="D5075" s="98">
        <v>1</v>
      </c>
      <c r="E5075" s="98">
        <v>1993</v>
      </c>
      <c r="F5075" t="s">
        <v>6878</v>
      </c>
      <c r="G5075" s="99">
        <v>18349</v>
      </c>
      <c r="H5075" s="98">
        <v>27</v>
      </c>
      <c r="I5075" s="98">
        <v>3</v>
      </c>
      <c r="J5075" s="98">
        <v>1950</v>
      </c>
      <c r="K5075" t="s">
        <v>892</v>
      </c>
      <c r="L5075">
        <v>0</v>
      </c>
      <c r="M5075" s="98" t="s">
        <v>106</v>
      </c>
      <c r="S5075" s="100">
        <v>41444</v>
      </c>
      <c r="T5075" s="100">
        <v>36526</v>
      </c>
    </row>
    <row r="5076" spans="1:20" x14ac:dyDescent="0.2">
      <c r="A5076">
        <v>3947</v>
      </c>
      <c r="B5076" s="98" t="s">
        <v>2058</v>
      </c>
      <c r="C5076" s="98">
        <v>21</v>
      </c>
      <c r="D5076" s="98">
        <v>11</v>
      </c>
      <c r="E5076" s="98">
        <v>1996</v>
      </c>
      <c r="F5076" t="s">
        <v>6866</v>
      </c>
      <c r="G5076" s="99">
        <v>29761</v>
      </c>
      <c r="H5076" s="98">
        <v>24</v>
      </c>
      <c r="I5076" s="98">
        <v>6</v>
      </c>
      <c r="J5076" s="98">
        <v>1981</v>
      </c>
      <c r="K5076" t="s">
        <v>332</v>
      </c>
      <c r="L5076">
        <v>0</v>
      </c>
      <c r="M5076" s="98" t="s">
        <v>106</v>
      </c>
      <c r="S5076" s="100">
        <v>41444</v>
      </c>
      <c r="T5076" s="100">
        <v>36526</v>
      </c>
    </row>
    <row r="5077" spans="1:20" x14ac:dyDescent="0.2">
      <c r="A5077">
        <v>3946</v>
      </c>
      <c r="B5077" s="98" t="s">
        <v>2058</v>
      </c>
      <c r="C5077" s="98">
        <v>1</v>
      </c>
      <c r="D5077" s="98">
        <v>1</v>
      </c>
      <c r="E5077" s="98">
        <v>2004</v>
      </c>
      <c r="F5077" t="s">
        <v>6866</v>
      </c>
      <c r="G5077" s="99">
        <v>18073</v>
      </c>
      <c r="H5077" s="98">
        <v>24</v>
      </c>
      <c r="I5077" s="98">
        <v>6</v>
      </c>
      <c r="J5077" s="98">
        <v>1949</v>
      </c>
      <c r="K5077" t="s">
        <v>332</v>
      </c>
      <c r="L5077">
        <v>0</v>
      </c>
      <c r="M5077" s="98" t="s">
        <v>59</v>
      </c>
      <c r="S5077" s="100">
        <v>43785.743923611109</v>
      </c>
      <c r="T5077" s="100">
        <v>36526</v>
      </c>
    </row>
    <row r="5078" spans="1:20" x14ac:dyDescent="0.2">
      <c r="A5078">
        <v>3945</v>
      </c>
      <c r="B5078" s="98" t="s">
        <v>2058</v>
      </c>
      <c r="C5078" s="98">
        <v>7</v>
      </c>
      <c r="D5078" s="98">
        <v>10</v>
      </c>
      <c r="E5078" s="98">
        <v>1974</v>
      </c>
      <c r="F5078" t="s">
        <v>548</v>
      </c>
      <c r="G5078" s="99">
        <v>26704</v>
      </c>
      <c r="H5078" s="98">
        <v>9</v>
      </c>
      <c r="I5078" s="98">
        <v>2</v>
      </c>
      <c r="J5078" s="98">
        <v>1973</v>
      </c>
      <c r="K5078" t="s">
        <v>332</v>
      </c>
      <c r="L5078">
        <v>0</v>
      </c>
      <c r="M5078" s="98" t="s">
        <v>106</v>
      </c>
      <c r="S5078" s="100">
        <v>41444</v>
      </c>
      <c r="T5078" s="100">
        <v>36526</v>
      </c>
    </row>
    <row r="5079" spans="1:20" x14ac:dyDescent="0.2">
      <c r="A5079">
        <v>3944</v>
      </c>
      <c r="B5079" s="98" t="s">
        <v>2058</v>
      </c>
      <c r="C5079" s="98">
        <v>9</v>
      </c>
      <c r="D5079" s="98">
        <v>2</v>
      </c>
      <c r="E5079" s="98">
        <v>2004</v>
      </c>
      <c r="F5079" t="s">
        <v>378</v>
      </c>
      <c r="G5079" s="99">
        <v>25946</v>
      </c>
      <c r="H5079" s="98">
        <v>13</v>
      </c>
      <c r="I5079" s="98">
        <v>1</v>
      </c>
      <c r="J5079" s="98">
        <v>1971</v>
      </c>
      <c r="K5079" t="s">
        <v>332</v>
      </c>
      <c r="L5079">
        <v>0</v>
      </c>
      <c r="M5079" s="98" t="s">
        <v>106</v>
      </c>
      <c r="N5079" t="s">
        <v>7158</v>
      </c>
      <c r="O5079" t="s">
        <v>6327</v>
      </c>
      <c r="P5079" t="s">
        <v>6327</v>
      </c>
      <c r="Q5079" t="s">
        <v>6327</v>
      </c>
      <c r="R5079" t="s">
        <v>6327</v>
      </c>
      <c r="S5079" s="100">
        <v>44091.905578703707</v>
      </c>
      <c r="T5079" s="100">
        <v>36526</v>
      </c>
    </row>
    <row r="5080" spans="1:20" x14ac:dyDescent="0.2">
      <c r="A5080">
        <v>3943</v>
      </c>
      <c r="B5080" s="98" t="s">
        <v>3511</v>
      </c>
      <c r="C5080" s="98">
        <v>10</v>
      </c>
      <c r="D5080" s="98">
        <v>3</v>
      </c>
      <c r="E5080" s="98">
        <v>2003</v>
      </c>
      <c r="F5080" t="s">
        <v>7971</v>
      </c>
      <c r="G5080" s="99">
        <v>19494</v>
      </c>
      <c r="H5080" s="98">
        <v>15</v>
      </c>
      <c r="I5080" s="98">
        <v>5</v>
      </c>
      <c r="J5080" s="98">
        <v>1953</v>
      </c>
      <c r="K5080" t="s">
        <v>892</v>
      </c>
      <c r="L5080">
        <v>0</v>
      </c>
      <c r="M5080" s="98" t="s">
        <v>3</v>
      </c>
      <c r="S5080" s="100">
        <v>43785.743923611109</v>
      </c>
      <c r="T5080" s="100">
        <v>36526</v>
      </c>
    </row>
    <row r="5081" spans="1:20" x14ac:dyDescent="0.2">
      <c r="A5081">
        <v>3942</v>
      </c>
      <c r="B5081" s="98" t="s">
        <v>2633</v>
      </c>
      <c r="C5081" s="98">
        <v>29</v>
      </c>
      <c r="D5081" s="98">
        <v>4</v>
      </c>
      <c r="E5081" s="98">
        <v>1973</v>
      </c>
      <c r="F5081" t="s">
        <v>573</v>
      </c>
      <c r="G5081" s="99">
        <v>14524</v>
      </c>
      <c r="H5081" s="98">
        <v>6</v>
      </c>
      <c r="I5081" s="98">
        <v>10</v>
      </c>
      <c r="J5081" s="98">
        <v>1939</v>
      </c>
      <c r="K5081" t="s">
        <v>332</v>
      </c>
      <c r="L5081">
        <v>0</v>
      </c>
      <c r="M5081" s="98" t="s">
        <v>3</v>
      </c>
      <c r="S5081" s="100">
        <v>36526</v>
      </c>
      <c r="T5081" s="100">
        <v>36526</v>
      </c>
    </row>
    <row r="5082" spans="1:20" x14ac:dyDescent="0.2">
      <c r="A5082">
        <v>3941</v>
      </c>
      <c r="B5082" s="98" t="s">
        <v>4030</v>
      </c>
      <c r="C5082" s="98">
        <v>6</v>
      </c>
      <c r="D5082" s="98">
        <v>3</v>
      </c>
      <c r="E5082" s="98">
        <v>1970</v>
      </c>
      <c r="F5082" t="s">
        <v>270</v>
      </c>
      <c r="G5082" s="99">
        <v>36526</v>
      </c>
      <c r="H5082" s="98">
        <v>1</v>
      </c>
      <c r="I5082" s="98">
        <v>1</v>
      </c>
      <c r="J5082" s="98">
        <v>2000</v>
      </c>
      <c r="K5082" t="s">
        <v>332</v>
      </c>
      <c r="L5082">
        <v>0</v>
      </c>
      <c r="M5082" s="98" t="s">
        <v>106</v>
      </c>
      <c r="N5082" t="s">
        <v>6855</v>
      </c>
      <c r="O5082" t="s">
        <v>6327</v>
      </c>
      <c r="P5082" t="s">
        <v>6327</v>
      </c>
      <c r="Q5082" t="s">
        <v>6327</v>
      </c>
      <c r="R5082" t="s">
        <v>6327</v>
      </c>
      <c r="S5082" s="100">
        <v>36526</v>
      </c>
      <c r="T5082" s="100">
        <v>36526</v>
      </c>
    </row>
    <row r="5083" spans="1:20" x14ac:dyDescent="0.2">
      <c r="A5083">
        <v>3940</v>
      </c>
      <c r="B5083" s="98" t="s">
        <v>3388</v>
      </c>
      <c r="C5083" s="98">
        <v>1</v>
      </c>
      <c r="D5083" s="98">
        <v>1</v>
      </c>
      <c r="E5083" s="98">
        <v>1991</v>
      </c>
      <c r="F5083" t="s">
        <v>392</v>
      </c>
      <c r="G5083" s="99">
        <v>1</v>
      </c>
      <c r="H5083" s="98">
        <v>1</v>
      </c>
      <c r="I5083" s="98">
        <v>1</v>
      </c>
      <c r="J5083" s="98">
        <v>1900</v>
      </c>
      <c r="K5083" t="s">
        <v>332</v>
      </c>
      <c r="L5083">
        <v>0</v>
      </c>
      <c r="M5083" s="98" t="s">
        <v>106</v>
      </c>
      <c r="N5083" t="s">
        <v>6612</v>
      </c>
      <c r="O5083" t="s">
        <v>6327</v>
      </c>
      <c r="P5083" t="s">
        <v>6327</v>
      </c>
      <c r="Q5083" t="s">
        <v>6421</v>
      </c>
      <c r="R5083" t="s">
        <v>6327</v>
      </c>
      <c r="S5083" s="100">
        <v>36526</v>
      </c>
      <c r="T5083" s="100">
        <v>36526</v>
      </c>
    </row>
    <row r="5084" spans="1:20" x14ac:dyDescent="0.2">
      <c r="A5084">
        <v>3939</v>
      </c>
      <c r="B5084" s="98" t="s">
        <v>942</v>
      </c>
      <c r="C5084" s="98">
        <v>1</v>
      </c>
      <c r="D5084" s="98">
        <v>1</v>
      </c>
      <c r="E5084" s="98">
        <v>2000</v>
      </c>
      <c r="F5084" t="s">
        <v>6707</v>
      </c>
      <c r="G5084" s="99">
        <v>37257</v>
      </c>
      <c r="H5084" s="98">
        <v>1</v>
      </c>
      <c r="I5084" s="98">
        <v>1</v>
      </c>
      <c r="J5084" s="98">
        <v>2002</v>
      </c>
      <c r="K5084" t="s">
        <v>332</v>
      </c>
      <c r="L5084">
        <v>0</v>
      </c>
      <c r="M5084" s="98" t="s">
        <v>106</v>
      </c>
      <c r="N5084" t="s">
        <v>7158</v>
      </c>
      <c r="O5084" t="s">
        <v>6327</v>
      </c>
      <c r="P5084" t="s">
        <v>6327</v>
      </c>
      <c r="Q5084" t="s">
        <v>6327</v>
      </c>
      <c r="R5084" t="s">
        <v>6327</v>
      </c>
      <c r="S5084" s="100">
        <v>36526</v>
      </c>
      <c r="T5084" s="100">
        <v>36526</v>
      </c>
    </row>
    <row r="5085" spans="1:20" x14ac:dyDescent="0.2">
      <c r="A5085">
        <v>3938</v>
      </c>
      <c r="B5085" s="98" t="s">
        <v>2063</v>
      </c>
      <c r="C5085" s="98">
        <v>1</v>
      </c>
      <c r="D5085" s="98">
        <v>1</v>
      </c>
      <c r="E5085" s="98">
        <v>1979</v>
      </c>
      <c r="F5085" t="s">
        <v>275</v>
      </c>
      <c r="G5085" s="99">
        <v>35065</v>
      </c>
      <c r="H5085" s="98">
        <v>1</v>
      </c>
      <c r="I5085" s="98">
        <v>1</v>
      </c>
      <c r="J5085" s="98">
        <v>1996</v>
      </c>
      <c r="K5085" t="s">
        <v>332</v>
      </c>
      <c r="L5085">
        <v>0</v>
      </c>
      <c r="M5085" s="98" t="s">
        <v>106</v>
      </c>
      <c r="N5085" t="s">
        <v>6477</v>
      </c>
      <c r="O5085" t="s">
        <v>6327</v>
      </c>
      <c r="P5085" t="s">
        <v>6327</v>
      </c>
      <c r="Q5085" t="s">
        <v>6327</v>
      </c>
      <c r="R5085" t="s">
        <v>6327</v>
      </c>
      <c r="S5085" s="100">
        <v>36526</v>
      </c>
      <c r="T5085" s="100">
        <v>36526</v>
      </c>
    </row>
    <row r="5086" spans="1:20" x14ac:dyDescent="0.2">
      <c r="A5086">
        <v>3937</v>
      </c>
      <c r="B5086" s="98" t="s">
        <v>1111</v>
      </c>
      <c r="C5086" s="98">
        <v>1</v>
      </c>
      <c r="D5086" s="98">
        <v>1</v>
      </c>
      <c r="E5086" s="98">
        <v>1989</v>
      </c>
      <c r="F5086" t="s">
        <v>845</v>
      </c>
      <c r="G5086" s="99">
        <v>18629</v>
      </c>
      <c r="H5086" s="98">
        <v>1</v>
      </c>
      <c r="I5086" s="98">
        <v>1</v>
      </c>
      <c r="J5086" s="98">
        <v>1951</v>
      </c>
      <c r="K5086" t="s">
        <v>332</v>
      </c>
      <c r="L5086">
        <v>0</v>
      </c>
      <c r="M5086" s="98" t="s">
        <v>106</v>
      </c>
      <c r="N5086" t="s">
        <v>6460</v>
      </c>
      <c r="O5086" t="s">
        <v>6327</v>
      </c>
      <c r="P5086" t="s">
        <v>6327</v>
      </c>
      <c r="Q5086" t="s">
        <v>6404</v>
      </c>
      <c r="R5086" t="s">
        <v>6327</v>
      </c>
      <c r="S5086" s="100">
        <v>36526</v>
      </c>
      <c r="T5086" s="100">
        <v>36526</v>
      </c>
    </row>
    <row r="5087" spans="1:20" x14ac:dyDescent="0.2">
      <c r="A5087">
        <v>3936</v>
      </c>
      <c r="B5087" s="98" t="s">
        <v>1076</v>
      </c>
      <c r="C5087" s="98">
        <v>1</v>
      </c>
      <c r="D5087" s="98">
        <v>1</v>
      </c>
      <c r="E5087" s="98">
        <v>2001</v>
      </c>
      <c r="F5087" t="s">
        <v>788</v>
      </c>
      <c r="G5087" s="99">
        <v>37011</v>
      </c>
      <c r="H5087" s="98">
        <v>30</v>
      </c>
      <c r="I5087" s="98">
        <v>4</v>
      </c>
      <c r="J5087" s="98">
        <v>2001</v>
      </c>
      <c r="K5087" t="s">
        <v>332</v>
      </c>
      <c r="L5087">
        <v>0</v>
      </c>
      <c r="M5087" s="98" t="s">
        <v>106</v>
      </c>
      <c r="N5087" t="s">
        <v>6402</v>
      </c>
      <c r="O5087" t="s">
        <v>6327</v>
      </c>
      <c r="P5087" t="s">
        <v>6327</v>
      </c>
      <c r="Q5087" t="s">
        <v>6327</v>
      </c>
      <c r="R5087" t="s">
        <v>6327</v>
      </c>
      <c r="S5087" s="100">
        <v>41444</v>
      </c>
      <c r="T5087" s="100">
        <v>36526</v>
      </c>
    </row>
    <row r="5088" spans="1:20" x14ac:dyDescent="0.2">
      <c r="A5088">
        <v>3934</v>
      </c>
      <c r="B5088" s="98" t="s">
        <v>5142</v>
      </c>
      <c r="C5088" s="98">
        <v>1</v>
      </c>
      <c r="D5088" s="98">
        <v>1</v>
      </c>
      <c r="E5088" s="98">
        <v>2007</v>
      </c>
      <c r="F5088" t="s">
        <v>331</v>
      </c>
      <c r="G5088" s="99">
        <v>24108</v>
      </c>
      <c r="H5088" s="98">
        <v>1</v>
      </c>
      <c r="I5088" s="98">
        <v>1</v>
      </c>
      <c r="J5088" s="98">
        <v>1966</v>
      </c>
      <c r="K5088" t="s">
        <v>332</v>
      </c>
      <c r="L5088">
        <v>1</v>
      </c>
      <c r="M5088" s="98" t="s">
        <v>106</v>
      </c>
      <c r="N5088" t="s">
        <v>6399</v>
      </c>
      <c r="O5088" t="s">
        <v>6327</v>
      </c>
      <c r="P5088" t="s">
        <v>6327</v>
      </c>
      <c r="Q5088" t="s">
        <v>6421</v>
      </c>
      <c r="R5088" t="s">
        <v>6327</v>
      </c>
      <c r="S5088" s="100">
        <v>36526</v>
      </c>
      <c r="T5088" s="100">
        <v>36526</v>
      </c>
    </row>
    <row r="5089" spans="1:20" x14ac:dyDescent="0.2">
      <c r="A5089">
        <v>3932</v>
      </c>
      <c r="B5089" s="98" t="s">
        <v>1114</v>
      </c>
      <c r="C5089" s="98">
        <v>1</v>
      </c>
      <c r="D5089" s="98">
        <v>1</v>
      </c>
      <c r="E5089" s="98">
        <v>2000</v>
      </c>
      <c r="F5089" t="s">
        <v>940</v>
      </c>
      <c r="G5089" s="99">
        <v>35796</v>
      </c>
      <c r="H5089" s="98">
        <v>1</v>
      </c>
      <c r="I5089" s="98">
        <v>1</v>
      </c>
      <c r="J5089" s="98">
        <v>1998</v>
      </c>
      <c r="K5089" t="s">
        <v>892</v>
      </c>
      <c r="L5089">
        <v>1</v>
      </c>
      <c r="M5089" s="98" t="s">
        <v>106</v>
      </c>
      <c r="N5089" t="s">
        <v>6460</v>
      </c>
      <c r="O5089" t="s">
        <v>6327</v>
      </c>
      <c r="P5089" t="s">
        <v>6327</v>
      </c>
      <c r="Q5089" t="s">
        <v>6329</v>
      </c>
      <c r="R5089" t="s">
        <v>6327</v>
      </c>
      <c r="S5089" s="100">
        <v>36526</v>
      </c>
      <c r="T5089" s="100">
        <v>36526</v>
      </c>
    </row>
    <row r="5090" spans="1:20" x14ac:dyDescent="0.2">
      <c r="A5090">
        <v>3931</v>
      </c>
      <c r="B5090" s="98" t="s">
        <v>5452</v>
      </c>
      <c r="C5090" s="98">
        <v>1</v>
      </c>
      <c r="D5090" s="98">
        <v>1</v>
      </c>
      <c r="E5090" s="98">
        <v>1969</v>
      </c>
      <c r="F5090" t="s">
        <v>8790</v>
      </c>
      <c r="G5090" s="99">
        <v>36586</v>
      </c>
      <c r="H5090" s="98">
        <v>1</v>
      </c>
      <c r="I5090" s="98">
        <v>3</v>
      </c>
      <c r="J5090" s="98">
        <v>2000</v>
      </c>
      <c r="K5090" t="s">
        <v>892</v>
      </c>
      <c r="L5090">
        <v>0</v>
      </c>
      <c r="M5090" s="98" t="s">
        <v>106</v>
      </c>
      <c r="N5090" t="s">
        <v>6381</v>
      </c>
      <c r="O5090" t="s">
        <v>6327</v>
      </c>
      <c r="P5090" t="s">
        <v>6327</v>
      </c>
      <c r="Q5090" t="s">
        <v>6421</v>
      </c>
      <c r="R5090" t="s">
        <v>6327</v>
      </c>
      <c r="S5090" s="100">
        <v>43286</v>
      </c>
      <c r="T5090" s="100">
        <v>36526</v>
      </c>
    </row>
    <row r="5091" spans="1:20" x14ac:dyDescent="0.2">
      <c r="A5091">
        <v>3930</v>
      </c>
      <c r="B5091" s="98" t="s">
        <v>5442</v>
      </c>
      <c r="C5091" s="98">
        <v>30</v>
      </c>
      <c r="D5091" s="98">
        <v>8</v>
      </c>
      <c r="E5091" s="98">
        <v>2004</v>
      </c>
      <c r="F5091" t="s">
        <v>930</v>
      </c>
      <c r="G5091" s="99">
        <v>36892</v>
      </c>
      <c r="H5091" s="98">
        <v>1</v>
      </c>
      <c r="I5091" s="98">
        <v>1</v>
      </c>
      <c r="J5091" s="98">
        <v>2001</v>
      </c>
      <c r="K5091" t="s">
        <v>892</v>
      </c>
      <c r="L5091">
        <v>1</v>
      </c>
      <c r="M5091" s="98" t="s">
        <v>106</v>
      </c>
      <c r="N5091" t="s">
        <v>6802</v>
      </c>
      <c r="O5091" t="s">
        <v>6327</v>
      </c>
      <c r="P5091" t="s">
        <v>6327</v>
      </c>
      <c r="Q5091" t="s">
        <v>6327</v>
      </c>
      <c r="R5091" t="s">
        <v>6327</v>
      </c>
      <c r="S5091" s="100">
        <v>36526</v>
      </c>
      <c r="T5091" s="100">
        <v>36526</v>
      </c>
    </row>
    <row r="5092" spans="1:20" x14ac:dyDescent="0.2">
      <c r="A5092">
        <v>3929</v>
      </c>
      <c r="B5092" s="98" t="s">
        <v>6303</v>
      </c>
      <c r="C5092" s="98">
        <v>29</v>
      </c>
      <c r="D5092" s="98">
        <v>12</v>
      </c>
      <c r="E5092" s="98">
        <v>2010</v>
      </c>
      <c r="F5092" t="s">
        <v>9096</v>
      </c>
      <c r="G5092" s="99">
        <v>36161</v>
      </c>
      <c r="H5092" s="98">
        <v>1</v>
      </c>
      <c r="I5092" s="98">
        <v>1</v>
      </c>
      <c r="J5092" s="98">
        <v>1999</v>
      </c>
      <c r="K5092" t="s">
        <v>332</v>
      </c>
      <c r="L5092">
        <v>0</v>
      </c>
      <c r="M5092" s="98" t="s">
        <v>106</v>
      </c>
      <c r="N5092" t="s">
        <v>6869</v>
      </c>
      <c r="O5092" t="s">
        <v>6327</v>
      </c>
      <c r="P5092" t="s">
        <v>6327</v>
      </c>
      <c r="Q5092" t="s">
        <v>6370</v>
      </c>
      <c r="R5092" t="s">
        <v>6327</v>
      </c>
      <c r="S5092" s="100">
        <v>43785.814212962963</v>
      </c>
      <c r="T5092" s="100">
        <v>36526</v>
      </c>
    </row>
    <row r="5093" spans="1:20" x14ac:dyDescent="0.2">
      <c r="A5093">
        <v>3928</v>
      </c>
      <c r="B5093" s="98" t="s">
        <v>6303</v>
      </c>
      <c r="C5093" s="98">
        <v>5</v>
      </c>
      <c r="D5093" s="98">
        <v>10</v>
      </c>
      <c r="E5093" s="98">
        <v>2008</v>
      </c>
      <c r="F5093" t="s">
        <v>9095</v>
      </c>
      <c r="G5093" s="99">
        <v>37257</v>
      </c>
      <c r="H5093" s="98">
        <v>1</v>
      </c>
      <c r="I5093" s="98">
        <v>1</v>
      </c>
      <c r="J5093" s="98">
        <v>2002</v>
      </c>
      <c r="K5093" t="s">
        <v>332</v>
      </c>
      <c r="L5093">
        <v>0</v>
      </c>
      <c r="M5093" s="98" t="s">
        <v>106</v>
      </c>
      <c r="N5093" t="s">
        <v>6971</v>
      </c>
      <c r="O5093" t="s">
        <v>6327</v>
      </c>
      <c r="P5093" t="s">
        <v>6327</v>
      </c>
      <c r="Q5093" t="s">
        <v>6327</v>
      </c>
      <c r="R5093" t="s">
        <v>6327</v>
      </c>
      <c r="S5093" s="100">
        <v>43785.814212962963</v>
      </c>
      <c r="T5093" s="100">
        <v>36526</v>
      </c>
    </row>
    <row r="5094" spans="1:20" x14ac:dyDescent="0.2">
      <c r="A5094">
        <v>3927</v>
      </c>
      <c r="B5094" s="98" t="s">
        <v>5965</v>
      </c>
      <c r="C5094" s="98">
        <v>8</v>
      </c>
      <c r="D5094" s="98">
        <v>5</v>
      </c>
      <c r="E5094" s="98">
        <v>2001</v>
      </c>
      <c r="F5094" t="s">
        <v>917</v>
      </c>
      <c r="G5094" s="99">
        <v>35479</v>
      </c>
      <c r="H5094" s="98">
        <v>18</v>
      </c>
      <c r="I5094" s="98">
        <v>2</v>
      </c>
      <c r="J5094" s="98">
        <v>1997</v>
      </c>
      <c r="K5094" t="s">
        <v>892</v>
      </c>
      <c r="L5094">
        <v>0</v>
      </c>
      <c r="M5094" s="98" t="s">
        <v>41</v>
      </c>
      <c r="N5094" t="s">
        <v>6526</v>
      </c>
      <c r="O5094" t="s">
        <v>6327</v>
      </c>
      <c r="P5094" t="s">
        <v>6327</v>
      </c>
      <c r="Q5094" t="s">
        <v>6350</v>
      </c>
      <c r="R5094" t="s">
        <v>6327</v>
      </c>
      <c r="S5094" s="100">
        <v>36526</v>
      </c>
      <c r="T5094" s="100">
        <v>36526</v>
      </c>
    </row>
    <row r="5095" spans="1:20" x14ac:dyDescent="0.2">
      <c r="A5095">
        <v>3926</v>
      </c>
      <c r="B5095" s="98" t="s">
        <v>6280</v>
      </c>
      <c r="C5095" s="98">
        <v>1</v>
      </c>
      <c r="D5095" s="98">
        <v>1</v>
      </c>
      <c r="E5095" s="98">
        <v>2003</v>
      </c>
      <c r="F5095" t="s">
        <v>700</v>
      </c>
      <c r="G5095" s="99">
        <v>37035</v>
      </c>
      <c r="H5095" s="98">
        <v>24</v>
      </c>
      <c r="I5095" s="98">
        <v>5</v>
      </c>
      <c r="J5095" s="98">
        <v>2001</v>
      </c>
      <c r="K5095" t="s">
        <v>332</v>
      </c>
      <c r="L5095">
        <v>0</v>
      </c>
      <c r="M5095" s="98" t="s">
        <v>106</v>
      </c>
      <c r="N5095" t="s">
        <v>6764</v>
      </c>
      <c r="O5095" t="s">
        <v>6327</v>
      </c>
      <c r="P5095" t="s">
        <v>6327</v>
      </c>
      <c r="Q5095" t="s">
        <v>6398</v>
      </c>
      <c r="R5095" t="s">
        <v>6327</v>
      </c>
      <c r="S5095" s="100">
        <v>41597</v>
      </c>
      <c r="T5095" s="100">
        <v>36526</v>
      </c>
    </row>
    <row r="5096" spans="1:20" x14ac:dyDescent="0.2">
      <c r="A5096">
        <v>3925</v>
      </c>
      <c r="B5096" s="98" t="s">
        <v>6260</v>
      </c>
      <c r="C5096" s="98">
        <v>20</v>
      </c>
      <c r="D5096" s="98">
        <v>12</v>
      </c>
      <c r="E5096" s="98">
        <v>1994</v>
      </c>
      <c r="F5096" t="s">
        <v>287</v>
      </c>
      <c r="G5096" s="99">
        <v>37257</v>
      </c>
      <c r="H5096" s="98">
        <v>1</v>
      </c>
      <c r="I5096" s="98">
        <v>1</v>
      </c>
      <c r="J5096" s="98">
        <v>2002</v>
      </c>
      <c r="K5096" t="s">
        <v>332</v>
      </c>
      <c r="L5096">
        <v>1</v>
      </c>
      <c r="M5096" s="98" t="s">
        <v>106</v>
      </c>
      <c r="N5096" t="s">
        <v>6478</v>
      </c>
      <c r="O5096" t="s">
        <v>6327</v>
      </c>
      <c r="P5096" t="s">
        <v>6327</v>
      </c>
      <c r="Q5096" t="s">
        <v>6388</v>
      </c>
      <c r="R5096" t="s">
        <v>6327</v>
      </c>
      <c r="S5096" s="100">
        <v>36526</v>
      </c>
      <c r="T5096" s="100">
        <v>36526</v>
      </c>
    </row>
    <row r="5097" spans="1:20" x14ac:dyDescent="0.2">
      <c r="A5097">
        <v>3923</v>
      </c>
      <c r="B5097" s="98" t="s">
        <v>6220</v>
      </c>
      <c r="C5097" s="98">
        <v>15</v>
      </c>
      <c r="D5097" s="98">
        <v>12</v>
      </c>
      <c r="E5097" s="98">
        <v>2005</v>
      </c>
      <c r="F5097" t="s">
        <v>340</v>
      </c>
      <c r="G5097" s="99">
        <v>35431</v>
      </c>
      <c r="H5097" s="98">
        <v>1</v>
      </c>
      <c r="I5097" s="98">
        <v>1</v>
      </c>
      <c r="J5097" s="98">
        <v>1997</v>
      </c>
      <c r="K5097" t="s">
        <v>332</v>
      </c>
      <c r="L5097">
        <v>0</v>
      </c>
      <c r="M5097" s="98" t="s">
        <v>106</v>
      </c>
      <c r="N5097" t="s">
        <v>6368</v>
      </c>
      <c r="O5097" t="s">
        <v>6327</v>
      </c>
      <c r="P5097" t="s">
        <v>6327</v>
      </c>
      <c r="Q5097" t="s">
        <v>6386</v>
      </c>
      <c r="R5097" t="s">
        <v>6327</v>
      </c>
      <c r="S5097" s="100">
        <v>36526</v>
      </c>
      <c r="T5097" s="100">
        <v>36526</v>
      </c>
    </row>
    <row r="5098" spans="1:20" x14ac:dyDescent="0.2">
      <c r="A5098">
        <v>3922</v>
      </c>
      <c r="B5098" s="98" t="s">
        <v>6203</v>
      </c>
      <c r="C5098" s="98">
        <v>1</v>
      </c>
      <c r="D5098" s="98">
        <v>1</v>
      </c>
      <c r="E5098" s="98">
        <v>2000</v>
      </c>
      <c r="F5098" t="s">
        <v>9066</v>
      </c>
      <c r="G5098" s="99">
        <v>35065</v>
      </c>
      <c r="H5098" s="98">
        <v>1</v>
      </c>
      <c r="I5098" s="98">
        <v>1</v>
      </c>
      <c r="J5098" s="98">
        <v>1996</v>
      </c>
      <c r="K5098" t="s">
        <v>892</v>
      </c>
      <c r="L5098">
        <v>0</v>
      </c>
      <c r="M5098" s="98" t="s">
        <v>106</v>
      </c>
      <c r="N5098" t="s">
        <v>6763</v>
      </c>
      <c r="O5098" t="s">
        <v>6327</v>
      </c>
      <c r="P5098" t="s">
        <v>6327</v>
      </c>
      <c r="Q5098" t="s">
        <v>6327</v>
      </c>
      <c r="R5098" t="s">
        <v>6327</v>
      </c>
      <c r="S5098" s="100">
        <v>36526</v>
      </c>
      <c r="T5098" s="100">
        <v>36526</v>
      </c>
    </row>
    <row r="5099" spans="1:20" x14ac:dyDescent="0.2">
      <c r="A5099">
        <v>3921</v>
      </c>
      <c r="B5099" s="98" t="s">
        <v>6202</v>
      </c>
      <c r="C5099" s="98">
        <v>23</v>
      </c>
      <c r="D5099" s="98">
        <v>6</v>
      </c>
      <c r="E5099" s="98">
        <v>2003</v>
      </c>
      <c r="F5099" t="s">
        <v>8799</v>
      </c>
      <c r="G5099" s="99">
        <v>27760</v>
      </c>
      <c r="H5099" s="98">
        <v>1</v>
      </c>
      <c r="I5099" s="98">
        <v>1</v>
      </c>
      <c r="J5099" s="98">
        <v>1976</v>
      </c>
      <c r="K5099" t="s">
        <v>892</v>
      </c>
      <c r="L5099">
        <v>1</v>
      </c>
      <c r="M5099" s="98" t="s">
        <v>106</v>
      </c>
      <c r="N5099" t="s">
        <v>6498</v>
      </c>
      <c r="O5099" t="s">
        <v>6327</v>
      </c>
      <c r="P5099" t="s">
        <v>6327</v>
      </c>
      <c r="Q5099" t="s">
        <v>6327</v>
      </c>
      <c r="R5099" t="s">
        <v>6327</v>
      </c>
      <c r="S5099" s="100">
        <v>36526</v>
      </c>
      <c r="T5099" s="100">
        <v>36526</v>
      </c>
    </row>
    <row r="5100" spans="1:20" x14ac:dyDescent="0.2">
      <c r="A5100">
        <v>3920</v>
      </c>
      <c r="B5100" s="98" t="s">
        <v>6115</v>
      </c>
      <c r="C5100" s="98">
        <v>5</v>
      </c>
      <c r="D5100" s="98">
        <v>6</v>
      </c>
      <c r="E5100" s="98">
        <v>1989</v>
      </c>
      <c r="F5100" t="s">
        <v>351</v>
      </c>
      <c r="G5100" s="99">
        <v>23012</v>
      </c>
      <c r="H5100" s="98">
        <v>1</v>
      </c>
      <c r="I5100" s="98">
        <v>1</v>
      </c>
      <c r="J5100" s="98">
        <v>1963</v>
      </c>
      <c r="K5100" t="s">
        <v>332</v>
      </c>
      <c r="L5100">
        <v>1</v>
      </c>
      <c r="M5100" s="98" t="s">
        <v>106</v>
      </c>
      <c r="N5100" t="s">
        <v>6908</v>
      </c>
      <c r="O5100" t="s">
        <v>6327</v>
      </c>
      <c r="P5100" t="s">
        <v>6327</v>
      </c>
      <c r="Q5100" t="s">
        <v>6327</v>
      </c>
      <c r="R5100" t="s">
        <v>6327</v>
      </c>
      <c r="S5100" s="100">
        <v>36526</v>
      </c>
      <c r="T5100" s="100">
        <v>36526</v>
      </c>
    </row>
    <row r="5101" spans="1:20" x14ac:dyDescent="0.2">
      <c r="A5101">
        <v>3919</v>
      </c>
      <c r="B5101" s="98" t="s">
        <v>6098</v>
      </c>
      <c r="C5101" s="98">
        <v>1</v>
      </c>
      <c r="D5101" s="98">
        <v>1</v>
      </c>
      <c r="E5101" s="98">
        <v>2004</v>
      </c>
      <c r="F5101" t="s">
        <v>7990</v>
      </c>
      <c r="G5101" s="99">
        <v>36526</v>
      </c>
      <c r="H5101" s="98">
        <v>1</v>
      </c>
      <c r="I5101" s="98">
        <v>1</v>
      </c>
      <c r="J5101" s="98">
        <v>2000</v>
      </c>
      <c r="K5101" t="s">
        <v>332</v>
      </c>
      <c r="L5101">
        <v>0</v>
      </c>
      <c r="M5101" s="98" t="s">
        <v>106</v>
      </c>
      <c r="N5101" t="s">
        <v>7280</v>
      </c>
      <c r="O5101" t="s">
        <v>6327</v>
      </c>
      <c r="P5101" t="s">
        <v>6327</v>
      </c>
      <c r="Q5101" t="s">
        <v>6327</v>
      </c>
      <c r="R5101" t="s">
        <v>6327</v>
      </c>
      <c r="S5101" s="100">
        <v>41081</v>
      </c>
      <c r="T5101" s="100">
        <v>36526</v>
      </c>
    </row>
    <row r="5102" spans="1:20" x14ac:dyDescent="0.2">
      <c r="A5102">
        <v>3918</v>
      </c>
      <c r="B5102" s="98" t="s">
        <v>541</v>
      </c>
      <c r="C5102" s="98">
        <v>1</v>
      </c>
      <c r="D5102" s="98">
        <v>1</v>
      </c>
      <c r="E5102" s="98">
        <v>1900</v>
      </c>
      <c r="F5102" t="s">
        <v>9021</v>
      </c>
      <c r="G5102" s="99">
        <v>1</v>
      </c>
      <c r="H5102" s="98">
        <v>1</v>
      </c>
      <c r="I5102" s="98">
        <v>1</v>
      </c>
      <c r="J5102" s="98">
        <v>1900</v>
      </c>
      <c r="K5102" t="s">
        <v>332</v>
      </c>
      <c r="L5102">
        <v>0</v>
      </c>
      <c r="M5102" s="98" t="s">
        <v>106</v>
      </c>
      <c r="N5102" t="s">
        <v>6612</v>
      </c>
      <c r="O5102" t="s">
        <v>6327</v>
      </c>
      <c r="P5102" t="s">
        <v>6327</v>
      </c>
      <c r="Q5102" t="s">
        <v>6350</v>
      </c>
      <c r="R5102" t="s">
        <v>6327</v>
      </c>
      <c r="S5102" s="100">
        <v>36526</v>
      </c>
      <c r="T5102" s="100">
        <v>36526</v>
      </c>
    </row>
    <row r="5103" spans="1:20" x14ac:dyDescent="0.2">
      <c r="A5103">
        <v>3917</v>
      </c>
      <c r="B5103" s="98" t="s">
        <v>420</v>
      </c>
      <c r="C5103" s="98">
        <v>29</v>
      </c>
      <c r="D5103" s="98">
        <v>4</v>
      </c>
      <c r="E5103" s="98">
        <v>1970</v>
      </c>
      <c r="F5103" t="s">
        <v>309</v>
      </c>
      <c r="G5103" s="99">
        <v>35431</v>
      </c>
      <c r="H5103" s="98">
        <v>1</v>
      </c>
      <c r="I5103" s="98">
        <v>1</v>
      </c>
      <c r="J5103" s="98">
        <v>1997</v>
      </c>
      <c r="K5103" t="s">
        <v>332</v>
      </c>
      <c r="L5103">
        <v>0</v>
      </c>
      <c r="M5103" s="98" t="s">
        <v>106</v>
      </c>
      <c r="N5103" t="s">
        <v>6931</v>
      </c>
      <c r="O5103" t="s">
        <v>6327</v>
      </c>
      <c r="P5103" t="s">
        <v>6327</v>
      </c>
      <c r="Q5103" t="s">
        <v>6327</v>
      </c>
      <c r="R5103" t="s">
        <v>6327</v>
      </c>
      <c r="S5103" s="100">
        <v>41639</v>
      </c>
      <c r="T5103" s="100">
        <v>36526</v>
      </c>
    </row>
    <row r="5104" spans="1:20" x14ac:dyDescent="0.2">
      <c r="A5104">
        <v>3916</v>
      </c>
      <c r="B5104" s="98" t="s">
        <v>5982</v>
      </c>
      <c r="C5104" s="98">
        <v>12</v>
      </c>
      <c r="D5104" s="98">
        <v>5</v>
      </c>
      <c r="E5104" s="98">
        <v>1975</v>
      </c>
      <c r="F5104" t="s">
        <v>8974</v>
      </c>
      <c r="G5104" s="99">
        <v>34700</v>
      </c>
      <c r="H5104" s="98">
        <v>1</v>
      </c>
      <c r="I5104" s="98">
        <v>1</v>
      </c>
      <c r="J5104" s="98">
        <v>1995</v>
      </c>
      <c r="K5104" t="s">
        <v>332</v>
      </c>
      <c r="L5104">
        <v>0</v>
      </c>
      <c r="M5104" s="98" t="s">
        <v>106</v>
      </c>
      <c r="N5104" t="s">
        <v>7158</v>
      </c>
      <c r="O5104" t="s">
        <v>6327</v>
      </c>
      <c r="P5104" t="s">
        <v>6327</v>
      </c>
      <c r="Q5104" t="s">
        <v>6327</v>
      </c>
      <c r="R5104" t="s">
        <v>6327</v>
      </c>
      <c r="S5104" s="100">
        <v>36526</v>
      </c>
      <c r="T5104" s="100">
        <v>36526</v>
      </c>
    </row>
    <row r="5105" spans="1:20" x14ac:dyDescent="0.2">
      <c r="A5105">
        <v>3915</v>
      </c>
      <c r="B5105" s="98" t="s">
        <v>5982</v>
      </c>
      <c r="C5105" s="98">
        <v>13</v>
      </c>
      <c r="D5105" s="98">
        <v>12</v>
      </c>
      <c r="E5105" s="98">
        <v>1989</v>
      </c>
      <c r="F5105" t="s">
        <v>8975</v>
      </c>
      <c r="G5105" s="99">
        <v>33970</v>
      </c>
      <c r="H5105" s="98">
        <v>1</v>
      </c>
      <c r="I5105" s="98">
        <v>1</v>
      </c>
      <c r="J5105" s="98">
        <v>1993</v>
      </c>
      <c r="K5105" t="s">
        <v>332</v>
      </c>
      <c r="L5105">
        <v>0</v>
      </c>
      <c r="M5105" s="98" t="s">
        <v>106</v>
      </c>
      <c r="N5105" t="s">
        <v>7158</v>
      </c>
      <c r="O5105" t="s">
        <v>6327</v>
      </c>
      <c r="P5105" t="s">
        <v>6327</v>
      </c>
      <c r="Q5105" t="s">
        <v>6327</v>
      </c>
      <c r="R5105" t="s">
        <v>6327</v>
      </c>
      <c r="S5105" s="100">
        <v>36526</v>
      </c>
      <c r="T5105" s="100">
        <v>36526</v>
      </c>
    </row>
    <row r="5106" spans="1:20" x14ac:dyDescent="0.2">
      <c r="A5106">
        <v>3914</v>
      </c>
      <c r="B5106" s="98" t="s">
        <v>5930</v>
      </c>
      <c r="C5106" s="98">
        <v>1</v>
      </c>
      <c r="D5106" s="98">
        <v>1</v>
      </c>
      <c r="E5106" s="98">
        <v>1983</v>
      </c>
      <c r="F5106" t="s">
        <v>7907</v>
      </c>
      <c r="G5106" s="99">
        <v>35065</v>
      </c>
      <c r="H5106" s="98">
        <v>1</v>
      </c>
      <c r="I5106" s="98">
        <v>1</v>
      </c>
      <c r="J5106" s="98">
        <v>1996</v>
      </c>
      <c r="K5106" t="s">
        <v>332</v>
      </c>
      <c r="L5106">
        <v>0</v>
      </c>
      <c r="M5106" s="98" t="s">
        <v>106</v>
      </c>
      <c r="N5106" t="s">
        <v>6328</v>
      </c>
      <c r="O5106" t="s">
        <v>6327</v>
      </c>
      <c r="P5106" t="s">
        <v>6327</v>
      </c>
      <c r="Q5106" t="s">
        <v>6393</v>
      </c>
      <c r="R5106" t="s">
        <v>6327</v>
      </c>
      <c r="S5106" s="100">
        <v>41816</v>
      </c>
      <c r="T5106" s="100">
        <v>36526</v>
      </c>
    </row>
    <row r="5107" spans="1:20" x14ac:dyDescent="0.2">
      <c r="A5107">
        <v>3913</v>
      </c>
      <c r="B5107" s="98" t="s">
        <v>5919</v>
      </c>
      <c r="C5107" s="98">
        <v>1</v>
      </c>
      <c r="D5107" s="98">
        <v>1</v>
      </c>
      <c r="E5107" s="98">
        <v>1990</v>
      </c>
      <c r="F5107" t="s">
        <v>1211</v>
      </c>
      <c r="G5107" s="99">
        <v>35431</v>
      </c>
      <c r="H5107" s="98">
        <v>1</v>
      </c>
      <c r="I5107" s="98">
        <v>1</v>
      </c>
      <c r="J5107" s="98">
        <v>1997</v>
      </c>
      <c r="K5107" t="s">
        <v>892</v>
      </c>
      <c r="L5107">
        <v>1</v>
      </c>
      <c r="M5107" s="98" t="s">
        <v>106</v>
      </c>
      <c r="N5107" t="s">
        <v>6637</v>
      </c>
      <c r="O5107" t="s">
        <v>6327</v>
      </c>
      <c r="P5107" t="s">
        <v>6327</v>
      </c>
      <c r="Q5107" t="s">
        <v>6374</v>
      </c>
      <c r="R5107" t="s">
        <v>6327</v>
      </c>
      <c r="S5107" s="100">
        <v>36526</v>
      </c>
      <c r="T5107" s="100">
        <v>36526</v>
      </c>
    </row>
    <row r="5108" spans="1:20" x14ac:dyDescent="0.2">
      <c r="A5108">
        <v>3912</v>
      </c>
      <c r="B5108" s="98" t="s">
        <v>5908</v>
      </c>
      <c r="C5108" s="98">
        <v>22</v>
      </c>
      <c r="D5108" s="98">
        <v>5</v>
      </c>
      <c r="E5108" s="98">
        <v>1971</v>
      </c>
      <c r="F5108" t="s">
        <v>8940</v>
      </c>
      <c r="G5108" s="99">
        <v>21916</v>
      </c>
      <c r="H5108" s="98">
        <v>1</v>
      </c>
      <c r="I5108" s="98">
        <v>1</v>
      </c>
      <c r="J5108" s="98">
        <v>1960</v>
      </c>
      <c r="K5108" t="s">
        <v>892</v>
      </c>
      <c r="L5108">
        <v>1</v>
      </c>
      <c r="M5108" s="98" t="s">
        <v>106</v>
      </c>
      <c r="N5108" t="s">
        <v>7699</v>
      </c>
      <c r="O5108" t="s">
        <v>6327</v>
      </c>
      <c r="P5108" t="s">
        <v>6327</v>
      </c>
      <c r="Q5108" t="s">
        <v>6360</v>
      </c>
      <c r="R5108" t="s">
        <v>6327</v>
      </c>
      <c r="S5108" s="100">
        <v>36526</v>
      </c>
      <c r="T5108" s="100">
        <v>36526</v>
      </c>
    </row>
    <row r="5109" spans="1:20" x14ac:dyDescent="0.2">
      <c r="A5109">
        <v>3911</v>
      </c>
      <c r="B5109" s="98" t="s">
        <v>82</v>
      </c>
      <c r="C5109" s="98">
        <v>27</v>
      </c>
      <c r="D5109" s="98">
        <v>6</v>
      </c>
      <c r="E5109" s="98">
        <v>1977</v>
      </c>
      <c r="F5109" t="s">
        <v>569</v>
      </c>
      <c r="G5109" s="99">
        <v>37257</v>
      </c>
      <c r="H5109" s="98">
        <v>1</v>
      </c>
      <c r="I5109" s="98">
        <v>1</v>
      </c>
      <c r="J5109" s="98">
        <v>2002</v>
      </c>
      <c r="K5109" t="s">
        <v>332</v>
      </c>
      <c r="L5109">
        <v>0</v>
      </c>
      <c r="M5109" s="98" t="s">
        <v>106</v>
      </c>
      <c r="N5109" t="s">
        <v>7158</v>
      </c>
      <c r="O5109" t="s">
        <v>6327</v>
      </c>
      <c r="P5109" t="s">
        <v>6327</v>
      </c>
      <c r="Q5109" t="s">
        <v>6327</v>
      </c>
      <c r="R5109" t="s">
        <v>6327</v>
      </c>
      <c r="S5109" s="100">
        <v>36526</v>
      </c>
      <c r="T5109" s="100">
        <v>36526</v>
      </c>
    </row>
    <row r="5110" spans="1:20" x14ac:dyDescent="0.2">
      <c r="A5110">
        <v>3910</v>
      </c>
      <c r="B5110" s="98" t="s">
        <v>82</v>
      </c>
      <c r="C5110" s="98">
        <v>7</v>
      </c>
      <c r="D5110" s="98">
        <v>1</v>
      </c>
      <c r="E5110" s="98">
        <v>1983</v>
      </c>
      <c r="F5110" t="s">
        <v>543</v>
      </c>
      <c r="G5110" s="99">
        <v>36296</v>
      </c>
      <c r="H5110" s="98">
        <v>16</v>
      </c>
      <c r="I5110" s="98">
        <v>5</v>
      </c>
      <c r="J5110" s="98">
        <v>1999</v>
      </c>
      <c r="K5110" t="s">
        <v>332</v>
      </c>
      <c r="L5110">
        <v>0</v>
      </c>
      <c r="M5110" s="98" t="s">
        <v>106</v>
      </c>
      <c r="N5110" t="s">
        <v>7158</v>
      </c>
      <c r="O5110" t="s">
        <v>6327</v>
      </c>
      <c r="P5110" t="s">
        <v>6327</v>
      </c>
      <c r="Q5110" t="s">
        <v>6327</v>
      </c>
      <c r="R5110" t="s">
        <v>6327</v>
      </c>
      <c r="S5110" s="100">
        <v>36526</v>
      </c>
      <c r="T5110" s="100">
        <v>36526</v>
      </c>
    </row>
    <row r="5111" spans="1:20" x14ac:dyDescent="0.2">
      <c r="A5111">
        <v>3909</v>
      </c>
      <c r="B5111" s="98" t="s">
        <v>5903</v>
      </c>
      <c r="C5111" s="98">
        <v>1</v>
      </c>
      <c r="D5111" s="98">
        <v>1</v>
      </c>
      <c r="E5111" s="98">
        <v>1999</v>
      </c>
      <c r="F5111" t="s">
        <v>395</v>
      </c>
      <c r="G5111" s="99">
        <v>32509</v>
      </c>
      <c r="H5111" s="98">
        <v>1</v>
      </c>
      <c r="I5111" s="98">
        <v>1</v>
      </c>
      <c r="J5111" s="98">
        <v>1989</v>
      </c>
      <c r="K5111" t="s">
        <v>332</v>
      </c>
      <c r="L5111">
        <v>0</v>
      </c>
      <c r="M5111" s="98" t="s">
        <v>106</v>
      </c>
      <c r="N5111" t="s">
        <v>6908</v>
      </c>
      <c r="O5111" t="s">
        <v>6327</v>
      </c>
      <c r="P5111" t="s">
        <v>6327</v>
      </c>
      <c r="Q5111" t="s">
        <v>6327</v>
      </c>
      <c r="R5111" t="s">
        <v>6327</v>
      </c>
      <c r="S5111" s="100">
        <v>36526</v>
      </c>
      <c r="T5111" s="100">
        <v>36526</v>
      </c>
    </row>
    <row r="5112" spans="1:20" x14ac:dyDescent="0.2">
      <c r="A5112">
        <v>3908</v>
      </c>
      <c r="B5112" s="98" t="s">
        <v>5623</v>
      </c>
      <c r="C5112" s="98">
        <v>28</v>
      </c>
      <c r="D5112" s="98">
        <v>6</v>
      </c>
      <c r="E5112" s="98">
        <v>1994</v>
      </c>
      <c r="F5112" t="s">
        <v>377</v>
      </c>
      <c r="G5112" s="99">
        <v>1</v>
      </c>
      <c r="H5112" s="98">
        <v>1</v>
      </c>
      <c r="I5112" s="98">
        <v>1</v>
      </c>
      <c r="J5112" s="98">
        <v>1900</v>
      </c>
      <c r="K5112" t="s">
        <v>332</v>
      </c>
      <c r="L5112">
        <v>0</v>
      </c>
      <c r="M5112" s="98" t="s">
        <v>106</v>
      </c>
      <c r="N5112" t="s">
        <v>7699</v>
      </c>
      <c r="O5112" t="s">
        <v>6327</v>
      </c>
      <c r="P5112" t="s">
        <v>6327</v>
      </c>
      <c r="Q5112" t="s">
        <v>6327</v>
      </c>
      <c r="R5112" t="s">
        <v>6327</v>
      </c>
      <c r="S5112" s="100">
        <v>36526</v>
      </c>
      <c r="T5112" s="100">
        <v>36526</v>
      </c>
    </row>
    <row r="5113" spans="1:20" x14ac:dyDescent="0.2">
      <c r="A5113">
        <v>3905</v>
      </c>
      <c r="B5113" s="98" t="s">
        <v>5804</v>
      </c>
      <c r="C5113" s="98">
        <v>1</v>
      </c>
      <c r="D5113" s="98">
        <v>1</v>
      </c>
      <c r="E5113" s="98">
        <v>1999</v>
      </c>
      <c r="F5113" t="s">
        <v>383</v>
      </c>
      <c r="G5113" s="99">
        <v>33239</v>
      </c>
      <c r="H5113" s="98">
        <v>1</v>
      </c>
      <c r="I5113" s="98">
        <v>1</v>
      </c>
      <c r="J5113" s="98">
        <v>1991</v>
      </c>
      <c r="K5113" t="s">
        <v>332</v>
      </c>
      <c r="L5113">
        <v>0</v>
      </c>
      <c r="M5113" s="98" t="s">
        <v>106</v>
      </c>
      <c r="N5113" t="s">
        <v>7280</v>
      </c>
      <c r="O5113" t="s">
        <v>6327</v>
      </c>
      <c r="P5113" t="s">
        <v>6327</v>
      </c>
      <c r="Q5113" t="s">
        <v>6327</v>
      </c>
      <c r="R5113" t="s">
        <v>6327</v>
      </c>
      <c r="S5113" s="100">
        <v>36526</v>
      </c>
      <c r="T5113" s="100">
        <v>36526</v>
      </c>
    </row>
    <row r="5114" spans="1:20" x14ac:dyDescent="0.2">
      <c r="A5114">
        <v>3904</v>
      </c>
      <c r="B5114" s="98" t="s">
        <v>5767</v>
      </c>
      <c r="C5114" s="98">
        <v>1</v>
      </c>
      <c r="D5114" s="98">
        <v>1</v>
      </c>
      <c r="E5114" s="98">
        <v>1900</v>
      </c>
      <c r="F5114" t="s">
        <v>703</v>
      </c>
      <c r="G5114" s="99">
        <v>37525</v>
      </c>
      <c r="H5114" s="98">
        <v>26</v>
      </c>
      <c r="I5114" s="98">
        <v>9</v>
      </c>
      <c r="J5114" s="98">
        <v>2002</v>
      </c>
      <c r="K5114" t="s">
        <v>332</v>
      </c>
      <c r="L5114">
        <v>0</v>
      </c>
      <c r="M5114" s="98" t="s">
        <v>106</v>
      </c>
      <c r="N5114" t="s">
        <v>6420</v>
      </c>
      <c r="O5114" t="s">
        <v>6327</v>
      </c>
      <c r="P5114" t="s">
        <v>6327</v>
      </c>
      <c r="Q5114" t="s">
        <v>6327</v>
      </c>
      <c r="R5114" t="s">
        <v>6327</v>
      </c>
      <c r="S5114" s="100">
        <v>42903</v>
      </c>
      <c r="T5114" s="100">
        <v>36526</v>
      </c>
    </row>
    <row r="5115" spans="1:20" x14ac:dyDescent="0.2">
      <c r="A5115">
        <v>3903</v>
      </c>
      <c r="B5115" s="98" t="s">
        <v>5732</v>
      </c>
      <c r="C5115" s="98">
        <v>1</v>
      </c>
      <c r="D5115" s="98">
        <v>1</v>
      </c>
      <c r="E5115" s="98">
        <v>2002</v>
      </c>
      <c r="F5115" t="s">
        <v>982</v>
      </c>
      <c r="G5115" s="99">
        <v>35431</v>
      </c>
      <c r="H5115" s="98">
        <v>1</v>
      </c>
      <c r="I5115" s="98">
        <v>1</v>
      </c>
      <c r="J5115" s="98">
        <v>1997</v>
      </c>
      <c r="K5115" t="s">
        <v>892</v>
      </c>
      <c r="L5115">
        <v>0</v>
      </c>
      <c r="M5115" s="98" t="s">
        <v>106</v>
      </c>
      <c r="N5115" t="s">
        <v>6865</v>
      </c>
      <c r="O5115" t="s">
        <v>6327</v>
      </c>
      <c r="P5115" t="s">
        <v>6327</v>
      </c>
      <c r="Q5115" t="s">
        <v>6327</v>
      </c>
      <c r="R5115" t="s">
        <v>6327</v>
      </c>
      <c r="S5115" s="100">
        <v>36526</v>
      </c>
      <c r="T5115" s="100">
        <v>36526</v>
      </c>
    </row>
    <row r="5116" spans="1:20" x14ac:dyDescent="0.2">
      <c r="A5116">
        <v>3902</v>
      </c>
      <c r="B5116" s="98" t="s">
        <v>5732</v>
      </c>
      <c r="C5116" s="98">
        <v>1</v>
      </c>
      <c r="D5116" s="98">
        <v>1</v>
      </c>
      <c r="E5116" s="98">
        <v>1954</v>
      </c>
      <c r="F5116" t="s">
        <v>1025</v>
      </c>
      <c r="G5116" s="99">
        <v>34449</v>
      </c>
      <c r="H5116" s="98">
        <v>25</v>
      </c>
      <c r="I5116" s="98">
        <v>4</v>
      </c>
      <c r="J5116" s="98">
        <v>1994</v>
      </c>
      <c r="K5116" t="s">
        <v>892</v>
      </c>
      <c r="L5116">
        <v>0</v>
      </c>
      <c r="M5116" s="98" t="s">
        <v>106</v>
      </c>
      <c r="N5116" t="s">
        <v>6547</v>
      </c>
      <c r="O5116" t="s">
        <v>6327</v>
      </c>
      <c r="P5116" t="s">
        <v>6327</v>
      </c>
      <c r="Q5116" t="s">
        <v>6327</v>
      </c>
      <c r="R5116" t="s">
        <v>6327</v>
      </c>
      <c r="S5116" s="100">
        <v>41819</v>
      </c>
      <c r="T5116" s="100">
        <v>36526</v>
      </c>
    </row>
    <row r="5117" spans="1:20" x14ac:dyDescent="0.2">
      <c r="A5117">
        <v>3901</v>
      </c>
      <c r="B5117" s="98" t="s">
        <v>5692</v>
      </c>
      <c r="C5117" s="98">
        <v>17</v>
      </c>
      <c r="D5117" s="98">
        <v>7</v>
      </c>
      <c r="E5117" s="98">
        <v>1999</v>
      </c>
      <c r="F5117" t="s">
        <v>331</v>
      </c>
      <c r="G5117" s="99">
        <v>34700</v>
      </c>
      <c r="H5117" s="98">
        <v>1</v>
      </c>
      <c r="I5117" s="98">
        <v>1</v>
      </c>
      <c r="J5117" s="98">
        <v>1995</v>
      </c>
      <c r="K5117" t="s">
        <v>332</v>
      </c>
      <c r="L5117">
        <v>0</v>
      </c>
      <c r="M5117" s="98" t="s">
        <v>106</v>
      </c>
      <c r="N5117" t="s">
        <v>6465</v>
      </c>
      <c r="O5117" t="s">
        <v>6327</v>
      </c>
      <c r="P5117" t="s">
        <v>6327</v>
      </c>
      <c r="Q5117" t="s">
        <v>6374</v>
      </c>
      <c r="R5117" t="s">
        <v>6327</v>
      </c>
      <c r="S5117" s="100">
        <v>36526</v>
      </c>
      <c r="T5117" s="100">
        <v>36526</v>
      </c>
    </row>
    <row r="5118" spans="1:20" x14ac:dyDescent="0.2">
      <c r="A5118">
        <v>3900</v>
      </c>
      <c r="B5118" s="98" t="s">
        <v>5619</v>
      </c>
      <c r="C5118" s="98">
        <v>28</v>
      </c>
      <c r="D5118" s="98">
        <v>2</v>
      </c>
      <c r="E5118" s="98">
        <v>2000</v>
      </c>
      <c r="F5118" t="s">
        <v>383</v>
      </c>
      <c r="G5118" s="99">
        <v>29221</v>
      </c>
      <c r="H5118" s="98">
        <v>1</v>
      </c>
      <c r="I5118" s="98">
        <v>1</v>
      </c>
      <c r="J5118" s="98">
        <v>1980</v>
      </c>
      <c r="K5118" t="s">
        <v>332</v>
      </c>
      <c r="L5118">
        <v>0</v>
      </c>
      <c r="M5118" s="98" t="s">
        <v>106</v>
      </c>
      <c r="N5118" t="s">
        <v>6971</v>
      </c>
      <c r="O5118" t="s">
        <v>6327</v>
      </c>
      <c r="P5118" t="s">
        <v>6327</v>
      </c>
      <c r="Q5118" t="s">
        <v>6327</v>
      </c>
      <c r="R5118" t="s">
        <v>6327</v>
      </c>
      <c r="S5118" s="100">
        <v>36526</v>
      </c>
      <c r="T5118" s="100">
        <v>36526</v>
      </c>
    </row>
    <row r="5119" spans="1:20" x14ac:dyDescent="0.2">
      <c r="A5119">
        <v>3899</v>
      </c>
      <c r="B5119" s="98" t="s">
        <v>52</v>
      </c>
      <c r="C5119" s="98">
        <v>21</v>
      </c>
      <c r="D5119" s="98">
        <v>7</v>
      </c>
      <c r="E5119" s="98">
        <v>2007</v>
      </c>
      <c r="F5119" t="s">
        <v>378</v>
      </c>
      <c r="G5119" s="99">
        <v>27030</v>
      </c>
      <c r="H5119" s="98">
        <v>1</v>
      </c>
      <c r="I5119" s="98">
        <v>1</v>
      </c>
      <c r="J5119" s="98">
        <v>1974</v>
      </c>
      <c r="K5119" t="s">
        <v>332</v>
      </c>
      <c r="L5119">
        <v>0</v>
      </c>
      <c r="M5119" s="98" t="s">
        <v>106</v>
      </c>
      <c r="N5119" t="s">
        <v>7699</v>
      </c>
      <c r="O5119" t="s">
        <v>6327</v>
      </c>
      <c r="P5119" t="s">
        <v>6327</v>
      </c>
      <c r="Q5119" t="s">
        <v>6327</v>
      </c>
      <c r="R5119" t="s">
        <v>6327</v>
      </c>
      <c r="S5119" s="100">
        <v>36526</v>
      </c>
      <c r="T5119" s="100">
        <v>36526</v>
      </c>
    </row>
    <row r="5120" spans="1:20" x14ac:dyDescent="0.2">
      <c r="A5120">
        <v>3898</v>
      </c>
      <c r="B5120" s="98" t="s">
        <v>220</v>
      </c>
      <c r="C5120" s="98">
        <v>1</v>
      </c>
      <c r="D5120" s="98">
        <v>1</v>
      </c>
      <c r="E5120" s="98">
        <v>1994</v>
      </c>
      <c r="F5120" t="s">
        <v>986</v>
      </c>
      <c r="G5120" s="99">
        <v>37801</v>
      </c>
      <c r="H5120" s="98">
        <v>29</v>
      </c>
      <c r="I5120" s="98">
        <v>6</v>
      </c>
      <c r="J5120" s="98">
        <v>2003</v>
      </c>
      <c r="K5120" t="s">
        <v>892</v>
      </c>
      <c r="L5120">
        <v>0</v>
      </c>
      <c r="M5120" s="98" t="s">
        <v>41</v>
      </c>
      <c r="N5120" t="s">
        <v>6331</v>
      </c>
      <c r="O5120" t="s">
        <v>7100</v>
      </c>
      <c r="P5120" t="s">
        <v>6491</v>
      </c>
      <c r="Q5120" t="s">
        <v>6491</v>
      </c>
      <c r="R5120" t="s">
        <v>6375</v>
      </c>
      <c r="S5120" s="100">
        <v>44606.471053240741</v>
      </c>
      <c r="T5120" s="100">
        <v>36526</v>
      </c>
    </row>
    <row r="5121" spans="1:20" x14ac:dyDescent="0.2">
      <c r="A5121">
        <v>3897</v>
      </c>
      <c r="B5121" s="98" t="s">
        <v>5393</v>
      </c>
      <c r="C5121" s="98">
        <v>1</v>
      </c>
      <c r="D5121" s="98">
        <v>1</v>
      </c>
      <c r="E5121" s="98">
        <v>1946</v>
      </c>
      <c r="F5121" t="s">
        <v>496</v>
      </c>
      <c r="G5121" s="99">
        <v>23743</v>
      </c>
      <c r="H5121" s="98">
        <v>1</v>
      </c>
      <c r="I5121" s="98">
        <v>1</v>
      </c>
      <c r="J5121" s="98">
        <v>1965</v>
      </c>
      <c r="K5121" t="s">
        <v>332</v>
      </c>
      <c r="L5121">
        <v>0</v>
      </c>
      <c r="M5121" s="98" t="s">
        <v>106</v>
      </c>
      <c r="N5121" t="s">
        <v>6676</v>
      </c>
      <c r="O5121" t="s">
        <v>6327</v>
      </c>
      <c r="P5121" t="s">
        <v>6327</v>
      </c>
      <c r="Q5121" t="s">
        <v>6327</v>
      </c>
      <c r="R5121" t="s">
        <v>6327</v>
      </c>
      <c r="S5121" s="100">
        <v>36526</v>
      </c>
      <c r="T5121" s="100">
        <v>36526</v>
      </c>
    </row>
    <row r="5122" spans="1:20" x14ac:dyDescent="0.2">
      <c r="A5122">
        <v>3896</v>
      </c>
      <c r="B5122" s="98" t="s">
        <v>5390</v>
      </c>
      <c r="C5122" s="98">
        <v>3</v>
      </c>
      <c r="D5122" s="98">
        <v>2</v>
      </c>
      <c r="E5122" s="98">
        <v>1948</v>
      </c>
      <c r="F5122" t="s">
        <v>257</v>
      </c>
      <c r="G5122" s="99">
        <v>31778</v>
      </c>
      <c r="H5122" s="98">
        <v>1</v>
      </c>
      <c r="I5122" s="98">
        <v>1</v>
      </c>
      <c r="J5122" s="98">
        <v>1987</v>
      </c>
      <c r="K5122" t="s">
        <v>332</v>
      </c>
      <c r="L5122">
        <v>0</v>
      </c>
      <c r="M5122" s="98" t="s">
        <v>106</v>
      </c>
      <c r="N5122" t="s">
        <v>6676</v>
      </c>
      <c r="O5122" t="s">
        <v>6327</v>
      </c>
      <c r="P5122" t="s">
        <v>6327</v>
      </c>
      <c r="Q5122" t="s">
        <v>6327</v>
      </c>
      <c r="R5122" t="s">
        <v>6327</v>
      </c>
      <c r="S5122" s="100">
        <v>36526</v>
      </c>
      <c r="T5122" s="100">
        <v>36526</v>
      </c>
    </row>
    <row r="5123" spans="1:20" x14ac:dyDescent="0.2">
      <c r="A5123">
        <v>3895</v>
      </c>
      <c r="B5123" s="98" t="s">
        <v>5355</v>
      </c>
      <c r="C5123" s="98">
        <v>1</v>
      </c>
      <c r="D5123" s="98">
        <v>1</v>
      </c>
      <c r="E5123" s="98">
        <v>1958</v>
      </c>
      <c r="F5123" t="s">
        <v>287</v>
      </c>
      <c r="G5123" s="99">
        <v>37257</v>
      </c>
      <c r="H5123" s="98">
        <v>1</v>
      </c>
      <c r="I5123" s="98">
        <v>1</v>
      </c>
      <c r="J5123" s="98">
        <v>2002</v>
      </c>
      <c r="K5123" t="s">
        <v>332</v>
      </c>
      <c r="L5123">
        <v>0</v>
      </c>
      <c r="M5123" s="98" t="s">
        <v>106</v>
      </c>
      <c r="N5123" t="s">
        <v>7280</v>
      </c>
      <c r="O5123" t="s">
        <v>6327</v>
      </c>
      <c r="P5123" t="s">
        <v>6327</v>
      </c>
      <c r="Q5123" t="s">
        <v>6327</v>
      </c>
      <c r="R5123" t="s">
        <v>6327</v>
      </c>
      <c r="S5123" s="100">
        <v>36526</v>
      </c>
      <c r="T5123" s="100">
        <v>36526</v>
      </c>
    </row>
    <row r="5124" spans="1:20" x14ac:dyDescent="0.2">
      <c r="A5124">
        <v>3894</v>
      </c>
      <c r="B5124" s="98" t="s">
        <v>5305</v>
      </c>
      <c r="C5124" s="98">
        <v>1</v>
      </c>
      <c r="D5124" s="98">
        <v>1</v>
      </c>
      <c r="E5124" s="98">
        <v>1969</v>
      </c>
      <c r="F5124" t="s">
        <v>383</v>
      </c>
      <c r="G5124" s="99">
        <v>33239</v>
      </c>
      <c r="H5124" s="98">
        <v>1</v>
      </c>
      <c r="I5124" s="98">
        <v>1</v>
      </c>
      <c r="J5124" s="98">
        <v>1991</v>
      </c>
      <c r="K5124" t="s">
        <v>332</v>
      </c>
      <c r="L5124">
        <v>0</v>
      </c>
      <c r="M5124" s="98" t="s">
        <v>106</v>
      </c>
      <c r="N5124" t="s">
        <v>6676</v>
      </c>
      <c r="O5124" t="s">
        <v>6327</v>
      </c>
      <c r="P5124" t="s">
        <v>6327</v>
      </c>
      <c r="Q5124" t="s">
        <v>6327</v>
      </c>
      <c r="R5124" t="s">
        <v>6327</v>
      </c>
      <c r="S5124" s="100">
        <v>36526</v>
      </c>
      <c r="T5124" s="100">
        <v>36526</v>
      </c>
    </row>
    <row r="5125" spans="1:20" x14ac:dyDescent="0.2">
      <c r="A5125">
        <v>3893</v>
      </c>
      <c r="B5125" s="98" t="s">
        <v>5287</v>
      </c>
      <c r="C5125" s="98">
        <v>12</v>
      </c>
      <c r="D5125" s="98">
        <v>3</v>
      </c>
      <c r="E5125" s="98">
        <v>1987</v>
      </c>
      <c r="F5125" t="s">
        <v>901</v>
      </c>
      <c r="G5125" s="99">
        <v>36045</v>
      </c>
      <c r="H5125" s="98">
        <v>7</v>
      </c>
      <c r="I5125" s="98">
        <v>9</v>
      </c>
      <c r="J5125" s="98">
        <v>1998</v>
      </c>
      <c r="K5125" t="s">
        <v>892</v>
      </c>
      <c r="L5125">
        <v>0</v>
      </c>
      <c r="M5125" s="98" t="s">
        <v>106</v>
      </c>
      <c r="N5125" t="s">
        <v>6406</v>
      </c>
      <c r="O5125" t="s">
        <v>8728</v>
      </c>
      <c r="P5125" t="s">
        <v>6386</v>
      </c>
      <c r="Q5125" t="s">
        <v>6398</v>
      </c>
      <c r="R5125" t="s">
        <v>6327</v>
      </c>
      <c r="S5125" s="100">
        <v>41444</v>
      </c>
      <c r="T5125" s="100">
        <v>36526</v>
      </c>
    </row>
    <row r="5126" spans="1:20" x14ac:dyDescent="0.2">
      <c r="A5126">
        <v>3892</v>
      </c>
      <c r="B5126" s="98" t="s">
        <v>5285</v>
      </c>
      <c r="C5126" s="98">
        <v>1</v>
      </c>
      <c r="D5126" s="98">
        <v>1</v>
      </c>
      <c r="E5126" s="98">
        <v>2001</v>
      </c>
      <c r="F5126" t="s">
        <v>6817</v>
      </c>
      <c r="G5126" s="99">
        <v>35065</v>
      </c>
      <c r="H5126" s="98">
        <v>1</v>
      </c>
      <c r="I5126" s="98">
        <v>1</v>
      </c>
      <c r="J5126" s="98">
        <v>1996</v>
      </c>
      <c r="K5126" t="s">
        <v>892</v>
      </c>
      <c r="L5126">
        <v>1</v>
      </c>
      <c r="M5126" s="98" t="s">
        <v>106</v>
      </c>
      <c r="N5126" t="s">
        <v>7280</v>
      </c>
      <c r="O5126" t="s">
        <v>6327</v>
      </c>
      <c r="P5126" t="s">
        <v>6327</v>
      </c>
      <c r="Q5126" t="s">
        <v>6327</v>
      </c>
      <c r="R5126" t="s">
        <v>6327</v>
      </c>
      <c r="S5126" s="100">
        <v>36526</v>
      </c>
      <c r="T5126" s="100">
        <v>36526</v>
      </c>
    </row>
    <row r="5127" spans="1:20" x14ac:dyDescent="0.2">
      <c r="A5127">
        <v>3891</v>
      </c>
      <c r="B5127" s="98" t="s">
        <v>330</v>
      </c>
      <c r="C5127" s="98">
        <v>5</v>
      </c>
      <c r="D5127" s="98">
        <v>4</v>
      </c>
      <c r="E5127" s="98">
        <v>2002</v>
      </c>
      <c r="F5127" t="s">
        <v>255</v>
      </c>
      <c r="G5127" s="99">
        <v>36149</v>
      </c>
      <c r="H5127" s="98">
        <v>20</v>
      </c>
      <c r="I5127" s="98">
        <v>12</v>
      </c>
      <c r="J5127" s="98">
        <v>1998</v>
      </c>
      <c r="K5127" t="s">
        <v>332</v>
      </c>
      <c r="L5127">
        <v>0</v>
      </c>
      <c r="M5127" s="98" t="s">
        <v>106</v>
      </c>
      <c r="N5127" t="s">
        <v>6887</v>
      </c>
      <c r="O5127" t="s">
        <v>6327</v>
      </c>
      <c r="P5127" t="s">
        <v>6327</v>
      </c>
      <c r="Q5127" t="s">
        <v>6327</v>
      </c>
      <c r="R5127" t="s">
        <v>6327</v>
      </c>
      <c r="S5127" s="100">
        <v>41597</v>
      </c>
      <c r="T5127" s="100">
        <v>36526</v>
      </c>
    </row>
    <row r="5128" spans="1:20" x14ac:dyDescent="0.2">
      <c r="A5128">
        <v>3890</v>
      </c>
      <c r="B5128" s="98" t="s">
        <v>5268</v>
      </c>
      <c r="C5128" s="98">
        <v>7</v>
      </c>
      <c r="D5128" s="98">
        <v>1</v>
      </c>
      <c r="E5128" s="98">
        <v>1991</v>
      </c>
      <c r="F5128" t="s">
        <v>7106</v>
      </c>
      <c r="G5128" s="99">
        <v>32874</v>
      </c>
      <c r="H5128" s="98">
        <v>1</v>
      </c>
      <c r="I5128" s="98">
        <v>1</v>
      </c>
      <c r="J5128" s="98">
        <v>1990</v>
      </c>
      <c r="K5128" t="s">
        <v>332</v>
      </c>
      <c r="L5128">
        <v>1</v>
      </c>
      <c r="M5128" s="98" t="s">
        <v>106</v>
      </c>
      <c r="N5128" t="s">
        <v>6482</v>
      </c>
      <c r="O5128" t="s">
        <v>6327</v>
      </c>
      <c r="P5128" t="s">
        <v>6327</v>
      </c>
      <c r="Q5128" t="s">
        <v>7142</v>
      </c>
      <c r="R5128" t="s">
        <v>6327</v>
      </c>
      <c r="S5128" s="100">
        <v>36526</v>
      </c>
      <c r="T5128" s="100">
        <v>36526</v>
      </c>
    </row>
    <row r="5129" spans="1:20" x14ac:dyDescent="0.2">
      <c r="A5129">
        <v>3889</v>
      </c>
      <c r="B5129" s="98" t="s">
        <v>5266</v>
      </c>
      <c r="C5129" s="98">
        <v>1</v>
      </c>
      <c r="D5129" s="98">
        <v>1</v>
      </c>
      <c r="E5129" s="98">
        <v>1973</v>
      </c>
      <c r="F5129" t="s">
        <v>8208</v>
      </c>
      <c r="G5129" s="99">
        <v>37257</v>
      </c>
      <c r="H5129" s="98">
        <v>1</v>
      </c>
      <c r="I5129" s="98">
        <v>1</v>
      </c>
      <c r="J5129" s="98">
        <v>2002</v>
      </c>
      <c r="K5129" t="s">
        <v>332</v>
      </c>
      <c r="L5129">
        <v>1</v>
      </c>
      <c r="M5129" s="98" t="s">
        <v>106</v>
      </c>
      <c r="N5129" t="s">
        <v>6368</v>
      </c>
      <c r="O5129" t="s">
        <v>6327</v>
      </c>
      <c r="P5129" t="s">
        <v>6327</v>
      </c>
      <c r="Q5129" t="s">
        <v>6374</v>
      </c>
      <c r="R5129" t="s">
        <v>6327</v>
      </c>
      <c r="S5129" s="100">
        <v>36526</v>
      </c>
      <c r="T5129" s="100">
        <v>36526</v>
      </c>
    </row>
    <row r="5130" spans="1:20" x14ac:dyDescent="0.2">
      <c r="A5130">
        <v>3888</v>
      </c>
      <c r="B5130" s="98" t="s">
        <v>1069</v>
      </c>
      <c r="C5130" s="98">
        <v>23</v>
      </c>
      <c r="D5130" s="98">
        <v>8</v>
      </c>
      <c r="E5130" s="98">
        <v>2003</v>
      </c>
      <c r="F5130" t="s">
        <v>427</v>
      </c>
      <c r="G5130" s="99">
        <v>37262</v>
      </c>
      <c r="H5130" s="98">
        <v>6</v>
      </c>
      <c r="I5130" s="98">
        <v>1</v>
      </c>
      <c r="J5130" s="98">
        <v>2002</v>
      </c>
      <c r="K5130" t="s">
        <v>332</v>
      </c>
      <c r="L5130">
        <v>0</v>
      </c>
      <c r="M5130" s="98" t="s">
        <v>106</v>
      </c>
      <c r="N5130" t="s">
        <v>6385</v>
      </c>
      <c r="O5130" t="s">
        <v>6327</v>
      </c>
      <c r="P5130" t="s">
        <v>6327</v>
      </c>
      <c r="Q5130" t="s">
        <v>6386</v>
      </c>
      <c r="R5130" t="s">
        <v>6327</v>
      </c>
      <c r="S5130" s="100">
        <v>44012.620486111111</v>
      </c>
      <c r="T5130" s="100">
        <v>36526</v>
      </c>
    </row>
    <row r="5131" spans="1:20" x14ac:dyDescent="0.2">
      <c r="A5131">
        <v>3887</v>
      </c>
      <c r="B5131" s="98" t="s">
        <v>5130</v>
      </c>
      <c r="C5131" s="98">
        <v>1</v>
      </c>
      <c r="D5131" s="98">
        <v>1</v>
      </c>
      <c r="E5131" s="98">
        <v>1997</v>
      </c>
      <c r="F5131" t="s">
        <v>7137</v>
      </c>
      <c r="G5131" s="99">
        <v>37359</v>
      </c>
      <c r="H5131" s="98">
        <v>13</v>
      </c>
      <c r="I5131" s="98">
        <v>4</v>
      </c>
      <c r="J5131" s="98">
        <v>2002</v>
      </c>
      <c r="K5131" t="s">
        <v>892</v>
      </c>
      <c r="L5131">
        <v>0</v>
      </c>
      <c r="M5131" s="98" t="s">
        <v>106</v>
      </c>
      <c r="N5131" t="s">
        <v>6860</v>
      </c>
      <c r="O5131" t="s">
        <v>6327</v>
      </c>
      <c r="P5131" t="s">
        <v>6327</v>
      </c>
      <c r="Q5131" t="s">
        <v>6404</v>
      </c>
      <c r="R5131" t="s">
        <v>6327</v>
      </c>
      <c r="S5131" s="100">
        <v>44362.664375</v>
      </c>
      <c r="T5131" s="100">
        <v>36526</v>
      </c>
    </row>
    <row r="5132" spans="1:20" x14ac:dyDescent="0.2">
      <c r="A5132">
        <v>3886</v>
      </c>
      <c r="B5132" s="98" t="s">
        <v>5116</v>
      </c>
      <c r="C5132" s="98">
        <v>7</v>
      </c>
      <c r="D5132" s="98">
        <v>8</v>
      </c>
      <c r="E5132" s="98">
        <v>1998</v>
      </c>
      <c r="F5132" t="s">
        <v>426</v>
      </c>
      <c r="G5132" s="99">
        <v>28149</v>
      </c>
      <c r="H5132" s="98">
        <v>24</v>
      </c>
      <c r="I5132" s="98">
        <v>1</v>
      </c>
      <c r="J5132" s="98">
        <v>1977</v>
      </c>
      <c r="K5132" t="s">
        <v>332</v>
      </c>
      <c r="L5132">
        <v>0</v>
      </c>
      <c r="M5132" s="98" t="s">
        <v>106</v>
      </c>
      <c r="N5132" t="s">
        <v>6526</v>
      </c>
      <c r="O5132" t="s">
        <v>6327</v>
      </c>
      <c r="P5132" t="s">
        <v>6327</v>
      </c>
      <c r="Q5132" t="s">
        <v>6398</v>
      </c>
      <c r="R5132" t="s">
        <v>6327</v>
      </c>
      <c r="S5132" s="100">
        <v>36526</v>
      </c>
      <c r="T5132" s="100">
        <v>36526</v>
      </c>
    </row>
    <row r="5133" spans="1:20" x14ac:dyDescent="0.2">
      <c r="A5133">
        <v>3885</v>
      </c>
      <c r="B5133" s="98" t="s">
        <v>5045</v>
      </c>
      <c r="C5133" s="98">
        <v>6</v>
      </c>
      <c r="D5133" s="98">
        <v>7</v>
      </c>
      <c r="E5133" s="98">
        <v>2000</v>
      </c>
      <c r="F5133" t="s">
        <v>985</v>
      </c>
      <c r="G5133" s="99">
        <v>36526</v>
      </c>
      <c r="H5133" s="98">
        <v>1</v>
      </c>
      <c r="I5133" s="98">
        <v>1</v>
      </c>
      <c r="J5133" s="98">
        <v>2000</v>
      </c>
      <c r="K5133" t="s">
        <v>892</v>
      </c>
      <c r="L5133">
        <v>1</v>
      </c>
      <c r="M5133" s="98" t="s">
        <v>106</v>
      </c>
      <c r="N5133" t="s">
        <v>6397</v>
      </c>
      <c r="O5133" t="s">
        <v>6327</v>
      </c>
      <c r="P5133" t="s">
        <v>6327</v>
      </c>
      <c r="Q5133" t="s">
        <v>6389</v>
      </c>
      <c r="R5133" t="s">
        <v>6327</v>
      </c>
      <c r="S5133" s="100">
        <v>36526</v>
      </c>
      <c r="T5133" s="100">
        <v>36526</v>
      </c>
    </row>
    <row r="5134" spans="1:20" x14ac:dyDescent="0.2">
      <c r="A5134">
        <v>3884</v>
      </c>
      <c r="B5134" s="98" t="s">
        <v>5004</v>
      </c>
      <c r="C5134" s="98">
        <v>1</v>
      </c>
      <c r="D5134" s="98">
        <v>1</v>
      </c>
      <c r="E5134" s="98">
        <v>1995</v>
      </c>
      <c r="F5134" t="s">
        <v>8647</v>
      </c>
      <c r="G5134" s="99">
        <v>36072</v>
      </c>
      <c r="H5134" s="98">
        <v>4</v>
      </c>
      <c r="I5134" s="98">
        <v>10</v>
      </c>
      <c r="J5134" s="98">
        <v>1998</v>
      </c>
      <c r="K5134" t="s">
        <v>892</v>
      </c>
      <c r="L5134">
        <v>0</v>
      </c>
      <c r="M5134" s="98" t="s">
        <v>106</v>
      </c>
      <c r="N5134" t="s">
        <v>6618</v>
      </c>
      <c r="O5134" t="s">
        <v>6327</v>
      </c>
      <c r="P5134" t="s">
        <v>6327</v>
      </c>
      <c r="Q5134" t="s">
        <v>6327</v>
      </c>
      <c r="R5134" t="s">
        <v>6327</v>
      </c>
      <c r="S5134" s="100">
        <v>43257</v>
      </c>
      <c r="T5134" s="100">
        <v>36526</v>
      </c>
    </row>
    <row r="5135" spans="1:20" x14ac:dyDescent="0.2">
      <c r="A5135">
        <v>3883</v>
      </c>
      <c r="B5135" s="98" t="s">
        <v>4957</v>
      </c>
      <c r="C5135" s="98">
        <v>19</v>
      </c>
      <c r="D5135" s="98">
        <v>10</v>
      </c>
      <c r="E5135" s="98">
        <v>1989</v>
      </c>
      <c r="F5135" t="s">
        <v>796</v>
      </c>
      <c r="G5135" s="99">
        <v>36115</v>
      </c>
      <c r="H5135" s="98">
        <v>16</v>
      </c>
      <c r="I5135" s="98">
        <v>11</v>
      </c>
      <c r="J5135" s="98">
        <v>1998</v>
      </c>
      <c r="K5135" t="s">
        <v>332</v>
      </c>
      <c r="L5135">
        <v>0</v>
      </c>
      <c r="M5135" s="98" t="s">
        <v>106</v>
      </c>
      <c r="N5135" t="s">
        <v>6498</v>
      </c>
      <c r="O5135" t="s">
        <v>6327</v>
      </c>
      <c r="P5135" t="s">
        <v>6327</v>
      </c>
      <c r="Q5135" t="s">
        <v>6327</v>
      </c>
      <c r="R5135" t="s">
        <v>6327</v>
      </c>
      <c r="S5135" s="100">
        <v>36526</v>
      </c>
      <c r="T5135" s="100">
        <v>36526</v>
      </c>
    </row>
    <row r="5136" spans="1:20" x14ac:dyDescent="0.2">
      <c r="A5136">
        <v>3882</v>
      </c>
      <c r="B5136" s="98" t="s">
        <v>445</v>
      </c>
      <c r="C5136" s="98">
        <v>1</v>
      </c>
      <c r="D5136" s="98">
        <v>1</v>
      </c>
      <c r="E5136" s="98">
        <v>1997</v>
      </c>
      <c r="F5136" t="s">
        <v>816</v>
      </c>
      <c r="G5136" s="99">
        <v>26665</v>
      </c>
      <c r="H5136" s="98">
        <v>1</v>
      </c>
      <c r="I5136" s="98">
        <v>1</v>
      </c>
      <c r="J5136" s="98">
        <v>1973</v>
      </c>
      <c r="K5136" t="s">
        <v>332</v>
      </c>
      <c r="L5136">
        <v>0</v>
      </c>
      <c r="M5136" s="98" t="s">
        <v>106</v>
      </c>
      <c r="N5136" t="s">
        <v>6475</v>
      </c>
      <c r="O5136" t="s">
        <v>6327</v>
      </c>
      <c r="P5136" t="s">
        <v>6327</v>
      </c>
      <c r="Q5136" t="s">
        <v>6375</v>
      </c>
      <c r="R5136" t="s">
        <v>6327</v>
      </c>
      <c r="S5136" s="100">
        <v>41450</v>
      </c>
      <c r="T5136" s="100">
        <v>36526</v>
      </c>
    </row>
    <row r="5137" spans="1:20" x14ac:dyDescent="0.2">
      <c r="A5137">
        <v>3881</v>
      </c>
      <c r="B5137" s="98" t="s">
        <v>191</v>
      </c>
      <c r="C5137" s="98">
        <v>1</v>
      </c>
      <c r="D5137" s="98">
        <v>1</v>
      </c>
      <c r="E5137" s="98">
        <v>1947</v>
      </c>
      <c r="F5137" t="s">
        <v>301</v>
      </c>
      <c r="G5137" s="99">
        <v>35796</v>
      </c>
      <c r="H5137" s="98">
        <v>1</v>
      </c>
      <c r="I5137" s="98">
        <v>1</v>
      </c>
      <c r="J5137" s="98">
        <v>1998</v>
      </c>
      <c r="K5137" t="s">
        <v>332</v>
      </c>
      <c r="L5137">
        <v>0</v>
      </c>
      <c r="M5137" s="98" t="s">
        <v>106</v>
      </c>
      <c r="N5137" t="s">
        <v>6615</v>
      </c>
      <c r="O5137" t="s">
        <v>6327</v>
      </c>
      <c r="P5137" t="s">
        <v>6327</v>
      </c>
      <c r="Q5137" t="s">
        <v>6327</v>
      </c>
      <c r="R5137" t="s">
        <v>6327</v>
      </c>
      <c r="S5137" s="100">
        <v>36526</v>
      </c>
      <c r="T5137" s="100">
        <v>36526</v>
      </c>
    </row>
    <row r="5138" spans="1:20" x14ac:dyDescent="0.2">
      <c r="A5138">
        <v>3879</v>
      </c>
      <c r="B5138" s="98" t="s">
        <v>4823</v>
      </c>
      <c r="C5138" s="98">
        <v>14</v>
      </c>
      <c r="D5138" s="98">
        <v>2</v>
      </c>
      <c r="E5138" s="98">
        <v>2011</v>
      </c>
      <c r="F5138" t="s">
        <v>8558</v>
      </c>
      <c r="G5138" s="99">
        <v>34341</v>
      </c>
      <c r="H5138" s="98">
        <v>7</v>
      </c>
      <c r="I5138" s="98">
        <v>1</v>
      </c>
      <c r="J5138" s="98">
        <v>1994</v>
      </c>
      <c r="K5138" t="s">
        <v>892</v>
      </c>
      <c r="L5138">
        <v>0</v>
      </c>
      <c r="M5138" s="98" t="s">
        <v>106</v>
      </c>
      <c r="N5138" t="s">
        <v>7699</v>
      </c>
      <c r="O5138" t="s">
        <v>6327</v>
      </c>
      <c r="P5138" t="s">
        <v>6327</v>
      </c>
      <c r="Q5138" t="s">
        <v>6327</v>
      </c>
      <c r="R5138" t="s">
        <v>6327</v>
      </c>
      <c r="S5138" s="100">
        <v>42215</v>
      </c>
      <c r="T5138" s="100">
        <v>36526</v>
      </c>
    </row>
    <row r="5139" spans="1:20" x14ac:dyDescent="0.2">
      <c r="A5139">
        <v>3878</v>
      </c>
      <c r="B5139" s="98" t="s">
        <v>4820</v>
      </c>
      <c r="C5139" s="98">
        <v>9</v>
      </c>
      <c r="D5139" s="98">
        <v>6</v>
      </c>
      <c r="E5139" s="98">
        <v>1999</v>
      </c>
      <c r="F5139" t="s">
        <v>444</v>
      </c>
      <c r="G5139" s="99">
        <v>29436</v>
      </c>
      <c r="H5139" s="98">
        <v>3</v>
      </c>
      <c r="I5139" s="98">
        <v>8</v>
      </c>
      <c r="J5139" s="98">
        <v>1980</v>
      </c>
      <c r="K5139" t="s">
        <v>332</v>
      </c>
      <c r="L5139">
        <v>0</v>
      </c>
      <c r="M5139" s="98" t="s">
        <v>359</v>
      </c>
      <c r="N5139" t="s">
        <v>6331</v>
      </c>
      <c r="O5139" t="s">
        <v>6327</v>
      </c>
      <c r="P5139" t="s">
        <v>6327</v>
      </c>
      <c r="Q5139" t="s">
        <v>6350</v>
      </c>
      <c r="R5139" t="s">
        <v>6333</v>
      </c>
      <c r="S5139" s="100">
        <v>44464.44253472222</v>
      </c>
      <c r="T5139" s="100">
        <v>36526</v>
      </c>
    </row>
    <row r="5140" spans="1:20" x14ac:dyDescent="0.2">
      <c r="A5140">
        <v>3877</v>
      </c>
      <c r="B5140" s="98" t="s">
        <v>4801</v>
      </c>
      <c r="C5140" s="98">
        <v>21</v>
      </c>
      <c r="D5140" s="98">
        <v>11</v>
      </c>
      <c r="E5140" s="98">
        <v>1999</v>
      </c>
      <c r="F5140" t="s">
        <v>8539</v>
      </c>
      <c r="G5140" s="99">
        <v>36892</v>
      </c>
      <c r="H5140" s="98">
        <v>1</v>
      </c>
      <c r="I5140" s="98">
        <v>1</v>
      </c>
      <c r="J5140" s="98">
        <v>2001</v>
      </c>
      <c r="K5140" t="s">
        <v>892</v>
      </c>
      <c r="L5140">
        <v>0</v>
      </c>
      <c r="M5140" s="98" t="s">
        <v>106</v>
      </c>
      <c r="N5140" t="s">
        <v>6498</v>
      </c>
      <c r="O5140" t="s">
        <v>6327</v>
      </c>
      <c r="P5140" t="s">
        <v>6327</v>
      </c>
      <c r="Q5140" t="s">
        <v>6327</v>
      </c>
      <c r="R5140" t="s">
        <v>6327</v>
      </c>
      <c r="S5140" s="100">
        <v>36526</v>
      </c>
      <c r="T5140" s="100">
        <v>36526</v>
      </c>
    </row>
    <row r="5141" spans="1:20" x14ac:dyDescent="0.2">
      <c r="A5141">
        <v>3876</v>
      </c>
      <c r="B5141" s="98" t="s">
        <v>4786</v>
      </c>
      <c r="C5141" s="98">
        <v>27</v>
      </c>
      <c r="D5141" s="98">
        <v>12</v>
      </c>
      <c r="E5141" s="98">
        <v>1965</v>
      </c>
      <c r="F5141" t="s">
        <v>7118</v>
      </c>
      <c r="G5141" s="99">
        <v>1</v>
      </c>
      <c r="H5141" s="98">
        <v>1</v>
      </c>
      <c r="I5141" s="98">
        <v>1</v>
      </c>
      <c r="J5141" s="98">
        <v>1900</v>
      </c>
      <c r="K5141" t="s">
        <v>332</v>
      </c>
      <c r="L5141">
        <v>0</v>
      </c>
      <c r="M5141" s="98" t="s">
        <v>106</v>
      </c>
      <c r="N5141" t="s">
        <v>7280</v>
      </c>
      <c r="O5141" t="s">
        <v>6327</v>
      </c>
      <c r="P5141" t="s">
        <v>6327</v>
      </c>
      <c r="Q5141" t="s">
        <v>6327</v>
      </c>
      <c r="R5141" t="s">
        <v>6327</v>
      </c>
      <c r="S5141" s="100">
        <v>36526</v>
      </c>
      <c r="T5141" s="100">
        <v>36526</v>
      </c>
    </row>
    <row r="5142" spans="1:20" x14ac:dyDescent="0.2">
      <c r="A5142">
        <v>3875</v>
      </c>
      <c r="B5142" s="98" t="s">
        <v>522</v>
      </c>
      <c r="C5142" s="98">
        <v>21</v>
      </c>
      <c r="D5142" s="98">
        <v>5</v>
      </c>
      <c r="E5142" s="98">
        <v>1969</v>
      </c>
      <c r="F5142" t="s">
        <v>7089</v>
      </c>
      <c r="G5142" s="99">
        <v>36161</v>
      </c>
      <c r="H5142" s="98">
        <v>1</v>
      </c>
      <c r="I5142" s="98">
        <v>1</v>
      </c>
      <c r="J5142" s="98">
        <v>1999</v>
      </c>
      <c r="K5142" t="s">
        <v>892</v>
      </c>
      <c r="L5142">
        <v>0</v>
      </c>
      <c r="M5142" s="98" t="s">
        <v>106</v>
      </c>
      <c r="N5142" t="s">
        <v>6615</v>
      </c>
      <c r="O5142" t="s">
        <v>6327</v>
      </c>
      <c r="P5142" t="s">
        <v>6327</v>
      </c>
      <c r="Q5142" t="s">
        <v>6327</v>
      </c>
      <c r="R5142" t="s">
        <v>6327</v>
      </c>
      <c r="S5142" s="100">
        <v>36526</v>
      </c>
      <c r="T5142" s="100">
        <v>36526</v>
      </c>
    </row>
    <row r="5143" spans="1:20" x14ac:dyDescent="0.2">
      <c r="A5143">
        <v>3874</v>
      </c>
      <c r="B5143" s="98" t="s">
        <v>24</v>
      </c>
      <c r="C5143" s="98">
        <v>4</v>
      </c>
      <c r="D5143" s="98">
        <v>4</v>
      </c>
      <c r="E5143" s="98">
        <v>1997</v>
      </c>
      <c r="F5143" t="s">
        <v>898</v>
      </c>
      <c r="G5143" s="99">
        <v>37853</v>
      </c>
      <c r="H5143" s="98">
        <v>20</v>
      </c>
      <c r="I5143" s="98">
        <v>8</v>
      </c>
      <c r="J5143" s="98">
        <v>2003</v>
      </c>
      <c r="K5143" t="s">
        <v>892</v>
      </c>
      <c r="L5143">
        <v>0</v>
      </c>
      <c r="M5143" s="98" t="s">
        <v>27</v>
      </c>
      <c r="N5143" t="s">
        <v>6331</v>
      </c>
      <c r="O5143" t="s">
        <v>6370</v>
      </c>
      <c r="P5143" t="s">
        <v>6874</v>
      </c>
      <c r="Q5143" t="s">
        <v>6874</v>
      </c>
      <c r="R5143" t="s">
        <v>6360</v>
      </c>
      <c r="S5143" s="100">
        <v>44796.033113425925</v>
      </c>
      <c r="T5143" s="100">
        <v>36526</v>
      </c>
    </row>
    <row r="5144" spans="1:20" x14ac:dyDescent="0.2">
      <c r="A5144">
        <v>3873</v>
      </c>
      <c r="B5144" s="98" t="s">
        <v>4756</v>
      </c>
      <c r="C5144" s="98">
        <v>15</v>
      </c>
      <c r="D5144" s="98">
        <v>6</v>
      </c>
      <c r="E5144" s="98">
        <v>1963</v>
      </c>
      <c r="F5144" t="s">
        <v>7816</v>
      </c>
      <c r="G5144" s="99">
        <v>37257</v>
      </c>
      <c r="H5144" s="98">
        <v>1</v>
      </c>
      <c r="I5144" s="98">
        <v>1</v>
      </c>
      <c r="J5144" s="98">
        <v>2002</v>
      </c>
      <c r="K5144" t="s">
        <v>332</v>
      </c>
      <c r="L5144">
        <v>0</v>
      </c>
      <c r="M5144" s="98" t="s">
        <v>106</v>
      </c>
      <c r="N5144" t="s">
        <v>6908</v>
      </c>
      <c r="O5144" t="s">
        <v>6327</v>
      </c>
      <c r="P5144" t="s">
        <v>6327</v>
      </c>
      <c r="Q5144" t="s">
        <v>6327</v>
      </c>
      <c r="R5144" t="s">
        <v>6327</v>
      </c>
      <c r="S5144" s="100">
        <v>36526</v>
      </c>
      <c r="T5144" s="100">
        <v>36526</v>
      </c>
    </row>
    <row r="5145" spans="1:20" x14ac:dyDescent="0.2">
      <c r="A5145">
        <v>3872</v>
      </c>
      <c r="B5145" s="98" t="s">
        <v>994</v>
      </c>
      <c r="C5145" s="98">
        <v>26</v>
      </c>
      <c r="D5145" s="98">
        <v>11</v>
      </c>
      <c r="E5145" s="98">
        <v>2009</v>
      </c>
      <c r="F5145" t="s">
        <v>7907</v>
      </c>
      <c r="G5145" s="99">
        <v>32874</v>
      </c>
      <c r="H5145" s="98">
        <v>1</v>
      </c>
      <c r="I5145" s="98">
        <v>1</v>
      </c>
      <c r="J5145" s="98">
        <v>1990</v>
      </c>
      <c r="K5145" t="s">
        <v>332</v>
      </c>
      <c r="L5145">
        <v>0</v>
      </c>
      <c r="M5145" s="98" t="s">
        <v>106</v>
      </c>
      <c r="N5145" t="s">
        <v>6445</v>
      </c>
      <c r="O5145" t="s">
        <v>6327</v>
      </c>
      <c r="P5145" t="s">
        <v>6327</v>
      </c>
      <c r="Q5145" t="s">
        <v>6327</v>
      </c>
      <c r="R5145" t="s">
        <v>6327</v>
      </c>
      <c r="S5145" s="100">
        <v>36526</v>
      </c>
      <c r="T5145" s="100">
        <v>36526</v>
      </c>
    </row>
    <row r="5146" spans="1:20" x14ac:dyDescent="0.2">
      <c r="A5146">
        <v>3871</v>
      </c>
      <c r="B5146" s="98" t="s">
        <v>4716</v>
      </c>
      <c r="C5146" s="98">
        <v>1</v>
      </c>
      <c r="D5146" s="98">
        <v>1</v>
      </c>
      <c r="E5146" s="98">
        <v>1995</v>
      </c>
      <c r="F5146" t="s">
        <v>507</v>
      </c>
      <c r="G5146" s="99">
        <v>37501</v>
      </c>
      <c r="H5146" s="98">
        <v>2</v>
      </c>
      <c r="I5146" s="98">
        <v>9</v>
      </c>
      <c r="J5146" s="98">
        <v>2002</v>
      </c>
      <c r="K5146" t="s">
        <v>332</v>
      </c>
      <c r="L5146">
        <v>0</v>
      </c>
      <c r="M5146" s="98" t="s">
        <v>106</v>
      </c>
      <c r="N5146" t="s">
        <v>6527</v>
      </c>
      <c r="O5146" t="s">
        <v>6327</v>
      </c>
      <c r="P5146" t="s">
        <v>6327</v>
      </c>
      <c r="Q5146" t="s">
        <v>6327</v>
      </c>
      <c r="R5146" t="s">
        <v>6327</v>
      </c>
      <c r="S5146" s="100">
        <v>43283</v>
      </c>
      <c r="T5146" s="100">
        <v>36526</v>
      </c>
    </row>
    <row r="5147" spans="1:20" x14ac:dyDescent="0.2">
      <c r="A5147">
        <v>3870</v>
      </c>
      <c r="B5147" s="98" t="s">
        <v>4684</v>
      </c>
      <c r="C5147" s="98">
        <v>22</v>
      </c>
      <c r="D5147" s="98">
        <v>1</v>
      </c>
      <c r="E5147" s="98">
        <v>2006</v>
      </c>
      <c r="F5147" t="s">
        <v>8384</v>
      </c>
      <c r="G5147" s="99">
        <v>35065</v>
      </c>
      <c r="H5147" s="98">
        <v>1</v>
      </c>
      <c r="I5147" s="98">
        <v>1</v>
      </c>
      <c r="J5147" s="98">
        <v>1996</v>
      </c>
      <c r="K5147" t="s">
        <v>332</v>
      </c>
      <c r="L5147">
        <v>0</v>
      </c>
      <c r="M5147" s="98" t="s">
        <v>106</v>
      </c>
      <c r="N5147" t="s">
        <v>6764</v>
      </c>
      <c r="O5147" t="s">
        <v>6327</v>
      </c>
      <c r="P5147" t="s">
        <v>6327</v>
      </c>
      <c r="Q5147" t="s">
        <v>6327</v>
      </c>
      <c r="R5147" t="s">
        <v>6327</v>
      </c>
      <c r="S5147" s="100">
        <v>36526</v>
      </c>
      <c r="T5147" s="100">
        <v>36526</v>
      </c>
    </row>
    <row r="5148" spans="1:20" x14ac:dyDescent="0.2">
      <c r="A5148">
        <v>3869</v>
      </c>
      <c r="B5148" s="98" t="s">
        <v>4675</v>
      </c>
      <c r="C5148" s="98">
        <v>1</v>
      </c>
      <c r="D5148" s="98">
        <v>1</v>
      </c>
      <c r="E5148" s="98">
        <v>2002</v>
      </c>
      <c r="F5148" t="s">
        <v>8486</v>
      </c>
      <c r="G5148" s="99">
        <v>21916</v>
      </c>
      <c r="H5148" s="98">
        <v>1</v>
      </c>
      <c r="I5148" s="98">
        <v>1</v>
      </c>
      <c r="J5148" s="98">
        <v>1960</v>
      </c>
      <c r="K5148" t="s">
        <v>892</v>
      </c>
      <c r="L5148">
        <v>0</v>
      </c>
      <c r="M5148" s="98" t="s">
        <v>106</v>
      </c>
      <c r="N5148" t="s">
        <v>6676</v>
      </c>
      <c r="O5148" t="s">
        <v>6327</v>
      </c>
      <c r="P5148" t="s">
        <v>6327</v>
      </c>
      <c r="Q5148" t="s">
        <v>6327</v>
      </c>
      <c r="R5148" t="s">
        <v>6327</v>
      </c>
      <c r="S5148" s="100">
        <v>36526</v>
      </c>
      <c r="T5148" s="100">
        <v>36526</v>
      </c>
    </row>
    <row r="5149" spans="1:20" x14ac:dyDescent="0.2">
      <c r="A5149">
        <v>3868</v>
      </c>
      <c r="B5149" s="98" t="s">
        <v>4655</v>
      </c>
      <c r="C5149" s="98">
        <v>1</v>
      </c>
      <c r="D5149" s="98">
        <v>1</v>
      </c>
      <c r="E5149" s="98">
        <v>2005</v>
      </c>
      <c r="F5149" t="s">
        <v>612</v>
      </c>
      <c r="G5149" s="99">
        <v>36632</v>
      </c>
      <c r="H5149" s="98">
        <v>16</v>
      </c>
      <c r="I5149" s="98">
        <v>4</v>
      </c>
      <c r="J5149" s="98">
        <v>2000</v>
      </c>
      <c r="K5149" t="s">
        <v>332</v>
      </c>
      <c r="L5149">
        <v>0</v>
      </c>
      <c r="M5149" s="98" t="s">
        <v>106</v>
      </c>
      <c r="N5149" t="s">
        <v>7116</v>
      </c>
      <c r="O5149" t="s">
        <v>6327</v>
      </c>
      <c r="P5149" t="s">
        <v>6327</v>
      </c>
      <c r="Q5149" t="s">
        <v>6327</v>
      </c>
      <c r="R5149" t="s">
        <v>6327</v>
      </c>
      <c r="S5149" s="100">
        <v>36526</v>
      </c>
      <c r="T5149" s="100">
        <v>36526</v>
      </c>
    </row>
    <row r="5150" spans="1:20" x14ac:dyDescent="0.2">
      <c r="A5150">
        <v>3867</v>
      </c>
      <c r="B5150" s="98" t="s">
        <v>4648</v>
      </c>
      <c r="C5150" s="98">
        <v>1</v>
      </c>
      <c r="D5150" s="98">
        <v>1</v>
      </c>
      <c r="E5150" s="98">
        <v>1945</v>
      </c>
      <c r="F5150" t="s">
        <v>8473</v>
      </c>
      <c r="G5150" s="99">
        <v>35431</v>
      </c>
      <c r="H5150" s="98">
        <v>1</v>
      </c>
      <c r="I5150" s="98">
        <v>1</v>
      </c>
      <c r="J5150" s="98">
        <v>1997</v>
      </c>
      <c r="K5150" t="s">
        <v>892</v>
      </c>
      <c r="L5150">
        <v>1</v>
      </c>
      <c r="M5150" s="98" t="s">
        <v>106</v>
      </c>
      <c r="N5150" t="s">
        <v>6920</v>
      </c>
      <c r="O5150" t="s">
        <v>6327</v>
      </c>
      <c r="P5150" t="s">
        <v>6327</v>
      </c>
      <c r="Q5150" t="s">
        <v>6360</v>
      </c>
      <c r="R5150" t="s">
        <v>6327</v>
      </c>
      <c r="S5150" s="100">
        <v>36526</v>
      </c>
      <c r="T5150" s="100">
        <v>36526</v>
      </c>
    </row>
    <row r="5151" spans="1:20" x14ac:dyDescent="0.2">
      <c r="A5151">
        <v>3866</v>
      </c>
      <c r="B5151" s="98" t="s">
        <v>617</v>
      </c>
      <c r="C5151" s="98">
        <v>1</v>
      </c>
      <c r="D5151" s="98">
        <v>1</v>
      </c>
      <c r="E5151" s="98">
        <v>1958</v>
      </c>
      <c r="F5151" t="s">
        <v>8281</v>
      </c>
      <c r="G5151" s="99">
        <v>37759</v>
      </c>
      <c r="H5151" s="98">
        <v>18</v>
      </c>
      <c r="I5151" s="98">
        <v>5</v>
      </c>
      <c r="J5151" s="98">
        <v>2003</v>
      </c>
      <c r="K5151" t="s">
        <v>332</v>
      </c>
      <c r="L5151">
        <v>0</v>
      </c>
      <c r="M5151" s="98" t="s">
        <v>106</v>
      </c>
      <c r="N5151" t="s">
        <v>6767</v>
      </c>
      <c r="O5151" t="s">
        <v>6327</v>
      </c>
      <c r="P5151" t="s">
        <v>6327</v>
      </c>
      <c r="Q5151" t="s">
        <v>6421</v>
      </c>
      <c r="R5151" t="s">
        <v>6327</v>
      </c>
      <c r="S5151" s="100">
        <v>44770.700185185182</v>
      </c>
      <c r="T5151" s="100">
        <v>36526</v>
      </c>
    </row>
    <row r="5152" spans="1:20" x14ac:dyDescent="0.2">
      <c r="A5152">
        <v>3865</v>
      </c>
      <c r="B5152" s="98" t="s">
        <v>4601</v>
      </c>
      <c r="C5152" s="98">
        <v>1</v>
      </c>
      <c r="D5152" s="98">
        <v>1</v>
      </c>
      <c r="E5152" s="98">
        <v>1989</v>
      </c>
      <c r="F5152" t="s">
        <v>339</v>
      </c>
      <c r="G5152" s="99">
        <v>36526</v>
      </c>
      <c r="H5152" s="98">
        <v>1</v>
      </c>
      <c r="I5152" s="98">
        <v>1</v>
      </c>
      <c r="J5152" s="98">
        <v>2000</v>
      </c>
      <c r="K5152" t="s">
        <v>332</v>
      </c>
      <c r="L5152">
        <v>1</v>
      </c>
      <c r="M5152" s="98" t="s">
        <v>106</v>
      </c>
      <c r="N5152" t="s">
        <v>6940</v>
      </c>
      <c r="O5152" t="s">
        <v>6327</v>
      </c>
      <c r="P5152" t="s">
        <v>6327</v>
      </c>
      <c r="Q5152" t="s">
        <v>6440</v>
      </c>
      <c r="R5152" t="s">
        <v>6327</v>
      </c>
      <c r="S5152" s="100">
        <v>36526</v>
      </c>
      <c r="T5152" s="100">
        <v>36526</v>
      </c>
    </row>
    <row r="5153" spans="1:20" x14ac:dyDescent="0.2">
      <c r="A5153">
        <v>3864</v>
      </c>
      <c r="B5153" s="98" t="s">
        <v>4558</v>
      </c>
      <c r="C5153" s="98">
        <v>17</v>
      </c>
      <c r="D5153" s="98">
        <v>1</v>
      </c>
      <c r="E5153" s="98">
        <v>2003</v>
      </c>
      <c r="F5153" t="s">
        <v>395</v>
      </c>
      <c r="G5153" s="99">
        <v>35888</v>
      </c>
      <c r="H5153" s="98">
        <v>3</v>
      </c>
      <c r="I5153" s="98">
        <v>4</v>
      </c>
      <c r="J5153" s="98">
        <v>1998</v>
      </c>
      <c r="K5153" t="s">
        <v>332</v>
      </c>
      <c r="L5153">
        <v>0</v>
      </c>
      <c r="M5153" s="98" t="s">
        <v>106</v>
      </c>
      <c r="N5153" t="s">
        <v>6423</v>
      </c>
      <c r="O5153" t="s">
        <v>6327</v>
      </c>
      <c r="P5153" t="s">
        <v>6327</v>
      </c>
      <c r="Q5153" t="s">
        <v>6327</v>
      </c>
      <c r="R5153" t="s">
        <v>6327</v>
      </c>
      <c r="S5153" s="100">
        <v>41815</v>
      </c>
      <c r="T5153" s="100">
        <v>36526</v>
      </c>
    </row>
    <row r="5154" spans="1:20" x14ac:dyDescent="0.2">
      <c r="A5154">
        <v>3863</v>
      </c>
      <c r="B5154" s="98" t="s">
        <v>4555</v>
      </c>
      <c r="C5154" s="98">
        <v>1</v>
      </c>
      <c r="D5154" s="98">
        <v>1</v>
      </c>
      <c r="E5154" s="98">
        <v>1986</v>
      </c>
      <c r="F5154" t="s">
        <v>7639</v>
      </c>
      <c r="G5154" s="99">
        <v>37357</v>
      </c>
      <c r="H5154" s="98">
        <v>11</v>
      </c>
      <c r="I5154" s="98">
        <v>4</v>
      </c>
      <c r="J5154" s="98">
        <v>2002</v>
      </c>
      <c r="K5154" t="s">
        <v>892</v>
      </c>
      <c r="L5154">
        <v>0</v>
      </c>
      <c r="M5154" s="98" t="s">
        <v>106</v>
      </c>
      <c r="N5154" t="s">
        <v>6634</v>
      </c>
      <c r="O5154" t="s">
        <v>6327</v>
      </c>
      <c r="P5154" t="s">
        <v>6327</v>
      </c>
      <c r="Q5154" t="s">
        <v>6376</v>
      </c>
      <c r="R5154" t="s">
        <v>6327</v>
      </c>
      <c r="S5154" s="100">
        <v>42550</v>
      </c>
      <c r="T5154" s="100">
        <v>36526</v>
      </c>
    </row>
    <row r="5155" spans="1:20" x14ac:dyDescent="0.2">
      <c r="A5155">
        <v>3862</v>
      </c>
      <c r="B5155" s="98" t="s">
        <v>4534</v>
      </c>
      <c r="C5155" s="98">
        <v>20</v>
      </c>
      <c r="D5155" s="98">
        <v>9</v>
      </c>
      <c r="E5155" s="98">
        <v>1957</v>
      </c>
      <c r="F5155" t="s">
        <v>6892</v>
      </c>
      <c r="G5155" s="99">
        <v>34700</v>
      </c>
      <c r="H5155" s="98">
        <v>1</v>
      </c>
      <c r="I5155" s="98">
        <v>1</v>
      </c>
      <c r="J5155" s="98">
        <v>1995</v>
      </c>
      <c r="K5155" t="s">
        <v>892</v>
      </c>
      <c r="L5155">
        <v>1</v>
      </c>
      <c r="M5155" s="98" t="s">
        <v>106</v>
      </c>
      <c r="N5155" t="s">
        <v>6787</v>
      </c>
      <c r="O5155" t="s">
        <v>6327</v>
      </c>
      <c r="P5155" t="s">
        <v>6327</v>
      </c>
      <c r="Q5155" t="s">
        <v>6579</v>
      </c>
      <c r="R5155" t="s">
        <v>6327</v>
      </c>
      <c r="S5155" s="100">
        <v>36526</v>
      </c>
      <c r="T5155" s="100">
        <v>36526</v>
      </c>
    </row>
    <row r="5156" spans="1:20" x14ac:dyDescent="0.2">
      <c r="A5156">
        <v>3861</v>
      </c>
      <c r="B5156" s="98" t="s">
        <v>4522</v>
      </c>
      <c r="C5156" s="98">
        <v>13</v>
      </c>
      <c r="D5156" s="98">
        <v>6</v>
      </c>
      <c r="E5156" s="98">
        <v>1956</v>
      </c>
      <c r="F5156" t="s">
        <v>487</v>
      </c>
      <c r="G5156" s="99">
        <v>34335</v>
      </c>
      <c r="H5156" s="98">
        <v>1</v>
      </c>
      <c r="I5156" s="98">
        <v>1</v>
      </c>
      <c r="J5156" s="98">
        <v>1994</v>
      </c>
      <c r="K5156" t="s">
        <v>332</v>
      </c>
      <c r="L5156">
        <v>0</v>
      </c>
      <c r="M5156" s="98" t="s">
        <v>106</v>
      </c>
      <c r="N5156" t="s">
        <v>6676</v>
      </c>
      <c r="O5156" t="s">
        <v>6327</v>
      </c>
      <c r="P5156" t="s">
        <v>6327</v>
      </c>
      <c r="Q5156" t="s">
        <v>6327</v>
      </c>
      <c r="R5156" t="s">
        <v>6327</v>
      </c>
      <c r="S5156" s="100">
        <v>36526</v>
      </c>
      <c r="T5156" s="100">
        <v>36526</v>
      </c>
    </row>
    <row r="5157" spans="1:20" x14ac:dyDescent="0.2">
      <c r="A5157">
        <v>3860</v>
      </c>
      <c r="B5157" s="98" t="s">
        <v>4511</v>
      </c>
      <c r="C5157" s="98">
        <v>1</v>
      </c>
      <c r="D5157" s="98">
        <v>1</v>
      </c>
      <c r="E5157" s="98">
        <v>1947</v>
      </c>
      <c r="F5157" t="s">
        <v>6929</v>
      </c>
      <c r="G5157" s="99">
        <v>35431</v>
      </c>
      <c r="H5157" s="98">
        <v>1</v>
      </c>
      <c r="I5157" s="98">
        <v>1</v>
      </c>
      <c r="J5157" s="98">
        <v>1997</v>
      </c>
      <c r="K5157" t="s">
        <v>892</v>
      </c>
      <c r="L5157">
        <v>1</v>
      </c>
      <c r="M5157" s="98" t="s">
        <v>106</v>
      </c>
      <c r="N5157" t="s">
        <v>6345</v>
      </c>
      <c r="O5157" t="s">
        <v>6327</v>
      </c>
      <c r="P5157" t="s">
        <v>6327</v>
      </c>
      <c r="Q5157" t="s">
        <v>6374</v>
      </c>
      <c r="R5157" t="s">
        <v>6327</v>
      </c>
      <c r="S5157" s="100">
        <v>36526</v>
      </c>
      <c r="T5157" s="100">
        <v>36526</v>
      </c>
    </row>
    <row r="5158" spans="1:20" x14ac:dyDescent="0.2">
      <c r="A5158">
        <v>3859</v>
      </c>
      <c r="B5158" s="98" t="s">
        <v>4511</v>
      </c>
      <c r="C5158" s="98">
        <v>22</v>
      </c>
      <c r="D5158" s="98">
        <v>6</v>
      </c>
      <c r="E5158" s="98">
        <v>1995</v>
      </c>
      <c r="F5158" t="s">
        <v>6877</v>
      </c>
      <c r="G5158" s="99">
        <v>35065</v>
      </c>
      <c r="H5158" s="98">
        <v>1</v>
      </c>
      <c r="I5158" s="98">
        <v>1</v>
      </c>
      <c r="J5158" s="98">
        <v>1996</v>
      </c>
      <c r="K5158" t="s">
        <v>892</v>
      </c>
      <c r="L5158">
        <v>1</v>
      </c>
      <c r="M5158" s="98" t="s">
        <v>106</v>
      </c>
      <c r="N5158" t="s">
        <v>6763</v>
      </c>
      <c r="O5158" t="s">
        <v>6327</v>
      </c>
      <c r="P5158" t="s">
        <v>6327</v>
      </c>
      <c r="Q5158" t="s">
        <v>6601</v>
      </c>
      <c r="R5158" t="s">
        <v>6327</v>
      </c>
      <c r="S5158" s="100">
        <v>36526</v>
      </c>
      <c r="T5158" s="100">
        <v>36526</v>
      </c>
    </row>
    <row r="5159" spans="1:20" x14ac:dyDescent="0.2">
      <c r="A5159">
        <v>3858</v>
      </c>
      <c r="B5159" s="98" t="s">
        <v>4479</v>
      </c>
      <c r="C5159" s="98">
        <v>16</v>
      </c>
      <c r="D5159" s="98">
        <v>10</v>
      </c>
      <c r="E5159" s="98">
        <v>1994</v>
      </c>
      <c r="F5159" t="s">
        <v>952</v>
      </c>
      <c r="G5159" s="99">
        <v>36892</v>
      </c>
      <c r="H5159" s="98">
        <v>1</v>
      </c>
      <c r="I5159" s="98">
        <v>1</v>
      </c>
      <c r="J5159" s="98">
        <v>2001</v>
      </c>
      <c r="K5159" t="s">
        <v>892</v>
      </c>
      <c r="L5159">
        <v>0</v>
      </c>
      <c r="M5159" s="98" t="s">
        <v>106</v>
      </c>
      <c r="N5159" t="s">
        <v>6575</v>
      </c>
      <c r="O5159" t="s">
        <v>6327</v>
      </c>
      <c r="P5159" t="s">
        <v>6327</v>
      </c>
      <c r="Q5159" t="s">
        <v>6327</v>
      </c>
      <c r="R5159" t="s">
        <v>6327</v>
      </c>
      <c r="S5159" s="100">
        <v>42215</v>
      </c>
      <c r="T5159" s="100">
        <v>36526</v>
      </c>
    </row>
    <row r="5160" spans="1:20" x14ac:dyDescent="0.2">
      <c r="A5160">
        <v>3857</v>
      </c>
      <c r="B5160" s="98" t="s">
        <v>4450</v>
      </c>
      <c r="C5160" s="98">
        <v>30</v>
      </c>
      <c r="D5160" s="98">
        <v>6</v>
      </c>
      <c r="E5160" s="98">
        <v>1962</v>
      </c>
      <c r="F5160" t="s">
        <v>6468</v>
      </c>
      <c r="G5160" s="99">
        <v>35065</v>
      </c>
      <c r="H5160" s="98">
        <v>1</v>
      </c>
      <c r="I5160" s="98">
        <v>1</v>
      </c>
      <c r="J5160" s="98">
        <v>1996</v>
      </c>
      <c r="K5160" t="s">
        <v>332</v>
      </c>
      <c r="L5160">
        <v>0</v>
      </c>
      <c r="M5160" s="98" t="s">
        <v>106</v>
      </c>
      <c r="N5160" t="s">
        <v>6527</v>
      </c>
      <c r="O5160" t="s">
        <v>6327</v>
      </c>
      <c r="P5160" t="s">
        <v>6327</v>
      </c>
      <c r="Q5160" t="s">
        <v>6327</v>
      </c>
      <c r="R5160" t="s">
        <v>6327</v>
      </c>
      <c r="S5160" s="100">
        <v>36526</v>
      </c>
      <c r="T5160" s="100">
        <v>36526</v>
      </c>
    </row>
    <row r="5161" spans="1:20" x14ac:dyDescent="0.2">
      <c r="A5161">
        <v>3856</v>
      </c>
      <c r="B5161" s="98" t="s">
        <v>206</v>
      </c>
      <c r="C5161" s="98">
        <v>28</v>
      </c>
      <c r="D5161" s="98">
        <v>1</v>
      </c>
      <c r="E5161" s="98">
        <v>2005</v>
      </c>
      <c r="F5161" t="s">
        <v>8405</v>
      </c>
      <c r="G5161" s="99">
        <v>36739</v>
      </c>
      <c r="H5161" s="98">
        <v>1</v>
      </c>
      <c r="I5161" s="98">
        <v>8</v>
      </c>
      <c r="J5161" s="98">
        <v>2000</v>
      </c>
      <c r="K5161" t="s">
        <v>332</v>
      </c>
      <c r="L5161">
        <v>1</v>
      </c>
      <c r="M5161" s="98" t="s">
        <v>106</v>
      </c>
      <c r="N5161" t="s">
        <v>6412</v>
      </c>
      <c r="O5161" t="s">
        <v>6327</v>
      </c>
      <c r="P5161" t="s">
        <v>6327</v>
      </c>
      <c r="Q5161" t="s">
        <v>6395</v>
      </c>
      <c r="R5161" t="s">
        <v>6327</v>
      </c>
      <c r="S5161" s="100">
        <v>36526</v>
      </c>
      <c r="T5161" s="100">
        <v>36526</v>
      </c>
    </row>
    <row r="5162" spans="1:20" x14ac:dyDescent="0.2">
      <c r="A5162">
        <v>3855</v>
      </c>
      <c r="B5162" s="98" t="s">
        <v>206</v>
      </c>
      <c r="C5162" s="98">
        <v>21</v>
      </c>
      <c r="D5162" s="98">
        <v>1</v>
      </c>
      <c r="E5162" s="98">
        <v>1951</v>
      </c>
      <c r="F5162" t="s">
        <v>6809</v>
      </c>
      <c r="G5162" s="99">
        <v>35431</v>
      </c>
      <c r="H5162" s="98">
        <v>1</v>
      </c>
      <c r="I5162" s="98">
        <v>1</v>
      </c>
      <c r="J5162" s="98">
        <v>1997</v>
      </c>
      <c r="K5162" t="s">
        <v>332</v>
      </c>
      <c r="L5162">
        <v>1</v>
      </c>
      <c r="M5162" s="98" t="s">
        <v>106</v>
      </c>
      <c r="N5162" t="s">
        <v>6331</v>
      </c>
      <c r="O5162" t="s">
        <v>6327</v>
      </c>
      <c r="P5162" t="s">
        <v>6327</v>
      </c>
      <c r="Q5162" t="s">
        <v>6698</v>
      </c>
      <c r="R5162" t="s">
        <v>6375</v>
      </c>
      <c r="S5162" s="100">
        <v>36526</v>
      </c>
      <c r="T5162" s="100">
        <v>36526</v>
      </c>
    </row>
    <row r="5163" spans="1:20" x14ac:dyDescent="0.2">
      <c r="A5163">
        <v>3854</v>
      </c>
      <c r="B5163" s="98" t="s">
        <v>4398</v>
      </c>
      <c r="C5163" s="98">
        <v>28</v>
      </c>
      <c r="D5163" s="98">
        <v>4</v>
      </c>
      <c r="E5163" s="98">
        <v>1998</v>
      </c>
      <c r="F5163" t="s">
        <v>713</v>
      </c>
      <c r="G5163" s="99">
        <v>36161</v>
      </c>
      <c r="H5163" s="98">
        <v>1</v>
      </c>
      <c r="I5163" s="98">
        <v>1</v>
      </c>
      <c r="J5163" s="98">
        <v>1999</v>
      </c>
      <c r="K5163" t="s">
        <v>332</v>
      </c>
      <c r="L5163">
        <v>0</v>
      </c>
      <c r="M5163" s="98" t="s">
        <v>106</v>
      </c>
      <c r="N5163" t="s">
        <v>6345</v>
      </c>
      <c r="O5163" t="s">
        <v>6327</v>
      </c>
      <c r="P5163" t="s">
        <v>6327</v>
      </c>
      <c r="Q5163" t="s">
        <v>6348</v>
      </c>
      <c r="R5163" t="s">
        <v>6327</v>
      </c>
      <c r="S5163" s="100">
        <v>36526</v>
      </c>
      <c r="T5163" s="100">
        <v>36526</v>
      </c>
    </row>
    <row r="5164" spans="1:20" x14ac:dyDescent="0.2">
      <c r="A5164">
        <v>3853</v>
      </c>
      <c r="B5164" s="98" t="s">
        <v>4359</v>
      </c>
      <c r="C5164" s="98">
        <v>1</v>
      </c>
      <c r="D5164" s="98">
        <v>1</v>
      </c>
      <c r="E5164" s="98">
        <v>1948</v>
      </c>
      <c r="F5164" t="s">
        <v>8369</v>
      </c>
      <c r="G5164" s="99">
        <v>35431</v>
      </c>
      <c r="H5164" s="98">
        <v>1</v>
      </c>
      <c r="I5164" s="98">
        <v>1</v>
      </c>
      <c r="J5164" s="98">
        <v>1997</v>
      </c>
      <c r="K5164" t="s">
        <v>892</v>
      </c>
      <c r="L5164">
        <v>1</v>
      </c>
      <c r="M5164" s="98" t="s">
        <v>106</v>
      </c>
      <c r="N5164" t="s">
        <v>6920</v>
      </c>
      <c r="O5164" t="s">
        <v>6327</v>
      </c>
      <c r="P5164" t="s">
        <v>6327</v>
      </c>
      <c r="Q5164" t="s">
        <v>6347</v>
      </c>
      <c r="R5164" t="s">
        <v>6327</v>
      </c>
      <c r="S5164" s="100">
        <v>36526</v>
      </c>
      <c r="T5164" s="100">
        <v>36526</v>
      </c>
    </row>
    <row r="5165" spans="1:20" x14ac:dyDescent="0.2">
      <c r="A5165">
        <v>3852</v>
      </c>
      <c r="B5165" s="98" t="s">
        <v>4335</v>
      </c>
      <c r="C5165" s="98">
        <v>11</v>
      </c>
      <c r="D5165" s="98">
        <v>1</v>
      </c>
      <c r="E5165" s="98">
        <v>2001</v>
      </c>
      <c r="F5165" t="s">
        <v>444</v>
      </c>
      <c r="G5165" s="99">
        <v>29708</v>
      </c>
      <c r="H5165" s="98">
        <v>2</v>
      </c>
      <c r="I5165" s="98">
        <v>5</v>
      </c>
      <c r="J5165" s="98">
        <v>1981</v>
      </c>
      <c r="K5165" t="s">
        <v>332</v>
      </c>
      <c r="L5165">
        <v>0</v>
      </c>
      <c r="M5165" s="98" t="s">
        <v>414</v>
      </c>
      <c r="N5165" t="s">
        <v>6331</v>
      </c>
      <c r="O5165" t="s">
        <v>6327</v>
      </c>
      <c r="P5165" t="s">
        <v>6327</v>
      </c>
      <c r="Q5165" t="s">
        <v>6388</v>
      </c>
      <c r="R5165" t="s">
        <v>6398</v>
      </c>
      <c r="S5165" s="100">
        <v>43785.74391203704</v>
      </c>
      <c r="T5165" s="100">
        <v>36526</v>
      </c>
    </row>
    <row r="5166" spans="1:20" x14ac:dyDescent="0.2">
      <c r="A5166">
        <v>3851</v>
      </c>
      <c r="B5166" s="98" t="s">
        <v>4334</v>
      </c>
      <c r="C5166" s="98">
        <v>28</v>
      </c>
      <c r="D5166" s="98">
        <v>8</v>
      </c>
      <c r="E5166" s="98">
        <v>2006</v>
      </c>
      <c r="F5166" t="s">
        <v>274</v>
      </c>
      <c r="G5166" s="99">
        <v>37746</v>
      </c>
      <c r="H5166" s="98">
        <v>5</v>
      </c>
      <c r="I5166" s="98">
        <v>5</v>
      </c>
      <c r="J5166" s="98">
        <v>2003</v>
      </c>
      <c r="K5166" t="s">
        <v>332</v>
      </c>
      <c r="L5166">
        <v>0</v>
      </c>
      <c r="M5166" s="98" t="s">
        <v>30</v>
      </c>
      <c r="N5166" t="s">
        <v>6413</v>
      </c>
      <c r="O5166" t="s">
        <v>6327</v>
      </c>
      <c r="P5166" t="s">
        <v>6327</v>
      </c>
      <c r="Q5166" t="s">
        <v>6559</v>
      </c>
      <c r="R5166" t="s">
        <v>6327</v>
      </c>
      <c r="S5166" s="100">
        <v>36526</v>
      </c>
      <c r="T5166" s="100">
        <v>36526</v>
      </c>
    </row>
    <row r="5167" spans="1:20" x14ac:dyDescent="0.2">
      <c r="A5167">
        <v>3850</v>
      </c>
      <c r="B5167" s="98" t="s">
        <v>4304</v>
      </c>
      <c r="C5167" s="98">
        <v>20</v>
      </c>
      <c r="D5167" s="98">
        <v>4</v>
      </c>
      <c r="E5167" s="98">
        <v>2010</v>
      </c>
      <c r="F5167" t="s">
        <v>278</v>
      </c>
      <c r="G5167" s="99">
        <v>36161</v>
      </c>
      <c r="H5167" s="98">
        <v>1</v>
      </c>
      <c r="I5167" s="98">
        <v>1</v>
      </c>
      <c r="J5167" s="98">
        <v>1999</v>
      </c>
      <c r="K5167" t="s">
        <v>332</v>
      </c>
      <c r="L5167">
        <v>0</v>
      </c>
      <c r="M5167" s="98" t="s">
        <v>106</v>
      </c>
      <c r="N5167" t="s">
        <v>7699</v>
      </c>
      <c r="O5167" t="s">
        <v>6327</v>
      </c>
      <c r="P5167" t="s">
        <v>6327</v>
      </c>
      <c r="Q5167" t="s">
        <v>6327</v>
      </c>
      <c r="R5167" t="s">
        <v>6327</v>
      </c>
      <c r="S5167" s="100">
        <v>36526</v>
      </c>
      <c r="T5167" s="100">
        <v>36526</v>
      </c>
    </row>
    <row r="5168" spans="1:20" x14ac:dyDescent="0.2">
      <c r="A5168">
        <v>3849</v>
      </c>
      <c r="B5168" s="98" t="s">
        <v>4279</v>
      </c>
      <c r="C5168" s="98">
        <v>4</v>
      </c>
      <c r="D5168" s="98">
        <v>10</v>
      </c>
      <c r="E5168" s="98">
        <v>1977</v>
      </c>
      <c r="F5168" t="s">
        <v>8323</v>
      </c>
      <c r="G5168" s="99">
        <v>35796</v>
      </c>
      <c r="H5168" s="98">
        <v>1</v>
      </c>
      <c r="I5168" s="98">
        <v>1</v>
      </c>
      <c r="J5168" s="98">
        <v>1998</v>
      </c>
      <c r="K5168" t="s">
        <v>332</v>
      </c>
      <c r="L5168">
        <v>0</v>
      </c>
      <c r="M5168" s="98" t="s">
        <v>106</v>
      </c>
      <c r="N5168" t="s">
        <v>6547</v>
      </c>
      <c r="O5168" t="s">
        <v>6327</v>
      </c>
      <c r="P5168" t="s">
        <v>6327</v>
      </c>
      <c r="Q5168" t="s">
        <v>6327</v>
      </c>
      <c r="R5168" t="s">
        <v>6327</v>
      </c>
      <c r="S5168" s="100">
        <v>36526</v>
      </c>
      <c r="T5168" s="100">
        <v>36526</v>
      </c>
    </row>
    <row r="5169" spans="1:20" x14ac:dyDescent="0.2">
      <c r="A5169">
        <v>3848</v>
      </c>
      <c r="B5169" s="98" t="s">
        <v>4279</v>
      </c>
      <c r="C5169" s="98">
        <v>1</v>
      </c>
      <c r="D5169" s="98">
        <v>1</v>
      </c>
      <c r="E5169" s="98">
        <v>1977</v>
      </c>
      <c r="F5169" t="s">
        <v>8324</v>
      </c>
      <c r="G5169" s="99">
        <v>35796</v>
      </c>
      <c r="H5169" s="98">
        <v>1</v>
      </c>
      <c r="I5169" s="98">
        <v>1</v>
      </c>
      <c r="J5169" s="98">
        <v>1998</v>
      </c>
      <c r="K5169" t="s">
        <v>332</v>
      </c>
      <c r="L5169">
        <v>0</v>
      </c>
      <c r="M5169" s="98" t="s">
        <v>106</v>
      </c>
      <c r="N5169" t="s">
        <v>6424</v>
      </c>
      <c r="O5169" t="s">
        <v>6327</v>
      </c>
      <c r="P5169" t="s">
        <v>6327</v>
      </c>
      <c r="Q5169" t="s">
        <v>6327</v>
      </c>
      <c r="R5169" t="s">
        <v>6327</v>
      </c>
      <c r="S5169" s="100">
        <v>36526</v>
      </c>
      <c r="T5169" s="100">
        <v>36526</v>
      </c>
    </row>
    <row r="5170" spans="1:20" x14ac:dyDescent="0.2">
      <c r="A5170">
        <v>3847</v>
      </c>
      <c r="B5170" s="98" t="s">
        <v>397</v>
      </c>
      <c r="C5170" s="98">
        <v>17</v>
      </c>
      <c r="D5170" s="98">
        <v>7</v>
      </c>
      <c r="E5170" s="98">
        <v>1964</v>
      </c>
      <c r="F5170" t="s">
        <v>4299</v>
      </c>
      <c r="G5170" s="99">
        <v>24838</v>
      </c>
      <c r="H5170" s="98">
        <v>1</v>
      </c>
      <c r="I5170" s="98">
        <v>1</v>
      </c>
      <c r="J5170" s="98">
        <v>1968</v>
      </c>
      <c r="K5170" t="s">
        <v>332</v>
      </c>
      <c r="L5170">
        <v>0</v>
      </c>
      <c r="M5170" s="98" t="s">
        <v>106</v>
      </c>
      <c r="N5170" t="s">
        <v>7699</v>
      </c>
      <c r="O5170" t="s">
        <v>6327</v>
      </c>
      <c r="P5170" t="s">
        <v>6327</v>
      </c>
      <c r="Q5170" t="s">
        <v>6327</v>
      </c>
      <c r="R5170" t="s">
        <v>6327</v>
      </c>
      <c r="S5170" s="100">
        <v>41820</v>
      </c>
      <c r="T5170" s="100">
        <v>36526</v>
      </c>
    </row>
    <row r="5171" spans="1:20" x14ac:dyDescent="0.2">
      <c r="A5171">
        <v>3846</v>
      </c>
      <c r="B5171" s="98" t="s">
        <v>4252</v>
      </c>
      <c r="C5171" s="98">
        <v>26</v>
      </c>
      <c r="D5171" s="98">
        <v>10</v>
      </c>
      <c r="E5171" s="98">
        <v>1973</v>
      </c>
      <c r="F5171" t="s">
        <v>999</v>
      </c>
      <c r="G5171" s="99">
        <v>35698</v>
      </c>
      <c r="H5171" s="98">
        <v>25</v>
      </c>
      <c r="I5171" s="98">
        <v>9</v>
      </c>
      <c r="J5171" s="98">
        <v>1997</v>
      </c>
      <c r="K5171" t="s">
        <v>892</v>
      </c>
      <c r="L5171">
        <v>0</v>
      </c>
      <c r="M5171" s="98" t="s">
        <v>106</v>
      </c>
      <c r="N5171" t="s">
        <v>6643</v>
      </c>
      <c r="O5171" t="s">
        <v>6327</v>
      </c>
      <c r="P5171" t="s">
        <v>6327</v>
      </c>
      <c r="Q5171" t="s">
        <v>6386</v>
      </c>
      <c r="R5171" t="s">
        <v>6327</v>
      </c>
      <c r="S5171" s="100">
        <v>43257</v>
      </c>
      <c r="T5171" s="100">
        <v>36526</v>
      </c>
    </row>
    <row r="5172" spans="1:20" x14ac:dyDescent="0.2">
      <c r="A5172">
        <v>3845</v>
      </c>
      <c r="B5172" s="98" t="s">
        <v>4237</v>
      </c>
      <c r="C5172" s="98">
        <v>1</v>
      </c>
      <c r="D5172" s="98">
        <v>1</v>
      </c>
      <c r="E5172" s="98">
        <v>1970</v>
      </c>
      <c r="F5172" t="s">
        <v>8312</v>
      </c>
      <c r="G5172" s="99">
        <v>35796</v>
      </c>
      <c r="H5172" s="98">
        <v>1</v>
      </c>
      <c r="I5172" s="98">
        <v>1</v>
      </c>
      <c r="J5172" s="98">
        <v>1998</v>
      </c>
      <c r="K5172" t="s">
        <v>892</v>
      </c>
      <c r="L5172">
        <v>0</v>
      </c>
      <c r="M5172" s="98" t="s">
        <v>106</v>
      </c>
      <c r="N5172" t="s">
        <v>6802</v>
      </c>
      <c r="O5172" t="s">
        <v>6327</v>
      </c>
      <c r="P5172" t="s">
        <v>6327</v>
      </c>
      <c r="Q5172" t="s">
        <v>6327</v>
      </c>
      <c r="R5172" t="s">
        <v>6327</v>
      </c>
      <c r="S5172" s="100">
        <v>36526</v>
      </c>
      <c r="T5172" s="100">
        <v>36526</v>
      </c>
    </row>
    <row r="5173" spans="1:20" x14ac:dyDescent="0.2">
      <c r="A5173">
        <v>3844</v>
      </c>
      <c r="B5173" s="98" t="s">
        <v>4230</v>
      </c>
      <c r="C5173" s="98">
        <v>1</v>
      </c>
      <c r="D5173" s="98">
        <v>1</v>
      </c>
      <c r="E5173" s="98">
        <v>1987</v>
      </c>
      <c r="F5173" t="s">
        <v>6538</v>
      </c>
      <c r="G5173" s="99">
        <v>35431</v>
      </c>
      <c r="H5173" s="98">
        <v>1</v>
      </c>
      <c r="I5173" s="98">
        <v>1</v>
      </c>
      <c r="J5173" s="98">
        <v>1997</v>
      </c>
      <c r="K5173" t="s">
        <v>332</v>
      </c>
      <c r="L5173">
        <v>1</v>
      </c>
      <c r="M5173" s="98" t="s">
        <v>106</v>
      </c>
      <c r="N5173" t="s">
        <v>7158</v>
      </c>
      <c r="O5173" t="s">
        <v>6327</v>
      </c>
      <c r="P5173" t="s">
        <v>6327</v>
      </c>
      <c r="Q5173" t="s">
        <v>7004</v>
      </c>
      <c r="R5173" t="s">
        <v>6327</v>
      </c>
      <c r="S5173" s="100">
        <v>36526</v>
      </c>
      <c r="T5173" s="100">
        <v>36526</v>
      </c>
    </row>
    <row r="5174" spans="1:20" x14ac:dyDescent="0.2">
      <c r="A5174">
        <v>3841</v>
      </c>
      <c r="B5174" s="98" t="s">
        <v>4161</v>
      </c>
      <c r="C5174" s="98">
        <v>2</v>
      </c>
      <c r="D5174" s="98">
        <v>3</v>
      </c>
      <c r="E5174" s="98">
        <v>2001</v>
      </c>
      <c r="F5174" t="s">
        <v>363</v>
      </c>
      <c r="G5174" s="99">
        <v>32874</v>
      </c>
      <c r="H5174" s="98">
        <v>1</v>
      </c>
      <c r="I5174" s="98">
        <v>1</v>
      </c>
      <c r="J5174" s="98">
        <v>1990</v>
      </c>
      <c r="K5174" t="s">
        <v>332</v>
      </c>
      <c r="L5174">
        <v>0</v>
      </c>
      <c r="M5174" s="98" t="s">
        <v>106</v>
      </c>
      <c r="N5174" t="s">
        <v>6345</v>
      </c>
      <c r="O5174" t="s">
        <v>6327</v>
      </c>
      <c r="P5174" t="s">
        <v>6327</v>
      </c>
      <c r="Q5174" t="s">
        <v>6327</v>
      </c>
      <c r="R5174" t="s">
        <v>6327</v>
      </c>
      <c r="S5174" s="100">
        <v>36526</v>
      </c>
      <c r="T5174" s="100">
        <v>36526</v>
      </c>
    </row>
    <row r="5175" spans="1:20" x14ac:dyDescent="0.2">
      <c r="A5175">
        <v>3840</v>
      </c>
      <c r="B5175" s="98" t="s">
        <v>4139</v>
      </c>
      <c r="C5175" s="98">
        <v>25</v>
      </c>
      <c r="D5175" s="98">
        <v>2</v>
      </c>
      <c r="E5175" s="98">
        <v>2007</v>
      </c>
      <c r="F5175" t="s">
        <v>8262</v>
      </c>
      <c r="G5175" s="99">
        <v>36526</v>
      </c>
      <c r="H5175" s="98">
        <v>1</v>
      </c>
      <c r="I5175" s="98">
        <v>1</v>
      </c>
      <c r="J5175" s="98">
        <v>2000</v>
      </c>
      <c r="K5175" t="s">
        <v>892</v>
      </c>
      <c r="L5175">
        <v>1</v>
      </c>
      <c r="M5175" s="98" t="s">
        <v>106</v>
      </c>
      <c r="N5175" t="s">
        <v>6763</v>
      </c>
      <c r="O5175" t="s">
        <v>6327</v>
      </c>
      <c r="P5175" t="s">
        <v>6327</v>
      </c>
      <c r="Q5175" t="s">
        <v>6327</v>
      </c>
      <c r="R5175" t="s">
        <v>6327</v>
      </c>
      <c r="S5175" s="100">
        <v>36526</v>
      </c>
      <c r="T5175" s="100">
        <v>36526</v>
      </c>
    </row>
    <row r="5176" spans="1:20" x14ac:dyDescent="0.2">
      <c r="A5176">
        <v>3839</v>
      </c>
      <c r="B5176" s="98" t="s">
        <v>4076</v>
      </c>
      <c r="C5176" s="98">
        <v>26</v>
      </c>
      <c r="D5176" s="98">
        <v>2</v>
      </c>
      <c r="E5176" s="98">
        <v>2010</v>
      </c>
      <c r="F5176" t="s">
        <v>6556</v>
      </c>
      <c r="G5176" s="99">
        <v>26665</v>
      </c>
      <c r="H5176" s="98">
        <v>1</v>
      </c>
      <c r="I5176" s="98">
        <v>1</v>
      </c>
      <c r="J5176" s="98">
        <v>1973</v>
      </c>
      <c r="K5176" t="s">
        <v>332</v>
      </c>
      <c r="L5176">
        <v>0</v>
      </c>
      <c r="M5176" s="98" t="s">
        <v>106</v>
      </c>
      <c r="N5176" t="s">
        <v>6451</v>
      </c>
      <c r="O5176" t="s">
        <v>6327</v>
      </c>
      <c r="P5176" t="s">
        <v>6327</v>
      </c>
      <c r="Q5176" t="s">
        <v>6334</v>
      </c>
      <c r="R5176" t="s">
        <v>6327</v>
      </c>
      <c r="S5176" s="100">
        <v>36526</v>
      </c>
      <c r="T5176" s="100">
        <v>36526</v>
      </c>
    </row>
    <row r="5177" spans="1:20" x14ac:dyDescent="0.2">
      <c r="A5177">
        <v>3838</v>
      </c>
      <c r="B5177" s="98" t="s">
        <v>4010</v>
      </c>
      <c r="C5177" s="98">
        <v>30</v>
      </c>
      <c r="D5177" s="98">
        <v>10</v>
      </c>
      <c r="E5177" s="98">
        <v>2003</v>
      </c>
      <c r="F5177" t="s">
        <v>7650</v>
      </c>
      <c r="G5177" s="99">
        <v>35431</v>
      </c>
      <c r="H5177" s="98">
        <v>1</v>
      </c>
      <c r="I5177" s="98">
        <v>1</v>
      </c>
      <c r="J5177" s="98">
        <v>1997</v>
      </c>
      <c r="K5177" t="s">
        <v>332</v>
      </c>
      <c r="L5177">
        <v>0</v>
      </c>
      <c r="M5177" s="98" t="s">
        <v>106</v>
      </c>
      <c r="N5177" t="s">
        <v>6337</v>
      </c>
      <c r="O5177" t="s">
        <v>6327</v>
      </c>
      <c r="P5177" t="s">
        <v>6327</v>
      </c>
      <c r="Q5177" t="s">
        <v>6348</v>
      </c>
      <c r="R5177" t="s">
        <v>6327</v>
      </c>
      <c r="S5177" s="100">
        <v>36526</v>
      </c>
      <c r="T5177" s="100">
        <v>36526</v>
      </c>
    </row>
    <row r="5178" spans="1:20" x14ac:dyDescent="0.2">
      <c r="A5178">
        <v>3837</v>
      </c>
      <c r="B5178" s="98" t="s">
        <v>3983</v>
      </c>
      <c r="C5178" s="98">
        <v>20</v>
      </c>
      <c r="D5178" s="98">
        <v>4</v>
      </c>
      <c r="E5178" s="98">
        <v>2003</v>
      </c>
      <c r="F5178" t="s">
        <v>8182</v>
      </c>
      <c r="G5178" s="99">
        <v>37647</v>
      </c>
      <c r="H5178" s="98">
        <v>26</v>
      </c>
      <c r="I5178" s="98">
        <v>1</v>
      </c>
      <c r="J5178" s="98">
        <v>2003</v>
      </c>
      <c r="K5178" t="s">
        <v>892</v>
      </c>
      <c r="L5178">
        <v>0</v>
      </c>
      <c r="M5178" s="98" t="s">
        <v>106</v>
      </c>
      <c r="N5178" t="s">
        <v>6550</v>
      </c>
      <c r="O5178" t="s">
        <v>6327</v>
      </c>
      <c r="P5178" t="s">
        <v>6327</v>
      </c>
      <c r="Q5178" t="s">
        <v>6327</v>
      </c>
      <c r="R5178" t="s">
        <v>6327</v>
      </c>
      <c r="S5178" s="100">
        <v>42544</v>
      </c>
      <c r="T5178" s="100">
        <v>36526</v>
      </c>
    </row>
    <row r="5179" spans="1:20" x14ac:dyDescent="0.2">
      <c r="A5179">
        <v>3836</v>
      </c>
      <c r="B5179" s="98" t="s">
        <v>3978</v>
      </c>
      <c r="C5179" s="98">
        <v>23</v>
      </c>
      <c r="D5179" s="98">
        <v>1</v>
      </c>
      <c r="E5179" s="98">
        <v>2002</v>
      </c>
      <c r="F5179" t="s">
        <v>6897</v>
      </c>
      <c r="G5179" s="99">
        <v>1</v>
      </c>
      <c r="H5179" s="98">
        <v>1</v>
      </c>
      <c r="I5179" s="98">
        <v>1</v>
      </c>
      <c r="J5179" s="98">
        <v>1900</v>
      </c>
      <c r="K5179" t="s">
        <v>892</v>
      </c>
      <c r="L5179">
        <v>1</v>
      </c>
      <c r="M5179" s="98" t="s">
        <v>106</v>
      </c>
      <c r="N5179" t="s">
        <v>6802</v>
      </c>
      <c r="O5179" t="s">
        <v>6327</v>
      </c>
      <c r="P5179" t="s">
        <v>6327</v>
      </c>
      <c r="Q5179" t="s">
        <v>6327</v>
      </c>
      <c r="R5179" t="s">
        <v>6327</v>
      </c>
      <c r="S5179" s="100">
        <v>36526</v>
      </c>
      <c r="T5179" s="100">
        <v>36526</v>
      </c>
    </row>
    <row r="5180" spans="1:20" x14ac:dyDescent="0.2">
      <c r="A5180">
        <v>3835</v>
      </c>
      <c r="B5180" s="98" t="s">
        <v>3975</v>
      </c>
      <c r="C5180" s="98">
        <v>1</v>
      </c>
      <c r="D5180" s="98">
        <v>9</v>
      </c>
      <c r="E5180" s="98">
        <v>2004</v>
      </c>
      <c r="F5180" t="s">
        <v>1211</v>
      </c>
      <c r="G5180" s="99">
        <v>36358</v>
      </c>
      <c r="H5180" s="98">
        <v>17</v>
      </c>
      <c r="I5180" s="98">
        <v>7</v>
      </c>
      <c r="J5180" s="98">
        <v>1999</v>
      </c>
      <c r="K5180" t="s">
        <v>892</v>
      </c>
      <c r="L5180">
        <v>0</v>
      </c>
      <c r="M5180" s="98" t="s">
        <v>106</v>
      </c>
      <c r="N5180" t="s">
        <v>7116</v>
      </c>
      <c r="O5180" t="s">
        <v>6327</v>
      </c>
      <c r="P5180" t="s">
        <v>6327</v>
      </c>
      <c r="Q5180" t="s">
        <v>6440</v>
      </c>
      <c r="R5180" t="s">
        <v>6327</v>
      </c>
      <c r="S5180" s="100">
        <v>41597</v>
      </c>
      <c r="T5180" s="100">
        <v>36526</v>
      </c>
    </row>
    <row r="5181" spans="1:20" x14ac:dyDescent="0.2">
      <c r="A5181">
        <v>3834</v>
      </c>
      <c r="B5181" s="98" t="s">
        <v>3970</v>
      </c>
      <c r="C5181" s="98">
        <v>1</v>
      </c>
      <c r="D5181" s="98">
        <v>4</v>
      </c>
      <c r="E5181" s="98">
        <v>2004</v>
      </c>
      <c r="F5181" t="s">
        <v>6915</v>
      </c>
      <c r="G5181" s="99">
        <v>35431</v>
      </c>
      <c r="H5181" s="98">
        <v>1</v>
      </c>
      <c r="I5181" s="98">
        <v>1</v>
      </c>
      <c r="J5181" s="98">
        <v>1997</v>
      </c>
      <c r="K5181" t="s">
        <v>892</v>
      </c>
      <c r="L5181">
        <v>1</v>
      </c>
      <c r="M5181" s="98" t="s">
        <v>106</v>
      </c>
      <c r="N5181" t="s">
        <v>6855</v>
      </c>
      <c r="O5181" t="s">
        <v>6327</v>
      </c>
      <c r="P5181" t="s">
        <v>6327</v>
      </c>
      <c r="Q5181" t="s">
        <v>6327</v>
      </c>
      <c r="R5181" t="s">
        <v>6327</v>
      </c>
      <c r="S5181" s="100">
        <v>36526</v>
      </c>
      <c r="T5181" s="100">
        <v>36526</v>
      </c>
    </row>
    <row r="5182" spans="1:20" x14ac:dyDescent="0.2">
      <c r="A5182">
        <v>3833</v>
      </c>
      <c r="B5182" s="98" t="s">
        <v>134</v>
      </c>
      <c r="C5182" s="98">
        <v>11</v>
      </c>
      <c r="D5182" s="98">
        <v>3</v>
      </c>
      <c r="E5182" s="98">
        <v>2010</v>
      </c>
      <c r="F5182" t="s">
        <v>8021</v>
      </c>
      <c r="G5182" s="99">
        <v>36892</v>
      </c>
      <c r="H5182" s="98">
        <v>1</v>
      </c>
      <c r="I5182" s="98">
        <v>1</v>
      </c>
      <c r="J5182" s="98">
        <v>2001</v>
      </c>
      <c r="K5182" t="s">
        <v>332</v>
      </c>
      <c r="L5182">
        <v>0</v>
      </c>
      <c r="M5182" s="98" t="s">
        <v>106</v>
      </c>
      <c r="N5182" t="s">
        <v>6908</v>
      </c>
      <c r="O5182" t="s">
        <v>6327</v>
      </c>
      <c r="P5182" t="s">
        <v>6327</v>
      </c>
      <c r="Q5182" t="s">
        <v>6327</v>
      </c>
      <c r="R5182" t="s">
        <v>6327</v>
      </c>
      <c r="S5182" s="100">
        <v>36526</v>
      </c>
      <c r="T5182" s="100">
        <v>36526</v>
      </c>
    </row>
    <row r="5183" spans="1:20" x14ac:dyDescent="0.2">
      <c r="A5183">
        <v>3832</v>
      </c>
      <c r="B5183" s="98" t="s">
        <v>291</v>
      </c>
      <c r="C5183" s="98">
        <v>22</v>
      </c>
      <c r="D5183" s="98">
        <v>12</v>
      </c>
      <c r="E5183" s="98">
        <v>1976</v>
      </c>
      <c r="F5183" t="s">
        <v>8005</v>
      </c>
      <c r="G5183" s="99">
        <v>1</v>
      </c>
      <c r="H5183" s="98">
        <v>1</v>
      </c>
      <c r="I5183" s="98">
        <v>1</v>
      </c>
      <c r="J5183" s="98">
        <v>1900</v>
      </c>
      <c r="K5183" t="s">
        <v>332</v>
      </c>
      <c r="L5183">
        <v>0</v>
      </c>
      <c r="M5183" s="98" t="s">
        <v>106</v>
      </c>
      <c r="N5183" t="s">
        <v>6503</v>
      </c>
      <c r="O5183" t="s">
        <v>6327</v>
      </c>
      <c r="P5183" t="s">
        <v>6327</v>
      </c>
      <c r="Q5183" t="s">
        <v>6327</v>
      </c>
      <c r="R5183" t="s">
        <v>6327</v>
      </c>
      <c r="S5183" s="100">
        <v>36526</v>
      </c>
      <c r="T5183" s="100">
        <v>36526</v>
      </c>
    </row>
    <row r="5184" spans="1:20" x14ac:dyDescent="0.2">
      <c r="A5184">
        <v>3831</v>
      </c>
      <c r="B5184" s="98" t="s">
        <v>3923</v>
      </c>
      <c r="C5184" s="98">
        <v>1</v>
      </c>
      <c r="D5184" s="98">
        <v>1</v>
      </c>
      <c r="E5184" s="98">
        <v>1999</v>
      </c>
      <c r="F5184" t="s">
        <v>8157</v>
      </c>
      <c r="G5184" s="99">
        <v>36943</v>
      </c>
      <c r="H5184" s="98">
        <v>21</v>
      </c>
      <c r="I5184" s="98">
        <v>2</v>
      </c>
      <c r="J5184" s="98">
        <v>2001</v>
      </c>
      <c r="K5184" t="s">
        <v>332</v>
      </c>
      <c r="L5184">
        <v>0</v>
      </c>
      <c r="M5184" s="98" t="s">
        <v>106</v>
      </c>
      <c r="N5184" t="s">
        <v>6331</v>
      </c>
      <c r="O5184" t="s">
        <v>6327</v>
      </c>
      <c r="P5184" t="s">
        <v>6327</v>
      </c>
      <c r="Q5184" t="s">
        <v>6386</v>
      </c>
      <c r="R5184" t="s">
        <v>6348</v>
      </c>
      <c r="S5184" s="100">
        <v>41635</v>
      </c>
      <c r="T5184" s="100">
        <v>36526</v>
      </c>
    </row>
    <row r="5185" spans="1:20" x14ac:dyDescent="0.2">
      <c r="A5185">
        <v>3830</v>
      </c>
      <c r="B5185" s="98" t="s">
        <v>3892</v>
      </c>
      <c r="C5185" s="98">
        <v>1</v>
      </c>
      <c r="D5185" s="98">
        <v>1</v>
      </c>
      <c r="E5185" s="98">
        <v>1947</v>
      </c>
      <c r="F5185" t="s">
        <v>427</v>
      </c>
      <c r="G5185" s="99">
        <v>37307</v>
      </c>
      <c r="H5185" s="98">
        <v>20</v>
      </c>
      <c r="I5185" s="98">
        <v>2</v>
      </c>
      <c r="J5185" s="98">
        <v>2002</v>
      </c>
      <c r="K5185" t="s">
        <v>332</v>
      </c>
      <c r="L5185">
        <v>0</v>
      </c>
      <c r="M5185" s="98" t="s">
        <v>106</v>
      </c>
      <c r="N5185" t="s">
        <v>6412</v>
      </c>
      <c r="O5185" t="s">
        <v>6327</v>
      </c>
      <c r="P5185" t="s">
        <v>6327</v>
      </c>
      <c r="Q5185" t="s">
        <v>6390</v>
      </c>
      <c r="R5185" t="s">
        <v>6327</v>
      </c>
      <c r="S5185" s="100">
        <v>43286</v>
      </c>
      <c r="T5185" s="100">
        <v>36526</v>
      </c>
    </row>
    <row r="5186" spans="1:20" x14ac:dyDescent="0.2">
      <c r="A5186">
        <v>3829</v>
      </c>
      <c r="B5186" s="98" t="s">
        <v>3912</v>
      </c>
      <c r="C5186" s="98">
        <v>1</v>
      </c>
      <c r="D5186" s="98">
        <v>1</v>
      </c>
      <c r="E5186" s="98">
        <v>1999</v>
      </c>
      <c r="F5186" t="s">
        <v>901</v>
      </c>
      <c r="G5186" s="99">
        <v>36888</v>
      </c>
      <c r="H5186" s="98">
        <v>28</v>
      </c>
      <c r="I5186" s="98">
        <v>12</v>
      </c>
      <c r="J5186" s="98">
        <v>2000</v>
      </c>
      <c r="K5186" t="s">
        <v>892</v>
      </c>
      <c r="L5186">
        <v>0</v>
      </c>
      <c r="M5186" s="98" t="s">
        <v>106</v>
      </c>
      <c r="N5186" t="s">
        <v>7280</v>
      </c>
      <c r="O5186" t="s">
        <v>6327</v>
      </c>
      <c r="P5186" t="s">
        <v>6327</v>
      </c>
      <c r="Q5186" t="s">
        <v>6327</v>
      </c>
      <c r="R5186" t="s">
        <v>6327</v>
      </c>
      <c r="S5186" s="100">
        <v>36526</v>
      </c>
      <c r="T5186" s="100">
        <v>36526</v>
      </c>
    </row>
    <row r="5187" spans="1:20" x14ac:dyDescent="0.2">
      <c r="A5187">
        <v>3828</v>
      </c>
      <c r="B5187" s="98" t="s">
        <v>3883</v>
      </c>
      <c r="C5187" s="98">
        <v>1</v>
      </c>
      <c r="D5187" s="98">
        <v>1</v>
      </c>
      <c r="E5187" s="98">
        <v>1993</v>
      </c>
      <c r="F5187" t="s">
        <v>8143</v>
      </c>
      <c r="G5187" s="99">
        <v>1</v>
      </c>
      <c r="H5187" s="98">
        <v>1</v>
      </c>
      <c r="I5187" s="98">
        <v>1</v>
      </c>
      <c r="J5187" s="98">
        <v>1900</v>
      </c>
      <c r="K5187" t="s">
        <v>332</v>
      </c>
      <c r="L5187">
        <v>0</v>
      </c>
      <c r="M5187" s="98" t="s">
        <v>106</v>
      </c>
      <c r="N5187" t="s">
        <v>6971</v>
      </c>
      <c r="O5187" t="s">
        <v>6327</v>
      </c>
      <c r="P5187" t="s">
        <v>6327</v>
      </c>
      <c r="Q5187" t="s">
        <v>6327</v>
      </c>
      <c r="R5187" t="s">
        <v>6327</v>
      </c>
      <c r="S5187" s="100">
        <v>36526</v>
      </c>
      <c r="T5187" s="100">
        <v>36526</v>
      </c>
    </row>
    <row r="5188" spans="1:20" x14ac:dyDescent="0.2">
      <c r="A5188">
        <v>3827</v>
      </c>
      <c r="B5188" s="98" t="s">
        <v>3877</v>
      </c>
      <c r="C5188" s="98">
        <v>1</v>
      </c>
      <c r="D5188" s="98">
        <v>1</v>
      </c>
      <c r="E5188" s="98">
        <v>1987</v>
      </c>
      <c r="F5188" t="s">
        <v>8140</v>
      </c>
      <c r="G5188" s="99">
        <v>35065</v>
      </c>
      <c r="H5188" s="98">
        <v>1</v>
      </c>
      <c r="I5188" s="98">
        <v>1</v>
      </c>
      <c r="J5188" s="98">
        <v>1996</v>
      </c>
      <c r="K5188" t="s">
        <v>892</v>
      </c>
      <c r="L5188">
        <v>1</v>
      </c>
      <c r="M5188" s="98" t="s">
        <v>106</v>
      </c>
      <c r="N5188" t="s">
        <v>6686</v>
      </c>
      <c r="O5188" t="s">
        <v>6327</v>
      </c>
      <c r="P5188" t="s">
        <v>6327</v>
      </c>
      <c r="Q5188" t="s">
        <v>6440</v>
      </c>
      <c r="R5188" t="s">
        <v>6327</v>
      </c>
      <c r="S5188" s="100">
        <v>36526</v>
      </c>
      <c r="T5188" s="100">
        <v>36526</v>
      </c>
    </row>
    <row r="5189" spans="1:20" x14ac:dyDescent="0.2">
      <c r="A5189">
        <v>3826</v>
      </c>
      <c r="B5189" s="98" t="s">
        <v>3853</v>
      </c>
      <c r="C5189" s="98">
        <v>14</v>
      </c>
      <c r="D5189" s="98">
        <v>7</v>
      </c>
      <c r="E5189" s="98">
        <v>1984</v>
      </c>
      <c r="F5189" t="s">
        <v>6581</v>
      </c>
      <c r="G5189" s="99">
        <v>34700</v>
      </c>
      <c r="H5189" s="98">
        <v>1</v>
      </c>
      <c r="I5189" s="98">
        <v>1</v>
      </c>
      <c r="J5189" s="98">
        <v>1995</v>
      </c>
      <c r="K5189" t="s">
        <v>892</v>
      </c>
      <c r="L5189">
        <v>1</v>
      </c>
      <c r="M5189" s="98" t="s">
        <v>106</v>
      </c>
      <c r="N5189" t="s">
        <v>6855</v>
      </c>
      <c r="O5189" t="s">
        <v>6327</v>
      </c>
      <c r="P5189" t="s">
        <v>6327</v>
      </c>
      <c r="Q5189" t="s">
        <v>6578</v>
      </c>
      <c r="R5189" t="s">
        <v>6327</v>
      </c>
      <c r="S5189" s="100">
        <v>36526</v>
      </c>
      <c r="T5189" s="100">
        <v>36526</v>
      </c>
    </row>
    <row r="5190" spans="1:20" x14ac:dyDescent="0.2">
      <c r="A5190">
        <v>3825</v>
      </c>
      <c r="B5190" s="98" t="s">
        <v>3842</v>
      </c>
      <c r="C5190" s="98">
        <v>13</v>
      </c>
      <c r="D5190" s="98">
        <v>9</v>
      </c>
      <c r="E5190" s="98">
        <v>1994</v>
      </c>
      <c r="F5190" t="s">
        <v>7648</v>
      </c>
      <c r="G5190" s="99">
        <v>36892</v>
      </c>
      <c r="H5190" s="98">
        <v>1</v>
      </c>
      <c r="I5190" s="98">
        <v>1</v>
      </c>
      <c r="J5190" s="98">
        <v>2001</v>
      </c>
      <c r="K5190" t="s">
        <v>892</v>
      </c>
      <c r="L5190">
        <v>1</v>
      </c>
      <c r="M5190" s="98" t="s">
        <v>106</v>
      </c>
      <c r="N5190" t="s">
        <v>6802</v>
      </c>
      <c r="O5190" t="s">
        <v>6327</v>
      </c>
      <c r="P5190" t="s">
        <v>6327</v>
      </c>
      <c r="Q5190" t="s">
        <v>6327</v>
      </c>
      <c r="R5190" t="s">
        <v>6327</v>
      </c>
      <c r="S5190" s="100">
        <v>36526</v>
      </c>
      <c r="T5190" s="100">
        <v>36526</v>
      </c>
    </row>
    <row r="5191" spans="1:20" x14ac:dyDescent="0.2">
      <c r="A5191">
        <v>3824</v>
      </c>
      <c r="B5191" s="98" t="s">
        <v>497</v>
      </c>
      <c r="C5191" s="98">
        <v>9</v>
      </c>
      <c r="D5191" s="98">
        <v>5</v>
      </c>
      <c r="E5191" s="98">
        <v>1944</v>
      </c>
      <c r="F5191" t="s">
        <v>379</v>
      </c>
      <c r="G5191" s="99">
        <v>29911</v>
      </c>
      <c r="H5191" s="98">
        <v>21</v>
      </c>
      <c r="I5191" s="98">
        <v>11</v>
      </c>
      <c r="J5191" s="98">
        <v>1981</v>
      </c>
      <c r="K5191" t="s">
        <v>332</v>
      </c>
      <c r="L5191">
        <v>0</v>
      </c>
      <c r="M5191" s="98" t="s">
        <v>414</v>
      </c>
      <c r="N5191" t="s">
        <v>6331</v>
      </c>
      <c r="O5191" t="s">
        <v>8115</v>
      </c>
      <c r="P5191" t="s">
        <v>6455</v>
      </c>
      <c r="Q5191" t="s">
        <v>6559</v>
      </c>
      <c r="R5191" t="s">
        <v>6440</v>
      </c>
      <c r="S5191" s="100">
        <v>43785.74391203704</v>
      </c>
      <c r="T5191" s="100">
        <v>36526</v>
      </c>
    </row>
    <row r="5192" spans="1:20" x14ac:dyDescent="0.2">
      <c r="A5192">
        <v>3823</v>
      </c>
      <c r="B5192" s="98" t="s">
        <v>3827</v>
      </c>
      <c r="C5192" s="98">
        <v>1</v>
      </c>
      <c r="D5192" s="98">
        <v>1</v>
      </c>
      <c r="E5192" s="98">
        <v>1951</v>
      </c>
      <c r="F5192" t="s">
        <v>8112</v>
      </c>
      <c r="G5192" s="99">
        <v>36892</v>
      </c>
      <c r="H5192" s="98">
        <v>1</v>
      </c>
      <c r="I5192" s="98">
        <v>1</v>
      </c>
      <c r="J5192" s="98">
        <v>2001</v>
      </c>
      <c r="K5192" t="s">
        <v>332</v>
      </c>
      <c r="L5192">
        <v>0</v>
      </c>
      <c r="M5192" s="98" t="s">
        <v>106</v>
      </c>
      <c r="N5192" t="s">
        <v>6625</v>
      </c>
      <c r="O5192" t="s">
        <v>6327</v>
      </c>
      <c r="P5192" t="s">
        <v>6327</v>
      </c>
      <c r="Q5192" t="s">
        <v>6346</v>
      </c>
      <c r="R5192" t="s">
        <v>6327</v>
      </c>
      <c r="S5192" s="100">
        <v>42198</v>
      </c>
      <c r="T5192" s="100">
        <v>36526</v>
      </c>
    </row>
    <row r="5193" spans="1:20" x14ac:dyDescent="0.2">
      <c r="A5193">
        <v>3822</v>
      </c>
      <c r="B5193" s="98" t="s">
        <v>417</v>
      </c>
      <c r="C5193" s="98">
        <v>1</v>
      </c>
      <c r="D5193" s="98">
        <v>2</v>
      </c>
      <c r="E5193" s="98">
        <v>1987</v>
      </c>
      <c r="F5193" t="s">
        <v>750</v>
      </c>
      <c r="G5193" s="99">
        <v>37622</v>
      </c>
      <c r="H5193" s="98">
        <v>1</v>
      </c>
      <c r="I5193" s="98">
        <v>1</v>
      </c>
      <c r="J5193" s="98">
        <v>2003</v>
      </c>
      <c r="K5193" t="s">
        <v>332</v>
      </c>
      <c r="L5193">
        <v>0</v>
      </c>
      <c r="M5193" s="98" t="s">
        <v>106</v>
      </c>
      <c r="N5193" t="s">
        <v>6586</v>
      </c>
      <c r="O5193" t="s">
        <v>6327</v>
      </c>
      <c r="P5193" t="s">
        <v>6327</v>
      </c>
      <c r="Q5193" t="s">
        <v>6327</v>
      </c>
      <c r="R5193" t="s">
        <v>6327</v>
      </c>
      <c r="S5193" s="100">
        <v>44785.714942129627</v>
      </c>
      <c r="T5193" s="100">
        <v>36526</v>
      </c>
    </row>
    <row r="5194" spans="1:20" x14ac:dyDescent="0.2">
      <c r="A5194">
        <v>3821</v>
      </c>
      <c r="B5194" s="98" t="s">
        <v>3705</v>
      </c>
      <c r="C5194" s="98">
        <v>5</v>
      </c>
      <c r="D5194" s="98">
        <v>1</v>
      </c>
      <c r="E5194" s="98">
        <v>2008</v>
      </c>
      <c r="F5194" t="s">
        <v>367</v>
      </c>
      <c r="G5194" s="99">
        <v>36526</v>
      </c>
      <c r="H5194" s="98">
        <v>1</v>
      </c>
      <c r="I5194" s="98">
        <v>1</v>
      </c>
      <c r="J5194" s="98">
        <v>2000</v>
      </c>
      <c r="K5194" t="s">
        <v>332</v>
      </c>
      <c r="L5194">
        <v>0</v>
      </c>
      <c r="M5194" s="98" t="s">
        <v>106</v>
      </c>
      <c r="N5194" t="s">
        <v>6675</v>
      </c>
      <c r="O5194" t="s">
        <v>6327</v>
      </c>
      <c r="P5194" t="s">
        <v>6327</v>
      </c>
      <c r="Q5194" t="s">
        <v>6327</v>
      </c>
      <c r="R5194" t="s">
        <v>6327</v>
      </c>
      <c r="S5194" s="100">
        <v>41456</v>
      </c>
      <c r="T5194" s="100">
        <v>36526</v>
      </c>
    </row>
    <row r="5195" spans="1:20" x14ac:dyDescent="0.2">
      <c r="A5195">
        <v>3820</v>
      </c>
      <c r="B5195" s="98" t="s">
        <v>3626</v>
      </c>
      <c r="C5195" s="98">
        <v>1</v>
      </c>
      <c r="D5195" s="98">
        <v>1</v>
      </c>
      <c r="E5195" s="98">
        <v>1900</v>
      </c>
      <c r="F5195" t="s">
        <v>271</v>
      </c>
      <c r="G5195" s="99">
        <v>25934</v>
      </c>
      <c r="H5195" s="98">
        <v>1</v>
      </c>
      <c r="I5195" s="98">
        <v>1</v>
      </c>
      <c r="J5195" s="98">
        <v>1971</v>
      </c>
      <c r="K5195" t="s">
        <v>332</v>
      </c>
      <c r="L5195">
        <v>0</v>
      </c>
      <c r="M5195" s="98" t="s">
        <v>106</v>
      </c>
      <c r="N5195" t="s">
        <v>6331</v>
      </c>
      <c r="O5195" t="s">
        <v>6327</v>
      </c>
      <c r="P5195" t="s">
        <v>6327</v>
      </c>
      <c r="Q5195" t="s">
        <v>6398</v>
      </c>
      <c r="R5195" t="s">
        <v>6348</v>
      </c>
      <c r="S5195" s="100">
        <v>36526</v>
      </c>
      <c r="T5195" s="100">
        <v>36526</v>
      </c>
    </row>
    <row r="5196" spans="1:20" x14ac:dyDescent="0.2">
      <c r="A5196">
        <v>3819</v>
      </c>
      <c r="B5196" s="98" t="s">
        <v>3614</v>
      </c>
      <c r="C5196" s="98">
        <v>31</v>
      </c>
      <c r="D5196" s="98">
        <v>1</v>
      </c>
      <c r="E5196" s="98">
        <v>2012</v>
      </c>
      <c r="F5196" t="s">
        <v>470</v>
      </c>
      <c r="G5196" s="99">
        <v>1</v>
      </c>
      <c r="H5196" s="98">
        <v>1</v>
      </c>
      <c r="I5196" s="98">
        <v>1</v>
      </c>
      <c r="J5196" s="98">
        <v>1900</v>
      </c>
      <c r="K5196" t="s">
        <v>332</v>
      </c>
      <c r="L5196">
        <v>0</v>
      </c>
      <c r="M5196" s="98" t="s">
        <v>106</v>
      </c>
      <c r="N5196" t="s">
        <v>6589</v>
      </c>
      <c r="O5196" t="s">
        <v>6327</v>
      </c>
      <c r="P5196" t="s">
        <v>6327</v>
      </c>
      <c r="Q5196" t="s">
        <v>6658</v>
      </c>
      <c r="R5196" t="s">
        <v>6327</v>
      </c>
      <c r="S5196" s="100">
        <v>36526</v>
      </c>
      <c r="T5196" s="100">
        <v>36526</v>
      </c>
    </row>
    <row r="5197" spans="1:20" x14ac:dyDescent="0.2">
      <c r="A5197">
        <v>3818</v>
      </c>
      <c r="B5197" s="98" t="s">
        <v>600</v>
      </c>
      <c r="C5197" s="98">
        <v>1</v>
      </c>
      <c r="D5197" s="98">
        <v>1</v>
      </c>
      <c r="E5197" s="98">
        <v>1994</v>
      </c>
      <c r="F5197" t="s">
        <v>601</v>
      </c>
      <c r="G5197" s="99">
        <v>25600</v>
      </c>
      <c r="H5197" s="98">
        <v>1</v>
      </c>
      <c r="I5197" s="98">
        <v>2</v>
      </c>
      <c r="J5197" s="98">
        <v>1970</v>
      </c>
      <c r="K5197" t="s">
        <v>332</v>
      </c>
      <c r="L5197">
        <v>0</v>
      </c>
      <c r="M5197" s="98" t="s">
        <v>587</v>
      </c>
      <c r="N5197" t="s">
        <v>6331</v>
      </c>
      <c r="O5197" t="s">
        <v>7791</v>
      </c>
      <c r="P5197" t="s">
        <v>6388</v>
      </c>
      <c r="Q5197" t="s">
        <v>6388</v>
      </c>
      <c r="R5197" t="s">
        <v>6650</v>
      </c>
      <c r="S5197" s="100">
        <v>43785.74391203704</v>
      </c>
      <c r="T5197" s="100">
        <v>36526</v>
      </c>
    </row>
    <row r="5198" spans="1:20" x14ac:dyDescent="0.2">
      <c r="A5198">
        <v>3816</v>
      </c>
      <c r="B5198" s="98" t="s">
        <v>224</v>
      </c>
      <c r="C5198" s="98">
        <v>17</v>
      </c>
      <c r="D5198" s="98">
        <v>7</v>
      </c>
      <c r="E5198" s="98">
        <v>2008</v>
      </c>
      <c r="F5198" t="s">
        <v>340</v>
      </c>
      <c r="G5198" s="99">
        <v>37285</v>
      </c>
      <c r="H5198" s="98">
        <v>29</v>
      </c>
      <c r="I5198" s="98">
        <v>1</v>
      </c>
      <c r="J5198" s="98">
        <v>2002</v>
      </c>
      <c r="K5198" t="s">
        <v>332</v>
      </c>
      <c r="L5198">
        <v>0</v>
      </c>
      <c r="M5198" s="98" t="s">
        <v>95</v>
      </c>
      <c r="N5198" t="s">
        <v>6331</v>
      </c>
      <c r="O5198" t="s">
        <v>6491</v>
      </c>
      <c r="P5198" t="s">
        <v>6540</v>
      </c>
      <c r="Q5198" t="s">
        <v>6673</v>
      </c>
      <c r="R5198" t="s">
        <v>6380</v>
      </c>
      <c r="S5198" s="100">
        <v>41639</v>
      </c>
      <c r="T5198" s="100">
        <v>36526</v>
      </c>
    </row>
    <row r="5199" spans="1:20" x14ac:dyDescent="0.2">
      <c r="A5199">
        <v>3815</v>
      </c>
      <c r="B5199" s="98" t="s">
        <v>3510</v>
      </c>
      <c r="C5199" s="98">
        <v>1</v>
      </c>
      <c r="D5199" s="98">
        <v>1</v>
      </c>
      <c r="E5199" s="98">
        <v>1997</v>
      </c>
      <c r="F5199" t="s">
        <v>901</v>
      </c>
      <c r="G5199" s="99">
        <v>37350</v>
      </c>
      <c r="H5199" s="98">
        <v>4</v>
      </c>
      <c r="I5199" s="98">
        <v>4</v>
      </c>
      <c r="J5199" s="98">
        <v>2002</v>
      </c>
      <c r="K5199" t="s">
        <v>892</v>
      </c>
      <c r="L5199">
        <v>0</v>
      </c>
      <c r="M5199" s="98" t="s">
        <v>25</v>
      </c>
      <c r="N5199" t="s">
        <v>6331</v>
      </c>
      <c r="O5199" t="s">
        <v>6327</v>
      </c>
      <c r="P5199" t="s">
        <v>6327</v>
      </c>
      <c r="Q5199" t="s">
        <v>6343</v>
      </c>
      <c r="R5199" t="s">
        <v>6346</v>
      </c>
      <c r="S5199" s="100">
        <v>42550</v>
      </c>
      <c r="T5199" s="100">
        <v>36526</v>
      </c>
    </row>
    <row r="5200" spans="1:20" x14ac:dyDescent="0.2">
      <c r="A5200">
        <v>3814</v>
      </c>
      <c r="B5200" s="98" t="s">
        <v>3527</v>
      </c>
      <c r="C5200" s="98">
        <v>1</v>
      </c>
      <c r="D5200" s="98">
        <v>1</v>
      </c>
      <c r="E5200" s="98">
        <v>2003</v>
      </c>
      <c r="F5200" t="s">
        <v>7984</v>
      </c>
      <c r="G5200" s="99">
        <v>36960</v>
      </c>
      <c r="H5200" s="98">
        <v>10</v>
      </c>
      <c r="I5200" s="98">
        <v>3</v>
      </c>
      <c r="J5200" s="98">
        <v>2001</v>
      </c>
      <c r="K5200" t="s">
        <v>892</v>
      </c>
      <c r="L5200">
        <v>0</v>
      </c>
      <c r="M5200" s="98" t="s">
        <v>91</v>
      </c>
      <c r="N5200" t="s">
        <v>6702</v>
      </c>
      <c r="O5200" t="s">
        <v>6327</v>
      </c>
      <c r="P5200" t="s">
        <v>6327</v>
      </c>
      <c r="Q5200" t="s">
        <v>6376</v>
      </c>
      <c r="R5200" t="s">
        <v>6327</v>
      </c>
      <c r="S5200" s="100">
        <v>44816.447569444441</v>
      </c>
      <c r="T5200" s="100">
        <v>36526</v>
      </c>
    </row>
    <row r="5201" spans="1:20" x14ac:dyDescent="0.2">
      <c r="A5201">
        <v>3813</v>
      </c>
      <c r="B5201" s="98" t="s">
        <v>3464</v>
      </c>
      <c r="C5201" s="98">
        <v>1</v>
      </c>
      <c r="D5201" s="98">
        <v>1</v>
      </c>
      <c r="E5201" s="98">
        <v>1945</v>
      </c>
      <c r="F5201" t="s">
        <v>351</v>
      </c>
      <c r="G5201" s="99">
        <v>34700</v>
      </c>
      <c r="H5201" s="98">
        <v>1</v>
      </c>
      <c r="I5201" s="98">
        <v>1</v>
      </c>
      <c r="J5201" s="98">
        <v>1995</v>
      </c>
      <c r="K5201" t="s">
        <v>332</v>
      </c>
      <c r="L5201">
        <v>1</v>
      </c>
      <c r="M5201" s="98" t="s">
        <v>106</v>
      </c>
      <c r="N5201" t="s">
        <v>7280</v>
      </c>
      <c r="O5201" t="s">
        <v>6327</v>
      </c>
      <c r="P5201" t="s">
        <v>6327</v>
      </c>
      <c r="Q5201" t="s">
        <v>6327</v>
      </c>
      <c r="R5201" t="s">
        <v>6327</v>
      </c>
      <c r="S5201" s="100">
        <v>36526</v>
      </c>
      <c r="T5201" s="100">
        <v>36526</v>
      </c>
    </row>
    <row r="5202" spans="1:20" x14ac:dyDescent="0.2">
      <c r="A5202">
        <v>3812</v>
      </c>
      <c r="B5202" s="98" t="s">
        <v>3460</v>
      </c>
      <c r="C5202" s="98">
        <v>23</v>
      </c>
      <c r="D5202" s="98">
        <v>2</v>
      </c>
      <c r="E5202" s="98">
        <v>1980</v>
      </c>
      <c r="F5202"/>
      <c r="G5202" s="99">
        <v>1</v>
      </c>
      <c r="H5202" s="98">
        <v>1</v>
      </c>
      <c r="I5202" s="98">
        <v>1</v>
      </c>
      <c r="J5202" s="98">
        <v>1900</v>
      </c>
      <c r="K5202" t="s">
        <v>332</v>
      </c>
      <c r="L5202">
        <v>0</v>
      </c>
      <c r="M5202" s="98" t="s">
        <v>106</v>
      </c>
      <c r="N5202" t="s">
        <v>6887</v>
      </c>
      <c r="O5202" t="s">
        <v>6327</v>
      </c>
      <c r="P5202" t="s">
        <v>6327</v>
      </c>
      <c r="Q5202" t="s">
        <v>6333</v>
      </c>
      <c r="R5202" t="s">
        <v>6327</v>
      </c>
      <c r="S5202" s="100">
        <v>36526</v>
      </c>
      <c r="T5202" s="100">
        <v>36526</v>
      </c>
    </row>
    <row r="5203" spans="1:20" x14ac:dyDescent="0.2">
      <c r="A5203">
        <v>3811</v>
      </c>
      <c r="B5203" s="98" t="s">
        <v>3428</v>
      </c>
      <c r="C5203" s="98">
        <v>1</v>
      </c>
      <c r="D5203" s="98">
        <v>1</v>
      </c>
      <c r="E5203" s="98">
        <v>2009</v>
      </c>
      <c r="F5203" t="s">
        <v>6448</v>
      </c>
      <c r="G5203" s="99">
        <v>36892</v>
      </c>
      <c r="H5203" s="98">
        <v>1</v>
      </c>
      <c r="I5203" s="98">
        <v>1</v>
      </c>
      <c r="J5203" s="98">
        <v>2001</v>
      </c>
      <c r="K5203" t="s">
        <v>892</v>
      </c>
      <c r="L5203">
        <v>0</v>
      </c>
      <c r="M5203" s="98" t="s">
        <v>106</v>
      </c>
      <c r="N5203" t="s">
        <v>6498</v>
      </c>
      <c r="O5203" t="s">
        <v>6327</v>
      </c>
      <c r="P5203" t="s">
        <v>6327</v>
      </c>
      <c r="Q5203" t="s">
        <v>6327</v>
      </c>
      <c r="R5203" t="s">
        <v>6327</v>
      </c>
      <c r="S5203" s="100">
        <v>41093</v>
      </c>
      <c r="T5203" s="100">
        <v>36526</v>
      </c>
    </row>
    <row r="5204" spans="1:20" x14ac:dyDescent="0.2">
      <c r="A5204">
        <v>3810</v>
      </c>
      <c r="B5204" s="98" t="s">
        <v>3397</v>
      </c>
      <c r="C5204" s="98">
        <v>9</v>
      </c>
      <c r="D5204" s="98">
        <v>5</v>
      </c>
      <c r="E5204" s="98">
        <v>1958</v>
      </c>
      <c r="F5204" t="s">
        <v>265</v>
      </c>
      <c r="G5204" s="99">
        <v>24108</v>
      </c>
      <c r="H5204" s="98">
        <v>1</v>
      </c>
      <c r="I5204" s="98">
        <v>1</v>
      </c>
      <c r="J5204" s="98">
        <v>1966</v>
      </c>
      <c r="K5204" t="s">
        <v>332</v>
      </c>
      <c r="L5204">
        <v>0</v>
      </c>
      <c r="M5204" s="98" t="s">
        <v>106</v>
      </c>
      <c r="N5204" t="s">
        <v>6441</v>
      </c>
      <c r="O5204" t="s">
        <v>6327</v>
      </c>
      <c r="P5204" t="s">
        <v>6327</v>
      </c>
      <c r="Q5204" t="s">
        <v>6333</v>
      </c>
      <c r="R5204" t="s">
        <v>6327</v>
      </c>
      <c r="S5204" s="100">
        <v>36526</v>
      </c>
      <c r="T5204" s="100">
        <v>36526</v>
      </c>
    </row>
    <row r="5205" spans="1:20" x14ac:dyDescent="0.2">
      <c r="A5205">
        <v>3809</v>
      </c>
      <c r="B5205" s="98" t="s">
        <v>3346</v>
      </c>
      <c r="C5205" s="98">
        <v>17</v>
      </c>
      <c r="D5205" s="98">
        <v>5</v>
      </c>
      <c r="E5205" s="98">
        <v>1982</v>
      </c>
      <c r="F5205" t="s">
        <v>7138</v>
      </c>
      <c r="G5205" s="99">
        <v>36161</v>
      </c>
      <c r="H5205" s="98">
        <v>1</v>
      </c>
      <c r="I5205" s="98">
        <v>1</v>
      </c>
      <c r="J5205" s="98">
        <v>1999</v>
      </c>
      <c r="K5205" t="s">
        <v>332</v>
      </c>
      <c r="L5205">
        <v>1</v>
      </c>
      <c r="M5205" s="98" t="s">
        <v>106</v>
      </c>
      <c r="N5205" t="s">
        <v>6331</v>
      </c>
      <c r="O5205" t="s">
        <v>6327</v>
      </c>
      <c r="P5205" t="s">
        <v>6327</v>
      </c>
      <c r="Q5205" t="s">
        <v>6355</v>
      </c>
      <c r="R5205" t="s">
        <v>6360</v>
      </c>
      <c r="S5205" s="100">
        <v>36526</v>
      </c>
      <c r="T5205" s="100">
        <v>36526</v>
      </c>
    </row>
    <row r="5206" spans="1:20" x14ac:dyDescent="0.2">
      <c r="A5206">
        <v>3808</v>
      </c>
      <c r="B5206" s="98" t="s">
        <v>3333</v>
      </c>
      <c r="C5206" s="98">
        <v>6</v>
      </c>
      <c r="D5206" s="98">
        <v>5</v>
      </c>
      <c r="E5206" s="98">
        <v>1999</v>
      </c>
      <c r="F5206" t="s">
        <v>739</v>
      </c>
      <c r="G5206" s="99">
        <v>23012</v>
      </c>
      <c r="H5206" s="98">
        <v>1</v>
      </c>
      <c r="I5206" s="98">
        <v>1</v>
      </c>
      <c r="J5206" s="98">
        <v>1963</v>
      </c>
      <c r="K5206" t="s">
        <v>332</v>
      </c>
      <c r="L5206">
        <v>0</v>
      </c>
      <c r="M5206" s="98" t="s">
        <v>106</v>
      </c>
      <c r="N5206" t="s">
        <v>6518</v>
      </c>
      <c r="O5206" t="s">
        <v>6327</v>
      </c>
      <c r="P5206" t="s">
        <v>6327</v>
      </c>
      <c r="Q5206" t="s">
        <v>6398</v>
      </c>
      <c r="R5206" t="s">
        <v>6327</v>
      </c>
      <c r="S5206" s="100">
        <v>36526</v>
      </c>
      <c r="T5206" s="100">
        <v>36526</v>
      </c>
    </row>
    <row r="5207" spans="1:20" x14ac:dyDescent="0.2">
      <c r="A5207">
        <v>3807</v>
      </c>
      <c r="B5207" s="98" t="s">
        <v>3328</v>
      </c>
      <c r="C5207" s="98">
        <v>18</v>
      </c>
      <c r="D5207" s="98">
        <v>10</v>
      </c>
      <c r="E5207" s="98">
        <v>1968</v>
      </c>
      <c r="F5207" t="s">
        <v>4845</v>
      </c>
      <c r="G5207" s="99">
        <v>37257</v>
      </c>
      <c r="H5207" s="98">
        <v>1</v>
      </c>
      <c r="I5207" s="98">
        <v>1</v>
      </c>
      <c r="J5207" s="98">
        <v>2002</v>
      </c>
      <c r="K5207" t="s">
        <v>332</v>
      </c>
      <c r="L5207">
        <v>0</v>
      </c>
      <c r="M5207" s="98" t="s">
        <v>106</v>
      </c>
      <c r="N5207" t="s">
        <v>6776</v>
      </c>
      <c r="O5207" t="s">
        <v>6327</v>
      </c>
      <c r="P5207" t="s">
        <v>6327</v>
      </c>
      <c r="Q5207" t="s">
        <v>6346</v>
      </c>
      <c r="R5207" t="s">
        <v>6327</v>
      </c>
      <c r="S5207" s="100">
        <v>42215</v>
      </c>
      <c r="T5207" s="100">
        <v>36526</v>
      </c>
    </row>
    <row r="5208" spans="1:20" x14ac:dyDescent="0.2">
      <c r="A5208">
        <v>3806</v>
      </c>
      <c r="B5208" s="98" t="s">
        <v>3323</v>
      </c>
      <c r="C5208" s="98">
        <v>1</v>
      </c>
      <c r="D5208" s="98">
        <v>1</v>
      </c>
      <c r="E5208" s="98">
        <v>1975</v>
      </c>
      <c r="F5208" t="s">
        <v>429</v>
      </c>
      <c r="G5208" s="99">
        <v>1</v>
      </c>
      <c r="H5208" s="98">
        <v>1</v>
      </c>
      <c r="I5208" s="98">
        <v>1</v>
      </c>
      <c r="J5208" s="98">
        <v>1900</v>
      </c>
      <c r="K5208" t="s">
        <v>332</v>
      </c>
      <c r="L5208">
        <v>0</v>
      </c>
      <c r="M5208" s="98" t="s">
        <v>106</v>
      </c>
      <c r="N5208" t="s">
        <v>7699</v>
      </c>
      <c r="O5208" t="s">
        <v>6327</v>
      </c>
      <c r="P5208" t="s">
        <v>6327</v>
      </c>
      <c r="Q5208" t="s">
        <v>6327</v>
      </c>
      <c r="R5208" t="s">
        <v>6327</v>
      </c>
      <c r="S5208" s="100">
        <v>36526</v>
      </c>
      <c r="T5208" s="100">
        <v>36526</v>
      </c>
    </row>
    <row r="5209" spans="1:20" x14ac:dyDescent="0.2">
      <c r="A5209">
        <v>3805</v>
      </c>
      <c r="B5209" s="98" t="s">
        <v>3310</v>
      </c>
      <c r="C5209" s="98">
        <v>28</v>
      </c>
      <c r="D5209" s="98">
        <v>5</v>
      </c>
      <c r="E5209" s="98">
        <v>2011</v>
      </c>
      <c r="F5209" t="s">
        <v>816</v>
      </c>
      <c r="G5209" s="99">
        <v>30317</v>
      </c>
      <c r="H5209" s="98">
        <v>1</v>
      </c>
      <c r="I5209" s="98">
        <v>1</v>
      </c>
      <c r="J5209" s="98">
        <v>1983</v>
      </c>
      <c r="K5209" t="s">
        <v>332</v>
      </c>
      <c r="L5209">
        <v>0</v>
      </c>
      <c r="M5209" s="98" t="s">
        <v>106</v>
      </c>
      <c r="N5209" t="s">
        <v>7016</v>
      </c>
      <c r="O5209" t="s">
        <v>6327</v>
      </c>
      <c r="P5209" t="s">
        <v>6327</v>
      </c>
      <c r="Q5209" t="s">
        <v>6327</v>
      </c>
      <c r="R5209" t="s">
        <v>6327</v>
      </c>
      <c r="S5209" s="100">
        <v>36526</v>
      </c>
      <c r="T5209" s="100">
        <v>36526</v>
      </c>
    </row>
    <row r="5210" spans="1:20" x14ac:dyDescent="0.2">
      <c r="A5210">
        <v>3804</v>
      </c>
      <c r="B5210" s="98" t="s">
        <v>3307</v>
      </c>
      <c r="C5210" s="98">
        <v>1</v>
      </c>
      <c r="D5210" s="98">
        <v>1</v>
      </c>
      <c r="E5210" s="98">
        <v>1999</v>
      </c>
      <c r="F5210" t="s">
        <v>7885</v>
      </c>
      <c r="G5210" s="99">
        <v>35065</v>
      </c>
      <c r="H5210" s="98">
        <v>1</v>
      </c>
      <c r="I5210" s="98">
        <v>1</v>
      </c>
      <c r="J5210" s="98">
        <v>1996</v>
      </c>
      <c r="K5210" t="s">
        <v>892</v>
      </c>
      <c r="L5210">
        <v>0</v>
      </c>
      <c r="M5210" s="98" t="s">
        <v>106</v>
      </c>
      <c r="N5210" t="s">
        <v>6908</v>
      </c>
      <c r="O5210" t="s">
        <v>6327</v>
      </c>
      <c r="P5210" t="s">
        <v>6327</v>
      </c>
      <c r="Q5210" t="s">
        <v>6327</v>
      </c>
      <c r="R5210" t="s">
        <v>6327</v>
      </c>
      <c r="S5210" s="100">
        <v>36526</v>
      </c>
      <c r="T5210" s="100">
        <v>36526</v>
      </c>
    </row>
    <row r="5211" spans="1:20" x14ac:dyDescent="0.2">
      <c r="A5211">
        <v>3803</v>
      </c>
      <c r="B5211" s="98" t="s">
        <v>3265</v>
      </c>
      <c r="C5211" s="98">
        <v>1</v>
      </c>
      <c r="D5211" s="98">
        <v>1</v>
      </c>
      <c r="E5211" s="98">
        <v>2003</v>
      </c>
      <c r="F5211" t="s">
        <v>7849</v>
      </c>
      <c r="G5211" s="99">
        <v>37445</v>
      </c>
      <c r="H5211" s="98">
        <v>8</v>
      </c>
      <c r="I5211" s="98">
        <v>7</v>
      </c>
      <c r="J5211" s="98">
        <v>2002</v>
      </c>
      <c r="K5211" t="s">
        <v>332</v>
      </c>
      <c r="L5211">
        <v>0</v>
      </c>
      <c r="M5211" s="98" t="s">
        <v>76</v>
      </c>
      <c r="N5211" t="s">
        <v>6382</v>
      </c>
      <c r="O5211" t="s">
        <v>6327</v>
      </c>
      <c r="P5211" t="s">
        <v>6327</v>
      </c>
      <c r="Q5211" t="s">
        <v>6329</v>
      </c>
      <c r="R5211" t="s">
        <v>6327</v>
      </c>
      <c r="S5211" s="100">
        <v>36526</v>
      </c>
      <c r="T5211" s="100">
        <v>36526</v>
      </c>
    </row>
    <row r="5212" spans="1:20" x14ac:dyDescent="0.2">
      <c r="A5212">
        <v>3802</v>
      </c>
      <c r="B5212" s="98" t="s">
        <v>3215</v>
      </c>
      <c r="C5212" s="98">
        <v>13</v>
      </c>
      <c r="D5212" s="98">
        <v>11</v>
      </c>
      <c r="E5212" s="98">
        <v>2003</v>
      </c>
      <c r="F5212" t="s">
        <v>7824</v>
      </c>
      <c r="G5212" s="99">
        <v>34700</v>
      </c>
      <c r="H5212" s="98">
        <v>1</v>
      </c>
      <c r="I5212" s="98">
        <v>1</v>
      </c>
      <c r="J5212" s="98">
        <v>1995</v>
      </c>
      <c r="K5212" t="s">
        <v>892</v>
      </c>
      <c r="L5212">
        <v>0</v>
      </c>
      <c r="M5212" s="98" t="s">
        <v>106</v>
      </c>
      <c r="N5212" t="s">
        <v>7280</v>
      </c>
      <c r="O5212" t="s">
        <v>6327</v>
      </c>
      <c r="P5212" t="s">
        <v>6327</v>
      </c>
      <c r="Q5212" t="s">
        <v>6327</v>
      </c>
      <c r="R5212" t="s">
        <v>6327</v>
      </c>
      <c r="S5212" s="100">
        <v>41823</v>
      </c>
      <c r="T5212" s="100">
        <v>36526</v>
      </c>
    </row>
    <row r="5213" spans="1:20" x14ac:dyDescent="0.2">
      <c r="A5213">
        <v>3801</v>
      </c>
      <c r="B5213" s="98" t="s">
        <v>3209</v>
      </c>
      <c r="C5213" s="98">
        <v>1</v>
      </c>
      <c r="D5213" s="98">
        <v>1</v>
      </c>
      <c r="E5213" s="98">
        <v>1996</v>
      </c>
      <c r="F5213" t="s">
        <v>7816</v>
      </c>
      <c r="G5213" s="99">
        <v>37257</v>
      </c>
      <c r="H5213" s="98">
        <v>1</v>
      </c>
      <c r="I5213" s="98">
        <v>1</v>
      </c>
      <c r="J5213" s="98">
        <v>2002</v>
      </c>
      <c r="K5213" t="s">
        <v>332</v>
      </c>
      <c r="L5213">
        <v>0</v>
      </c>
      <c r="M5213" s="98" t="s">
        <v>106</v>
      </c>
      <c r="N5213" t="s">
        <v>6652</v>
      </c>
      <c r="O5213" t="s">
        <v>6327</v>
      </c>
      <c r="P5213" t="s">
        <v>6327</v>
      </c>
      <c r="Q5213" t="s">
        <v>6398</v>
      </c>
      <c r="R5213" t="s">
        <v>6327</v>
      </c>
      <c r="S5213" s="100">
        <v>44785.713645833333</v>
      </c>
      <c r="T5213" s="100">
        <v>36526</v>
      </c>
    </row>
    <row r="5214" spans="1:20" x14ac:dyDescent="0.2">
      <c r="A5214">
        <v>3800</v>
      </c>
      <c r="B5214" s="98" t="s">
        <v>3207</v>
      </c>
      <c r="C5214" s="98">
        <v>8</v>
      </c>
      <c r="D5214" s="98">
        <v>11</v>
      </c>
      <c r="E5214" s="98">
        <v>2000</v>
      </c>
      <c r="F5214" t="s">
        <v>6466</v>
      </c>
      <c r="G5214" s="99">
        <v>34956</v>
      </c>
      <c r="H5214" s="98">
        <v>14</v>
      </c>
      <c r="I5214" s="98">
        <v>9</v>
      </c>
      <c r="J5214" s="98">
        <v>1995</v>
      </c>
      <c r="K5214" t="s">
        <v>892</v>
      </c>
      <c r="L5214">
        <v>0</v>
      </c>
      <c r="M5214" s="98" t="s">
        <v>106</v>
      </c>
      <c r="N5214" t="s">
        <v>6802</v>
      </c>
      <c r="O5214" t="s">
        <v>6327</v>
      </c>
      <c r="P5214" t="s">
        <v>6327</v>
      </c>
      <c r="Q5214" t="s">
        <v>6327</v>
      </c>
      <c r="R5214" t="s">
        <v>6327</v>
      </c>
      <c r="S5214" s="100">
        <v>41090</v>
      </c>
      <c r="T5214" s="100">
        <v>36526</v>
      </c>
    </row>
    <row r="5215" spans="1:20" x14ac:dyDescent="0.2">
      <c r="A5215">
        <v>3799</v>
      </c>
      <c r="B5215" s="98" t="s">
        <v>3181</v>
      </c>
      <c r="C5215" s="98">
        <v>1</v>
      </c>
      <c r="D5215" s="98">
        <v>1</v>
      </c>
      <c r="E5215" s="98">
        <v>1949</v>
      </c>
      <c r="F5215" t="s">
        <v>7799</v>
      </c>
      <c r="G5215" s="99">
        <v>37257</v>
      </c>
      <c r="H5215" s="98">
        <v>1</v>
      </c>
      <c r="I5215" s="98">
        <v>1</v>
      </c>
      <c r="J5215" s="98">
        <v>2002</v>
      </c>
      <c r="K5215" t="s">
        <v>892</v>
      </c>
      <c r="L5215">
        <v>0</v>
      </c>
      <c r="M5215" s="98" t="s">
        <v>106</v>
      </c>
      <c r="N5215" t="s">
        <v>6547</v>
      </c>
      <c r="O5215" t="s">
        <v>6327</v>
      </c>
      <c r="P5215" t="s">
        <v>6327</v>
      </c>
      <c r="Q5215" t="s">
        <v>6327</v>
      </c>
      <c r="R5215" t="s">
        <v>6327</v>
      </c>
      <c r="S5215" s="100">
        <v>41541</v>
      </c>
      <c r="T5215" s="100">
        <v>36526</v>
      </c>
    </row>
    <row r="5216" spans="1:20" x14ac:dyDescent="0.2">
      <c r="A5216">
        <v>3798</v>
      </c>
      <c r="B5216" s="98" t="s">
        <v>2571</v>
      </c>
      <c r="C5216" s="98">
        <v>1</v>
      </c>
      <c r="D5216" s="98">
        <v>1</v>
      </c>
      <c r="E5216" s="98">
        <v>1979</v>
      </c>
      <c r="F5216" t="s">
        <v>404</v>
      </c>
      <c r="G5216" s="99">
        <v>34335</v>
      </c>
      <c r="H5216" s="98">
        <v>1</v>
      </c>
      <c r="I5216" s="98">
        <v>1</v>
      </c>
      <c r="J5216" s="98">
        <v>1994</v>
      </c>
      <c r="K5216" t="s">
        <v>332</v>
      </c>
      <c r="L5216">
        <v>0</v>
      </c>
      <c r="M5216" s="98" t="s">
        <v>106</v>
      </c>
      <c r="N5216" t="s">
        <v>6424</v>
      </c>
      <c r="O5216" t="s">
        <v>6327</v>
      </c>
      <c r="P5216" t="s">
        <v>6327</v>
      </c>
      <c r="Q5216" t="s">
        <v>6327</v>
      </c>
      <c r="R5216" t="s">
        <v>6327</v>
      </c>
      <c r="S5216" s="100">
        <v>36526</v>
      </c>
      <c r="T5216" s="100">
        <v>36526</v>
      </c>
    </row>
    <row r="5217" spans="1:20" x14ac:dyDescent="0.2">
      <c r="A5217">
        <v>3797</v>
      </c>
      <c r="B5217" s="98" t="s">
        <v>3153</v>
      </c>
      <c r="C5217" s="98">
        <v>1</v>
      </c>
      <c r="D5217" s="98">
        <v>1</v>
      </c>
      <c r="E5217" s="98">
        <v>1996</v>
      </c>
      <c r="F5217" t="s">
        <v>894</v>
      </c>
      <c r="G5217" s="99">
        <v>37257</v>
      </c>
      <c r="H5217" s="98">
        <v>1</v>
      </c>
      <c r="I5217" s="98">
        <v>1</v>
      </c>
      <c r="J5217" s="98">
        <v>2002</v>
      </c>
      <c r="K5217" t="s">
        <v>892</v>
      </c>
      <c r="L5217">
        <v>0</v>
      </c>
      <c r="M5217" s="98" t="s">
        <v>106</v>
      </c>
      <c r="N5217" t="s">
        <v>6503</v>
      </c>
      <c r="O5217" t="s">
        <v>6327</v>
      </c>
      <c r="P5217" t="s">
        <v>6327</v>
      </c>
      <c r="Q5217" t="s">
        <v>6327</v>
      </c>
      <c r="R5217" t="s">
        <v>6327</v>
      </c>
      <c r="S5217" s="100">
        <v>41541</v>
      </c>
      <c r="T5217" s="100">
        <v>36526</v>
      </c>
    </row>
    <row r="5218" spans="1:20" x14ac:dyDescent="0.2">
      <c r="A5218">
        <v>3796</v>
      </c>
      <c r="B5218" s="98" t="s">
        <v>3119</v>
      </c>
      <c r="C5218" s="98">
        <v>1</v>
      </c>
      <c r="D5218" s="98">
        <v>1</v>
      </c>
      <c r="E5218" s="98">
        <v>2002</v>
      </c>
      <c r="F5218" t="s">
        <v>272</v>
      </c>
      <c r="G5218" s="99">
        <v>34606</v>
      </c>
      <c r="H5218" s="98">
        <v>29</v>
      </c>
      <c r="I5218" s="98">
        <v>9</v>
      </c>
      <c r="J5218" s="98">
        <v>1994</v>
      </c>
      <c r="K5218" t="s">
        <v>332</v>
      </c>
      <c r="L5218">
        <v>1</v>
      </c>
      <c r="M5218" s="98" t="s">
        <v>106</v>
      </c>
      <c r="N5218" t="s">
        <v>6385</v>
      </c>
      <c r="O5218" t="s">
        <v>6327</v>
      </c>
      <c r="P5218" t="s">
        <v>6327</v>
      </c>
      <c r="Q5218" t="s">
        <v>7073</v>
      </c>
      <c r="R5218" t="s">
        <v>6327</v>
      </c>
      <c r="S5218" s="100">
        <v>36526</v>
      </c>
      <c r="T5218" s="100">
        <v>36526</v>
      </c>
    </row>
    <row r="5219" spans="1:20" x14ac:dyDescent="0.2">
      <c r="A5219">
        <v>3795</v>
      </c>
      <c r="B5219" s="98" t="s">
        <v>3092</v>
      </c>
      <c r="C5219" s="98">
        <v>22</v>
      </c>
      <c r="D5219" s="98">
        <v>2</v>
      </c>
      <c r="E5219" s="98">
        <v>1978</v>
      </c>
      <c r="F5219" t="s">
        <v>367</v>
      </c>
      <c r="G5219" s="99">
        <v>33239</v>
      </c>
      <c r="H5219" s="98">
        <v>1</v>
      </c>
      <c r="I5219" s="98">
        <v>1</v>
      </c>
      <c r="J5219" s="98">
        <v>1991</v>
      </c>
      <c r="K5219" t="s">
        <v>332</v>
      </c>
      <c r="L5219">
        <v>0</v>
      </c>
      <c r="M5219" s="98" t="s">
        <v>106</v>
      </c>
      <c r="N5219" t="s">
        <v>6615</v>
      </c>
      <c r="O5219" t="s">
        <v>6327</v>
      </c>
      <c r="P5219" t="s">
        <v>6327</v>
      </c>
      <c r="Q5219" t="s">
        <v>6327</v>
      </c>
      <c r="R5219" t="s">
        <v>6327</v>
      </c>
      <c r="S5219" s="100">
        <v>36526</v>
      </c>
      <c r="T5219" s="100">
        <v>36526</v>
      </c>
    </row>
    <row r="5220" spans="1:20" x14ac:dyDescent="0.2">
      <c r="A5220">
        <v>3794</v>
      </c>
      <c r="B5220" s="98" t="s">
        <v>3086</v>
      </c>
      <c r="C5220" s="98">
        <v>23</v>
      </c>
      <c r="D5220" s="98">
        <v>5</v>
      </c>
      <c r="E5220" s="98">
        <v>1982</v>
      </c>
      <c r="F5220" t="s">
        <v>571</v>
      </c>
      <c r="G5220" s="99">
        <v>35065</v>
      </c>
      <c r="H5220" s="98">
        <v>1</v>
      </c>
      <c r="I5220" s="98">
        <v>1</v>
      </c>
      <c r="J5220" s="98">
        <v>1996</v>
      </c>
      <c r="K5220" t="s">
        <v>332</v>
      </c>
      <c r="L5220">
        <v>1</v>
      </c>
      <c r="M5220" s="98" t="s">
        <v>106</v>
      </c>
      <c r="N5220" t="s">
        <v>6763</v>
      </c>
      <c r="O5220" t="s">
        <v>6327</v>
      </c>
      <c r="P5220" t="s">
        <v>6327</v>
      </c>
      <c r="Q5220" t="s">
        <v>6384</v>
      </c>
      <c r="R5220" t="s">
        <v>6327</v>
      </c>
      <c r="S5220" s="100">
        <v>36526</v>
      </c>
      <c r="T5220" s="100">
        <v>36526</v>
      </c>
    </row>
    <row r="5221" spans="1:20" x14ac:dyDescent="0.2">
      <c r="A5221">
        <v>3793</v>
      </c>
      <c r="B5221" s="98" t="s">
        <v>2988</v>
      </c>
      <c r="C5221" s="98">
        <v>1</v>
      </c>
      <c r="D5221" s="98">
        <v>1</v>
      </c>
      <c r="E5221" s="98">
        <v>1948</v>
      </c>
      <c r="F5221" t="s">
        <v>534</v>
      </c>
      <c r="G5221" s="99">
        <v>37622</v>
      </c>
      <c r="H5221" s="98">
        <v>1</v>
      </c>
      <c r="I5221" s="98">
        <v>1</v>
      </c>
      <c r="J5221" s="98">
        <v>2003</v>
      </c>
      <c r="K5221" t="s">
        <v>332</v>
      </c>
      <c r="L5221">
        <v>1</v>
      </c>
      <c r="M5221" s="98" t="s">
        <v>106</v>
      </c>
      <c r="N5221" t="s">
        <v>6423</v>
      </c>
      <c r="O5221" t="s">
        <v>6327</v>
      </c>
      <c r="P5221" t="s">
        <v>6327</v>
      </c>
      <c r="Q5221" t="s">
        <v>6327</v>
      </c>
      <c r="R5221" t="s">
        <v>6327</v>
      </c>
      <c r="S5221" s="100">
        <v>36526</v>
      </c>
      <c r="T5221" s="100">
        <v>36526</v>
      </c>
    </row>
    <row r="5222" spans="1:20" x14ac:dyDescent="0.2">
      <c r="A5222">
        <v>3792</v>
      </c>
      <c r="B5222" s="98" t="s">
        <v>518</v>
      </c>
      <c r="C5222" s="98">
        <v>17</v>
      </c>
      <c r="D5222" s="98">
        <v>3</v>
      </c>
      <c r="E5222" s="98">
        <v>1988</v>
      </c>
      <c r="F5222" t="s">
        <v>290</v>
      </c>
      <c r="G5222" s="99">
        <v>35880</v>
      </c>
      <c r="H5222" s="98">
        <v>26</v>
      </c>
      <c r="I5222" s="98">
        <v>3</v>
      </c>
      <c r="J5222" s="98">
        <v>1998</v>
      </c>
      <c r="K5222" t="s">
        <v>332</v>
      </c>
      <c r="L5222">
        <v>0</v>
      </c>
      <c r="M5222" s="98" t="s">
        <v>106</v>
      </c>
      <c r="N5222" t="s">
        <v>6412</v>
      </c>
      <c r="O5222" t="s">
        <v>6327</v>
      </c>
      <c r="P5222" t="s">
        <v>6327</v>
      </c>
      <c r="Q5222" t="s">
        <v>6650</v>
      </c>
      <c r="R5222" t="s">
        <v>6327</v>
      </c>
      <c r="S5222" s="100">
        <v>43721.505046296297</v>
      </c>
      <c r="T5222" s="100">
        <v>36526</v>
      </c>
    </row>
    <row r="5223" spans="1:20" x14ac:dyDescent="0.2">
      <c r="A5223">
        <v>3791</v>
      </c>
      <c r="B5223" s="98" t="s">
        <v>2923</v>
      </c>
      <c r="C5223" s="98">
        <v>1</v>
      </c>
      <c r="D5223" s="98">
        <v>1</v>
      </c>
      <c r="E5223" s="98">
        <v>1900</v>
      </c>
      <c r="F5223" t="s">
        <v>339</v>
      </c>
      <c r="G5223" s="99">
        <v>37257</v>
      </c>
      <c r="H5223" s="98">
        <v>1</v>
      </c>
      <c r="I5223" s="98">
        <v>1</v>
      </c>
      <c r="J5223" s="98">
        <v>2002</v>
      </c>
      <c r="K5223" t="s">
        <v>332</v>
      </c>
      <c r="L5223">
        <v>1</v>
      </c>
      <c r="M5223" s="98" t="s">
        <v>106</v>
      </c>
      <c r="N5223" t="s">
        <v>7280</v>
      </c>
      <c r="O5223" t="s">
        <v>6327</v>
      </c>
      <c r="P5223" t="s">
        <v>6327</v>
      </c>
      <c r="Q5223" t="s">
        <v>6327</v>
      </c>
      <c r="R5223" t="s">
        <v>6327</v>
      </c>
      <c r="S5223" s="100">
        <v>36526</v>
      </c>
      <c r="T5223" s="100">
        <v>36526</v>
      </c>
    </row>
    <row r="5224" spans="1:20" x14ac:dyDescent="0.2">
      <c r="A5224">
        <v>3790</v>
      </c>
      <c r="B5224" s="98" t="s">
        <v>2915</v>
      </c>
      <c r="C5224" s="98">
        <v>1</v>
      </c>
      <c r="D5224" s="98">
        <v>1</v>
      </c>
      <c r="E5224" s="98">
        <v>1983</v>
      </c>
      <c r="F5224" t="s">
        <v>7660</v>
      </c>
      <c r="G5224" s="99">
        <v>34335</v>
      </c>
      <c r="H5224" s="98">
        <v>1</v>
      </c>
      <c r="I5224" s="98">
        <v>1</v>
      </c>
      <c r="J5224" s="98">
        <v>1994</v>
      </c>
      <c r="K5224" t="s">
        <v>892</v>
      </c>
      <c r="L5224">
        <v>0</v>
      </c>
      <c r="M5224" s="98" t="s">
        <v>106</v>
      </c>
      <c r="N5224" t="s">
        <v>6908</v>
      </c>
      <c r="O5224" t="s">
        <v>6327</v>
      </c>
      <c r="P5224" t="s">
        <v>6327</v>
      </c>
      <c r="Q5224" t="s">
        <v>6327</v>
      </c>
      <c r="R5224" t="s">
        <v>6327</v>
      </c>
      <c r="S5224" s="100">
        <v>36526</v>
      </c>
      <c r="T5224" s="100">
        <v>36526</v>
      </c>
    </row>
    <row r="5225" spans="1:20" x14ac:dyDescent="0.2">
      <c r="A5225">
        <v>3789</v>
      </c>
      <c r="B5225" s="98" t="s">
        <v>2860</v>
      </c>
      <c r="C5225" s="98">
        <v>18</v>
      </c>
      <c r="D5225" s="98">
        <v>5</v>
      </c>
      <c r="E5225" s="98">
        <v>1991</v>
      </c>
      <c r="F5225" t="s">
        <v>287</v>
      </c>
      <c r="G5225" s="99">
        <v>35796</v>
      </c>
      <c r="H5225" s="98">
        <v>1</v>
      </c>
      <c r="I5225" s="98">
        <v>1</v>
      </c>
      <c r="J5225" s="98">
        <v>1998</v>
      </c>
      <c r="K5225" t="s">
        <v>332</v>
      </c>
      <c r="L5225">
        <v>1</v>
      </c>
      <c r="M5225" s="98" t="s">
        <v>106</v>
      </c>
      <c r="N5225" t="s">
        <v>6652</v>
      </c>
      <c r="O5225" t="s">
        <v>6327</v>
      </c>
      <c r="P5225" t="s">
        <v>6327</v>
      </c>
      <c r="Q5225" t="s">
        <v>6334</v>
      </c>
      <c r="R5225" t="s">
        <v>6327</v>
      </c>
      <c r="S5225" s="100">
        <v>36526</v>
      </c>
      <c r="T5225" s="100">
        <v>36526</v>
      </c>
    </row>
    <row r="5226" spans="1:20" x14ac:dyDescent="0.2">
      <c r="A5226">
        <v>3788</v>
      </c>
      <c r="B5226" s="98" t="s">
        <v>2831</v>
      </c>
      <c r="C5226" s="98">
        <v>7</v>
      </c>
      <c r="D5226" s="98">
        <v>11</v>
      </c>
      <c r="E5226" s="98">
        <v>1974</v>
      </c>
      <c r="F5226" t="s">
        <v>6844</v>
      </c>
      <c r="G5226" s="99">
        <v>29952</v>
      </c>
      <c r="H5226" s="98">
        <v>1</v>
      </c>
      <c r="I5226" s="98">
        <v>1</v>
      </c>
      <c r="J5226" s="98">
        <v>1982</v>
      </c>
      <c r="K5226" t="s">
        <v>892</v>
      </c>
      <c r="L5226">
        <v>0</v>
      </c>
      <c r="M5226" s="98" t="s">
        <v>106</v>
      </c>
      <c r="N5226" t="s">
        <v>6586</v>
      </c>
      <c r="O5226" t="s">
        <v>6327</v>
      </c>
      <c r="P5226" t="s">
        <v>6327</v>
      </c>
      <c r="Q5226" t="s">
        <v>6440</v>
      </c>
      <c r="R5226" t="s">
        <v>6327</v>
      </c>
      <c r="S5226" s="100">
        <v>41542</v>
      </c>
      <c r="T5226" s="100">
        <v>36526</v>
      </c>
    </row>
    <row r="5227" spans="1:20" x14ac:dyDescent="0.2">
      <c r="A5227">
        <v>3787</v>
      </c>
      <c r="B5227" s="98" t="s">
        <v>2803</v>
      </c>
      <c r="C5227" s="98">
        <v>19</v>
      </c>
      <c r="D5227" s="98">
        <v>2</v>
      </c>
      <c r="E5227" s="98">
        <v>1967</v>
      </c>
      <c r="F5227" t="s">
        <v>945</v>
      </c>
      <c r="G5227" s="99">
        <v>37008</v>
      </c>
      <c r="H5227" s="98">
        <v>27</v>
      </c>
      <c r="I5227" s="98">
        <v>4</v>
      </c>
      <c r="J5227" s="98">
        <v>2001</v>
      </c>
      <c r="K5227" t="s">
        <v>892</v>
      </c>
      <c r="L5227">
        <v>1</v>
      </c>
      <c r="M5227" s="98" t="s">
        <v>106</v>
      </c>
      <c r="N5227" t="s">
        <v>6480</v>
      </c>
      <c r="O5227" t="s">
        <v>6327</v>
      </c>
      <c r="P5227" t="s">
        <v>6327</v>
      </c>
      <c r="Q5227" t="s">
        <v>6654</v>
      </c>
      <c r="R5227" t="s">
        <v>6327</v>
      </c>
      <c r="S5227" s="100">
        <v>36526</v>
      </c>
      <c r="T5227" s="100">
        <v>36526</v>
      </c>
    </row>
    <row r="5228" spans="1:20" x14ac:dyDescent="0.2">
      <c r="A5228">
        <v>3786</v>
      </c>
      <c r="B5228" s="98" t="s">
        <v>2790</v>
      </c>
      <c r="C5228" s="98">
        <v>1</v>
      </c>
      <c r="D5228" s="98">
        <v>1</v>
      </c>
      <c r="E5228" s="98">
        <v>1977</v>
      </c>
      <c r="F5228" t="s">
        <v>306</v>
      </c>
      <c r="G5228" s="99">
        <v>36892</v>
      </c>
      <c r="H5228" s="98">
        <v>1</v>
      </c>
      <c r="I5228" s="98">
        <v>1</v>
      </c>
      <c r="J5228" s="98">
        <v>2001</v>
      </c>
      <c r="K5228" t="s">
        <v>332</v>
      </c>
      <c r="L5228">
        <v>0</v>
      </c>
      <c r="M5228" s="98" t="s">
        <v>106</v>
      </c>
      <c r="N5228" t="s">
        <v>6541</v>
      </c>
      <c r="O5228" t="s">
        <v>6327</v>
      </c>
      <c r="P5228" t="s">
        <v>6327</v>
      </c>
      <c r="Q5228" t="s">
        <v>6327</v>
      </c>
      <c r="R5228" t="s">
        <v>6327</v>
      </c>
      <c r="S5228" s="100">
        <v>41176</v>
      </c>
      <c r="T5228" s="100">
        <v>36526</v>
      </c>
    </row>
    <row r="5229" spans="1:20" x14ac:dyDescent="0.2">
      <c r="A5229">
        <v>3785</v>
      </c>
      <c r="B5229" s="98" t="s">
        <v>2760</v>
      </c>
      <c r="C5229" s="98">
        <v>1</v>
      </c>
      <c r="D5229" s="98">
        <v>1</v>
      </c>
      <c r="E5229" s="98">
        <v>1949</v>
      </c>
      <c r="F5229" t="s">
        <v>768</v>
      </c>
      <c r="G5229" s="99">
        <v>1</v>
      </c>
      <c r="H5229" s="98">
        <v>1</v>
      </c>
      <c r="I5229" s="98">
        <v>1</v>
      </c>
      <c r="J5229" s="98">
        <v>1900</v>
      </c>
      <c r="K5229" t="s">
        <v>332</v>
      </c>
      <c r="L5229">
        <v>0</v>
      </c>
      <c r="M5229" s="98" t="s">
        <v>106</v>
      </c>
      <c r="N5229" t="s">
        <v>6613</v>
      </c>
      <c r="O5229" t="s">
        <v>6327</v>
      </c>
      <c r="P5229" t="s">
        <v>6327</v>
      </c>
      <c r="Q5229" t="s">
        <v>6491</v>
      </c>
      <c r="R5229" t="s">
        <v>6327</v>
      </c>
      <c r="S5229" s="100">
        <v>36526</v>
      </c>
      <c r="T5229" s="100">
        <v>36526</v>
      </c>
    </row>
    <row r="5230" spans="1:20" x14ac:dyDescent="0.2">
      <c r="A5230">
        <v>3784</v>
      </c>
      <c r="B5230" s="98" t="s">
        <v>856</v>
      </c>
      <c r="C5230" s="98">
        <v>1</v>
      </c>
      <c r="D5230" s="98">
        <v>1</v>
      </c>
      <c r="E5230" s="98">
        <v>1993</v>
      </c>
      <c r="F5230" t="s">
        <v>7561</v>
      </c>
      <c r="G5230" s="99">
        <v>37488</v>
      </c>
      <c r="H5230" s="98">
        <v>20</v>
      </c>
      <c r="I5230" s="98">
        <v>8</v>
      </c>
      <c r="J5230" s="98">
        <v>2002</v>
      </c>
      <c r="K5230" t="s">
        <v>892</v>
      </c>
      <c r="L5230">
        <v>0</v>
      </c>
      <c r="M5230" s="98" t="s">
        <v>106</v>
      </c>
      <c r="N5230" t="s">
        <v>6397</v>
      </c>
      <c r="O5230" t="s">
        <v>6327</v>
      </c>
      <c r="P5230" t="s">
        <v>6327</v>
      </c>
      <c r="Q5230" t="s">
        <v>6327</v>
      </c>
      <c r="R5230" t="s">
        <v>6327</v>
      </c>
      <c r="S5230" s="100">
        <v>42538</v>
      </c>
      <c r="T5230" s="100">
        <v>36526</v>
      </c>
    </row>
    <row r="5231" spans="1:20" x14ac:dyDescent="0.2">
      <c r="A5231">
        <v>3783</v>
      </c>
      <c r="B5231" s="98" t="s">
        <v>2688</v>
      </c>
      <c r="C5231" s="98">
        <v>3</v>
      </c>
      <c r="D5231" s="98">
        <v>1</v>
      </c>
      <c r="E5231" s="98">
        <v>2005</v>
      </c>
      <c r="F5231" t="s">
        <v>349</v>
      </c>
      <c r="G5231" s="99">
        <v>33239</v>
      </c>
      <c r="H5231" s="98">
        <v>1</v>
      </c>
      <c r="I5231" s="98">
        <v>1</v>
      </c>
      <c r="J5231" s="98">
        <v>1991</v>
      </c>
      <c r="K5231" t="s">
        <v>332</v>
      </c>
      <c r="L5231">
        <v>0</v>
      </c>
      <c r="M5231" s="98" t="s">
        <v>106</v>
      </c>
      <c r="N5231" t="s">
        <v>6331</v>
      </c>
      <c r="O5231" t="s">
        <v>6327</v>
      </c>
      <c r="P5231" t="s">
        <v>6327</v>
      </c>
      <c r="Q5231" t="s">
        <v>6327</v>
      </c>
      <c r="R5231" t="s">
        <v>6398</v>
      </c>
      <c r="S5231" s="100">
        <v>36526</v>
      </c>
      <c r="T5231" s="100">
        <v>36526</v>
      </c>
    </row>
    <row r="5232" spans="1:20" x14ac:dyDescent="0.2">
      <c r="A5232">
        <v>3782</v>
      </c>
      <c r="B5232" s="98" t="s">
        <v>2677</v>
      </c>
      <c r="C5232" s="98">
        <v>1</v>
      </c>
      <c r="D5232" s="98">
        <v>1</v>
      </c>
      <c r="E5232" s="98">
        <v>1988</v>
      </c>
      <c r="F5232" t="s">
        <v>7551</v>
      </c>
      <c r="G5232" s="99">
        <v>1</v>
      </c>
      <c r="H5232" s="98">
        <v>1</v>
      </c>
      <c r="I5232" s="98">
        <v>1</v>
      </c>
      <c r="J5232" s="98">
        <v>1900</v>
      </c>
      <c r="K5232" t="s">
        <v>332</v>
      </c>
      <c r="L5232">
        <v>1</v>
      </c>
      <c r="M5232" s="98" t="s">
        <v>106</v>
      </c>
      <c r="N5232" t="s">
        <v>6802</v>
      </c>
      <c r="O5232" t="s">
        <v>6327</v>
      </c>
      <c r="P5232" t="s">
        <v>6327</v>
      </c>
      <c r="Q5232" t="s">
        <v>6539</v>
      </c>
      <c r="R5232" t="s">
        <v>6327</v>
      </c>
      <c r="S5232" s="100">
        <v>36526</v>
      </c>
      <c r="T5232" s="100">
        <v>36526</v>
      </c>
    </row>
    <row r="5233" spans="1:20" x14ac:dyDescent="0.2">
      <c r="A5233">
        <v>3781</v>
      </c>
      <c r="B5233" s="98" t="s">
        <v>2672</v>
      </c>
      <c r="C5233" s="98">
        <v>1</v>
      </c>
      <c r="D5233" s="98">
        <v>1</v>
      </c>
      <c r="E5233" s="98">
        <v>1985</v>
      </c>
      <c r="F5233" t="s">
        <v>6823</v>
      </c>
      <c r="G5233" s="99">
        <v>36161</v>
      </c>
      <c r="H5233" s="98">
        <v>1</v>
      </c>
      <c r="I5233" s="98">
        <v>1</v>
      </c>
      <c r="J5233" s="98">
        <v>1999</v>
      </c>
      <c r="K5233" t="s">
        <v>332</v>
      </c>
      <c r="L5233">
        <v>1</v>
      </c>
      <c r="M5233" s="98" t="s">
        <v>106</v>
      </c>
      <c r="N5233" t="s">
        <v>6475</v>
      </c>
      <c r="O5233" t="s">
        <v>6327</v>
      </c>
      <c r="P5233" t="s">
        <v>6327</v>
      </c>
      <c r="Q5233" t="s">
        <v>6329</v>
      </c>
      <c r="R5233" t="s">
        <v>6327</v>
      </c>
      <c r="S5233" s="100">
        <v>36526</v>
      </c>
      <c r="T5233" s="100">
        <v>36526</v>
      </c>
    </row>
    <row r="5234" spans="1:20" x14ac:dyDescent="0.2">
      <c r="A5234">
        <v>3780</v>
      </c>
      <c r="B5234" s="98" t="s">
        <v>2669</v>
      </c>
      <c r="C5234" s="98">
        <v>1</v>
      </c>
      <c r="D5234" s="98">
        <v>12</v>
      </c>
      <c r="E5234" s="98">
        <v>1993</v>
      </c>
      <c r="F5234" t="s">
        <v>7545</v>
      </c>
      <c r="G5234" s="99">
        <v>35431</v>
      </c>
      <c r="H5234" s="98">
        <v>1</v>
      </c>
      <c r="I5234" s="98">
        <v>1</v>
      </c>
      <c r="J5234" s="98">
        <v>1997</v>
      </c>
      <c r="K5234" t="s">
        <v>332</v>
      </c>
      <c r="L5234">
        <v>1</v>
      </c>
      <c r="M5234" s="98" t="s">
        <v>106</v>
      </c>
      <c r="N5234" t="s">
        <v>6787</v>
      </c>
      <c r="O5234" t="s">
        <v>6327</v>
      </c>
      <c r="P5234" t="s">
        <v>6327</v>
      </c>
      <c r="Q5234" t="s">
        <v>6334</v>
      </c>
      <c r="R5234" t="s">
        <v>6327</v>
      </c>
      <c r="S5234" s="100">
        <v>36526</v>
      </c>
      <c r="T5234" s="100">
        <v>36526</v>
      </c>
    </row>
    <row r="5235" spans="1:20" x14ac:dyDescent="0.2">
      <c r="A5235">
        <v>3779</v>
      </c>
      <c r="B5235" s="98" t="s">
        <v>2497</v>
      </c>
      <c r="C5235" s="98">
        <v>1</v>
      </c>
      <c r="D5235" s="98">
        <v>1</v>
      </c>
      <c r="E5235" s="98">
        <v>2002</v>
      </c>
      <c r="F5235" t="s">
        <v>368</v>
      </c>
      <c r="G5235" s="99">
        <v>23012</v>
      </c>
      <c r="H5235" s="98">
        <v>1</v>
      </c>
      <c r="I5235" s="98">
        <v>1</v>
      </c>
      <c r="J5235" s="98">
        <v>1963</v>
      </c>
      <c r="K5235" t="s">
        <v>332</v>
      </c>
      <c r="L5235">
        <v>1</v>
      </c>
      <c r="M5235" s="98" t="s">
        <v>106</v>
      </c>
      <c r="N5235" t="s">
        <v>6869</v>
      </c>
      <c r="O5235" t="s">
        <v>6327</v>
      </c>
      <c r="P5235" t="s">
        <v>6327</v>
      </c>
      <c r="Q5235" t="s">
        <v>6650</v>
      </c>
      <c r="R5235" t="s">
        <v>6327</v>
      </c>
      <c r="S5235" s="100">
        <v>36526</v>
      </c>
      <c r="T5235" s="100">
        <v>36526</v>
      </c>
    </row>
    <row r="5236" spans="1:20" x14ac:dyDescent="0.2">
      <c r="A5236">
        <v>3778</v>
      </c>
      <c r="B5236" s="98" t="s">
        <v>2497</v>
      </c>
      <c r="C5236" s="98">
        <v>16</v>
      </c>
      <c r="D5236" s="98">
        <v>7</v>
      </c>
      <c r="E5236" s="98">
        <v>1974</v>
      </c>
      <c r="F5236" t="s">
        <v>465</v>
      </c>
      <c r="G5236" s="99">
        <v>1</v>
      </c>
      <c r="H5236" s="98">
        <v>1</v>
      </c>
      <c r="I5236" s="98">
        <v>1</v>
      </c>
      <c r="J5236" s="98">
        <v>1900</v>
      </c>
      <c r="K5236" t="s">
        <v>332</v>
      </c>
      <c r="L5236">
        <v>1</v>
      </c>
      <c r="M5236" s="98" t="s">
        <v>106</v>
      </c>
      <c r="N5236" t="s">
        <v>6802</v>
      </c>
      <c r="O5236" t="s">
        <v>6327</v>
      </c>
      <c r="P5236" t="s">
        <v>6327</v>
      </c>
      <c r="Q5236" t="s">
        <v>6327</v>
      </c>
      <c r="R5236" t="s">
        <v>6327</v>
      </c>
      <c r="S5236" s="100">
        <v>36526</v>
      </c>
      <c r="T5236" s="100">
        <v>36526</v>
      </c>
    </row>
    <row r="5237" spans="1:20" x14ac:dyDescent="0.2">
      <c r="A5237">
        <v>3777</v>
      </c>
      <c r="B5237" s="98" t="s">
        <v>2494</v>
      </c>
      <c r="C5237" s="98">
        <v>1</v>
      </c>
      <c r="D5237" s="98">
        <v>1</v>
      </c>
      <c r="E5237" s="98">
        <v>1996</v>
      </c>
      <c r="F5237" t="s">
        <v>836</v>
      </c>
      <c r="G5237" s="99">
        <v>26665</v>
      </c>
      <c r="H5237" s="98">
        <v>1</v>
      </c>
      <c r="I5237" s="98">
        <v>1</v>
      </c>
      <c r="J5237" s="98">
        <v>1973</v>
      </c>
      <c r="K5237" t="s">
        <v>332</v>
      </c>
      <c r="L5237">
        <v>0</v>
      </c>
      <c r="M5237" s="98" t="s">
        <v>106</v>
      </c>
      <c r="N5237" t="s">
        <v>6763</v>
      </c>
      <c r="O5237" t="s">
        <v>6327</v>
      </c>
      <c r="P5237" t="s">
        <v>6327</v>
      </c>
      <c r="Q5237" t="s">
        <v>6350</v>
      </c>
      <c r="R5237" t="s">
        <v>6327</v>
      </c>
      <c r="S5237" s="100">
        <v>36526</v>
      </c>
      <c r="T5237" s="100">
        <v>36526</v>
      </c>
    </row>
    <row r="5238" spans="1:20" x14ac:dyDescent="0.2">
      <c r="A5238">
        <v>3776</v>
      </c>
      <c r="B5238" s="98" t="s">
        <v>2481</v>
      </c>
      <c r="C5238" s="98">
        <v>1</v>
      </c>
      <c r="D5238" s="98">
        <v>1</v>
      </c>
      <c r="E5238" s="98">
        <v>1993</v>
      </c>
      <c r="F5238" t="s">
        <v>627</v>
      </c>
      <c r="G5238" s="99">
        <v>1</v>
      </c>
      <c r="H5238" s="98">
        <v>1</v>
      </c>
      <c r="I5238" s="98">
        <v>1</v>
      </c>
      <c r="J5238" s="98">
        <v>1900</v>
      </c>
      <c r="K5238" t="s">
        <v>332</v>
      </c>
      <c r="L5238">
        <v>0</v>
      </c>
      <c r="M5238" s="98" t="s">
        <v>106</v>
      </c>
      <c r="N5238" t="s">
        <v>6739</v>
      </c>
      <c r="O5238" t="s">
        <v>6327</v>
      </c>
      <c r="P5238" t="s">
        <v>6327</v>
      </c>
      <c r="Q5238" t="s">
        <v>6398</v>
      </c>
      <c r="R5238" t="s">
        <v>6327</v>
      </c>
      <c r="S5238" s="100">
        <v>36526</v>
      </c>
      <c r="T5238" s="100">
        <v>36526</v>
      </c>
    </row>
    <row r="5239" spans="1:20" x14ac:dyDescent="0.2">
      <c r="A5239">
        <v>3775</v>
      </c>
      <c r="B5239" s="98" t="s">
        <v>2478</v>
      </c>
      <c r="C5239" s="98">
        <v>1</v>
      </c>
      <c r="D5239" s="98">
        <v>1</v>
      </c>
      <c r="E5239" s="98">
        <v>2001</v>
      </c>
      <c r="F5239" t="s">
        <v>7427</v>
      </c>
      <c r="G5239" s="99">
        <v>36526</v>
      </c>
      <c r="H5239" s="98">
        <v>1</v>
      </c>
      <c r="I5239" s="98">
        <v>1</v>
      </c>
      <c r="J5239" s="98">
        <v>2000</v>
      </c>
      <c r="K5239" t="s">
        <v>332</v>
      </c>
      <c r="L5239">
        <v>1</v>
      </c>
      <c r="M5239" s="98" t="s">
        <v>106</v>
      </c>
      <c r="N5239" t="s">
        <v>6739</v>
      </c>
      <c r="O5239" t="s">
        <v>6327</v>
      </c>
      <c r="P5239" t="s">
        <v>6327</v>
      </c>
      <c r="Q5239" t="s">
        <v>6486</v>
      </c>
      <c r="R5239" t="s">
        <v>6327</v>
      </c>
      <c r="S5239" s="100">
        <v>36526</v>
      </c>
      <c r="T5239" s="100">
        <v>36526</v>
      </c>
    </row>
    <row r="5240" spans="1:20" x14ac:dyDescent="0.2">
      <c r="A5240">
        <v>3774</v>
      </c>
      <c r="B5240" s="98" t="s">
        <v>2257</v>
      </c>
      <c r="C5240" s="98">
        <v>1</v>
      </c>
      <c r="D5240" s="98">
        <v>1</v>
      </c>
      <c r="E5240" s="98">
        <v>1978</v>
      </c>
      <c r="F5240" t="s">
        <v>3809</v>
      </c>
      <c r="G5240" s="99">
        <v>35796</v>
      </c>
      <c r="H5240" s="98">
        <v>1</v>
      </c>
      <c r="I5240" s="98">
        <v>1</v>
      </c>
      <c r="J5240" s="98">
        <v>1998</v>
      </c>
      <c r="K5240" t="s">
        <v>892</v>
      </c>
      <c r="L5240">
        <v>0</v>
      </c>
      <c r="M5240" s="98" t="s">
        <v>106</v>
      </c>
      <c r="N5240" t="s">
        <v>6498</v>
      </c>
      <c r="O5240" t="s">
        <v>6327</v>
      </c>
      <c r="P5240" t="s">
        <v>6327</v>
      </c>
      <c r="Q5240" t="s">
        <v>6327</v>
      </c>
      <c r="R5240" t="s">
        <v>6327</v>
      </c>
      <c r="S5240" s="100">
        <v>36526</v>
      </c>
      <c r="T5240" s="100">
        <v>36526</v>
      </c>
    </row>
    <row r="5241" spans="1:20" x14ac:dyDescent="0.2">
      <c r="A5241">
        <v>3773</v>
      </c>
      <c r="B5241" s="98" t="s">
        <v>2409</v>
      </c>
      <c r="C5241" s="98">
        <v>1</v>
      </c>
      <c r="D5241" s="98">
        <v>1</v>
      </c>
      <c r="E5241" s="98">
        <v>1999</v>
      </c>
      <c r="F5241" t="s">
        <v>331</v>
      </c>
      <c r="G5241" s="99">
        <v>37257</v>
      </c>
      <c r="H5241" s="98">
        <v>1</v>
      </c>
      <c r="I5241" s="98">
        <v>1</v>
      </c>
      <c r="J5241" s="98">
        <v>2002</v>
      </c>
      <c r="K5241" t="s">
        <v>332</v>
      </c>
      <c r="L5241">
        <v>1</v>
      </c>
      <c r="M5241" s="98" t="s">
        <v>106</v>
      </c>
      <c r="N5241" t="s">
        <v>6739</v>
      </c>
      <c r="O5241" t="s">
        <v>6327</v>
      </c>
      <c r="P5241" t="s">
        <v>6327</v>
      </c>
      <c r="Q5241" t="s">
        <v>6393</v>
      </c>
      <c r="R5241" t="s">
        <v>6327</v>
      </c>
      <c r="S5241" s="100">
        <v>36526</v>
      </c>
      <c r="T5241" s="100">
        <v>36526</v>
      </c>
    </row>
    <row r="5242" spans="1:20" x14ac:dyDescent="0.2">
      <c r="A5242">
        <v>3772</v>
      </c>
      <c r="B5242" s="98" t="s">
        <v>2368</v>
      </c>
      <c r="C5242" s="98">
        <v>1</v>
      </c>
      <c r="D5242" s="98">
        <v>1</v>
      </c>
      <c r="E5242" s="98">
        <v>1979</v>
      </c>
      <c r="F5242" t="s">
        <v>255</v>
      </c>
      <c r="G5242" s="99">
        <v>36377</v>
      </c>
      <c r="H5242" s="98">
        <v>5</v>
      </c>
      <c r="I5242" s="98">
        <v>8</v>
      </c>
      <c r="J5242" s="98">
        <v>1999</v>
      </c>
      <c r="K5242" t="s">
        <v>332</v>
      </c>
      <c r="L5242">
        <v>0</v>
      </c>
      <c r="M5242" s="98" t="s">
        <v>106</v>
      </c>
      <c r="N5242" t="s">
        <v>6882</v>
      </c>
      <c r="O5242" t="s">
        <v>6327</v>
      </c>
      <c r="P5242" t="s">
        <v>6327</v>
      </c>
      <c r="Q5242" t="s">
        <v>6327</v>
      </c>
      <c r="R5242" t="s">
        <v>6327</v>
      </c>
      <c r="S5242" s="100">
        <v>42551</v>
      </c>
      <c r="T5242" s="100">
        <v>36526</v>
      </c>
    </row>
    <row r="5243" spans="1:20" x14ac:dyDescent="0.2">
      <c r="A5243">
        <v>3771</v>
      </c>
      <c r="B5243" s="98" t="s">
        <v>2350</v>
      </c>
      <c r="C5243" s="98">
        <v>17</v>
      </c>
      <c r="D5243" s="98">
        <v>1</v>
      </c>
      <c r="E5243" s="98">
        <v>1976</v>
      </c>
      <c r="F5243" t="s">
        <v>331</v>
      </c>
      <c r="G5243" s="99">
        <v>27745</v>
      </c>
      <c r="H5243" s="98">
        <v>17</v>
      </c>
      <c r="I5243" s="98">
        <v>12</v>
      </c>
      <c r="J5243" s="98">
        <v>1975</v>
      </c>
      <c r="K5243" t="s">
        <v>332</v>
      </c>
      <c r="L5243">
        <v>0</v>
      </c>
      <c r="M5243" s="98" t="s">
        <v>106</v>
      </c>
      <c r="N5243" t="s">
        <v>6378</v>
      </c>
      <c r="O5243" t="s">
        <v>6327</v>
      </c>
      <c r="P5243" t="s">
        <v>6327</v>
      </c>
      <c r="Q5243" t="s">
        <v>6390</v>
      </c>
      <c r="R5243" t="s">
        <v>6327</v>
      </c>
      <c r="S5243" s="100">
        <v>42246</v>
      </c>
      <c r="T5243" s="100">
        <v>36526</v>
      </c>
    </row>
    <row r="5244" spans="1:20" x14ac:dyDescent="0.2">
      <c r="A5244">
        <v>3770</v>
      </c>
      <c r="B5244" s="98" t="s">
        <v>868</v>
      </c>
      <c r="C5244" s="98">
        <v>1</v>
      </c>
      <c r="D5244" s="98">
        <v>1</v>
      </c>
      <c r="E5244" s="98">
        <v>1982</v>
      </c>
      <c r="F5244" t="s">
        <v>465</v>
      </c>
      <c r="G5244" s="99">
        <v>35796</v>
      </c>
      <c r="H5244" s="98">
        <v>1</v>
      </c>
      <c r="I5244" s="98">
        <v>1</v>
      </c>
      <c r="J5244" s="98">
        <v>1998</v>
      </c>
      <c r="K5244" t="s">
        <v>332</v>
      </c>
      <c r="L5244">
        <v>1</v>
      </c>
      <c r="M5244" s="98" t="s">
        <v>106</v>
      </c>
      <c r="N5244" t="s">
        <v>6401</v>
      </c>
      <c r="O5244" t="s">
        <v>6327</v>
      </c>
      <c r="P5244" t="s">
        <v>6327</v>
      </c>
      <c r="Q5244" t="s">
        <v>6390</v>
      </c>
      <c r="R5244" t="s">
        <v>6327</v>
      </c>
      <c r="S5244" s="100">
        <v>36526</v>
      </c>
      <c r="T5244" s="100">
        <v>36526</v>
      </c>
    </row>
    <row r="5245" spans="1:20" x14ac:dyDescent="0.2">
      <c r="A5245">
        <v>3769</v>
      </c>
      <c r="B5245" s="98" t="s">
        <v>2343</v>
      </c>
      <c r="C5245" s="98">
        <v>1</v>
      </c>
      <c r="D5245" s="98">
        <v>1</v>
      </c>
      <c r="E5245" s="98">
        <v>1948</v>
      </c>
      <c r="F5245" t="s">
        <v>7349</v>
      </c>
      <c r="G5245" s="99">
        <v>34700</v>
      </c>
      <c r="H5245" s="98">
        <v>1</v>
      </c>
      <c r="I5245" s="98">
        <v>1</v>
      </c>
      <c r="J5245" s="98">
        <v>1995</v>
      </c>
      <c r="K5245" t="s">
        <v>892</v>
      </c>
      <c r="L5245">
        <v>1</v>
      </c>
      <c r="M5245" s="98" t="s">
        <v>106</v>
      </c>
      <c r="N5245" t="s">
        <v>6402</v>
      </c>
      <c r="O5245" t="s">
        <v>6327</v>
      </c>
      <c r="P5245" t="s">
        <v>6327</v>
      </c>
      <c r="Q5245" t="s">
        <v>6374</v>
      </c>
      <c r="R5245" t="s">
        <v>6327</v>
      </c>
      <c r="S5245" s="100">
        <v>36526</v>
      </c>
      <c r="T5245" s="100">
        <v>36526</v>
      </c>
    </row>
    <row r="5246" spans="1:20" x14ac:dyDescent="0.2">
      <c r="A5246">
        <v>3768</v>
      </c>
      <c r="B5246" s="98" t="s">
        <v>2295</v>
      </c>
      <c r="C5246" s="98">
        <v>1</v>
      </c>
      <c r="D5246" s="98">
        <v>1</v>
      </c>
      <c r="E5246" s="98">
        <v>1994</v>
      </c>
      <c r="F5246" t="s">
        <v>7325</v>
      </c>
      <c r="G5246" s="99">
        <v>29221</v>
      </c>
      <c r="H5246" s="98">
        <v>1</v>
      </c>
      <c r="I5246" s="98">
        <v>1</v>
      </c>
      <c r="J5246" s="98">
        <v>1980</v>
      </c>
      <c r="K5246" t="s">
        <v>332</v>
      </c>
      <c r="L5246">
        <v>0</v>
      </c>
      <c r="M5246" s="98" t="s">
        <v>106</v>
      </c>
      <c r="N5246" t="s">
        <v>6908</v>
      </c>
      <c r="O5246" t="s">
        <v>6327</v>
      </c>
      <c r="P5246" t="s">
        <v>6327</v>
      </c>
      <c r="Q5246" t="s">
        <v>6327</v>
      </c>
      <c r="R5246" t="s">
        <v>6327</v>
      </c>
      <c r="S5246" s="100">
        <v>36526</v>
      </c>
      <c r="T5246" s="100">
        <v>36526</v>
      </c>
    </row>
    <row r="5247" spans="1:20" x14ac:dyDescent="0.2">
      <c r="A5247">
        <v>3767</v>
      </c>
      <c r="B5247" s="98" t="s">
        <v>2292</v>
      </c>
      <c r="C5247" s="98">
        <v>1</v>
      </c>
      <c r="D5247" s="98">
        <v>1</v>
      </c>
      <c r="E5247" s="98">
        <v>1998</v>
      </c>
      <c r="F5247" t="s">
        <v>6581</v>
      </c>
      <c r="G5247" s="99">
        <v>37752</v>
      </c>
      <c r="H5247" s="98">
        <v>11</v>
      </c>
      <c r="I5247" s="98">
        <v>5</v>
      </c>
      <c r="J5247" s="98">
        <v>2003</v>
      </c>
      <c r="K5247" t="s">
        <v>892</v>
      </c>
      <c r="L5247">
        <v>0</v>
      </c>
      <c r="M5247" s="98" t="s">
        <v>106</v>
      </c>
      <c r="N5247" t="s">
        <v>6498</v>
      </c>
      <c r="O5247" t="s">
        <v>6327</v>
      </c>
      <c r="P5247" t="s">
        <v>6327</v>
      </c>
      <c r="Q5247" t="s">
        <v>6327</v>
      </c>
      <c r="R5247" t="s">
        <v>6327</v>
      </c>
      <c r="S5247" s="100">
        <v>43339</v>
      </c>
      <c r="T5247" s="100">
        <v>36526</v>
      </c>
    </row>
    <row r="5248" spans="1:20" x14ac:dyDescent="0.2">
      <c r="A5248">
        <v>3766</v>
      </c>
      <c r="B5248" s="98" t="s">
        <v>2278</v>
      </c>
      <c r="C5248" s="98">
        <v>30</v>
      </c>
      <c r="D5248" s="98">
        <v>6</v>
      </c>
      <c r="E5248" s="98">
        <v>1982</v>
      </c>
      <c r="F5248" t="s">
        <v>7309</v>
      </c>
      <c r="G5248" s="99">
        <v>33604</v>
      </c>
      <c r="H5248" s="98">
        <v>1</v>
      </c>
      <c r="I5248" s="98">
        <v>1</v>
      </c>
      <c r="J5248" s="98">
        <v>1992</v>
      </c>
      <c r="K5248" t="s">
        <v>332</v>
      </c>
      <c r="L5248">
        <v>0</v>
      </c>
      <c r="M5248" s="98" t="s">
        <v>106</v>
      </c>
      <c r="N5248" t="s">
        <v>7280</v>
      </c>
      <c r="O5248" t="s">
        <v>6327</v>
      </c>
      <c r="P5248" t="s">
        <v>6327</v>
      </c>
      <c r="Q5248" t="s">
        <v>6327</v>
      </c>
      <c r="R5248" t="s">
        <v>6327</v>
      </c>
      <c r="S5248" s="100">
        <v>36526</v>
      </c>
      <c r="T5248" s="100">
        <v>36526</v>
      </c>
    </row>
    <row r="5249" spans="1:20" x14ac:dyDescent="0.2">
      <c r="A5249">
        <v>3765</v>
      </c>
      <c r="B5249" s="98" t="s">
        <v>2277</v>
      </c>
      <c r="C5249" s="98">
        <v>1</v>
      </c>
      <c r="D5249" s="98">
        <v>1</v>
      </c>
      <c r="E5249" s="98">
        <v>1972</v>
      </c>
      <c r="F5249" t="s">
        <v>395</v>
      </c>
      <c r="G5249" s="99">
        <v>36011</v>
      </c>
      <c r="H5249" s="98">
        <v>4</v>
      </c>
      <c r="I5249" s="98">
        <v>8</v>
      </c>
      <c r="J5249" s="98">
        <v>1998</v>
      </c>
      <c r="K5249" t="s">
        <v>332</v>
      </c>
      <c r="L5249">
        <v>0</v>
      </c>
      <c r="M5249" s="98" t="s">
        <v>106</v>
      </c>
      <c r="N5249" t="s">
        <v>6392</v>
      </c>
      <c r="O5249" t="s">
        <v>6327</v>
      </c>
      <c r="P5249" t="s">
        <v>6327</v>
      </c>
      <c r="Q5249" t="s">
        <v>6440</v>
      </c>
      <c r="R5249" t="s">
        <v>6327</v>
      </c>
      <c r="S5249" s="100">
        <v>43626</v>
      </c>
      <c r="T5249" s="100">
        <v>36526</v>
      </c>
    </row>
    <row r="5250" spans="1:20" x14ac:dyDescent="0.2">
      <c r="A5250">
        <v>3764</v>
      </c>
      <c r="B5250" s="98" t="s">
        <v>2234</v>
      </c>
      <c r="C5250" s="98">
        <v>1</v>
      </c>
      <c r="D5250" s="98">
        <v>1</v>
      </c>
      <c r="E5250" s="98">
        <v>1966</v>
      </c>
      <c r="F5250" t="s">
        <v>7276</v>
      </c>
      <c r="G5250" s="99">
        <v>36719</v>
      </c>
      <c r="H5250" s="98">
        <v>12</v>
      </c>
      <c r="I5250" s="98">
        <v>7</v>
      </c>
      <c r="J5250" s="98">
        <v>2000</v>
      </c>
      <c r="K5250" t="s">
        <v>892</v>
      </c>
      <c r="L5250">
        <v>1</v>
      </c>
      <c r="M5250" s="98" t="s">
        <v>106</v>
      </c>
      <c r="N5250" t="s">
        <v>6482</v>
      </c>
      <c r="O5250" t="s">
        <v>6327</v>
      </c>
      <c r="P5250" t="s">
        <v>6327</v>
      </c>
      <c r="Q5250" t="s">
        <v>6339</v>
      </c>
      <c r="R5250" t="s">
        <v>6327</v>
      </c>
      <c r="S5250" s="100">
        <v>36526</v>
      </c>
      <c r="T5250" s="100">
        <v>36526</v>
      </c>
    </row>
    <row r="5251" spans="1:20" x14ac:dyDescent="0.2">
      <c r="A5251">
        <v>3763</v>
      </c>
      <c r="B5251" s="98" t="s">
        <v>2237</v>
      </c>
      <c r="C5251" s="98">
        <v>22</v>
      </c>
      <c r="D5251" s="98">
        <v>8</v>
      </c>
      <c r="E5251" s="98">
        <v>1974</v>
      </c>
      <c r="F5251" t="s">
        <v>7279</v>
      </c>
      <c r="G5251" s="99">
        <v>37257</v>
      </c>
      <c r="H5251" s="98">
        <v>1</v>
      </c>
      <c r="I5251" s="98">
        <v>1</v>
      </c>
      <c r="J5251" s="98">
        <v>2002</v>
      </c>
      <c r="K5251" t="s">
        <v>892</v>
      </c>
      <c r="L5251">
        <v>1</v>
      </c>
      <c r="M5251" s="98" t="s">
        <v>106</v>
      </c>
      <c r="N5251" t="s">
        <v>7280</v>
      </c>
      <c r="O5251" t="s">
        <v>6327</v>
      </c>
      <c r="P5251" t="s">
        <v>6327</v>
      </c>
      <c r="Q5251" t="s">
        <v>6327</v>
      </c>
      <c r="R5251" t="s">
        <v>6327</v>
      </c>
      <c r="S5251" s="100">
        <v>36526</v>
      </c>
      <c r="T5251" s="100">
        <v>36526</v>
      </c>
    </row>
    <row r="5252" spans="1:20" x14ac:dyDescent="0.2">
      <c r="A5252">
        <v>3762</v>
      </c>
      <c r="B5252" s="98" t="s">
        <v>2149</v>
      </c>
      <c r="C5252" s="98">
        <v>1</v>
      </c>
      <c r="D5252" s="98">
        <v>1</v>
      </c>
      <c r="E5252" s="98">
        <v>1971</v>
      </c>
      <c r="F5252" t="s">
        <v>7227</v>
      </c>
      <c r="G5252" s="99">
        <v>34700</v>
      </c>
      <c r="H5252" s="98">
        <v>1</v>
      </c>
      <c r="I5252" s="98">
        <v>1</v>
      </c>
      <c r="J5252" s="98">
        <v>1995</v>
      </c>
      <c r="K5252" t="s">
        <v>332</v>
      </c>
      <c r="L5252">
        <v>0</v>
      </c>
      <c r="M5252" s="98" t="s">
        <v>106</v>
      </c>
      <c r="N5252" t="s">
        <v>6615</v>
      </c>
      <c r="O5252" t="s">
        <v>6327</v>
      </c>
      <c r="P5252" t="s">
        <v>6327</v>
      </c>
      <c r="Q5252" t="s">
        <v>6327</v>
      </c>
      <c r="R5252" t="s">
        <v>6327</v>
      </c>
      <c r="S5252" s="100">
        <v>36526</v>
      </c>
      <c r="T5252" s="100">
        <v>36526</v>
      </c>
    </row>
    <row r="5253" spans="1:20" x14ac:dyDescent="0.2">
      <c r="A5253">
        <v>3761</v>
      </c>
      <c r="B5253" s="98" t="s">
        <v>2130</v>
      </c>
      <c r="C5253" s="98">
        <v>19</v>
      </c>
      <c r="D5253" s="98">
        <v>4</v>
      </c>
      <c r="E5253" s="98">
        <v>1986</v>
      </c>
      <c r="F5253" t="s">
        <v>858</v>
      </c>
      <c r="G5253" s="99">
        <v>34700</v>
      </c>
      <c r="H5253" s="98">
        <v>1</v>
      </c>
      <c r="I5253" s="98">
        <v>1</v>
      </c>
      <c r="J5253" s="98">
        <v>1995</v>
      </c>
      <c r="K5253" t="s">
        <v>332</v>
      </c>
      <c r="L5253">
        <v>0</v>
      </c>
      <c r="M5253" s="98" t="s">
        <v>106</v>
      </c>
      <c r="N5253" t="s">
        <v>6503</v>
      </c>
      <c r="O5253" t="s">
        <v>6327</v>
      </c>
      <c r="P5253" t="s">
        <v>6327</v>
      </c>
      <c r="Q5253" t="s">
        <v>6327</v>
      </c>
      <c r="R5253" t="s">
        <v>6327</v>
      </c>
      <c r="S5253" s="100">
        <v>41444</v>
      </c>
      <c r="T5253" s="100">
        <v>36526</v>
      </c>
    </row>
    <row r="5254" spans="1:20" x14ac:dyDescent="0.2">
      <c r="A5254">
        <v>3760</v>
      </c>
      <c r="B5254" s="98" t="s">
        <v>864</v>
      </c>
      <c r="C5254" s="98">
        <v>27</v>
      </c>
      <c r="D5254" s="98">
        <v>3</v>
      </c>
      <c r="E5254" s="98">
        <v>1983</v>
      </c>
      <c r="F5254" t="s">
        <v>489</v>
      </c>
      <c r="G5254" s="99">
        <v>37257</v>
      </c>
      <c r="H5254" s="98">
        <v>1</v>
      </c>
      <c r="I5254" s="98">
        <v>1</v>
      </c>
      <c r="J5254" s="98">
        <v>2002</v>
      </c>
      <c r="K5254" t="s">
        <v>332</v>
      </c>
      <c r="L5254">
        <v>1</v>
      </c>
      <c r="M5254" s="98" t="s">
        <v>106</v>
      </c>
      <c r="N5254" t="s">
        <v>6691</v>
      </c>
      <c r="O5254" t="s">
        <v>6327</v>
      </c>
      <c r="P5254" t="s">
        <v>6327</v>
      </c>
      <c r="Q5254" t="s">
        <v>6559</v>
      </c>
      <c r="R5254" t="s">
        <v>6327</v>
      </c>
      <c r="S5254" s="100">
        <v>36526</v>
      </c>
      <c r="T5254" s="100">
        <v>36526</v>
      </c>
    </row>
    <row r="5255" spans="1:20" x14ac:dyDescent="0.2">
      <c r="A5255">
        <v>3759</v>
      </c>
      <c r="B5255" s="98" t="s">
        <v>2009</v>
      </c>
      <c r="C5255" s="98">
        <v>28</v>
      </c>
      <c r="D5255" s="98">
        <v>4</v>
      </c>
      <c r="E5255" s="98">
        <v>1998</v>
      </c>
      <c r="F5255" t="s">
        <v>6371</v>
      </c>
      <c r="G5255" s="99">
        <v>37257</v>
      </c>
      <c r="H5255" s="98">
        <v>1</v>
      </c>
      <c r="I5255" s="98">
        <v>1</v>
      </c>
      <c r="J5255" s="98">
        <v>2002</v>
      </c>
      <c r="K5255" t="s">
        <v>892</v>
      </c>
      <c r="L5255">
        <v>1</v>
      </c>
      <c r="M5255" s="98" t="s">
        <v>106</v>
      </c>
      <c r="N5255" t="s">
        <v>6372</v>
      </c>
      <c r="O5255" t="s">
        <v>6327</v>
      </c>
      <c r="P5255" t="s">
        <v>6327</v>
      </c>
      <c r="Q5255" t="s">
        <v>6404</v>
      </c>
      <c r="R5255" t="s">
        <v>6327</v>
      </c>
      <c r="S5255" s="100">
        <v>36526</v>
      </c>
      <c r="T5255" s="100">
        <v>36526</v>
      </c>
    </row>
    <row r="5256" spans="1:20" x14ac:dyDescent="0.2">
      <c r="A5256">
        <v>3758</v>
      </c>
      <c r="B5256" s="98" t="s">
        <v>1979</v>
      </c>
      <c r="C5256" s="98">
        <v>1</v>
      </c>
      <c r="D5256" s="98">
        <v>1</v>
      </c>
      <c r="E5256" s="98">
        <v>2001</v>
      </c>
      <c r="F5256" t="s">
        <v>788</v>
      </c>
      <c r="G5256" s="99">
        <v>36161</v>
      </c>
      <c r="H5256" s="98">
        <v>1</v>
      </c>
      <c r="I5256" s="98">
        <v>1</v>
      </c>
      <c r="J5256" s="98">
        <v>1999</v>
      </c>
      <c r="K5256" t="s">
        <v>332</v>
      </c>
      <c r="L5256">
        <v>0</v>
      </c>
      <c r="M5256" s="98" t="s">
        <v>106</v>
      </c>
      <c r="N5256" t="s">
        <v>6547</v>
      </c>
      <c r="O5256" t="s">
        <v>6327</v>
      </c>
      <c r="P5256" t="s">
        <v>6327</v>
      </c>
      <c r="Q5256" t="s">
        <v>6327</v>
      </c>
      <c r="R5256" t="s">
        <v>6327</v>
      </c>
      <c r="S5256" s="100">
        <v>41444</v>
      </c>
      <c r="T5256" s="100">
        <v>36526</v>
      </c>
    </row>
    <row r="5257" spans="1:20" x14ac:dyDescent="0.2">
      <c r="A5257">
        <v>3757</v>
      </c>
      <c r="B5257" s="98" t="s">
        <v>1956</v>
      </c>
      <c r="C5257" s="98">
        <v>1</v>
      </c>
      <c r="D5257" s="98">
        <v>1</v>
      </c>
      <c r="E5257" s="98">
        <v>1993</v>
      </c>
      <c r="F5257" t="s">
        <v>272</v>
      </c>
      <c r="G5257" s="99">
        <v>36161</v>
      </c>
      <c r="H5257" s="98">
        <v>1</v>
      </c>
      <c r="I5257" s="98">
        <v>1</v>
      </c>
      <c r="J5257" s="98">
        <v>1999</v>
      </c>
      <c r="K5257" t="s">
        <v>332</v>
      </c>
      <c r="L5257">
        <v>1</v>
      </c>
      <c r="M5257" s="98" t="s">
        <v>106</v>
      </c>
      <c r="N5257" t="s">
        <v>6802</v>
      </c>
      <c r="O5257" t="s">
        <v>6327</v>
      </c>
      <c r="P5257" t="s">
        <v>6327</v>
      </c>
      <c r="Q5257" t="s">
        <v>6327</v>
      </c>
      <c r="R5257" t="s">
        <v>6327</v>
      </c>
      <c r="S5257" s="100">
        <v>36526</v>
      </c>
      <c r="T5257" s="100">
        <v>36526</v>
      </c>
    </row>
    <row r="5258" spans="1:20" x14ac:dyDescent="0.2">
      <c r="A5258">
        <v>3756</v>
      </c>
      <c r="B5258" s="98" t="s">
        <v>903</v>
      </c>
      <c r="C5258" s="98">
        <v>10</v>
      </c>
      <c r="D5258" s="98">
        <v>5</v>
      </c>
      <c r="E5258" s="98">
        <v>1947</v>
      </c>
      <c r="F5258" t="s">
        <v>904</v>
      </c>
      <c r="G5258" s="99">
        <v>37405</v>
      </c>
      <c r="H5258" s="98">
        <v>29</v>
      </c>
      <c r="I5258" s="98">
        <v>5</v>
      </c>
      <c r="J5258" s="98">
        <v>2002</v>
      </c>
      <c r="K5258" t="s">
        <v>892</v>
      </c>
      <c r="L5258">
        <v>0</v>
      </c>
      <c r="M5258" s="98" t="s">
        <v>59</v>
      </c>
      <c r="N5258" t="s">
        <v>6331</v>
      </c>
      <c r="O5258" t="s">
        <v>6491</v>
      </c>
      <c r="P5258" t="s">
        <v>6504</v>
      </c>
      <c r="Q5258" t="s">
        <v>6504</v>
      </c>
      <c r="R5258" t="s">
        <v>6395</v>
      </c>
      <c r="S5258" s="100">
        <v>42587</v>
      </c>
      <c r="T5258" s="100">
        <v>36526</v>
      </c>
    </row>
    <row r="5259" spans="1:20" x14ac:dyDescent="0.2">
      <c r="A5259">
        <v>3755</v>
      </c>
      <c r="B5259" s="98" t="s">
        <v>1901</v>
      </c>
      <c r="C5259" s="98">
        <v>19</v>
      </c>
      <c r="D5259" s="98">
        <v>1</v>
      </c>
      <c r="E5259" s="98">
        <v>1999</v>
      </c>
      <c r="F5259" t="s">
        <v>351</v>
      </c>
      <c r="G5259" s="99">
        <v>35065</v>
      </c>
      <c r="H5259" s="98">
        <v>1</v>
      </c>
      <c r="I5259" s="98">
        <v>1</v>
      </c>
      <c r="J5259" s="98">
        <v>1996</v>
      </c>
      <c r="K5259" t="s">
        <v>332</v>
      </c>
      <c r="L5259">
        <v>1</v>
      </c>
      <c r="M5259" s="98" t="s">
        <v>106</v>
      </c>
      <c r="N5259" t="s">
        <v>6478</v>
      </c>
      <c r="O5259" t="s">
        <v>6327</v>
      </c>
      <c r="P5259" t="s">
        <v>6327</v>
      </c>
      <c r="Q5259" t="s">
        <v>6374</v>
      </c>
      <c r="R5259" t="s">
        <v>6327</v>
      </c>
      <c r="S5259" s="100">
        <v>36526</v>
      </c>
      <c r="T5259" s="100">
        <v>36526</v>
      </c>
    </row>
    <row r="5260" spans="1:20" x14ac:dyDescent="0.2">
      <c r="A5260">
        <v>3754</v>
      </c>
      <c r="B5260" s="98" t="s">
        <v>1821</v>
      </c>
      <c r="C5260" s="98">
        <v>23</v>
      </c>
      <c r="D5260" s="98">
        <v>3</v>
      </c>
      <c r="E5260" s="98">
        <v>1971</v>
      </c>
      <c r="F5260" t="s">
        <v>7053</v>
      </c>
      <c r="G5260" s="99">
        <v>29221</v>
      </c>
      <c r="H5260" s="98">
        <v>1</v>
      </c>
      <c r="I5260" s="98">
        <v>1</v>
      </c>
      <c r="J5260" s="98">
        <v>1980</v>
      </c>
      <c r="K5260" t="s">
        <v>892</v>
      </c>
      <c r="L5260">
        <v>1</v>
      </c>
      <c r="M5260" s="98" t="s">
        <v>106</v>
      </c>
      <c r="N5260" t="s">
        <v>6526</v>
      </c>
      <c r="O5260" t="s">
        <v>6327</v>
      </c>
      <c r="P5260" t="s">
        <v>6327</v>
      </c>
      <c r="Q5260" t="s">
        <v>6350</v>
      </c>
      <c r="R5260" t="s">
        <v>6327</v>
      </c>
      <c r="S5260" s="100">
        <v>36526</v>
      </c>
      <c r="T5260" s="100">
        <v>36526</v>
      </c>
    </row>
    <row r="5261" spans="1:20" x14ac:dyDescent="0.2">
      <c r="A5261">
        <v>3753</v>
      </c>
      <c r="B5261" s="98" t="s">
        <v>1781</v>
      </c>
      <c r="C5261" s="98">
        <v>21</v>
      </c>
      <c r="D5261" s="98">
        <v>1</v>
      </c>
      <c r="E5261" s="98">
        <v>1981</v>
      </c>
      <c r="F5261" t="s">
        <v>6538</v>
      </c>
      <c r="G5261" s="99">
        <v>36161</v>
      </c>
      <c r="H5261" s="98">
        <v>1</v>
      </c>
      <c r="I5261" s="98">
        <v>1</v>
      </c>
      <c r="J5261" s="98">
        <v>1999</v>
      </c>
      <c r="K5261" t="s">
        <v>332</v>
      </c>
      <c r="L5261">
        <v>0</v>
      </c>
      <c r="M5261" s="98" t="s">
        <v>106</v>
      </c>
      <c r="N5261" t="s">
        <v>6908</v>
      </c>
      <c r="O5261" t="s">
        <v>6327</v>
      </c>
      <c r="P5261" t="s">
        <v>6327</v>
      </c>
      <c r="Q5261" t="s">
        <v>6327</v>
      </c>
      <c r="R5261" t="s">
        <v>6327</v>
      </c>
      <c r="S5261" s="100">
        <v>36526</v>
      </c>
      <c r="T5261" s="100">
        <v>36526</v>
      </c>
    </row>
    <row r="5262" spans="1:20" x14ac:dyDescent="0.2">
      <c r="A5262">
        <v>3751</v>
      </c>
      <c r="B5262" s="98" t="s">
        <v>1749</v>
      </c>
      <c r="C5262" s="98">
        <v>1</v>
      </c>
      <c r="D5262" s="98">
        <v>1</v>
      </c>
      <c r="E5262" s="98">
        <v>1962</v>
      </c>
      <c r="F5262" t="s">
        <v>465</v>
      </c>
      <c r="G5262" s="99">
        <v>35796</v>
      </c>
      <c r="H5262" s="98">
        <v>1</v>
      </c>
      <c r="I5262" s="98">
        <v>1</v>
      </c>
      <c r="J5262" s="98">
        <v>1998</v>
      </c>
      <c r="K5262" t="s">
        <v>332</v>
      </c>
      <c r="L5262">
        <v>1</v>
      </c>
      <c r="M5262" s="98" t="s">
        <v>106</v>
      </c>
      <c r="S5262" s="100">
        <v>36526</v>
      </c>
      <c r="T5262" s="100">
        <v>36526</v>
      </c>
    </row>
    <row r="5263" spans="1:20" x14ac:dyDescent="0.2">
      <c r="A5263">
        <v>3750</v>
      </c>
      <c r="B5263" s="98" t="s">
        <v>1748</v>
      </c>
      <c r="C5263" s="98">
        <v>1</v>
      </c>
      <c r="D5263" s="98">
        <v>1</v>
      </c>
      <c r="E5263" s="98">
        <v>1980</v>
      </c>
      <c r="F5263" t="s">
        <v>7001</v>
      </c>
      <c r="G5263" s="99">
        <v>31778</v>
      </c>
      <c r="H5263" s="98">
        <v>1</v>
      </c>
      <c r="I5263" s="98">
        <v>1</v>
      </c>
      <c r="J5263" s="98">
        <v>1987</v>
      </c>
      <c r="K5263" t="s">
        <v>332</v>
      </c>
      <c r="L5263">
        <v>1</v>
      </c>
      <c r="M5263" s="98" t="s">
        <v>106</v>
      </c>
      <c r="N5263" t="s">
        <v>6462</v>
      </c>
      <c r="O5263" t="s">
        <v>6327</v>
      </c>
      <c r="P5263" t="s">
        <v>6327</v>
      </c>
      <c r="Q5263" t="s">
        <v>6380</v>
      </c>
      <c r="R5263" t="s">
        <v>6327</v>
      </c>
      <c r="S5263" s="100">
        <v>36526</v>
      </c>
      <c r="T5263" s="100">
        <v>36526</v>
      </c>
    </row>
    <row r="5264" spans="1:20" x14ac:dyDescent="0.2">
      <c r="A5264">
        <v>3749</v>
      </c>
      <c r="B5264" s="98" t="s">
        <v>1731</v>
      </c>
      <c r="C5264" s="98">
        <v>13</v>
      </c>
      <c r="D5264" s="98">
        <v>6</v>
      </c>
      <c r="E5264" s="98">
        <v>1964</v>
      </c>
      <c r="F5264" t="s">
        <v>340</v>
      </c>
      <c r="G5264" s="99">
        <v>27760</v>
      </c>
      <c r="H5264" s="98">
        <v>1</v>
      </c>
      <c r="I5264" s="98">
        <v>1</v>
      </c>
      <c r="J5264" s="98">
        <v>1976</v>
      </c>
      <c r="K5264" t="s">
        <v>332</v>
      </c>
      <c r="L5264">
        <v>0</v>
      </c>
      <c r="M5264" s="98" t="s">
        <v>106</v>
      </c>
      <c r="N5264" t="s">
        <v>6444</v>
      </c>
      <c r="O5264" t="s">
        <v>6327</v>
      </c>
      <c r="P5264" t="s">
        <v>6327</v>
      </c>
      <c r="Q5264" t="s">
        <v>6440</v>
      </c>
      <c r="R5264" t="s">
        <v>6327</v>
      </c>
      <c r="S5264" s="100">
        <v>36526</v>
      </c>
      <c r="T5264" s="100">
        <v>36526</v>
      </c>
    </row>
    <row r="5265" spans="1:20" x14ac:dyDescent="0.2">
      <c r="A5265">
        <v>3748</v>
      </c>
      <c r="B5265" s="98" t="s">
        <v>1682</v>
      </c>
      <c r="C5265" s="98">
        <v>9</v>
      </c>
      <c r="D5265" s="98">
        <v>12</v>
      </c>
      <c r="E5265" s="98">
        <v>1967</v>
      </c>
      <c r="F5265" t="s">
        <v>287</v>
      </c>
      <c r="G5265" s="99">
        <v>35796</v>
      </c>
      <c r="H5265" s="98">
        <v>1</v>
      </c>
      <c r="I5265" s="98">
        <v>1</v>
      </c>
      <c r="J5265" s="98">
        <v>1998</v>
      </c>
      <c r="K5265" t="s">
        <v>332</v>
      </c>
      <c r="L5265">
        <v>1</v>
      </c>
      <c r="M5265" s="98" t="s">
        <v>106</v>
      </c>
      <c r="N5265" t="s">
        <v>6336</v>
      </c>
      <c r="O5265" t="s">
        <v>6327</v>
      </c>
      <c r="P5265" t="s">
        <v>6327</v>
      </c>
      <c r="Q5265" t="s">
        <v>6395</v>
      </c>
      <c r="R5265" t="s">
        <v>6327</v>
      </c>
      <c r="S5265" s="100">
        <v>36526</v>
      </c>
      <c r="T5265" s="100">
        <v>36526</v>
      </c>
    </row>
    <row r="5266" spans="1:20" x14ac:dyDescent="0.2">
      <c r="A5266">
        <v>3747</v>
      </c>
      <c r="B5266" s="98" t="s">
        <v>1616</v>
      </c>
      <c r="C5266" s="98">
        <v>21</v>
      </c>
      <c r="D5266" s="98">
        <v>9</v>
      </c>
      <c r="E5266" s="98">
        <v>1987</v>
      </c>
      <c r="F5266" t="s">
        <v>788</v>
      </c>
      <c r="G5266" s="99">
        <v>36892</v>
      </c>
      <c r="H5266" s="98">
        <v>1</v>
      </c>
      <c r="I5266" s="98">
        <v>1</v>
      </c>
      <c r="J5266" s="98">
        <v>2001</v>
      </c>
      <c r="K5266" t="s">
        <v>332</v>
      </c>
      <c r="L5266">
        <v>1</v>
      </c>
      <c r="M5266" s="98" t="s">
        <v>106</v>
      </c>
      <c r="N5266" t="s">
        <v>6412</v>
      </c>
      <c r="O5266" t="s">
        <v>6327</v>
      </c>
      <c r="P5266" t="s">
        <v>6327</v>
      </c>
      <c r="Q5266" t="s">
        <v>6374</v>
      </c>
      <c r="R5266" t="s">
        <v>6327</v>
      </c>
      <c r="S5266" s="100">
        <v>36526</v>
      </c>
      <c r="T5266" s="100">
        <v>36526</v>
      </c>
    </row>
    <row r="5267" spans="1:20" x14ac:dyDescent="0.2">
      <c r="A5267">
        <v>3746</v>
      </c>
      <c r="B5267" s="98" t="s">
        <v>1611</v>
      </c>
      <c r="C5267" s="98">
        <v>26</v>
      </c>
      <c r="D5267" s="98">
        <v>2</v>
      </c>
      <c r="E5267" s="98">
        <v>2007</v>
      </c>
      <c r="F5267" t="s">
        <v>6919</v>
      </c>
      <c r="G5267" s="99">
        <v>1</v>
      </c>
      <c r="H5267" s="98">
        <v>1</v>
      </c>
      <c r="I5267" s="98">
        <v>1</v>
      </c>
      <c r="J5267" s="98">
        <v>1900</v>
      </c>
      <c r="K5267" t="s">
        <v>892</v>
      </c>
      <c r="L5267">
        <v>1</v>
      </c>
      <c r="M5267" s="98" t="s">
        <v>106</v>
      </c>
      <c r="N5267" t="s">
        <v>6920</v>
      </c>
      <c r="O5267" t="s">
        <v>6327</v>
      </c>
      <c r="P5267" t="s">
        <v>6327</v>
      </c>
      <c r="Q5267" t="s">
        <v>6389</v>
      </c>
      <c r="R5267" t="s">
        <v>6327</v>
      </c>
      <c r="S5267" s="100">
        <v>36526</v>
      </c>
      <c r="T5267" s="100">
        <v>36526</v>
      </c>
    </row>
    <row r="5268" spans="1:20" x14ac:dyDescent="0.2">
      <c r="A5268">
        <v>3745</v>
      </c>
      <c r="B5268" s="98" t="s">
        <v>1592</v>
      </c>
      <c r="C5268" s="98">
        <v>9</v>
      </c>
      <c r="D5268" s="98">
        <v>11</v>
      </c>
      <c r="E5268" s="98">
        <v>2009</v>
      </c>
      <c r="F5268" t="s">
        <v>6906</v>
      </c>
      <c r="G5268" s="99">
        <v>35065</v>
      </c>
      <c r="H5268" s="98">
        <v>1</v>
      </c>
      <c r="I5268" s="98">
        <v>1</v>
      </c>
      <c r="J5268" s="98">
        <v>1996</v>
      </c>
      <c r="K5268" t="s">
        <v>332</v>
      </c>
      <c r="L5268">
        <v>1</v>
      </c>
      <c r="M5268" s="98" t="s">
        <v>106</v>
      </c>
      <c r="N5268" t="s">
        <v>6541</v>
      </c>
      <c r="O5268" t="s">
        <v>6327</v>
      </c>
      <c r="P5268" t="s">
        <v>6327</v>
      </c>
      <c r="Q5268" t="s">
        <v>6429</v>
      </c>
      <c r="R5268" t="s">
        <v>6327</v>
      </c>
      <c r="S5268" s="100">
        <v>36526</v>
      </c>
      <c r="T5268" s="100">
        <v>36526</v>
      </c>
    </row>
    <row r="5269" spans="1:20" x14ac:dyDescent="0.2">
      <c r="A5269">
        <v>3744</v>
      </c>
      <c r="B5269" s="98" t="s">
        <v>1564</v>
      </c>
      <c r="C5269" s="98">
        <v>26</v>
      </c>
      <c r="D5269" s="98">
        <v>2</v>
      </c>
      <c r="E5269" s="98">
        <v>1967</v>
      </c>
      <c r="F5269" t="s">
        <v>6892</v>
      </c>
      <c r="G5269" s="99">
        <v>1</v>
      </c>
      <c r="H5269" s="98">
        <v>1</v>
      </c>
      <c r="I5269" s="98">
        <v>1</v>
      </c>
      <c r="J5269" s="98">
        <v>1900</v>
      </c>
      <c r="K5269" t="s">
        <v>892</v>
      </c>
      <c r="L5269">
        <v>1</v>
      </c>
      <c r="M5269" s="98" t="s">
        <v>106</v>
      </c>
      <c r="N5269" t="s">
        <v>6802</v>
      </c>
      <c r="O5269" t="s">
        <v>6327</v>
      </c>
      <c r="P5269" t="s">
        <v>6327</v>
      </c>
      <c r="Q5269" t="s">
        <v>6327</v>
      </c>
      <c r="R5269" t="s">
        <v>6327</v>
      </c>
      <c r="S5269" s="100">
        <v>36526</v>
      </c>
      <c r="T5269" s="100">
        <v>36526</v>
      </c>
    </row>
    <row r="5270" spans="1:20" x14ac:dyDescent="0.2">
      <c r="A5270">
        <v>3743</v>
      </c>
      <c r="B5270" s="98" t="s">
        <v>1545</v>
      </c>
      <c r="C5270" s="98">
        <v>29</v>
      </c>
      <c r="D5270" s="98">
        <v>11</v>
      </c>
      <c r="E5270" s="98">
        <v>1977</v>
      </c>
      <c r="F5270" t="s">
        <v>427</v>
      </c>
      <c r="G5270" s="99">
        <v>36908</v>
      </c>
      <c r="H5270" s="98">
        <v>17</v>
      </c>
      <c r="I5270" s="98">
        <v>1</v>
      </c>
      <c r="J5270" s="98">
        <v>2001</v>
      </c>
      <c r="K5270" t="s">
        <v>332</v>
      </c>
      <c r="L5270">
        <v>0</v>
      </c>
      <c r="M5270" s="98" t="s">
        <v>106</v>
      </c>
      <c r="N5270" t="s">
        <v>6612</v>
      </c>
      <c r="O5270" t="s">
        <v>6327</v>
      </c>
      <c r="P5270" t="s">
        <v>6327</v>
      </c>
      <c r="Q5270" t="s">
        <v>6327</v>
      </c>
      <c r="R5270" t="s">
        <v>6327</v>
      </c>
      <c r="S5270" s="100">
        <v>41597</v>
      </c>
      <c r="T5270" s="100">
        <v>36526</v>
      </c>
    </row>
    <row r="5271" spans="1:20" x14ac:dyDescent="0.2">
      <c r="A5271">
        <v>3742</v>
      </c>
      <c r="B5271" s="98" t="s">
        <v>1509</v>
      </c>
      <c r="C5271" s="98">
        <v>10</v>
      </c>
      <c r="D5271" s="98">
        <v>11</v>
      </c>
      <c r="E5271" s="98">
        <v>2003</v>
      </c>
      <c r="F5271" t="s">
        <v>427</v>
      </c>
      <c r="G5271" s="99">
        <v>35431</v>
      </c>
      <c r="H5271" s="98">
        <v>1</v>
      </c>
      <c r="I5271" s="98">
        <v>1</v>
      </c>
      <c r="J5271" s="98">
        <v>1997</v>
      </c>
      <c r="K5271" t="s">
        <v>332</v>
      </c>
      <c r="L5271">
        <v>1</v>
      </c>
      <c r="M5271" s="98" t="s">
        <v>106</v>
      </c>
      <c r="N5271" t="s">
        <v>6855</v>
      </c>
      <c r="O5271" t="s">
        <v>6327</v>
      </c>
      <c r="P5271" t="s">
        <v>6327</v>
      </c>
      <c r="Q5271" t="s">
        <v>6327</v>
      </c>
      <c r="R5271" t="s">
        <v>6327</v>
      </c>
      <c r="S5271" s="100">
        <v>36526</v>
      </c>
      <c r="T5271" s="100">
        <v>36526</v>
      </c>
    </row>
    <row r="5272" spans="1:20" x14ac:dyDescent="0.2">
      <c r="A5272">
        <v>3741</v>
      </c>
      <c r="B5272" s="98" t="s">
        <v>1495</v>
      </c>
      <c r="C5272" s="98">
        <v>29</v>
      </c>
      <c r="D5272" s="98">
        <v>10</v>
      </c>
      <c r="E5272" s="98">
        <v>1990</v>
      </c>
      <c r="F5272" t="s">
        <v>6845</v>
      </c>
      <c r="G5272" s="99">
        <v>35796</v>
      </c>
      <c r="H5272" s="98">
        <v>1</v>
      </c>
      <c r="I5272" s="98">
        <v>1</v>
      </c>
      <c r="J5272" s="98">
        <v>1998</v>
      </c>
      <c r="K5272" t="s">
        <v>892</v>
      </c>
      <c r="L5272">
        <v>1</v>
      </c>
      <c r="M5272" s="98" t="s">
        <v>106</v>
      </c>
      <c r="N5272" t="s">
        <v>6846</v>
      </c>
      <c r="O5272" t="s">
        <v>6327</v>
      </c>
      <c r="P5272" t="s">
        <v>6327</v>
      </c>
      <c r="Q5272" t="s">
        <v>6367</v>
      </c>
      <c r="R5272" t="s">
        <v>6327</v>
      </c>
      <c r="S5272" s="100">
        <v>36526</v>
      </c>
      <c r="T5272" s="100">
        <v>36526</v>
      </c>
    </row>
    <row r="5273" spans="1:20" x14ac:dyDescent="0.2">
      <c r="A5273">
        <v>3740</v>
      </c>
      <c r="B5273" s="98" t="s">
        <v>1495</v>
      </c>
      <c r="C5273" s="98">
        <v>1</v>
      </c>
      <c r="D5273" s="98">
        <v>1</v>
      </c>
      <c r="E5273" s="98">
        <v>1995</v>
      </c>
      <c r="F5273" t="s">
        <v>6847</v>
      </c>
      <c r="G5273" s="99">
        <v>35065</v>
      </c>
      <c r="H5273" s="98">
        <v>1</v>
      </c>
      <c r="I5273" s="98">
        <v>1</v>
      </c>
      <c r="J5273" s="98">
        <v>1996</v>
      </c>
      <c r="K5273" t="s">
        <v>892</v>
      </c>
      <c r="L5273">
        <v>1</v>
      </c>
      <c r="M5273" s="98" t="s">
        <v>106</v>
      </c>
      <c r="N5273" t="s">
        <v>6802</v>
      </c>
      <c r="O5273" t="s">
        <v>6327</v>
      </c>
      <c r="P5273" t="s">
        <v>6327</v>
      </c>
      <c r="Q5273" t="s">
        <v>6327</v>
      </c>
      <c r="R5273" t="s">
        <v>6327</v>
      </c>
      <c r="S5273" s="100">
        <v>36526</v>
      </c>
      <c r="T5273" s="100">
        <v>36526</v>
      </c>
    </row>
    <row r="5274" spans="1:20" x14ac:dyDescent="0.2">
      <c r="A5274">
        <v>3739</v>
      </c>
      <c r="B5274" s="98" t="s">
        <v>1473</v>
      </c>
      <c r="C5274" s="98">
        <v>3</v>
      </c>
      <c r="D5274" s="98">
        <v>8</v>
      </c>
      <c r="E5274" s="98">
        <v>1958</v>
      </c>
      <c r="F5274" t="s">
        <v>6829</v>
      </c>
      <c r="G5274" s="99">
        <v>37652</v>
      </c>
      <c r="H5274" s="98">
        <v>31</v>
      </c>
      <c r="I5274" s="98">
        <v>1</v>
      </c>
      <c r="J5274" s="98">
        <v>2003</v>
      </c>
      <c r="K5274" t="s">
        <v>332</v>
      </c>
      <c r="L5274">
        <v>0</v>
      </c>
      <c r="M5274" s="98" t="s">
        <v>106</v>
      </c>
      <c r="N5274" t="s">
        <v>6549</v>
      </c>
      <c r="O5274" t="s">
        <v>6327</v>
      </c>
      <c r="P5274" t="s">
        <v>6327</v>
      </c>
      <c r="Q5274" t="s">
        <v>6395</v>
      </c>
      <c r="R5274" t="s">
        <v>6327</v>
      </c>
      <c r="S5274" s="100">
        <v>44435.670046296298</v>
      </c>
      <c r="T5274" s="100">
        <v>36526</v>
      </c>
    </row>
    <row r="5275" spans="1:20" x14ac:dyDescent="0.2">
      <c r="A5275">
        <v>3738</v>
      </c>
      <c r="B5275" s="98" t="s">
        <v>1464</v>
      </c>
      <c r="C5275" s="98">
        <v>1</v>
      </c>
      <c r="D5275" s="98">
        <v>1</v>
      </c>
      <c r="E5275" s="98">
        <v>1984</v>
      </c>
      <c r="F5275" t="s">
        <v>6823</v>
      </c>
      <c r="G5275" s="99">
        <v>25834</v>
      </c>
      <c r="H5275" s="98">
        <v>23</v>
      </c>
      <c r="I5275" s="98">
        <v>9</v>
      </c>
      <c r="J5275" s="98">
        <v>1970</v>
      </c>
      <c r="K5275" t="s">
        <v>332</v>
      </c>
      <c r="L5275">
        <v>1</v>
      </c>
      <c r="M5275" s="98" t="s">
        <v>106</v>
      </c>
      <c r="N5275" t="s">
        <v>6620</v>
      </c>
      <c r="O5275" t="s">
        <v>6327</v>
      </c>
      <c r="P5275" t="s">
        <v>6327</v>
      </c>
      <c r="Q5275" t="s">
        <v>6389</v>
      </c>
      <c r="R5275" t="s">
        <v>6327</v>
      </c>
      <c r="S5275" s="100">
        <v>36526</v>
      </c>
      <c r="T5275" s="100">
        <v>36526</v>
      </c>
    </row>
    <row r="5276" spans="1:20" x14ac:dyDescent="0.2">
      <c r="A5276">
        <v>3737</v>
      </c>
      <c r="B5276" s="98" t="s">
        <v>1441</v>
      </c>
      <c r="C5276" s="98">
        <v>14</v>
      </c>
      <c r="D5276" s="98">
        <v>12</v>
      </c>
      <c r="E5276" s="98">
        <v>2007</v>
      </c>
      <c r="F5276" t="s">
        <v>4845</v>
      </c>
      <c r="G5276" s="99">
        <v>35431</v>
      </c>
      <c r="H5276" s="98">
        <v>1</v>
      </c>
      <c r="I5276" s="98">
        <v>1</v>
      </c>
      <c r="J5276" s="98">
        <v>1997</v>
      </c>
      <c r="K5276" t="s">
        <v>332</v>
      </c>
      <c r="L5276">
        <v>1</v>
      </c>
      <c r="M5276" s="98" t="s">
        <v>106</v>
      </c>
      <c r="N5276" t="s">
        <v>6589</v>
      </c>
      <c r="O5276" t="s">
        <v>6327</v>
      </c>
      <c r="P5276" t="s">
        <v>6327</v>
      </c>
      <c r="Q5276" t="s">
        <v>6658</v>
      </c>
      <c r="R5276" t="s">
        <v>6327</v>
      </c>
      <c r="S5276" s="100">
        <v>36526</v>
      </c>
      <c r="T5276" s="100">
        <v>36526</v>
      </c>
    </row>
    <row r="5277" spans="1:20" x14ac:dyDescent="0.2">
      <c r="A5277">
        <v>3736</v>
      </c>
      <c r="B5277" s="98" t="s">
        <v>1425</v>
      </c>
      <c r="C5277" s="98">
        <v>1</v>
      </c>
      <c r="D5277" s="98">
        <v>5</v>
      </c>
      <c r="E5277" s="98">
        <v>2010</v>
      </c>
      <c r="F5277" t="s">
        <v>6801</v>
      </c>
      <c r="G5277" s="99">
        <v>34700</v>
      </c>
      <c r="H5277" s="98">
        <v>1</v>
      </c>
      <c r="I5277" s="98">
        <v>1</v>
      </c>
      <c r="J5277" s="98">
        <v>1995</v>
      </c>
      <c r="K5277" t="s">
        <v>332</v>
      </c>
      <c r="L5277">
        <v>1</v>
      </c>
      <c r="M5277" s="98" t="s">
        <v>106</v>
      </c>
      <c r="N5277" t="s">
        <v>6802</v>
      </c>
      <c r="O5277" t="s">
        <v>6327</v>
      </c>
      <c r="P5277" t="s">
        <v>6327</v>
      </c>
      <c r="Q5277" t="s">
        <v>6795</v>
      </c>
      <c r="R5277" t="s">
        <v>6327</v>
      </c>
      <c r="S5277" s="100">
        <v>36526</v>
      </c>
      <c r="T5277" s="100">
        <v>36526</v>
      </c>
    </row>
    <row r="5278" spans="1:20" x14ac:dyDescent="0.2">
      <c r="A5278">
        <v>3735</v>
      </c>
      <c r="B5278" s="98" t="s">
        <v>1405</v>
      </c>
      <c r="C5278" s="98">
        <v>1</v>
      </c>
      <c r="D5278" s="98">
        <v>1</v>
      </c>
      <c r="E5278" s="98">
        <v>1978</v>
      </c>
      <c r="F5278" t="s">
        <v>331</v>
      </c>
      <c r="G5278" s="99">
        <v>36161</v>
      </c>
      <c r="H5278" s="98">
        <v>1</v>
      </c>
      <c r="I5278" s="98">
        <v>1</v>
      </c>
      <c r="J5278" s="98">
        <v>1999</v>
      </c>
      <c r="K5278" t="s">
        <v>332</v>
      </c>
      <c r="L5278">
        <v>1</v>
      </c>
      <c r="M5278" s="98" t="s">
        <v>106</v>
      </c>
      <c r="N5278" t="s">
        <v>6787</v>
      </c>
      <c r="O5278" t="s">
        <v>6327</v>
      </c>
      <c r="P5278" t="s">
        <v>6327</v>
      </c>
      <c r="Q5278" t="s">
        <v>6650</v>
      </c>
      <c r="R5278" t="s">
        <v>6327</v>
      </c>
      <c r="S5278" s="100">
        <v>36526</v>
      </c>
      <c r="T5278" s="100">
        <v>36526</v>
      </c>
    </row>
    <row r="5279" spans="1:20" x14ac:dyDescent="0.2">
      <c r="A5279">
        <v>3734</v>
      </c>
      <c r="B5279" s="98" t="s">
        <v>1369</v>
      </c>
      <c r="C5279" s="98">
        <v>5</v>
      </c>
      <c r="D5279" s="98">
        <v>8</v>
      </c>
      <c r="E5279" s="98">
        <v>1974</v>
      </c>
      <c r="F5279" t="s">
        <v>423</v>
      </c>
      <c r="G5279" s="99">
        <v>1</v>
      </c>
      <c r="H5279" s="98">
        <v>1</v>
      </c>
      <c r="I5279" s="98">
        <v>1</v>
      </c>
      <c r="J5279" s="98">
        <v>1900</v>
      </c>
      <c r="K5279" t="s">
        <v>332</v>
      </c>
      <c r="L5279">
        <v>0</v>
      </c>
      <c r="M5279" s="98" t="s">
        <v>106</v>
      </c>
      <c r="N5279" t="s">
        <v>6763</v>
      </c>
      <c r="O5279" t="s">
        <v>6327</v>
      </c>
      <c r="P5279" t="s">
        <v>6327</v>
      </c>
      <c r="Q5279" t="s">
        <v>6421</v>
      </c>
      <c r="R5279" t="s">
        <v>6327</v>
      </c>
      <c r="S5279" s="100">
        <v>36526</v>
      </c>
      <c r="T5279" s="100">
        <v>36526</v>
      </c>
    </row>
    <row r="5280" spans="1:20" x14ac:dyDescent="0.2">
      <c r="A5280">
        <v>3733</v>
      </c>
      <c r="B5280" s="98" t="s">
        <v>1349</v>
      </c>
      <c r="C5280" s="98">
        <v>8</v>
      </c>
      <c r="D5280" s="98">
        <v>2</v>
      </c>
      <c r="E5280" s="98">
        <v>1993</v>
      </c>
      <c r="F5280" t="s">
        <v>6743</v>
      </c>
      <c r="G5280" s="99">
        <v>35796</v>
      </c>
      <c r="H5280" s="98">
        <v>1</v>
      </c>
      <c r="I5280" s="98">
        <v>1</v>
      </c>
      <c r="J5280" s="98">
        <v>1998</v>
      </c>
      <c r="K5280" t="s">
        <v>332</v>
      </c>
      <c r="L5280">
        <v>0</v>
      </c>
      <c r="M5280" s="98" t="s">
        <v>106</v>
      </c>
      <c r="N5280" t="s">
        <v>6550</v>
      </c>
      <c r="O5280" t="s">
        <v>6327</v>
      </c>
      <c r="P5280" t="s">
        <v>6327</v>
      </c>
      <c r="Q5280" t="s">
        <v>6327</v>
      </c>
      <c r="R5280" t="s">
        <v>6327</v>
      </c>
      <c r="S5280" s="100">
        <v>36526</v>
      </c>
      <c r="T5280" s="100">
        <v>36526</v>
      </c>
    </row>
    <row r="5281" spans="1:20" x14ac:dyDescent="0.2">
      <c r="A5281">
        <v>3732</v>
      </c>
      <c r="B5281" s="98" t="s">
        <v>48</v>
      </c>
      <c r="C5281" s="98">
        <v>10</v>
      </c>
      <c r="D5281" s="98">
        <v>11</v>
      </c>
      <c r="E5281" s="98">
        <v>2008</v>
      </c>
      <c r="F5281" t="s">
        <v>912</v>
      </c>
      <c r="G5281" s="99">
        <v>38166</v>
      </c>
      <c r="H5281" s="98">
        <v>28</v>
      </c>
      <c r="I5281" s="98">
        <v>6</v>
      </c>
      <c r="J5281" s="98">
        <v>2004</v>
      </c>
      <c r="K5281" t="s">
        <v>892</v>
      </c>
      <c r="L5281">
        <v>0</v>
      </c>
      <c r="M5281" s="98" t="s">
        <v>30</v>
      </c>
      <c r="N5281" t="s">
        <v>6331</v>
      </c>
      <c r="O5281" t="s">
        <v>6374</v>
      </c>
      <c r="P5281" t="s">
        <v>6384</v>
      </c>
      <c r="Q5281" t="s">
        <v>6384</v>
      </c>
      <c r="R5281" t="s">
        <v>6559</v>
      </c>
      <c r="S5281" s="100">
        <v>41452</v>
      </c>
      <c r="T5281" s="100">
        <v>36526</v>
      </c>
    </row>
    <row r="5282" spans="1:20" x14ac:dyDescent="0.2">
      <c r="A5282">
        <v>3731</v>
      </c>
      <c r="B5282" s="98" t="s">
        <v>1197</v>
      </c>
      <c r="C5282" s="98">
        <v>1</v>
      </c>
      <c r="D5282" s="98">
        <v>1</v>
      </c>
      <c r="E5282" s="98">
        <v>2006</v>
      </c>
      <c r="F5282" t="s">
        <v>656</v>
      </c>
      <c r="G5282" s="99">
        <v>37257</v>
      </c>
      <c r="H5282" s="98">
        <v>1</v>
      </c>
      <c r="I5282" s="98">
        <v>1</v>
      </c>
      <c r="J5282" s="98">
        <v>2002</v>
      </c>
      <c r="K5282" t="s">
        <v>332</v>
      </c>
      <c r="L5282">
        <v>1</v>
      </c>
      <c r="M5282" s="98" t="s">
        <v>106</v>
      </c>
      <c r="N5282" t="s">
        <v>6382</v>
      </c>
      <c r="O5282" t="s">
        <v>6327</v>
      </c>
      <c r="P5282" t="s">
        <v>6327</v>
      </c>
      <c r="Q5282" t="s">
        <v>6530</v>
      </c>
      <c r="R5282" t="s">
        <v>6327</v>
      </c>
      <c r="S5282" s="100">
        <v>36526</v>
      </c>
      <c r="T5282" s="100">
        <v>36526</v>
      </c>
    </row>
    <row r="5283" spans="1:20" x14ac:dyDescent="0.2">
      <c r="A5283">
        <v>3730</v>
      </c>
      <c r="B5283" s="98" t="s">
        <v>1168</v>
      </c>
      <c r="C5283" s="98">
        <v>1</v>
      </c>
      <c r="D5283" s="98">
        <v>1</v>
      </c>
      <c r="E5283" s="98">
        <v>1941</v>
      </c>
      <c r="F5283" t="s">
        <v>999</v>
      </c>
      <c r="G5283" s="99">
        <v>36892</v>
      </c>
      <c r="H5283" s="98">
        <v>1</v>
      </c>
      <c r="I5283" s="98">
        <v>1</v>
      </c>
      <c r="J5283" s="98">
        <v>2001</v>
      </c>
      <c r="K5283" t="s">
        <v>892</v>
      </c>
      <c r="L5283">
        <v>1</v>
      </c>
      <c r="M5283" s="98" t="s">
        <v>106</v>
      </c>
      <c r="N5283" t="s">
        <v>6413</v>
      </c>
      <c r="O5283" t="s">
        <v>6327</v>
      </c>
      <c r="P5283" t="s">
        <v>6327</v>
      </c>
      <c r="Q5283" t="s">
        <v>6421</v>
      </c>
      <c r="R5283" t="s">
        <v>6327</v>
      </c>
      <c r="S5283" s="100">
        <v>36526</v>
      </c>
      <c r="T5283" s="100">
        <v>36526</v>
      </c>
    </row>
    <row r="5284" spans="1:20" x14ac:dyDescent="0.2">
      <c r="A5284">
        <v>3729</v>
      </c>
      <c r="B5284" s="98" t="s">
        <v>66</v>
      </c>
      <c r="C5284" s="98">
        <v>1</v>
      </c>
      <c r="D5284" s="98">
        <v>1</v>
      </c>
      <c r="E5284" s="98">
        <v>1980</v>
      </c>
      <c r="F5284" t="s">
        <v>477</v>
      </c>
      <c r="G5284" s="99">
        <v>37161</v>
      </c>
      <c r="H5284" s="98">
        <v>27</v>
      </c>
      <c r="I5284" s="98">
        <v>9</v>
      </c>
      <c r="J5284" s="98">
        <v>2001</v>
      </c>
      <c r="K5284" t="s">
        <v>332</v>
      </c>
      <c r="L5284">
        <v>0</v>
      </c>
      <c r="M5284" s="98" t="s">
        <v>106</v>
      </c>
      <c r="N5284" t="s">
        <v>6331</v>
      </c>
      <c r="O5284" t="s">
        <v>6327</v>
      </c>
      <c r="P5284" t="s">
        <v>6327</v>
      </c>
      <c r="Q5284" t="s">
        <v>6390</v>
      </c>
      <c r="R5284" t="s">
        <v>6370</v>
      </c>
      <c r="S5284" s="100">
        <v>44730.519652777781</v>
      </c>
      <c r="T5284" s="100">
        <v>36526</v>
      </c>
    </row>
    <row r="5285" spans="1:20" x14ac:dyDescent="0.2">
      <c r="A5285">
        <v>3728</v>
      </c>
      <c r="B5285" s="98" t="s">
        <v>2902</v>
      </c>
      <c r="C5285" s="98">
        <v>1</v>
      </c>
      <c r="D5285" s="98">
        <v>1</v>
      </c>
      <c r="E5285" s="98">
        <v>1994</v>
      </c>
      <c r="F5285" t="s">
        <v>845</v>
      </c>
      <c r="G5285" s="99">
        <v>21530</v>
      </c>
      <c r="H5285" s="98">
        <v>11</v>
      </c>
      <c r="I5285" s="98">
        <v>12</v>
      </c>
      <c r="J5285" s="98">
        <v>1958</v>
      </c>
      <c r="K5285" t="s">
        <v>332</v>
      </c>
      <c r="L5285">
        <v>0</v>
      </c>
      <c r="M5285" s="98" t="s">
        <v>106</v>
      </c>
      <c r="N5285" t="s">
        <v>6639</v>
      </c>
      <c r="O5285" t="s">
        <v>6327</v>
      </c>
      <c r="P5285" t="s">
        <v>6327</v>
      </c>
      <c r="Q5285" t="s">
        <v>6339</v>
      </c>
      <c r="R5285" t="s">
        <v>6327</v>
      </c>
      <c r="S5285" s="100">
        <v>43657</v>
      </c>
      <c r="T5285" s="100">
        <v>36526</v>
      </c>
    </row>
    <row r="5286" spans="1:20" x14ac:dyDescent="0.2">
      <c r="A5286">
        <v>3727</v>
      </c>
      <c r="B5286" s="98" t="s">
        <v>302</v>
      </c>
      <c r="C5286" s="98">
        <v>22</v>
      </c>
      <c r="D5286" s="98">
        <v>4</v>
      </c>
      <c r="E5286" s="98">
        <v>2005</v>
      </c>
      <c r="F5286" t="s">
        <v>2273</v>
      </c>
      <c r="G5286" s="99">
        <v>36254</v>
      </c>
      <c r="H5286" s="98">
        <v>4</v>
      </c>
      <c r="I5286" s="98">
        <v>4</v>
      </c>
      <c r="J5286" s="98">
        <v>1999</v>
      </c>
      <c r="K5286" t="s">
        <v>332</v>
      </c>
      <c r="L5286">
        <v>0</v>
      </c>
      <c r="M5286" s="98" t="s">
        <v>106</v>
      </c>
      <c r="N5286" t="s">
        <v>6575</v>
      </c>
      <c r="O5286" t="s">
        <v>6327</v>
      </c>
      <c r="P5286" t="s">
        <v>6327</v>
      </c>
      <c r="Q5286" t="s">
        <v>6370</v>
      </c>
      <c r="R5286" t="s">
        <v>6327</v>
      </c>
      <c r="S5286" s="100">
        <v>43785.814201388886</v>
      </c>
      <c r="T5286" s="100">
        <v>36526</v>
      </c>
    </row>
    <row r="5287" spans="1:20" x14ac:dyDescent="0.2">
      <c r="A5287">
        <v>3726</v>
      </c>
      <c r="B5287" s="98" t="s">
        <v>349</v>
      </c>
      <c r="C5287" s="98">
        <v>2</v>
      </c>
      <c r="D5287" s="98">
        <v>8</v>
      </c>
      <c r="E5287" s="98">
        <v>2009</v>
      </c>
      <c r="F5287" t="s">
        <v>1027</v>
      </c>
      <c r="G5287" s="99">
        <v>27046</v>
      </c>
      <c r="H5287" s="98">
        <v>17</v>
      </c>
      <c r="I5287" s="98">
        <v>1</v>
      </c>
      <c r="J5287" s="98">
        <v>1974</v>
      </c>
      <c r="K5287" t="s">
        <v>892</v>
      </c>
      <c r="L5287">
        <v>0</v>
      </c>
      <c r="M5287" s="98" t="s">
        <v>375</v>
      </c>
      <c r="N5287" t="s">
        <v>6331</v>
      </c>
      <c r="O5287" t="s">
        <v>6670</v>
      </c>
      <c r="P5287" t="s">
        <v>6386</v>
      </c>
      <c r="Q5287" t="s">
        <v>6386</v>
      </c>
      <c r="R5287" t="s">
        <v>6375</v>
      </c>
      <c r="S5287" s="100">
        <v>44074.510451388887</v>
      </c>
      <c r="T5287" s="100">
        <v>36526</v>
      </c>
    </row>
    <row r="5288" spans="1:20" x14ac:dyDescent="0.2">
      <c r="A5288">
        <v>3725</v>
      </c>
      <c r="B5288" s="98" t="s">
        <v>643</v>
      </c>
      <c r="C5288" s="98">
        <v>16</v>
      </c>
      <c r="D5288" s="98">
        <v>2</v>
      </c>
      <c r="E5288" s="98">
        <v>1986</v>
      </c>
      <c r="F5288" t="s">
        <v>7938</v>
      </c>
      <c r="G5288" s="99">
        <v>27030</v>
      </c>
      <c r="H5288" s="98">
        <v>1</v>
      </c>
      <c r="I5288" s="98">
        <v>1</v>
      </c>
      <c r="J5288" s="98">
        <v>1974</v>
      </c>
      <c r="K5288" t="s">
        <v>892</v>
      </c>
      <c r="L5288">
        <v>0</v>
      </c>
      <c r="M5288" s="98" t="s">
        <v>106</v>
      </c>
      <c r="N5288" t="s">
        <v>6615</v>
      </c>
      <c r="O5288" t="s">
        <v>6327</v>
      </c>
      <c r="P5288" t="s">
        <v>6327</v>
      </c>
      <c r="Q5288" t="s">
        <v>6327</v>
      </c>
      <c r="R5288" t="s">
        <v>6327</v>
      </c>
      <c r="S5288" s="100">
        <v>36526</v>
      </c>
      <c r="T5288" s="100">
        <v>36526</v>
      </c>
    </row>
    <row r="5289" spans="1:20" x14ac:dyDescent="0.2">
      <c r="A5289">
        <v>3724</v>
      </c>
      <c r="B5289" s="98" t="s">
        <v>2992</v>
      </c>
      <c r="C5289" s="98">
        <v>23</v>
      </c>
      <c r="D5289" s="98">
        <v>7</v>
      </c>
      <c r="E5289" s="98">
        <v>1999</v>
      </c>
      <c r="F5289" t="s">
        <v>896</v>
      </c>
      <c r="G5289" s="99">
        <v>34807</v>
      </c>
      <c r="H5289" s="98">
        <v>18</v>
      </c>
      <c r="I5289" s="98">
        <v>4</v>
      </c>
      <c r="J5289" s="98">
        <v>1995</v>
      </c>
      <c r="K5289" t="s">
        <v>892</v>
      </c>
      <c r="L5289">
        <v>0</v>
      </c>
      <c r="M5289" s="98" t="s">
        <v>106</v>
      </c>
      <c r="N5289" t="s">
        <v>6498</v>
      </c>
      <c r="O5289" t="s">
        <v>6327</v>
      </c>
      <c r="P5289" t="s">
        <v>6327</v>
      </c>
      <c r="Q5289" t="s">
        <v>6327</v>
      </c>
      <c r="R5289" t="s">
        <v>6327</v>
      </c>
      <c r="S5289" s="100">
        <v>41820</v>
      </c>
      <c r="T5289" s="100">
        <v>36526</v>
      </c>
    </row>
    <row r="5290" spans="1:20" x14ac:dyDescent="0.2">
      <c r="A5290">
        <v>3723</v>
      </c>
      <c r="B5290" s="98" t="s">
        <v>1764</v>
      </c>
      <c r="C5290" s="98">
        <v>1</v>
      </c>
      <c r="D5290" s="98">
        <v>1</v>
      </c>
      <c r="E5290" s="98">
        <v>2012</v>
      </c>
      <c r="F5290" t="s">
        <v>7012</v>
      </c>
      <c r="G5290" s="99">
        <v>32509</v>
      </c>
      <c r="H5290" s="98">
        <v>1</v>
      </c>
      <c r="I5290" s="98">
        <v>1</v>
      </c>
      <c r="J5290" s="98">
        <v>1989</v>
      </c>
      <c r="K5290" t="s">
        <v>892</v>
      </c>
      <c r="L5290">
        <v>0</v>
      </c>
      <c r="M5290" s="98" t="s">
        <v>106</v>
      </c>
      <c r="N5290" t="s">
        <v>6586</v>
      </c>
      <c r="O5290" t="s">
        <v>6327</v>
      </c>
      <c r="P5290" t="s">
        <v>6327</v>
      </c>
      <c r="Q5290" t="s">
        <v>6375</v>
      </c>
      <c r="R5290" t="s">
        <v>6327</v>
      </c>
      <c r="S5290" s="100">
        <v>36526</v>
      </c>
      <c r="T5290" s="100">
        <v>36526</v>
      </c>
    </row>
    <row r="5291" spans="1:20" x14ac:dyDescent="0.2">
      <c r="A5291">
        <v>3722</v>
      </c>
      <c r="B5291" s="98" t="s">
        <v>908</v>
      </c>
      <c r="C5291" s="98">
        <v>21</v>
      </c>
      <c r="D5291" s="98">
        <v>5</v>
      </c>
      <c r="E5291" s="98">
        <v>1986</v>
      </c>
      <c r="F5291" t="s">
        <v>909</v>
      </c>
      <c r="G5291" s="99">
        <v>37184</v>
      </c>
      <c r="H5291" s="98">
        <v>20</v>
      </c>
      <c r="I5291" s="98">
        <v>10</v>
      </c>
      <c r="J5291" s="98">
        <v>2001</v>
      </c>
      <c r="K5291" t="s">
        <v>892</v>
      </c>
      <c r="L5291">
        <v>0</v>
      </c>
      <c r="M5291" s="98" t="s">
        <v>359</v>
      </c>
      <c r="N5291" t="s">
        <v>6331</v>
      </c>
      <c r="O5291" t="s">
        <v>6404</v>
      </c>
      <c r="P5291" t="s">
        <v>6601</v>
      </c>
      <c r="Q5291" t="s">
        <v>6601</v>
      </c>
      <c r="R5291" t="s">
        <v>6329</v>
      </c>
      <c r="S5291" s="100">
        <v>41078</v>
      </c>
      <c r="T5291" s="100">
        <v>36526</v>
      </c>
    </row>
    <row r="5292" spans="1:20" x14ac:dyDescent="0.2">
      <c r="A5292">
        <v>3721</v>
      </c>
      <c r="B5292" s="98" t="s">
        <v>811</v>
      </c>
      <c r="C5292" s="98">
        <v>8</v>
      </c>
      <c r="D5292" s="98">
        <v>4</v>
      </c>
      <c r="E5292" s="98">
        <v>2013</v>
      </c>
      <c r="F5292" t="s">
        <v>810</v>
      </c>
      <c r="G5292" s="99">
        <v>20423</v>
      </c>
      <c r="H5292" s="98">
        <v>30</v>
      </c>
      <c r="I5292" s="98">
        <v>11</v>
      </c>
      <c r="J5292" s="98">
        <v>1955</v>
      </c>
      <c r="K5292" t="s">
        <v>332</v>
      </c>
      <c r="L5292">
        <v>0</v>
      </c>
      <c r="M5292" s="98" t="s">
        <v>521</v>
      </c>
      <c r="N5292" t="s">
        <v>6331</v>
      </c>
      <c r="O5292" t="s">
        <v>8018</v>
      </c>
      <c r="P5292" t="s">
        <v>6440</v>
      </c>
      <c r="Q5292" t="s">
        <v>6440</v>
      </c>
      <c r="R5292" t="s">
        <v>6334</v>
      </c>
      <c r="S5292" s="100">
        <v>43838.551423611112</v>
      </c>
      <c r="T5292" s="100">
        <v>36526</v>
      </c>
    </row>
    <row r="5293" spans="1:20" x14ac:dyDescent="0.2">
      <c r="A5293">
        <v>3720</v>
      </c>
      <c r="B5293" s="98" t="s">
        <v>6189</v>
      </c>
      <c r="C5293" s="98">
        <v>1</v>
      </c>
      <c r="D5293" s="98">
        <v>1</v>
      </c>
      <c r="E5293" s="98">
        <v>1961</v>
      </c>
      <c r="F5293" t="s">
        <v>9057</v>
      </c>
      <c r="G5293" s="99">
        <v>35431</v>
      </c>
      <c r="H5293" s="98">
        <v>1</v>
      </c>
      <c r="I5293" s="98">
        <v>1</v>
      </c>
      <c r="J5293" s="98">
        <v>1997</v>
      </c>
      <c r="K5293" t="s">
        <v>892</v>
      </c>
      <c r="L5293">
        <v>0</v>
      </c>
      <c r="M5293" s="98" t="s">
        <v>106</v>
      </c>
      <c r="N5293" t="s">
        <v>6484</v>
      </c>
      <c r="O5293" t="s">
        <v>6327</v>
      </c>
      <c r="P5293" t="s">
        <v>6327</v>
      </c>
      <c r="Q5293" t="s">
        <v>6327</v>
      </c>
      <c r="R5293" t="s">
        <v>6327</v>
      </c>
      <c r="S5293" s="100">
        <v>41086</v>
      </c>
      <c r="T5293" s="100">
        <v>36526</v>
      </c>
    </row>
    <row r="5294" spans="1:20" x14ac:dyDescent="0.2">
      <c r="A5294">
        <v>3719</v>
      </c>
      <c r="B5294" s="98" t="s">
        <v>599</v>
      </c>
      <c r="C5294" s="98">
        <v>1</v>
      </c>
      <c r="D5294" s="98">
        <v>1</v>
      </c>
      <c r="E5294" s="98">
        <v>1973</v>
      </c>
      <c r="F5294" t="s">
        <v>312</v>
      </c>
      <c r="G5294" s="99">
        <v>35369</v>
      </c>
      <c r="H5294" s="98">
        <v>31</v>
      </c>
      <c r="I5294" s="98">
        <v>10</v>
      </c>
      <c r="J5294" s="98">
        <v>1996</v>
      </c>
      <c r="K5294" t="s">
        <v>332</v>
      </c>
      <c r="L5294">
        <v>0</v>
      </c>
      <c r="M5294" s="98" t="s">
        <v>375</v>
      </c>
      <c r="N5294" t="s">
        <v>6331</v>
      </c>
      <c r="O5294" t="s">
        <v>8898</v>
      </c>
      <c r="P5294" t="s">
        <v>6388</v>
      </c>
      <c r="Q5294" t="s">
        <v>6388</v>
      </c>
      <c r="R5294" t="s">
        <v>6329</v>
      </c>
      <c r="S5294" s="100">
        <v>43713.45952546296</v>
      </c>
      <c r="T5294" s="100">
        <v>36526</v>
      </c>
    </row>
    <row r="5295" spans="1:20" x14ac:dyDescent="0.2">
      <c r="A5295">
        <v>3718</v>
      </c>
      <c r="B5295" s="98" t="s">
        <v>4367</v>
      </c>
      <c r="C5295" s="98">
        <v>1</v>
      </c>
      <c r="D5295" s="98">
        <v>1</v>
      </c>
      <c r="E5295" s="98">
        <v>2002</v>
      </c>
      <c r="F5295" t="s">
        <v>8376</v>
      </c>
      <c r="G5295" s="99">
        <v>30317</v>
      </c>
      <c r="H5295" s="98">
        <v>1</v>
      </c>
      <c r="I5295" s="98">
        <v>1</v>
      </c>
      <c r="J5295" s="98">
        <v>1983</v>
      </c>
      <c r="K5295" t="s">
        <v>332</v>
      </c>
      <c r="L5295">
        <v>1</v>
      </c>
      <c r="M5295" s="98" t="s">
        <v>106</v>
      </c>
      <c r="N5295" t="s">
        <v>6445</v>
      </c>
      <c r="O5295" t="s">
        <v>6327</v>
      </c>
      <c r="P5295" t="s">
        <v>6327</v>
      </c>
      <c r="Q5295" t="s">
        <v>6440</v>
      </c>
      <c r="R5295" t="s">
        <v>6327</v>
      </c>
      <c r="S5295" s="100">
        <v>36526</v>
      </c>
      <c r="T5295" s="100">
        <v>36526</v>
      </c>
    </row>
    <row r="5296" spans="1:20" x14ac:dyDescent="0.2">
      <c r="A5296">
        <v>3717</v>
      </c>
      <c r="B5296" s="98" t="s">
        <v>2895</v>
      </c>
      <c r="C5296" s="98">
        <v>1</v>
      </c>
      <c r="D5296" s="98">
        <v>1</v>
      </c>
      <c r="E5296" s="98">
        <v>1945</v>
      </c>
      <c r="F5296" t="s">
        <v>4355</v>
      </c>
      <c r="G5296" s="99">
        <v>29952</v>
      </c>
      <c r="H5296" s="98">
        <v>1</v>
      </c>
      <c r="I5296" s="98">
        <v>1</v>
      </c>
      <c r="J5296" s="98">
        <v>1982</v>
      </c>
      <c r="K5296" t="s">
        <v>332</v>
      </c>
      <c r="L5296">
        <v>1</v>
      </c>
      <c r="M5296" s="98" t="s">
        <v>106</v>
      </c>
      <c r="N5296" t="s">
        <v>6402</v>
      </c>
      <c r="O5296" t="s">
        <v>6327</v>
      </c>
      <c r="P5296" t="s">
        <v>6327</v>
      </c>
      <c r="Q5296" t="s">
        <v>6380</v>
      </c>
      <c r="R5296" t="s">
        <v>6327</v>
      </c>
      <c r="S5296" s="100">
        <v>36526</v>
      </c>
      <c r="T5296" s="100">
        <v>36526</v>
      </c>
    </row>
    <row r="5297" spans="1:20" x14ac:dyDescent="0.2">
      <c r="A5297">
        <v>3716</v>
      </c>
      <c r="B5297" s="98" t="s">
        <v>1931</v>
      </c>
      <c r="C5297" s="98">
        <v>14</v>
      </c>
      <c r="D5297" s="98">
        <v>5</v>
      </c>
      <c r="E5297" s="98">
        <v>2003</v>
      </c>
      <c r="F5297" t="s">
        <v>6716</v>
      </c>
      <c r="G5297" s="99">
        <v>18994</v>
      </c>
      <c r="H5297" s="98">
        <v>1</v>
      </c>
      <c r="I5297" s="98">
        <v>1</v>
      </c>
      <c r="J5297" s="98">
        <v>1952</v>
      </c>
      <c r="K5297" t="s">
        <v>332</v>
      </c>
      <c r="L5297">
        <v>1</v>
      </c>
      <c r="M5297" s="98" t="s">
        <v>106</v>
      </c>
      <c r="N5297" t="s">
        <v>6381</v>
      </c>
      <c r="O5297" t="s">
        <v>6327</v>
      </c>
      <c r="P5297" t="s">
        <v>6327</v>
      </c>
      <c r="Q5297" t="s">
        <v>6360</v>
      </c>
      <c r="R5297" t="s">
        <v>6327</v>
      </c>
      <c r="S5297" s="100">
        <v>36526</v>
      </c>
      <c r="T5297" s="100">
        <v>36526</v>
      </c>
    </row>
    <row r="5298" spans="1:20" x14ac:dyDescent="0.2">
      <c r="A5298">
        <v>3715</v>
      </c>
      <c r="B5298" s="98" t="s">
        <v>742</v>
      </c>
      <c r="C5298" s="98">
        <v>1</v>
      </c>
      <c r="D5298" s="98">
        <v>1</v>
      </c>
      <c r="E5298" s="98">
        <v>1990</v>
      </c>
      <c r="F5298" t="s">
        <v>6806</v>
      </c>
      <c r="G5298" s="99">
        <v>36917</v>
      </c>
      <c r="H5298" s="98">
        <v>26</v>
      </c>
      <c r="I5298" s="98">
        <v>1</v>
      </c>
      <c r="J5298" s="98">
        <v>2001</v>
      </c>
      <c r="K5298" t="s">
        <v>892</v>
      </c>
      <c r="L5298">
        <v>0</v>
      </c>
      <c r="M5298" s="98" t="s">
        <v>106</v>
      </c>
      <c r="N5298" t="s">
        <v>7087</v>
      </c>
      <c r="O5298" t="s">
        <v>6327</v>
      </c>
      <c r="P5298" t="s">
        <v>6327</v>
      </c>
      <c r="Q5298" t="s">
        <v>6404</v>
      </c>
      <c r="R5298" t="s">
        <v>6327</v>
      </c>
      <c r="S5298" s="100">
        <v>43703</v>
      </c>
      <c r="T5298" s="100">
        <v>36526</v>
      </c>
    </row>
    <row r="5299" spans="1:20" x14ac:dyDescent="0.2">
      <c r="A5299">
        <v>3714</v>
      </c>
      <c r="B5299" s="98" t="s">
        <v>3284</v>
      </c>
      <c r="C5299" s="98">
        <v>2</v>
      </c>
      <c r="D5299" s="98">
        <v>5</v>
      </c>
      <c r="E5299" s="98">
        <v>2007</v>
      </c>
      <c r="F5299" t="s">
        <v>7865</v>
      </c>
      <c r="G5299" s="99">
        <v>37394</v>
      </c>
      <c r="H5299" s="98">
        <v>18</v>
      </c>
      <c r="I5299" s="98">
        <v>5</v>
      </c>
      <c r="J5299" s="98">
        <v>2002</v>
      </c>
      <c r="K5299" t="s">
        <v>892</v>
      </c>
      <c r="L5299">
        <v>0</v>
      </c>
      <c r="M5299" s="98" t="s">
        <v>106</v>
      </c>
      <c r="N5299" t="s">
        <v>6779</v>
      </c>
      <c r="O5299" t="s">
        <v>6327</v>
      </c>
      <c r="P5299" t="s">
        <v>6327</v>
      </c>
      <c r="Q5299" t="s">
        <v>6393</v>
      </c>
      <c r="R5299" t="s">
        <v>6327</v>
      </c>
      <c r="S5299" s="100">
        <v>44091.905115740738</v>
      </c>
      <c r="T5299" s="100">
        <v>36526</v>
      </c>
    </row>
    <row r="5300" spans="1:20" x14ac:dyDescent="0.2">
      <c r="A5300">
        <v>3713</v>
      </c>
      <c r="B5300" s="98" t="s">
        <v>6122</v>
      </c>
      <c r="C5300" s="98">
        <v>25</v>
      </c>
      <c r="D5300" s="98">
        <v>3</v>
      </c>
      <c r="E5300" s="98">
        <v>2004</v>
      </c>
      <c r="F5300" t="s">
        <v>356</v>
      </c>
      <c r="G5300" s="99">
        <v>36396</v>
      </c>
      <c r="H5300" s="98">
        <v>24</v>
      </c>
      <c r="I5300" s="98">
        <v>8</v>
      </c>
      <c r="J5300" s="98">
        <v>1999</v>
      </c>
      <c r="K5300" t="s">
        <v>332</v>
      </c>
      <c r="L5300">
        <v>0</v>
      </c>
      <c r="M5300" s="98" t="s">
        <v>106</v>
      </c>
      <c r="N5300" t="s">
        <v>6477</v>
      </c>
      <c r="O5300" t="s">
        <v>6327</v>
      </c>
      <c r="P5300" t="s">
        <v>6327</v>
      </c>
      <c r="Q5300" t="s">
        <v>6370</v>
      </c>
      <c r="R5300" t="s">
        <v>6327</v>
      </c>
      <c r="S5300" s="100">
        <v>43785.814201388886</v>
      </c>
      <c r="T5300" s="100">
        <v>36526</v>
      </c>
    </row>
    <row r="5301" spans="1:20" x14ac:dyDescent="0.2">
      <c r="A5301">
        <v>3712</v>
      </c>
      <c r="B5301" s="98" t="s">
        <v>5363</v>
      </c>
      <c r="C5301" s="98">
        <v>9</v>
      </c>
      <c r="D5301" s="98">
        <v>7</v>
      </c>
      <c r="E5301" s="98">
        <v>1996</v>
      </c>
      <c r="F5301" t="s">
        <v>8765</v>
      </c>
      <c r="G5301" s="99">
        <v>32874</v>
      </c>
      <c r="H5301" s="98">
        <v>1</v>
      </c>
      <c r="I5301" s="98">
        <v>1</v>
      </c>
      <c r="J5301" s="98">
        <v>1990</v>
      </c>
      <c r="K5301" t="s">
        <v>892</v>
      </c>
      <c r="L5301">
        <v>1</v>
      </c>
      <c r="M5301" s="98" t="s">
        <v>106</v>
      </c>
      <c r="N5301" t="s">
        <v>6575</v>
      </c>
      <c r="O5301" t="s">
        <v>6327</v>
      </c>
      <c r="P5301" t="s">
        <v>6327</v>
      </c>
      <c r="Q5301" t="s">
        <v>6514</v>
      </c>
      <c r="R5301" t="s">
        <v>6327</v>
      </c>
      <c r="S5301" s="100">
        <v>36526</v>
      </c>
      <c r="T5301" s="100">
        <v>36526</v>
      </c>
    </row>
    <row r="5302" spans="1:20" x14ac:dyDescent="0.2">
      <c r="A5302">
        <v>3711</v>
      </c>
      <c r="B5302" s="98" t="s">
        <v>3175</v>
      </c>
      <c r="C5302" s="98">
        <v>1</v>
      </c>
      <c r="D5302" s="98">
        <v>1</v>
      </c>
      <c r="E5302" s="98">
        <v>2002</v>
      </c>
      <c r="F5302" t="s">
        <v>6712</v>
      </c>
      <c r="G5302" s="99">
        <v>20821</v>
      </c>
      <c r="H5302" s="98">
        <v>1</v>
      </c>
      <c r="I5302" s="98">
        <v>1</v>
      </c>
      <c r="J5302" s="98">
        <v>1957</v>
      </c>
      <c r="K5302" t="s">
        <v>332</v>
      </c>
      <c r="L5302">
        <v>0</v>
      </c>
      <c r="M5302" s="98" t="s">
        <v>106</v>
      </c>
      <c r="N5302" t="s">
        <v>6503</v>
      </c>
      <c r="O5302" t="s">
        <v>6327</v>
      </c>
      <c r="P5302" t="s">
        <v>6327</v>
      </c>
      <c r="Q5302" t="s">
        <v>6327</v>
      </c>
      <c r="R5302" t="s">
        <v>6327</v>
      </c>
      <c r="S5302" s="100">
        <v>36526</v>
      </c>
      <c r="T5302" s="100">
        <v>36526</v>
      </c>
    </row>
    <row r="5303" spans="1:20" x14ac:dyDescent="0.2">
      <c r="A5303">
        <v>3710</v>
      </c>
      <c r="B5303" s="98" t="s">
        <v>742</v>
      </c>
      <c r="C5303" s="98">
        <v>1</v>
      </c>
      <c r="D5303" s="98">
        <v>1</v>
      </c>
      <c r="E5303" s="98">
        <v>1954</v>
      </c>
      <c r="F5303" t="s">
        <v>573</v>
      </c>
      <c r="G5303" s="99">
        <v>31048</v>
      </c>
      <c r="H5303" s="98">
        <v>1</v>
      </c>
      <c r="I5303" s="98">
        <v>1</v>
      </c>
      <c r="J5303" s="98">
        <v>1985</v>
      </c>
      <c r="K5303" t="s">
        <v>332</v>
      </c>
      <c r="L5303">
        <v>0</v>
      </c>
      <c r="M5303" s="98" t="s">
        <v>106</v>
      </c>
      <c r="N5303" t="s">
        <v>6331</v>
      </c>
      <c r="O5303" t="s">
        <v>6327</v>
      </c>
      <c r="P5303" t="s">
        <v>6327</v>
      </c>
      <c r="Q5303" t="s">
        <v>6374</v>
      </c>
      <c r="R5303" t="s">
        <v>6346</v>
      </c>
      <c r="S5303" s="100">
        <v>36526</v>
      </c>
      <c r="T5303" s="100">
        <v>36526</v>
      </c>
    </row>
    <row r="5304" spans="1:20" x14ac:dyDescent="0.2">
      <c r="A5304">
        <v>3709</v>
      </c>
      <c r="B5304" s="98" t="s">
        <v>3781</v>
      </c>
      <c r="C5304" s="98">
        <v>1</v>
      </c>
      <c r="D5304" s="98">
        <v>1</v>
      </c>
      <c r="E5304" s="98">
        <v>1968</v>
      </c>
      <c r="F5304" t="s">
        <v>7265</v>
      </c>
      <c r="G5304" s="99">
        <v>35065</v>
      </c>
      <c r="H5304" s="98">
        <v>1</v>
      </c>
      <c r="I5304" s="98">
        <v>1</v>
      </c>
      <c r="J5304" s="98">
        <v>1996</v>
      </c>
      <c r="K5304" t="s">
        <v>892</v>
      </c>
      <c r="L5304">
        <v>1</v>
      </c>
      <c r="M5304" s="98" t="s">
        <v>106</v>
      </c>
      <c r="N5304" t="s">
        <v>6980</v>
      </c>
      <c r="O5304" t="s">
        <v>6327</v>
      </c>
      <c r="P5304" t="s">
        <v>6327</v>
      </c>
      <c r="Q5304" t="s">
        <v>6327</v>
      </c>
      <c r="R5304" t="s">
        <v>6327</v>
      </c>
      <c r="S5304" s="100">
        <v>36526</v>
      </c>
      <c r="T5304" s="100">
        <v>36526</v>
      </c>
    </row>
    <row r="5305" spans="1:20" x14ac:dyDescent="0.2">
      <c r="A5305">
        <v>3708</v>
      </c>
      <c r="B5305" s="98" t="s">
        <v>1171</v>
      </c>
      <c r="C5305" s="98">
        <v>4</v>
      </c>
      <c r="D5305" s="98">
        <v>8</v>
      </c>
      <c r="E5305" s="98">
        <v>1965</v>
      </c>
      <c r="F5305" t="s">
        <v>6531</v>
      </c>
      <c r="G5305" s="99">
        <v>35065</v>
      </c>
      <c r="H5305" s="98">
        <v>1</v>
      </c>
      <c r="I5305" s="98">
        <v>1</v>
      </c>
      <c r="J5305" s="98">
        <v>1996</v>
      </c>
      <c r="K5305" t="s">
        <v>892</v>
      </c>
      <c r="L5305">
        <v>1</v>
      </c>
      <c r="M5305" s="98" t="s">
        <v>106</v>
      </c>
      <c r="N5305" t="s">
        <v>6532</v>
      </c>
      <c r="O5305" t="s">
        <v>6327</v>
      </c>
      <c r="P5305" t="s">
        <v>6327</v>
      </c>
      <c r="Q5305" t="s">
        <v>6327</v>
      </c>
      <c r="R5305" t="s">
        <v>6327</v>
      </c>
      <c r="S5305" s="100">
        <v>36526</v>
      </c>
      <c r="T5305" s="100">
        <v>36526</v>
      </c>
    </row>
    <row r="5306" spans="1:20" x14ac:dyDescent="0.2">
      <c r="A5306">
        <v>3707</v>
      </c>
      <c r="B5306" s="98" t="s">
        <v>5220</v>
      </c>
      <c r="C5306" s="98">
        <v>1</v>
      </c>
      <c r="D5306" s="98">
        <v>1</v>
      </c>
      <c r="E5306" s="98">
        <v>1980</v>
      </c>
      <c r="F5306" t="s">
        <v>6830</v>
      </c>
      <c r="G5306" s="99">
        <v>35065</v>
      </c>
      <c r="H5306" s="98">
        <v>1</v>
      </c>
      <c r="I5306" s="98">
        <v>1</v>
      </c>
      <c r="J5306" s="98">
        <v>1996</v>
      </c>
      <c r="K5306" t="s">
        <v>892</v>
      </c>
      <c r="L5306">
        <v>1</v>
      </c>
      <c r="M5306" s="98" t="s">
        <v>106</v>
      </c>
      <c r="N5306" t="s">
        <v>6595</v>
      </c>
      <c r="O5306" t="s">
        <v>6327</v>
      </c>
      <c r="P5306" t="s">
        <v>6327</v>
      </c>
      <c r="Q5306" t="s">
        <v>6376</v>
      </c>
      <c r="R5306" t="s">
        <v>6327</v>
      </c>
      <c r="S5306" s="100">
        <v>36526</v>
      </c>
      <c r="T5306" s="100">
        <v>36526</v>
      </c>
    </row>
    <row r="5307" spans="1:20" x14ac:dyDescent="0.2">
      <c r="A5307">
        <v>3706</v>
      </c>
      <c r="B5307" s="98" t="s">
        <v>1600</v>
      </c>
      <c r="C5307" s="98">
        <v>25</v>
      </c>
      <c r="D5307" s="98">
        <v>6</v>
      </c>
      <c r="E5307" s="98">
        <v>1985</v>
      </c>
      <c r="F5307" t="s">
        <v>6912</v>
      </c>
      <c r="G5307" s="99">
        <v>17533</v>
      </c>
      <c r="H5307" s="98">
        <v>1</v>
      </c>
      <c r="I5307" s="98">
        <v>1</v>
      </c>
      <c r="J5307" s="98">
        <v>1948</v>
      </c>
      <c r="K5307" t="s">
        <v>892</v>
      </c>
      <c r="L5307">
        <v>1</v>
      </c>
      <c r="M5307" s="98" t="s">
        <v>106</v>
      </c>
      <c r="N5307" t="s">
        <v>6802</v>
      </c>
      <c r="O5307" t="s">
        <v>6327</v>
      </c>
      <c r="P5307" t="s">
        <v>6327</v>
      </c>
      <c r="Q5307" t="s">
        <v>6327</v>
      </c>
      <c r="R5307" t="s">
        <v>6327</v>
      </c>
      <c r="S5307" s="100">
        <v>36526</v>
      </c>
      <c r="T5307" s="100">
        <v>36526</v>
      </c>
    </row>
    <row r="5308" spans="1:20" x14ac:dyDescent="0.2">
      <c r="A5308">
        <v>3704</v>
      </c>
      <c r="B5308" s="98" t="s">
        <v>1578</v>
      </c>
      <c r="C5308" s="98">
        <v>1</v>
      </c>
      <c r="D5308" s="98">
        <v>1</v>
      </c>
      <c r="E5308" s="98">
        <v>1970</v>
      </c>
      <c r="F5308" t="s">
        <v>997</v>
      </c>
      <c r="G5308" s="99">
        <v>17168</v>
      </c>
      <c r="H5308" s="98">
        <v>1</v>
      </c>
      <c r="I5308" s="98">
        <v>1</v>
      </c>
      <c r="J5308" s="98">
        <v>1947</v>
      </c>
      <c r="K5308" t="s">
        <v>892</v>
      </c>
      <c r="L5308">
        <v>1</v>
      </c>
      <c r="M5308" s="98" t="s">
        <v>106</v>
      </c>
      <c r="N5308" t="s">
        <v>6595</v>
      </c>
      <c r="O5308" t="s">
        <v>6327</v>
      </c>
      <c r="P5308" t="s">
        <v>6327</v>
      </c>
      <c r="Q5308" t="s">
        <v>6327</v>
      </c>
      <c r="R5308" t="s">
        <v>6327</v>
      </c>
      <c r="S5308" s="100">
        <v>36526</v>
      </c>
      <c r="T5308" s="100">
        <v>36526</v>
      </c>
    </row>
    <row r="5309" spans="1:20" x14ac:dyDescent="0.2">
      <c r="A5309">
        <v>3703</v>
      </c>
      <c r="B5309" s="98" t="s">
        <v>4596</v>
      </c>
      <c r="C5309" s="98">
        <v>26</v>
      </c>
      <c r="D5309" s="98">
        <v>9</v>
      </c>
      <c r="E5309" s="98">
        <v>2002</v>
      </c>
      <c r="F5309" t="s">
        <v>7320</v>
      </c>
      <c r="G5309" s="99">
        <v>35065</v>
      </c>
      <c r="H5309" s="98">
        <v>1</v>
      </c>
      <c r="I5309" s="98">
        <v>1</v>
      </c>
      <c r="J5309" s="98">
        <v>1996</v>
      </c>
      <c r="K5309" t="s">
        <v>332</v>
      </c>
      <c r="L5309">
        <v>1</v>
      </c>
      <c r="M5309" s="98" t="s">
        <v>106</v>
      </c>
      <c r="N5309" t="s">
        <v>6595</v>
      </c>
      <c r="O5309" t="s">
        <v>6327</v>
      </c>
      <c r="P5309" t="s">
        <v>6327</v>
      </c>
      <c r="Q5309" t="s">
        <v>6327</v>
      </c>
      <c r="R5309" t="s">
        <v>6327</v>
      </c>
      <c r="S5309" s="100">
        <v>36526</v>
      </c>
      <c r="T5309" s="100">
        <v>36526</v>
      </c>
    </row>
    <row r="5310" spans="1:20" x14ac:dyDescent="0.2">
      <c r="A5310">
        <v>3702</v>
      </c>
      <c r="B5310" s="98" t="s">
        <v>180</v>
      </c>
      <c r="C5310" s="98">
        <v>6</v>
      </c>
      <c r="D5310" s="98">
        <v>10</v>
      </c>
      <c r="E5310" s="98">
        <v>1995</v>
      </c>
      <c r="F5310" t="s">
        <v>256</v>
      </c>
      <c r="G5310" s="99">
        <v>28126</v>
      </c>
      <c r="H5310" s="98">
        <v>1</v>
      </c>
      <c r="I5310" s="98">
        <v>1</v>
      </c>
      <c r="J5310" s="98">
        <v>1977</v>
      </c>
      <c r="K5310" t="s">
        <v>332</v>
      </c>
      <c r="L5310">
        <v>0</v>
      </c>
      <c r="M5310" s="98" t="s">
        <v>106</v>
      </c>
      <c r="N5310" t="s">
        <v>6763</v>
      </c>
      <c r="O5310" t="s">
        <v>6327</v>
      </c>
      <c r="P5310" t="s">
        <v>6327</v>
      </c>
      <c r="Q5310" t="s">
        <v>6388</v>
      </c>
      <c r="R5310" t="s">
        <v>6327</v>
      </c>
      <c r="S5310" s="100">
        <v>36526</v>
      </c>
      <c r="T5310" s="100">
        <v>36526</v>
      </c>
    </row>
    <row r="5311" spans="1:20" x14ac:dyDescent="0.2">
      <c r="A5311">
        <v>3701</v>
      </c>
      <c r="B5311" s="98" t="s">
        <v>2812</v>
      </c>
      <c r="C5311" s="98">
        <v>13</v>
      </c>
      <c r="D5311" s="98">
        <v>12</v>
      </c>
      <c r="E5311" s="98">
        <v>1996</v>
      </c>
      <c r="F5311" t="s">
        <v>261</v>
      </c>
      <c r="G5311" s="99">
        <v>21150</v>
      </c>
      <c r="H5311" s="98">
        <v>26</v>
      </c>
      <c r="I5311" s="98">
        <v>11</v>
      </c>
      <c r="J5311" s="98">
        <v>1957</v>
      </c>
      <c r="K5311" t="s">
        <v>332</v>
      </c>
      <c r="L5311">
        <v>0</v>
      </c>
      <c r="M5311" s="98" t="s">
        <v>86</v>
      </c>
      <c r="N5311" t="s">
        <v>6423</v>
      </c>
      <c r="O5311" t="s">
        <v>6327</v>
      </c>
      <c r="P5311" t="s">
        <v>6327</v>
      </c>
      <c r="Q5311" t="s">
        <v>6376</v>
      </c>
      <c r="R5311" t="s">
        <v>6327</v>
      </c>
      <c r="S5311" s="100">
        <v>44824.713923611111</v>
      </c>
      <c r="T5311" s="100">
        <v>36526</v>
      </c>
    </row>
    <row r="5312" spans="1:20" x14ac:dyDescent="0.2">
      <c r="A5312">
        <v>3700</v>
      </c>
      <c r="B5312" s="98" t="s">
        <v>4476</v>
      </c>
      <c r="C5312" s="98">
        <v>1</v>
      </c>
      <c r="D5312" s="98">
        <v>1</v>
      </c>
      <c r="E5312" s="98">
        <v>1998</v>
      </c>
      <c r="F5312" t="s">
        <v>6713</v>
      </c>
      <c r="G5312" s="99">
        <v>19725</v>
      </c>
      <c r="H5312" s="98">
        <v>1</v>
      </c>
      <c r="I5312" s="98">
        <v>1</v>
      </c>
      <c r="J5312" s="98">
        <v>1954</v>
      </c>
      <c r="K5312" t="s">
        <v>332</v>
      </c>
      <c r="L5312">
        <v>0</v>
      </c>
      <c r="M5312" s="98" t="s">
        <v>106</v>
      </c>
      <c r="N5312" t="s">
        <v>6882</v>
      </c>
      <c r="O5312" t="s">
        <v>6327</v>
      </c>
      <c r="P5312" t="s">
        <v>6327</v>
      </c>
      <c r="Q5312" t="s">
        <v>6370</v>
      </c>
      <c r="R5312" t="s">
        <v>6327</v>
      </c>
      <c r="S5312" s="100">
        <v>36526</v>
      </c>
      <c r="T5312" s="100">
        <v>36526</v>
      </c>
    </row>
    <row r="5313" spans="1:20" x14ac:dyDescent="0.2">
      <c r="A5313">
        <v>3699</v>
      </c>
      <c r="B5313" s="98" t="s">
        <v>4283</v>
      </c>
      <c r="C5313" s="98">
        <v>19</v>
      </c>
      <c r="D5313" s="98">
        <v>1</v>
      </c>
      <c r="E5313" s="98">
        <v>2003</v>
      </c>
      <c r="F5313" t="s">
        <v>7622</v>
      </c>
      <c r="G5313" s="99">
        <v>35536</v>
      </c>
      <c r="H5313" s="98">
        <v>16</v>
      </c>
      <c r="I5313" s="98">
        <v>4</v>
      </c>
      <c r="J5313" s="98">
        <v>1997</v>
      </c>
      <c r="K5313" t="s">
        <v>332</v>
      </c>
      <c r="L5313">
        <v>0</v>
      </c>
      <c r="M5313" s="98" t="s">
        <v>106</v>
      </c>
      <c r="N5313" t="s">
        <v>7116</v>
      </c>
      <c r="O5313" t="s">
        <v>6327</v>
      </c>
      <c r="P5313" t="s">
        <v>6327</v>
      </c>
      <c r="Q5313" t="s">
        <v>6491</v>
      </c>
      <c r="R5313" t="s">
        <v>6327</v>
      </c>
      <c r="S5313" s="100">
        <v>36526</v>
      </c>
      <c r="T5313" s="100">
        <v>36526</v>
      </c>
    </row>
    <row r="5314" spans="1:20" x14ac:dyDescent="0.2">
      <c r="A5314">
        <v>3698</v>
      </c>
      <c r="B5314" s="98" t="s">
        <v>3349</v>
      </c>
      <c r="C5314" s="98">
        <v>30</v>
      </c>
      <c r="D5314" s="98">
        <v>4</v>
      </c>
      <c r="E5314" s="98">
        <v>1980</v>
      </c>
      <c r="F5314" t="s">
        <v>6716</v>
      </c>
      <c r="G5314" s="99">
        <v>32143</v>
      </c>
      <c r="H5314" s="98">
        <v>1</v>
      </c>
      <c r="I5314" s="98">
        <v>1</v>
      </c>
      <c r="J5314" s="98">
        <v>1988</v>
      </c>
      <c r="K5314" t="s">
        <v>332</v>
      </c>
      <c r="L5314">
        <v>1</v>
      </c>
      <c r="M5314" s="98" t="s">
        <v>106</v>
      </c>
      <c r="N5314" t="s">
        <v>6331</v>
      </c>
      <c r="O5314" t="s">
        <v>6327</v>
      </c>
      <c r="P5314" t="s">
        <v>6327</v>
      </c>
      <c r="Q5314" t="s">
        <v>6578</v>
      </c>
      <c r="R5314" t="s">
        <v>6346</v>
      </c>
      <c r="S5314" s="100">
        <v>36526</v>
      </c>
      <c r="T5314" s="100">
        <v>36526</v>
      </c>
    </row>
    <row r="5315" spans="1:20" x14ac:dyDescent="0.2">
      <c r="A5315">
        <v>3697</v>
      </c>
      <c r="B5315" s="98" t="s">
        <v>3479</v>
      </c>
      <c r="C5315" s="98">
        <v>1</v>
      </c>
      <c r="D5315" s="98">
        <v>1</v>
      </c>
      <c r="E5315" s="98">
        <v>1960</v>
      </c>
      <c r="F5315" t="s">
        <v>6978</v>
      </c>
      <c r="G5315" s="99">
        <v>34335</v>
      </c>
      <c r="H5315" s="98">
        <v>1</v>
      </c>
      <c r="I5315" s="98">
        <v>1</v>
      </c>
      <c r="J5315" s="98">
        <v>1994</v>
      </c>
      <c r="K5315" t="s">
        <v>332</v>
      </c>
      <c r="L5315">
        <v>1</v>
      </c>
      <c r="M5315" s="98" t="s">
        <v>106</v>
      </c>
      <c r="N5315" t="s">
        <v>6480</v>
      </c>
      <c r="O5315" t="s">
        <v>6327</v>
      </c>
      <c r="P5315" t="s">
        <v>6327</v>
      </c>
      <c r="Q5315" t="s">
        <v>6650</v>
      </c>
      <c r="R5315" t="s">
        <v>6327</v>
      </c>
      <c r="S5315" s="100">
        <v>36526</v>
      </c>
      <c r="T5315" s="100">
        <v>36526</v>
      </c>
    </row>
    <row r="5316" spans="1:20" x14ac:dyDescent="0.2">
      <c r="A5316">
        <v>3696</v>
      </c>
      <c r="B5316" s="98" t="s">
        <v>1282</v>
      </c>
      <c r="C5316" s="98">
        <v>18</v>
      </c>
      <c r="D5316" s="98">
        <v>7</v>
      </c>
      <c r="E5316" s="98">
        <v>1979</v>
      </c>
      <c r="F5316" t="s">
        <v>6678</v>
      </c>
      <c r="G5316" s="99">
        <v>35065</v>
      </c>
      <c r="H5316" s="98">
        <v>1</v>
      </c>
      <c r="I5316" s="98">
        <v>1</v>
      </c>
      <c r="J5316" s="98">
        <v>1996</v>
      </c>
      <c r="K5316" t="s">
        <v>332</v>
      </c>
      <c r="L5316">
        <v>1</v>
      </c>
      <c r="M5316" s="98" t="s">
        <v>106</v>
      </c>
      <c r="N5316" t="s">
        <v>6424</v>
      </c>
      <c r="O5316" t="s">
        <v>6327</v>
      </c>
      <c r="P5316" t="s">
        <v>6327</v>
      </c>
      <c r="Q5316" t="s">
        <v>6327</v>
      </c>
      <c r="R5316" t="s">
        <v>6327</v>
      </c>
      <c r="S5316" s="100">
        <v>36526</v>
      </c>
      <c r="T5316" s="100">
        <v>36526</v>
      </c>
    </row>
    <row r="5317" spans="1:20" x14ac:dyDescent="0.2">
      <c r="A5317">
        <v>3695</v>
      </c>
      <c r="B5317" s="98" t="s">
        <v>4320</v>
      </c>
      <c r="C5317" s="98">
        <v>4</v>
      </c>
      <c r="D5317" s="98">
        <v>12</v>
      </c>
      <c r="E5317" s="98">
        <v>1985</v>
      </c>
      <c r="F5317" t="s">
        <v>936</v>
      </c>
      <c r="G5317" s="99">
        <v>35796</v>
      </c>
      <c r="H5317" s="98">
        <v>1</v>
      </c>
      <c r="I5317" s="98">
        <v>1</v>
      </c>
      <c r="J5317" s="98">
        <v>1998</v>
      </c>
      <c r="K5317" t="s">
        <v>892</v>
      </c>
      <c r="L5317">
        <v>0</v>
      </c>
      <c r="M5317" s="98" t="s">
        <v>106</v>
      </c>
      <c r="N5317" t="s">
        <v>6345</v>
      </c>
      <c r="O5317" t="s">
        <v>6327</v>
      </c>
      <c r="P5317" t="s">
        <v>6327</v>
      </c>
      <c r="Q5317" t="s">
        <v>6386</v>
      </c>
      <c r="R5317" t="s">
        <v>6327</v>
      </c>
      <c r="S5317" s="100">
        <v>41086</v>
      </c>
      <c r="T5317" s="100">
        <v>36526</v>
      </c>
    </row>
    <row r="5318" spans="1:20" x14ac:dyDescent="0.2">
      <c r="A5318">
        <v>3694</v>
      </c>
      <c r="B5318" s="98" t="s">
        <v>4974</v>
      </c>
      <c r="C5318" s="98">
        <v>20</v>
      </c>
      <c r="D5318" s="98">
        <v>1</v>
      </c>
      <c r="E5318" s="98">
        <v>2000</v>
      </c>
      <c r="F5318" t="s">
        <v>668</v>
      </c>
      <c r="G5318" s="99">
        <v>33970</v>
      </c>
      <c r="H5318" s="98">
        <v>1</v>
      </c>
      <c r="I5318" s="98">
        <v>1</v>
      </c>
      <c r="J5318" s="98">
        <v>1993</v>
      </c>
      <c r="K5318" t="s">
        <v>332</v>
      </c>
      <c r="L5318">
        <v>0</v>
      </c>
      <c r="M5318" s="98" t="s">
        <v>106</v>
      </c>
      <c r="N5318" t="s">
        <v>6724</v>
      </c>
      <c r="O5318" t="s">
        <v>6327</v>
      </c>
      <c r="P5318" t="s">
        <v>6327</v>
      </c>
      <c r="Q5318" t="s">
        <v>6327</v>
      </c>
      <c r="R5318" t="s">
        <v>6327</v>
      </c>
      <c r="S5318" s="100">
        <v>36526</v>
      </c>
      <c r="T5318" s="100">
        <v>36526</v>
      </c>
    </row>
    <row r="5319" spans="1:20" x14ac:dyDescent="0.2">
      <c r="A5319">
        <v>3692</v>
      </c>
      <c r="B5319" s="98" t="s">
        <v>3422</v>
      </c>
      <c r="C5319" s="98">
        <v>7</v>
      </c>
      <c r="D5319" s="98">
        <v>5</v>
      </c>
      <c r="E5319" s="98">
        <v>1992</v>
      </c>
      <c r="F5319" t="s">
        <v>605</v>
      </c>
      <c r="G5319" s="99">
        <v>33239</v>
      </c>
      <c r="H5319" s="98">
        <v>1</v>
      </c>
      <c r="I5319" s="98">
        <v>1</v>
      </c>
      <c r="J5319" s="98">
        <v>1991</v>
      </c>
      <c r="K5319" t="s">
        <v>332</v>
      </c>
      <c r="L5319">
        <v>0</v>
      </c>
      <c r="M5319" s="98" t="s">
        <v>106</v>
      </c>
      <c r="N5319" t="s">
        <v>6417</v>
      </c>
      <c r="O5319" t="s">
        <v>6327</v>
      </c>
      <c r="P5319" t="s">
        <v>6327</v>
      </c>
      <c r="Q5319" t="s">
        <v>6327</v>
      </c>
      <c r="R5319" t="s">
        <v>6327</v>
      </c>
      <c r="S5319" s="100">
        <v>36526</v>
      </c>
      <c r="T5319" s="100">
        <v>36526</v>
      </c>
    </row>
    <row r="5320" spans="1:20" x14ac:dyDescent="0.2">
      <c r="A5320">
        <v>3691</v>
      </c>
      <c r="B5320" s="98" t="s">
        <v>3023</v>
      </c>
      <c r="C5320" s="98">
        <v>1</v>
      </c>
      <c r="D5320" s="98">
        <v>1</v>
      </c>
      <c r="E5320" s="98">
        <v>1993</v>
      </c>
      <c r="F5320" t="s">
        <v>654</v>
      </c>
      <c r="G5320" s="99">
        <v>34700</v>
      </c>
      <c r="H5320" s="98">
        <v>1</v>
      </c>
      <c r="I5320" s="98">
        <v>1</v>
      </c>
      <c r="J5320" s="98">
        <v>1995</v>
      </c>
      <c r="K5320" t="s">
        <v>332</v>
      </c>
      <c r="L5320">
        <v>0</v>
      </c>
      <c r="M5320" s="98" t="s">
        <v>106</v>
      </c>
      <c r="N5320" t="s">
        <v>6417</v>
      </c>
      <c r="O5320" t="s">
        <v>6327</v>
      </c>
      <c r="P5320" t="s">
        <v>6327</v>
      </c>
      <c r="Q5320" t="s">
        <v>6327</v>
      </c>
      <c r="R5320" t="s">
        <v>6327</v>
      </c>
      <c r="S5320" s="100">
        <v>36526</v>
      </c>
      <c r="T5320" s="100">
        <v>36526</v>
      </c>
    </row>
    <row r="5321" spans="1:20" x14ac:dyDescent="0.2">
      <c r="A5321">
        <v>3690</v>
      </c>
      <c r="B5321" s="98" t="s">
        <v>3339</v>
      </c>
      <c r="C5321" s="98">
        <v>13</v>
      </c>
      <c r="D5321" s="98">
        <v>5</v>
      </c>
      <c r="E5321" s="98">
        <v>1962</v>
      </c>
      <c r="F5321" t="s">
        <v>367</v>
      </c>
      <c r="G5321" s="99">
        <v>34335</v>
      </c>
      <c r="H5321" s="98">
        <v>1</v>
      </c>
      <c r="I5321" s="98">
        <v>1</v>
      </c>
      <c r="J5321" s="98">
        <v>1994</v>
      </c>
      <c r="K5321" t="s">
        <v>332</v>
      </c>
      <c r="L5321">
        <v>0</v>
      </c>
      <c r="M5321" s="98" t="s">
        <v>106</v>
      </c>
      <c r="N5321" t="s">
        <v>7016</v>
      </c>
      <c r="O5321" t="s">
        <v>6327</v>
      </c>
      <c r="P5321" t="s">
        <v>6327</v>
      </c>
      <c r="Q5321" t="s">
        <v>6327</v>
      </c>
      <c r="R5321" t="s">
        <v>6327</v>
      </c>
      <c r="S5321" s="100">
        <v>36526</v>
      </c>
      <c r="T5321" s="100">
        <v>36526</v>
      </c>
    </row>
    <row r="5322" spans="1:20" x14ac:dyDescent="0.2">
      <c r="A5322">
        <v>3689</v>
      </c>
      <c r="B5322" s="98" t="s">
        <v>1472</v>
      </c>
      <c r="C5322" s="98">
        <v>1</v>
      </c>
      <c r="D5322" s="98">
        <v>1</v>
      </c>
      <c r="E5322" s="98">
        <v>1998</v>
      </c>
      <c r="F5322" t="s">
        <v>6553</v>
      </c>
      <c r="G5322" s="99">
        <v>25569</v>
      </c>
      <c r="H5322" s="98">
        <v>1</v>
      </c>
      <c r="I5322" s="98">
        <v>1</v>
      </c>
      <c r="J5322" s="98">
        <v>1970</v>
      </c>
      <c r="K5322" t="s">
        <v>332</v>
      </c>
      <c r="L5322">
        <v>0</v>
      </c>
      <c r="M5322" s="98" t="s">
        <v>106</v>
      </c>
      <c r="N5322" t="s">
        <v>6462</v>
      </c>
      <c r="O5322" t="s">
        <v>6327</v>
      </c>
      <c r="P5322" t="s">
        <v>6327</v>
      </c>
      <c r="Q5322" t="s">
        <v>6578</v>
      </c>
      <c r="R5322" t="s">
        <v>6327</v>
      </c>
      <c r="S5322" s="100">
        <v>36526</v>
      </c>
      <c r="T5322" s="100">
        <v>36526</v>
      </c>
    </row>
    <row r="5323" spans="1:20" x14ac:dyDescent="0.2">
      <c r="A5323">
        <v>3688</v>
      </c>
      <c r="B5323" s="98" t="s">
        <v>422</v>
      </c>
      <c r="C5323" s="98">
        <v>1</v>
      </c>
      <c r="D5323" s="98">
        <v>1</v>
      </c>
      <c r="E5323" s="98">
        <v>1989</v>
      </c>
      <c r="F5323" t="s">
        <v>7904</v>
      </c>
      <c r="G5323" s="99">
        <v>25569</v>
      </c>
      <c r="H5323" s="98">
        <v>1</v>
      </c>
      <c r="I5323" s="98">
        <v>1</v>
      </c>
      <c r="J5323" s="98">
        <v>1970</v>
      </c>
      <c r="K5323" t="s">
        <v>332</v>
      </c>
      <c r="L5323">
        <v>0</v>
      </c>
      <c r="M5323" s="98" t="s">
        <v>106</v>
      </c>
      <c r="N5323" t="s">
        <v>6424</v>
      </c>
      <c r="O5323" t="s">
        <v>6327</v>
      </c>
      <c r="P5323" t="s">
        <v>6327</v>
      </c>
      <c r="Q5323" t="s">
        <v>6327</v>
      </c>
      <c r="R5323" t="s">
        <v>6327</v>
      </c>
      <c r="S5323" s="100">
        <v>36526</v>
      </c>
      <c r="T5323" s="100">
        <v>36526</v>
      </c>
    </row>
    <row r="5324" spans="1:20" x14ac:dyDescent="0.2">
      <c r="A5324">
        <v>3687</v>
      </c>
      <c r="B5324" s="98" t="s">
        <v>5602</v>
      </c>
      <c r="C5324" s="98">
        <v>22</v>
      </c>
      <c r="D5324" s="98">
        <v>6</v>
      </c>
      <c r="E5324" s="98">
        <v>2005</v>
      </c>
      <c r="F5324" t="s">
        <v>8254</v>
      </c>
      <c r="G5324" s="99">
        <v>34335</v>
      </c>
      <c r="H5324" s="98">
        <v>1</v>
      </c>
      <c r="I5324" s="98">
        <v>1</v>
      </c>
      <c r="J5324" s="98">
        <v>1994</v>
      </c>
      <c r="K5324" t="s">
        <v>892</v>
      </c>
      <c r="L5324">
        <v>0</v>
      </c>
      <c r="M5324" s="98" t="s">
        <v>106</v>
      </c>
      <c r="N5324" t="s">
        <v>6547</v>
      </c>
      <c r="O5324" t="s">
        <v>6327</v>
      </c>
      <c r="P5324" t="s">
        <v>6327</v>
      </c>
      <c r="Q5324" t="s">
        <v>6327</v>
      </c>
      <c r="R5324" t="s">
        <v>6327</v>
      </c>
      <c r="S5324" s="100">
        <v>36526</v>
      </c>
      <c r="T5324" s="100">
        <v>36526</v>
      </c>
    </row>
    <row r="5325" spans="1:20" x14ac:dyDescent="0.2">
      <c r="A5325">
        <v>3686</v>
      </c>
      <c r="B5325" s="98" t="s">
        <v>6177</v>
      </c>
      <c r="C5325" s="98">
        <v>1</v>
      </c>
      <c r="D5325" s="98">
        <v>1</v>
      </c>
      <c r="E5325" s="98">
        <v>1954</v>
      </c>
      <c r="F5325" t="s">
        <v>6442</v>
      </c>
      <c r="G5325" s="99">
        <v>22282</v>
      </c>
      <c r="H5325" s="98">
        <v>1</v>
      </c>
      <c r="I5325" s="98">
        <v>1</v>
      </c>
      <c r="J5325" s="98">
        <v>1961</v>
      </c>
      <c r="K5325" t="s">
        <v>332</v>
      </c>
      <c r="L5325">
        <v>0</v>
      </c>
      <c r="M5325" s="98" t="s">
        <v>106</v>
      </c>
      <c r="N5325" t="s">
        <v>6328</v>
      </c>
      <c r="O5325" t="s">
        <v>6327</v>
      </c>
      <c r="P5325" t="s">
        <v>6327</v>
      </c>
      <c r="Q5325" t="s">
        <v>6346</v>
      </c>
      <c r="R5325" t="s">
        <v>6327</v>
      </c>
      <c r="S5325" s="100">
        <v>36526</v>
      </c>
      <c r="T5325" s="100">
        <v>36526</v>
      </c>
    </row>
    <row r="5326" spans="1:20" x14ac:dyDescent="0.2">
      <c r="A5326">
        <v>3685</v>
      </c>
      <c r="B5326" s="98" t="s">
        <v>3233</v>
      </c>
      <c r="C5326" s="98">
        <v>1</v>
      </c>
      <c r="D5326" s="98">
        <v>1</v>
      </c>
      <c r="E5326" s="98">
        <v>1976</v>
      </c>
      <c r="F5326" t="s">
        <v>7835</v>
      </c>
      <c r="G5326" s="99">
        <v>28126</v>
      </c>
      <c r="H5326" s="98">
        <v>1</v>
      </c>
      <c r="I5326" s="98">
        <v>1</v>
      </c>
      <c r="J5326" s="98">
        <v>1977</v>
      </c>
      <c r="K5326" t="s">
        <v>332</v>
      </c>
      <c r="L5326">
        <v>0</v>
      </c>
      <c r="M5326" s="98" t="s">
        <v>106</v>
      </c>
      <c r="N5326" t="s">
        <v>6397</v>
      </c>
      <c r="O5326" t="s">
        <v>6327</v>
      </c>
      <c r="P5326" t="s">
        <v>6327</v>
      </c>
      <c r="Q5326" t="s">
        <v>6370</v>
      </c>
      <c r="R5326" t="s">
        <v>6327</v>
      </c>
      <c r="S5326" s="100">
        <v>36526</v>
      </c>
      <c r="T5326" s="100">
        <v>36526</v>
      </c>
    </row>
    <row r="5327" spans="1:20" x14ac:dyDescent="0.2">
      <c r="A5327">
        <v>3684</v>
      </c>
      <c r="B5327" s="98" t="s">
        <v>6177</v>
      </c>
      <c r="C5327" s="98">
        <v>1</v>
      </c>
      <c r="D5327" s="98">
        <v>1</v>
      </c>
      <c r="E5327" s="98">
        <v>1996</v>
      </c>
      <c r="F5327" t="s">
        <v>9053</v>
      </c>
      <c r="G5327" s="99">
        <v>24795</v>
      </c>
      <c r="H5327" s="98">
        <v>19</v>
      </c>
      <c r="I5327" s="98">
        <v>11</v>
      </c>
      <c r="J5327" s="98">
        <v>1967</v>
      </c>
      <c r="K5327" t="s">
        <v>332</v>
      </c>
      <c r="L5327">
        <v>0</v>
      </c>
      <c r="M5327" s="98" t="s">
        <v>106</v>
      </c>
      <c r="N5327" t="s">
        <v>6551</v>
      </c>
      <c r="O5327" t="s">
        <v>6327</v>
      </c>
      <c r="P5327" t="s">
        <v>6327</v>
      </c>
      <c r="Q5327" t="s">
        <v>6346</v>
      </c>
      <c r="R5327" t="s">
        <v>6327</v>
      </c>
      <c r="S5327" s="100">
        <v>36526</v>
      </c>
      <c r="T5327" s="100">
        <v>36526</v>
      </c>
    </row>
    <row r="5328" spans="1:20" x14ac:dyDescent="0.2">
      <c r="A5328">
        <v>3683</v>
      </c>
      <c r="B5328" s="98" t="s">
        <v>6014</v>
      </c>
      <c r="C5328" s="98">
        <v>6</v>
      </c>
      <c r="D5328" s="98">
        <v>2</v>
      </c>
      <c r="E5328" s="98">
        <v>2004</v>
      </c>
      <c r="F5328" t="s">
        <v>378</v>
      </c>
      <c r="G5328" s="99">
        <v>26665</v>
      </c>
      <c r="H5328" s="98">
        <v>1</v>
      </c>
      <c r="I5328" s="98">
        <v>1</v>
      </c>
      <c r="J5328" s="98">
        <v>1973</v>
      </c>
      <c r="K5328" t="s">
        <v>332</v>
      </c>
      <c r="L5328">
        <v>0</v>
      </c>
      <c r="M5328" s="98" t="s">
        <v>106</v>
      </c>
      <c r="N5328" t="s">
        <v>6575</v>
      </c>
      <c r="O5328" t="s">
        <v>6327</v>
      </c>
      <c r="P5328" t="s">
        <v>6327</v>
      </c>
      <c r="Q5328" t="s">
        <v>6329</v>
      </c>
      <c r="R5328" t="s">
        <v>6327</v>
      </c>
      <c r="S5328" s="100">
        <v>36526</v>
      </c>
      <c r="T5328" s="100">
        <v>36526</v>
      </c>
    </row>
    <row r="5329" spans="1:20" x14ac:dyDescent="0.2">
      <c r="A5329">
        <v>3682</v>
      </c>
      <c r="B5329" s="98" t="s">
        <v>2276</v>
      </c>
      <c r="C5329" s="98">
        <v>23</v>
      </c>
      <c r="D5329" s="98">
        <v>9</v>
      </c>
      <c r="E5329" s="98">
        <v>2007</v>
      </c>
      <c r="F5329" t="s">
        <v>879</v>
      </c>
      <c r="G5329" s="99">
        <v>36161</v>
      </c>
      <c r="H5329" s="98">
        <v>1</v>
      </c>
      <c r="I5329" s="98">
        <v>1</v>
      </c>
      <c r="J5329" s="98">
        <v>1999</v>
      </c>
      <c r="K5329" t="s">
        <v>332</v>
      </c>
      <c r="L5329">
        <v>0</v>
      </c>
      <c r="M5329" s="98" t="s">
        <v>106</v>
      </c>
      <c r="N5329" t="s">
        <v>6586</v>
      </c>
      <c r="O5329" t="s">
        <v>6327</v>
      </c>
      <c r="P5329" t="s">
        <v>6327</v>
      </c>
      <c r="Q5329" t="s">
        <v>6327</v>
      </c>
      <c r="R5329" t="s">
        <v>6327</v>
      </c>
      <c r="S5329" s="100">
        <v>36526</v>
      </c>
      <c r="T5329" s="100">
        <v>36526</v>
      </c>
    </row>
    <row r="5330" spans="1:20" x14ac:dyDescent="0.2">
      <c r="A5330">
        <v>3681</v>
      </c>
      <c r="B5330" s="98" t="s">
        <v>5615</v>
      </c>
      <c r="C5330" s="98">
        <v>24</v>
      </c>
      <c r="D5330" s="98">
        <v>12</v>
      </c>
      <c r="E5330" s="98">
        <v>1999</v>
      </c>
      <c r="F5330" t="s">
        <v>8850</v>
      </c>
      <c r="G5330" s="99">
        <v>36161</v>
      </c>
      <c r="H5330" s="98">
        <v>1</v>
      </c>
      <c r="I5330" s="98">
        <v>1</v>
      </c>
      <c r="J5330" s="98">
        <v>1999</v>
      </c>
      <c r="K5330" t="s">
        <v>332</v>
      </c>
      <c r="L5330">
        <v>0</v>
      </c>
      <c r="M5330" s="98" t="s">
        <v>106</v>
      </c>
      <c r="N5330" t="s">
        <v>6527</v>
      </c>
      <c r="O5330" t="s">
        <v>6327</v>
      </c>
      <c r="P5330" t="s">
        <v>6327</v>
      </c>
      <c r="Q5330" t="s">
        <v>6440</v>
      </c>
      <c r="R5330" t="s">
        <v>6327</v>
      </c>
      <c r="S5330" s="100">
        <v>36526</v>
      </c>
      <c r="T5330" s="100">
        <v>36526</v>
      </c>
    </row>
    <row r="5331" spans="1:20" x14ac:dyDescent="0.2">
      <c r="A5331">
        <v>3680</v>
      </c>
      <c r="B5331" s="98" t="s">
        <v>3436</v>
      </c>
      <c r="C5331" s="98">
        <v>1</v>
      </c>
      <c r="D5331" s="98">
        <v>1</v>
      </c>
      <c r="E5331" s="98">
        <v>1961</v>
      </c>
      <c r="F5331" t="s">
        <v>7541</v>
      </c>
      <c r="G5331" s="99">
        <v>36161</v>
      </c>
      <c r="H5331" s="98">
        <v>1</v>
      </c>
      <c r="I5331" s="98">
        <v>1</v>
      </c>
      <c r="J5331" s="98">
        <v>1999</v>
      </c>
      <c r="K5331" t="s">
        <v>332</v>
      </c>
      <c r="L5331">
        <v>0</v>
      </c>
      <c r="M5331" s="98" t="s">
        <v>106</v>
      </c>
      <c r="N5331" t="s">
        <v>6951</v>
      </c>
      <c r="O5331" t="s">
        <v>6327</v>
      </c>
      <c r="P5331" t="s">
        <v>6327</v>
      </c>
      <c r="Q5331" t="s">
        <v>6327</v>
      </c>
      <c r="R5331" t="s">
        <v>6327</v>
      </c>
      <c r="S5331" s="100">
        <v>36526</v>
      </c>
      <c r="T5331" s="100">
        <v>36526</v>
      </c>
    </row>
    <row r="5332" spans="1:20" x14ac:dyDescent="0.2">
      <c r="A5332">
        <v>3679</v>
      </c>
      <c r="B5332" s="98" t="s">
        <v>3884</v>
      </c>
      <c r="C5332" s="98">
        <v>23</v>
      </c>
      <c r="D5332" s="98">
        <v>9</v>
      </c>
      <c r="E5332" s="98">
        <v>1950</v>
      </c>
      <c r="F5332" t="s">
        <v>6904</v>
      </c>
      <c r="G5332" s="99">
        <v>37566</v>
      </c>
      <c r="H5332" s="98">
        <v>6</v>
      </c>
      <c r="I5332" s="98">
        <v>11</v>
      </c>
      <c r="J5332" s="98">
        <v>2002</v>
      </c>
      <c r="K5332" t="s">
        <v>332</v>
      </c>
      <c r="L5332">
        <v>0</v>
      </c>
      <c r="M5332" s="98" t="s">
        <v>106</v>
      </c>
      <c r="N5332" t="s">
        <v>6586</v>
      </c>
      <c r="O5332" t="s">
        <v>6327</v>
      </c>
      <c r="P5332" t="s">
        <v>6327</v>
      </c>
      <c r="Q5332" t="s">
        <v>6348</v>
      </c>
      <c r="R5332" t="s">
        <v>6327</v>
      </c>
      <c r="S5332" s="100">
        <v>36526</v>
      </c>
      <c r="T5332" s="100">
        <v>36526</v>
      </c>
    </row>
    <row r="5333" spans="1:20" x14ac:dyDescent="0.2">
      <c r="A5333">
        <v>3678</v>
      </c>
      <c r="B5333" s="98" t="s">
        <v>102</v>
      </c>
      <c r="C5333" s="98">
        <v>1</v>
      </c>
      <c r="D5333" s="98">
        <v>1</v>
      </c>
      <c r="E5333" s="98">
        <v>1996</v>
      </c>
      <c r="F5333" t="s">
        <v>6799</v>
      </c>
      <c r="G5333" s="99">
        <v>36161</v>
      </c>
      <c r="H5333" s="98">
        <v>1</v>
      </c>
      <c r="I5333" s="98">
        <v>1</v>
      </c>
      <c r="J5333" s="98">
        <v>1999</v>
      </c>
      <c r="K5333" t="s">
        <v>892</v>
      </c>
      <c r="L5333">
        <v>0</v>
      </c>
      <c r="M5333" s="98" t="s">
        <v>106</v>
      </c>
      <c r="N5333" t="s">
        <v>6869</v>
      </c>
      <c r="O5333" t="s">
        <v>6327</v>
      </c>
      <c r="P5333" t="s">
        <v>6327</v>
      </c>
      <c r="Q5333" t="s">
        <v>6386</v>
      </c>
      <c r="R5333" t="s">
        <v>6327</v>
      </c>
      <c r="S5333" s="100">
        <v>41086</v>
      </c>
      <c r="T5333" s="100">
        <v>36526</v>
      </c>
    </row>
    <row r="5334" spans="1:20" x14ac:dyDescent="0.2">
      <c r="A5334">
        <v>3677</v>
      </c>
      <c r="B5334" s="98" t="s">
        <v>26</v>
      </c>
      <c r="C5334" s="98">
        <v>20</v>
      </c>
      <c r="D5334" s="98">
        <v>9</v>
      </c>
      <c r="E5334" s="98">
        <v>2007</v>
      </c>
      <c r="F5334" t="s">
        <v>920</v>
      </c>
      <c r="G5334" s="99">
        <v>36885</v>
      </c>
      <c r="H5334" s="98">
        <v>25</v>
      </c>
      <c r="I5334" s="98">
        <v>12</v>
      </c>
      <c r="J5334" s="98">
        <v>2000</v>
      </c>
      <c r="K5334" t="s">
        <v>892</v>
      </c>
      <c r="L5334">
        <v>0</v>
      </c>
      <c r="M5334" s="98" t="s">
        <v>27</v>
      </c>
      <c r="N5334" t="s">
        <v>6331</v>
      </c>
      <c r="O5334" t="s">
        <v>6421</v>
      </c>
      <c r="P5334" t="s">
        <v>6389</v>
      </c>
      <c r="Q5334" t="s">
        <v>6389</v>
      </c>
      <c r="R5334" t="s">
        <v>6404</v>
      </c>
      <c r="S5334" s="100">
        <v>43707</v>
      </c>
      <c r="T5334" s="100">
        <v>36526</v>
      </c>
    </row>
    <row r="5335" spans="1:20" x14ac:dyDescent="0.2">
      <c r="A5335">
        <v>3676</v>
      </c>
      <c r="B5335" s="98" t="s">
        <v>923</v>
      </c>
      <c r="C5335" s="98">
        <v>21</v>
      </c>
      <c r="D5335" s="98">
        <v>11</v>
      </c>
      <c r="E5335" s="98">
        <v>2000</v>
      </c>
      <c r="F5335" t="s">
        <v>924</v>
      </c>
      <c r="G5335" s="99">
        <v>37095</v>
      </c>
      <c r="H5335" s="98">
        <v>23</v>
      </c>
      <c r="I5335" s="98">
        <v>7</v>
      </c>
      <c r="J5335" s="98">
        <v>2001</v>
      </c>
      <c r="K5335" t="s">
        <v>892</v>
      </c>
      <c r="L5335">
        <v>0</v>
      </c>
      <c r="M5335" s="98" t="s">
        <v>27</v>
      </c>
      <c r="N5335" t="s">
        <v>6331</v>
      </c>
      <c r="O5335" t="s">
        <v>6339</v>
      </c>
      <c r="P5335" t="s">
        <v>6578</v>
      </c>
      <c r="Q5335" t="s">
        <v>6409</v>
      </c>
      <c r="R5335" t="s">
        <v>6333</v>
      </c>
      <c r="S5335" s="100">
        <v>43707</v>
      </c>
      <c r="T5335" s="100">
        <v>36526</v>
      </c>
    </row>
    <row r="5336" spans="1:20" x14ac:dyDescent="0.2">
      <c r="A5336">
        <v>3675</v>
      </c>
      <c r="B5336" s="98" t="s">
        <v>4664</v>
      </c>
      <c r="C5336" s="98">
        <v>1</v>
      </c>
      <c r="D5336" s="98">
        <v>1</v>
      </c>
      <c r="E5336" s="98">
        <v>1981</v>
      </c>
      <c r="F5336" t="s">
        <v>8480</v>
      </c>
      <c r="G5336" s="99">
        <v>37518</v>
      </c>
      <c r="H5336" s="98">
        <v>19</v>
      </c>
      <c r="I5336" s="98">
        <v>9</v>
      </c>
      <c r="J5336" s="98">
        <v>2002</v>
      </c>
      <c r="K5336" t="s">
        <v>892</v>
      </c>
      <c r="L5336">
        <v>0</v>
      </c>
      <c r="M5336" s="98" t="s">
        <v>106</v>
      </c>
      <c r="N5336" t="s">
        <v>6851</v>
      </c>
      <c r="O5336" t="s">
        <v>6327</v>
      </c>
      <c r="P5336" t="s">
        <v>6327</v>
      </c>
      <c r="Q5336" t="s">
        <v>6327</v>
      </c>
      <c r="R5336" t="s">
        <v>6327</v>
      </c>
      <c r="S5336" s="100">
        <v>42913</v>
      </c>
      <c r="T5336" s="100">
        <v>36526</v>
      </c>
    </row>
    <row r="5337" spans="1:20" x14ac:dyDescent="0.2">
      <c r="A5337">
        <v>3674</v>
      </c>
      <c r="B5337" s="98" t="s">
        <v>3078</v>
      </c>
      <c r="C5337" s="98">
        <v>2</v>
      </c>
      <c r="D5337" s="98">
        <v>10</v>
      </c>
      <c r="E5337" s="98">
        <v>2005</v>
      </c>
      <c r="F5337" t="s">
        <v>731</v>
      </c>
      <c r="G5337" s="99">
        <v>17533</v>
      </c>
      <c r="H5337" s="98">
        <v>1</v>
      </c>
      <c r="I5337" s="98">
        <v>1</v>
      </c>
      <c r="J5337" s="98">
        <v>1948</v>
      </c>
      <c r="K5337" t="s">
        <v>332</v>
      </c>
      <c r="L5337">
        <v>0</v>
      </c>
      <c r="M5337" s="98" t="s">
        <v>106</v>
      </c>
      <c r="N5337" t="s">
        <v>6724</v>
      </c>
      <c r="O5337" t="s">
        <v>6327</v>
      </c>
      <c r="P5337" t="s">
        <v>6327</v>
      </c>
      <c r="Q5337" t="s">
        <v>6398</v>
      </c>
      <c r="R5337" t="s">
        <v>6327</v>
      </c>
      <c r="S5337" s="100">
        <v>36526</v>
      </c>
      <c r="T5337" s="100">
        <v>36526</v>
      </c>
    </row>
    <row r="5338" spans="1:20" x14ac:dyDescent="0.2">
      <c r="A5338">
        <v>3673</v>
      </c>
      <c r="B5338" s="98" t="s">
        <v>4759</v>
      </c>
      <c r="C5338" s="98">
        <v>13</v>
      </c>
      <c r="D5338" s="98">
        <v>9</v>
      </c>
      <c r="E5338" s="98">
        <v>1997</v>
      </c>
      <c r="F5338" t="s">
        <v>8526</v>
      </c>
      <c r="G5338" s="99">
        <v>18264</v>
      </c>
      <c r="H5338" s="98">
        <v>1</v>
      </c>
      <c r="I5338" s="98">
        <v>1</v>
      </c>
      <c r="J5338" s="98">
        <v>1950</v>
      </c>
      <c r="K5338" t="s">
        <v>332</v>
      </c>
      <c r="L5338">
        <v>0</v>
      </c>
      <c r="M5338" s="98" t="s">
        <v>106</v>
      </c>
      <c r="N5338" t="s">
        <v>6417</v>
      </c>
      <c r="O5338" t="s">
        <v>6327</v>
      </c>
      <c r="P5338" t="s">
        <v>6327</v>
      </c>
      <c r="Q5338" t="s">
        <v>6327</v>
      </c>
      <c r="R5338" t="s">
        <v>6327</v>
      </c>
      <c r="S5338" s="100">
        <v>36526</v>
      </c>
      <c r="T5338" s="100">
        <v>36526</v>
      </c>
    </row>
    <row r="5339" spans="1:20" x14ac:dyDescent="0.2">
      <c r="A5339">
        <v>3672</v>
      </c>
      <c r="B5339" s="98" t="s">
        <v>1158</v>
      </c>
      <c r="C5339" s="98">
        <v>12</v>
      </c>
      <c r="D5339" s="98">
        <v>8</v>
      </c>
      <c r="E5339" s="98">
        <v>1948</v>
      </c>
      <c r="F5339" t="s">
        <v>6442</v>
      </c>
      <c r="G5339" s="99">
        <v>20932</v>
      </c>
      <c r="H5339" s="98">
        <v>22</v>
      </c>
      <c r="I5339" s="98">
        <v>4</v>
      </c>
      <c r="J5339" s="98">
        <v>1957</v>
      </c>
      <c r="K5339" t="s">
        <v>332</v>
      </c>
      <c r="L5339">
        <v>0</v>
      </c>
      <c r="M5339" s="98" t="s">
        <v>106</v>
      </c>
      <c r="N5339" t="s">
        <v>6331</v>
      </c>
      <c r="O5339" t="s">
        <v>6327</v>
      </c>
      <c r="P5339" t="s">
        <v>6327</v>
      </c>
      <c r="Q5339" t="s">
        <v>6386</v>
      </c>
      <c r="R5339" t="s">
        <v>6398</v>
      </c>
      <c r="S5339" s="100">
        <v>43785.743900462963</v>
      </c>
      <c r="T5339" s="100">
        <v>36526</v>
      </c>
    </row>
    <row r="5340" spans="1:20" x14ac:dyDescent="0.2">
      <c r="A5340">
        <v>3671</v>
      </c>
      <c r="B5340" s="98" t="s">
        <v>4498</v>
      </c>
      <c r="C5340" s="98">
        <v>1</v>
      </c>
      <c r="D5340" s="98">
        <v>1</v>
      </c>
      <c r="E5340" s="98">
        <v>2003</v>
      </c>
      <c r="F5340" t="s">
        <v>331</v>
      </c>
      <c r="G5340" s="99">
        <v>21186</v>
      </c>
      <c r="H5340" s="98">
        <v>1</v>
      </c>
      <c r="I5340" s="98">
        <v>1</v>
      </c>
      <c r="J5340" s="98">
        <v>1958</v>
      </c>
      <c r="K5340" t="s">
        <v>332</v>
      </c>
      <c r="L5340">
        <v>0</v>
      </c>
      <c r="M5340" s="98" t="s">
        <v>106</v>
      </c>
      <c r="N5340" t="s">
        <v>6462</v>
      </c>
      <c r="O5340" t="s">
        <v>6327</v>
      </c>
      <c r="P5340" t="s">
        <v>6327</v>
      </c>
      <c r="Q5340" t="s">
        <v>6350</v>
      </c>
      <c r="R5340" t="s">
        <v>6327</v>
      </c>
      <c r="S5340" s="100">
        <v>36526</v>
      </c>
      <c r="T5340" s="100">
        <v>36526</v>
      </c>
    </row>
    <row r="5341" spans="1:20" x14ac:dyDescent="0.2">
      <c r="A5341">
        <v>3670</v>
      </c>
      <c r="B5341" s="98" t="s">
        <v>3333</v>
      </c>
      <c r="C5341" s="98">
        <v>1</v>
      </c>
      <c r="D5341" s="98">
        <v>1</v>
      </c>
      <c r="E5341" s="98">
        <v>1996</v>
      </c>
      <c r="F5341" t="s">
        <v>7610</v>
      </c>
      <c r="G5341" s="99">
        <v>23711</v>
      </c>
      <c r="H5341" s="98">
        <v>30</v>
      </c>
      <c r="I5341" s="98">
        <v>11</v>
      </c>
      <c r="J5341" s="98">
        <v>1964</v>
      </c>
      <c r="K5341" t="s">
        <v>332</v>
      </c>
      <c r="L5341">
        <v>0</v>
      </c>
      <c r="M5341" s="98" t="s">
        <v>106</v>
      </c>
      <c r="N5341" t="s">
        <v>6851</v>
      </c>
      <c r="O5341" t="s">
        <v>6327</v>
      </c>
      <c r="P5341" t="s">
        <v>6327</v>
      </c>
      <c r="Q5341" t="s">
        <v>6374</v>
      </c>
      <c r="R5341" t="s">
        <v>6327</v>
      </c>
      <c r="S5341" s="100">
        <v>43657</v>
      </c>
      <c r="T5341" s="100">
        <v>36526</v>
      </c>
    </row>
    <row r="5342" spans="1:20" x14ac:dyDescent="0.2">
      <c r="A5342">
        <v>3669</v>
      </c>
      <c r="B5342" s="98" t="s">
        <v>141</v>
      </c>
      <c r="C5342" s="98">
        <v>14</v>
      </c>
      <c r="D5342" s="98">
        <v>12</v>
      </c>
      <c r="E5342" s="98">
        <v>1977</v>
      </c>
      <c r="F5342" t="s">
        <v>540</v>
      </c>
      <c r="G5342" s="99">
        <v>25196</v>
      </c>
      <c r="H5342" s="98">
        <v>24</v>
      </c>
      <c r="I5342" s="98">
        <v>12</v>
      </c>
      <c r="J5342" s="98">
        <v>1968</v>
      </c>
      <c r="K5342" t="s">
        <v>332</v>
      </c>
      <c r="L5342">
        <v>0</v>
      </c>
      <c r="M5342" s="98" t="s">
        <v>73</v>
      </c>
      <c r="N5342" t="s">
        <v>6331</v>
      </c>
      <c r="O5342" t="s">
        <v>7527</v>
      </c>
      <c r="P5342" t="s">
        <v>6334</v>
      </c>
      <c r="Q5342" t="s">
        <v>6334</v>
      </c>
      <c r="R5342" t="s">
        <v>6491</v>
      </c>
      <c r="S5342" s="100">
        <v>43785.750324074077</v>
      </c>
      <c r="T5342" s="100">
        <v>36526</v>
      </c>
    </row>
    <row r="5343" spans="1:20" x14ac:dyDescent="0.2">
      <c r="A5343">
        <v>3668</v>
      </c>
      <c r="B5343" s="98" t="s">
        <v>4974</v>
      </c>
      <c r="C5343" s="98">
        <v>18</v>
      </c>
      <c r="D5343" s="98">
        <v>9</v>
      </c>
      <c r="E5343" s="98">
        <v>1980</v>
      </c>
      <c r="F5343" t="s">
        <v>889</v>
      </c>
      <c r="G5343" s="99">
        <v>25903</v>
      </c>
      <c r="H5343" s="98">
        <v>1</v>
      </c>
      <c r="I5343" s="98">
        <v>12</v>
      </c>
      <c r="J5343" s="98">
        <v>1970</v>
      </c>
      <c r="K5343" t="s">
        <v>332</v>
      </c>
      <c r="L5343">
        <v>0</v>
      </c>
      <c r="M5343" s="98" t="s">
        <v>231</v>
      </c>
      <c r="N5343" t="s">
        <v>6691</v>
      </c>
      <c r="O5343" t="s">
        <v>6327</v>
      </c>
      <c r="P5343" t="s">
        <v>6327</v>
      </c>
      <c r="Q5343" t="s">
        <v>6395</v>
      </c>
      <c r="R5343" t="s">
        <v>6327</v>
      </c>
      <c r="S5343" s="100">
        <v>43785.743900462963</v>
      </c>
      <c r="T5343" s="100">
        <v>36526</v>
      </c>
    </row>
    <row r="5344" spans="1:20" x14ac:dyDescent="0.2">
      <c r="A5344">
        <v>3667</v>
      </c>
      <c r="B5344" s="98" t="s">
        <v>3845</v>
      </c>
      <c r="C5344" s="98">
        <v>30</v>
      </c>
      <c r="D5344" s="98">
        <v>4</v>
      </c>
      <c r="E5344" s="98">
        <v>1946</v>
      </c>
      <c r="F5344" t="s">
        <v>7797</v>
      </c>
      <c r="G5344" s="99">
        <v>17681</v>
      </c>
      <c r="H5344" s="98">
        <v>28</v>
      </c>
      <c r="I5344" s="98">
        <v>5</v>
      </c>
      <c r="J5344" s="98">
        <v>1948</v>
      </c>
      <c r="K5344" t="s">
        <v>892</v>
      </c>
      <c r="L5344">
        <v>0</v>
      </c>
      <c r="M5344" s="98" t="s">
        <v>521</v>
      </c>
      <c r="N5344" t="s">
        <v>6331</v>
      </c>
      <c r="O5344" t="s">
        <v>6327</v>
      </c>
      <c r="P5344" t="s">
        <v>6327</v>
      </c>
      <c r="Q5344" t="s">
        <v>6327</v>
      </c>
      <c r="R5344" t="s">
        <v>6376</v>
      </c>
      <c r="S5344" s="100">
        <v>43720.400254629632</v>
      </c>
      <c r="T5344" s="100">
        <v>36526</v>
      </c>
    </row>
    <row r="5345" spans="1:20" x14ac:dyDescent="0.2">
      <c r="A5345">
        <v>3666</v>
      </c>
      <c r="B5345" s="98" t="s">
        <v>2371</v>
      </c>
      <c r="C5345" s="98">
        <v>14</v>
      </c>
      <c r="D5345" s="98">
        <v>6</v>
      </c>
      <c r="E5345" s="98">
        <v>2002</v>
      </c>
      <c r="F5345" t="s">
        <v>367</v>
      </c>
      <c r="G5345" s="99">
        <v>35431</v>
      </c>
      <c r="H5345" s="98">
        <v>1</v>
      </c>
      <c r="I5345" s="98">
        <v>1</v>
      </c>
      <c r="J5345" s="98">
        <v>1997</v>
      </c>
      <c r="K5345" t="s">
        <v>332</v>
      </c>
      <c r="L5345">
        <v>0</v>
      </c>
      <c r="M5345" s="98" t="s">
        <v>106</v>
      </c>
      <c r="N5345" t="s">
        <v>6498</v>
      </c>
      <c r="O5345" t="s">
        <v>6327</v>
      </c>
      <c r="P5345" t="s">
        <v>6327</v>
      </c>
      <c r="Q5345" t="s">
        <v>6327</v>
      </c>
      <c r="R5345" t="s">
        <v>6327</v>
      </c>
      <c r="S5345" s="100">
        <v>36526</v>
      </c>
      <c r="T5345" s="100">
        <v>36526</v>
      </c>
    </row>
    <row r="5346" spans="1:20" x14ac:dyDescent="0.2">
      <c r="A5346">
        <v>3665</v>
      </c>
      <c r="B5346" s="98" t="s">
        <v>412</v>
      </c>
      <c r="C5346" s="98">
        <v>18</v>
      </c>
      <c r="D5346" s="98">
        <v>1</v>
      </c>
      <c r="E5346" s="98">
        <v>2000</v>
      </c>
      <c r="F5346" t="s">
        <v>413</v>
      </c>
      <c r="G5346" s="99">
        <v>31266</v>
      </c>
      <c r="H5346" s="98">
        <v>7</v>
      </c>
      <c r="I5346" s="98">
        <v>8</v>
      </c>
      <c r="J5346" s="98">
        <v>1985</v>
      </c>
      <c r="K5346" t="s">
        <v>332</v>
      </c>
      <c r="L5346">
        <v>0</v>
      </c>
      <c r="M5346" s="98" t="s">
        <v>414</v>
      </c>
      <c r="N5346" t="s">
        <v>6331</v>
      </c>
      <c r="O5346" t="s">
        <v>7752</v>
      </c>
      <c r="P5346" t="s">
        <v>6384</v>
      </c>
      <c r="Q5346" t="s">
        <v>6384</v>
      </c>
      <c r="R5346" t="s">
        <v>6421</v>
      </c>
      <c r="S5346" s="100">
        <v>43785.763159722221</v>
      </c>
      <c r="T5346" s="100">
        <v>36526</v>
      </c>
    </row>
    <row r="5347" spans="1:20" x14ac:dyDescent="0.2">
      <c r="A5347">
        <v>3664</v>
      </c>
      <c r="B5347" s="98" t="s">
        <v>141</v>
      </c>
      <c r="C5347" s="98">
        <v>18</v>
      </c>
      <c r="D5347" s="98">
        <v>12</v>
      </c>
      <c r="E5347" s="98">
        <v>1968</v>
      </c>
      <c r="F5347" t="s">
        <v>366</v>
      </c>
      <c r="G5347" s="99">
        <v>35180</v>
      </c>
      <c r="H5347" s="98">
        <v>25</v>
      </c>
      <c r="I5347" s="98">
        <v>4</v>
      </c>
      <c r="J5347" s="98">
        <v>1996</v>
      </c>
      <c r="K5347" t="s">
        <v>332</v>
      </c>
      <c r="L5347">
        <v>0</v>
      </c>
      <c r="M5347" s="98" t="s">
        <v>106</v>
      </c>
      <c r="N5347" t="s">
        <v>6372</v>
      </c>
      <c r="O5347" t="s">
        <v>6327</v>
      </c>
      <c r="P5347" t="s">
        <v>6327</v>
      </c>
      <c r="Q5347" t="s">
        <v>6650</v>
      </c>
      <c r="R5347" t="s">
        <v>6327</v>
      </c>
      <c r="S5347" s="100">
        <v>43785.743900462963</v>
      </c>
      <c r="T5347" s="100">
        <v>36526</v>
      </c>
    </row>
    <row r="5348" spans="1:20" x14ac:dyDescent="0.2">
      <c r="A5348">
        <v>3663</v>
      </c>
      <c r="B5348" s="98" t="s">
        <v>6205</v>
      </c>
      <c r="C5348" s="98">
        <v>1</v>
      </c>
      <c r="D5348" s="98">
        <v>1</v>
      </c>
      <c r="E5348" s="98">
        <v>1955</v>
      </c>
      <c r="F5348" t="s">
        <v>6866</v>
      </c>
      <c r="G5348" s="99">
        <v>34700</v>
      </c>
      <c r="H5348" s="98">
        <v>1</v>
      </c>
      <c r="I5348" s="98">
        <v>1</v>
      </c>
      <c r="J5348" s="98">
        <v>1995</v>
      </c>
      <c r="K5348" t="s">
        <v>332</v>
      </c>
      <c r="L5348">
        <v>0</v>
      </c>
      <c r="M5348" s="98" t="s">
        <v>106</v>
      </c>
      <c r="N5348" t="s">
        <v>6484</v>
      </c>
      <c r="O5348" t="s">
        <v>6327</v>
      </c>
      <c r="P5348" t="s">
        <v>6327</v>
      </c>
      <c r="Q5348" t="s">
        <v>6398</v>
      </c>
      <c r="R5348" t="s">
        <v>6327</v>
      </c>
      <c r="S5348" s="100">
        <v>36526</v>
      </c>
      <c r="T5348" s="100">
        <v>36526</v>
      </c>
    </row>
    <row r="5349" spans="1:20" x14ac:dyDescent="0.2">
      <c r="A5349">
        <v>3662</v>
      </c>
      <c r="B5349" s="98" t="s">
        <v>2564</v>
      </c>
      <c r="C5349" s="98">
        <v>1</v>
      </c>
      <c r="D5349" s="98">
        <v>1</v>
      </c>
      <c r="E5349" s="98">
        <v>2006</v>
      </c>
      <c r="F5349" t="s">
        <v>7478</v>
      </c>
      <c r="G5349" s="99">
        <v>34335</v>
      </c>
      <c r="H5349" s="98">
        <v>1</v>
      </c>
      <c r="I5349" s="98">
        <v>1</v>
      </c>
      <c r="J5349" s="98">
        <v>1994</v>
      </c>
      <c r="K5349" t="s">
        <v>332</v>
      </c>
      <c r="L5349">
        <v>1</v>
      </c>
      <c r="M5349" s="98" t="s">
        <v>106</v>
      </c>
      <c r="N5349" t="s">
        <v>6378</v>
      </c>
      <c r="O5349" t="s">
        <v>6327</v>
      </c>
      <c r="P5349" t="s">
        <v>6327</v>
      </c>
      <c r="Q5349" t="s">
        <v>6514</v>
      </c>
      <c r="R5349" t="s">
        <v>6327</v>
      </c>
      <c r="S5349" s="100">
        <v>36526</v>
      </c>
      <c r="T5349" s="100">
        <v>36526</v>
      </c>
    </row>
    <row r="5350" spans="1:20" x14ac:dyDescent="0.2">
      <c r="A5350">
        <v>3661</v>
      </c>
      <c r="B5350" s="98" t="s">
        <v>1330</v>
      </c>
      <c r="C5350" s="98">
        <v>1</v>
      </c>
      <c r="D5350" s="98">
        <v>1</v>
      </c>
      <c r="E5350" s="98">
        <v>1989</v>
      </c>
      <c r="F5350" t="s">
        <v>416</v>
      </c>
      <c r="G5350" s="99">
        <v>34700</v>
      </c>
      <c r="H5350" s="98">
        <v>1</v>
      </c>
      <c r="I5350" s="98">
        <v>1</v>
      </c>
      <c r="J5350" s="98">
        <v>1995</v>
      </c>
      <c r="K5350" t="s">
        <v>332</v>
      </c>
      <c r="L5350">
        <v>0</v>
      </c>
      <c r="M5350" s="98" t="s">
        <v>106</v>
      </c>
      <c r="N5350" t="s">
        <v>6727</v>
      </c>
      <c r="O5350" t="s">
        <v>6327</v>
      </c>
      <c r="P5350" t="s">
        <v>6327</v>
      </c>
      <c r="Q5350" t="s">
        <v>6491</v>
      </c>
      <c r="R5350" t="s">
        <v>6327</v>
      </c>
      <c r="S5350" s="100">
        <v>36526</v>
      </c>
      <c r="T5350" s="100">
        <v>36526</v>
      </c>
    </row>
    <row r="5351" spans="1:20" x14ac:dyDescent="0.2">
      <c r="A5351">
        <v>3660</v>
      </c>
      <c r="B5351" s="98" t="s">
        <v>2394</v>
      </c>
      <c r="C5351" s="98">
        <v>1</v>
      </c>
      <c r="D5351" s="98">
        <v>1</v>
      </c>
      <c r="E5351" s="98">
        <v>1988</v>
      </c>
      <c r="F5351" t="s">
        <v>7373</v>
      </c>
      <c r="G5351" s="99">
        <v>35692</v>
      </c>
      <c r="H5351" s="98">
        <v>19</v>
      </c>
      <c r="I5351" s="98">
        <v>9</v>
      </c>
      <c r="J5351" s="98">
        <v>1997</v>
      </c>
      <c r="K5351" t="s">
        <v>332</v>
      </c>
      <c r="L5351">
        <v>0</v>
      </c>
      <c r="M5351" s="98" t="s">
        <v>106</v>
      </c>
      <c r="N5351" t="s">
        <v>6776</v>
      </c>
      <c r="O5351" t="s">
        <v>6327</v>
      </c>
      <c r="P5351" t="s">
        <v>6327</v>
      </c>
      <c r="Q5351" t="s">
        <v>6650</v>
      </c>
      <c r="R5351" t="s">
        <v>6327</v>
      </c>
      <c r="S5351" s="100">
        <v>36526</v>
      </c>
      <c r="T5351" s="100">
        <v>36526</v>
      </c>
    </row>
    <row r="5352" spans="1:20" x14ac:dyDescent="0.2">
      <c r="A5352">
        <v>3659</v>
      </c>
      <c r="B5352" s="98" t="s">
        <v>52</v>
      </c>
      <c r="C5352" s="98">
        <v>1</v>
      </c>
      <c r="D5352" s="98">
        <v>1</v>
      </c>
      <c r="E5352" s="98">
        <v>1990</v>
      </c>
      <c r="F5352" t="s">
        <v>383</v>
      </c>
      <c r="G5352" s="99">
        <v>35796</v>
      </c>
      <c r="H5352" s="98">
        <v>1</v>
      </c>
      <c r="I5352" s="98">
        <v>1</v>
      </c>
      <c r="J5352" s="98">
        <v>1998</v>
      </c>
      <c r="K5352" t="s">
        <v>332</v>
      </c>
      <c r="L5352">
        <v>0</v>
      </c>
      <c r="M5352" s="98" t="s">
        <v>106</v>
      </c>
      <c r="N5352" t="s">
        <v>6586</v>
      </c>
      <c r="O5352" t="s">
        <v>6327</v>
      </c>
      <c r="P5352" t="s">
        <v>6327</v>
      </c>
      <c r="Q5352" t="s">
        <v>6327</v>
      </c>
      <c r="R5352" t="s">
        <v>6327</v>
      </c>
      <c r="S5352" s="100">
        <v>41093</v>
      </c>
      <c r="T5352" s="100">
        <v>36526</v>
      </c>
    </row>
    <row r="5353" spans="1:20" x14ac:dyDescent="0.2">
      <c r="A5353">
        <v>3658</v>
      </c>
      <c r="B5353" s="98" t="s">
        <v>5510</v>
      </c>
      <c r="C5353" s="98">
        <v>1</v>
      </c>
      <c r="D5353" s="98">
        <v>1</v>
      </c>
      <c r="E5353" s="98">
        <v>1991</v>
      </c>
      <c r="F5353" t="s">
        <v>550</v>
      </c>
      <c r="G5353" s="99">
        <v>32143</v>
      </c>
      <c r="H5353" s="98">
        <v>1</v>
      </c>
      <c r="I5353" s="98">
        <v>1</v>
      </c>
      <c r="J5353" s="98">
        <v>1988</v>
      </c>
      <c r="K5353" t="s">
        <v>332</v>
      </c>
      <c r="L5353">
        <v>0</v>
      </c>
      <c r="M5353" s="98" t="s">
        <v>106</v>
      </c>
      <c r="N5353" t="s">
        <v>6462</v>
      </c>
      <c r="O5353" t="s">
        <v>6327</v>
      </c>
      <c r="P5353" t="s">
        <v>6327</v>
      </c>
      <c r="Q5353" t="s">
        <v>6650</v>
      </c>
      <c r="R5353" t="s">
        <v>6327</v>
      </c>
      <c r="S5353" s="100">
        <v>36526</v>
      </c>
      <c r="T5353" s="100">
        <v>36526</v>
      </c>
    </row>
    <row r="5354" spans="1:20" x14ac:dyDescent="0.2">
      <c r="A5354">
        <v>3657</v>
      </c>
      <c r="B5354" s="98" t="s">
        <v>4476</v>
      </c>
      <c r="C5354" s="98">
        <v>1</v>
      </c>
      <c r="D5354" s="98">
        <v>1</v>
      </c>
      <c r="E5354" s="98">
        <v>2007</v>
      </c>
      <c r="F5354" t="s">
        <v>489</v>
      </c>
      <c r="G5354" s="99">
        <v>20090</v>
      </c>
      <c r="H5354" s="98">
        <v>1</v>
      </c>
      <c r="I5354" s="98">
        <v>1</v>
      </c>
      <c r="J5354" s="98">
        <v>1955</v>
      </c>
      <c r="K5354" t="s">
        <v>332</v>
      </c>
      <c r="L5354">
        <v>0</v>
      </c>
      <c r="M5354" s="98" t="s">
        <v>106</v>
      </c>
      <c r="N5354" t="s">
        <v>6980</v>
      </c>
      <c r="O5354" t="s">
        <v>6327</v>
      </c>
      <c r="P5354" t="s">
        <v>6327</v>
      </c>
      <c r="Q5354" t="s">
        <v>6348</v>
      </c>
      <c r="R5354" t="s">
        <v>6327</v>
      </c>
      <c r="S5354" s="100">
        <v>36526</v>
      </c>
      <c r="T5354" s="100">
        <v>36526</v>
      </c>
    </row>
    <row r="5355" spans="1:20" x14ac:dyDescent="0.2">
      <c r="A5355">
        <v>3656</v>
      </c>
      <c r="B5355" s="98" t="s">
        <v>5819</v>
      </c>
      <c r="C5355" s="98">
        <v>26</v>
      </c>
      <c r="D5355" s="98">
        <v>11</v>
      </c>
      <c r="E5355" s="98">
        <v>2003</v>
      </c>
      <c r="F5355" t="s">
        <v>427</v>
      </c>
      <c r="G5355" s="99">
        <v>29952</v>
      </c>
      <c r="H5355" s="98">
        <v>1</v>
      </c>
      <c r="I5355" s="98">
        <v>1</v>
      </c>
      <c r="J5355" s="98">
        <v>1982</v>
      </c>
      <c r="K5355" t="s">
        <v>332</v>
      </c>
      <c r="L5355">
        <v>1</v>
      </c>
      <c r="M5355" s="98" t="s">
        <v>106</v>
      </c>
      <c r="N5355" t="s">
        <v>6372</v>
      </c>
      <c r="O5355" t="s">
        <v>6327</v>
      </c>
      <c r="P5355" t="s">
        <v>6327</v>
      </c>
      <c r="Q5355" t="s">
        <v>6673</v>
      </c>
      <c r="R5355" t="s">
        <v>6327</v>
      </c>
      <c r="S5355" s="100">
        <v>36526</v>
      </c>
      <c r="T5355" s="100">
        <v>36526</v>
      </c>
    </row>
    <row r="5356" spans="1:20" x14ac:dyDescent="0.2">
      <c r="A5356">
        <v>3655</v>
      </c>
      <c r="B5356" s="98" t="s">
        <v>6269</v>
      </c>
      <c r="C5356" s="98">
        <v>1</v>
      </c>
      <c r="D5356" s="98">
        <v>1</v>
      </c>
      <c r="E5356" s="98">
        <v>1900</v>
      </c>
      <c r="F5356" t="s">
        <v>6813</v>
      </c>
      <c r="G5356" s="99">
        <v>28491</v>
      </c>
      <c r="H5356" s="98">
        <v>1</v>
      </c>
      <c r="I5356" s="98">
        <v>1</v>
      </c>
      <c r="J5356" s="98">
        <v>1978</v>
      </c>
      <c r="K5356" t="s">
        <v>892</v>
      </c>
      <c r="L5356">
        <v>1</v>
      </c>
      <c r="M5356" s="98" t="s">
        <v>106</v>
      </c>
      <c r="N5356" t="s">
        <v>6551</v>
      </c>
      <c r="O5356" t="s">
        <v>6327</v>
      </c>
      <c r="P5356" t="s">
        <v>6327</v>
      </c>
      <c r="Q5356" t="s">
        <v>6530</v>
      </c>
      <c r="R5356" t="s">
        <v>6327</v>
      </c>
      <c r="S5356" s="100">
        <v>36526</v>
      </c>
      <c r="T5356" s="100">
        <v>36526</v>
      </c>
    </row>
    <row r="5357" spans="1:20" x14ac:dyDescent="0.2">
      <c r="A5357">
        <v>3654</v>
      </c>
      <c r="B5357" s="98" t="s">
        <v>5499</v>
      </c>
      <c r="C5357" s="98">
        <v>1</v>
      </c>
      <c r="D5357" s="98">
        <v>1</v>
      </c>
      <c r="E5357" s="98">
        <v>1992</v>
      </c>
      <c r="F5357" t="s">
        <v>940</v>
      </c>
      <c r="G5357" s="99">
        <v>32874</v>
      </c>
      <c r="H5357" s="98">
        <v>1</v>
      </c>
      <c r="I5357" s="98">
        <v>1</v>
      </c>
      <c r="J5357" s="98">
        <v>1990</v>
      </c>
      <c r="K5357" t="s">
        <v>892</v>
      </c>
      <c r="L5357">
        <v>1</v>
      </c>
      <c r="M5357" s="98" t="s">
        <v>106</v>
      </c>
      <c r="N5357" t="s">
        <v>6436</v>
      </c>
      <c r="O5357" t="s">
        <v>6327</v>
      </c>
      <c r="P5357" t="s">
        <v>6333</v>
      </c>
      <c r="Q5357" t="s">
        <v>6333</v>
      </c>
      <c r="R5357" t="s">
        <v>6327</v>
      </c>
      <c r="S5357" s="100">
        <v>36526</v>
      </c>
      <c r="T5357" s="100">
        <v>36526</v>
      </c>
    </row>
    <row r="5358" spans="1:20" x14ac:dyDescent="0.2">
      <c r="A5358">
        <v>3653</v>
      </c>
      <c r="B5358" s="98" t="s">
        <v>5454</v>
      </c>
      <c r="C5358" s="98">
        <v>30</v>
      </c>
      <c r="D5358" s="98">
        <v>1</v>
      </c>
      <c r="E5358" s="98">
        <v>1991</v>
      </c>
      <c r="F5358" t="s">
        <v>272</v>
      </c>
      <c r="G5358" s="99">
        <v>36161</v>
      </c>
      <c r="H5358" s="98">
        <v>1</v>
      </c>
      <c r="I5358" s="98">
        <v>1</v>
      </c>
      <c r="J5358" s="98">
        <v>1999</v>
      </c>
      <c r="K5358" t="s">
        <v>332</v>
      </c>
      <c r="L5358">
        <v>0</v>
      </c>
      <c r="M5358" s="98" t="s">
        <v>106</v>
      </c>
      <c r="N5358" t="s">
        <v>6417</v>
      </c>
      <c r="O5358" t="s">
        <v>6327</v>
      </c>
      <c r="P5358" t="s">
        <v>6327</v>
      </c>
      <c r="Q5358" t="s">
        <v>6327</v>
      </c>
      <c r="R5358" t="s">
        <v>6327</v>
      </c>
      <c r="S5358" s="100">
        <v>36526</v>
      </c>
      <c r="T5358" s="100">
        <v>36526</v>
      </c>
    </row>
    <row r="5359" spans="1:20" x14ac:dyDescent="0.2">
      <c r="A5359">
        <v>3652</v>
      </c>
      <c r="B5359" s="98" t="s">
        <v>1073</v>
      </c>
      <c r="C5359" s="98">
        <v>9</v>
      </c>
      <c r="D5359" s="98">
        <v>3</v>
      </c>
      <c r="E5359" s="98">
        <v>2000</v>
      </c>
      <c r="F5359" t="s">
        <v>255</v>
      </c>
      <c r="G5359" s="99">
        <v>36145</v>
      </c>
      <c r="H5359" s="98">
        <v>16</v>
      </c>
      <c r="I5359" s="98">
        <v>12</v>
      </c>
      <c r="J5359" s="98">
        <v>1998</v>
      </c>
      <c r="K5359" t="s">
        <v>332</v>
      </c>
      <c r="L5359">
        <v>0</v>
      </c>
      <c r="M5359" s="98" t="s">
        <v>106</v>
      </c>
      <c r="N5359" t="s">
        <v>6399</v>
      </c>
      <c r="O5359" t="s">
        <v>6327</v>
      </c>
      <c r="P5359" t="s">
        <v>6327</v>
      </c>
      <c r="Q5359" t="s">
        <v>6327</v>
      </c>
      <c r="R5359" t="s">
        <v>6327</v>
      </c>
      <c r="S5359" s="100">
        <v>41444</v>
      </c>
      <c r="T5359" s="100">
        <v>36526</v>
      </c>
    </row>
    <row r="5360" spans="1:20" x14ac:dyDescent="0.2">
      <c r="A5360">
        <v>3651</v>
      </c>
      <c r="B5360" s="98" t="s">
        <v>5763</v>
      </c>
      <c r="C5360" s="98">
        <v>8</v>
      </c>
      <c r="D5360" s="98">
        <v>9</v>
      </c>
      <c r="E5360" s="98">
        <v>1999</v>
      </c>
      <c r="F5360" t="s">
        <v>912</v>
      </c>
      <c r="G5360" s="99">
        <v>34700</v>
      </c>
      <c r="H5360" s="98">
        <v>1</v>
      </c>
      <c r="I5360" s="98">
        <v>1</v>
      </c>
      <c r="J5360" s="98">
        <v>1995</v>
      </c>
      <c r="K5360" t="s">
        <v>892</v>
      </c>
      <c r="L5360">
        <v>1</v>
      </c>
      <c r="M5360" s="98" t="s">
        <v>106</v>
      </c>
      <c r="N5360" t="s">
        <v>6748</v>
      </c>
      <c r="O5360" t="s">
        <v>6327</v>
      </c>
      <c r="P5360" t="s">
        <v>6327</v>
      </c>
      <c r="Q5360" t="s">
        <v>6698</v>
      </c>
      <c r="R5360" t="s">
        <v>6327</v>
      </c>
      <c r="S5360" s="100">
        <v>36526</v>
      </c>
      <c r="T5360" s="100">
        <v>36526</v>
      </c>
    </row>
    <row r="5361" spans="1:20" x14ac:dyDescent="0.2">
      <c r="A5361">
        <v>3650</v>
      </c>
      <c r="B5361" s="98" t="s">
        <v>2565</v>
      </c>
      <c r="C5361" s="98">
        <v>1</v>
      </c>
      <c r="D5361" s="98">
        <v>1</v>
      </c>
      <c r="E5361" s="98">
        <v>1900</v>
      </c>
      <c r="F5361" t="s">
        <v>781</v>
      </c>
      <c r="G5361" s="99">
        <v>35431</v>
      </c>
      <c r="H5361" s="98">
        <v>1</v>
      </c>
      <c r="I5361" s="98">
        <v>1</v>
      </c>
      <c r="J5361" s="98">
        <v>1997</v>
      </c>
      <c r="K5361" t="s">
        <v>332</v>
      </c>
      <c r="L5361">
        <v>1</v>
      </c>
      <c r="M5361" s="98" t="s">
        <v>106</v>
      </c>
      <c r="N5361" t="s">
        <v>6444</v>
      </c>
      <c r="O5361" t="s">
        <v>6327</v>
      </c>
      <c r="P5361" t="s">
        <v>6327</v>
      </c>
      <c r="Q5361" t="s">
        <v>6389</v>
      </c>
      <c r="R5361" t="s">
        <v>6327</v>
      </c>
      <c r="S5361" s="100">
        <v>36526</v>
      </c>
      <c r="T5361" s="100">
        <v>36526</v>
      </c>
    </row>
    <row r="5362" spans="1:20" x14ac:dyDescent="0.2">
      <c r="A5362">
        <v>3649</v>
      </c>
      <c r="B5362" s="98" t="s">
        <v>1274</v>
      </c>
      <c r="C5362" s="98">
        <v>20</v>
      </c>
      <c r="D5362" s="98">
        <v>4</v>
      </c>
      <c r="E5362" s="98">
        <v>2028</v>
      </c>
      <c r="F5362" t="s">
        <v>919</v>
      </c>
      <c r="G5362" s="99">
        <v>35431</v>
      </c>
      <c r="H5362" s="98">
        <v>1</v>
      </c>
      <c r="I5362" s="98">
        <v>1</v>
      </c>
      <c r="J5362" s="98">
        <v>1997</v>
      </c>
      <c r="K5362" t="s">
        <v>892</v>
      </c>
      <c r="L5362">
        <v>1</v>
      </c>
      <c r="M5362" s="98" t="s">
        <v>106</v>
      </c>
      <c r="N5362" t="s">
        <v>6436</v>
      </c>
      <c r="O5362" t="s">
        <v>6327</v>
      </c>
      <c r="P5362" t="s">
        <v>6398</v>
      </c>
      <c r="Q5362" t="s">
        <v>6398</v>
      </c>
      <c r="R5362" t="s">
        <v>6327</v>
      </c>
      <c r="S5362" s="100">
        <v>36526</v>
      </c>
      <c r="T5362" s="100">
        <v>36526</v>
      </c>
    </row>
    <row r="5363" spans="1:20" x14ac:dyDescent="0.2">
      <c r="A5363">
        <v>3648</v>
      </c>
      <c r="B5363" s="98" t="s">
        <v>5528</v>
      </c>
      <c r="C5363" s="98">
        <v>1</v>
      </c>
      <c r="D5363" s="98">
        <v>1</v>
      </c>
      <c r="E5363" s="98">
        <v>1900</v>
      </c>
      <c r="F5363" t="s">
        <v>1211</v>
      </c>
      <c r="G5363" s="99">
        <v>35431</v>
      </c>
      <c r="H5363" s="98">
        <v>1</v>
      </c>
      <c r="I5363" s="98">
        <v>1</v>
      </c>
      <c r="J5363" s="98">
        <v>1997</v>
      </c>
      <c r="K5363" t="s">
        <v>892</v>
      </c>
      <c r="L5363">
        <v>1</v>
      </c>
      <c r="M5363" s="98" t="s">
        <v>106</v>
      </c>
      <c r="N5363" t="s">
        <v>6417</v>
      </c>
      <c r="O5363" t="s">
        <v>6327</v>
      </c>
      <c r="P5363" t="s">
        <v>6327</v>
      </c>
      <c r="Q5363" t="s">
        <v>6327</v>
      </c>
      <c r="R5363" t="s">
        <v>6327</v>
      </c>
      <c r="S5363" s="100">
        <v>36526</v>
      </c>
      <c r="T5363" s="100">
        <v>36526</v>
      </c>
    </row>
    <row r="5364" spans="1:20" x14ac:dyDescent="0.2">
      <c r="A5364">
        <v>3647</v>
      </c>
      <c r="B5364" s="98" t="s">
        <v>5504</v>
      </c>
      <c r="C5364" s="98">
        <v>14</v>
      </c>
      <c r="D5364" s="98">
        <v>8</v>
      </c>
      <c r="E5364" s="98">
        <v>1989</v>
      </c>
      <c r="F5364" t="s">
        <v>6713</v>
      </c>
      <c r="G5364" s="99">
        <v>36762</v>
      </c>
      <c r="H5364" s="98">
        <v>24</v>
      </c>
      <c r="I5364" s="98">
        <v>8</v>
      </c>
      <c r="J5364" s="98">
        <v>2000</v>
      </c>
      <c r="K5364" t="s">
        <v>332</v>
      </c>
      <c r="L5364">
        <v>0</v>
      </c>
      <c r="M5364" s="98" t="s">
        <v>106</v>
      </c>
      <c r="N5364" t="s">
        <v>6423</v>
      </c>
      <c r="O5364" t="s">
        <v>6327</v>
      </c>
      <c r="P5364" t="s">
        <v>6327</v>
      </c>
      <c r="Q5364" t="s">
        <v>6327</v>
      </c>
      <c r="R5364" t="s">
        <v>6327</v>
      </c>
      <c r="S5364" s="100">
        <v>36526</v>
      </c>
      <c r="T5364" s="100">
        <v>36526</v>
      </c>
    </row>
    <row r="5365" spans="1:20" x14ac:dyDescent="0.2">
      <c r="A5365">
        <v>3646</v>
      </c>
      <c r="B5365" s="98" t="s">
        <v>699</v>
      </c>
      <c r="C5365" s="98">
        <v>1</v>
      </c>
      <c r="D5365" s="98">
        <v>1</v>
      </c>
      <c r="E5365" s="98">
        <v>1983</v>
      </c>
      <c r="F5365" t="s">
        <v>700</v>
      </c>
      <c r="G5365" s="99">
        <v>36335</v>
      </c>
      <c r="H5365" s="98">
        <v>24</v>
      </c>
      <c r="I5365" s="98">
        <v>6</v>
      </c>
      <c r="J5365" s="98">
        <v>1999</v>
      </c>
      <c r="K5365" t="s">
        <v>332</v>
      </c>
      <c r="L5365">
        <v>0</v>
      </c>
      <c r="M5365" s="98" t="s">
        <v>36</v>
      </c>
      <c r="N5365" t="s">
        <v>6331</v>
      </c>
      <c r="O5365" t="s">
        <v>8263</v>
      </c>
      <c r="P5365" t="s">
        <v>6650</v>
      </c>
      <c r="Q5365" t="s">
        <v>6650</v>
      </c>
      <c r="R5365" t="s">
        <v>6333</v>
      </c>
      <c r="S5365" s="100">
        <v>44498.4925</v>
      </c>
      <c r="T5365" s="100">
        <v>36526</v>
      </c>
    </row>
    <row r="5366" spans="1:20" x14ac:dyDescent="0.2">
      <c r="A5366">
        <v>3645</v>
      </c>
      <c r="B5366" s="98" t="s">
        <v>1972</v>
      </c>
      <c r="C5366" s="98">
        <v>1</v>
      </c>
      <c r="D5366" s="98">
        <v>1</v>
      </c>
      <c r="E5366" s="98">
        <v>1958</v>
      </c>
      <c r="F5366" t="s">
        <v>505</v>
      </c>
      <c r="G5366" s="99">
        <v>36530</v>
      </c>
      <c r="H5366" s="98">
        <v>5</v>
      </c>
      <c r="I5366" s="98">
        <v>1</v>
      </c>
      <c r="J5366" s="98">
        <v>2000</v>
      </c>
      <c r="K5366" t="s">
        <v>332</v>
      </c>
      <c r="L5366">
        <v>0</v>
      </c>
      <c r="M5366" s="98" t="s">
        <v>106</v>
      </c>
      <c r="N5366" t="s">
        <v>6467</v>
      </c>
      <c r="O5366" t="s">
        <v>6327</v>
      </c>
      <c r="P5366" t="s">
        <v>6327</v>
      </c>
      <c r="Q5366" t="s">
        <v>6440</v>
      </c>
      <c r="R5366" t="s">
        <v>6327</v>
      </c>
      <c r="S5366" s="100">
        <v>42215</v>
      </c>
      <c r="T5366" s="100">
        <v>36526</v>
      </c>
    </row>
    <row r="5367" spans="1:20" x14ac:dyDescent="0.2">
      <c r="A5367">
        <v>3644</v>
      </c>
      <c r="B5367" s="98" t="s">
        <v>1647</v>
      </c>
      <c r="C5367" s="98">
        <v>1</v>
      </c>
      <c r="D5367" s="98">
        <v>1</v>
      </c>
      <c r="E5367" s="98">
        <v>1959</v>
      </c>
      <c r="F5367" t="s">
        <v>349</v>
      </c>
      <c r="G5367" s="99">
        <v>36526</v>
      </c>
      <c r="H5367" s="98">
        <v>1</v>
      </c>
      <c r="I5367" s="98">
        <v>1</v>
      </c>
      <c r="J5367" s="98">
        <v>2000</v>
      </c>
      <c r="K5367" t="s">
        <v>332</v>
      </c>
      <c r="L5367">
        <v>0</v>
      </c>
      <c r="M5367" s="98" t="s">
        <v>106</v>
      </c>
      <c r="N5367" t="s">
        <v>6951</v>
      </c>
      <c r="O5367" t="s">
        <v>6327</v>
      </c>
      <c r="P5367" t="s">
        <v>6327</v>
      </c>
      <c r="Q5367" t="s">
        <v>6327</v>
      </c>
      <c r="R5367" t="s">
        <v>6327</v>
      </c>
      <c r="S5367" s="100">
        <v>36526</v>
      </c>
      <c r="T5367" s="100">
        <v>36526</v>
      </c>
    </row>
    <row r="5368" spans="1:20" x14ac:dyDescent="0.2">
      <c r="A5368">
        <v>3643</v>
      </c>
      <c r="B5368" s="98" t="s">
        <v>2418</v>
      </c>
      <c r="C5368" s="98">
        <v>21</v>
      </c>
      <c r="D5368" s="98">
        <v>6</v>
      </c>
      <c r="E5368" s="98">
        <v>2011</v>
      </c>
      <c r="F5368" t="s">
        <v>383</v>
      </c>
      <c r="G5368" s="99">
        <v>34738</v>
      </c>
      <c r="H5368" s="98">
        <v>8</v>
      </c>
      <c r="I5368" s="98">
        <v>2</v>
      </c>
      <c r="J5368" s="98">
        <v>1995</v>
      </c>
      <c r="K5368" t="s">
        <v>332</v>
      </c>
      <c r="L5368">
        <v>0</v>
      </c>
      <c r="M5368" s="98" t="s">
        <v>106</v>
      </c>
      <c r="N5368" t="s">
        <v>6612</v>
      </c>
      <c r="O5368" t="s">
        <v>6327</v>
      </c>
      <c r="P5368" t="s">
        <v>6327</v>
      </c>
      <c r="Q5368" t="s">
        <v>6386</v>
      </c>
      <c r="R5368" t="s">
        <v>6327</v>
      </c>
      <c r="S5368" s="100">
        <v>43785.814201388886</v>
      </c>
      <c r="T5368" s="100">
        <v>36526</v>
      </c>
    </row>
    <row r="5369" spans="1:20" x14ac:dyDescent="0.2">
      <c r="A5369">
        <v>3642</v>
      </c>
      <c r="B5369" s="98" t="s">
        <v>5267</v>
      </c>
      <c r="C5369" s="98">
        <v>1</v>
      </c>
      <c r="D5369" s="98">
        <v>1</v>
      </c>
      <c r="E5369" s="98">
        <v>1952</v>
      </c>
      <c r="F5369" t="s">
        <v>952</v>
      </c>
      <c r="G5369" s="99">
        <v>36526</v>
      </c>
      <c r="H5369" s="98">
        <v>1</v>
      </c>
      <c r="I5369" s="98">
        <v>1</v>
      </c>
      <c r="J5369" s="98">
        <v>2000</v>
      </c>
      <c r="K5369" t="s">
        <v>892</v>
      </c>
      <c r="L5369">
        <v>1</v>
      </c>
      <c r="M5369" s="98" t="s">
        <v>106</v>
      </c>
      <c r="N5369" t="s">
        <v>6412</v>
      </c>
      <c r="O5369" t="s">
        <v>6327</v>
      </c>
      <c r="P5369" t="s">
        <v>6327</v>
      </c>
      <c r="Q5369" t="s">
        <v>6421</v>
      </c>
      <c r="R5369" t="s">
        <v>6327</v>
      </c>
      <c r="S5369" s="100">
        <v>36526</v>
      </c>
      <c r="T5369" s="100">
        <v>36526</v>
      </c>
    </row>
    <row r="5370" spans="1:20" x14ac:dyDescent="0.2">
      <c r="A5370">
        <v>3641</v>
      </c>
      <c r="B5370" s="98" t="s">
        <v>48</v>
      </c>
      <c r="C5370" s="98">
        <v>20</v>
      </c>
      <c r="D5370" s="98">
        <v>3</v>
      </c>
      <c r="E5370" s="98">
        <v>1982</v>
      </c>
      <c r="F5370" t="s">
        <v>6356</v>
      </c>
      <c r="G5370" s="99">
        <v>36161</v>
      </c>
      <c r="H5370" s="98">
        <v>1</v>
      </c>
      <c r="I5370" s="98">
        <v>1</v>
      </c>
      <c r="J5370" s="98">
        <v>1999</v>
      </c>
      <c r="K5370" t="s">
        <v>892</v>
      </c>
      <c r="L5370">
        <v>1</v>
      </c>
      <c r="M5370" s="98" t="s">
        <v>106</v>
      </c>
      <c r="N5370" t="s">
        <v>6417</v>
      </c>
      <c r="O5370" t="s">
        <v>6327</v>
      </c>
      <c r="P5370" t="s">
        <v>6327</v>
      </c>
      <c r="Q5370" t="s">
        <v>6327</v>
      </c>
      <c r="R5370" t="s">
        <v>6327</v>
      </c>
      <c r="S5370" s="100">
        <v>36526</v>
      </c>
      <c r="T5370" s="100">
        <v>36526</v>
      </c>
    </row>
    <row r="5371" spans="1:20" x14ac:dyDescent="0.2">
      <c r="A5371">
        <v>3640</v>
      </c>
      <c r="B5371" s="98" t="s">
        <v>6269</v>
      </c>
      <c r="C5371" s="98">
        <v>17</v>
      </c>
      <c r="D5371" s="98">
        <v>2</v>
      </c>
      <c r="E5371" s="98">
        <v>2005</v>
      </c>
      <c r="F5371" t="s">
        <v>952</v>
      </c>
      <c r="G5371" s="99">
        <v>36526</v>
      </c>
      <c r="H5371" s="98">
        <v>1</v>
      </c>
      <c r="I5371" s="98">
        <v>1</v>
      </c>
      <c r="J5371" s="98">
        <v>2000</v>
      </c>
      <c r="K5371" t="s">
        <v>892</v>
      </c>
      <c r="L5371">
        <v>1</v>
      </c>
      <c r="M5371" s="98" t="s">
        <v>106</v>
      </c>
      <c r="N5371" t="s">
        <v>6527</v>
      </c>
      <c r="O5371" t="s">
        <v>6327</v>
      </c>
      <c r="P5371" t="s">
        <v>6327</v>
      </c>
      <c r="Q5371" t="s">
        <v>6329</v>
      </c>
      <c r="R5371" t="s">
        <v>6327</v>
      </c>
      <c r="S5371" s="100">
        <v>36526</v>
      </c>
      <c r="T5371" s="100">
        <v>36526</v>
      </c>
    </row>
    <row r="5372" spans="1:20" x14ac:dyDescent="0.2">
      <c r="A5372">
        <v>3639</v>
      </c>
      <c r="B5372" s="98" t="s">
        <v>87</v>
      </c>
      <c r="C5372" s="98">
        <v>1</v>
      </c>
      <c r="D5372" s="98">
        <v>1</v>
      </c>
      <c r="E5372" s="98">
        <v>1997</v>
      </c>
      <c r="F5372" t="s">
        <v>246</v>
      </c>
      <c r="G5372" s="99">
        <v>37391</v>
      </c>
      <c r="H5372" s="98">
        <v>15</v>
      </c>
      <c r="I5372" s="98">
        <v>5</v>
      </c>
      <c r="J5372" s="98">
        <v>2002</v>
      </c>
      <c r="K5372" t="s">
        <v>332</v>
      </c>
      <c r="L5372">
        <v>0</v>
      </c>
      <c r="M5372" s="98" t="s">
        <v>27</v>
      </c>
      <c r="N5372" t="s">
        <v>6331</v>
      </c>
      <c r="O5372" t="s">
        <v>6350</v>
      </c>
      <c r="P5372" t="s">
        <v>6514</v>
      </c>
      <c r="Q5372" t="s">
        <v>6514</v>
      </c>
      <c r="R5372" t="s">
        <v>6438</v>
      </c>
      <c r="S5372" s="100">
        <v>44379.693645833337</v>
      </c>
      <c r="T5372" s="100">
        <v>36526</v>
      </c>
    </row>
    <row r="5373" spans="1:20" x14ac:dyDescent="0.2">
      <c r="A5373">
        <v>3638</v>
      </c>
      <c r="B5373" s="98" t="s">
        <v>4631</v>
      </c>
      <c r="C5373" s="98">
        <v>22</v>
      </c>
      <c r="D5373" s="98">
        <v>11</v>
      </c>
      <c r="E5373" s="98">
        <v>1992</v>
      </c>
      <c r="F5373" t="s">
        <v>339</v>
      </c>
      <c r="G5373" s="99">
        <v>37153</v>
      </c>
      <c r="H5373" s="98">
        <v>19</v>
      </c>
      <c r="I5373" s="98">
        <v>9</v>
      </c>
      <c r="J5373" s="98">
        <v>2001</v>
      </c>
      <c r="K5373" t="s">
        <v>332</v>
      </c>
      <c r="L5373">
        <v>0</v>
      </c>
      <c r="M5373" s="98" t="s">
        <v>106</v>
      </c>
      <c r="N5373" t="s">
        <v>6887</v>
      </c>
      <c r="O5373" t="s">
        <v>6327</v>
      </c>
      <c r="P5373" t="s">
        <v>6327</v>
      </c>
      <c r="Q5373" t="s">
        <v>6327</v>
      </c>
      <c r="R5373" t="s">
        <v>6327</v>
      </c>
      <c r="S5373" s="100">
        <v>44025.517361111109</v>
      </c>
      <c r="T5373" s="100">
        <v>36526</v>
      </c>
    </row>
    <row r="5374" spans="1:20" x14ac:dyDescent="0.2">
      <c r="A5374">
        <v>3637</v>
      </c>
      <c r="B5374" s="98" t="s">
        <v>6011</v>
      </c>
      <c r="C5374" s="98">
        <v>1</v>
      </c>
      <c r="D5374" s="98">
        <v>1</v>
      </c>
      <c r="E5374" s="98">
        <v>1999</v>
      </c>
      <c r="F5374" t="s">
        <v>8776</v>
      </c>
      <c r="G5374" s="99">
        <v>25204</v>
      </c>
      <c r="H5374" s="98">
        <v>1</v>
      </c>
      <c r="I5374" s="98">
        <v>1</v>
      </c>
      <c r="J5374" s="98">
        <v>1969</v>
      </c>
      <c r="K5374" t="s">
        <v>332</v>
      </c>
      <c r="L5374">
        <v>1</v>
      </c>
      <c r="M5374" s="98" t="s">
        <v>106</v>
      </c>
      <c r="N5374" t="s">
        <v>6518</v>
      </c>
      <c r="O5374" t="s">
        <v>6327</v>
      </c>
      <c r="P5374" t="s">
        <v>6327</v>
      </c>
      <c r="Q5374" t="s">
        <v>7057</v>
      </c>
      <c r="R5374" t="s">
        <v>6327</v>
      </c>
      <c r="S5374" s="100">
        <v>36526</v>
      </c>
      <c r="T5374" s="100">
        <v>36526</v>
      </c>
    </row>
    <row r="5375" spans="1:20" x14ac:dyDescent="0.2">
      <c r="A5375">
        <v>3636</v>
      </c>
      <c r="B5375" s="98" t="s">
        <v>3350</v>
      </c>
      <c r="C5375" s="98">
        <v>1</v>
      </c>
      <c r="D5375" s="98">
        <v>1</v>
      </c>
      <c r="E5375" s="98">
        <v>1977</v>
      </c>
      <c r="F5375" t="s">
        <v>6988</v>
      </c>
      <c r="G5375" s="99">
        <v>20643</v>
      </c>
      <c r="H5375" s="98">
        <v>7</v>
      </c>
      <c r="I5375" s="98">
        <v>7</v>
      </c>
      <c r="J5375" s="98">
        <v>1956</v>
      </c>
      <c r="K5375" t="s">
        <v>332</v>
      </c>
      <c r="L5375">
        <v>1</v>
      </c>
      <c r="M5375" s="98" t="s">
        <v>106</v>
      </c>
      <c r="N5375" t="s">
        <v>6458</v>
      </c>
      <c r="O5375" t="s">
        <v>6327</v>
      </c>
      <c r="P5375" t="s">
        <v>6327</v>
      </c>
      <c r="Q5375" t="s">
        <v>6384</v>
      </c>
      <c r="R5375" t="s">
        <v>6327</v>
      </c>
      <c r="S5375" s="100">
        <v>36526</v>
      </c>
      <c r="T5375" s="100">
        <v>36526</v>
      </c>
    </row>
    <row r="5376" spans="1:20" x14ac:dyDescent="0.2">
      <c r="A5376">
        <v>3635</v>
      </c>
      <c r="B5376" s="98" t="s">
        <v>4320</v>
      </c>
      <c r="C5376" s="98">
        <v>24</v>
      </c>
      <c r="D5376" s="98">
        <v>10</v>
      </c>
      <c r="E5376" s="98">
        <v>2004</v>
      </c>
      <c r="F5376" t="s">
        <v>363</v>
      </c>
      <c r="G5376" s="99">
        <v>26294</v>
      </c>
      <c r="H5376" s="98">
        <v>27</v>
      </c>
      <c r="I5376" s="98">
        <v>12</v>
      </c>
      <c r="J5376" s="98">
        <v>1971</v>
      </c>
      <c r="K5376" t="s">
        <v>332</v>
      </c>
      <c r="L5376">
        <v>0</v>
      </c>
      <c r="M5376" s="98" t="s">
        <v>95</v>
      </c>
      <c r="N5376" t="s">
        <v>6420</v>
      </c>
      <c r="O5376" t="s">
        <v>6327</v>
      </c>
      <c r="P5376" t="s">
        <v>6327</v>
      </c>
      <c r="Q5376" t="s">
        <v>6334</v>
      </c>
      <c r="R5376" t="s">
        <v>6327</v>
      </c>
      <c r="S5376" s="100">
        <v>36526</v>
      </c>
      <c r="T5376" s="100">
        <v>36526</v>
      </c>
    </row>
    <row r="5377" spans="1:20" x14ac:dyDescent="0.2">
      <c r="A5377">
        <v>3634</v>
      </c>
      <c r="B5377" s="98" t="s">
        <v>4317</v>
      </c>
      <c r="C5377" s="98">
        <v>25</v>
      </c>
      <c r="D5377" s="98">
        <v>10</v>
      </c>
      <c r="E5377" s="98">
        <v>2000</v>
      </c>
      <c r="F5377" t="s">
        <v>6598</v>
      </c>
      <c r="G5377" s="99">
        <v>35065</v>
      </c>
      <c r="H5377" s="98">
        <v>1</v>
      </c>
      <c r="I5377" s="98">
        <v>1</v>
      </c>
      <c r="J5377" s="98">
        <v>1996</v>
      </c>
      <c r="K5377" t="s">
        <v>332</v>
      </c>
      <c r="L5377">
        <v>0</v>
      </c>
      <c r="M5377" s="98" t="s">
        <v>106</v>
      </c>
      <c r="N5377" t="s">
        <v>6554</v>
      </c>
      <c r="O5377" t="s">
        <v>6327</v>
      </c>
      <c r="P5377" t="s">
        <v>6327</v>
      </c>
      <c r="Q5377" t="s">
        <v>6327</v>
      </c>
      <c r="R5377" t="s">
        <v>6327</v>
      </c>
      <c r="S5377" s="100">
        <v>36526</v>
      </c>
      <c r="T5377" s="100">
        <v>36526</v>
      </c>
    </row>
    <row r="5378" spans="1:20" x14ac:dyDescent="0.2">
      <c r="A5378">
        <v>3633</v>
      </c>
      <c r="B5378" s="98" t="s">
        <v>5328</v>
      </c>
      <c r="C5378" s="98">
        <v>1</v>
      </c>
      <c r="D5378" s="98">
        <v>1</v>
      </c>
      <c r="E5378" s="98">
        <v>1993</v>
      </c>
      <c r="F5378" t="s">
        <v>290</v>
      </c>
      <c r="G5378" s="99">
        <v>35952</v>
      </c>
      <c r="H5378" s="98">
        <v>6</v>
      </c>
      <c r="I5378" s="98">
        <v>6</v>
      </c>
      <c r="J5378" s="98">
        <v>1998</v>
      </c>
      <c r="K5378" t="s">
        <v>332</v>
      </c>
      <c r="L5378">
        <v>0</v>
      </c>
      <c r="M5378" s="98" t="s">
        <v>106</v>
      </c>
      <c r="N5378" t="s">
        <v>6451</v>
      </c>
      <c r="O5378" t="s">
        <v>6327</v>
      </c>
      <c r="P5378" t="s">
        <v>6327</v>
      </c>
      <c r="Q5378" t="s">
        <v>6333</v>
      </c>
      <c r="R5378" t="s">
        <v>6327</v>
      </c>
      <c r="S5378" s="100">
        <v>43279</v>
      </c>
      <c r="T5378" s="100">
        <v>36526</v>
      </c>
    </row>
    <row r="5379" spans="1:20" x14ac:dyDescent="0.2">
      <c r="A5379">
        <v>3632</v>
      </c>
      <c r="B5379" s="98" t="s">
        <v>2961</v>
      </c>
      <c r="C5379" s="98">
        <v>1</v>
      </c>
      <c r="D5379" s="98">
        <v>1</v>
      </c>
      <c r="E5379" s="98">
        <v>2000</v>
      </c>
      <c r="F5379" t="s">
        <v>7685</v>
      </c>
      <c r="G5379" s="99">
        <v>31413</v>
      </c>
      <c r="H5379" s="98">
        <v>1</v>
      </c>
      <c r="I5379" s="98">
        <v>1</v>
      </c>
      <c r="J5379" s="98">
        <v>1986</v>
      </c>
      <c r="K5379" t="s">
        <v>332</v>
      </c>
      <c r="L5379">
        <v>1</v>
      </c>
      <c r="M5379" s="98" t="s">
        <v>106</v>
      </c>
      <c r="N5379" t="s">
        <v>6821</v>
      </c>
      <c r="O5379" t="s">
        <v>6327</v>
      </c>
      <c r="P5379" t="s">
        <v>6327</v>
      </c>
      <c r="Q5379" t="s">
        <v>6601</v>
      </c>
      <c r="R5379" t="s">
        <v>6327</v>
      </c>
      <c r="S5379" s="100">
        <v>36526</v>
      </c>
      <c r="T5379" s="100">
        <v>36526</v>
      </c>
    </row>
    <row r="5380" spans="1:20" x14ac:dyDescent="0.2">
      <c r="A5380">
        <v>3631</v>
      </c>
      <c r="B5380" s="98" t="s">
        <v>4505</v>
      </c>
      <c r="C5380" s="98">
        <v>1</v>
      </c>
      <c r="D5380" s="98">
        <v>1</v>
      </c>
      <c r="E5380" s="98">
        <v>1996</v>
      </c>
      <c r="F5380" t="s">
        <v>8426</v>
      </c>
      <c r="G5380" s="99">
        <v>31413</v>
      </c>
      <c r="H5380" s="98">
        <v>1</v>
      </c>
      <c r="I5380" s="98">
        <v>1</v>
      </c>
      <c r="J5380" s="98">
        <v>1986</v>
      </c>
      <c r="K5380" t="s">
        <v>332</v>
      </c>
      <c r="L5380">
        <v>1</v>
      </c>
      <c r="M5380" s="98" t="s">
        <v>106</v>
      </c>
      <c r="N5380" t="s">
        <v>6547</v>
      </c>
      <c r="O5380" t="s">
        <v>6327</v>
      </c>
      <c r="P5380" t="s">
        <v>6327</v>
      </c>
      <c r="Q5380" t="s">
        <v>6715</v>
      </c>
      <c r="R5380" t="s">
        <v>6327</v>
      </c>
      <c r="S5380" s="100">
        <v>36526</v>
      </c>
      <c r="T5380" s="100">
        <v>36526</v>
      </c>
    </row>
    <row r="5381" spans="1:20" x14ac:dyDescent="0.2">
      <c r="A5381">
        <v>3630</v>
      </c>
      <c r="B5381" s="98" t="s">
        <v>1842</v>
      </c>
      <c r="C5381" s="98">
        <v>17</v>
      </c>
      <c r="D5381" s="98">
        <v>9</v>
      </c>
      <c r="E5381" s="98">
        <v>1992</v>
      </c>
      <c r="F5381" t="s">
        <v>351</v>
      </c>
      <c r="G5381" s="99">
        <v>20455</v>
      </c>
      <c r="H5381" s="98">
        <v>1</v>
      </c>
      <c r="I5381" s="98">
        <v>1</v>
      </c>
      <c r="J5381" s="98">
        <v>1956</v>
      </c>
      <c r="K5381" t="s">
        <v>332</v>
      </c>
      <c r="L5381">
        <v>0</v>
      </c>
      <c r="M5381" s="98" t="s">
        <v>106</v>
      </c>
      <c r="S5381" s="100">
        <v>36526</v>
      </c>
      <c r="T5381" s="100">
        <v>36526</v>
      </c>
    </row>
    <row r="5382" spans="1:20" x14ac:dyDescent="0.2">
      <c r="A5382">
        <v>3629</v>
      </c>
      <c r="B5382" s="98" t="s">
        <v>5871</v>
      </c>
      <c r="C5382" s="98">
        <v>1</v>
      </c>
      <c r="D5382" s="98">
        <v>1</v>
      </c>
      <c r="E5382" s="98">
        <v>1959</v>
      </c>
      <c r="F5382" t="s">
        <v>7577</v>
      </c>
      <c r="G5382" s="99">
        <v>35796</v>
      </c>
      <c r="H5382" s="98">
        <v>1</v>
      </c>
      <c r="I5382" s="98">
        <v>1</v>
      </c>
      <c r="J5382" s="98">
        <v>1998</v>
      </c>
      <c r="K5382" t="s">
        <v>332</v>
      </c>
      <c r="L5382">
        <v>0</v>
      </c>
      <c r="M5382" s="98" t="s">
        <v>106</v>
      </c>
      <c r="N5382" t="s">
        <v>6676</v>
      </c>
      <c r="O5382" t="s">
        <v>6327</v>
      </c>
      <c r="P5382" t="s">
        <v>6327</v>
      </c>
      <c r="Q5382" t="s">
        <v>6327</v>
      </c>
      <c r="R5382" t="s">
        <v>6327</v>
      </c>
      <c r="S5382" s="100">
        <v>36526</v>
      </c>
      <c r="T5382" s="100">
        <v>36526</v>
      </c>
    </row>
    <row r="5383" spans="1:20" x14ac:dyDescent="0.2">
      <c r="A5383">
        <v>3628</v>
      </c>
      <c r="B5383" s="98" t="s">
        <v>4187</v>
      </c>
      <c r="C5383" s="98">
        <v>25</v>
      </c>
      <c r="D5383" s="98">
        <v>8</v>
      </c>
      <c r="E5383" s="98">
        <v>2004</v>
      </c>
      <c r="F5383" t="s">
        <v>3269</v>
      </c>
      <c r="G5383" s="99">
        <v>35431</v>
      </c>
      <c r="H5383" s="98">
        <v>1</v>
      </c>
      <c r="I5383" s="98">
        <v>1</v>
      </c>
      <c r="J5383" s="98">
        <v>1997</v>
      </c>
      <c r="K5383" t="s">
        <v>892</v>
      </c>
      <c r="L5383">
        <v>0</v>
      </c>
      <c r="M5383" s="98" t="s">
        <v>106</v>
      </c>
      <c r="N5383" t="s">
        <v>6908</v>
      </c>
      <c r="O5383" t="s">
        <v>6327</v>
      </c>
      <c r="P5383" t="s">
        <v>6327</v>
      </c>
      <c r="Q5383" t="s">
        <v>6327</v>
      </c>
      <c r="R5383" t="s">
        <v>6327</v>
      </c>
      <c r="S5383" s="100">
        <v>36526</v>
      </c>
      <c r="T5383" s="100">
        <v>36526</v>
      </c>
    </row>
    <row r="5384" spans="1:20" x14ac:dyDescent="0.2">
      <c r="A5384">
        <v>3627</v>
      </c>
      <c r="B5384" s="98" t="s">
        <v>4632</v>
      </c>
      <c r="C5384" s="98">
        <v>1</v>
      </c>
      <c r="D5384" s="98">
        <v>1</v>
      </c>
      <c r="E5384" s="98">
        <v>1980</v>
      </c>
      <c r="F5384" t="s">
        <v>6581</v>
      </c>
      <c r="G5384" s="99">
        <v>35615</v>
      </c>
      <c r="H5384" s="98">
        <v>4</v>
      </c>
      <c r="I5384" s="98">
        <v>7</v>
      </c>
      <c r="J5384" s="98">
        <v>1997</v>
      </c>
      <c r="K5384" t="s">
        <v>892</v>
      </c>
      <c r="L5384">
        <v>0</v>
      </c>
      <c r="M5384" s="98" t="s">
        <v>106</v>
      </c>
      <c r="N5384" t="s">
        <v>6776</v>
      </c>
      <c r="O5384" t="s">
        <v>7230</v>
      </c>
      <c r="P5384" t="s">
        <v>6650</v>
      </c>
      <c r="Q5384" t="s">
        <v>6329</v>
      </c>
      <c r="R5384" t="s">
        <v>6327</v>
      </c>
      <c r="S5384" s="100">
        <v>42905</v>
      </c>
      <c r="T5384" s="100">
        <v>36526</v>
      </c>
    </row>
    <row r="5385" spans="1:20" x14ac:dyDescent="0.2">
      <c r="A5385">
        <v>3626</v>
      </c>
      <c r="B5385" s="98" t="s">
        <v>4863</v>
      </c>
      <c r="C5385" s="98">
        <v>30</v>
      </c>
      <c r="D5385" s="98">
        <v>5</v>
      </c>
      <c r="E5385" s="98">
        <v>1995</v>
      </c>
      <c r="F5385" t="s">
        <v>374</v>
      </c>
      <c r="G5385" s="99">
        <v>36203</v>
      </c>
      <c r="H5385" s="98">
        <v>12</v>
      </c>
      <c r="I5385" s="98">
        <v>2</v>
      </c>
      <c r="J5385" s="98">
        <v>1999</v>
      </c>
      <c r="K5385" t="s">
        <v>332</v>
      </c>
      <c r="L5385">
        <v>0</v>
      </c>
      <c r="M5385" s="98" t="s">
        <v>106</v>
      </c>
      <c r="N5385" t="s">
        <v>6802</v>
      </c>
      <c r="O5385" t="s">
        <v>6327</v>
      </c>
      <c r="P5385" t="s">
        <v>6327</v>
      </c>
      <c r="Q5385" t="s">
        <v>6327</v>
      </c>
      <c r="R5385" t="s">
        <v>6327</v>
      </c>
      <c r="S5385" s="100">
        <v>36526</v>
      </c>
      <c r="T5385" s="100">
        <v>36526</v>
      </c>
    </row>
    <row r="5386" spans="1:20" x14ac:dyDescent="0.2">
      <c r="A5386">
        <v>3625</v>
      </c>
      <c r="B5386" s="98" t="s">
        <v>4872</v>
      </c>
      <c r="C5386" s="98">
        <v>4</v>
      </c>
      <c r="D5386" s="98">
        <v>4</v>
      </c>
      <c r="E5386" s="98">
        <v>1999</v>
      </c>
      <c r="F5386" t="s">
        <v>8021</v>
      </c>
      <c r="G5386" s="99">
        <v>35431</v>
      </c>
      <c r="H5386" s="98">
        <v>1</v>
      </c>
      <c r="I5386" s="98">
        <v>1</v>
      </c>
      <c r="J5386" s="98">
        <v>1997</v>
      </c>
      <c r="K5386" t="s">
        <v>332</v>
      </c>
      <c r="L5386">
        <v>0</v>
      </c>
      <c r="M5386" s="98" t="s">
        <v>106</v>
      </c>
      <c r="N5386" t="s">
        <v>6575</v>
      </c>
      <c r="O5386" t="s">
        <v>6327</v>
      </c>
      <c r="P5386" t="s">
        <v>6327</v>
      </c>
      <c r="Q5386" t="s">
        <v>6375</v>
      </c>
      <c r="R5386" t="s">
        <v>6327</v>
      </c>
      <c r="S5386" s="100">
        <v>36526</v>
      </c>
      <c r="T5386" s="100">
        <v>36526</v>
      </c>
    </row>
    <row r="5387" spans="1:20" x14ac:dyDescent="0.2">
      <c r="A5387">
        <v>3624</v>
      </c>
      <c r="B5387" s="98" t="s">
        <v>3055</v>
      </c>
      <c r="C5387" s="98">
        <v>31</v>
      </c>
      <c r="D5387" s="98">
        <v>10</v>
      </c>
      <c r="E5387" s="98">
        <v>2004</v>
      </c>
      <c r="F5387" t="s">
        <v>605</v>
      </c>
      <c r="G5387" s="99">
        <v>35564</v>
      </c>
      <c r="H5387" s="98">
        <v>14</v>
      </c>
      <c r="I5387" s="98">
        <v>5</v>
      </c>
      <c r="J5387" s="98">
        <v>1997</v>
      </c>
      <c r="K5387" t="s">
        <v>332</v>
      </c>
      <c r="L5387">
        <v>0</v>
      </c>
      <c r="M5387" s="98" t="s">
        <v>106</v>
      </c>
      <c r="N5387" t="s">
        <v>6415</v>
      </c>
      <c r="O5387" t="s">
        <v>6327</v>
      </c>
      <c r="P5387" t="s">
        <v>6327</v>
      </c>
      <c r="Q5387" t="s">
        <v>6376</v>
      </c>
      <c r="R5387" t="s">
        <v>6327</v>
      </c>
      <c r="S5387" s="100">
        <v>42184</v>
      </c>
      <c r="T5387" s="100">
        <v>36526</v>
      </c>
    </row>
    <row r="5388" spans="1:20" x14ac:dyDescent="0.2">
      <c r="A5388">
        <v>3623</v>
      </c>
      <c r="B5388" s="98" t="s">
        <v>4697</v>
      </c>
      <c r="C5388" s="98">
        <v>24</v>
      </c>
      <c r="D5388" s="98">
        <v>1</v>
      </c>
      <c r="E5388" s="98">
        <v>2009</v>
      </c>
      <c r="F5388" t="s">
        <v>8494</v>
      </c>
      <c r="G5388" s="99">
        <v>35100</v>
      </c>
      <c r="H5388" s="98">
        <v>5</v>
      </c>
      <c r="I5388" s="98">
        <v>2</v>
      </c>
      <c r="J5388" s="98">
        <v>1996</v>
      </c>
      <c r="K5388" t="s">
        <v>332</v>
      </c>
      <c r="L5388">
        <v>0</v>
      </c>
      <c r="M5388" s="98" t="s">
        <v>106</v>
      </c>
      <c r="N5388" t="s">
        <v>6402</v>
      </c>
      <c r="O5388" t="s">
        <v>6327</v>
      </c>
      <c r="P5388" t="s">
        <v>6327</v>
      </c>
      <c r="Q5388" t="s">
        <v>6327</v>
      </c>
      <c r="R5388" t="s">
        <v>6327</v>
      </c>
      <c r="S5388" s="100">
        <v>41820</v>
      </c>
      <c r="T5388" s="100">
        <v>36526</v>
      </c>
    </row>
    <row r="5389" spans="1:20" x14ac:dyDescent="0.2">
      <c r="A5389">
        <v>3622</v>
      </c>
      <c r="B5389" s="98" t="s">
        <v>5746</v>
      </c>
      <c r="C5389" s="98">
        <v>18</v>
      </c>
      <c r="D5389" s="98">
        <v>4</v>
      </c>
      <c r="E5389" s="98">
        <v>1960</v>
      </c>
      <c r="F5389" t="s">
        <v>6967</v>
      </c>
      <c r="G5389" s="99">
        <v>34700</v>
      </c>
      <c r="H5389" s="98">
        <v>1</v>
      </c>
      <c r="I5389" s="98">
        <v>1</v>
      </c>
      <c r="J5389" s="98">
        <v>1995</v>
      </c>
      <c r="K5389" t="s">
        <v>332</v>
      </c>
      <c r="L5389">
        <v>0</v>
      </c>
      <c r="M5389" s="98" t="s">
        <v>106</v>
      </c>
      <c r="N5389" t="s">
        <v>6417</v>
      </c>
      <c r="O5389" t="s">
        <v>6327</v>
      </c>
      <c r="P5389" t="s">
        <v>6327</v>
      </c>
      <c r="Q5389" t="s">
        <v>6327</v>
      </c>
      <c r="R5389" t="s">
        <v>6327</v>
      </c>
      <c r="S5389" s="100">
        <v>36526</v>
      </c>
      <c r="T5389" s="100">
        <v>36526</v>
      </c>
    </row>
    <row r="5390" spans="1:20" x14ac:dyDescent="0.2">
      <c r="A5390">
        <v>3621</v>
      </c>
      <c r="B5390" s="98" t="s">
        <v>4327</v>
      </c>
      <c r="C5390" s="98">
        <v>1</v>
      </c>
      <c r="D5390" s="98">
        <v>1</v>
      </c>
      <c r="E5390" s="98">
        <v>2002</v>
      </c>
      <c r="F5390" t="s">
        <v>494</v>
      </c>
      <c r="G5390" s="99">
        <v>34500</v>
      </c>
      <c r="H5390" s="98">
        <v>15</v>
      </c>
      <c r="I5390" s="98">
        <v>6</v>
      </c>
      <c r="J5390" s="98">
        <v>1994</v>
      </c>
      <c r="K5390" t="s">
        <v>332</v>
      </c>
      <c r="L5390">
        <v>0</v>
      </c>
      <c r="M5390" s="98" t="s">
        <v>123</v>
      </c>
      <c r="N5390" t="s">
        <v>6331</v>
      </c>
      <c r="O5390" t="s">
        <v>6327</v>
      </c>
      <c r="P5390" t="s">
        <v>6327</v>
      </c>
      <c r="Q5390" t="s">
        <v>6375</v>
      </c>
      <c r="R5390" t="s">
        <v>6398</v>
      </c>
      <c r="S5390" s="100">
        <v>44095.703460648147</v>
      </c>
      <c r="T5390" s="100">
        <v>36526</v>
      </c>
    </row>
    <row r="5391" spans="1:20" x14ac:dyDescent="0.2">
      <c r="A5391">
        <v>3620</v>
      </c>
      <c r="B5391" s="98" t="s">
        <v>1411</v>
      </c>
      <c r="C5391" s="98">
        <v>29</v>
      </c>
      <c r="D5391" s="98">
        <v>6</v>
      </c>
      <c r="E5391" s="98">
        <v>2002</v>
      </c>
      <c r="F5391" t="s">
        <v>6794</v>
      </c>
      <c r="G5391" s="99">
        <v>27395</v>
      </c>
      <c r="H5391" s="98">
        <v>1</v>
      </c>
      <c r="I5391" s="98">
        <v>1</v>
      </c>
      <c r="J5391" s="98">
        <v>1975</v>
      </c>
      <c r="K5391" t="s">
        <v>332</v>
      </c>
      <c r="L5391">
        <v>1</v>
      </c>
      <c r="M5391" s="98" t="s">
        <v>106</v>
      </c>
      <c r="N5391" t="s">
        <v>6417</v>
      </c>
      <c r="O5391" t="s">
        <v>6327</v>
      </c>
      <c r="P5391" t="s">
        <v>6327</v>
      </c>
      <c r="Q5391" t="s">
        <v>6327</v>
      </c>
      <c r="R5391" t="s">
        <v>6327</v>
      </c>
      <c r="S5391" s="100">
        <v>36526</v>
      </c>
      <c r="T5391" s="100">
        <v>36526</v>
      </c>
    </row>
    <row r="5392" spans="1:20" x14ac:dyDescent="0.2">
      <c r="A5392">
        <v>3619</v>
      </c>
      <c r="B5392" s="98" t="s">
        <v>5352</v>
      </c>
      <c r="C5392" s="98">
        <v>1</v>
      </c>
      <c r="D5392" s="98">
        <v>1</v>
      </c>
      <c r="E5392" s="98">
        <v>1954</v>
      </c>
      <c r="F5392" t="s">
        <v>7090</v>
      </c>
      <c r="G5392" s="99">
        <v>23377</v>
      </c>
      <c r="H5392" s="98">
        <v>1</v>
      </c>
      <c r="I5392" s="98">
        <v>1</v>
      </c>
      <c r="J5392" s="98">
        <v>1964</v>
      </c>
      <c r="K5392" t="s">
        <v>332</v>
      </c>
      <c r="L5392">
        <v>1</v>
      </c>
      <c r="M5392" s="98" t="s">
        <v>106</v>
      </c>
      <c r="N5392" t="s">
        <v>6518</v>
      </c>
      <c r="O5392" t="s">
        <v>6327</v>
      </c>
      <c r="P5392" t="s">
        <v>6327</v>
      </c>
      <c r="Q5392" t="s">
        <v>6360</v>
      </c>
      <c r="R5392" t="s">
        <v>6327</v>
      </c>
      <c r="S5392" s="100">
        <v>36526</v>
      </c>
      <c r="T5392" s="100">
        <v>36526</v>
      </c>
    </row>
    <row r="5393" spans="1:20" x14ac:dyDescent="0.2">
      <c r="A5393">
        <v>3617</v>
      </c>
      <c r="B5393" s="98" t="s">
        <v>5009</v>
      </c>
      <c r="C5393" s="98">
        <v>1</v>
      </c>
      <c r="D5393" s="98">
        <v>1</v>
      </c>
      <c r="E5393" s="98">
        <v>1950</v>
      </c>
      <c r="F5393" t="s">
        <v>290</v>
      </c>
      <c r="G5393" s="99">
        <v>35431</v>
      </c>
      <c r="H5393" s="98">
        <v>1</v>
      </c>
      <c r="I5393" s="98">
        <v>1</v>
      </c>
      <c r="J5393" s="98">
        <v>1997</v>
      </c>
      <c r="K5393" t="s">
        <v>332</v>
      </c>
      <c r="L5393">
        <v>0</v>
      </c>
      <c r="M5393" s="98" t="s">
        <v>106</v>
      </c>
      <c r="N5393" t="s">
        <v>7158</v>
      </c>
      <c r="O5393" t="s">
        <v>6327</v>
      </c>
      <c r="P5393" t="s">
        <v>6327</v>
      </c>
      <c r="Q5393" t="s">
        <v>6327</v>
      </c>
      <c r="R5393" t="s">
        <v>6327</v>
      </c>
      <c r="S5393" s="100">
        <v>36526</v>
      </c>
      <c r="T5393" s="100">
        <v>36526</v>
      </c>
    </row>
    <row r="5394" spans="1:20" x14ac:dyDescent="0.2">
      <c r="A5394">
        <v>3615</v>
      </c>
      <c r="B5394" s="98" t="s">
        <v>2207</v>
      </c>
      <c r="C5394" s="98">
        <v>1</v>
      </c>
      <c r="D5394" s="98">
        <v>1</v>
      </c>
      <c r="E5394" s="98">
        <v>2000</v>
      </c>
      <c r="F5394" t="s">
        <v>7256</v>
      </c>
      <c r="G5394" s="99">
        <v>34218</v>
      </c>
      <c r="H5394" s="98">
        <v>6</v>
      </c>
      <c r="I5394" s="98">
        <v>9</v>
      </c>
      <c r="J5394" s="98">
        <v>1993</v>
      </c>
      <c r="K5394" t="s">
        <v>892</v>
      </c>
      <c r="L5394">
        <v>0</v>
      </c>
      <c r="M5394" s="98" t="s">
        <v>106</v>
      </c>
      <c r="N5394" t="s">
        <v>6417</v>
      </c>
      <c r="O5394" t="s">
        <v>6327</v>
      </c>
      <c r="P5394" t="s">
        <v>6327</v>
      </c>
      <c r="Q5394" t="s">
        <v>6327</v>
      </c>
      <c r="R5394" t="s">
        <v>6327</v>
      </c>
      <c r="S5394" s="100">
        <v>43785.814201388886</v>
      </c>
      <c r="T5394" s="100">
        <v>36526</v>
      </c>
    </row>
    <row r="5395" spans="1:20" x14ac:dyDescent="0.2">
      <c r="A5395">
        <v>3614</v>
      </c>
      <c r="B5395" s="98" t="s">
        <v>5273</v>
      </c>
      <c r="C5395" s="98">
        <v>1</v>
      </c>
      <c r="D5395" s="98">
        <v>1</v>
      </c>
      <c r="E5395" s="98">
        <v>1995</v>
      </c>
      <c r="F5395" t="s">
        <v>656</v>
      </c>
      <c r="G5395" s="99">
        <v>37622</v>
      </c>
      <c r="H5395" s="98">
        <v>1</v>
      </c>
      <c r="I5395" s="98">
        <v>1</v>
      </c>
      <c r="J5395" s="98">
        <v>2003</v>
      </c>
      <c r="K5395" t="s">
        <v>332</v>
      </c>
      <c r="L5395">
        <v>0</v>
      </c>
      <c r="M5395" s="98" t="s">
        <v>106</v>
      </c>
      <c r="N5395" t="s">
        <v>6536</v>
      </c>
      <c r="O5395" t="s">
        <v>6327</v>
      </c>
      <c r="P5395" t="s">
        <v>6327</v>
      </c>
      <c r="Q5395" t="s">
        <v>6327</v>
      </c>
      <c r="R5395" t="s">
        <v>6327</v>
      </c>
      <c r="S5395" s="100">
        <v>36526</v>
      </c>
      <c r="T5395" s="100">
        <v>36526</v>
      </c>
    </row>
    <row r="5396" spans="1:20" x14ac:dyDescent="0.2">
      <c r="A5396">
        <v>3612</v>
      </c>
      <c r="B5396" s="98" t="s">
        <v>85</v>
      </c>
      <c r="C5396" s="98">
        <v>9</v>
      </c>
      <c r="D5396" s="98">
        <v>1</v>
      </c>
      <c r="E5396" s="98">
        <v>2008</v>
      </c>
      <c r="F5396" t="s">
        <v>255</v>
      </c>
      <c r="G5396" s="99">
        <v>36969</v>
      </c>
      <c r="H5396" s="98">
        <v>19</v>
      </c>
      <c r="I5396" s="98">
        <v>3</v>
      </c>
      <c r="J5396" s="98">
        <v>2001</v>
      </c>
      <c r="K5396" t="s">
        <v>332</v>
      </c>
      <c r="L5396">
        <v>0</v>
      </c>
      <c r="M5396" s="98" t="s">
        <v>86</v>
      </c>
      <c r="N5396" t="s">
        <v>6331</v>
      </c>
      <c r="O5396" t="s">
        <v>6440</v>
      </c>
      <c r="P5396" t="s">
        <v>6719</v>
      </c>
      <c r="Q5396" t="s">
        <v>6816</v>
      </c>
      <c r="R5396" t="s">
        <v>6421</v>
      </c>
      <c r="S5396" s="100">
        <v>44438.528692129628</v>
      </c>
      <c r="T5396" s="100">
        <v>36526</v>
      </c>
    </row>
    <row r="5397" spans="1:20" x14ac:dyDescent="0.2">
      <c r="A5397">
        <v>3611</v>
      </c>
      <c r="B5397" s="98" t="s">
        <v>2832</v>
      </c>
      <c r="C5397" s="98">
        <v>1</v>
      </c>
      <c r="D5397" s="98">
        <v>1</v>
      </c>
      <c r="E5397" s="98">
        <v>1990</v>
      </c>
      <c r="F5397" t="s">
        <v>7628</v>
      </c>
      <c r="G5397" s="99">
        <v>37274</v>
      </c>
      <c r="H5397" s="98">
        <v>18</v>
      </c>
      <c r="I5397" s="98">
        <v>1</v>
      </c>
      <c r="J5397" s="98">
        <v>2002</v>
      </c>
      <c r="K5397" t="s">
        <v>892</v>
      </c>
      <c r="L5397">
        <v>0</v>
      </c>
      <c r="M5397" s="98" t="s">
        <v>106</v>
      </c>
      <c r="N5397" t="s">
        <v>6951</v>
      </c>
      <c r="O5397" t="s">
        <v>6327</v>
      </c>
      <c r="P5397" t="s">
        <v>6327</v>
      </c>
      <c r="Q5397" t="s">
        <v>6327</v>
      </c>
      <c r="R5397" t="s">
        <v>6327</v>
      </c>
      <c r="S5397" s="100">
        <v>41597</v>
      </c>
      <c r="T5397" s="100">
        <v>36526</v>
      </c>
    </row>
    <row r="5398" spans="1:20" x14ac:dyDescent="0.2">
      <c r="A5398">
        <v>3610</v>
      </c>
      <c r="B5398" s="98" t="s">
        <v>2308</v>
      </c>
      <c r="C5398" s="98">
        <v>1</v>
      </c>
      <c r="D5398" s="98">
        <v>1</v>
      </c>
      <c r="E5398" s="98">
        <v>1987</v>
      </c>
      <c r="F5398" t="s">
        <v>6588</v>
      </c>
      <c r="G5398" s="99">
        <v>36892</v>
      </c>
      <c r="H5398" s="98">
        <v>1</v>
      </c>
      <c r="I5398" s="98">
        <v>1</v>
      </c>
      <c r="J5398" s="98">
        <v>2001</v>
      </c>
      <c r="K5398" t="s">
        <v>892</v>
      </c>
      <c r="L5398">
        <v>1</v>
      </c>
      <c r="M5398" s="98" t="s">
        <v>106</v>
      </c>
      <c r="N5398" t="s">
        <v>6727</v>
      </c>
      <c r="O5398" t="s">
        <v>6327</v>
      </c>
      <c r="P5398" t="s">
        <v>6327</v>
      </c>
      <c r="Q5398" t="s">
        <v>6376</v>
      </c>
      <c r="R5398" t="s">
        <v>6327</v>
      </c>
      <c r="S5398" s="100">
        <v>36526</v>
      </c>
      <c r="T5398" s="100">
        <v>36526</v>
      </c>
    </row>
    <row r="5399" spans="1:20" x14ac:dyDescent="0.2">
      <c r="A5399">
        <v>3609</v>
      </c>
      <c r="B5399" s="98" t="s">
        <v>1787</v>
      </c>
      <c r="C5399" s="98">
        <v>1</v>
      </c>
      <c r="D5399" s="98">
        <v>1</v>
      </c>
      <c r="E5399" s="98">
        <v>1999</v>
      </c>
      <c r="F5399" t="s">
        <v>7024</v>
      </c>
      <c r="G5399" s="99">
        <v>37257</v>
      </c>
      <c r="H5399" s="98">
        <v>1</v>
      </c>
      <c r="I5399" s="98">
        <v>1</v>
      </c>
      <c r="J5399" s="98">
        <v>2002</v>
      </c>
      <c r="K5399" t="s">
        <v>892</v>
      </c>
      <c r="L5399">
        <v>1</v>
      </c>
      <c r="M5399" s="98" t="s">
        <v>106</v>
      </c>
      <c r="N5399" t="s">
        <v>6417</v>
      </c>
      <c r="O5399" t="s">
        <v>6327</v>
      </c>
      <c r="P5399" t="s">
        <v>6327</v>
      </c>
      <c r="Q5399" t="s">
        <v>6327</v>
      </c>
      <c r="R5399" t="s">
        <v>6327</v>
      </c>
      <c r="S5399" s="100">
        <v>36526</v>
      </c>
      <c r="T5399" s="100">
        <v>36526</v>
      </c>
    </row>
    <row r="5400" spans="1:20" x14ac:dyDescent="0.2">
      <c r="A5400">
        <v>3608</v>
      </c>
      <c r="B5400" s="98" t="s">
        <v>360</v>
      </c>
      <c r="C5400" s="98">
        <v>8</v>
      </c>
      <c r="D5400" s="98">
        <v>4</v>
      </c>
      <c r="E5400" s="98">
        <v>1976</v>
      </c>
      <c r="F5400" t="s">
        <v>361</v>
      </c>
      <c r="G5400" s="99">
        <v>36824</v>
      </c>
      <c r="H5400" s="98">
        <v>25</v>
      </c>
      <c r="I5400" s="98">
        <v>10</v>
      </c>
      <c r="J5400" s="98">
        <v>2000</v>
      </c>
      <c r="K5400" t="s">
        <v>332</v>
      </c>
      <c r="L5400">
        <v>0</v>
      </c>
      <c r="M5400" s="98" t="s">
        <v>76</v>
      </c>
      <c r="N5400" t="s">
        <v>6331</v>
      </c>
      <c r="O5400" t="s">
        <v>6438</v>
      </c>
      <c r="P5400" t="s">
        <v>6874</v>
      </c>
      <c r="Q5400" t="s">
        <v>6874</v>
      </c>
      <c r="R5400" t="s">
        <v>6421</v>
      </c>
      <c r="S5400" s="100">
        <v>44438.397222222222</v>
      </c>
      <c r="T5400" s="100">
        <v>36526</v>
      </c>
    </row>
    <row r="5401" spans="1:20" x14ac:dyDescent="0.2">
      <c r="A5401">
        <v>3607</v>
      </c>
      <c r="B5401" s="98" t="s">
        <v>4243</v>
      </c>
      <c r="C5401" s="98">
        <v>1</v>
      </c>
      <c r="D5401" s="98">
        <v>1</v>
      </c>
      <c r="E5401" s="98">
        <v>1992</v>
      </c>
      <c r="F5401" t="s">
        <v>605</v>
      </c>
      <c r="G5401" s="99">
        <v>36161</v>
      </c>
      <c r="H5401" s="98">
        <v>1</v>
      </c>
      <c r="I5401" s="98">
        <v>1</v>
      </c>
      <c r="J5401" s="98">
        <v>1999</v>
      </c>
      <c r="K5401" t="s">
        <v>332</v>
      </c>
      <c r="L5401">
        <v>0</v>
      </c>
      <c r="M5401" s="98" t="s">
        <v>106</v>
      </c>
      <c r="N5401" t="s">
        <v>6417</v>
      </c>
      <c r="O5401" t="s">
        <v>6327</v>
      </c>
      <c r="P5401" t="s">
        <v>6327</v>
      </c>
      <c r="Q5401" t="s">
        <v>6327</v>
      </c>
      <c r="R5401" t="s">
        <v>6327</v>
      </c>
      <c r="S5401" s="100">
        <v>36526</v>
      </c>
      <c r="T5401" s="100">
        <v>36526</v>
      </c>
    </row>
    <row r="5402" spans="1:20" x14ac:dyDescent="0.2">
      <c r="A5402">
        <v>3606</v>
      </c>
      <c r="B5402" s="98" t="s">
        <v>3661</v>
      </c>
      <c r="C5402" s="98">
        <v>30</v>
      </c>
      <c r="D5402" s="98">
        <v>11</v>
      </c>
      <c r="E5402" s="98">
        <v>2005</v>
      </c>
      <c r="F5402" t="s">
        <v>331</v>
      </c>
      <c r="G5402" s="99">
        <v>36161</v>
      </c>
      <c r="H5402" s="98">
        <v>1</v>
      </c>
      <c r="I5402" s="98">
        <v>1</v>
      </c>
      <c r="J5402" s="98">
        <v>1999</v>
      </c>
      <c r="K5402" t="s">
        <v>332</v>
      </c>
      <c r="L5402">
        <v>1</v>
      </c>
      <c r="M5402" s="98" t="s">
        <v>106</v>
      </c>
      <c r="N5402" t="s">
        <v>6451</v>
      </c>
      <c r="O5402" t="s">
        <v>6327</v>
      </c>
      <c r="P5402" t="s">
        <v>6327</v>
      </c>
      <c r="Q5402" t="s">
        <v>6491</v>
      </c>
      <c r="R5402" t="s">
        <v>6327</v>
      </c>
      <c r="S5402" s="100">
        <v>36526</v>
      </c>
      <c r="T5402" s="100">
        <v>36526</v>
      </c>
    </row>
    <row r="5403" spans="1:20" x14ac:dyDescent="0.2">
      <c r="A5403">
        <v>3605</v>
      </c>
      <c r="B5403" s="98" t="s">
        <v>5068</v>
      </c>
      <c r="C5403" s="98">
        <v>9</v>
      </c>
      <c r="D5403" s="98">
        <v>7</v>
      </c>
      <c r="E5403" s="98">
        <v>2002</v>
      </c>
      <c r="F5403" t="s">
        <v>8669</v>
      </c>
      <c r="G5403" s="99">
        <v>36696</v>
      </c>
      <c r="H5403" s="98">
        <v>19</v>
      </c>
      <c r="I5403" s="98">
        <v>6</v>
      </c>
      <c r="J5403" s="98">
        <v>2000</v>
      </c>
      <c r="K5403" t="s">
        <v>892</v>
      </c>
      <c r="L5403">
        <v>0</v>
      </c>
      <c r="M5403" s="98" t="s">
        <v>106</v>
      </c>
      <c r="N5403" t="s">
        <v>6417</v>
      </c>
      <c r="O5403" t="s">
        <v>6327</v>
      </c>
      <c r="P5403" t="s">
        <v>6327</v>
      </c>
      <c r="Q5403" t="s">
        <v>6327</v>
      </c>
      <c r="R5403" t="s">
        <v>6327</v>
      </c>
      <c r="S5403" s="100">
        <v>36526</v>
      </c>
      <c r="T5403" s="100">
        <v>36526</v>
      </c>
    </row>
    <row r="5404" spans="1:20" x14ac:dyDescent="0.2">
      <c r="A5404">
        <v>3604</v>
      </c>
      <c r="B5404" s="98" t="s">
        <v>1800</v>
      </c>
      <c r="C5404" s="98">
        <v>1</v>
      </c>
      <c r="D5404" s="98">
        <v>1</v>
      </c>
      <c r="E5404" s="98">
        <v>2004</v>
      </c>
      <c r="F5404" t="s">
        <v>7036</v>
      </c>
      <c r="G5404" s="99">
        <v>36526</v>
      </c>
      <c r="H5404" s="98">
        <v>1</v>
      </c>
      <c r="I5404" s="98">
        <v>1</v>
      </c>
      <c r="J5404" s="98">
        <v>2000</v>
      </c>
      <c r="K5404" t="s">
        <v>892</v>
      </c>
      <c r="L5404">
        <v>1</v>
      </c>
      <c r="M5404" s="98" t="s">
        <v>106</v>
      </c>
      <c r="N5404" t="s">
        <v>6385</v>
      </c>
      <c r="O5404" t="s">
        <v>6327</v>
      </c>
      <c r="P5404" t="s">
        <v>6327</v>
      </c>
      <c r="Q5404" t="s">
        <v>6329</v>
      </c>
      <c r="R5404" t="s">
        <v>6327</v>
      </c>
      <c r="S5404" s="100">
        <v>36526</v>
      </c>
      <c r="T5404" s="100">
        <v>36526</v>
      </c>
    </row>
    <row r="5405" spans="1:20" x14ac:dyDescent="0.2">
      <c r="A5405">
        <v>3603</v>
      </c>
      <c r="B5405" s="98" t="s">
        <v>4024</v>
      </c>
      <c r="C5405" s="98">
        <v>26</v>
      </c>
      <c r="D5405" s="98">
        <v>5</v>
      </c>
      <c r="E5405" s="98">
        <v>2000</v>
      </c>
      <c r="F5405" t="s">
        <v>489</v>
      </c>
      <c r="G5405" s="99">
        <v>35796</v>
      </c>
      <c r="H5405" s="98">
        <v>1</v>
      </c>
      <c r="I5405" s="98">
        <v>1</v>
      </c>
      <c r="J5405" s="98">
        <v>1998</v>
      </c>
      <c r="K5405" t="s">
        <v>332</v>
      </c>
      <c r="L5405">
        <v>1</v>
      </c>
      <c r="M5405" s="98" t="s">
        <v>106</v>
      </c>
      <c r="N5405" t="s">
        <v>6940</v>
      </c>
      <c r="O5405" t="s">
        <v>6327</v>
      </c>
      <c r="P5405" t="s">
        <v>6327</v>
      </c>
      <c r="Q5405" t="s">
        <v>6388</v>
      </c>
      <c r="R5405" t="s">
        <v>6327</v>
      </c>
      <c r="S5405" s="100">
        <v>36526</v>
      </c>
      <c r="T5405" s="100">
        <v>36526</v>
      </c>
    </row>
    <row r="5406" spans="1:20" x14ac:dyDescent="0.2">
      <c r="A5406">
        <v>3602</v>
      </c>
      <c r="B5406" s="98" t="s">
        <v>5425</v>
      </c>
      <c r="C5406" s="98">
        <v>1</v>
      </c>
      <c r="D5406" s="98">
        <v>1</v>
      </c>
      <c r="E5406" s="98">
        <v>1993</v>
      </c>
      <c r="F5406" t="s">
        <v>8782</v>
      </c>
      <c r="G5406" s="99">
        <v>35431</v>
      </c>
      <c r="H5406" s="98">
        <v>1</v>
      </c>
      <c r="I5406" s="98">
        <v>1</v>
      </c>
      <c r="J5406" s="98">
        <v>1997</v>
      </c>
      <c r="K5406" t="s">
        <v>892</v>
      </c>
      <c r="L5406">
        <v>0</v>
      </c>
      <c r="M5406" s="98" t="s">
        <v>106</v>
      </c>
      <c r="N5406" t="s">
        <v>6516</v>
      </c>
      <c r="O5406" t="s">
        <v>6327</v>
      </c>
      <c r="P5406" t="s">
        <v>6327</v>
      </c>
      <c r="Q5406" t="s">
        <v>6327</v>
      </c>
      <c r="R5406" t="s">
        <v>6327</v>
      </c>
      <c r="S5406" s="100">
        <v>36526</v>
      </c>
      <c r="T5406" s="100">
        <v>36526</v>
      </c>
    </row>
    <row r="5407" spans="1:20" x14ac:dyDescent="0.2">
      <c r="A5407">
        <v>3601</v>
      </c>
      <c r="B5407" s="98" t="s">
        <v>3579</v>
      </c>
      <c r="C5407" s="98">
        <v>1</v>
      </c>
      <c r="D5407" s="98">
        <v>1</v>
      </c>
      <c r="E5407" s="98">
        <v>2009</v>
      </c>
      <c r="F5407" t="s">
        <v>8017</v>
      </c>
      <c r="G5407" s="99">
        <v>35716</v>
      </c>
      <c r="H5407" s="98">
        <v>13</v>
      </c>
      <c r="I5407" s="98">
        <v>10</v>
      </c>
      <c r="J5407" s="98">
        <v>1997</v>
      </c>
      <c r="K5407" t="s">
        <v>892</v>
      </c>
      <c r="L5407">
        <v>0</v>
      </c>
      <c r="M5407" s="98" t="s">
        <v>106</v>
      </c>
      <c r="N5407" t="s">
        <v>6482</v>
      </c>
      <c r="O5407" t="s">
        <v>6327</v>
      </c>
      <c r="P5407" t="s">
        <v>6327</v>
      </c>
      <c r="Q5407" t="s">
        <v>6327</v>
      </c>
      <c r="R5407" t="s">
        <v>6327</v>
      </c>
      <c r="S5407" s="100">
        <v>41456</v>
      </c>
      <c r="T5407" s="100">
        <v>36526</v>
      </c>
    </row>
    <row r="5408" spans="1:20" x14ac:dyDescent="0.2">
      <c r="A5408">
        <v>3600</v>
      </c>
      <c r="B5408" s="98" t="s">
        <v>4932</v>
      </c>
      <c r="C5408" s="98">
        <v>30</v>
      </c>
      <c r="D5408" s="98">
        <v>7</v>
      </c>
      <c r="E5408" s="98">
        <v>1990</v>
      </c>
      <c r="F5408" t="s">
        <v>8607</v>
      </c>
      <c r="G5408" s="99">
        <v>34826</v>
      </c>
      <c r="H5408" s="98">
        <v>7</v>
      </c>
      <c r="I5408" s="98">
        <v>5</v>
      </c>
      <c r="J5408" s="98">
        <v>1995</v>
      </c>
      <c r="K5408" t="s">
        <v>332</v>
      </c>
      <c r="L5408">
        <v>0</v>
      </c>
      <c r="M5408" s="98" t="s">
        <v>106</v>
      </c>
      <c r="N5408" t="s">
        <v>6586</v>
      </c>
      <c r="O5408" t="s">
        <v>6327</v>
      </c>
      <c r="P5408" t="s">
        <v>6327</v>
      </c>
      <c r="Q5408" t="s">
        <v>6327</v>
      </c>
      <c r="R5408" t="s">
        <v>6327</v>
      </c>
      <c r="S5408" s="100">
        <v>36526</v>
      </c>
      <c r="T5408" s="100">
        <v>36526</v>
      </c>
    </row>
    <row r="5409" spans="1:20" x14ac:dyDescent="0.2">
      <c r="A5409">
        <v>3599</v>
      </c>
      <c r="B5409" s="98" t="s">
        <v>3857</v>
      </c>
      <c r="C5409" s="98">
        <v>1</v>
      </c>
      <c r="D5409" s="98">
        <v>1</v>
      </c>
      <c r="E5409" s="98">
        <v>1990</v>
      </c>
      <c r="F5409" t="s">
        <v>8128</v>
      </c>
      <c r="G5409" s="99">
        <v>35060</v>
      </c>
      <c r="H5409" s="98">
        <v>27</v>
      </c>
      <c r="I5409" s="98">
        <v>12</v>
      </c>
      <c r="J5409" s="98">
        <v>1995</v>
      </c>
      <c r="K5409" t="s">
        <v>332</v>
      </c>
      <c r="L5409">
        <v>0</v>
      </c>
      <c r="M5409" s="98" t="s">
        <v>106</v>
      </c>
      <c r="N5409" t="s">
        <v>6676</v>
      </c>
      <c r="O5409" t="s">
        <v>6327</v>
      </c>
      <c r="P5409" t="s">
        <v>6327</v>
      </c>
      <c r="Q5409" t="s">
        <v>6327</v>
      </c>
      <c r="R5409" t="s">
        <v>6327</v>
      </c>
      <c r="S5409" s="100">
        <v>36526</v>
      </c>
      <c r="T5409" s="100">
        <v>36526</v>
      </c>
    </row>
    <row r="5410" spans="1:20" x14ac:dyDescent="0.2">
      <c r="A5410">
        <v>3598</v>
      </c>
      <c r="B5410" s="98" t="s">
        <v>2534</v>
      </c>
      <c r="C5410" s="98">
        <v>1</v>
      </c>
      <c r="D5410" s="98">
        <v>1</v>
      </c>
      <c r="E5410" s="98">
        <v>1951</v>
      </c>
      <c r="F5410" t="s">
        <v>7465</v>
      </c>
      <c r="G5410" s="99">
        <v>35065</v>
      </c>
      <c r="H5410" s="98">
        <v>1</v>
      </c>
      <c r="I5410" s="98">
        <v>1</v>
      </c>
      <c r="J5410" s="98">
        <v>1996</v>
      </c>
      <c r="K5410" t="s">
        <v>332</v>
      </c>
      <c r="L5410">
        <v>0</v>
      </c>
      <c r="M5410" s="98" t="s">
        <v>106</v>
      </c>
      <c r="N5410" t="s">
        <v>6882</v>
      </c>
      <c r="O5410" t="s">
        <v>6327</v>
      </c>
      <c r="P5410" t="s">
        <v>6327</v>
      </c>
      <c r="Q5410" t="s">
        <v>6327</v>
      </c>
      <c r="R5410" t="s">
        <v>6327</v>
      </c>
      <c r="S5410" s="100">
        <v>36526</v>
      </c>
      <c r="T5410" s="100">
        <v>36526</v>
      </c>
    </row>
    <row r="5411" spans="1:20" x14ac:dyDescent="0.2">
      <c r="A5411">
        <v>3597</v>
      </c>
      <c r="B5411" s="98" t="s">
        <v>1265</v>
      </c>
      <c r="C5411" s="98">
        <v>7</v>
      </c>
      <c r="D5411" s="98">
        <v>1</v>
      </c>
      <c r="E5411" s="98">
        <v>1993</v>
      </c>
      <c r="F5411" t="s">
        <v>6655</v>
      </c>
      <c r="G5411" s="99">
        <v>35065</v>
      </c>
      <c r="H5411" s="98">
        <v>1</v>
      </c>
      <c r="I5411" s="98">
        <v>1</v>
      </c>
      <c r="J5411" s="98">
        <v>1996</v>
      </c>
      <c r="K5411" t="s">
        <v>332</v>
      </c>
      <c r="L5411">
        <v>1</v>
      </c>
      <c r="M5411" s="98" t="s">
        <v>106</v>
      </c>
      <c r="N5411" t="s">
        <v>6436</v>
      </c>
      <c r="O5411" t="s">
        <v>6327</v>
      </c>
      <c r="P5411" t="s">
        <v>6380</v>
      </c>
      <c r="Q5411" t="s">
        <v>6390</v>
      </c>
      <c r="R5411" t="s">
        <v>6327</v>
      </c>
      <c r="S5411" s="100">
        <v>36526</v>
      </c>
      <c r="T5411" s="100">
        <v>36526</v>
      </c>
    </row>
    <row r="5412" spans="1:20" x14ac:dyDescent="0.2">
      <c r="A5412">
        <v>3596</v>
      </c>
      <c r="B5412" s="98" t="s">
        <v>178</v>
      </c>
      <c r="C5412" s="98">
        <v>1</v>
      </c>
      <c r="D5412" s="98">
        <v>1</v>
      </c>
      <c r="E5412" s="98">
        <v>1900</v>
      </c>
      <c r="F5412" t="s">
        <v>7017</v>
      </c>
      <c r="G5412" s="99">
        <v>34700</v>
      </c>
      <c r="H5412" s="98">
        <v>1</v>
      </c>
      <c r="I5412" s="98">
        <v>1</v>
      </c>
      <c r="J5412" s="98">
        <v>1995</v>
      </c>
      <c r="K5412" t="s">
        <v>892</v>
      </c>
      <c r="L5412">
        <v>0</v>
      </c>
      <c r="M5412" s="98" t="s">
        <v>106</v>
      </c>
      <c r="N5412" t="s">
        <v>6417</v>
      </c>
      <c r="O5412" t="s">
        <v>6327</v>
      </c>
      <c r="P5412" t="s">
        <v>6327</v>
      </c>
      <c r="Q5412" t="s">
        <v>6327</v>
      </c>
      <c r="R5412" t="s">
        <v>6327</v>
      </c>
      <c r="S5412" s="100">
        <v>43785.814201388886</v>
      </c>
      <c r="T5412" s="100">
        <v>36526</v>
      </c>
    </row>
    <row r="5413" spans="1:20" x14ac:dyDescent="0.2">
      <c r="A5413">
        <v>3595</v>
      </c>
      <c r="B5413" s="98" t="s">
        <v>6084</v>
      </c>
      <c r="C5413" s="98">
        <v>1</v>
      </c>
      <c r="D5413" s="98">
        <v>1</v>
      </c>
      <c r="E5413" s="98">
        <v>1987</v>
      </c>
      <c r="F5413" t="s">
        <v>700</v>
      </c>
      <c r="G5413" s="99">
        <v>32874</v>
      </c>
      <c r="H5413" s="98">
        <v>1</v>
      </c>
      <c r="I5413" s="98">
        <v>1</v>
      </c>
      <c r="J5413" s="98">
        <v>1990</v>
      </c>
      <c r="K5413" t="s">
        <v>332</v>
      </c>
      <c r="L5413">
        <v>0</v>
      </c>
      <c r="M5413" s="98" t="s">
        <v>106</v>
      </c>
      <c r="N5413" t="s">
        <v>6417</v>
      </c>
      <c r="O5413" t="s">
        <v>6327</v>
      </c>
      <c r="P5413" t="s">
        <v>6327</v>
      </c>
      <c r="Q5413" t="s">
        <v>6327</v>
      </c>
      <c r="R5413" t="s">
        <v>6327</v>
      </c>
      <c r="S5413" s="100">
        <v>36526</v>
      </c>
      <c r="T5413" s="100">
        <v>36526</v>
      </c>
    </row>
    <row r="5414" spans="1:20" x14ac:dyDescent="0.2">
      <c r="A5414">
        <v>3594</v>
      </c>
      <c r="B5414" s="98" t="s">
        <v>4767</v>
      </c>
      <c r="C5414" s="98">
        <v>1</v>
      </c>
      <c r="D5414" s="98">
        <v>1</v>
      </c>
      <c r="E5414" s="98">
        <v>2005</v>
      </c>
      <c r="F5414" t="s">
        <v>6663</v>
      </c>
      <c r="G5414" s="99">
        <v>33604</v>
      </c>
      <c r="H5414" s="98">
        <v>1</v>
      </c>
      <c r="I5414" s="98">
        <v>1</v>
      </c>
      <c r="J5414" s="98">
        <v>1992</v>
      </c>
      <c r="K5414" t="s">
        <v>332</v>
      </c>
      <c r="L5414">
        <v>1</v>
      </c>
      <c r="M5414" s="98" t="s">
        <v>106</v>
      </c>
      <c r="N5414" t="s">
        <v>6503</v>
      </c>
      <c r="O5414" t="s">
        <v>6327</v>
      </c>
      <c r="P5414" t="s">
        <v>6327</v>
      </c>
      <c r="Q5414" t="s">
        <v>6421</v>
      </c>
      <c r="R5414" t="s">
        <v>6327</v>
      </c>
      <c r="S5414" s="100">
        <v>36526</v>
      </c>
      <c r="T5414" s="100">
        <v>36526</v>
      </c>
    </row>
    <row r="5415" spans="1:20" x14ac:dyDescent="0.2">
      <c r="A5415">
        <v>3593</v>
      </c>
      <c r="B5415" s="98" t="s">
        <v>4512</v>
      </c>
      <c r="C5415" s="98">
        <v>1</v>
      </c>
      <c r="D5415" s="98">
        <v>1</v>
      </c>
      <c r="E5415" s="98">
        <v>1995</v>
      </c>
      <c r="F5415" t="s">
        <v>254</v>
      </c>
      <c r="G5415" s="99">
        <v>33604</v>
      </c>
      <c r="H5415" s="98">
        <v>1</v>
      </c>
      <c r="I5415" s="98">
        <v>1</v>
      </c>
      <c r="J5415" s="98">
        <v>1992</v>
      </c>
      <c r="K5415" t="s">
        <v>332</v>
      </c>
      <c r="L5415">
        <v>1</v>
      </c>
      <c r="M5415" s="98" t="s">
        <v>106</v>
      </c>
      <c r="N5415" t="s">
        <v>6337</v>
      </c>
      <c r="O5415" t="s">
        <v>6327</v>
      </c>
      <c r="P5415" t="s">
        <v>6327</v>
      </c>
      <c r="Q5415" t="s">
        <v>6334</v>
      </c>
      <c r="R5415" t="s">
        <v>6327</v>
      </c>
      <c r="S5415" s="100">
        <v>36526</v>
      </c>
      <c r="T5415" s="100">
        <v>36526</v>
      </c>
    </row>
    <row r="5416" spans="1:20" x14ac:dyDescent="0.2">
      <c r="A5416">
        <v>3592</v>
      </c>
      <c r="B5416" s="98" t="s">
        <v>2115</v>
      </c>
      <c r="C5416" s="98">
        <v>1</v>
      </c>
      <c r="D5416" s="98">
        <v>1</v>
      </c>
      <c r="E5416" s="98">
        <v>1900</v>
      </c>
      <c r="F5416" t="s">
        <v>460</v>
      </c>
      <c r="G5416" s="99">
        <v>32143</v>
      </c>
      <c r="H5416" s="98">
        <v>1</v>
      </c>
      <c r="I5416" s="98">
        <v>1</v>
      </c>
      <c r="J5416" s="98">
        <v>1988</v>
      </c>
      <c r="K5416" t="s">
        <v>332</v>
      </c>
      <c r="L5416">
        <v>1</v>
      </c>
      <c r="M5416" s="98" t="s">
        <v>106</v>
      </c>
      <c r="N5416" t="s">
        <v>6436</v>
      </c>
      <c r="O5416" t="s">
        <v>6327</v>
      </c>
      <c r="P5416" t="s">
        <v>6347</v>
      </c>
      <c r="Q5416" t="s">
        <v>6409</v>
      </c>
      <c r="R5416" t="s">
        <v>6327</v>
      </c>
      <c r="S5416" s="100">
        <v>36526</v>
      </c>
      <c r="T5416" s="100">
        <v>36526</v>
      </c>
    </row>
    <row r="5417" spans="1:20" x14ac:dyDescent="0.2">
      <c r="A5417">
        <v>3591</v>
      </c>
      <c r="B5417" s="98" t="s">
        <v>1455</v>
      </c>
      <c r="C5417" s="98">
        <v>13</v>
      </c>
      <c r="D5417" s="98">
        <v>11</v>
      </c>
      <c r="E5417" s="98">
        <v>2009</v>
      </c>
      <c r="F5417" t="s">
        <v>6815</v>
      </c>
      <c r="G5417" s="99">
        <v>34700</v>
      </c>
      <c r="H5417" s="98">
        <v>1</v>
      </c>
      <c r="I5417" s="98">
        <v>1</v>
      </c>
      <c r="J5417" s="98">
        <v>1995</v>
      </c>
      <c r="K5417" t="s">
        <v>332</v>
      </c>
      <c r="L5417">
        <v>1</v>
      </c>
      <c r="M5417" s="98" t="s">
        <v>106</v>
      </c>
      <c r="N5417" t="s">
        <v>6554</v>
      </c>
      <c r="O5417" t="s">
        <v>6327</v>
      </c>
      <c r="P5417" t="s">
        <v>6327</v>
      </c>
      <c r="Q5417" t="s">
        <v>6698</v>
      </c>
      <c r="R5417" t="s">
        <v>6327</v>
      </c>
      <c r="S5417" s="100">
        <v>36526</v>
      </c>
      <c r="T5417" s="100">
        <v>36526</v>
      </c>
    </row>
    <row r="5418" spans="1:20" x14ac:dyDescent="0.2">
      <c r="A5418">
        <v>3590</v>
      </c>
      <c r="B5418" s="98" t="s">
        <v>1238</v>
      </c>
      <c r="C5418" s="98">
        <v>1</v>
      </c>
      <c r="D5418" s="98">
        <v>6</v>
      </c>
      <c r="E5418" s="98">
        <v>2003</v>
      </c>
      <c r="F5418" t="s">
        <v>6611</v>
      </c>
      <c r="G5418" s="99">
        <v>34700</v>
      </c>
      <c r="H5418" s="98">
        <v>1</v>
      </c>
      <c r="I5418" s="98">
        <v>1</v>
      </c>
      <c r="J5418" s="98">
        <v>1995</v>
      </c>
      <c r="K5418" t="s">
        <v>332</v>
      </c>
      <c r="L5418">
        <v>0</v>
      </c>
      <c r="M5418" s="98" t="s">
        <v>106</v>
      </c>
      <c r="N5418" t="s">
        <v>6612</v>
      </c>
      <c r="O5418" t="s">
        <v>6327</v>
      </c>
      <c r="P5418" t="s">
        <v>6327</v>
      </c>
      <c r="Q5418" t="s">
        <v>6440</v>
      </c>
      <c r="R5418" t="s">
        <v>6327</v>
      </c>
      <c r="S5418" s="100">
        <v>36526</v>
      </c>
      <c r="T5418" s="100">
        <v>36526</v>
      </c>
    </row>
    <row r="5419" spans="1:20" x14ac:dyDescent="0.2">
      <c r="A5419">
        <v>3589</v>
      </c>
      <c r="B5419" s="98" t="s">
        <v>3462</v>
      </c>
      <c r="C5419" s="98">
        <v>3</v>
      </c>
      <c r="D5419" s="98">
        <v>10</v>
      </c>
      <c r="E5419" s="98">
        <v>1995</v>
      </c>
      <c r="F5419" t="s">
        <v>272</v>
      </c>
      <c r="G5419" s="99">
        <v>34700</v>
      </c>
      <c r="H5419" s="98">
        <v>1</v>
      </c>
      <c r="I5419" s="98">
        <v>1</v>
      </c>
      <c r="J5419" s="98">
        <v>1995</v>
      </c>
      <c r="K5419" t="s">
        <v>332</v>
      </c>
      <c r="L5419">
        <v>0</v>
      </c>
      <c r="M5419" s="98" t="s">
        <v>106</v>
      </c>
      <c r="N5419" t="s">
        <v>6887</v>
      </c>
      <c r="O5419" t="s">
        <v>6327</v>
      </c>
      <c r="P5419" t="s">
        <v>6327</v>
      </c>
      <c r="Q5419" t="s">
        <v>6333</v>
      </c>
      <c r="R5419" t="s">
        <v>6327</v>
      </c>
      <c r="S5419" s="100">
        <v>41176</v>
      </c>
      <c r="T5419" s="100">
        <v>36526</v>
      </c>
    </row>
    <row r="5420" spans="1:20" x14ac:dyDescent="0.2">
      <c r="A5420">
        <v>3588</v>
      </c>
      <c r="B5420" s="98" t="s">
        <v>6003</v>
      </c>
      <c r="C5420" s="98">
        <v>13</v>
      </c>
      <c r="D5420" s="98">
        <v>12</v>
      </c>
      <c r="E5420" s="98">
        <v>2002</v>
      </c>
      <c r="F5420" t="s">
        <v>7576</v>
      </c>
      <c r="G5420" s="99">
        <v>1</v>
      </c>
      <c r="H5420" s="98">
        <v>1</v>
      </c>
      <c r="I5420" s="98">
        <v>1</v>
      </c>
      <c r="J5420" s="98">
        <v>1900</v>
      </c>
      <c r="K5420" t="s">
        <v>332</v>
      </c>
      <c r="L5420">
        <v>0</v>
      </c>
      <c r="M5420" s="98" t="s">
        <v>106</v>
      </c>
      <c r="N5420" t="s">
        <v>6547</v>
      </c>
      <c r="O5420" t="s">
        <v>6327</v>
      </c>
      <c r="P5420" t="s">
        <v>6327</v>
      </c>
      <c r="Q5420" t="s">
        <v>6327</v>
      </c>
      <c r="R5420" t="s">
        <v>6327</v>
      </c>
      <c r="S5420" s="100">
        <v>42184</v>
      </c>
      <c r="T5420" s="100">
        <v>36526</v>
      </c>
    </row>
    <row r="5421" spans="1:20" x14ac:dyDescent="0.2">
      <c r="A5421">
        <v>3587</v>
      </c>
      <c r="B5421" s="98" t="s">
        <v>52</v>
      </c>
      <c r="C5421" s="98">
        <v>1</v>
      </c>
      <c r="D5421" s="98">
        <v>1</v>
      </c>
      <c r="E5421" s="98">
        <v>1938</v>
      </c>
      <c r="F5421" t="s">
        <v>8844</v>
      </c>
      <c r="G5421" s="99">
        <v>36331</v>
      </c>
      <c r="H5421" s="98">
        <v>20</v>
      </c>
      <c r="I5421" s="98">
        <v>6</v>
      </c>
      <c r="J5421" s="98">
        <v>1999</v>
      </c>
      <c r="K5421" t="s">
        <v>892</v>
      </c>
      <c r="L5421">
        <v>0</v>
      </c>
      <c r="M5421" s="98" t="s">
        <v>106</v>
      </c>
      <c r="N5421" t="s">
        <v>6931</v>
      </c>
      <c r="O5421" t="s">
        <v>6327</v>
      </c>
      <c r="P5421" t="s">
        <v>6327</v>
      </c>
      <c r="Q5421" t="s">
        <v>6327</v>
      </c>
      <c r="R5421" t="s">
        <v>6327</v>
      </c>
      <c r="S5421" s="100">
        <v>41444</v>
      </c>
      <c r="T5421" s="100">
        <v>36526</v>
      </c>
    </row>
    <row r="5422" spans="1:20" x14ac:dyDescent="0.2">
      <c r="A5422">
        <v>3586</v>
      </c>
      <c r="B5422" s="98" t="s">
        <v>4508</v>
      </c>
      <c r="C5422" s="98">
        <v>14</v>
      </c>
      <c r="D5422" s="98">
        <v>12</v>
      </c>
      <c r="E5422" s="98">
        <v>1992</v>
      </c>
      <c r="F5422" t="s">
        <v>6886</v>
      </c>
      <c r="G5422" s="99">
        <v>35796</v>
      </c>
      <c r="H5422" s="98">
        <v>1</v>
      </c>
      <c r="I5422" s="98">
        <v>1</v>
      </c>
      <c r="J5422" s="98">
        <v>1998</v>
      </c>
      <c r="K5422" t="s">
        <v>892</v>
      </c>
      <c r="L5422">
        <v>0</v>
      </c>
      <c r="M5422" s="98" t="s">
        <v>106</v>
      </c>
      <c r="N5422" t="s">
        <v>6676</v>
      </c>
      <c r="O5422" t="s">
        <v>6327</v>
      </c>
      <c r="P5422" t="s">
        <v>6327</v>
      </c>
      <c r="Q5422" t="s">
        <v>6327</v>
      </c>
      <c r="R5422" t="s">
        <v>6327</v>
      </c>
      <c r="S5422" s="100">
        <v>42201</v>
      </c>
      <c r="T5422" s="100">
        <v>36526</v>
      </c>
    </row>
    <row r="5423" spans="1:20" x14ac:dyDescent="0.2">
      <c r="A5423">
        <v>3585</v>
      </c>
      <c r="B5423" s="98" t="s">
        <v>3761</v>
      </c>
      <c r="C5423" s="98">
        <v>1</v>
      </c>
      <c r="D5423" s="98">
        <v>10</v>
      </c>
      <c r="E5423" s="98">
        <v>1976</v>
      </c>
      <c r="F5423" t="s">
        <v>6534</v>
      </c>
      <c r="G5423" s="99">
        <v>35431</v>
      </c>
      <c r="H5423" s="98">
        <v>1</v>
      </c>
      <c r="I5423" s="98">
        <v>1</v>
      </c>
      <c r="J5423" s="98">
        <v>1997</v>
      </c>
      <c r="K5423" t="s">
        <v>892</v>
      </c>
      <c r="L5423">
        <v>0</v>
      </c>
      <c r="M5423" s="98" t="s">
        <v>106</v>
      </c>
      <c r="N5423" t="s">
        <v>6477</v>
      </c>
      <c r="O5423" t="s">
        <v>6327</v>
      </c>
      <c r="P5423" t="s">
        <v>6327</v>
      </c>
      <c r="Q5423" t="s">
        <v>6346</v>
      </c>
      <c r="R5423" t="s">
        <v>6327</v>
      </c>
      <c r="S5423" s="100">
        <v>41456</v>
      </c>
      <c r="T5423" s="100">
        <v>36526</v>
      </c>
    </row>
    <row r="5424" spans="1:20" x14ac:dyDescent="0.2">
      <c r="A5424">
        <v>3584</v>
      </c>
      <c r="B5424" s="98" t="s">
        <v>4610</v>
      </c>
      <c r="C5424" s="98">
        <v>1</v>
      </c>
      <c r="D5424" s="98">
        <v>1</v>
      </c>
      <c r="E5424" s="98">
        <v>1955</v>
      </c>
      <c r="F5424" t="s">
        <v>958</v>
      </c>
      <c r="G5424" s="99">
        <v>35537</v>
      </c>
      <c r="H5424" s="98">
        <v>17</v>
      </c>
      <c r="I5424" s="98">
        <v>4</v>
      </c>
      <c r="J5424" s="98">
        <v>1997</v>
      </c>
      <c r="K5424" t="s">
        <v>892</v>
      </c>
      <c r="L5424">
        <v>0</v>
      </c>
      <c r="M5424" s="98" t="s">
        <v>106</v>
      </c>
      <c r="N5424" t="s">
        <v>6739</v>
      </c>
      <c r="O5424" t="s">
        <v>6327</v>
      </c>
      <c r="P5424" t="s">
        <v>6327</v>
      </c>
      <c r="Q5424" t="s">
        <v>6375</v>
      </c>
      <c r="R5424" t="s">
        <v>6327</v>
      </c>
      <c r="S5424" s="100">
        <v>43703</v>
      </c>
      <c r="T5424" s="100">
        <v>36526</v>
      </c>
    </row>
    <row r="5425" spans="1:20" x14ac:dyDescent="0.2">
      <c r="A5425">
        <v>3583</v>
      </c>
      <c r="B5425" s="98" t="s">
        <v>2617</v>
      </c>
      <c r="C5425" s="98">
        <v>1</v>
      </c>
      <c r="D5425" s="98">
        <v>1</v>
      </c>
      <c r="E5425" s="98">
        <v>1999</v>
      </c>
      <c r="F5425" t="s">
        <v>7175</v>
      </c>
      <c r="G5425" s="99">
        <v>35431</v>
      </c>
      <c r="H5425" s="98">
        <v>1</v>
      </c>
      <c r="I5425" s="98">
        <v>1</v>
      </c>
      <c r="J5425" s="98">
        <v>1997</v>
      </c>
      <c r="K5425" t="s">
        <v>892</v>
      </c>
      <c r="L5425">
        <v>0</v>
      </c>
      <c r="M5425" s="98" t="s">
        <v>106</v>
      </c>
      <c r="N5425" t="s">
        <v>6444</v>
      </c>
      <c r="O5425" t="s">
        <v>6327</v>
      </c>
      <c r="P5425" t="s">
        <v>6327</v>
      </c>
      <c r="Q5425" t="s">
        <v>6398</v>
      </c>
      <c r="R5425" t="s">
        <v>6327</v>
      </c>
      <c r="S5425" s="100">
        <v>42198</v>
      </c>
      <c r="T5425" s="100">
        <v>36526</v>
      </c>
    </row>
    <row r="5426" spans="1:20" x14ac:dyDescent="0.2">
      <c r="A5426">
        <v>3582</v>
      </c>
      <c r="B5426" s="98" t="s">
        <v>6122</v>
      </c>
      <c r="C5426" s="98">
        <v>1</v>
      </c>
      <c r="D5426" s="98">
        <v>1</v>
      </c>
      <c r="E5426" s="98">
        <v>1989</v>
      </c>
      <c r="F5426" t="s">
        <v>982</v>
      </c>
      <c r="G5426" s="99">
        <v>34866</v>
      </c>
      <c r="H5426" s="98">
        <v>16</v>
      </c>
      <c r="I5426" s="98">
        <v>6</v>
      </c>
      <c r="J5426" s="98">
        <v>1995</v>
      </c>
      <c r="K5426" t="s">
        <v>892</v>
      </c>
      <c r="L5426">
        <v>0</v>
      </c>
      <c r="M5426" s="98" t="s">
        <v>106</v>
      </c>
      <c r="N5426" t="s">
        <v>6920</v>
      </c>
      <c r="O5426" t="s">
        <v>6327</v>
      </c>
      <c r="P5426" t="s">
        <v>6327</v>
      </c>
      <c r="Q5426" t="s">
        <v>6327</v>
      </c>
      <c r="R5426" t="s">
        <v>6327</v>
      </c>
      <c r="S5426" s="100">
        <v>43785.814201388886</v>
      </c>
      <c r="T5426" s="100">
        <v>36526</v>
      </c>
    </row>
    <row r="5427" spans="1:20" x14ac:dyDescent="0.2">
      <c r="A5427">
        <v>3581</v>
      </c>
      <c r="B5427" s="98" t="s">
        <v>4953</v>
      </c>
      <c r="C5427" s="98">
        <v>3</v>
      </c>
      <c r="D5427" s="98">
        <v>12</v>
      </c>
      <c r="E5427" s="98">
        <v>1989</v>
      </c>
      <c r="F5427" t="s">
        <v>266</v>
      </c>
      <c r="G5427" s="99">
        <v>36615</v>
      </c>
      <c r="H5427" s="98">
        <v>30</v>
      </c>
      <c r="I5427" s="98">
        <v>3</v>
      </c>
      <c r="J5427" s="98">
        <v>2000</v>
      </c>
      <c r="K5427" t="s">
        <v>332</v>
      </c>
      <c r="L5427">
        <v>0</v>
      </c>
      <c r="M5427" s="98" t="s">
        <v>106</v>
      </c>
      <c r="N5427" t="s">
        <v>6882</v>
      </c>
      <c r="O5427" t="s">
        <v>6327</v>
      </c>
      <c r="P5427" t="s">
        <v>6327</v>
      </c>
      <c r="Q5427" t="s">
        <v>6327</v>
      </c>
      <c r="R5427" t="s">
        <v>6327</v>
      </c>
      <c r="S5427" s="100">
        <v>43626</v>
      </c>
      <c r="T5427" s="100">
        <v>36526</v>
      </c>
    </row>
    <row r="5428" spans="1:20" x14ac:dyDescent="0.2">
      <c r="A5428">
        <v>3580</v>
      </c>
      <c r="B5428" s="98" t="s">
        <v>551</v>
      </c>
      <c r="C5428" s="98">
        <v>18</v>
      </c>
      <c r="D5428" s="98">
        <v>5</v>
      </c>
      <c r="E5428" s="98">
        <v>2002</v>
      </c>
      <c r="F5428" t="s">
        <v>266</v>
      </c>
      <c r="G5428" s="99">
        <v>36067</v>
      </c>
      <c r="H5428" s="98">
        <v>29</v>
      </c>
      <c r="I5428" s="98">
        <v>9</v>
      </c>
      <c r="J5428" s="98">
        <v>1998</v>
      </c>
      <c r="K5428" t="s">
        <v>332</v>
      </c>
      <c r="L5428">
        <v>0</v>
      </c>
      <c r="M5428" s="98" t="s">
        <v>41</v>
      </c>
      <c r="N5428" t="s">
        <v>6331</v>
      </c>
      <c r="O5428" t="s">
        <v>8443</v>
      </c>
      <c r="P5428" t="s">
        <v>6339</v>
      </c>
      <c r="Q5428" t="s">
        <v>6339</v>
      </c>
      <c r="R5428" t="s">
        <v>6455</v>
      </c>
      <c r="S5428" s="100">
        <v>43851.520694444444</v>
      </c>
      <c r="T5428" s="100">
        <v>36526</v>
      </c>
    </row>
    <row r="5429" spans="1:20" x14ac:dyDescent="0.2">
      <c r="A5429">
        <v>3579</v>
      </c>
      <c r="B5429" s="98" t="s">
        <v>668</v>
      </c>
      <c r="C5429" s="98">
        <v>23</v>
      </c>
      <c r="D5429" s="98">
        <v>4</v>
      </c>
      <c r="E5429" s="98">
        <v>1984</v>
      </c>
      <c r="F5429" t="s">
        <v>383</v>
      </c>
      <c r="G5429" s="99">
        <v>21011</v>
      </c>
      <c r="H5429" s="98">
        <v>10</v>
      </c>
      <c r="I5429" s="98">
        <v>7</v>
      </c>
      <c r="J5429" s="98">
        <v>1957</v>
      </c>
      <c r="K5429" t="s">
        <v>332</v>
      </c>
      <c r="L5429">
        <v>0</v>
      </c>
      <c r="M5429" s="98" t="s">
        <v>106</v>
      </c>
      <c r="N5429" t="s">
        <v>6417</v>
      </c>
      <c r="O5429" t="s">
        <v>6327</v>
      </c>
      <c r="P5429" t="s">
        <v>6327</v>
      </c>
      <c r="Q5429" t="s">
        <v>6327</v>
      </c>
      <c r="R5429" t="s">
        <v>6327</v>
      </c>
      <c r="S5429" s="100">
        <v>41081</v>
      </c>
      <c r="T5429" s="100">
        <v>36526</v>
      </c>
    </row>
    <row r="5430" spans="1:20" x14ac:dyDescent="0.2">
      <c r="A5430">
        <v>3578</v>
      </c>
      <c r="B5430" s="98" t="s">
        <v>2482</v>
      </c>
      <c r="C5430" s="98">
        <v>25</v>
      </c>
      <c r="D5430" s="98">
        <v>11</v>
      </c>
      <c r="E5430" s="98">
        <v>2004</v>
      </c>
      <c r="F5430" t="s">
        <v>256</v>
      </c>
      <c r="G5430" s="99">
        <v>34700</v>
      </c>
      <c r="H5430" s="98">
        <v>1</v>
      </c>
      <c r="I5430" s="98">
        <v>1</v>
      </c>
      <c r="J5430" s="98">
        <v>1995</v>
      </c>
      <c r="K5430" t="s">
        <v>332</v>
      </c>
      <c r="L5430">
        <v>0</v>
      </c>
      <c r="M5430" s="98" t="s">
        <v>106</v>
      </c>
      <c r="N5430" t="s">
        <v>6865</v>
      </c>
      <c r="O5430" t="s">
        <v>6327</v>
      </c>
      <c r="P5430" t="s">
        <v>6327</v>
      </c>
      <c r="Q5430" t="s">
        <v>6346</v>
      </c>
      <c r="R5430" t="s">
        <v>6327</v>
      </c>
      <c r="S5430" s="100">
        <v>36526</v>
      </c>
      <c r="T5430" s="100">
        <v>36526</v>
      </c>
    </row>
    <row r="5431" spans="1:20" x14ac:dyDescent="0.2">
      <c r="A5431">
        <v>3577</v>
      </c>
      <c r="B5431" s="98" t="s">
        <v>4274</v>
      </c>
      <c r="C5431" s="98">
        <v>1</v>
      </c>
      <c r="D5431" s="98">
        <v>2</v>
      </c>
      <c r="E5431" s="98">
        <v>2014</v>
      </c>
      <c r="F5431" t="s">
        <v>8320</v>
      </c>
      <c r="G5431" s="99">
        <v>27656</v>
      </c>
      <c r="H5431" s="98">
        <v>19</v>
      </c>
      <c r="I5431" s="98">
        <v>9</v>
      </c>
      <c r="J5431" s="98">
        <v>1975</v>
      </c>
      <c r="K5431" t="s">
        <v>332</v>
      </c>
      <c r="L5431">
        <v>0</v>
      </c>
      <c r="M5431" s="98" t="s">
        <v>414</v>
      </c>
      <c r="N5431" t="s">
        <v>6331</v>
      </c>
      <c r="O5431" t="s">
        <v>6327</v>
      </c>
      <c r="P5431" t="s">
        <v>6327</v>
      </c>
      <c r="Q5431" t="s">
        <v>6360</v>
      </c>
      <c r="R5431" t="s">
        <v>6398</v>
      </c>
      <c r="S5431" s="100">
        <v>43785.743888888886</v>
      </c>
      <c r="T5431" s="100">
        <v>36526</v>
      </c>
    </row>
    <row r="5432" spans="1:20" x14ac:dyDescent="0.2">
      <c r="A5432">
        <v>3576</v>
      </c>
      <c r="B5432" s="98" t="s">
        <v>2779</v>
      </c>
      <c r="C5432" s="98">
        <v>1</v>
      </c>
      <c r="D5432" s="98">
        <v>1</v>
      </c>
      <c r="E5432" s="98">
        <v>1992</v>
      </c>
      <c r="F5432" t="s">
        <v>849</v>
      </c>
      <c r="G5432" s="99">
        <v>35431</v>
      </c>
      <c r="H5432" s="98">
        <v>1</v>
      </c>
      <c r="I5432" s="98">
        <v>1</v>
      </c>
      <c r="J5432" s="98">
        <v>1997</v>
      </c>
      <c r="K5432" t="s">
        <v>332</v>
      </c>
      <c r="L5432">
        <v>0</v>
      </c>
      <c r="M5432" s="98" t="s">
        <v>106</v>
      </c>
      <c r="N5432" t="s">
        <v>6417</v>
      </c>
      <c r="O5432" t="s">
        <v>6327</v>
      </c>
      <c r="P5432" t="s">
        <v>6327</v>
      </c>
      <c r="Q5432" t="s">
        <v>6327</v>
      </c>
      <c r="R5432" t="s">
        <v>6327</v>
      </c>
      <c r="S5432" s="100">
        <v>36526</v>
      </c>
      <c r="T5432" s="100">
        <v>36526</v>
      </c>
    </row>
    <row r="5433" spans="1:20" x14ac:dyDescent="0.2">
      <c r="A5433">
        <v>3575</v>
      </c>
      <c r="B5433" s="98" t="s">
        <v>3260</v>
      </c>
      <c r="C5433" s="98">
        <v>1</v>
      </c>
      <c r="D5433" s="98">
        <v>1</v>
      </c>
      <c r="E5433" s="98">
        <v>1900</v>
      </c>
      <c r="F5433" t="s">
        <v>6714</v>
      </c>
      <c r="G5433" s="99">
        <v>30317</v>
      </c>
      <c r="H5433" s="98">
        <v>1</v>
      </c>
      <c r="I5433" s="98">
        <v>1</v>
      </c>
      <c r="J5433" s="98">
        <v>1983</v>
      </c>
      <c r="K5433" t="s">
        <v>332</v>
      </c>
      <c r="L5433">
        <v>0</v>
      </c>
      <c r="M5433" s="98" t="s">
        <v>106</v>
      </c>
      <c r="N5433" t="s">
        <v>7016</v>
      </c>
      <c r="O5433" t="s">
        <v>6327</v>
      </c>
      <c r="P5433" t="s">
        <v>6327</v>
      </c>
      <c r="Q5433" t="s">
        <v>6327</v>
      </c>
      <c r="R5433" t="s">
        <v>6327</v>
      </c>
      <c r="S5433" s="100">
        <v>36526</v>
      </c>
      <c r="T5433" s="100">
        <v>36526</v>
      </c>
    </row>
    <row r="5434" spans="1:20" x14ac:dyDescent="0.2">
      <c r="A5434">
        <v>3574</v>
      </c>
      <c r="B5434" s="98" t="s">
        <v>480</v>
      </c>
      <c r="C5434" s="98">
        <v>27</v>
      </c>
      <c r="D5434" s="98">
        <v>2</v>
      </c>
      <c r="E5434" s="98">
        <v>1990</v>
      </c>
      <c r="F5434" t="s">
        <v>753</v>
      </c>
      <c r="G5434" s="99">
        <v>27395</v>
      </c>
      <c r="H5434" s="98">
        <v>1</v>
      </c>
      <c r="I5434" s="98">
        <v>1</v>
      </c>
      <c r="J5434" s="98">
        <v>1975</v>
      </c>
      <c r="K5434" t="s">
        <v>332</v>
      </c>
      <c r="L5434">
        <v>0</v>
      </c>
      <c r="M5434" s="98" t="s">
        <v>106</v>
      </c>
      <c r="N5434" t="s">
        <v>6417</v>
      </c>
      <c r="O5434" t="s">
        <v>6327</v>
      </c>
      <c r="P5434" t="s">
        <v>6327</v>
      </c>
      <c r="Q5434" t="s">
        <v>6327</v>
      </c>
      <c r="R5434" t="s">
        <v>6327</v>
      </c>
      <c r="S5434" s="100">
        <v>36526</v>
      </c>
      <c r="T5434" s="100">
        <v>36526</v>
      </c>
    </row>
    <row r="5435" spans="1:20" x14ac:dyDescent="0.2">
      <c r="A5435">
        <v>3573</v>
      </c>
      <c r="B5435" s="98" t="s">
        <v>5536</v>
      </c>
      <c r="C5435" s="98">
        <v>1</v>
      </c>
      <c r="D5435" s="98">
        <v>1</v>
      </c>
      <c r="E5435" s="98">
        <v>2001</v>
      </c>
      <c r="F5435" t="s">
        <v>8592</v>
      </c>
      <c r="G5435" s="99">
        <v>23743</v>
      </c>
      <c r="H5435" s="98">
        <v>1</v>
      </c>
      <c r="I5435" s="98">
        <v>1</v>
      </c>
      <c r="J5435" s="98">
        <v>1965</v>
      </c>
      <c r="K5435" t="s">
        <v>332</v>
      </c>
      <c r="L5435">
        <v>1</v>
      </c>
      <c r="M5435" s="98" t="s">
        <v>106</v>
      </c>
      <c r="N5435" t="s">
        <v>6937</v>
      </c>
      <c r="O5435" t="s">
        <v>6327</v>
      </c>
      <c r="P5435" t="s">
        <v>6327</v>
      </c>
      <c r="Q5435" t="s">
        <v>6455</v>
      </c>
      <c r="R5435" t="s">
        <v>6327</v>
      </c>
      <c r="S5435" s="100">
        <v>36526</v>
      </c>
      <c r="T5435" s="100">
        <v>36526</v>
      </c>
    </row>
    <row r="5436" spans="1:20" x14ac:dyDescent="0.2">
      <c r="A5436">
        <v>3572</v>
      </c>
      <c r="B5436" s="98" t="s">
        <v>973</v>
      </c>
      <c r="C5436" s="98">
        <v>1</v>
      </c>
      <c r="D5436" s="98">
        <v>1</v>
      </c>
      <c r="E5436" s="98">
        <v>2004</v>
      </c>
      <c r="F5436" t="s">
        <v>8988</v>
      </c>
      <c r="G5436" s="99">
        <v>36543</v>
      </c>
      <c r="H5436" s="98">
        <v>18</v>
      </c>
      <c r="I5436" s="98">
        <v>1</v>
      </c>
      <c r="J5436" s="98">
        <v>2000</v>
      </c>
      <c r="K5436" t="s">
        <v>332</v>
      </c>
      <c r="L5436">
        <v>0</v>
      </c>
      <c r="M5436" s="98" t="s">
        <v>106</v>
      </c>
      <c r="N5436" t="s">
        <v>6802</v>
      </c>
      <c r="O5436" t="s">
        <v>6327</v>
      </c>
      <c r="P5436" t="s">
        <v>6327</v>
      </c>
      <c r="Q5436" t="s">
        <v>6327</v>
      </c>
      <c r="R5436" t="s">
        <v>6327</v>
      </c>
      <c r="S5436" s="100">
        <v>42542</v>
      </c>
      <c r="T5436" s="100">
        <v>36526</v>
      </c>
    </row>
    <row r="5437" spans="1:20" x14ac:dyDescent="0.2">
      <c r="A5437">
        <v>3571</v>
      </c>
      <c r="B5437" s="98" t="s">
        <v>1915</v>
      </c>
      <c r="C5437" s="98">
        <v>23</v>
      </c>
      <c r="D5437" s="98">
        <v>8</v>
      </c>
      <c r="E5437" s="98">
        <v>1949</v>
      </c>
      <c r="F5437" t="s">
        <v>7099</v>
      </c>
      <c r="G5437" s="99">
        <v>32874</v>
      </c>
      <c r="H5437" s="98">
        <v>1</v>
      </c>
      <c r="I5437" s="98">
        <v>1</v>
      </c>
      <c r="J5437" s="98">
        <v>1990</v>
      </c>
      <c r="K5437" t="s">
        <v>892</v>
      </c>
      <c r="L5437">
        <v>1</v>
      </c>
      <c r="M5437" s="98" t="s">
        <v>106</v>
      </c>
      <c r="N5437" t="s">
        <v>6724</v>
      </c>
      <c r="O5437" t="s">
        <v>6327</v>
      </c>
      <c r="P5437" t="s">
        <v>6327</v>
      </c>
      <c r="Q5437" t="s">
        <v>7100</v>
      </c>
      <c r="R5437" t="s">
        <v>6327</v>
      </c>
      <c r="S5437" s="100">
        <v>36526</v>
      </c>
      <c r="T5437" s="100">
        <v>36526</v>
      </c>
    </row>
    <row r="5438" spans="1:20" x14ac:dyDescent="0.2">
      <c r="A5438">
        <v>3570</v>
      </c>
      <c r="B5438" s="98" t="s">
        <v>2222</v>
      </c>
      <c r="C5438" s="98">
        <v>1</v>
      </c>
      <c r="D5438" s="98">
        <v>1</v>
      </c>
      <c r="E5438" s="98">
        <v>1990</v>
      </c>
      <c r="F5438" t="s">
        <v>1211</v>
      </c>
      <c r="G5438" s="99">
        <v>32143</v>
      </c>
      <c r="H5438" s="98">
        <v>1</v>
      </c>
      <c r="I5438" s="98">
        <v>1</v>
      </c>
      <c r="J5438" s="98">
        <v>1988</v>
      </c>
      <c r="K5438" t="s">
        <v>892</v>
      </c>
      <c r="L5438">
        <v>1</v>
      </c>
      <c r="M5438" s="98" t="s">
        <v>106</v>
      </c>
      <c r="N5438" t="s">
        <v>6931</v>
      </c>
      <c r="O5438" t="s">
        <v>6327</v>
      </c>
      <c r="P5438" t="s">
        <v>6327</v>
      </c>
      <c r="Q5438" t="s">
        <v>6673</v>
      </c>
      <c r="R5438" t="s">
        <v>6327</v>
      </c>
      <c r="S5438" s="100">
        <v>41090</v>
      </c>
      <c r="T5438" s="100">
        <v>36526</v>
      </c>
    </row>
    <row r="5439" spans="1:20" x14ac:dyDescent="0.2">
      <c r="A5439">
        <v>3569</v>
      </c>
      <c r="B5439" s="98" t="s">
        <v>4671</v>
      </c>
      <c r="C5439" s="98">
        <v>24</v>
      </c>
      <c r="D5439" s="98">
        <v>2</v>
      </c>
      <c r="E5439" s="98">
        <v>2004</v>
      </c>
      <c r="F5439" t="s">
        <v>896</v>
      </c>
      <c r="G5439" s="99">
        <v>22282</v>
      </c>
      <c r="H5439" s="98">
        <v>1</v>
      </c>
      <c r="I5439" s="98">
        <v>1</v>
      </c>
      <c r="J5439" s="98">
        <v>1961</v>
      </c>
      <c r="K5439" t="s">
        <v>332</v>
      </c>
      <c r="L5439">
        <v>1</v>
      </c>
      <c r="M5439" s="98" t="s">
        <v>106</v>
      </c>
      <c r="N5439" t="s">
        <v>6484</v>
      </c>
      <c r="O5439" t="s">
        <v>6327</v>
      </c>
      <c r="P5439" t="s">
        <v>6327</v>
      </c>
      <c r="Q5439" t="s">
        <v>6750</v>
      </c>
      <c r="R5439" t="s">
        <v>6327</v>
      </c>
      <c r="S5439" s="100">
        <v>36526</v>
      </c>
      <c r="T5439" s="100">
        <v>36526</v>
      </c>
    </row>
    <row r="5440" spans="1:20" x14ac:dyDescent="0.2">
      <c r="A5440">
        <v>3568</v>
      </c>
      <c r="B5440" s="98" t="s">
        <v>4484</v>
      </c>
      <c r="C5440" s="98">
        <v>16</v>
      </c>
      <c r="D5440" s="98">
        <v>4</v>
      </c>
      <c r="E5440" s="98">
        <v>1936</v>
      </c>
      <c r="F5440" t="s">
        <v>7054</v>
      </c>
      <c r="G5440" s="99">
        <v>22246</v>
      </c>
      <c r="H5440" s="98">
        <v>26</v>
      </c>
      <c r="I5440" s="98">
        <v>11</v>
      </c>
      <c r="J5440" s="98">
        <v>1960</v>
      </c>
      <c r="K5440" t="s">
        <v>332</v>
      </c>
      <c r="L5440">
        <v>0</v>
      </c>
      <c r="M5440" s="98" t="s">
        <v>59</v>
      </c>
      <c r="N5440" t="s">
        <v>6331</v>
      </c>
      <c r="O5440" t="s">
        <v>6327</v>
      </c>
      <c r="P5440" t="s">
        <v>6327</v>
      </c>
      <c r="Q5440" t="s">
        <v>6334</v>
      </c>
      <c r="R5440" t="s">
        <v>6440</v>
      </c>
      <c r="S5440" s="100">
        <v>44084.965532407405</v>
      </c>
      <c r="T5440" s="100">
        <v>36526</v>
      </c>
    </row>
    <row r="5441" spans="1:20" x14ac:dyDescent="0.2">
      <c r="A5441">
        <v>3567</v>
      </c>
      <c r="B5441" s="98" t="s">
        <v>4086</v>
      </c>
      <c r="C5441" s="98">
        <v>1</v>
      </c>
      <c r="D5441" s="98">
        <v>1</v>
      </c>
      <c r="E5441" s="98">
        <v>2009</v>
      </c>
      <c r="F5441" t="s">
        <v>406</v>
      </c>
      <c r="G5441" s="99">
        <v>34946</v>
      </c>
      <c r="H5441" s="98">
        <v>4</v>
      </c>
      <c r="I5441" s="98">
        <v>9</v>
      </c>
      <c r="J5441" s="98">
        <v>1995</v>
      </c>
      <c r="K5441" t="s">
        <v>332</v>
      </c>
      <c r="L5441">
        <v>0</v>
      </c>
      <c r="M5441" s="98" t="s">
        <v>106</v>
      </c>
      <c r="N5441" t="s">
        <v>6480</v>
      </c>
      <c r="O5441" t="s">
        <v>6327</v>
      </c>
      <c r="P5441" t="s">
        <v>6327</v>
      </c>
      <c r="Q5441" t="s">
        <v>6370</v>
      </c>
      <c r="R5441" t="s">
        <v>6327</v>
      </c>
      <c r="S5441" s="100">
        <v>43785.814201388886</v>
      </c>
      <c r="T5441" s="100">
        <v>36526</v>
      </c>
    </row>
    <row r="5442" spans="1:20" x14ac:dyDescent="0.2">
      <c r="A5442">
        <v>3566</v>
      </c>
      <c r="B5442" s="98" t="s">
        <v>4224</v>
      </c>
      <c r="C5442" s="98">
        <v>1</v>
      </c>
      <c r="D5442" s="98">
        <v>1</v>
      </c>
      <c r="E5442" s="98">
        <v>1965</v>
      </c>
      <c r="F5442" t="s">
        <v>595</v>
      </c>
      <c r="G5442" s="99">
        <v>17168</v>
      </c>
      <c r="H5442" s="98">
        <v>1</v>
      </c>
      <c r="I5442" s="98">
        <v>1</v>
      </c>
      <c r="J5442" s="98">
        <v>1947</v>
      </c>
      <c r="K5442" t="s">
        <v>332</v>
      </c>
      <c r="L5442">
        <v>0</v>
      </c>
      <c r="M5442" s="98" t="s">
        <v>106</v>
      </c>
      <c r="N5442" t="s">
        <v>6586</v>
      </c>
      <c r="O5442" t="s">
        <v>6327</v>
      </c>
      <c r="P5442" t="s">
        <v>6327</v>
      </c>
      <c r="Q5442" t="s">
        <v>6346</v>
      </c>
      <c r="R5442" t="s">
        <v>6327</v>
      </c>
      <c r="S5442" s="100">
        <v>36526</v>
      </c>
      <c r="T5442" s="100">
        <v>36526</v>
      </c>
    </row>
    <row r="5443" spans="1:20" x14ac:dyDescent="0.2">
      <c r="A5443">
        <v>3565</v>
      </c>
      <c r="B5443" s="98" t="s">
        <v>6254</v>
      </c>
      <c r="C5443" s="98">
        <v>1</v>
      </c>
      <c r="D5443" s="98">
        <v>1</v>
      </c>
      <c r="E5443" s="98">
        <v>1998</v>
      </c>
      <c r="F5443" t="s">
        <v>6435</v>
      </c>
      <c r="G5443" s="99">
        <v>32509</v>
      </c>
      <c r="H5443" s="98">
        <v>1</v>
      </c>
      <c r="I5443" s="98">
        <v>1</v>
      </c>
      <c r="J5443" s="98">
        <v>1989</v>
      </c>
      <c r="K5443" t="s">
        <v>332</v>
      </c>
      <c r="L5443">
        <v>0</v>
      </c>
      <c r="M5443" s="98" t="s">
        <v>106</v>
      </c>
      <c r="N5443" t="s">
        <v>6724</v>
      </c>
      <c r="O5443" t="s">
        <v>6327</v>
      </c>
      <c r="P5443" t="s">
        <v>6327</v>
      </c>
      <c r="Q5443" t="s">
        <v>6375</v>
      </c>
      <c r="R5443" t="s">
        <v>6327</v>
      </c>
      <c r="S5443" s="100">
        <v>36526</v>
      </c>
      <c r="T5443" s="100">
        <v>36526</v>
      </c>
    </row>
    <row r="5444" spans="1:20" x14ac:dyDescent="0.2">
      <c r="A5444">
        <v>3564</v>
      </c>
      <c r="B5444" s="98" t="s">
        <v>3784</v>
      </c>
      <c r="C5444" s="98">
        <v>1</v>
      </c>
      <c r="D5444" s="98">
        <v>1</v>
      </c>
      <c r="E5444" s="98">
        <v>1996</v>
      </c>
      <c r="F5444" t="s">
        <v>3269</v>
      </c>
      <c r="G5444" s="99">
        <v>31778</v>
      </c>
      <c r="H5444" s="98">
        <v>1</v>
      </c>
      <c r="I5444" s="98">
        <v>1</v>
      </c>
      <c r="J5444" s="98">
        <v>1987</v>
      </c>
      <c r="K5444" t="s">
        <v>892</v>
      </c>
      <c r="L5444">
        <v>1</v>
      </c>
      <c r="M5444" s="98" t="s">
        <v>106</v>
      </c>
      <c r="N5444" t="s">
        <v>6554</v>
      </c>
      <c r="O5444" t="s">
        <v>6327</v>
      </c>
      <c r="P5444" t="s">
        <v>6327</v>
      </c>
      <c r="Q5444" t="s">
        <v>6395</v>
      </c>
      <c r="R5444" t="s">
        <v>6327</v>
      </c>
      <c r="S5444" s="100">
        <v>36526</v>
      </c>
      <c r="T5444" s="100">
        <v>36526</v>
      </c>
    </row>
    <row r="5445" spans="1:20" x14ac:dyDescent="0.2">
      <c r="A5445">
        <v>3563</v>
      </c>
      <c r="B5445" s="98" t="s">
        <v>3784</v>
      </c>
      <c r="C5445" s="98">
        <v>1</v>
      </c>
      <c r="D5445" s="98">
        <v>1</v>
      </c>
      <c r="E5445" s="98">
        <v>1991</v>
      </c>
      <c r="F5445" t="s">
        <v>8089</v>
      </c>
      <c r="G5445" s="99">
        <v>31778</v>
      </c>
      <c r="H5445" s="98">
        <v>1</v>
      </c>
      <c r="I5445" s="98">
        <v>1</v>
      </c>
      <c r="J5445" s="98">
        <v>1987</v>
      </c>
      <c r="K5445" t="s">
        <v>892</v>
      </c>
      <c r="L5445">
        <v>1</v>
      </c>
      <c r="M5445" s="98" t="s">
        <v>106</v>
      </c>
      <c r="N5445" t="s">
        <v>6620</v>
      </c>
      <c r="O5445" t="s">
        <v>6327</v>
      </c>
      <c r="P5445" t="s">
        <v>6327</v>
      </c>
      <c r="Q5445" t="s">
        <v>6390</v>
      </c>
      <c r="R5445" t="s">
        <v>6327</v>
      </c>
      <c r="S5445" s="100">
        <v>36526</v>
      </c>
      <c r="T5445" s="100">
        <v>36526</v>
      </c>
    </row>
    <row r="5446" spans="1:20" x14ac:dyDescent="0.2">
      <c r="A5446">
        <v>3562</v>
      </c>
      <c r="B5446" s="98" t="s">
        <v>2179</v>
      </c>
      <c r="C5446" s="98">
        <v>11</v>
      </c>
      <c r="D5446" s="98">
        <v>12</v>
      </c>
      <c r="E5446" s="98">
        <v>1987</v>
      </c>
      <c r="F5446" t="s">
        <v>7237</v>
      </c>
      <c r="G5446" s="99">
        <v>25934</v>
      </c>
      <c r="H5446" s="98">
        <v>1</v>
      </c>
      <c r="I5446" s="98">
        <v>1</v>
      </c>
      <c r="J5446" s="98">
        <v>1971</v>
      </c>
      <c r="K5446" t="s">
        <v>332</v>
      </c>
      <c r="L5446">
        <v>1</v>
      </c>
      <c r="M5446" s="98" t="s">
        <v>106</v>
      </c>
      <c r="N5446" t="s">
        <v>6503</v>
      </c>
      <c r="O5446" t="s">
        <v>6327</v>
      </c>
      <c r="P5446" t="s">
        <v>6327</v>
      </c>
      <c r="Q5446" t="s">
        <v>6348</v>
      </c>
      <c r="R5446" t="s">
        <v>6327</v>
      </c>
      <c r="S5446" s="100">
        <v>36526</v>
      </c>
      <c r="T5446" s="100">
        <v>36526</v>
      </c>
    </row>
    <row r="5447" spans="1:20" x14ac:dyDescent="0.2">
      <c r="A5447">
        <v>3561</v>
      </c>
      <c r="B5447" s="98" t="s">
        <v>4726</v>
      </c>
      <c r="C5447" s="98">
        <v>23</v>
      </c>
      <c r="D5447" s="98">
        <v>9</v>
      </c>
      <c r="E5447" s="98">
        <v>1980</v>
      </c>
      <c r="F5447" t="s">
        <v>8512</v>
      </c>
      <c r="G5447" s="99">
        <v>35431</v>
      </c>
      <c r="H5447" s="98">
        <v>1</v>
      </c>
      <c r="I5447" s="98">
        <v>1</v>
      </c>
      <c r="J5447" s="98">
        <v>1997</v>
      </c>
      <c r="K5447" t="s">
        <v>892</v>
      </c>
      <c r="L5447">
        <v>0</v>
      </c>
      <c r="M5447" s="98" t="s">
        <v>106</v>
      </c>
      <c r="N5447" t="s">
        <v>6887</v>
      </c>
      <c r="O5447" t="s">
        <v>6327</v>
      </c>
      <c r="P5447" t="s">
        <v>6327</v>
      </c>
      <c r="Q5447" t="s">
        <v>6375</v>
      </c>
      <c r="R5447" t="s">
        <v>6327</v>
      </c>
      <c r="S5447" s="100">
        <v>36526</v>
      </c>
      <c r="T5447" s="100">
        <v>36526</v>
      </c>
    </row>
    <row r="5448" spans="1:20" x14ac:dyDescent="0.2">
      <c r="A5448">
        <v>3560</v>
      </c>
      <c r="B5448" s="98" t="s">
        <v>1284</v>
      </c>
      <c r="C5448" s="98">
        <v>1</v>
      </c>
      <c r="D5448" s="98">
        <v>1</v>
      </c>
      <c r="E5448" s="98">
        <v>1984</v>
      </c>
      <c r="F5448" t="s">
        <v>441</v>
      </c>
      <c r="G5448" s="99">
        <v>35065</v>
      </c>
      <c r="H5448" s="98">
        <v>1</v>
      </c>
      <c r="I5448" s="98">
        <v>1</v>
      </c>
      <c r="J5448" s="98">
        <v>1996</v>
      </c>
      <c r="K5448" t="s">
        <v>332</v>
      </c>
      <c r="L5448">
        <v>0</v>
      </c>
      <c r="M5448" s="98" t="s">
        <v>106</v>
      </c>
      <c r="N5448" t="s">
        <v>6417</v>
      </c>
      <c r="O5448" t="s">
        <v>6327</v>
      </c>
      <c r="P5448" t="s">
        <v>6327</v>
      </c>
      <c r="Q5448" t="s">
        <v>6327</v>
      </c>
      <c r="R5448" t="s">
        <v>6327</v>
      </c>
      <c r="S5448" s="100">
        <v>36526</v>
      </c>
      <c r="T5448" s="100">
        <v>36526</v>
      </c>
    </row>
    <row r="5449" spans="1:20" x14ac:dyDescent="0.2">
      <c r="A5449">
        <v>3559</v>
      </c>
      <c r="B5449" s="98" t="s">
        <v>2692</v>
      </c>
      <c r="C5449" s="98">
        <v>4</v>
      </c>
      <c r="D5449" s="98">
        <v>12</v>
      </c>
      <c r="E5449" s="98">
        <v>1989</v>
      </c>
      <c r="F5449" t="s">
        <v>460</v>
      </c>
      <c r="G5449" s="99">
        <v>34335</v>
      </c>
      <c r="H5449" s="98">
        <v>1</v>
      </c>
      <c r="I5449" s="98">
        <v>1</v>
      </c>
      <c r="J5449" s="98">
        <v>1994</v>
      </c>
      <c r="K5449" t="s">
        <v>332</v>
      </c>
      <c r="L5449">
        <v>0</v>
      </c>
      <c r="M5449" s="98" t="s">
        <v>106</v>
      </c>
      <c r="N5449" t="s">
        <v>6417</v>
      </c>
      <c r="O5449" t="s">
        <v>6327</v>
      </c>
      <c r="P5449" t="s">
        <v>6327</v>
      </c>
      <c r="Q5449" t="s">
        <v>6327</v>
      </c>
      <c r="R5449" t="s">
        <v>6327</v>
      </c>
      <c r="S5449" s="100">
        <v>36526</v>
      </c>
      <c r="T5449" s="100">
        <v>36526</v>
      </c>
    </row>
    <row r="5450" spans="1:20" x14ac:dyDescent="0.2">
      <c r="A5450">
        <v>3558</v>
      </c>
      <c r="B5450" s="98" t="s">
        <v>4726</v>
      </c>
      <c r="C5450" s="98">
        <v>15</v>
      </c>
      <c r="D5450" s="98">
        <v>3</v>
      </c>
      <c r="E5450" s="98">
        <v>2009</v>
      </c>
      <c r="F5450" t="s">
        <v>8511</v>
      </c>
      <c r="G5450" s="99">
        <v>35431</v>
      </c>
      <c r="H5450" s="98">
        <v>1</v>
      </c>
      <c r="I5450" s="98">
        <v>1</v>
      </c>
      <c r="J5450" s="98">
        <v>1997</v>
      </c>
      <c r="K5450" t="s">
        <v>892</v>
      </c>
      <c r="L5450">
        <v>0</v>
      </c>
      <c r="M5450" s="98" t="s">
        <v>106</v>
      </c>
      <c r="N5450" t="s">
        <v>6480</v>
      </c>
      <c r="O5450" t="s">
        <v>6327</v>
      </c>
      <c r="P5450" t="s">
        <v>6327</v>
      </c>
      <c r="Q5450" t="s">
        <v>6350</v>
      </c>
      <c r="R5450" t="s">
        <v>6327</v>
      </c>
      <c r="S5450" s="100">
        <v>36526</v>
      </c>
      <c r="T5450" s="100">
        <v>36526</v>
      </c>
    </row>
    <row r="5451" spans="1:20" x14ac:dyDescent="0.2">
      <c r="A5451">
        <v>3557</v>
      </c>
      <c r="B5451" s="98" t="s">
        <v>6064</v>
      </c>
      <c r="C5451" s="98">
        <v>11</v>
      </c>
      <c r="D5451" s="98">
        <v>5</v>
      </c>
      <c r="E5451" s="98">
        <v>2003</v>
      </c>
      <c r="F5451" t="s">
        <v>447</v>
      </c>
      <c r="G5451" s="99">
        <v>25569</v>
      </c>
      <c r="H5451" s="98">
        <v>1</v>
      </c>
      <c r="I5451" s="98">
        <v>1</v>
      </c>
      <c r="J5451" s="98">
        <v>1970</v>
      </c>
      <c r="K5451" t="s">
        <v>332</v>
      </c>
      <c r="L5451">
        <v>1</v>
      </c>
      <c r="M5451" s="98" t="s">
        <v>106</v>
      </c>
      <c r="N5451" t="s">
        <v>6634</v>
      </c>
      <c r="O5451" t="s">
        <v>6327</v>
      </c>
      <c r="P5451" t="s">
        <v>6327</v>
      </c>
      <c r="Q5451" t="s">
        <v>6339</v>
      </c>
      <c r="R5451" t="s">
        <v>6327</v>
      </c>
      <c r="S5451" s="100">
        <v>42171</v>
      </c>
      <c r="T5451" s="100">
        <v>36526</v>
      </c>
    </row>
    <row r="5452" spans="1:20" x14ac:dyDescent="0.2">
      <c r="A5452">
        <v>3556</v>
      </c>
      <c r="B5452" s="98" t="s">
        <v>1179</v>
      </c>
      <c r="C5452" s="98">
        <v>1</v>
      </c>
      <c r="D5452" s="98">
        <v>1</v>
      </c>
      <c r="E5452" s="98">
        <v>1993</v>
      </c>
      <c r="F5452" t="s">
        <v>4161</v>
      </c>
      <c r="G5452" s="99">
        <v>29587</v>
      </c>
      <c r="H5452" s="98">
        <v>1</v>
      </c>
      <c r="I5452" s="98">
        <v>1</v>
      </c>
      <c r="J5452" s="98">
        <v>1981</v>
      </c>
      <c r="K5452" t="s">
        <v>332</v>
      </c>
      <c r="L5452">
        <v>0</v>
      </c>
      <c r="M5452" s="98" t="s">
        <v>106</v>
      </c>
      <c r="N5452" t="s">
        <v>6526</v>
      </c>
      <c r="O5452" t="s">
        <v>6327</v>
      </c>
      <c r="P5452" t="s">
        <v>6327</v>
      </c>
      <c r="Q5452" t="s">
        <v>6370</v>
      </c>
      <c r="R5452" t="s">
        <v>6327</v>
      </c>
      <c r="S5452" s="100">
        <v>36526</v>
      </c>
      <c r="T5452" s="100">
        <v>36526</v>
      </c>
    </row>
    <row r="5453" spans="1:20" x14ac:dyDescent="0.2">
      <c r="A5453">
        <v>3555</v>
      </c>
      <c r="B5453" s="98" t="s">
        <v>5572</v>
      </c>
      <c r="C5453" s="98">
        <v>1</v>
      </c>
      <c r="D5453" s="98">
        <v>1</v>
      </c>
      <c r="E5453" s="98">
        <v>2002</v>
      </c>
      <c r="F5453" t="s">
        <v>8825</v>
      </c>
      <c r="G5453" s="99">
        <v>32874</v>
      </c>
      <c r="H5453" s="98">
        <v>1</v>
      </c>
      <c r="I5453" s="98">
        <v>1</v>
      </c>
      <c r="J5453" s="98">
        <v>1990</v>
      </c>
      <c r="K5453" t="s">
        <v>332</v>
      </c>
      <c r="L5453">
        <v>1</v>
      </c>
      <c r="M5453" s="98" t="s">
        <v>106</v>
      </c>
      <c r="N5453" t="s">
        <v>6941</v>
      </c>
      <c r="O5453" t="s">
        <v>6327</v>
      </c>
      <c r="P5453" t="s">
        <v>6327</v>
      </c>
      <c r="Q5453" t="s">
        <v>6654</v>
      </c>
      <c r="R5453" t="s">
        <v>6327</v>
      </c>
      <c r="S5453" s="100">
        <v>36526</v>
      </c>
      <c r="T5453" s="100">
        <v>36526</v>
      </c>
    </row>
    <row r="5454" spans="1:20" x14ac:dyDescent="0.2">
      <c r="A5454">
        <v>3554</v>
      </c>
      <c r="B5454" s="98" t="s">
        <v>2081</v>
      </c>
      <c r="C5454" s="98">
        <v>1</v>
      </c>
      <c r="D5454" s="98">
        <v>1</v>
      </c>
      <c r="E5454" s="98">
        <v>1998</v>
      </c>
      <c r="F5454" t="s">
        <v>7105</v>
      </c>
      <c r="G5454" s="99">
        <v>33970</v>
      </c>
      <c r="H5454" s="98">
        <v>1</v>
      </c>
      <c r="I5454" s="98">
        <v>1</v>
      </c>
      <c r="J5454" s="98">
        <v>1993</v>
      </c>
      <c r="K5454" t="s">
        <v>892</v>
      </c>
      <c r="L5454">
        <v>0</v>
      </c>
      <c r="M5454" s="98" t="s">
        <v>106</v>
      </c>
      <c r="N5454" t="s">
        <v>6417</v>
      </c>
      <c r="O5454" t="s">
        <v>6327</v>
      </c>
      <c r="P5454" t="s">
        <v>6327</v>
      </c>
      <c r="Q5454" t="s">
        <v>6327</v>
      </c>
      <c r="R5454" t="s">
        <v>6327</v>
      </c>
      <c r="S5454" s="100">
        <v>36526</v>
      </c>
      <c r="T5454" s="100">
        <v>36526</v>
      </c>
    </row>
    <row r="5455" spans="1:20" x14ac:dyDescent="0.2">
      <c r="A5455">
        <v>3553</v>
      </c>
      <c r="B5455" s="98" t="s">
        <v>1857</v>
      </c>
      <c r="C5455" s="98">
        <v>7</v>
      </c>
      <c r="D5455" s="98">
        <v>11</v>
      </c>
      <c r="E5455" s="98">
        <v>1971</v>
      </c>
      <c r="F5455" t="s">
        <v>7074</v>
      </c>
      <c r="G5455" s="99">
        <v>36261</v>
      </c>
      <c r="H5455" s="98">
        <v>11</v>
      </c>
      <c r="I5455" s="98">
        <v>4</v>
      </c>
      <c r="J5455" s="98">
        <v>1999</v>
      </c>
      <c r="K5455" t="s">
        <v>332</v>
      </c>
      <c r="L5455">
        <v>1</v>
      </c>
      <c r="M5455" s="98" t="s">
        <v>106</v>
      </c>
      <c r="N5455" t="s">
        <v>6364</v>
      </c>
      <c r="O5455" t="s">
        <v>6327</v>
      </c>
      <c r="P5455" t="s">
        <v>6327</v>
      </c>
      <c r="Q5455" t="s">
        <v>6924</v>
      </c>
      <c r="R5455" t="s">
        <v>6327</v>
      </c>
      <c r="S5455" s="100">
        <v>36526</v>
      </c>
      <c r="T5455" s="100">
        <v>36526</v>
      </c>
    </row>
    <row r="5456" spans="1:20" x14ac:dyDescent="0.2">
      <c r="A5456">
        <v>3551</v>
      </c>
      <c r="B5456" s="98" t="s">
        <v>1176</v>
      </c>
      <c r="C5456" s="98">
        <v>1</v>
      </c>
      <c r="D5456" s="98">
        <v>1</v>
      </c>
      <c r="E5456" s="98">
        <v>1989</v>
      </c>
      <c r="F5456" t="s">
        <v>6543</v>
      </c>
      <c r="G5456" s="99">
        <v>36526</v>
      </c>
      <c r="H5456" s="98">
        <v>1</v>
      </c>
      <c r="I5456" s="98">
        <v>1</v>
      </c>
      <c r="J5456" s="98">
        <v>2000</v>
      </c>
      <c r="K5456" t="s">
        <v>332</v>
      </c>
      <c r="L5456">
        <v>0</v>
      </c>
      <c r="M5456" s="98" t="s">
        <v>106</v>
      </c>
      <c r="N5456" t="s">
        <v>6417</v>
      </c>
      <c r="O5456" t="s">
        <v>6327</v>
      </c>
      <c r="P5456" t="s">
        <v>6327</v>
      </c>
      <c r="Q5456" t="s">
        <v>6327</v>
      </c>
      <c r="R5456" t="s">
        <v>6327</v>
      </c>
      <c r="S5456" s="100">
        <v>36526</v>
      </c>
      <c r="T5456" s="100">
        <v>36526</v>
      </c>
    </row>
    <row r="5457" spans="1:20" x14ac:dyDescent="0.2">
      <c r="A5457">
        <v>3550</v>
      </c>
      <c r="B5457" s="98" t="s">
        <v>4271</v>
      </c>
      <c r="C5457" s="98">
        <v>1</v>
      </c>
      <c r="D5457" s="98">
        <v>1</v>
      </c>
      <c r="E5457" s="98">
        <v>1995</v>
      </c>
      <c r="F5457" t="s">
        <v>6894</v>
      </c>
      <c r="G5457" s="99">
        <v>35796</v>
      </c>
      <c r="H5457" s="98">
        <v>1</v>
      </c>
      <c r="I5457" s="98">
        <v>1</v>
      </c>
      <c r="J5457" s="98">
        <v>1998</v>
      </c>
      <c r="K5457" t="s">
        <v>332</v>
      </c>
      <c r="L5457">
        <v>0</v>
      </c>
      <c r="M5457" s="98" t="s">
        <v>106</v>
      </c>
      <c r="N5457" t="s">
        <v>6980</v>
      </c>
      <c r="O5457" t="s">
        <v>6327</v>
      </c>
      <c r="P5457" t="s">
        <v>6327</v>
      </c>
      <c r="Q5457" t="s">
        <v>6327</v>
      </c>
      <c r="R5457" t="s">
        <v>6327</v>
      </c>
      <c r="S5457" s="100">
        <v>43785.814201388886</v>
      </c>
      <c r="T5457" s="100">
        <v>36526</v>
      </c>
    </row>
    <row r="5458" spans="1:20" x14ac:dyDescent="0.2">
      <c r="A5458">
        <v>3549</v>
      </c>
      <c r="B5458" s="98" t="s">
        <v>1399</v>
      </c>
      <c r="C5458" s="98">
        <v>1</v>
      </c>
      <c r="D5458" s="98">
        <v>1</v>
      </c>
      <c r="E5458" s="98">
        <v>1970</v>
      </c>
      <c r="F5458" t="s">
        <v>6642</v>
      </c>
      <c r="G5458" s="99">
        <v>35796</v>
      </c>
      <c r="H5458" s="98">
        <v>1</v>
      </c>
      <c r="I5458" s="98">
        <v>1</v>
      </c>
      <c r="J5458" s="98">
        <v>1998</v>
      </c>
      <c r="K5458" t="s">
        <v>892</v>
      </c>
      <c r="L5458">
        <v>1</v>
      </c>
      <c r="M5458" s="98" t="s">
        <v>106</v>
      </c>
      <c r="N5458" t="s">
        <v>6436</v>
      </c>
      <c r="O5458" t="s">
        <v>6327</v>
      </c>
      <c r="P5458" t="s">
        <v>6370</v>
      </c>
      <c r="Q5458" t="s">
        <v>6370</v>
      </c>
      <c r="R5458" t="s">
        <v>6327</v>
      </c>
      <c r="S5458" s="100">
        <v>36526</v>
      </c>
      <c r="T5458" s="100">
        <v>36526</v>
      </c>
    </row>
    <row r="5459" spans="1:20" x14ac:dyDescent="0.2">
      <c r="A5459">
        <v>3548</v>
      </c>
      <c r="B5459" s="98" t="s">
        <v>134</v>
      </c>
      <c r="C5459" s="98">
        <v>20</v>
      </c>
      <c r="D5459" s="98">
        <v>4</v>
      </c>
      <c r="E5459" s="98">
        <v>2005</v>
      </c>
      <c r="F5459" t="s">
        <v>277</v>
      </c>
      <c r="G5459" s="99">
        <v>24972</v>
      </c>
      <c r="H5459" s="98">
        <v>14</v>
      </c>
      <c r="I5459" s="98">
        <v>5</v>
      </c>
      <c r="J5459" s="98">
        <v>1968</v>
      </c>
      <c r="K5459" t="s">
        <v>332</v>
      </c>
      <c r="L5459">
        <v>0</v>
      </c>
      <c r="M5459" s="98" t="s">
        <v>39</v>
      </c>
      <c r="N5459" t="s">
        <v>6331</v>
      </c>
      <c r="O5459" t="s">
        <v>8020</v>
      </c>
      <c r="P5459" t="s">
        <v>6347</v>
      </c>
      <c r="Q5459" t="s">
        <v>6347</v>
      </c>
      <c r="R5459" t="s">
        <v>6421</v>
      </c>
      <c r="S5459" s="100">
        <v>44825.371053240742</v>
      </c>
      <c r="T5459" s="100">
        <v>36526</v>
      </c>
    </row>
    <row r="5460" spans="1:20" x14ac:dyDescent="0.2">
      <c r="A5460">
        <v>3547</v>
      </c>
      <c r="B5460" s="98" t="s">
        <v>5269</v>
      </c>
      <c r="C5460" s="98">
        <v>22</v>
      </c>
      <c r="D5460" s="98">
        <v>10</v>
      </c>
      <c r="E5460" s="98">
        <v>2008</v>
      </c>
      <c r="F5460" t="s">
        <v>496</v>
      </c>
      <c r="G5460" s="99">
        <v>26665</v>
      </c>
      <c r="H5460" s="98">
        <v>1</v>
      </c>
      <c r="I5460" s="98">
        <v>1</v>
      </c>
      <c r="J5460" s="98">
        <v>1973</v>
      </c>
      <c r="K5460" t="s">
        <v>332</v>
      </c>
      <c r="L5460">
        <v>1</v>
      </c>
      <c r="M5460" s="98" t="s">
        <v>106</v>
      </c>
      <c r="N5460" t="s">
        <v>6787</v>
      </c>
      <c r="O5460" t="s">
        <v>6327</v>
      </c>
      <c r="P5460" t="s">
        <v>6327</v>
      </c>
      <c r="Q5460" t="s">
        <v>6505</v>
      </c>
      <c r="R5460" t="s">
        <v>6327</v>
      </c>
      <c r="S5460" s="100">
        <v>36526</v>
      </c>
      <c r="T5460" s="100">
        <v>36526</v>
      </c>
    </row>
    <row r="5461" spans="1:20" x14ac:dyDescent="0.2">
      <c r="A5461">
        <v>3546</v>
      </c>
      <c r="B5461" s="98" t="s">
        <v>1223</v>
      </c>
      <c r="C5461" s="98">
        <v>26</v>
      </c>
      <c r="D5461" s="98">
        <v>10</v>
      </c>
      <c r="E5461" s="98">
        <v>1994</v>
      </c>
      <c r="F5461" t="s">
        <v>940</v>
      </c>
      <c r="G5461" s="99">
        <v>35796</v>
      </c>
      <c r="H5461" s="98">
        <v>1</v>
      </c>
      <c r="I5461" s="98">
        <v>1</v>
      </c>
      <c r="J5461" s="98">
        <v>1998</v>
      </c>
      <c r="K5461" t="s">
        <v>892</v>
      </c>
      <c r="L5461">
        <v>0</v>
      </c>
      <c r="M5461" s="98" t="s">
        <v>106</v>
      </c>
      <c r="N5461" t="s">
        <v>6417</v>
      </c>
      <c r="O5461" t="s">
        <v>6327</v>
      </c>
      <c r="P5461" t="s">
        <v>6327</v>
      </c>
      <c r="Q5461" t="s">
        <v>6327</v>
      </c>
      <c r="R5461" t="s">
        <v>6327</v>
      </c>
      <c r="S5461" s="100">
        <v>41081</v>
      </c>
      <c r="T5461" s="100">
        <v>36526</v>
      </c>
    </row>
    <row r="5462" spans="1:20" x14ac:dyDescent="0.2">
      <c r="A5462">
        <v>3545</v>
      </c>
      <c r="B5462" s="98" t="s">
        <v>480</v>
      </c>
      <c r="C5462" s="98">
        <v>1</v>
      </c>
      <c r="D5462" s="98">
        <v>1</v>
      </c>
      <c r="E5462" s="98">
        <v>1999</v>
      </c>
      <c r="F5462" t="s">
        <v>7390</v>
      </c>
      <c r="G5462" s="99">
        <v>33604</v>
      </c>
      <c r="H5462" s="98">
        <v>1</v>
      </c>
      <c r="I5462" s="98">
        <v>1</v>
      </c>
      <c r="J5462" s="98">
        <v>1992</v>
      </c>
      <c r="K5462" t="s">
        <v>892</v>
      </c>
      <c r="L5462">
        <v>0</v>
      </c>
      <c r="M5462" s="98" t="s">
        <v>106</v>
      </c>
      <c r="N5462" t="s">
        <v>6417</v>
      </c>
      <c r="O5462" t="s">
        <v>6327</v>
      </c>
      <c r="P5462" t="s">
        <v>6327</v>
      </c>
      <c r="Q5462" t="s">
        <v>6327</v>
      </c>
      <c r="R5462" t="s">
        <v>6327</v>
      </c>
      <c r="S5462" s="100">
        <v>36526</v>
      </c>
      <c r="T5462" s="100">
        <v>36526</v>
      </c>
    </row>
    <row r="5463" spans="1:20" x14ac:dyDescent="0.2">
      <c r="A5463">
        <v>3543</v>
      </c>
      <c r="B5463" s="98" t="s">
        <v>754</v>
      </c>
      <c r="C5463" s="98">
        <v>5</v>
      </c>
      <c r="D5463" s="98">
        <v>3</v>
      </c>
      <c r="E5463" s="98">
        <v>1972</v>
      </c>
      <c r="F5463" t="s">
        <v>271</v>
      </c>
      <c r="G5463" s="99">
        <v>26291</v>
      </c>
      <c r="H5463" s="98">
        <v>24</v>
      </c>
      <c r="I5463" s="98">
        <v>12</v>
      </c>
      <c r="J5463" s="98">
        <v>1971</v>
      </c>
      <c r="K5463" t="s">
        <v>332</v>
      </c>
      <c r="L5463">
        <v>0</v>
      </c>
      <c r="M5463" s="98" t="s">
        <v>113</v>
      </c>
      <c r="N5463" t="s">
        <v>6331</v>
      </c>
      <c r="O5463" t="s">
        <v>6327</v>
      </c>
      <c r="P5463" t="s">
        <v>6327</v>
      </c>
      <c r="Q5463" t="s">
        <v>6376</v>
      </c>
      <c r="R5463" t="s">
        <v>6346</v>
      </c>
      <c r="S5463" s="100">
        <v>43656</v>
      </c>
      <c r="T5463" s="100">
        <v>36526</v>
      </c>
    </row>
    <row r="5464" spans="1:20" x14ac:dyDescent="0.2">
      <c r="A5464">
        <v>3542</v>
      </c>
      <c r="B5464" s="98" t="s">
        <v>4678</v>
      </c>
      <c r="C5464" s="98">
        <v>23</v>
      </c>
      <c r="D5464" s="98">
        <v>12</v>
      </c>
      <c r="E5464" s="98">
        <v>1963</v>
      </c>
      <c r="F5464" t="s">
        <v>8488</v>
      </c>
      <c r="G5464" s="99">
        <v>37172</v>
      </c>
      <c r="H5464" s="98">
        <v>8</v>
      </c>
      <c r="I5464" s="98">
        <v>10</v>
      </c>
      <c r="J5464" s="98">
        <v>2001</v>
      </c>
      <c r="K5464" t="s">
        <v>332</v>
      </c>
      <c r="L5464">
        <v>0</v>
      </c>
      <c r="M5464" s="98" t="s">
        <v>106</v>
      </c>
      <c r="N5464" t="s">
        <v>6484</v>
      </c>
      <c r="O5464" t="s">
        <v>6327</v>
      </c>
      <c r="P5464" t="s">
        <v>6327</v>
      </c>
      <c r="Q5464" t="s">
        <v>6327</v>
      </c>
      <c r="R5464" t="s">
        <v>6327</v>
      </c>
      <c r="S5464" s="100">
        <v>36526</v>
      </c>
      <c r="T5464" s="100">
        <v>36526</v>
      </c>
    </row>
    <row r="5465" spans="1:20" x14ac:dyDescent="0.2">
      <c r="A5465">
        <v>3541</v>
      </c>
      <c r="B5465" s="98" t="s">
        <v>2890</v>
      </c>
      <c r="C5465" s="98">
        <v>13</v>
      </c>
      <c r="D5465" s="98">
        <v>7</v>
      </c>
      <c r="E5465" s="98">
        <v>2005</v>
      </c>
      <c r="F5465" t="s">
        <v>936</v>
      </c>
      <c r="G5465" s="99">
        <v>37131</v>
      </c>
      <c r="H5465" s="98">
        <v>28</v>
      </c>
      <c r="I5465" s="98">
        <v>8</v>
      </c>
      <c r="J5465" s="98">
        <v>2001</v>
      </c>
      <c r="K5465" t="s">
        <v>892</v>
      </c>
      <c r="L5465">
        <v>0</v>
      </c>
      <c r="M5465" s="98" t="s">
        <v>106</v>
      </c>
      <c r="N5465" t="s">
        <v>6763</v>
      </c>
      <c r="O5465" t="s">
        <v>6327</v>
      </c>
      <c r="P5465" t="s">
        <v>6327</v>
      </c>
      <c r="Q5465" t="s">
        <v>6327</v>
      </c>
      <c r="R5465" t="s">
        <v>6327</v>
      </c>
      <c r="S5465" s="100">
        <v>43785.814201388886</v>
      </c>
      <c r="T5465" s="100">
        <v>36526</v>
      </c>
    </row>
    <row r="5466" spans="1:20" x14ac:dyDescent="0.2">
      <c r="A5466">
        <v>3540</v>
      </c>
      <c r="B5466" s="98" t="s">
        <v>2580</v>
      </c>
      <c r="C5466" s="98">
        <v>1</v>
      </c>
      <c r="D5466" s="98">
        <v>10</v>
      </c>
      <c r="E5466" s="98">
        <v>1998</v>
      </c>
      <c r="F5466" t="s">
        <v>7483</v>
      </c>
      <c r="G5466" s="99">
        <v>36161</v>
      </c>
      <c r="H5466" s="98">
        <v>1</v>
      </c>
      <c r="I5466" s="98">
        <v>1</v>
      </c>
      <c r="J5466" s="98">
        <v>1999</v>
      </c>
      <c r="K5466" t="s">
        <v>892</v>
      </c>
      <c r="L5466">
        <v>0</v>
      </c>
      <c r="M5466" s="98" t="s">
        <v>106</v>
      </c>
      <c r="N5466" t="s">
        <v>6424</v>
      </c>
      <c r="O5466" t="s">
        <v>6327</v>
      </c>
      <c r="P5466" t="s">
        <v>6327</v>
      </c>
      <c r="Q5466" t="s">
        <v>6327</v>
      </c>
      <c r="R5466" t="s">
        <v>6327</v>
      </c>
      <c r="S5466" s="100">
        <v>36526</v>
      </c>
      <c r="T5466" s="100">
        <v>36526</v>
      </c>
    </row>
    <row r="5467" spans="1:20" x14ac:dyDescent="0.2">
      <c r="A5467">
        <v>3539</v>
      </c>
      <c r="B5467" s="98" t="s">
        <v>1804</v>
      </c>
      <c r="C5467" s="98">
        <v>1</v>
      </c>
      <c r="D5467" s="98">
        <v>1</v>
      </c>
      <c r="E5467" s="98">
        <v>2005</v>
      </c>
      <c r="F5467" t="s">
        <v>727</v>
      </c>
      <c r="G5467" s="99">
        <v>36161</v>
      </c>
      <c r="H5467" s="98">
        <v>1</v>
      </c>
      <c r="I5467" s="98">
        <v>1</v>
      </c>
      <c r="J5467" s="98">
        <v>1999</v>
      </c>
      <c r="K5467" t="s">
        <v>332</v>
      </c>
      <c r="L5467">
        <v>0</v>
      </c>
      <c r="M5467" s="98" t="s">
        <v>106</v>
      </c>
      <c r="N5467" t="s">
        <v>6417</v>
      </c>
      <c r="O5467" t="s">
        <v>6327</v>
      </c>
      <c r="P5467" t="s">
        <v>6327</v>
      </c>
      <c r="Q5467" t="s">
        <v>6327</v>
      </c>
      <c r="R5467" t="s">
        <v>6327</v>
      </c>
      <c r="S5467" s="100">
        <v>36526</v>
      </c>
      <c r="T5467" s="100">
        <v>36526</v>
      </c>
    </row>
    <row r="5468" spans="1:20" x14ac:dyDescent="0.2">
      <c r="A5468">
        <v>3538</v>
      </c>
      <c r="B5468" s="98" t="s">
        <v>3047</v>
      </c>
      <c r="C5468" s="98">
        <v>14</v>
      </c>
      <c r="D5468" s="98">
        <v>3</v>
      </c>
      <c r="E5468" s="98">
        <v>2002</v>
      </c>
      <c r="F5468" t="s">
        <v>5561</v>
      </c>
      <c r="G5468" s="99">
        <v>35796</v>
      </c>
      <c r="H5468" s="98">
        <v>1</v>
      </c>
      <c r="I5468" s="98">
        <v>1</v>
      </c>
      <c r="J5468" s="98">
        <v>1998</v>
      </c>
      <c r="K5468" t="s">
        <v>332</v>
      </c>
      <c r="L5468">
        <v>0</v>
      </c>
      <c r="M5468" s="98" t="s">
        <v>106</v>
      </c>
      <c r="N5468" t="s">
        <v>6467</v>
      </c>
      <c r="O5468" t="s">
        <v>6327</v>
      </c>
      <c r="P5468" t="s">
        <v>6327</v>
      </c>
      <c r="Q5468" t="s">
        <v>6440</v>
      </c>
      <c r="R5468" t="s">
        <v>6327</v>
      </c>
      <c r="S5468" s="100">
        <v>42946</v>
      </c>
      <c r="T5468" s="100">
        <v>36526</v>
      </c>
    </row>
    <row r="5469" spans="1:20" x14ac:dyDescent="0.2">
      <c r="A5469">
        <v>3537</v>
      </c>
      <c r="B5469" s="98" t="s">
        <v>4397</v>
      </c>
      <c r="C5469" s="98">
        <v>1</v>
      </c>
      <c r="D5469" s="98">
        <v>1</v>
      </c>
      <c r="E5469" s="98">
        <v>1969</v>
      </c>
      <c r="F5469" t="s">
        <v>543</v>
      </c>
      <c r="G5469" s="99">
        <v>35796</v>
      </c>
      <c r="H5469" s="98">
        <v>1</v>
      </c>
      <c r="I5469" s="98">
        <v>1</v>
      </c>
      <c r="J5469" s="98">
        <v>1998</v>
      </c>
      <c r="K5469" t="s">
        <v>332</v>
      </c>
      <c r="L5469">
        <v>0</v>
      </c>
      <c r="M5469" s="98" t="s">
        <v>106</v>
      </c>
      <c r="N5469" t="s">
        <v>6417</v>
      </c>
      <c r="O5469" t="s">
        <v>6327</v>
      </c>
      <c r="P5469" t="s">
        <v>6327</v>
      </c>
      <c r="Q5469" t="s">
        <v>6327</v>
      </c>
      <c r="R5469" t="s">
        <v>6327</v>
      </c>
      <c r="S5469" s="100">
        <v>36526</v>
      </c>
      <c r="T5469" s="100">
        <v>36526</v>
      </c>
    </row>
    <row r="5470" spans="1:20" x14ac:dyDescent="0.2">
      <c r="A5470">
        <v>3536</v>
      </c>
      <c r="B5470" s="98" t="s">
        <v>4536</v>
      </c>
      <c r="C5470" s="98">
        <v>1</v>
      </c>
      <c r="D5470" s="98">
        <v>1</v>
      </c>
      <c r="E5470" s="98">
        <v>2000</v>
      </c>
      <c r="F5470" t="s">
        <v>755</v>
      </c>
      <c r="G5470" s="99">
        <v>35586</v>
      </c>
      <c r="H5470" s="98">
        <v>5</v>
      </c>
      <c r="I5470" s="98">
        <v>6</v>
      </c>
      <c r="J5470" s="98">
        <v>1997</v>
      </c>
      <c r="K5470" t="s">
        <v>332</v>
      </c>
      <c r="L5470">
        <v>0</v>
      </c>
      <c r="M5470" s="98" t="s">
        <v>106</v>
      </c>
      <c r="N5470" t="s">
        <v>6392</v>
      </c>
      <c r="O5470" t="s">
        <v>6327</v>
      </c>
      <c r="P5470" t="s">
        <v>6327</v>
      </c>
      <c r="Q5470" t="s">
        <v>6333</v>
      </c>
      <c r="R5470" t="s">
        <v>6327</v>
      </c>
      <c r="S5470" s="100">
        <v>42946</v>
      </c>
      <c r="T5470" s="100">
        <v>36526</v>
      </c>
    </row>
    <row r="5471" spans="1:20" x14ac:dyDescent="0.2">
      <c r="A5471">
        <v>3535</v>
      </c>
      <c r="B5471" s="98" t="s">
        <v>3422</v>
      </c>
      <c r="C5471" s="98">
        <v>6</v>
      </c>
      <c r="D5471" s="98">
        <v>7</v>
      </c>
      <c r="E5471" s="98">
        <v>1964</v>
      </c>
      <c r="F5471" t="s">
        <v>7936</v>
      </c>
      <c r="G5471" s="99">
        <v>35796</v>
      </c>
      <c r="H5471" s="98">
        <v>1</v>
      </c>
      <c r="I5471" s="98">
        <v>1</v>
      </c>
      <c r="J5471" s="98">
        <v>1998</v>
      </c>
      <c r="K5471" t="s">
        <v>892</v>
      </c>
      <c r="L5471">
        <v>0</v>
      </c>
      <c r="M5471" s="98" t="s">
        <v>106</v>
      </c>
      <c r="N5471" t="s">
        <v>6417</v>
      </c>
      <c r="O5471" t="s">
        <v>6327</v>
      </c>
      <c r="P5471" t="s">
        <v>6327</v>
      </c>
      <c r="Q5471" t="s">
        <v>6327</v>
      </c>
      <c r="R5471" t="s">
        <v>6327</v>
      </c>
      <c r="S5471" s="100">
        <v>43785.814201388886</v>
      </c>
      <c r="T5471" s="100">
        <v>36526</v>
      </c>
    </row>
    <row r="5472" spans="1:20" x14ac:dyDescent="0.2">
      <c r="A5472">
        <v>3534</v>
      </c>
      <c r="B5472" s="98" t="s">
        <v>1398</v>
      </c>
      <c r="C5472" s="98">
        <v>1</v>
      </c>
      <c r="D5472" s="98">
        <v>1</v>
      </c>
      <c r="E5472" s="98">
        <v>1990</v>
      </c>
      <c r="F5472" t="s">
        <v>6782</v>
      </c>
      <c r="G5472" s="99">
        <v>18629</v>
      </c>
      <c r="H5472" s="98">
        <v>1</v>
      </c>
      <c r="I5472" s="98">
        <v>1</v>
      </c>
      <c r="J5472" s="98">
        <v>1951</v>
      </c>
      <c r="K5472" t="s">
        <v>332</v>
      </c>
      <c r="L5472">
        <v>1</v>
      </c>
      <c r="M5472" s="98" t="s">
        <v>106</v>
      </c>
      <c r="N5472" t="s">
        <v>6436</v>
      </c>
      <c r="O5472" t="s">
        <v>6327</v>
      </c>
      <c r="P5472" t="s">
        <v>6487</v>
      </c>
      <c r="Q5472" t="s">
        <v>6660</v>
      </c>
      <c r="R5472" t="s">
        <v>6327</v>
      </c>
      <c r="S5472" s="100">
        <v>36526</v>
      </c>
      <c r="T5472" s="100">
        <v>36526</v>
      </c>
    </row>
    <row r="5473" spans="1:20" x14ac:dyDescent="0.2">
      <c r="A5473">
        <v>3533</v>
      </c>
      <c r="B5473" s="98" t="s">
        <v>2537</v>
      </c>
      <c r="C5473" s="98">
        <v>9</v>
      </c>
      <c r="D5473" s="98">
        <v>7</v>
      </c>
      <c r="E5473" s="98">
        <v>1994</v>
      </c>
      <c r="F5473" t="s">
        <v>997</v>
      </c>
      <c r="G5473" s="99">
        <v>19360</v>
      </c>
      <c r="H5473" s="98">
        <v>1</v>
      </c>
      <c r="I5473" s="98">
        <v>1</v>
      </c>
      <c r="J5473" s="98">
        <v>1953</v>
      </c>
      <c r="K5473" t="s">
        <v>892</v>
      </c>
      <c r="L5473">
        <v>1</v>
      </c>
      <c r="M5473" s="98" t="s">
        <v>106</v>
      </c>
      <c r="N5473" t="s">
        <v>6436</v>
      </c>
      <c r="O5473" t="s">
        <v>6327</v>
      </c>
      <c r="P5473" t="s">
        <v>6654</v>
      </c>
      <c r="Q5473" t="s">
        <v>6389</v>
      </c>
      <c r="R5473" t="s">
        <v>6327</v>
      </c>
      <c r="S5473" s="100">
        <v>36526</v>
      </c>
      <c r="T5473" s="100">
        <v>36526</v>
      </c>
    </row>
    <row r="5474" spans="1:20" x14ac:dyDescent="0.2">
      <c r="A5474">
        <v>3532</v>
      </c>
      <c r="B5474" s="98" t="s">
        <v>1570</v>
      </c>
      <c r="C5474" s="98">
        <v>18</v>
      </c>
      <c r="D5474" s="98">
        <v>10</v>
      </c>
      <c r="E5474" s="98">
        <v>1977</v>
      </c>
      <c r="F5474" t="s">
        <v>6898</v>
      </c>
      <c r="G5474" s="99">
        <v>12055</v>
      </c>
      <c r="H5474" s="98">
        <v>1</v>
      </c>
      <c r="I5474" s="98">
        <v>1</v>
      </c>
      <c r="J5474" s="98">
        <v>1933</v>
      </c>
      <c r="K5474" t="s">
        <v>332</v>
      </c>
      <c r="L5474">
        <v>1</v>
      </c>
      <c r="M5474" s="98" t="s">
        <v>106</v>
      </c>
      <c r="N5474" t="s">
        <v>6417</v>
      </c>
      <c r="O5474" t="s">
        <v>6327</v>
      </c>
      <c r="P5474" t="s">
        <v>6327</v>
      </c>
      <c r="Q5474" t="s">
        <v>6327</v>
      </c>
      <c r="R5474" t="s">
        <v>6327</v>
      </c>
      <c r="S5474" s="100">
        <v>36526</v>
      </c>
      <c r="T5474" s="100">
        <v>36526</v>
      </c>
    </row>
    <row r="5475" spans="1:20" x14ac:dyDescent="0.2">
      <c r="A5475">
        <v>3531</v>
      </c>
      <c r="B5475" s="98" t="s">
        <v>3465</v>
      </c>
      <c r="C5475" s="98">
        <v>1</v>
      </c>
      <c r="D5475" s="98">
        <v>1</v>
      </c>
      <c r="E5475" s="98">
        <v>2000</v>
      </c>
      <c r="F5475" t="s">
        <v>6944</v>
      </c>
      <c r="G5475" s="99">
        <v>12055</v>
      </c>
      <c r="H5475" s="98">
        <v>1</v>
      </c>
      <c r="I5475" s="98">
        <v>1</v>
      </c>
      <c r="J5475" s="98">
        <v>1933</v>
      </c>
      <c r="K5475" t="s">
        <v>332</v>
      </c>
      <c r="L5475">
        <v>1</v>
      </c>
      <c r="M5475" s="98" t="s">
        <v>106</v>
      </c>
      <c r="N5475" t="s">
        <v>6436</v>
      </c>
      <c r="O5475" t="s">
        <v>6327</v>
      </c>
      <c r="P5475" t="s">
        <v>6339</v>
      </c>
      <c r="Q5475" t="s">
        <v>6658</v>
      </c>
      <c r="R5475" t="s">
        <v>6327</v>
      </c>
      <c r="S5475" s="100">
        <v>36526</v>
      </c>
      <c r="T5475" s="100">
        <v>36526</v>
      </c>
    </row>
    <row r="5476" spans="1:20" x14ac:dyDescent="0.2">
      <c r="A5476">
        <v>3530</v>
      </c>
      <c r="B5476" s="98" t="s">
        <v>2548</v>
      </c>
      <c r="C5476" s="98">
        <v>18</v>
      </c>
      <c r="D5476" s="98">
        <v>1</v>
      </c>
      <c r="E5476" s="98">
        <v>2003</v>
      </c>
      <c r="F5476" t="s">
        <v>6793</v>
      </c>
      <c r="G5476" s="99">
        <v>12785</v>
      </c>
      <c r="H5476" s="98">
        <v>1</v>
      </c>
      <c r="I5476" s="98">
        <v>1</v>
      </c>
      <c r="J5476" s="98">
        <v>1935</v>
      </c>
      <c r="K5476" t="s">
        <v>332</v>
      </c>
      <c r="L5476">
        <v>1</v>
      </c>
      <c r="M5476" s="98" t="s">
        <v>106</v>
      </c>
      <c r="N5476" t="s">
        <v>6436</v>
      </c>
      <c r="O5476" t="s">
        <v>6327</v>
      </c>
      <c r="P5476" t="s">
        <v>6334</v>
      </c>
      <c r="Q5476" t="s">
        <v>6421</v>
      </c>
      <c r="R5476" t="s">
        <v>6327</v>
      </c>
      <c r="S5476" s="100">
        <v>36526</v>
      </c>
      <c r="T5476" s="100">
        <v>36526</v>
      </c>
    </row>
    <row r="5477" spans="1:20" x14ac:dyDescent="0.2">
      <c r="A5477">
        <v>3529</v>
      </c>
      <c r="B5477" s="98" t="s">
        <v>1160</v>
      </c>
      <c r="C5477" s="98">
        <v>25</v>
      </c>
      <c r="D5477" s="98">
        <v>9</v>
      </c>
      <c r="E5477" s="98">
        <v>2004</v>
      </c>
      <c r="F5477" t="s">
        <v>6521</v>
      </c>
      <c r="G5477" s="99">
        <v>13881</v>
      </c>
      <c r="H5477" s="98">
        <v>1</v>
      </c>
      <c r="I5477" s="98">
        <v>1</v>
      </c>
      <c r="J5477" s="98">
        <v>1938</v>
      </c>
      <c r="K5477" t="s">
        <v>332</v>
      </c>
      <c r="L5477">
        <v>1</v>
      </c>
      <c r="M5477" s="98" t="s">
        <v>106</v>
      </c>
      <c r="N5477" t="s">
        <v>6436</v>
      </c>
      <c r="O5477" t="s">
        <v>6327</v>
      </c>
      <c r="P5477" t="s">
        <v>6329</v>
      </c>
      <c r="Q5477" t="s">
        <v>6374</v>
      </c>
      <c r="R5477" t="s">
        <v>6327</v>
      </c>
      <c r="S5477" s="100">
        <v>36526</v>
      </c>
      <c r="T5477" s="100">
        <v>36526</v>
      </c>
    </row>
    <row r="5478" spans="1:20" x14ac:dyDescent="0.2">
      <c r="A5478">
        <v>3528</v>
      </c>
      <c r="B5478" s="98" t="s">
        <v>1574</v>
      </c>
      <c r="C5478" s="98">
        <v>18</v>
      </c>
      <c r="D5478" s="98">
        <v>2</v>
      </c>
      <c r="E5478" s="98">
        <v>1967</v>
      </c>
      <c r="F5478" t="s">
        <v>6900</v>
      </c>
      <c r="G5478" s="99">
        <v>13881</v>
      </c>
      <c r="H5478" s="98">
        <v>1</v>
      </c>
      <c r="I5478" s="98">
        <v>1</v>
      </c>
      <c r="J5478" s="98">
        <v>1938</v>
      </c>
      <c r="K5478" t="s">
        <v>332</v>
      </c>
      <c r="L5478">
        <v>1</v>
      </c>
      <c r="M5478" s="98" t="s">
        <v>106</v>
      </c>
      <c r="N5478" t="s">
        <v>6436</v>
      </c>
      <c r="O5478" t="s">
        <v>6327</v>
      </c>
      <c r="P5478" t="s">
        <v>6360</v>
      </c>
      <c r="Q5478" t="s">
        <v>6559</v>
      </c>
      <c r="R5478" t="s">
        <v>6327</v>
      </c>
      <c r="S5478" s="100">
        <v>36526</v>
      </c>
      <c r="T5478" s="100">
        <v>36526</v>
      </c>
    </row>
    <row r="5479" spans="1:20" x14ac:dyDescent="0.2">
      <c r="A5479">
        <v>3527</v>
      </c>
      <c r="B5479" s="98" t="s">
        <v>2405</v>
      </c>
      <c r="C5479" s="98">
        <v>1</v>
      </c>
      <c r="D5479" s="98">
        <v>1</v>
      </c>
      <c r="E5479" s="98">
        <v>2003</v>
      </c>
      <c r="F5479" t="s">
        <v>6950</v>
      </c>
      <c r="G5479" s="99">
        <v>14611</v>
      </c>
      <c r="H5479" s="98">
        <v>1</v>
      </c>
      <c r="I5479" s="98">
        <v>1</v>
      </c>
      <c r="J5479" s="98">
        <v>1940</v>
      </c>
      <c r="K5479" t="s">
        <v>332</v>
      </c>
      <c r="L5479">
        <v>1</v>
      </c>
      <c r="M5479" s="98" t="s">
        <v>106</v>
      </c>
      <c r="N5479" t="s">
        <v>6436</v>
      </c>
      <c r="O5479" t="s">
        <v>6327</v>
      </c>
      <c r="P5479" t="s">
        <v>6367</v>
      </c>
      <c r="Q5479" t="s">
        <v>6654</v>
      </c>
      <c r="R5479" t="s">
        <v>6327</v>
      </c>
      <c r="S5479" s="100">
        <v>36526</v>
      </c>
      <c r="T5479" s="100">
        <v>36526</v>
      </c>
    </row>
    <row r="5480" spans="1:20" x14ac:dyDescent="0.2">
      <c r="A5480">
        <v>3526</v>
      </c>
      <c r="B5480" s="98" t="s">
        <v>1408</v>
      </c>
      <c r="C5480" s="98">
        <v>1</v>
      </c>
      <c r="D5480" s="98">
        <v>1</v>
      </c>
      <c r="E5480" s="98">
        <v>1989</v>
      </c>
      <c r="F5480" t="s">
        <v>6789</v>
      </c>
      <c r="G5480" s="99">
        <v>15342</v>
      </c>
      <c r="H5480" s="98">
        <v>1</v>
      </c>
      <c r="I5480" s="98">
        <v>1</v>
      </c>
      <c r="J5480" s="98">
        <v>1942</v>
      </c>
      <c r="K5480" t="s">
        <v>332</v>
      </c>
      <c r="L5480">
        <v>1</v>
      </c>
      <c r="M5480" s="98" t="s">
        <v>106</v>
      </c>
      <c r="N5480" t="s">
        <v>6436</v>
      </c>
      <c r="O5480" t="s">
        <v>6327</v>
      </c>
      <c r="P5480" t="s">
        <v>6360</v>
      </c>
      <c r="Q5480" t="s">
        <v>6455</v>
      </c>
      <c r="R5480" t="s">
        <v>6327</v>
      </c>
      <c r="S5480" s="100">
        <v>36526</v>
      </c>
      <c r="T5480" s="100">
        <v>36526</v>
      </c>
    </row>
    <row r="5481" spans="1:20" x14ac:dyDescent="0.2">
      <c r="A5481">
        <v>3525</v>
      </c>
      <c r="B5481" s="98" t="s">
        <v>2896</v>
      </c>
      <c r="C5481" s="98">
        <v>15</v>
      </c>
      <c r="D5481" s="98">
        <v>4</v>
      </c>
      <c r="E5481" s="98">
        <v>1995</v>
      </c>
      <c r="F5481" t="s">
        <v>7653</v>
      </c>
      <c r="G5481" s="99">
        <v>15342</v>
      </c>
      <c r="H5481" s="98">
        <v>1</v>
      </c>
      <c r="I5481" s="98">
        <v>1</v>
      </c>
      <c r="J5481" s="98">
        <v>1942</v>
      </c>
      <c r="K5481" t="s">
        <v>332</v>
      </c>
      <c r="L5481">
        <v>1</v>
      </c>
      <c r="M5481" s="98" t="s">
        <v>106</v>
      </c>
      <c r="N5481" t="s">
        <v>6436</v>
      </c>
      <c r="O5481" t="s">
        <v>6327</v>
      </c>
      <c r="P5481" t="s">
        <v>6698</v>
      </c>
      <c r="Q5481" t="s">
        <v>6358</v>
      </c>
      <c r="R5481" t="s">
        <v>6327</v>
      </c>
      <c r="S5481" s="100">
        <v>36526</v>
      </c>
      <c r="T5481" s="100">
        <v>36526</v>
      </c>
    </row>
    <row r="5482" spans="1:20" x14ac:dyDescent="0.2">
      <c r="A5482">
        <v>3524</v>
      </c>
      <c r="B5482" s="98" t="s">
        <v>4155</v>
      </c>
      <c r="C5482" s="98">
        <v>7</v>
      </c>
      <c r="D5482" s="98">
        <v>4</v>
      </c>
      <c r="E5482" s="98">
        <v>2004</v>
      </c>
      <c r="F5482" t="s">
        <v>6716</v>
      </c>
      <c r="G5482" s="99">
        <v>17899</v>
      </c>
      <c r="H5482" s="98">
        <v>1</v>
      </c>
      <c r="I5482" s="98">
        <v>1</v>
      </c>
      <c r="J5482" s="98">
        <v>1949</v>
      </c>
      <c r="K5482" t="s">
        <v>332</v>
      </c>
      <c r="L5482">
        <v>1</v>
      </c>
      <c r="M5482" s="98" t="s">
        <v>106</v>
      </c>
      <c r="N5482" t="s">
        <v>6855</v>
      </c>
      <c r="O5482" t="s">
        <v>6327</v>
      </c>
      <c r="P5482" t="s">
        <v>6327</v>
      </c>
      <c r="Q5482" t="s">
        <v>6795</v>
      </c>
      <c r="R5482" t="s">
        <v>6327</v>
      </c>
      <c r="S5482" s="100">
        <v>36526</v>
      </c>
      <c r="T5482" s="100">
        <v>36526</v>
      </c>
    </row>
    <row r="5483" spans="1:20" x14ac:dyDescent="0.2">
      <c r="A5483">
        <v>3523</v>
      </c>
      <c r="B5483" s="98" t="s">
        <v>2033</v>
      </c>
      <c r="C5483" s="98">
        <v>1</v>
      </c>
      <c r="D5483" s="98">
        <v>1</v>
      </c>
      <c r="E5483" s="98">
        <v>2004</v>
      </c>
      <c r="F5483" t="s">
        <v>7139</v>
      </c>
      <c r="G5483" s="99">
        <v>19725</v>
      </c>
      <c r="H5483" s="98">
        <v>1</v>
      </c>
      <c r="I5483" s="98">
        <v>1</v>
      </c>
      <c r="J5483" s="98">
        <v>1954</v>
      </c>
      <c r="K5483" t="s">
        <v>332</v>
      </c>
      <c r="L5483">
        <v>1</v>
      </c>
      <c r="M5483" s="98" t="s">
        <v>106</v>
      </c>
      <c r="N5483" t="s">
        <v>6554</v>
      </c>
      <c r="O5483" t="s">
        <v>6327</v>
      </c>
      <c r="P5483" t="s">
        <v>6327</v>
      </c>
      <c r="Q5483" t="s">
        <v>6438</v>
      </c>
      <c r="R5483" t="s">
        <v>6327</v>
      </c>
      <c r="S5483" s="100">
        <v>36526</v>
      </c>
      <c r="T5483" s="100">
        <v>36526</v>
      </c>
    </row>
    <row r="5484" spans="1:20" x14ac:dyDescent="0.2">
      <c r="A5484">
        <v>3522</v>
      </c>
      <c r="B5484" s="98" t="s">
        <v>6268</v>
      </c>
      <c r="C5484" s="98">
        <v>1</v>
      </c>
      <c r="D5484" s="98">
        <v>1</v>
      </c>
      <c r="E5484" s="98">
        <v>2002</v>
      </c>
      <c r="F5484" t="s">
        <v>331</v>
      </c>
      <c r="G5484" s="99">
        <v>19360</v>
      </c>
      <c r="H5484" s="98">
        <v>1</v>
      </c>
      <c r="I5484" s="98">
        <v>1</v>
      </c>
      <c r="J5484" s="98">
        <v>1953</v>
      </c>
      <c r="K5484" t="s">
        <v>332</v>
      </c>
      <c r="L5484">
        <v>1</v>
      </c>
      <c r="M5484" s="98" t="s">
        <v>106</v>
      </c>
      <c r="N5484" t="s">
        <v>6625</v>
      </c>
      <c r="O5484" t="s">
        <v>6327</v>
      </c>
      <c r="P5484" t="s">
        <v>6327</v>
      </c>
      <c r="Q5484" t="s">
        <v>6388</v>
      </c>
      <c r="R5484" t="s">
        <v>6327</v>
      </c>
      <c r="S5484" s="100">
        <v>36526</v>
      </c>
      <c r="T5484" s="100">
        <v>36526</v>
      </c>
    </row>
    <row r="5485" spans="1:20" x14ac:dyDescent="0.2">
      <c r="A5485">
        <v>3521</v>
      </c>
      <c r="B5485" s="98" t="s">
        <v>3521</v>
      </c>
      <c r="C5485" s="98">
        <v>1</v>
      </c>
      <c r="D5485" s="98">
        <v>1</v>
      </c>
      <c r="E5485" s="98">
        <v>1992</v>
      </c>
      <c r="F5485" t="s">
        <v>7981</v>
      </c>
      <c r="G5485" s="99">
        <v>19725</v>
      </c>
      <c r="H5485" s="98">
        <v>1</v>
      </c>
      <c r="I5485" s="98">
        <v>1</v>
      </c>
      <c r="J5485" s="98">
        <v>1954</v>
      </c>
      <c r="K5485" t="s">
        <v>332</v>
      </c>
      <c r="L5485">
        <v>1</v>
      </c>
      <c r="M5485" s="98" t="s">
        <v>106</v>
      </c>
      <c r="N5485" t="s">
        <v>6436</v>
      </c>
      <c r="O5485" t="s">
        <v>6327</v>
      </c>
      <c r="P5485" t="s">
        <v>6559</v>
      </c>
      <c r="Q5485" t="s">
        <v>6438</v>
      </c>
      <c r="R5485" t="s">
        <v>6327</v>
      </c>
      <c r="S5485" s="100">
        <v>36526</v>
      </c>
      <c r="T5485" s="100">
        <v>36526</v>
      </c>
    </row>
    <row r="5486" spans="1:20" x14ac:dyDescent="0.2">
      <c r="A5486">
        <v>3520</v>
      </c>
      <c r="B5486" s="98" t="s">
        <v>1692</v>
      </c>
      <c r="C5486" s="98">
        <v>29</v>
      </c>
      <c r="D5486" s="98">
        <v>6</v>
      </c>
      <c r="E5486" s="98">
        <v>2003</v>
      </c>
      <c r="F5486" t="s">
        <v>6969</v>
      </c>
      <c r="G5486" s="99">
        <v>20090</v>
      </c>
      <c r="H5486" s="98">
        <v>1</v>
      </c>
      <c r="I5486" s="98">
        <v>1</v>
      </c>
      <c r="J5486" s="98">
        <v>1955</v>
      </c>
      <c r="K5486" t="s">
        <v>332</v>
      </c>
      <c r="L5486">
        <v>1</v>
      </c>
      <c r="M5486" s="98" t="s">
        <v>106</v>
      </c>
      <c r="N5486" t="s">
        <v>6739</v>
      </c>
      <c r="O5486" t="s">
        <v>6327</v>
      </c>
      <c r="P5486" t="s">
        <v>6327</v>
      </c>
      <c r="Q5486" t="s">
        <v>6360</v>
      </c>
      <c r="R5486" t="s">
        <v>6327</v>
      </c>
      <c r="S5486" s="100">
        <v>36526</v>
      </c>
      <c r="T5486" s="100">
        <v>36526</v>
      </c>
    </row>
    <row r="5487" spans="1:20" x14ac:dyDescent="0.2">
      <c r="A5487">
        <v>3519</v>
      </c>
      <c r="B5487" s="98" t="s">
        <v>1502</v>
      </c>
      <c r="C5487" s="98">
        <v>1</v>
      </c>
      <c r="D5487" s="98">
        <v>1</v>
      </c>
      <c r="E5487" s="98">
        <v>1970</v>
      </c>
      <c r="F5487" t="s">
        <v>6793</v>
      </c>
      <c r="G5487" s="99">
        <v>20455</v>
      </c>
      <c r="H5487" s="98">
        <v>1</v>
      </c>
      <c r="I5487" s="98">
        <v>1</v>
      </c>
      <c r="J5487" s="98">
        <v>1956</v>
      </c>
      <c r="K5487" t="s">
        <v>332</v>
      </c>
      <c r="L5487">
        <v>1</v>
      </c>
      <c r="M5487" s="98" t="s">
        <v>106</v>
      </c>
      <c r="N5487" t="s">
        <v>6436</v>
      </c>
      <c r="O5487" t="s">
        <v>6327</v>
      </c>
      <c r="P5487" t="s">
        <v>6380</v>
      </c>
      <c r="Q5487" t="s">
        <v>6388</v>
      </c>
      <c r="R5487" t="s">
        <v>6327</v>
      </c>
      <c r="S5487" s="100">
        <v>36526</v>
      </c>
      <c r="T5487" s="100">
        <v>36526</v>
      </c>
    </row>
    <row r="5488" spans="1:20" x14ac:dyDescent="0.2">
      <c r="A5488">
        <v>3518</v>
      </c>
      <c r="B5488" s="98" t="s">
        <v>1631</v>
      </c>
      <c r="C5488" s="98">
        <v>17</v>
      </c>
      <c r="D5488" s="98">
        <v>4</v>
      </c>
      <c r="E5488" s="98">
        <v>2008</v>
      </c>
      <c r="F5488" t="s">
        <v>6932</v>
      </c>
      <c r="G5488" s="99">
        <v>20455</v>
      </c>
      <c r="H5488" s="98">
        <v>1</v>
      </c>
      <c r="I5488" s="98">
        <v>1</v>
      </c>
      <c r="J5488" s="98">
        <v>1956</v>
      </c>
      <c r="K5488" t="s">
        <v>332</v>
      </c>
      <c r="L5488">
        <v>1</v>
      </c>
      <c r="M5488" s="98" t="s">
        <v>106</v>
      </c>
      <c r="N5488" t="s">
        <v>6941</v>
      </c>
      <c r="O5488" t="s">
        <v>6327</v>
      </c>
      <c r="P5488" t="s">
        <v>6327</v>
      </c>
      <c r="Q5488" t="s">
        <v>6459</v>
      </c>
      <c r="R5488" t="s">
        <v>6327</v>
      </c>
      <c r="S5488" s="100">
        <v>36526</v>
      </c>
      <c r="T5488" s="100">
        <v>36526</v>
      </c>
    </row>
    <row r="5489" spans="1:20" x14ac:dyDescent="0.2">
      <c r="A5489">
        <v>3517</v>
      </c>
      <c r="B5489" s="98" t="s">
        <v>4333</v>
      </c>
      <c r="C5489" s="98">
        <v>1</v>
      </c>
      <c r="D5489" s="98">
        <v>1</v>
      </c>
      <c r="E5489" s="98">
        <v>2000</v>
      </c>
      <c r="F5489" t="s">
        <v>8353</v>
      </c>
      <c r="G5489" s="99">
        <v>25204</v>
      </c>
      <c r="H5489" s="98">
        <v>1</v>
      </c>
      <c r="I5489" s="98">
        <v>1</v>
      </c>
      <c r="J5489" s="98">
        <v>1969</v>
      </c>
      <c r="K5489" t="s">
        <v>332</v>
      </c>
      <c r="L5489">
        <v>1</v>
      </c>
      <c r="M5489" s="98" t="s">
        <v>106</v>
      </c>
      <c r="N5489" t="s">
        <v>6436</v>
      </c>
      <c r="O5489" t="s">
        <v>6327</v>
      </c>
      <c r="P5489" t="s">
        <v>6380</v>
      </c>
      <c r="Q5489" t="s">
        <v>6388</v>
      </c>
      <c r="R5489" t="s">
        <v>6327</v>
      </c>
      <c r="S5489" s="100">
        <v>36526</v>
      </c>
      <c r="T5489" s="100">
        <v>36526</v>
      </c>
    </row>
    <row r="5490" spans="1:20" x14ac:dyDescent="0.2">
      <c r="A5490">
        <v>3516</v>
      </c>
      <c r="B5490" s="98" t="s">
        <v>4453</v>
      </c>
      <c r="C5490" s="98">
        <v>31</v>
      </c>
      <c r="D5490" s="98">
        <v>8</v>
      </c>
      <c r="E5490" s="98">
        <v>2005</v>
      </c>
      <c r="F5490" t="s">
        <v>8415</v>
      </c>
      <c r="G5490" s="99">
        <v>21916</v>
      </c>
      <c r="H5490" s="98">
        <v>1</v>
      </c>
      <c r="I5490" s="98">
        <v>1</v>
      </c>
      <c r="J5490" s="98">
        <v>1960</v>
      </c>
      <c r="K5490" t="s">
        <v>332</v>
      </c>
      <c r="L5490">
        <v>1</v>
      </c>
      <c r="M5490" s="98" t="s">
        <v>106</v>
      </c>
      <c r="N5490" t="s">
        <v>6436</v>
      </c>
      <c r="O5490" t="s">
        <v>6327</v>
      </c>
      <c r="P5490" t="s">
        <v>6409</v>
      </c>
      <c r="Q5490" t="s">
        <v>6344</v>
      </c>
      <c r="R5490" t="s">
        <v>6327</v>
      </c>
      <c r="S5490" s="100">
        <v>36526</v>
      </c>
      <c r="T5490" s="100">
        <v>36526</v>
      </c>
    </row>
    <row r="5491" spans="1:20" x14ac:dyDescent="0.2">
      <c r="A5491">
        <v>3515</v>
      </c>
      <c r="B5491" s="98" t="s">
        <v>3044</v>
      </c>
      <c r="C5491" s="98">
        <v>24</v>
      </c>
      <c r="D5491" s="98">
        <v>7</v>
      </c>
      <c r="E5491" s="98">
        <v>1969</v>
      </c>
      <c r="F5491" t="s">
        <v>6623</v>
      </c>
      <c r="G5491" s="99">
        <v>23743</v>
      </c>
      <c r="H5491" s="98">
        <v>1</v>
      </c>
      <c r="I5491" s="98">
        <v>1</v>
      </c>
      <c r="J5491" s="98">
        <v>1965</v>
      </c>
      <c r="K5491" t="s">
        <v>332</v>
      </c>
      <c r="L5491">
        <v>1</v>
      </c>
      <c r="M5491" s="98" t="s">
        <v>106</v>
      </c>
      <c r="S5491" s="100">
        <v>36526</v>
      </c>
      <c r="T5491" s="100">
        <v>36526</v>
      </c>
    </row>
    <row r="5492" spans="1:20" x14ac:dyDescent="0.2">
      <c r="A5492">
        <v>3514</v>
      </c>
      <c r="B5492" s="98" t="s">
        <v>3034</v>
      </c>
      <c r="C5492" s="98">
        <v>28</v>
      </c>
      <c r="D5492" s="98">
        <v>5</v>
      </c>
      <c r="E5492" s="98">
        <v>1942</v>
      </c>
      <c r="F5492" t="s">
        <v>6988</v>
      </c>
      <c r="G5492" s="99">
        <v>23743</v>
      </c>
      <c r="H5492" s="98">
        <v>1</v>
      </c>
      <c r="I5492" s="98">
        <v>1</v>
      </c>
      <c r="J5492" s="98">
        <v>1965</v>
      </c>
      <c r="K5492" t="s">
        <v>332</v>
      </c>
      <c r="L5492">
        <v>1</v>
      </c>
      <c r="M5492" s="98" t="s">
        <v>106</v>
      </c>
      <c r="N5492" t="s">
        <v>6436</v>
      </c>
      <c r="O5492" t="s">
        <v>6327</v>
      </c>
      <c r="P5492" t="s">
        <v>6347</v>
      </c>
      <c r="Q5492" t="s">
        <v>6365</v>
      </c>
      <c r="R5492" t="s">
        <v>6327</v>
      </c>
      <c r="S5492" s="100">
        <v>36526</v>
      </c>
      <c r="T5492" s="100">
        <v>36526</v>
      </c>
    </row>
    <row r="5493" spans="1:20" x14ac:dyDescent="0.2">
      <c r="A5493">
        <v>3513</v>
      </c>
      <c r="B5493" s="98" t="s">
        <v>3261</v>
      </c>
      <c r="C5493" s="98">
        <v>6</v>
      </c>
      <c r="D5493" s="98">
        <v>7</v>
      </c>
      <c r="E5493" s="98">
        <v>2001</v>
      </c>
      <c r="F5493" t="s">
        <v>7847</v>
      </c>
      <c r="G5493" s="99">
        <v>36526</v>
      </c>
      <c r="H5493" s="98">
        <v>1</v>
      </c>
      <c r="I5493" s="98">
        <v>1</v>
      </c>
      <c r="J5493" s="98">
        <v>2000</v>
      </c>
      <c r="K5493" t="s">
        <v>892</v>
      </c>
      <c r="L5493">
        <v>1</v>
      </c>
      <c r="M5493" s="98" t="s">
        <v>106</v>
      </c>
      <c r="N5493" t="s">
        <v>6417</v>
      </c>
      <c r="O5493" t="s">
        <v>6327</v>
      </c>
      <c r="P5493" t="s">
        <v>6327</v>
      </c>
      <c r="Q5493" t="s">
        <v>6327</v>
      </c>
      <c r="R5493" t="s">
        <v>6327</v>
      </c>
      <c r="S5493" s="100">
        <v>36526</v>
      </c>
      <c r="T5493" s="100">
        <v>36526</v>
      </c>
    </row>
    <row r="5494" spans="1:20" x14ac:dyDescent="0.2">
      <c r="A5494">
        <v>3512</v>
      </c>
      <c r="B5494" s="98" t="s">
        <v>4221</v>
      </c>
      <c r="C5494" s="98">
        <v>1</v>
      </c>
      <c r="D5494" s="98">
        <v>1</v>
      </c>
      <c r="E5494" s="98">
        <v>1984</v>
      </c>
      <c r="F5494" t="s">
        <v>8301</v>
      </c>
      <c r="G5494" s="99">
        <v>36956</v>
      </c>
      <c r="H5494" s="98">
        <v>6</v>
      </c>
      <c r="I5494" s="98">
        <v>3</v>
      </c>
      <c r="J5494" s="98">
        <v>2001</v>
      </c>
      <c r="K5494" t="s">
        <v>892</v>
      </c>
      <c r="L5494">
        <v>0</v>
      </c>
      <c r="M5494" s="98" t="s">
        <v>106</v>
      </c>
      <c r="N5494" t="s">
        <v>6887</v>
      </c>
      <c r="O5494" t="s">
        <v>6327</v>
      </c>
      <c r="P5494" t="s">
        <v>6327</v>
      </c>
      <c r="Q5494" t="s">
        <v>6327</v>
      </c>
      <c r="R5494" t="s">
        <v>6327</v>
      </c>
      <c r="S5494" s="100">
        <v>43635</v>
      </c>
      <c r="T5494" s="100">
        <v>36526</v>
      </c>
    </row>
    <row r="5495" spans="1:20" x14ac:dyDescent="0.2">
      <c r="A5495">
        <v>3510</v>
      </c>
      <c r="B5495" s="98" t="s">
        <v>1279</v>
      </c>
      <c r="C5495" s="98">
        <v>1</v>
      </c>
      <c r="D5495" s="98">
        <v>1</v>
      </c>
      <c r="E5495" s="98">
        <v>2000</v>
      </c>
      <c r="F5495" t="s">
        <v>901</v>
      </c>
      <c r="G5495" s="99">
        <v>36526</v>
      </c>
      <c r="H5495" s="98">
        <v>1</v>
      </c>
      <c r="I5495" s="98">
        <v>1</v>
      </c>
      <c r="J5495" s="98">
        <v>2000</v>
      </c>
      <c r="K5495" t="s">
        <v>892</v>
      </c>
      <c r="L5495">
        <v>0</v>
      </c>
      <c r="M5495" s="98" t="s">
        <v>106</v>
      </c>
      <c r="N5495" t="s">
        <v>6676</v>
      </c>
      <c r="O5495" t="s">
        <v>6327</v>
      </c>
      <c r="P5495" t="s">
        <v>6327</v>
      </c>
      <c r="Q5495" t="s">
        <v>6327</v>
      </c>
      <c r="R5495" t="s">
        <v>6327</v>
      </c>
      <c r="S5495" s="100">
        <v>36526</v>
      </c>
      <c r="T5495" s="100">
        <v>36526</v>
      </c>
    </row>
    <row r="5496" spans="1:20" x14ac:dyDescent="0.2">
      <c r="A5496">
        <v>3509</v>
      </c>
      <c r="B5496" s="98" t="s">
        <v>1149</v>
      </c>
      <c r="C5496" s="98">
        <v>4</v>
      </c>
      <c r="D5496" s="98">
        <v>6</v>
      </c>
      <c r="E5496" s="98">
        <v>2002</v>
      </c>
      <c r="F5496" t="s">
        <v>922</v>
      </c>
      <c r="G5496" s="99">
        <v>36526</v>
      </c>
      <c r="H5496" s="98">
        <v>1</v>
      </c>
      <c r="I5496" s="98">
        <v>1</v>
      </c>
      <c r="J5496" s="98">
        <v>2000</v>
      </c>
      <c r="K5496" t="s">
        <v>892</v>
      </c>
      <c r="L5496">
        <v>0</v>
      </c>
      <c r="M5496" s="98" t="s">
        <v>106</v>
      </c>
      <c r="N5496" t="s">
        <v>6503</v>
      </c>
      <c r="O5496" t="s">
        <v>6327</v>
      </c>
      <c r="P5496" t="s">
        <v>6327</v>
      </c>
      <c r="Q5496" t="s">
        <v>6327</v>
      </c>
      <c r="R5496" t="s">
        <v>6327</v>
      </c>
      <c r="S5496" s="100">
        <v>41444</v>
      </c>
      <c r="T5496" s="100">
        <v>36526</v>
      </c>
    </row>
    <row r="5497" spans="1:20" x14ac:dyDescent="0.2">
      <c r="A5497">
        <v>3508</v>
      </c>
      <c r="B5497" s="98" t="s">
        <v>3571</v>
      </c>
      <c r="C5497" s="98">
        <v>25</v>
      </c>
      <c r="D5497" s="98">
        <v>2</v>
      </c>
      <c r="E5497" s="98">
        <v>1984</v>
      </c>
      <c r="F5497" t="s">
        <v>6897</v>
      </c>
      <c r="G5497" s="99">
        <v>36590</v>
      </c>
      <c r="H5497" s="98">
        <v>5</v>
      </c>
      <c r="I5497" s="98">
        <v>3</v>
      </c>
      <c r="J5497" s="98">
        <v>2000</v>
      </c>
      <c r="K5497" t="s">
        <v>892</v>
      </c>
      <c r="L5497">
        <v>0</v>
      </c>
      <c r="M5497" s="98" t="s">
        <v>106</v>
      </c>
      <c r="N5497" t="s">
        <v>6882</v>
      </c>
      <c r="O5497" t="s">
        <v>6327</v>
      </c>
      <c r="P5497" t="s">
        <v>6327</v>
      </c>
      <c r="Q5497" t="s">
        <v>6327</v>
      </c>
      <c r="R5497" t="s">
        <v>6327</v>
      </c>
      <c r="S5497" s="100">
        <v>41093</v>
      </c>
      <c r="T5497" s="100">
        <v>36526</v>
      </c>
    </row>
    <row r="5498" spans="1:20" x14ac:dyDescent="0.2">
      <c r="A5498">
        <v>3507</v>
      </c>
      <c r="B5498" s="98" t="s">
        <v>4127</v>
      </c>
      <c r="C5498" s="98">
        <v>1</v>
      </c>
      <c r="D5498" s="98">
        <v>1</v>
      </c>
      <c r="E5498" s="98">
        <v>1985</v>
      </c>
      <c r="F5498" t="s">
        <v>901</v>
      </c>
      <c r="G5498" s="99">
        <v>36892</v>
      </c>
      <c r="H5498" s="98">
        <v>1</v>
      </c>
      <c r="I5498" s="98">
        <v>1</v>
      </c>
      <c r="J5498" s="98">
        <v>2001</v>
      </c>
      <c r="K5498" t="s">
        <v>892</v>
      </c>
      <c r="L5498">
        <v>0</v>
      </c>
      <c r="M5498" s="98" t="s">
        <v>106</v>
      </c>
      <c r="N5498" t="s">
        <v>6575</v>
      </c>
      <c r="O5498" t="s">
        <v>6327</v>
      </c>
      <c r="P5498" t="s">
        <v>6327</v>
      </c>
      <c r="Q5498" t="s">
        <v>6375</v>
      </c>
      <c r="R5498" t="s">
        <v>6327</v>
      </c>
      <c r="S5498" s="100">
        <v>41444</v>
      </c>
      <c r="T5498" s="100">
        <v>36526</v>
      </c>
    </row>
    <row r="5499" spans="1:20" x14ac:dyDescent="0.2">
      <c r="A5499">
        <v>3506</v>
      </c>
      <c r="B5499" s="98" t="s">
        <v>5450</v>
      </c>
      <c r="C5499" s="98">
        <v>18</v>
      </c>
      <c r="D5499" s="98">
        <v>8</v>
      </c>
      <c r="E5499" s="98">
        <v>1996</v>
      </c>
      <c r="F5499" t="s">
        <v>6836</v>
      </c>
      <c r="G5499" s="99">
        <v>36526</v>
      </c>
      <c r="H5499" s="98">
        <v>1</v>
      </c>
      <c r="I5499" s="98">
        <v>1</v>
      </c>
      <c r="J5499" s="98">
        <v>2000</v>
      </c>
      <c r="K5499" t="s">
        <v>892</v>
      </c>
      <c r="L5499">
        <v>0</v>
      </c>
      <c r="M5499" s="98" t="s">
        <v>106</v>
      </c>
      <c r="N5499" t="s">
        <v>6586</v>
      </c>
      <c r="O5499" t="s">
        <v>6327</v>
      </c>
      <c r="P5499" t="s">
        <v>6327</v>
      </c>
      <c r="Q5499" t="s">
        <v>6333</v>
      </c>
      <c r="R5499" t="s">
        <v>6327</v>
      </c>
      <c r="S5499" s="100">
        <v>36526</v>
      </c>
      <c r="T5499" s="100">
        <v>36526</v>
      </c>
    </row>
    <row r="5500" spans="1:20" x14ac:dyDescent="0.2">
      <c r="A5500">
        <v>3505</v>
      </c>
      <c r="B5500" s="98" t="s">
        <v>2333</v>
      </c>
      <c r="C5500" s="98">
        <v>22</v>
      </c>
      <c r="D5500" s="98">
        <v>7</v>
      </c>
      <c r="E5500" s="98">
        <v>2002</v>
      </c>
      <c r="F5500" t="s">
        <v>6830</v>
      </c>
      <c r="G5500" s="99">
        <v>36644</v>
      </c>
      <c r="H5500" s="98">
        <v>28</v>
      </c>
      <c r="I5500" s="98">
        <v>4</v>
      </c>
      <c r="J5500" s="98">
        <v>2000</v>
      </c>
      <c r="K5500" t="s">
        <v>892</v>
      </c>
      <c r="L5500">
        <v>1</v>
      </c>
      <c r="M5500" s="98" t="s">
        <v>106</v>
      </c>
      <c r="N5500" t="s">
        <v>6381</v>
      </c>
      <c r="O5500" t="s">
        <v>6327</v>
      </c>
      <c r="P5500" t="s">
        <v>6327</v>
      </c>
      <c r="Q5500" t="s">
        <v>6491</v>
      </c>
      <c r="R5500" t="s">
        <v>6327</v>
      </c>
      <c r="S5500" s="100">
        <v>36526</v>
      </c>
      <c r="T5500" s="100">
        <v>36526</v>
      </c>
    </row>
    <row r="5501" spans="1:20" x14ac:dyDescent="0.2">
      <c r="A5501">
        <v>3504</v>
      </c>
      <c r="B5501" s="98" t="s">
        <v>4360</v>
      </c>
      <c r="C5501" s="98">
        <v>1</v>
      </c>
      <c r="D5501" s="98">
        <v>1</v>
      </c>
      <c r="E5501" s="98">
        <v>1993</v>
      </c>
      <c r="F5501" t="s">
        <v>8370</v>
      </c>
      <c r="G5501" s="99">
        <v>35796</v>
      </c>
      <c r="H5501" s="98">
        <v>1</v>
      </c>
      <c r="I5501" s="98">
        <v>1</v>
      </c>
      <c r="J5501" s="98">
        <v>1998</v>
      </c>
      <c r="K5501" t="s">
        <v>892</v>
      </c>
      <c r="L5501">
        <v>1</v>
      </c>
      <c r="M5501" s="98" t="s">
        <v>106</v>
      </c>
      <c r="N5501" t="s">
        <v>6417</v>
      </c>
      <c r="O5501" t="s">
        <v>6327</v>
      </c>
      <c r="P5501" t="s">
        <v>6327</v>
      </c>
      <c r="Q5501" t="s">
        <v>6327</v>
      </c>
      <c r="R5501" t="s">
        <v>6327</v>
      </c>
      <c r="S5501" s="100">
        <v>36526</v>
      </c>
      <c r="T5501" s="100">
        <v>36526</v>
      </c>
    </row>
    <row r="5502" spans="1:20" x14ac:dyDescent="0.2">
      <c r="A5502">
        <v>3503</v>
      </c>
      <c r="B5502" s="98" t="s">
        <v>4363</v>
      </c>
      <c r="C5502" s="98">
        <v>1</v>
      </c>
      <c r="D5502" s="98">
        <v>1</v>
      </c>
      <c r="E5502" s="98">
        <v>1983</v>
      </c>
      <c r="F5502" t="s">
        <v>7639</v>
      </c>
      <c r="G5502" s="99">
        <v>35796</v>
      </c>
      <c r="H5502" s="98">
        <v>1</v>
      </c>
      <c r="I5502" s="98">
        <v>1</v>
      </c>
      <c r="J5502" s="98">
        <v>1998</v>
      </c>
      <c r="K5502" t="s">
        <v>892</v>
      </c>
      <c r="L5502">
        <v>1</v>
      </c>
      <c r="M5502" s="98" t="s">
        <v>106</v>
      </c>
      <c r="N5502" t="s">
        <v>6417</v>
      </c>
      <c r="O5502" t="s">
        <v>6327</v>
      </c>
      <c r="P5502" t="s">
        <v>6327</v>
      </c>
      <c r="Q5502" t="s">
        <v>6327</v>
      </c>
      <c r="R5502" t="s">
        <v>6327</v>
      </c>
      <c r="S5502" s="100">
        <v>36526</v>
      </c>
      <c r="T5502" s="100">
        <v>36526</v>
      </c>
    </row>
    <row r="5503" spans="1:20" x14ac:dyDescent="0.2">
      <c r="A5503">
        <v>3502</v>
      </c>
      <c r="B5503" s="98" t="s">
        <v>1658</v>
      </c>
      <c r="C5503" s="98">
        <v>26</v>
      </c>
      <c r="D5503" s="98">
        <v>7</v>
      </c>
      <c r="E5503" s="98">
        <v>1984</v>
      </c>
      <c r="F5503" t="s">
        <v>6955</v>
      </c>
      <c r="G5503" s="99">
        <v>36161</v>
      </c>
      <c r="H5503" s="98">
        <v>1</v>
      </c>
      <c r="I5503" s="98">
        <v>1</v>
      </c>
      <c r="J5503" s="98">
        <v>1999</v>
      </c>
      <c r="K5503" t="s">
        <v>892</v>
      </c>
      <c r="L5503">
        <v>1</v>
      </c>
      <c r="M5503" s="98" t="s">
        <v>106</v>
      </c>
      <c r="N5503" t="s">
        <v>6436</v>
      </c>
      <c r="O5503" t="s">
        <v>6327</v>
      </c>
      <c r="P5503" t="s">
        <v>6386</v>
      </c>
      <c r="Q5503" t="s">
        <v>6386</v>
      </c>
      <c r="R5503" t="s">
        <v>6327</v>
      </c>
      <c r="S5503" s="100">
        <v>36526</v>
      </c>
      <c r="T5503" s="100">
        <v>36526</v>
      </c>
    </row>
    <row r="5504" spans="1:20" x14ac:dyDescent="0.2">
      <c r="A5504">
        <v>3501</v>
      </c>
      <c r="B5504" s="98" t="s">
        <v>5629</v>
      </c>
      <c r="C5504" s="98">
        <v>29</v>
      </c>
      <c r="D5504" s="98">
        <v>1</v>
      </c>
      <c r="E5504" s="98">
        <v>2011</v>
      </c>
      <c r="F5504" t="s">
        <v>6858</v>
      </c>
      <c r="G5504" s="99">
        <v>35431</v>
      </c>
      <c r="H5504" s="98">
        <v>1</v>
      </c>
      <c r="I5504" s="98">
        <v>1</v>
      </c>
      <c r="J5504" s="98">
        <v>1997</v>
      </c>
      <c r="K5504" t="s">
        <v>892</v>
      </c>
      <c r="L5504">
        <v>1</v>
      </c>
      <c r="M5504" s="98" t="s">
        <v>106</v>
      </c>
      <c r="N5504" t="s">
        <v>6417</v>
      </c>
      <c r="O5504" t="s">
        <v>6327</v>
      </c>
      <c r="P5504" t="s">
        <v>6327</v>
      </c>
      <c r="Q5504" t="s">
        <v>6327</v>
      </c>
      <c r="R5504" t="s">
        <v>6327</v>
      </c>
      <c r="S5504" s="100">
        <v>36526</v>
      </c>
      <c r="T5504" s="100">
        <v>36526</v>
      </c>
    </row>
    <row r="5505" spans="1:20" x14ac:dyDescent="0.2">
      <c r="A5505">
        <v>3500</v>
      </c>
      <c r="B5505" s="98" t="s">
        <v>4452</v>
      </c>
      <c r="C5505" s="98">
        <v>28</v>
      </c>
      <c r="D5505" s="98">
        <v>1</v>
      </c>
      <c r="E5505" s="98">
        <v>1999</v>
      </c>
      <c r="F5505" t="s">
        <v>8414</v>
      </c>
      <c r="G5505" s="99">
        <v>35431</v>
      </c>
      <c r="H5505" s="98">
        <v>1</v>
      </c>
      <c r="I5505" s="98">
        <v>1</v>
      </c>
      <c r="J5505" s="98">
        <v>1997</v>
      </c>
      <c r="K5505" t="s">
        <v>892</v>
      </c>
      <c r="L5505">
        <v>1</v>
      </c>
      <c r="M5505" s="98" t="s">
        <v>106</v>
      </c>
      <c r="N5505" t="s">
        <v>6541</v>
      </c>
      <c r="O5505" t="s">
        <v>6327</v>
      </c>
      <c r="P5505" t="s">
        <v>6327</v>
      </c>
      <c r="Q5505" t="s">
        <v>6333</v>
      </c>
      <c r="R5505" t="s">
        <v>6327</v>
      </c>
      <c r="S5505" s="100">
        <v>36526</v>
      </c>
      <c r="T5505" s="100">
        <v>36526</v>
      </c>
    </row>
    <row r="5506" spans="1:20" x14ac:dyDescent="0.2">
      <c r="A5506">
        <v>3499</v>
      </c>
      <c r="B5506" s="98" t="s">
        <v>2646</v>
      </c>
      <c r="C5506" s="98">
        <v>24</v>
      </c>
      <c r="D5506" s="98">
        <v>7</v>
      </c>
      <c r="E5506" s="98">
        <v>2005</v>
      </c>
      <c r="F5506" t="s">
        <v>6897</v>
      </c>
      <c r="G5506" s="99">
        <v>35431</v>
      </c>
      <c r="H5506" s="98">
        <v>1</v>
      </c>
      <c r="I5506" s="98">
        <v>1</v>
      </c>
      <c r="J5506" s="98">
        <v>1997</v>
      </c>
      <c r="K5506" t="s">
        <v>892</v>
      </c>
      <c r="L5506">
        <v>1</v>
      </c>
      <c r="M5506" s="98" t="s">
        <v>106</v>
      </c>
      <c r="N5506" t="s">
        <v>6436</v>
      </c>
      <c r="O5506" t="s">
        <v>6327</v>
      </c>
      <c r="P5506" t="s">
        <v>6404</v>
      </c>
      <c r="Q5506" t="s">
        <v>6374</v>
      </c>
      <c r="R5506" t="s">
        <v>6327</v>
      </c>
      <c r="S5506" s="100">
        <v>36526</v>
      </c>
      <c r="T5506" s="100">
        <v>36526</v>
      </c>
    </row>
    <row r="5507" spans="1:20" x14ac:dyDescent="0.2">
      <c r="A5507">
        <v>3498</v>
      </c>
      <c r="B5507" s="98" t="s">
        <v>5153</v>
      </c>
      <c r="C5507" s="98">
        <v>5</v>
      </c>
      <c r="D5507" s="98">
        <v>7</v>
      </c>
      <c r="E5507" s="98">
        <v>1992</v>
      </c>
      <c r="F5507" t="s">
        <v>8693</v>
      </c>
      <c r="G5507" s="99">
        <v>34700</v>
      </c>
      <c r="H5507" s="98">
        <v>1</v>
      </c>
      <c r="I5507" s="98">
        <v>1</v>
      </c>
      <c r="J5507" s="98">
        <v>1995</v>
      </c>
      <c r="K5507" t="s">
        <v>892</v>
      </c>
      <c r="L5507">
        <v>1</v>
      </c>
      <c r="M5507" s="98" t="s">
        <v>106</v>
      </c>
      <c r="N5507" t="s">
        <v>6436</v>
      </c>
      <c r="O5507" t="s">
        <v>6327</v>
      </c>
      <c r="P5507" t="s">
        <v>6348</v>
      </c>
      <c r="Q5507" t="s">
        <v>6348</v>
      </c>
      <c r="R5507" t="s">
        <v>6327</v>
      </c>
      <c r="S5507" s="100">
        <v>36526</v>
      </c>
      <c r="T5507" s="100">
        <v>36526</v>
      </c>
    </row>
    <row r="5508" spans="1:20" x14ac:dyDescent="0.2">
      <c r="A5508">
        <v>3497</v>
      </c>
      <c r="B5508" s="98" t="s">
        <v>3639</v>
      </c>
      <c r="C5508" s="98">
        <v>7</v>
      </c>
      <c r="D5508" s="98">
        <v>12</v>
      </c>
      <c r="E5508" s="98">
        <v>1976</v>
      </c>
      <c r="F5508" t="s">
        <v>8049</v>
      </c>
      <c r="G5508" s="99">
        <v>36034</v>
      </c>
      <c r="H5508" s="98">
        <v>27</v>
      </c>
      <c r="I5508" s="98">
        <v>8</v>
      </c>
      <c r="J5508" s="98">
        <v>1998</v>
      </c>
      <c r="K5508" t="s">
        <v>892</v>
      </c>
      <c r="L5508">
        <v>1</v>
      </c>
      <c r="M5508" s="98" t="s">
        <v>106</v>
      </c>
      <c r="N5508" t="s">
        <v>6634</v>
      </c>
      <c r="O5508" t="s">
        <v>6327</v>
      </c>
      <c r="P5508" t="s">
        <v>6327</v>
      </c>
      <c r="Q5508" t="s">
        <v>6410</v>
      </c>
      <c r="R5508" t="s">
        <v>6327</v>
      </c>
      <c r="S5508" s="100">
        <v>36526</v>
      </c>
      <c r="T5508" s="100">
        <v>36526</v>
      </c>
    </row>
    <row r="5509" spans="1:20" x14ac:dyDescent="0.2">
      <c r="A5509">
        <v>3496</v>
      </c>
      <c r="B5509" s="98" t="s">
        <v>1622</v>
      </c>
      <c r="C5509" s="98">
        <v>1</v>
      </c>
      <c r="D5509" s="98">
        <v>1</v>
      </c>
      <c r="E5509" s="98">
        <v>1999</v>
      </c>
      <c r="F5509" t="s">
        <v>312</v>
      </c>
      <c r="G5509" s="99">
        <v>37151</v>
      </c>
      <c r="H5509" s="98">
        <v>17</v>
      </c>
      <c r="I5509" s="98">
        <v>9</v>
      </c>
      <c r="J5509" s="98">
        <v>2001</v>
      </c>
      <c r="K5509" t="s">
        <v>332</v>
      </c>
      <c r="L5509">
        <v>0</v>
      </c>
      <c r="M5509" s="98" t="s">
        <v>106</v>
      </c>
      <c r="N5509" t="s">
        <v>6773</v>
      </c>
      <c r="O5509" t="s">
        <v>6327</v>
      </c>
      <c r="P5509" t="s">
        <v>6327</v>
      </c>
      <c r="Q5509" t="s">
        <v>6347</v>
      </c>
      <c r="R5509" t="s">
        <v>6327</v>
      </c>
      <c r="S5509" s="100">
        <v>43283</v>
      </c>
      <c r="T5509" s="100">
        <v>36526</v>
      </c>
    </row>
    <row r="5510" spans="1:20" x14ac:dyDescent="0.2">
      <c r="A5510">
        <v>3495</v>
      </c>
      <c r="B5510" s="98" t="s">
        <v>4127</v>
      </c>
      <c r="C5510" s="98">
        <v>4</v>
      </c>
      <c r="D5510" s="98">
        <v>1</v>
      </c>
      <c r="E5510" s="98">
        <v>1990</v>
      </c>
      <c r="F5510" t="s">
        <v>261</v>
      </c>
      <c r="G5510" s="99">
        <v>36161</v>
      </c>
      <c r="H5510" s="98">
        <v>1</v>
      </c>
      <c r="I5510" s="98">
        <v>1</v>
      </c>
      <c r="J5510" s="98">
        <v>1999</v>
      </c>
      <c r="K5510" t="s">
        <v>332</v>
      </c>
      <c r="L5510">
        <v>0</v>
      </c>
      <c r="M5510" s="98" t="s">
        <v>106</v>
      </c>
      <c r="N5510" t="s">
        <v>6887</v>
      </c>
      <c r="O5510" t="s">
        <v>6327</v>
      </c>
      <c r="P5510" t="s">
        <v>6327</v>
      </c>
      <c r="Q5510" t="s">
        <v>6350</v>
      </c>
      <c r="R5510" t="s">
        <v>6327</v>
      </c>
      <c r="S5510" s="100">
        <v>41444</v>
      </c>
      <c r="T5510" s="100">
        <v>36526</v>
      </c>
    </row>
    <row r="5511" spans="1:20" x14ac:dyDescent="0.2">
      <c r="A5511">
        <v>3494</v>
      </c>
      <c r="B5511" s="98" t="s">
        <v>1286</v>
      </c>
      <c r="C5511" s="98">
        <v>20</v>
      </c>
      <c r="D5511" s="98">
        <v>6</v>
      </c>
      <c r="E5511" s="98">
        <v>2009</v>
      </c>
      <c r="F5511" t="s">
        <v>340</v>
      </c>
      <c r="G5511" s="99">
        <v>36161</v>
      </c>
      <c r="H5511" s="98">
        <v>1</v>
      </c>
      <c r="I5511" s="98">
        <v>1</v>
      </c>
      <c r="J5511" s="98">
        <v>1999</v>
      </c>
      <c r="K5511" t="s">
        <v>332</v>
      </c>
      <c r="L5511">
        <v>0</v>
      </c>
      <c r="M5511" s="98" t="s">
        <v>106</v>
      </c>
      <c r="N5511" t="s">
        <v>6417</v>
      </c>
      <c r="O5511" t="s">
        <v>6327</v>
      </c>
      <c r="P5511" t="s">
        <v>6327</v>
      </c>
      <c r="Q5511" t="s">
        <v>6327</v>
      </c>
      <c r="R5511" t="s">
        <v>6327</v>
      </c>
      <c r="S5511" s="100">
        <v>36526</v>
      </c>
      <c r="T5511" s="100">
        <v>36526</v>
      </c>
    </row>
    <row r="5512" spans="1:20" x14ac:dyDescent="0.2">
      <c r="A5512">
        <v>3493</v>
      </c>
      <c r="B5512" s="98" t="s">
        <v>3861</v>
      </c>
      <c r="C5512" s="98">
        <v>1</v>
      </c>
      <c r="D5512" s="98">
        <v>1</v>
      </c>
      <c r="E5512" s="98">
        <v>1987</v>
      </c>
      <c r="F5512" t="s">
        <v>8131</v>
      </c>
      <c r="G5512" s="99">
        <v>35796</v>
      </c>
      <c r="H5512" s="98">
        <v>1</v>
      </c>
      <c r="I5512" s="98">
        <v>1</v>
      </c>
      <c r="J5512" s="98">
        <v>1998</v>
      </c>
      <c r="K5512" t="s">
        <v>332</v>
      </c>
      <c r="L5512">
        <v>1</v>
      </c>
      <c r="M5512" s="98" t="s">
        <v>106</v>
      </c>
      <c r="N5512" t="s">
        <v>6724</v>
      </c>
      <c r="O5512" t="s">
        <v>6327</v>
      </c>
      <c r="P5512" t="s">
        <v>6327</v>
      </c>
      <c r="Q5512" t="s">
        <v>6346</v>
      </c>
      <c r="R5512" t="s">
        <v>6327</v>
      </c>
      <c r="S5512" s="100">
        <v>36526</v>
      </c>
      <c r="T5512" s="100">
        <v>36526</v>
      </c>
    </row>
    <row r="5513" spans="1:20" x14ac:dyDescent="0.2">
      <c r="A5513">
        <v>3492</v>
      </c>
      <c r="B5513" s="98" t="s">
        <v>4105</v>
      </c>
      <c r="C5513" s="98">
        <v>1</v>
      </c>
      <c r="D5513" s="98">
        <v>1</v>
      </c>
      <c r="E5513" s="98">
        <v>1983</v>
      </c>
      <c r="F5513" t="s">
        <v>4845</v>
      </c>
      <c r="G5513" s="99">
        <v>36270</v>
      </c>
      <c r="H5513" s="98">
        <v>20</v>
      </c>
      <c r="I5513" s="98">
        <v>4</v>
      </c>
      <c r="J5513" s="98">
        <v>1999</v>
      </c>
      <c r="K5513" t="s">
        <v>332</v>
      </c>
      <c r="L5513">
        <v>0</v>
      </c>
      <c r="M5513" s="98" t="s">
        <v>106</v>
      </c>
      <c r="N5513" t="s">
        <v>6460</v>
      </c>
      <c r="O5513" t="s">
        <v>6327</v>
      </c>
      <c r="P5513" t="s">
        <v>6327</v>
      </c>
      <c r="Q5513" t="s">
        <v>6409</v>
      </c>
      <c r="R5513" t="s">
        <v>6327</v>
      </c>
      <c r="S5513" s="100">
        <v>42215</v>
      </c>
      <c r="T5513" s="100">
        <v>36526</v>
      </c>
    </row>
    <row r="5514" spans="1:20" x14ac:dyDescent="0.2">
      <c r="A5514">
        <v>3491</v>
      </c>
      <c r="B5514" s="98" t="s">
        <v>5490</v>
      </c>
      <c r="C5514" s="98">
        <v>5</v>
      </c>
      <c r="D5514" s="98">
        <v>8</v>
      </c>
      <c r="E5514" s="98">
        <v>2001</v>
      </c>
      <c r="F5514" t="s">
        <v>8796</v>
      </c>
      <c r="G5514" s="99">
        <v>35796</v>
      </c>
      <c r="H5514" s="98">
        <v>1</v>
      </c>
      <c r="I5514" s="98">
        <v>1</v>
      </c>
      <c r="J5514" s="98">
        <v>1998</v>
      </c>
      <c r="K5514" t="s">
        <v>332</v>
      </c>
      <c r="L5514">
        <v>1</v>
      </c>
      <c r="M5514" s="98" t="s">
        <v>106</v>
      </c>
      <c r="N5514" t="s">
        <v>6417</v>
      </c>
      <c r="O5514" t="s">
        <v>6327</v>
      </c>
      <c r="P5514" t="s">
        <v>6327</v>
      </c>
      <c r="Q5514" t="s">
        <v>6327</v>
      </c>
      <c r="R5514" t="s">
        <v>6327</v>
      </c>
      <c r="S5514" s="100">
        <v>36526</v>
      </c>
      <c r="T5514" s="100">
        <v>36526</v>
      </c>
    </row>
    <row r="5515" spans="1:20" x14ac:dyDescent="0.2">
      <c r="A5515">
        <v>3490</v>
      </c>
      <c r="B5515" s="98" t="s">
        <v>5915</v>
      </c>
      <c r="C5515" s="98">
        <v>1</v>
      </c>
      <c r="D5515" s="98">
        <v>1</v>
      </c>
      <c r="E5515" s="98">
        <v>1993</v>
      </c>
      <c r="F5515" t="s">
        <v>6899</v>
      </c>
      <c r="G5515" s="99">
        <v>35796</v>
      </c>
      <c r="H5515" s="98">
        <v>1</v>
      </c>
      <c r="I5515" s="98">
        <v>1</v>
      </c>
      <c r="J5515" s="98">
        <v>1998</v>
      </c>
      <c r="K5515" t="s">
        <v>332</v>
      </c>
      <c r="L5515">
        <v>1</v>
      </c>
      <c r="M5515" s="98" t="s">
        <v>106</v>
      </c>
      <c r="N5515" t="s">
        <v>6436</v>
      </c>
      <c r="O5515" t="s">
        <v>6327</v>
      </c>
      <c r="P5515" t="s">
        <v>6386</v>
      </c>
      <c r="Q5515" t="s">
        <v>6386</v>
      </c>
      <c r="R5515" t="s">
        <v>6327</v>
      </c>
      <c r="S5515" s="100">
        <v>36526</v>
      </c>
      <c r="T5515" s="100">
        <v>36526</v>
      </c>
    </row>
    <row r="5516" spans="1:20" x14ac:dyDescent="0.2">
      <c r="A5516">
        <v>3489</v>
      </c>
      <c r="B5516" s="98" t="s">
        <v>5531</v>
      </c>
      <c r="C5516" s="98">
        <v>11</v>
      </c>
      <c r="D5516" s="98">
        <v>5</v>
      </c>
      <c r="E5516" s="98">
        <v>1963</v>
      </c>
      <c r="F5516" t="s">
        <v>8808</v>
      </c>
      <c r="G5516" s="99">
        <v>36161</v>
      </c>
      <c r="H5516" s="98">
        <v>1</v>
      </c>
      <c r="I5516" s="98">
        <v>1</v>
      </c>
      <c r="J5516" s="98">
        <v>1999</v>
      </c>
      <c r="K5516" t="s">
        <v>332</v>
      </c>
      <c r="L5516">
        <v>1</v>
      </c>
      <c r="M5516" s="98" t="s">
        <v>106</v>
      </c>
      <c r="N5516" t="s">
        <v>6436</v>
      </c>
      <c r="O5516" t="s">
        <v>6327</v>
      </c>
      <c r="P5516" t="s">
        <v>6350</v>
      </c>
      <c r="Q5516" t="s">
        <v>6350</v>
      </c>
      <c r="R5516" t="s">
        <v>6327</v>
      </c>
      <c r="S5516" s="100">
        <v>36526</v>
      </c>
      <c r="T5516" s="100">
        <v>36526</v>
      </c>
    </row>
    <row r="5517" spans="1:20" x14ac:dyDescent="0.2">
      <c r="A5517">
        <v>3488</v>
      </c>
      <c r="B5517" s="98" t="s">
        <v>140</v>
      </c>
      <c r="C5517" s="98">
        <v>24</v>
      </c>
      <c r="D5517" s="98">
        <v>6</v>
      </c>
      <c r="E5517" s="98">
        <v>1994</v>
      </c>
      <c r="F5517" t="s">
        <v>703</v>
      </c>
      <c r="G5517" s="99">
        <v>36526</v>
      </c>
      <c r="H5517" s="98">
        <v>1</v>
      </c>
      <c r="I5517" s="98">
        <v>1</v>
      </c>
      <c r="J5517" s="98">
        <v>2000</v>
      </c>
      <c r="K5517" t="s">
        <v>332</v>
      </c>
      <c r="L5517">
        <v>0</v>
      </c>
      <c r="M5517" s="98" t="s">
        <v>106</v>
      </c>
      <c r="N5517" t="s">
        <v>6417</v>
      </c>
      <c r="O5517" t="s">
        <v>6327</v>
      </c>
      <c r="P5517" t="s">
        <v>6327</v>
      </c>
      <c r="Q5517" t="s">
        <v>6327</v>
      </c>
      <c r="R5517" t="s">
        <v>6327</v>
      </c>
      <c r="S5517" s="100">
        <v>36526</v>
      </c>
      <c r="T5517" s="100">
        <v>36526</v>
      </c>
    </row>
    <row r="5518" spans="1:20" x14ac:dyDescent="0.2">
      <c r="A5518">
        <v>3487</v>
      </c>
      <c r="B5518" s="98" t="s">
        <v>2226</v>
      </c>
      <c r="C5518" s="98">
        <v>1</v>
      </c>
      <c r="D5518" s="98">
        <v>5</v>
      </c>
      <c r="E5518" s="98">
        <v>1967</v>
      </c>
      <c r="F5518" t="s">
        <v>6823</v>
      </c>
      <c r="G5518" s="99">
        <v>36892</v>
      </c>
      <c r="H5518" s="98">
        <v>1</v>
      </c>
      <c r="I5518" s="98">
        <v>1</v>
      </c>
      <c r="J5518" s="98">
        <v>2001</v>
      </c>
      <c r="K5518" t="s">
        <v>332</v>
      </c>
      <c r="L5518">
        <v>0</v>
      </c>
      <c r="M5518" s="98" t="s">
        <v>106</v>
      </c>
      <c r="N5518" t="s">
        <v>6783</v>
      </c>
      <c r="O5518" t="s">
        <v>6327</v>
      </c>
      <c r="P5518" t="s">
        <v>6327</v>
      </c>
      <c r="Q5518" t="s">
        <v>6350</v>
      </c>
      <c r="R5518" t="s">
        <v>6327</v>
      </c>
      <c r="S5518" s="100">
        <v>36526</v>
      </c>
      <c r="T5518" s="100">
        <v>36526</v>
      </c>
    </row>
    <row r="5519" spans="1:20" x14ac:dyDescent="0.2">
      <c r="A5519">
        <v>3486</v>
      </c>
      <c r="B5519" s="98" t="s">
        <v>6248</v>
      </c>
      <c r="C5519" s="98">
        <v>1</v>
      </c>
      <c r="D5519" s="98">
        <v>1</v>
      </c>
      <c r="E5519" s="98">
        <v>1994</v>
      </c>
      <c r="F5519" t="s">
        <v>423</v>
      </c>
      <c r="G5519" s="99">
        <v>36526</v>
      </c>
      <c r="H5519" s="98">
        <v>1</v>
      </c>
      <c r="I5519" s="98">
        <v>1</v>
      </c>
      <c r="J5519" s="98">
        <v>2000</v>
      </c>
      <c r="K5519" t="s">
        <v>332</v>
      </c>
      <c r="L5519">
        <v>0</v>
      </c>
      <c r="M5519" s="98" t="s">
        <v>106</v>
      </c>
      <c r="N5519" t="s">
        <v>6532</v>
      </c>
      <c r="O5519" t="s">
        <v>6327</v>
      </c>
      <c r="P5519" t="s">
        <v>6327</v>
      </c>
      <c r="Q5519" t="s">
        <v>6327</v>
      </c>
      <c r="R5519" t="s">
        <v>6327</v>
      </c>
      <c r="S5519" s="100">
        <v>36526</v>
      </c>
      <c r="T5519" s="100">
        <v>36526</v>
      </c>
    </row>
    <row r="5520" spans="1:20" x14ac:dyDescent="0.2">
      <c r="A5520">
        <v>3485</v>
      </c>
      <c r="B5520" s="98" t="s">
        <v>4467</v>
      </c>
      <c r="C5520" s="98">
        <v>30</v>
      </c>
      <c r="D5520" s="98">
        <v>11</v>
      </c>
      <c r="E5520" s="98">
        <v>1989</v>
      </c>
      <c r="F5520" t="s">
        <v>331</v>
      </c>
      <c r="G5520" s="99">
        <v>37100</v>
      </c>
      <c r="H5520" s="98">
        <v>28</v>
      </c>
      <c r="I5520" s="98">
        <v>7</v>
      </c>
      <c r="J5520" s="98">
        <v>2001</v>
      </c>
      <c r="K5520" t="s">
        <v>332</v>
      </c>
      <c r="L5520">
        <v>0</v>
      </c>
      <c r="M5520" s="98" t="s">
        <v>106</v>
      </c>
      <c r="N5520" t="s">
        <v>6381</v>
      </c>
      <c r="O5520" t="s">
        <v>6327</v>
      </c>
      <c r="P5520" t="s">
        <v>6327</v>
      </c>
      <c r="Q5520" t="s">
        <v>6384</v>
      </c>
      <c r="R5520" t="s">
        <v>6327</v>
      </c>
      <c r="S5520" s="100">
        <v>43286</v>
      </c>
      <c r="T5520" s="100">
        <v>36526</v>
      </c>
    </row>
    <row r="5521" spans="1:20" x14ac:dyDescent="0.2">
      <c r="A5521">
        <v>3484</v>
      </c>
      <c r="B5521" s="98" t="s">
        <v>4995</v>
      </c>
      <c r="C5521" s="98">
        <v>1</v>
      </c>
      <c r="D5521" s="98">
        <v>7</v>
      </c>
      <c r="E5521" s="98">
        <v>1987</v>
      </c>
      <c r="F5521" t="s">
        <v>368</v>
      </c>
      <c r="G5521" s="99">
        <v>35065</v>
      </c>
      <c r="H5521" s="98">
        <v>1</v>
      </c>
      <c r="I5521" s="98">
        <v>1</v>
      </c>
      <c r="J5521" s="98">
        <v>1996</v>
      </c>
      <c r="K5521" t="s">
        <v>332</v>
      </c>
      <c r="L5521">
        <v>1</v>
      </c>
      <c r="M5521" s="98" t="s">
        <v>106</v>
      </c>
      <c r="N5521" t="s">
        <v>6417</v>
      </c>
      <c r="O5521" t="s">
        <v>6327</v>
      </c>
      <c r="P5521" t="s">
        <v>6327</v>
      </c>
      <c r="Q5521" t="s">
        <v>6327</v>
      </c>
      <c r="R5521" t="s">
        <v>6327</v>
      </c>
      <c r="S5521" s="100">
        <v>36526</v>
      </c>
      <c r="T5521" s="100">
        <v>36526</v>
      </c>
    </row>
    <row r="5522" spans="1:20" x14ac:dyDescent="0.2">
      <c r="A5522">
        <v>3483</v>
      </c>
      <c r="B5522" s="98" t="s">
        <v>5377</v>
      </c>
      <c r="C5522" s="98">
        <v>14</v>
      </c>
      <c r="D5522" s="98">
        <v>3</v>
      </c>
      <c r="E5522" s="98">
        <v>1943</v>
      </c>
      <c r="F5522" t="s">
        <v>7887</v>
      </c>
      <c r="G5522" s="99">
        <v>35065</v>
      </c>
      <c r="H5522" s="98">
        <v>1</v>
      </c>
      <c r="I5522" s="98">
        <v>1</v>
      </c>
      <c r="J5522" s="98">
        <v>1996</v>
      </c>
      <c r="K5522" t="s">
        <v>332</v>
      </c>
      <c r="L5522">
        <v>1</v>
      </c>
      <c r="M5522" s="98" t="s">
        <v>106</v>
      </c>
      <c r="N5522" t="s">
        <v>6436</v>
      </c>
      <c r="O5522" t="s">
        <v>6327</v>
      </c>
      <c r="P5522" t="s">
        <v>6370</v>
      </c>
      <c r="Q5522" t="s">
        <v>6370</v>
      </c>
      <c r="R5522" t="s">
        <v>6327</v>
      </c>
      <c r="S5522" s="100">
        <v>36526</v>
      </c>
      <c r="T5522" s="100">
        <v>36526</v>
      </c>
    </row>
    <row r="5523" spans="1:20" x14ac:dyDescent="0.2">
      <c r="A5523">
        <v>3482</v>
      </c>
      <c r="B5523" s="98" t="s">
        <v>1645</v>
      </c>
      <c r="C5523" s="98">
        <v>21</v>
      </c>
      <c r="D5523" s="98">
        <v>2</v>
      </c>
      <c r="E5523" s="98">
        <v>2009</v>
      </c>
      <c r="F5523" t="s">
        <v>6950</v>
      </c>
      <c r="G5523" s="99">
        <v>35065</v>
      </c>
      <c r="H5523" s="98">
        <v>1</v>
      </c>
      <c r="I5523" s="98">
        <v>1</v>
      </c>
      <c r="J5523" s="98">
        <v>1996</v>
      </c>
      <c r="K5523" t="s">
        <v>332</v>
      </c>
      <c r="L5523">
        <v>1</v>
      </c>
      <c r="M5523" s="98" t="s">
        <v>106</v>
      </c>
      <c r="N5523" t="s">
        <v>6436</v>
      </c>
      <c r="O5523" t="s">
        <v>6327</v>
      </c>
      <c r="P5523" t="s">
        <v>6398</v>
      </c>
      <c r="Q5523" t="s">
        <v>6398</v>
      </c>
      <c r="R5523" t="s">
        <v>6327</v>
      </c>
      <c r="S5523" s="100">
        <v>36526</v>
      </c>
      <c r="T5523" s="100">
        <v>36526</v>
      </c>
    </row>
    <row r="5524" spans="1:20" x14ac:dyDescent="0.2">
      <c r="A5524">
        <v>3481</v>
      </c>
      <c r="B5524" s="98" t="s">
        <v>1815</v>
      </c>
      <c r="C5524" s="98">
        <v>7</v>
      </c>
      <c r="D5524" s="98">
        <v>1</v>
      </c>
      <c r="E5524" s="98">
        <v>1989</v>
      </c>
      <c r="F5524" t="s">
        <v>6906</v>
      </c>
      <c r="G5524" s="99">
        <v>35065</v>
      </c>
      <c r="H5524" s="98">
        <v>1</v>
      </c>
      <c r="I5524" s="98">
        <v>1</v>
      </c>
      <c r="J5524" s="98">
        <v>1996</v>
      </c>
      <c r="K5524" t="s">
        <v>332</v>
      </c>
      <c r="L5524">
        <v>1</v>
      </c>
      <c r="M5524" s="98" t="s">
        <v>106</v>
      </c>
      <c r="N5524" t="s">
        <v>6436</v>
      </c>
      <c r="O5524" t="s">
        <v>6327</v>
      </c>
      <c r="P5524" t="s">
        <v>6404</v>
      </c>
      <c r="Q5524" t="s">
        <v>6329</v>
      </c>
      <c r="R5524" t="s">
        <v>6327</v>
      </c>
      <c r="S5524" s="100">
        <v>36526</v>
      </c>
      <c r="T5524" s="100">
        <v>36526</v>
      </c>
    </row>
    <row r="5525" spans="1:20" x14ac:dyDescent="0.2">
      <c r="A5525">
        <v>3480</v>
      </c>
      <c r="B5525" s="98" t="s">
        <v>399</v>
      </c>
      <c r="C5525" s="98">
        <v>1</v>
      </c>
      <c r="D5525" s="98">
        <v>1</v>
      </c>
      <c r="E5525" s="98">
        <v>1992</v>
      </c>
      <c r="F5525" t="s">
        <v>331</v>
      </c>
      <c r="G5525" s="99">
        <v>25405</v>
      </c>
      <c r="H5525" s="98">
        <v>21</v>
      </c>
      <c r="I5525" s="98">
        <v>7</v>
      </c>
      <c r="J5525" s="98">
        <v>1969</v>
      </c>
      <c r="K5525" t="s">
        <v>332</v>
      </c>
      <c r="L5525">
        <v>0</v>
      </c>
      <c r="M5525" s="98" t="s">
        <v>95</v>
      </c>
      <c r="N5525" t="s">
        <v>6331</v>
      </c>
      <c r="O5525" t="s">
        <v>6669</v>
      </c>
      <c r="P5525" t="s">
        <v>6601</v>
      </c>
      <c r="Q5525" t="s">
        <v>6601</v>
      </c>
      <c r="R5525" t="s">
        <v>6404</v>
      </c>
      <c r="S5525" s="100">
        <v>36526</v>
      </c>
      <c r="T5525" s="100">
        <v>36526</v>
      </c>
    </row>
    <row r="5526" spans="1:20" x14ac:dyDescent="0.2">
      <c r="A5526">
        <v>3479</v>
      </c>
      <c r="B5526" s="98" t="s">
        <v>5665</v>
      </c>
      <c r="C5526" s="98">
        <v>25</v>
      </c>
      <c r="D5526" s="98">
        <v>12</v>
      </c>
      <c r="E5526" s="98">
        <v>2000</v>
      </c>
      <c r="F5526" t="s">
        <v>8193</v>
      </c>
      <c r="G5526" s="99">
        <v>35431</v>
      </c>
      <c r="H5526" s="98">
        <v>1</v>
      </c>
      <c r="I5526" s="98">
        <v>1</v>
      </c>
      <c r="J5526" s="98">
        <v>1997</v>
      </c>
      <c r="K5526" t="s">
        <v>332</v>
      </c>
      <c r="L5526">
        <v>0</v>
      </c>
      <c r="M5526" s="98" t="s">
        <v>106</v>
      </c>
      <c r="N5526" t="s">
        <v>6399</v>
      </c>
      <c r="O5526" t="s">
        <v>6327</v>
      </c>
      <c r="P5526" t="s">
        <v>6327</v>
      </c>
      <c r="Q5526" t="s">
        <v>6327</v>
      </c>
      <c r="R5526" t="s">
        <v>6327</v>
      </c>
      <c r="S5526" s="100">
        <v>36526</v>
      </c>
      <c r="T5526" s="100">
        <v>36526</v>
      </c>
    </row>
    <row r="5527" spans="1:20" x14ac:dyDescent="0.2">
      <c r="A5527">
        <v>3478</v>
      </c>
      <c r="B5527" s="98" t="s">
        <v>4528</v>
      </c>
      <c r="C5527" s="98">
        <v>15</v>
      </c>
      <c r="D5527" s="98">
        <v>8</v>
      </c>
      <c r="E5527" s="98">
        <v>2008</v>
      </c>
      <c r="F5527" t="s">
        <v>806</v>
      </c>
      <c r="G5527" s="99">
        <v>35669</v>
      </c>
      <c r="H5527" s="98">
        <v>27</v>
      </c>
      <c r="I5527" s="98">
        <v>8</v>
      </c>
      <c r="J5527" s="98">
        <v>1997</v>
      </c>
      <c r="K5527" t="s">
        <v>332</v>
      </c>
      <c r="L5527">
        <v>0</v>
      </c>
      <c r="M5527" s="98" t="s">
        <v>106</v>
      </c>
      <c r="N5527" t="s">
        <v>6444</v>
      </c>
      <c r="O5527" t="s">
        <v>6327</v>
      </c>
      <c r="P5527" t="s">
        <v>6327</v>
      </c>
      <c r="Q5527" t="s">
        <v>6375</v>
      </c>
      <c r="R5527" t="s">
        <v>6327</v>
      </c>
      <c r="S5527" s="100">
        <v>42184</v>
      </c>
      <c r="T5527" s="100">
        <v>36526</v>
      </c>
    </row>
    <row r="5528" spans="1:20" x14ac:dyDescent="0.2">
      <c r="A5528">
        <v>3477</v>
      </c>
      <c r="B5528" s="98" t="s">
        <v>5127</v>
      </c>
      <c r="C5528" s="98">
        <v>9</v>
      </c>
      <c r="D5528" s="98">
        <v>9</v>
      </c>
      <c r="E5528" s="98">
        <v>1961</v>
      </c>
      <c r="F5528" t="s">
        <v>331</v>
      </c>
      <c r="G5528" s="99">
        <v>20821</v>
      </c>
      <c r="H5528" s="98">
        <v>1</v>
      </c>
      <c r="I5528" s="98">
        <v>1</v>
      </c>
      <c r="J5528" s="98">
        <v>1957</v>
      </c>
      <c r="K5528" t="s">
        <v>332</v>
      </c>
      <c r="L5528">
        <v>0</v>
      </c>
      <c r="M5528" s="98" t="s">
        <v>106</v>
      </c>
      <c r="N5528" t="s">
        <v>6331</v>
      </c>
      <c r="O5528" t="s">
        <v>6327</v>
      </c>
      <c r="P5528" t="s">
        <v>6327</v>
      </c>
      <c r="Q5528" t="s">
        <v>6388</v>
      </c>
      <c r="R5528" t="s">
        <v>6440</v>
      </c>
      <c r="S5528" s="100">
        <v>36526</v>
      </c>
      <c r="T5528" s="100">
        <v>36526</v>
      </c>
    </row>
    <row r="5529" spans="1:20" x14ac:dyDescent="0.2">
      <c r="A5529">
        <v>3476</v>
      </c>
      <c r="B5529" s="98" t="s">
        <v>1939</v>
      </c>
      <c r="C5529" s="98">
        <v>2</v>
      </c>
      <c r="D5529" s="98">
        <v>12</v>
      </c>
      <c r="E5529" s="98">
        <v>1953</v>
      </c>
      <c r="F5529" t="s">
        <v>6775</v>
      </c>
      <c r="G5529" s="99">
        <v>31706</v>
      </c>
      <c r="H5529" s="98">
        <v>21</v>
      </c>
      <c r="I5529" s="98">
        <v>10</v>
      </c>
      <c r="J5529" s="98">
        <v>1986</v>
      </c>
      <c r="K5529" t="s">
        <v>332</v>
      </c>
      <c r="L5529">
        <v>0</v>
      </c>
      <c r="M5529" s="98" t="s">
        <v>106</v>
      </c>
      <c r="N5529" t="s">
        <v>6417</v>
      </c>
      <c r="O5529" t="s">
        <v>6327</v>
      </c>
      <c r="P5529" t="s">
        <v>6327</v>
      </c>
      <c r="Q5529" t="s">
        <v>6327</v>
      </c>
      <c r="R5529" t="s">
        <v>6327</v>
      </c>
      <c r="S5529" s="100">
        <v>36526</v>
      </c>
      <c r="T5529" s="100">
        <v>36526</v>
      </c>
    </row>
    <row r="5530" spans="1:20" x14ac:dyDescent="0.2">
      <c r="A5530">
        <v>3475</v>
      </c>
      <c r="B5530" s="98" t="s">
        <v>3068</v>
      </c>
      <c r="C5530" s="98">
        <v>1</v>
      </c>
      <c r="D5530" s="98">
        <v>5</v>
      </c>
      <c r="E5530" s="98">
        <v>2006</v>
      </c>
      <c r="F5530" t="s">
        <v>351</v>
      </c>
      <c r="G5530" s="99">
        <v>18264</v>
      </c>
      <c r="H5530" s="98">
        <v>1</v>
      </c>
      <c r="I5530" s="98">
        <v>1</v>
      </c>
      <c r="J5530" s="98">
        <v>1950</v>
      </c>
      <c r="K5530" t="s">
        <v>332</v>
      </c>
      <c r="L5530">
        <v>0</v>
      </c>
      <c r="M5530" s="98" t="s">
        <v>106</v>
      </c>
      <c r="N5530" t="s">
        <v>6417</v>
      </c>
      <c r="O5530" t="s">
        <v>6327</v>
      </c>
      <c r="P5530" t="s">
        <v>6327</v>
      </c>
      <c r="Q5530" t="s">
        <v>6327</v>
      </c>
      <c r="R5530" t="s">
        <v>6327</v>
      </c>
      <c r="S5530" s="100">
        <v>36526</v>
      </c>
      <c r="T5530" s="100">
        <v>36526</v>
      </c>
    </row>
    <row r="5531" spans="1:20" x14ac:dyDescent="0.2">
      <c r="A5531">
        <v>3474</v>
      </c>
      <c r="B5531" s="98" t="s">
        <v>2776</v>
      </c>
      <c r="C5531" s="98">
        <v>1</v>
      </c>
      <c r="D5531" s="98">
        <v>1</v>
      </c>
      <c r="E5531" s="98">
        <v>2008</v>
      </c>
      <c r="F5531" t="s">
        <v>278</v>
      </c>
      <c r="G5531" s="99">
        <v>31048</v>
      </c>
      <c r="H5531" s="98">
        <v>1</v>
      </c>
      <c r="I5531" s="98">
        <v>1</v>
      </c>
      <c r="J5531" s="98">
        <v>1985</v>
      </c>
      <c r="K5531" t="s">
        <v>332</v>
      </c>
      <c r="L5531">
        <v>0</v>
      </c>
      <c r="M5531" s="98" t="s">
        <v>106</v>
      </c>
      <c r="N5531" t="s">
        <v>6436</v>
      </c>
      <c r="O5531" t="s">
        <v>6327</v>
      </c>
      <c r="P5531" t="s">
        <v>6348</v>
      </c>
      <c r="Q5531" t="s">
        <v>6348</v>
      </c>
      <c r="R5531" t="s">
        <v>6327</v>
      </c>
      <c r="S5531" s="100">
        <v>36526</v>
      </c>
      <c r="T5531" s="100">
        <v>36526</v>
      </c>
    </row>
    <row r="5532" spans="1:20" x14ac:dyDescent="0.2">
      <c r="A5532">
        <v>3473</v>
      </c>
      <c r="B5532" s="98" t="s">
        <v>5683</v>
      </c>
      <c r="C5532" s="98">
        <v>26</v>
      </c>
      <c r="D5532" s="98">
        <v>11</v>
      </c>
      <c r="E5532" s="98">
        <v>2003</v>
      </c>
      <c r="F5532" t="s">
        <v>6537</v>
      </c>
      <c r="G5532" s="99">
        <v>34335</v>
      </c>
      <c r="H5532" s="98">
        <v>1</v>
      </c>
      <c r="I5532" s="98">
        <v>1</v>
      </c>
      <c r="J5532" s="98">
        <v>1994</v>
      </c>
      <c r="K5532" t="s">
        <v>892</v>
      </c>
      <c r="L5532">
        <v>0</v>
      </c>
      <c r="M5532" s="98" t="s">
        <v>106</v>
      </c>
      <c r="N5532" t="s">
        <v>6417</v>
      </c>
      <c r="O5532" t="s">
        <v>6327</v>
      </c>
      <c r="P5532" t="s">
        <v>6327</v>
      </c>
      <c r="Q5532" t="s">
        <v>6327</v>
      </c>
      <c r="R5532" t="s">
        <v>6327</v>
      </c>
      <c r="S5532" s="100">
        <v>36526</v>
      </c>
      <c r="T5532" s="100">
        <v>36526</v>
      </c>
    </row>
    <row r="5533" spans="1:20" x14ac:dyDescent="0.2">
      <c r="A5533">
        <v>3472</v>
      </c>
      <c r="B5533" s="98" t="s">
        <v>1489</v>
      </c>
      <c r="C5533" s="98">
        <v>1</v>
      </c>
      <c r="D5533" s="98">
        <v>1</v>
      </c>
      <c r="E5533" s="98">
        <v>1996</v>
      </c>
      <c r="F5533" t="s">
        <v>6843</v>
      </c>
      <c r="G5533" s="99">
        <v>36161</v>
      </c>
      <c r="H5533" s="98">
        <v>1</v>
      </c>
      <c r="I5533" s="98">
        <v>1</v>
      </c>
      <c r="J5533" s="98">
        <v>1999</v>
      </c>
      <c r="K5533" t="s">
        <v>332</v>
      </c>
      <c r="L5533">
        <v>0</v>
      </c>
      <c r="M5533" s="98" t="s">
        <v>106</v>
      </c>
      <c r="N5533" t="s">
        <v>6417</v>
      </c>
      <c r="O5533" t="s">
        <v>6327</v>
      </c>
      <c r="P5533" t="s">
        <v>6327</v>
      </c>
      <c r="Q5533" t="s">
        <v>6327</v>
      </c>
      <c r="R5533" t="s">
        <v>6327</v>
      </c>
      <c r="S5533" s="100">
        <v>36526</v>
      </c>
      <c r="T5533" s="100">
        <v>36526</v>
      </c>
    </row>
    <row r="5534" spans="1:20" x14ac:dyDescent="0.2">
      <c r="A5534">
        <v>3471</v>
      </c>
      <c r="B5534" s="98" t="s">
        <v>2684</v>
      </c>
      <c r="C5534" s="98">
        <v>22</v>
      </c>
      <c r="D5534" s="98">
        <v>12</v>
      </c>
      <c r="E5534" s="98">
        <v>1998</v>
      </c>
      <c r="F5534" t="s">
        <v>290</v>
      </c>
      <c r="G5534" s="99">
        <v>34335</v>
      </c>
      <c r="H5534" s="98">
        <v>1</v>
      </c>
      <c r="I5534" s="98">
        <v>1</v>
      </c>
      <c r="J5534" s="98">
        <v>1994</v>
      </c>
      <c r="K5534" t="s">
        <v>332</v>
      </c>
      <c r="L5534">
        <v>0</v>
      </c>
      <c r="M5534" s="98" t="s">
        <v>106</v>
      </c>
      <c r="N5534" t="s">
        <v>6971</v>
      </c>
      <c r="O5534" t="s">
        <v>6327</v>
      </c>
      <c r="P5534" t="s">
        <v>6327</v>
      </c>
      <c r="Q5534" t="s">
        <v>6327</v>
      </c>
      <c r="R5534" t="s">
        <v>6327</v>
      </c>
      <c r="S5534" s="100">
        <v>41815</v>
      </c>
      <c r="T5534" s="100">
        <v>36526</v>
      </c>
    </row>
    <row r="5535" spans="1:20" x14ac:dyDescent="0.2">
      <c r="A5535">
        <v>3470</v>
      </c>
      <c r="B5535" s="98" t="s">
        <v>4637</v>
      </c>
      <c r="C5535" s="98">
        <v>1</v>
      </c>
      <c r="D5535" s="98">
        <v>1</v>
      </c>
      <c r="E5535" s="98">
        <v>1999</v>
      </c>
      <c r="F5535" t="s">
        <v>6689</v>
      </c>
      <c r="G5535" s="99">
        <v>34700</v>
      </c>
      <c r="H5535" s="98">
        <v>1</v>
      </c>
      <c r="I5535" s="98">
        <v>1</v>
      </c>
      <c r="J5535" s="98">
        <v>1995</v>
      </c>
      <c r="K5535" t="s">
        <v>332</v>
      </c>
      <c r="L5535">
        <v>0</v>
      </c>
      <c r="M5535" s="98" t="s">
        <v>106</v>
      </c>
      <c r="N5535" t="s">
        <v>6417</v>
      </c>
      <c r="O5535" t="s">
        <v>6327</v>
      </c>
      <c r="P5535" t="s">
        <v>6327</v>
      </c>
      <c r="Q5535" t="s">
        <v>6327</v>
      </c>
      <c r="R5535" t="s">
        <v>6327</v>
      </c>
      <c r="S5535" s="100">
        <v>36526</v>
      </c>
      <c r="T5535" s="100">
        <v>36526</v>
      </c>
    </row>
    <row r="5536" spans="1:20" x14ac:dyDescent="0.2">
      <c r="A5536">
        <v>3469</v>
      </c>
      <c r="B5536" s="98" t="s">
        <v>2622</v>
      </c>
      <c r="C5536" s="98">
        <v>1</v>
      </c>
      <c r="D5536" s="98">
        <v>1</v>
      </c>
      <c r="E5536" s="98">
        <v>2003</v>
      </c>
      <c r="F5536" t="s">
        <v>945</v>
      </c>
      <c r="G5536" s="99">
        <v>36288</v>
      </c>
      <c r="H5536" s="98">
        <v>8</v>
      </c>
      <c r="I5536" s="98">
        <v>5</v>
      </c>
      <c r="J5536" s="98">
        <v>1999</v>
      </c>
      <c r="K5536" t="s">
        <v>892</v>
      </c>
      <c r="L5536">
        <v>0</v>
      </c>
      <c r="M5536" s="98" t="s">
        <v>106</v>
      </c>
      <c r="N5536" t="s">
        <v>6748</v>
      </c>
      <c r="O5536" t="s">
        <v>6832</v>
      </c>
      <c r="P5536" t="s">
        <v>6350</v>
      </c>
      <c r="Q5536" t="s">
        <v>6333</v>
      </c>
      <c r="R5536" t="s">
        <v>6327</v>
      </c>
      <c r="S5536" s="100">
        <v>43283</v>
      </c>
      <c r="T5536" s="100">
        <v>36526</v>
      </c>
    </row>
    <row r="5537" spans="1:20" x14ac:dyDescent="0.2">
      <c r="A5537">
        <v>3468</v>
      </c>
      <c r="B5537" s="98" t="s">
        <v>4087</v>
      </c>
      <c r="C5537" s="98">
        <v>20</v>
      </c>
      <c r="D5537" s="98">
        <v>6</v>
      </c>
      <c r="E5537" s="98">
        <v>2006</v>
      </c>
      <c r="F5537" t="s">
        <v>7919</v>
      </c>
      <c r="G5537" s="99">
        <v>36526</v>
      </c>
      <c r="H5537" s="98">
        <v>1</v>
      </c>
      <c r="I5537" s="98">
        <v>1</v>
      </c>
      <c r="J5537" s="98">
        <v>2000</v>
      </c>
      <c r="K5537" t="s">
        <v>892</v>
      </c>
      <c r="L5537">
        <v>0</v>
      </c>
      <c r="M5537" s="98" t="s">
        <v>106</v>
      </c>
      <c r="N5537" t="s">
        <v>6951</v>
      </c>
      <c r="O5537" t="s">
        <v>6327</v>
      </c>
      <c r="P5537" t="s">
        <v>6327</v>
      </c>
      <c r="Q5537" t="s">
        <v>6327</v>
      </c>
      <c r="R5537" t="s">
        <v>6327</v>
      </c>
      <c r="S5537" s="100">
        <v>41176</v>
      </c>
      <c r="T5537" s="100">
        <v>36526</v>
      </c>
    </row>
    <row r="5538" spans="1:20" x14ac:dyDescent="0.2">
      <c r="A5538">
        <v>3467</v>
      </c>
      <c r="B5538" s="98" t="s">
        <v>2342</v>
      </c>
      <c r="C5538" s="98">
        <v>20</v>
      </c>
      <c r="D5538" s="98">
        <v>2</v>
      </c>
      <c r="E5538" s="98">
        <v>1987</v>
      </c>
      <c r="F5538" t="s">
        <v>930</v>
      </c>
      <c r="G5538" s="99">
        <v>35431</v>
      </c>
      <c r="H5538" s="98">
        <v>1</v>
      </c>
      <c r="I5538" s="98">
        <v>1</v>
      </c>
      <c r="J5538" s="98">
        <v>1997</v>
      </c>
      <c r="K5538" t="s">
        <v>892</v>
      </c>
      <c r="L5538">
        <v>0</v>
      </c>
      <c r="M5538" s="98" t="s">
        <v>106</v>
      </c>
      <c r="S5538" s="100">
        <v>36526</v>
      </c>
      <c r="T5538" s="100">
        <v>36526</v>
      </c>
    </row>
    <row r="5539" spans="1:20" x14ac:dyDescent="0.2">
      <c r="A5539">
        <v>3466</v>
      </c>
      <c r="B5539" s="98" t="s">
        <v>2572</v>
      </c>
      <c r="C5539" s="98">
        <v>1</v>
      </c>
      <c r="D5539" s="98">
        <v>1</v>
      </c>
      <c r="E5539" s="98">
        <v>1970</v>
      </c>
      <c r="F5539" t="s">
        <v>7481</v>
      </c>
      <c r="G5539" s="99">
        <v>17229</v>
      </c>
      <c r="H5539" s="98">
        <v>3</v>
      </c>
      <c r="I5539" s="98">
        <v>3</v>
      </c>
      <c r="J5539" s="98">
        <v>1947</v>
      </c>
      <c r="K5539" t="s">
        <v>892</v>
      </c>
      <c r="L5539">
        <v>0</v>
      </c>
      <c r="M5539" s="98" t="s">
        <v>59</v>
      </c>
      <c r="N5539" t="s">
        <v>6425</v>
      </c>
      <c r="O5539" t="s">
        <v>6455</v>
      </c>
      <c r="P5539" t="s">
        <v>6578</v>
      </c>
      <c r="Q5539" t="s">
        <v>6601</v>
      </c>
      <c r="R5539" t="s">
        <v>6327</v>
      </c>
      <c r="S5539" s="100">
        <v>43785.75377314815</v>
      </c>
      <c r="T5539" s="100">
        <v>36526</v>
      </c>
    </row>
    <row r="5540" spans="1:20" x14ac:dyDescent="0.2">
      <c r="A5540">
        <v>3465</v>
      </c>
      <c r="B5540" s="98" t="s">
        <v>1738</v>
      </c>
      <c r="C5540" s="98">
        <v>3</v>
      </c>
      <c r="D5540" s="98">
        <v>6</v>
      </c>
      <c r="E5540" s="98">
        <v>2000</v>
      </c>
      <c r="F5540" t="s">
        <v>5561</v>
      </c>
      <c r="G5540" s="99">
        <v>26299</v>
      </c>
      <c r="H5540" s="98">
        <v>1</v>
      </c>
      <c r="I5540" s="98">
        <v>1</v>
      </c>
      <c r="J5540" s="98">
        <v>1972</v>
      </c>
      <c r="K5540" t="s">
        <v>332</v>
      </c>
      <c r="L5540">
        <v>0</v>
      </c>
      <c r="M5540" s="98" t="s">
        <v>106</v>
      </c>
      <c r="N5540" t="s">
        <v>6417</v>
      </c>
      <c r="O5540" t="s">
        <v>6327</v>
      </c>
      <c r="P5540" t="s">
        <v>6327</v>
      </c>
      <c r="Q5540" t="s">
        <v>6327</v>
      </c>
      <c r="R5540" t="s">
        <v>6327</v>
      </c>
      <c r="S5540" s="100">
        <v>36526</v>
      </c>
      <c r="T5540" s="100">
        <v>36526</v>
      </c>
    </row>
    <row r="5541" spans="1:20" x14ac:dyDescent="0.2">
      <c r="A5541">
        <v>3464</v>
      </c>
      <c r="B5541" s="98" t="s">
        <v>4192</v>
      </c>
      <c r="C5541" s="98">
        <v>1</v>
      </c>
      <c r="D5541" s="98">
        <v>1</v>
      </c>
      <c r="E5541" s="98">
        <v>1900</v>
      </c>
      <c r="F5541" t="s">
        <v>6435</v>
      </c>
      <c r="G5541" s="99">
        <v>26665</v>
      </c>
      <c r="H5541" s="98">
        <v>1</v>
      </c>
      <c r="I5541" s="98">
        <v>1</v>
      </c>
      <c r="J5541" s="98">
        <v>1973</v>
      </c>
      <c r="K5541" t="s">
        <v>332</v>
      </c>
      <c r="L5541">
        <v>0</v>
      </c>
      <c r="M5541" s="98" t="s">
        <v>106</v>
      </c>
      <c r="N5541" t="s">
        <v>6417</v>
      </c>
      <c r="O5541" t="s">
        <v>6327</v>
      </c>
      <c r="P5541" t="s">
        <v>6327</v>
      </c>
      <c r="Q5541" t="s">
        <v>6327</v>
      </c>
      <c r="R5541" t="s">
        <v>6327</v>
      </c>
      <c r="S5541" s="100">
        <v>36526</v>
      </c>
      <c r="T5541" s="100">
        <v>36526</v>
      </c>
    </row>
    <row r="5542" spans="1:20" x14ac:dyDescent="0.2">
      <c r="A5542">
        <v>3463</v>
      </c>
      <c r="B5542" s="98" t="s">
        <v>3969</v>
      </c>
      <c r="C5542" s="98">
        <v>10</v>
      </c>
      <c r="D5542" s="98">
        <v>3</v>
      </c>
      <c r="E5542" s="98">
        <v>2004</v>
      </c>
      <c r="F5542" t="s">
        <v>526</v>
      </c>
      <c r="G5542" s="99">
        <v>26665</v>
      </c>
      <c r="H5542" s="98">
        <v>1</v>
      </c>
      <c r="I5542" s="98">
        <v>1</v>
      </c>
      <c r="J5542" s="98">
        <v>1973</v>
      </c>
      <c r="K5542" t="s">
        <v>332</v>
      </c>
      <c r="L5542">
        <v>0</v>
      </c>
      <c r="M5542" s="98" t="s">
        <v>106</v>
      </c>
      <c r="N5542" t="s">
        <v>6417</v>
      </c>
      <c r="O5542" t="s">
        <v>6327</v>
      </c>
      <c r="P5542" t="s">
        <v>6327</v>
      </c>
      <c r="Q5542" t="s">
        <v>6327</v>
      </c>
      <c r="R5542" t="s">
        <v>6327</v>
      </c>
      <c r="S5542" s="100">
        <v>36526</v>
      </c>
      <c r="T5542" s="100">
        <v>36526</v>
      </c>
    </row>
    <row r="5543" spans="1:20" x14ac:dyDescent="0.2">
      <c r="A5543">
        <v>3462</v>
      </c>
      <c r="B5543" s="98" t="s">
        <v>5998</v>
      </c>
      <c r="C5543" s="98">
        <v>16</v>
      </c>
      <c r="D5543" s="98">
        <v>12</v>
      </c>
      <c r="E5543" s="98">
        <v>1994</v>
      </c>
      <c r="F5543" t="s">
        <v>4161</v>
      </c>
      <c r="G5543" s="99">
        <v>26310</v>
      </c>
      <c r="H5543" s="98">
        <v>12</v>
      </c>
      <c r="I5543" s="98">
        <v>1</v>
      </c>
      <c r="J5543" s="98">
        <v>1972</v>
      </c>
      <c r="K5543" t="s">
        <v>332</v>
      </c>
      <c r="L5543">
        <v>0</v>
      </c>
      <c r="M5543" s="98" t="s">
        <v>106</v>
      </c>
      <c r="N5543" t="s">
        <v>6657</v>
      </c>
      <c r="O5543" t="s">
        <v>6327</v>
      </c>
      <c r="P5543" t="s">
        <v>6327</v>
      </c>
      <c r="Q5543" t="s">
        <v>6440</v>
      </c>
      <c r="R5543" t="s">
        <v>6327</v>
      </c>
      <c r="S5543" s="100">
        <v>36526</v>
      </c>
      <c r="T5543" s="100">
        <v>36526</v>
      </c>
    </row>
    <row r="5544" spans="1:20" x14ac:dyDescent="0.2">
      <c r="A5544">
        <v>3461</v>
      </c>
      <c r="B5544" s="98" t="s">
        <v>5365</v>
      </c>
      <c r="C5544" s="98">
        <v>19</v>
      </c>
      <c r="D5544" s="98">
        <v>9</v>
      </c>
      <c r="E5544" s="98">
        <v>1975</v>
      </c>
      <c r="F5544" t="s">
        <v>560</v>
      </c>
      <c r="G5544" s="99">
        <v>27030</v>
      </c>
      <c r="H5544" s="98">
        <v>1</v>
      </c>
      <c r="I5544" s="98">
        <v>1</v>
      </c>
      <c r="J5544" s="98">
        <v>1974</v>
      </c>
      <c r="K5544" t="s">
        <v>332</v>
      </c>
      <c r="L5544">
        <v>0</v>
      </c>
      <c r="M5544" s="98" t="s">
        <v>106</v>
      </c>
      <c r="N5544" t="s">
        <v>6417</v>
      </c>
      <c r="O5544" t="s">
        <v>6327</v>
      </c>
      <c r="P5544" t="s">
        <v>6327</v>
      </c>
      <c r="Q5544" t="s">
        <v>6327</v>
      </c>
      <c r="R5544" t="s">
        <v>6327</v>
      </c>
      <c r="S5544" s="100">
        <v>36526</v>
      </c>
      <c r="T5544" s="100">
        <v>36526</v>
      </c>
    </row>
    <row r="5545" spans="1:20" x14ac:dyDescent="0.2">
      <c r="A5545">
        <v>3460</v>
      </c>
      <c r="B5545" s="98" t="s">
        <v>2549</v>
      </c>
      <c r="C5545" s="98">
        <v>1</v>
      </c>
      <c r="D5545" s="98">
        <v>1</v>
      </c>
      <c r="E5545" s="98">
        <v>1997</v>
      </c>
      <c r="F5545" t="s">
        <v>7242</v>
      </c>
      <c r="G5545" s="99">
        <v>26665</v>
      </c>
      <c r="H5545" s="98">
        <v>1</v>
      </c>
      <c r="I5545" s="98">
        <v>1</v>
      </c>
      <c r="J5545" s="98">
        <v>1973</v>
      </c>
      <c r="K5545" t="s">
        <v>332</v>
      </c>
      <c r="L5545">
        <v>0</v>
      </c>
      <c r="M5545" s="98" t="s">
        <v>106</v>
      </c>
      <c r="N5545" t="s">
        <v>6417</v>
      </c>
      <c r="O5545" t="s">
        <v>6327</v>
      </c>
      <c r="P5545" t="s">
        <v>6327</v>
      </c>
      <c r="Q5545" t="s">
        <v>6327</v>
      </c>
      <c r="R5545" t="s">
        <v>6327</v>
      </c>
      <c r="S5545" s="100">
        <v>36526</v>
      </c>
      <c r="T5545" s="100">
        <v>36526</v>
      </c>
    </row>
    <row r="5546" spans="1:20" x14ac:dyDescent="0.2">
      <c r="A5546">
        <v>3459</v>
      </c>
      <c r="B5546" s="98" t="s">
        <v>209</v>
      </c>
      <c r="C5546" s="98">
        <v>1</v>
      </c>
      <c r="D5546" s="98">
        <v>1</v>
      </c>
      <c r="E5546" s="98">
        <v>2008</v>
      </c>
      <c r="F5546" t="s">
        <v>586</v>
      </c>
      <c r="G5546" s="99">
        <v>27030</v>
      </c>
      <c r="H5546" s="98">
        <v>1</v>
      </c>
      <c r="I5546" s="98">
        <v>1</v>
      </c>
      <c r="J5546" s="98">
        <v>1974</v>
      </c>
      <c r="K5546" t="s">
        <v>332</v>
      </c>
      <c r="L5546">
        <v>0</v>
      </c>
      <c r="M5546" s="98" t="s">
        <v>106</v>
      </c>
      <c r="N5546" t="s">
        <v>6417</v>
      </c>
      <c r="O5546" t="s">
        <v>6327</v>
      </c>
      <c r="P5546" t="s">
        <v>6327</v>
      </c>
      <c r="Q5546" t="s">
        <v>6327</v>
      </c>
      <c r="R5546" t="s">
        <v>6327</v>
      </c>
      <c r="S5546" s="100">
        <v>36526</v>
      </c>
      <c r="T5546" s="100">
        <v>36526</v>
      </c>
    </row>
    <row r="5547" spans="1:20" x14ac:dyDescent="0.2">
      <c r="A5547">
        <v>3458</v>
      </c>
      <c r="B5547" s="98" t="s">
        <v>5929</v>
      </c>
      <c r="C5547" s="98">
        <v>1</v>
      </c>
      <c r="D5547" s="98">
        <v>1</v>
      </c>
      <c r="E5547" s="98">
        <v>1983</v>
      </c>
      <c r="F5547" t="s">
        <v>277</v>
      </c>
      <c r="G5547" s="99">
        <v>36161</v>
      </c>
      <c r="H5547" s="98">
        <v>1</v>
      </c>
      <c r="I5547" s="98">
        <v>1</v>
      </c>
      <c r="J5547" s="98">
        <v>1999</v>
      </c>
      <c r="K5547" t="s">
        <v>332</v>
      </c>
      <c r="L5547">
        <v>0</v>
      </c>
      <c r="M5547" s="98" t="s">
        <v>106</v>
      </c>
      <c r="N5547" t="s">
        <v>6779</v>
      </c>
      <c r="O5547" t="s">
        <v>6327</v>
      </c>
      <c r="P5547" t="s">
        <v>6327</v>
      </c>
      <c r="Q5547" t="s">
        <v>6491</v>
      </c>
      <c r="R5547" t="s">
        <v>6327</v>
      </c>
      <c r="S5547" s="100">
        <v>36526</v>
      </c>
      <c r="T5547" s="100">
        <v>36526</v>
      </c>
    </row>
    <row r="5548" spans="1:20" x14ac:dyDescent="0.2">
      <c r="A5548">
        <v>3457</v>
      </c>
      <c r="B5548" s="98" t="s">
        <v>2434</v>
      </c>
      <c r="C5548" s="98">
        <v>20</v>
      </c>
      <c r="D5548" s="98">
        <v>9</v>
      </c>
      <c r="E5548" s="98">
        <v>1998</v>
      </c>
      <c r="F5548" t="s">
        <v>6765</v>
      </c>
      <c r="G5548" s="99">
        <v>36426</v>
      </c>
      <c r="H5548" s="98">
        <v>23</v>
      </c>
      <c r="I5548" s="98">
        <v>9</v>
      </c>
      <c r="J5548" s="98">
        <v>1999</v>
      </c>
      <c r="K5548" t="s">
        <v>332</v>
      </c>
      <c r="L5548">
        <v>0</v>
      </c>
      <c r="M5548" s="98" t="s">
        <v>106</v>
      </c>
      <c r="N5548" t="s">
        <v>6575</v>
      </c>
      <c r="O5548" t="s">
        <v>6327</v>
      </c>
      <c r="P5548" t="s">
        <v>6327</v>
      </c>
      <c r="Q5548" t="s">
        <v>6398</v>
      </c>
      <c r="R5548" t="s">
        <v>6327</v>
      </c>
      <c r="S5548" s="100">
        <v>36526</v>
      </c>
      <c r="T5548" s="100">
        <v>36526</v>
      </c>
    </row>
    <row r="5549" spans="1:20" x14ac:dyDescent="0.2">
      <c r="A5549">
        <v>3456</v>
      </c>
      <c r="B5549" s="98" t="s">
        <v>5689</v>
      </c>
      <c r="C5549" s="98">
        <v>1</v>
      </c>
      <c r="D5549" s="98">
        <v>1</v>
      </c>
      <c r="E5549" s="98">
        <v>1970</v>
      </c>
      <c r="F5549" t="s">
        <v>7186</v>
      </c>
      <c r="G5549" s="99">
        <v>26327</v>
      </c>
      <c r="H5549" s="98">
        <v>29</v>
      </c>
      <c r="I5549" s="98">
        <v>1</v>
      </c>
      <c r="J5549" s="98">
        <v>1972</v>
      </c>
      <c r="K5549" t="s">
        <v>332</v>
      </c>
      <c r="L5549">
        <v>0</v>
      </c>
      <c r="M5549" s="98" t="s">
        <v>73</v>
      </c>
      <c r="N5549" t="s">
        <v>6551</v>
      </c>
      <c r="O5549" t="s">
        <v>6327</v>
      </c>
      <c r="P5549" t="s">
        <v>6327</v>
      </c>
      <c r="Q5549" t="s">
        <v>6327</v>
      </c>
      <c r="R5549" t="s">
        <v>6327</v>
      </c>
      <c r="S5549" s="100">
        <v>44802.793240740742</v>
      </c>
      <c r="T5549" s="100">
        <v>36526</v>
      </c>
    </row>
    <row r="5550" spans="1:20" x14ac:dyDescent="0.2">
      <c r="A5550">
        <v>3455</v>
      </c>
      <c r="B5550" s="98" t="s">
        <v>4525</v>
      </c>
      <c r="C5550" s="98">
        <v>1</v>
      </c>
      <c r="D5550" s="98">
        <v>1</v>
      </c>
      <c r="E5550" s="98">
        <v>1982</v>
      </c>
      <c r="F5550" t="s">
        <v>306</v>
      </c>
      <c r="G5550" s="99">
        <v>35386</v>
      </c>
      <c r="H5550" s="98">
        <v>17</v>
      </c>
      <c r="I5550" s="98">
        <v>11</v>
      </c>
      <c r="J5550" s="98">
        <v>1996</v>
      </c>
      <c r="K5550" t="s">
        <v>332</v>
      </c>
      <c r="L5550">
        <v>0</v>
      </c>
      <c r="M5550" s="98" t="s">
        <v>106</v>
      </c>
      <c r="N5550" t="s">
        <v>6415</v>
      </c>
      <c r="O5550" t="s">
        <v>6327</v>
      </c>
      <c r="P5550" t="s">
        <v>6327</v>
      </c>
      <c r="Q5550" t="s">
        <v>6491</v>
      </c>
      <c r="R5550" t="s">
        <v>6327</v>
      </c>
      <c r="S5550" s="100">
        <v>36526</v>
      </c>
      <c r="T5550" s="100">
        <v>36526</v>
      </c>
    </row>
    <row r="5551" spans="1:20" x14ac:dyDescent="0.2">
      <c r="A5551">
        <v>3454</v>
      </c>
      <c r="B5551" s="98" t="s">
        <v>3935</v>
      </c>
      <c r="C5551" s="98">
        <v>1</v>
      </c>
      <c r="D5551" s="98">
        <v>1</v>
      </c>
      <c r="E5551" s="98">
        <v>1900</v>
      </c>
      <c r="F5551" t="s">
        <v>279</v>
      </c>
      <c r="G5551" s="99">
        <v>35625</v>
      </c>
      <c r="H5551" s="98">
        <v>14</v>
      </c>
      <c r="I5551" s="98">
        <v>7</v>
      </c>
      <c r="J5551" s="98">
        <v>1997</v>
      </c>
      <c r="K5551" t="s">
        <v>332</v>
      </c>
      <c r="L5551">
        <v>0</v>
      </c>
      <c r="M5551" s="98" t="s">
        <v>106</v>
      </c>
      <c r="N5551" t="s">
        <v>6415</v>
      </c>
      <c r="O5551" t="s">
        <v>6327</v>
      </c>
      <c r="P5551" t="s">
        <v>6327</v>
      </c>
      <c r="Q5551" t="s">
        <v>6650</v>
      </c>
      <c r="R5551" t="s">
        <v>6327</v>
      </c>
      <c r="S5551" s="100">
        <v>36526</v>
      </c>
      <c r="T5551" s="100">
        <v>36526</v>
      </c>
    </row>
    <row r="5552" spans="1:20" x14ac:dyDescent="0.2">
      <c r="A5552">
        <v>3453</v>
      </c>
      <c r="B5552" s="98" t="s">
        <v>3111</v>
      </c>
      <c r="C5552" s="98">
        <v>1</v>
      </c>
      <c r="D5552" s="98">
        <v>1</v>
      </c>
      <c r="E5552" s="98">
        <v>1987</v>
      </c>
      <c r="F5552" t="s">
        <v>1211</v>
      </c>
      <c r="G5552" s="99">
        <v>36696</v>
      </c>
      <c r="H5552" s="98">
        <v>19</v>
      </c>
      <c r="I5552" s="98">
        <v>6</v>
      </c>
      <c r="J5552" s="98">
        <v>2000</v>
      </c>
      <c r="K5552" t="s">
        <v>892</v>
      </c>
      <c r="L5552">
        <v>0</v>
      </c>
      <c r="M5552" s="98" t="s">
        <v>106</v>
      </c>
      <c r="N5552" t="s">
        <v>6693</v>
      </c>
      <c r="O5552" t="s">
        <v>6327</v>
      </c>
      <c r="P5552" t="s">
        <v>6327</v>
      </c>
      <c r="Q5552" t="s">
        <v>6486</v>
      </c>
      <c r="R5552" t="s">
        <v>6327</v>
      </c>
      <c r="S5552" s="100">
        <v>43725.540416666663</v>
      </c>
      <c r="T5552" s="100">
        <v>36526</v>
      </c>
    </row>
    <row r="5553" spans="1:20" x14ac:dyDescent="0.2">
      <c r="A5553">
        <v>3452</v>
      </c>
      <c r="B5553" s="98" t="s">
        <v>5621</v>
      </c>
      <c r="C5553" s="98">
        <v>3</v>
      </c>
      <c r="D5553" s="98">
        <v>4</v>
      </c>
      <c r="E5553" s="98">
        <v>1976</v>
      </c>
      <c r="F5553" t="s">
        <v>745</v>
      </c>
      <c r="G5553" s="99">
        <v>27760</v>
      </c>
      <c r="H5553" s="98">
        <v>1</v>
      </c>
      <c r="I5553" s="98">
        <v>1</v>
      </c>
      <c r="J5553" s="98">
        <v>1976</v>
      </c>
      <c r="K5553" t="s">
        <v>332</v>
      </c>
      <c r="L5553">
        <v>0</v>
      </c>
      <c r="M5553" s="98" t="s">
        <v>106</v>
      </c>
      <c r="N5553" t="s">
        <v>6417</v>
      </c>
      <c r="O5553" t="s">
        <v>6327</v>
      </c>
      <c r="P5553" t="s">
        <v>6327</v>
      </c>
      <c r="Q5553" t="s">
        <v>6327</v>
      </c>
      <c r="R5553" t="s">
        <v>6327</v>
      </c>
      <c r="S5553" s="100">
        <v>36526</v>
      </c>
      <c r="T5553" s="100">
        <v>36526</v>
      </c>
    </row>
    <row r="5554" spans="1:20" x14ac:dyDescent="0.2">
      <c r="A5554">
        <v>3451</v>
      </c>
      <c r="B5554" s="98" t="s">
        <v>744</v>
      </c>
      <c r="C5554" s="98">
        <v>2</v>
      </c>
      <c r="D5554" s="98">
        <v>12</v>
      </c>
      <c r="E5554" s="98">
        <v>1979</v>
      </c>
      <c r="F5554" t="s">
        <v>745</v>
      </c>
      <c r="G5554" s="99">
        <v>18568</v>
      </c>
      <c r="H5554" s="98">
        <v>1</v>
      </c>
      <c r="I5554" s="98">
        <v>11</v>
      </c>
      <c r="J5554" s="98">
        <v>1950</v>
      </c>
      <c r="K5554" t="s">
        <v>332</v>
      </c>
      <c r="L5554">
        <v>0</v>
      </c>
      <c r="M5554" s="98" t="s">
        <v>521</v>
      </c>
      <c r="N5554" t="s">
        <v>6331</v>
      </c>
      <c r="O5554" t="s">
        <v>8582</v>
      </c>
      <c r="P5554" t="s">
        <v>6393</v>
      </c>
      <c r="Q5554" t="s">
        <v>6393</v>
      </c>
      <c r="R5554" t="s">
        <v>6329</v>
      </c>
      <c r="S5554" s="100">
        <v>36526</v>
      </c>
      <c r="T5554" s="100">
        <v>36526</v>
      </c>
    </row>
    <row r="5555" spans="1:20" x14ac:dyDescent="0.2">
      <c r="A5555">
        <v>3450</v>
      </c>
      <c r="B5555" s="98" t="s">
        <v>5194</v>
      </c>
      <c r="C5555" s="98">
        <v>1</v>
      </c>
      <c r="D5555" s="98">
        <v>1</v>
      </c>
      <c r="E5555" s="98">
        <v>1994</v>
      </c>
      <c r="F5555" t="s">
        <v>6730</v>
      </c>
      <c r="G5555" s="99">
        <v>16438</v>
      </c>
      <c r="H5555" s="98">
        <v>1</v>
      </c>
      <c r="I5555" s="98">
        <v>1</v>
      </c>
      <c r="J5555" s="98">
        <v>1945</v>
      </c>
      <c r="K5555" t="s">
        <v>332</v>
      </c>
      <c r="L5555">
        <v>0</v>
      </c>
      <c r="M5555" s="98" t="s">
        <v>106</v>
      </c>
      <c r="N5555" t="s">
        <v>6851</v>
      </c>
      <c r="O5555" t="s">
        <v>6327</v>
      </c>
      <c r="P5555" t="s">
        <v>6327</v>
      </c>
      <c r="Q5555" t="s">
        <v>6398</v>
      </c>
      <c r="R5555" t="s">
        <v>6327</v>
      </c>
      <c r="S5555" s="100">
        <v>36526</v>
      </c>
      <c r="T5555" s="100">
        <v>36526</v>
      </c>
    </row>
    <row r="5556" spans="1:20" x14ac:dyDescent="0.2">
      <c r="A5556">
        <v>3449</v>
      </c>
      <c r="B5556" s="98" t="s">
        <v>143</v>
      </c>
      <c r="C5556" s="98">
        <v>1</v>
      </c>
      <c r="D5556" s="98">
        <v>1</v>
      </c>
      <c r="E5556" s="98">
        <v>1900</v>
      </c>
      <c r="F5556" t="s">
        <v>447</v>
      </c>
      <c r="G5556" s="99">
        <v>26665</v>
      </c>
      <c r="H5556" s="98">
        <v>1</v>
      </c>
      <c r="I5556" s="98">
        <v>1</v>
      </c>
      <c r="J5556" s="98">
        <v>1973</v>
      </c>
      <c r="K5556" t="s">
        <v>332</v>
      </c>
      <c r="L5556">
        <v>0</v>
      </c>
      <c r="M5556" s="98" t="s">
        <v>73</v>
      </c>
      <c r="N5556" t="s">
        <v>6331</v>
      </c>
      <c r="O5556" t="s">
        <v>6910</v>
      </c>
      <c r="P5556" t="s">
        <v>6434</v>
      </c>
      <c r="Q5556" t="s">
        <v>6434</v>
      </c>
      <c r="R5556" t="s">
        <v>6380</v>
      </c>
      <c r="S5556" s="100">
        <v>41592</v>
      </c>
      <c r="T5556" s="100">
        <v>36526</v>
      </c>
    </row>
    <row r="5557" spans="1:20" x14ac:dyDescent="0.2">
      <c r="A5557">
        <v>3448</v>
      </c>
      <c r="B5557" s="98" t="s">
        <v>4660</v>
      </c>
      <c r="C5557" s="98">
        <v>1</v>
      </c>
      <c r="D5557" s="98">
        <v>3</v>
      </c>
      <c r="E5557" s="98">
        <v>1993</v>
      </c>
      <c r="F5557" t="s">
        <v>6886</v>
      </c>
      <c r="G5557" s="99">
        <v>29221</v>
      </c>
      <c r="H5557" s="98">
        <v>1</v>
      </c>
      <c r="I5557" s="98">
        <v>1</v>
      </c>
      <c r="J5557" s="98">
        <v>1980</v>
      </c>
      <c r="K5557" t="s">
        <v>332</v>
      </c>
      <c r="L5557">
        <v>1</v>
      </c>
      <c r="M5557" s="98" t="s">
        <v>106</v>
      </c>
      <c r="N5557" t="s">
        <v>6436</v>
      </c>
      <c r="O5557" t="s">
        <v>6327</v>
      </c>
      <c r="P5557" t="s">
        <v>6360</v>
      </c>
      <c r="Q5557" t="s">
        <v>6455</v>
      </c>
      <c r="R5557" t="s">
        <v>6327</v>
      </c>
      <c r="S5557" s="100">
        <v>36526</v>
      </c>
      <c r="T5557" s="100">
        <v>36526</v>
      </c>
    </row>
    <row r="5558" spans="1:20" x14ac:dyDescent="0.2">
      <c r="A5558">
        <v>3447</v>
      </c>
      <c r="B5558" s="98" t="s">
        <v>2864</v>
      </c>
      <c r="C5558" s="98">
        <v>1</v>
      </c>
      <c r="D5558" s="98">
        <v>1</v>
      </c>
      <c r="E5558" s="98">
        <v>2001</v>
      </c>
      <c r="F5558" t="s">
        <v>487</v>
      </c>
      <c r="G5558" s="99">
        <v>33720</v>
      </c>
      <c r="H5558" s="98">
        <v>26</v>
      </c>
      <c r="I5558" s="98">
        <v>4</v>
      </c>
      <c r="J5558" s="98">
        <v>1992</v>
      </c>
      <c r="K5558" t="s">
        <v>332</v>
      </c>
      <c r="L5558">
        <v>0</v>
      </c>
      <c r="M5558" s="98" t="s">
        <v>106</v>
      </c>
      <c r="N5558" t="s">
        <v>6770</v>
      </c>
      <c r="O5558" t="s">
        <v>6327</v>
      </c>
      <c r="P5558" t="s">
        <v>6327</v>
      </c>
      <c r="Q5558" t="s">
        <v>6650</v>
      </c>
      <c r="R5558" t="s">
        <v>6327</v>
      </c>
      <c r="S5558" s="100">
        <v>36526</v>
      </c>
      <c r="T5558" s="100">
        <v>36526</v>
      </c>
    </row>
    <row r="5559" spans="1:20" x14ac:dyDescent="0.2">
      <c r="A5559">
        <v>3446</v>
      </c>
      <c r="B5559" s="98" t="s">
        <v>522</v>
      </c>
      <c r="C5559" s="98">
        <v>22</v>
      </c>
      <c r="D5559" s="98">
        <v>7</v>
      </c>
      <c r="E5559" s="98">
        <v>2001</v>
      </c>
      <c r="F5559" t="s">
        <v>523</v>
      </c>
      <c r="G5559" s="99">
        <v>33551</v>
      </c>
      <c r="H5559" s="98">
        <v>9</v>
      </c>
      <c r="I5559" s="98">
        <v>11</v>
      </c>
      <c r="J5559" s="98">
        <v>1991</v>
      </c>
      <c r="K5559" t="s">
        <v>332</v>
      </c>
      <c r="L5559">
        <v>0</v>
      </c>
      <c r="M5559" s="98" t="s">
        <v>359</v>
      </c>
      <c r="N5559" t="s">
        <v>6331</v>
      </c>
      <c r="O5559" t="s">
        <v>8527</v>
      </c>
      <c r="P5559" t="s">
        <v>6343</v>
      </c>
      <c r="Q5559" t="s">
        <v>6343</v>
      </c>
      <c r="R5559" t="s">
        <v>6390</v>
      </c>
      <c r="S5559" s="100">
        <v>43785.743877314817</v>
      </c>
      <c r="T5559" s="100">
        <v>36526</v>
      </c>
    </row>
    <row r="5560" spans="1:20" x14ac:dyDescent="0.2">
      <c r="A5560">
        <v>3445</v>
      </c>
      <c r="B5560" s="98" t="s">
        <v>6192</v>
      </c>
      <c r="C5560" s="98">
        <v>1</v>
      </c>
      <c r="D5560" s="98">
        <v>1</v>
      </c>
      <c r="E5560" s="98">
        <v>1977</v>
      </c>
      <c r="F5560" t="s">
        <v>7313</v>
      </c>
      <c r="G5560" s="99">
        <v>16072</v>
      </c>
      <c r="H5560" s="98">
        <v>1</v>
      </c>
      <c r="I5560" s="98">
        <v>1</v>
      </c>
      <c r="J5560" s="98">
        <v>1944</v>
      </c>
      <c r="K5560" t="s">
        <v>892</v>
      </c>
      <c r="L5560">
        <v>0</v>
      </c>
      <c r="M5560" s="98" t="s">
        <v>106</v>
      </c>
      <c r="N5560" t="s">
        <v>6417</v>
      </c>
      <c r="O5560" t="s">
        <v>6327</v>
      </c>
      <c r="P5560" t="s">
        <v>6327</v>
      </c>
      <c r="Q5560" t="s">
        <v>6327</v>
      </c>
      <c r="R5560" t="s">
        <v>6327</v>
      </c>
      <c r="S5560" s="100">
        <v>36526</v>
      </c>
      <c r="T5560" s="100">
        <v>36526</v>
      </c>
    </row>
    <row r="5561" spans="1:20" x14ac:dyDescent="0.2">
      <c r="A5561">
        <v>3444</v>
      </c>
      <c r="B5561" s="98" t="s">
        <v>4022</v>
      </c>
      <c r="C5561" s="98">
        <v>12</v>
      </c>
      <c r="D5561" s="98">
        <v>1</v>
      </c>
      <c r="E5561" s="98">
        <v>2006</v>
      </c>
      <c r="F5561" t="s">
        <v>896</v>
      </c>
      <c r="G5561" s="99">
        <v>25204</v>
      </c>
      <c r="H5561" s="98">
        <v>1</v>
      </c>
      <c r="I5561" s="98">
        <v>1</v>
      </c>
      <c r="J5561" s="98">
        <v>1969</v>
      </c>
      <c r="K5561" t="s">
        <v>892</v>
      </c>
      <c r="L5561">
        <v>0</v>
      </c>
      <c r="M5561" s="98" t="s">
        <v>106</v>
      </c>
      <c r="N5561" t="s">
        <v>6417</v>
      </c>
      <c r="O5561" t="s">
        <v>6327</v>
      </c>
      <c r="P5561" t="s">
        <v>6327</v>
      </c>
      <c r="Q5561" t="s">
        <v>6327</v>
      </c>
      <c r="R5561" t="s">
        <v>6327</v>
      </c>
      <c r="S5561" s="100">
        <v>36526</v>
      </c>
      <c r="T5561" s="100">
        <v>36526</v>
      </c>
    </row>
    <row r="5562" spans="1:20" x14ac:dyDescent="0.2">
      <c r="A5562">
        <v>3443</v>
      </c>
      <c r="B5562" s="98" t="s">
        <v>5508</v>
      </c>
      <c r="C5562" s="98">
        <v>1</v>
      </c>
      <c r="D5562" s="98">
        <v>1</v>
      </c>
      <c r="E5562" s="98">
        <v>2004</v>
      </c>
      <c r="F5562" t="s">
        <v>351</v>
      </c>
      <c r="G5562" s="99">
        <v>13516</v>
      </c>
      <c r="H5562" s="98">
        <v>1</v>
      </c>
      <c r="I5562" s="98">
        <v>1</v>
      </c>
      <c r="J5562" s="98">
        <v>1937</v>
      </c>
      <c r="K5562" t="s">
        <v>332</v>
      </c>
      <c r="L5562">
        <v>0</v>
      </c>
      <c r="M5562" s="98" t="s">
        <v>106</v>
      </c>
      <c r="N5562" t="s">
        <v>6417</v>
      </c>
      <c r="O5562" t="s">
        <v>6327</v>
      </c>
      <c r="P5562" t="s">
        <v>6327</v>
      </c>
      <c r="Q5562" t="s">
        <v>6327</v>
      </c>
      <c r="R5562" t="s">
        <v>6327</v>
      </c>
      <c r="S5562" s="100">
        <v>36526</v>
      </c>
      <c r="T5562" s="100">
        <v>36526</v>
      </c>
    </row>
    <row r="5563" spans="1:20" x14ac:dyDescent="0.2">
      <c r="A5563">
        <v>3442</v>
      </c>
      <c r="B5563" s="98" t="s">
        <v>6012</v>
      </c>
      <c r="C5563" s="98">
        <v>16</v>
      </c>
      <c r="D5563" s="98">
        <v>4</v>
      </c>
      <c r="E5563" s="98">
        <v>2008</v>
      </c>
      <c r="F5563" t="s">
        <v>8985</v>
      </c>
      <c r="G5563" s="99">
        <v>20090</v>
      </c>
      <c r="H5563" s="98">
        <v>1</v>
      </c>
      <c r="I5563" s="98">
        <v>1</v>
      </c>
      <c r="J5563" s="98">
        <v>1955</v>
      </c>
      <c r="K5563" t="s">
        <v>332</v>
      </c>
      <c r="L5563">
        <v>0</v>
      </c>
      <c r="M5563" s="98" t="s">
        <v>106</v>
      </c>
      <c r="N5563" t="s">
        <v>6444</v>
      </c>
      <c r="O5563" t="s">
        <v>6327</v>
      </c>
      <c r="P5563" t="s">
        <v>6327</v>
      </c>
      <c r="Q5563" t="s">
        <v>6348</v>
      </c>
      <c r="R5563" t="s">
        <v>6327</v>
      </c>
      <c r="S5563" s="100">
        <v>36526</v>
      </c>
      <c r="T5563" s="100">
        <v>36526</v>
      </c>
    </row>
    <row r="5564" spans="1:20" x14ac:dyDescent="0.2">
      <c r="A5564">
        <v>3441</v>
      </c>
      <c r="B5564" s="98" t="s">
        <v>397</v>
      </c>
      <c r="C5564" s="98">
        <v>1</v>
      </c>
      <c r="D5564" s="98">
        <v>1</v>
      </c>
      <c r="E5564" s="98">
        <v>1970</v>
      </c>
      <c r="F5564" t="s">
        <v>595</v>
      </c>
      <c r="G5564" s="99">
        <v>24780</v>
      </c>
      <c r="H5564" s="98">
        <v>4</v>
      </c>
      <c r="I5564" s="98">
        <v>11</v>
      </c>
      <c r="J5564" s="98">
        <v>1967</v>
      </c>
      <c r="K5564" t="s">
        <v>332</v>
      </c>
      <c r="L5564">
        <v>0</v>
      </c>
      <c r="M5564" s="98" t="s">
        <v>76</v>
      </c>
      <c r="N5564" t="s">
        <v>6331</v>
      </c>
      <c r="O5564" t="s">
        <v>8322</v>
      </c>
      <c r="P5564" t="s">
        <v>6388</v>
      </c>
      <c r="Q5564" t="s">
        <v>6388</v>
      </c>
      <c r="R5564" t="s">
        <v>6339</v>
      </c>
      <c r="S5564" s="100">
        <v>43872.958020833335</v>
      </c>
      <c r="T5564" s="100">
        <v>36526</v>
      </c>
    </row>
    <row r="5565" spans="1:20" x14ac:dyDescent="0.2">
      <c r="A5565">
        <v>3440</v>
      </c>
      <c r="B5565" s="98" t="s">
        <v>209</v>
      </c>
      <c r="C5565" s="98">
        <v>1</v>
      </c>
      <c r="D5565" s="98">
        <v>1</v>
      </c>
      <c r="E5565" s="98">
        <v>1900</v>
      </c>
      <c r="F5565" t="s">
        <v>8231</v>
      </c>
      <c r="G5565" s="99">
        <v>33604</v>
      </c>
      <c r="H5565" s="98">
        <v>1</v>
      </c>
      <c r="I5565" s="98">
        <v>1</v>
      </c>
      <c r="J5565" s="98">
        <v>1992</v>
      </c>
      <c r="K5565" t="s">
        <v>332</v>
      </c>
      <c r="L5565">
        <v>0</v>
      </c>
      <c r="M5565" s="98" t="s">
        <v>106</v>
      </c>
      <c r="N5565" t="s">
        <v>6424</v>
      </c>
      <c r="O5565" t="s">
        <v>6327</v>
      </c>
      <c r="P5565" t="s">
        <v>6327</v>
      </c>
      <c r="Q5565" t="s">
        <v>6327</v>
      </c>
      <c r="R5565" t="s">
        <v>6327</v>
      </c>
      <c r="S5565" s="100">
        <v>36526</v>
      </c>
      <c r="T5565" s="100">
        <v>36526</v>
      </c>
    </row>
    <row r="5566" spans="1:20" x14ac:dyDescent="0.2">
      <c r="A5566">
        <v>3439</v>
      </c>
      <c r="B5566" s="98" t="s">
        <v>5929</v>
      </c>
      <c r="C5566" s="98">
        <v>1</v>
      </c>
      <c r="D5566" s="98">
        <v>1</v>
      </c>
      <c r="E5566" s="98">
        <v>2001</v>
      </c>
      <c r="F5566" t="s">
        <v>7458</v>
      </c>
      <c r="G5566" s="99">
        <v>32874</v>
      </c>
      <c r="H5566" s="98">
        <v>1</v>
      </c>
      <c r="I5566" s="98">
        <v>1</v>
      </c>
      <c r="J5566" s="98">
        <v>1990</v>
      </c>
      <c r="K5566" t="s">
        <v>892</v>
      </c>
      <c r="L5566">
        <v>0</v>
      </c>
      <c r="M5566" s="98" t="s">
        <v>106</v>
      </c>
      <c r="N5566" t="s">
        <v>6417</v>
      </c>
      <c r="O5566" t="s">
        <v>6327</v>
      </c>
      <c r="P5566" t="s">
        <v>6327</v>
      </c>
      <c r="Q5566" t="s">
        <v>6327</v>
      </c>
      <c r="R5566" t="s">
        <v>6327</v>
      </c>
      <c r="S5566" s="100">
        <v>36526</v>
      </c>
      <c r="T5566" s="100">
        <v>36526</v>
      </c>
    </row>
    <row r="5567" spans="1:20" x14ac:dyDescent="0.2">
      <c r="A5567">
        <v>3438</v>
      </c>
      <c r="B5567" s="98" t="s">
        <v>3823</v>
      </c>
      <c r="C5567" s="98">
        <v>1</v>
      </c>
      <c r="D5567" s="98">
        <v>1</v>
      </c>
      <c r="E5567" s="98">
        <v>2009</v>
      </c>
      <c r="F5567" t="s">
        <v>8107</v>
      </c>
      <c r="G5567" s="99">
        <v>36161</v>
      </c>
      <c r="H5567" s="98">
        <v>1</v>
      </c>
      <c r="I5567" s="98">
        <v>1</v>
      </c>
      <c r="J5567" s="98">
        <v>1999</v>
      </c>
      <c r="K5567" t="s">
        <v>332</v>
      </c>
      <c r="L5567">
        <v>0</v>
      </c>
      <c r="M5567" s="98" t="s">
        <v>106</v>
      </c>
      <c r="N5567" t="s">
        <v>6980</v>
      </c>
      <c r="O5567" t="s">
        <v>6327</v>
      </c>
      <c r="P5567" t="s">
        <v>6327</v>
      </c>
      <c r="Q5567" t="s">
        <v>6327</v>
      </c>
      <c r="R5567" t="s">
        <v>6327</v>
      </c>
      <c r="S5567" s="100">
        <v>36526</v>
      </c>
      <c r="T5567" s="100">
        <v>36526</v>
      </c>
    </row>
    <row r="5568" spans="1:20" x14ac:dyDescent="0.2">
      <c r="A5568">
        <v>3437</v>
      </c>
      <c r="B5568" s="98" t="s">
        <v>2781</v>
      </c>
      <c r="C5568" s="98">
        <v>11</v>
      </c>
      <c r="D5568" s="98">
        <v>8</v>
      </c>
      <c r="E5568" s="98">
        <v>2004</v>
      </c>
      <c r="F5568" t="s">
        <v>7275</v>
      </c>
      <c r="G5568" s="99">
        <v>36526</v>
      </c>
      <c r="H5568" s="98">
        <v>1</v>
      </c>
      <c r="I5568" s="98">
        <v>1</v>
      </c>
      <c r="J5568" s="98">
        <v>2000</v>
      </c>
      <c r="K5568" t="s">
        <v>332</v>
      </c>
      <c r="L5568">
        <v>0</v>
      </c>
      <c r="M5568" s="98" t="s">
        <v>106</v>
      </c>
      <c r="N5568" t="s">
        <v>6676</v>
      </c>
      <c r="O5568" t="s">
        <v>6327</v>
      </c>
      <c r="P5568" t="s">
        <v>6327</v>
      </c>
      <c r="Q5568" t="s">
        <v>6327</v>
      </c>
      <c r="R5568" t="s">
        <v>6327</v>
      </c>
      <c r="S5568" s="100">
        <v>36526</v>
      </c>
      <c r="T5568" s="100">
        <v>36526</v>
      </c>
    </row>
    <row r="5569" spans="1:20" x14ac:dyDescent="0.2">
      <c r="A5569">
        <v>3436</v>
      </c>
      <c r="B5569" s="98" t="s">
        <v>2727</v>
      </c>
      <c r="C5569" s="98">
        <v>2</v>
      </c>
      <c r="D5569" s="98">
        <v>12</v>
      </c>
      <c r="E5569" s="98">
        <v>2010</v>
      </c>
      <c r="F5569" t="s">
        <v>383</v>
      </c>
      <c r="G5569" s="99">
        <v>35796</v>
      </c>
      <c r="H5569" s="98">
        <v>1</v>
      </c>
      <c r="I5569" s="98">
        <v>1</v>
      </c>
      <c r="J5569" s="98">
        <v>1998</v>
      </c>
      <c r="K5569" t="s">
        <v>332</v>
      </c>
      <c r="L5569">
        <v>0</v>
      </c>
      <c r="M5569" s="98" t="s">
        <v>106</v>
      </c>
      <c r="N5569" t="s">
        <v>6417</v>
      </c>
      <c r="O5569" t="s">
        <v>6327</v>
      </c>
      <c r="P5569" t="s">
        <v>6327</v>
      </c>
      <c r="Q5569" t="s">
        <v>6327</v>
      </c>
      <c r="R5569" t="s">
        <v>6327</v>
      </c>
      <c r="S5569" s="100">
        <v>36526</v>
      </c>
      <c r="T5569" s="100">
        <v>36526</v>
      </c>
    </row>
    <row r="5570" spans="1:20" x14ac:dyDescent="0.2">
      <c r="A5570">
        <v>3435</v>
      </c>
      <c r="B5570" s="98" t="s">
        <v>4809</v>
      </c>
      <c r="C5570" s="98">
        <v>14</v>
      </c>
      <c r="D5570" s="98">
        <v>1</v>
      </c>
      <c r="E5570" s="98">
        <v>1964</v>
      </c>
      <c r="F5570" t="s">
        <v>8545</v>
      </c>
      <c r="G5570" s="99">
        <v>33970</v>
      </c>
      <c r="H5570" s="98">
        <v>1</v>
      </c>
      <c r="I5570" s="98">
        <v>1</v>
      </c>
      <c r="J5570" s="98">
        <v>1993</v>
      </c>
      <c r="K5570" t="s">
        <v>332</v>
      </c>
      <c r="L5570">
        <v>0</v>
      </c>
      <c r="M5570" s="98" t="s">
        <v>106</v>
      </c>
      <c r="N5570" t="s">
        <v>6865</v>
      </c>
      <c r="O5570" t="s">
        <v>6327</v>
      </c>
      <c r="P5570" t="s">
        <v>6327</v>
      </c>
      <c r="Q5570" t="s">
        <v>6376</v>
      </c>
      <c r="R5570" t="s">
        <v>6327</v>
      </c>
      <c r="S5570" s="100">
        <v>36526</v>
      </c>
      <c r="T5570" s="100">
        <v>36526</v>
      </c>
    </row>
    <row r="5571" spans="1:20" x14ac:dyDescent="0.2">
      <c r="A5571">
        <v>3434</v>
      </c>
      <c r="B5571" s="98" t="s">
        <v>3097</v>
      </c>
      <c r="C5571" s="98">
        <v>25</v>
      </c>
      <c r="D5571" s="98">
        <v>7</v>
      </c>
      <c r="E5571" s="98">
        <v>1997</v>
      </c>
      <c r="F5571" t="s">
        <v>7748</v>
      </c>
      <c r="G5571" s="99">
        <v>33604</v>
      </c>
      <c r="H5571" s="98">
        <v>1</v>
      </c>
      <c r="I5571" s="98">
        <v>1</v>
      </c>
      <c r="J5571" s="98">
        <v>1992</v>
      </c>
      <c r="K5571" t="s">
        <v>332</v>
      </c>
      <c r="L5571">
        <v>0</v>
      </c>
      <c r="M5571" s="98" t="s">
        <v>106</v>
      </c>
      <c r="N5571" t="s">
        <v>6359</v>
      </c>
      <c r="O5571" t="s">
        <v>6327</v>
      </c>
      <c r="P5571" t="s">
        <v>6327</v>
      </c>
      <c r="Q5571" t="s">
        <v>6404</v>
      </c>
      <c r="R5571" t="s">
        <v>6327</v>
      </c>
      <c r="S5571" s="100">
        <v>36526</v>
      </c>
      <c r="T5571" s="100">
        <v>36526</v>
      </c>
    </row>
    <row r="5572" spans="1:20" x14ac:dyDescent="0.2">
      <c r="A5572">
        <v>3433</v>
      </c>
      <c r="B5572" s="98" t="s">
        <v>1763</v>
      </c>
      <c r="C5572" s="98">
        <v>18</v>
      </c>
      <c r="D5572" s="98">
        <v>5</v>
      </c>
      <c r="E5572" s="98">
        <v>1968</v>
      </c>
      <c r="F5572" t="s">
        <v>7010</v>
      </c>
      <c r="G5572" s="99">
        <v>28491</v>
      </c>
      <c r="H5572" s="98">
        <v>1</v>
      </c>
      <c r="I5572" s="98">
        <v>1</v>
      </c>
      <c r="J5572" s="98">
        <v>1978</v>
      </c>
      <c r="K5572" t="s">
        <v>332</v>
      </c>
      <c r="L5572">
        <v>0</v>
      </c>
      <c r="M5572" s="98" t="s">
        <v>106</v>
      </c>
      <c r="N5572" t="s">
        <v>6436</v>
      </c>
      <c r="O5572" t="s">
        <v>6327</v>
      </c>
      <c r="P5572" t="s">
        <v>6386</v>
      </c>
      <c r="Q5572" t="s">
        <v>6386</v>
      </c>
      <c r="R5572" t="s">
        <v>6327</v>
      </c>
      <c r="S5572" s="100">
        <v>36526</v>
      </c>
      <c r="T5572" s="100">
        <v>36526</v>
      </c>
    </row>
    <row r="5573" spans="1:20" x14ac:dyDescent="0.2">
      <c r="A5573">
        <v>3432</v>
      </c>
      <c r="B5573" s="98" t="s">
        <v>3691</v>
      </c>
      <c r="C5573" s="98">
        <v>1</v>
      </c>
      <c r="D5573" s="98">
        <v>1</v>
      </c>
      <c r="E5573" s="98">
        <v>1900</v>
      </c>
      <c r="F5573" t="s">
        <v>356</v>
      </c>
      <c r="G5573" s="99">
        <v>35431</v>
      </c>
      <c r="H5573" s="98">
        <v>1</v>
      </c>
      <c r="I5573" s="98">
        <v>1</v>
      </c>
      <c r="J5573" s="98">
        <v>1997</v>
      </c>
      <c r="K5573" t="s">
        <v>332</v>
      </c>
      <c r="L5573">
        <v>0</v>
      </c>
      <c r="M5573" s="98" t="s">
        <v>106</v>
      </c>
      <c r="N5573" t="s">
        <v>6612</v>
      </c>
      <c r="O5573" t="s">
        <v>6327</v>
      </c>
      <c r="P5573" t="s">
        <v>6327</v>
      </c>
      <c r="Q5573" t="s">
        <v>6327</v>
      </c>
      <c r="R5573" t="s">
        <v>6327</v>
      </c>
      <c r="S5573" s="100">
        <v>36526</v>
      </c>
      <c r="T5573" s="100">
        <v>36526</v>
      </c>
    </row>
    <row r="5574" spans="1:20" x14ac:dyDescent="0.2">
      <c r="A5574">
        <v>3431</v>
      </c>
      <c r="B5574" s="98" t="s">
        <v>3379</v>
      </c>
      <c r="C5574" s="98">
        <v>14</v>
      </c>
      <c r="D5574" s="98">
        <v>9</v>
      </c>
      <c r="E5574" s="98">
        <v>2004</v>
      </c>
      <c r="F5574" t="s">
        <v>349</v>
      </c>
      <c r="G5574" s="99">
        <v>27760</v>
      </c>
      <c r="H5574" s="98">
        <v>1</v>
      </c>
      <c r="I5574" s="98">
        <v>1</v>
      </c>
      <c r="J5574" s="98">
        <v>1976</v>
      </c>
      <c r="K5574" t="s">
        <v>332</v>
      </c>
      <c r="L5574">
        <v>0</v>
      </c>
      <c r="M5574" s="98" t="s">
        <v>106</v>
      </c>
      <c r="N5574" t="s">
        <v>6417</v>
      </c>
      <c r="O5574" t="s">
        <v>6327</v>
      </c>
      <c r="P5574" t="s">
        <v>6327</v>
      </c>
      <c r="Q5574" t="s">
        <v>6327</v>
      </c>
      <c r="R5574" t="s">
        <v>6327</v>
      </c>
      <c r="S5574" s="100">
        <v>36526</v>
      </c>
      <c r="T5574" s="100">
        <v>36526</v>
      </c>
    </row>
    <row r="5575" spans="1:20" x14ac:dyDescent="0.2">
      <c r="A5575">
        <v>3430</v>
      </c>
      <c r="B5575" s="98" t="s">
        <v>5061</v>
      </c>
      <c r="C5575" s="98">
        <v>20</v>
      </c>
      <c r="D5575" s="98">
        <v>9</v>
      </c>
      <c r="E5575" s="98">
        <v>1989</v>
      </c>
      <c r="F5575" t="s">
        <v>609</v>
      </c>
      <c r="G5575" s="99">
        <v>34696</v>
      </c>
      <c r="H5575" s="98">
        <v>28</v>
      </c>
      <c r="I5575" s="98">
        <v>12</v>
      </c>
      <c r="J5575" s="98">
        <v>1994</v>
      </c>
      <c r="K5575" t="s">
        <v>332</v>
      </c>
      <c r="L5575">
        <v>0</v>
      </c>
      <c r="M5575" s="98" t="s">
        <v>106</v>
      </c>
      <c r="N5575" t="s">
        <v>6403</v>
      </c>
      <c r="O5575" t="s">
        <v>6327</v>
      </c>
      <c r="P5575" t="s">
        <v>6327</v>
      </c>
      <c r="Q5575" t="s">
        <v>6370</v>
      </c>
      <c r="R5575" t="s">
        <v>6327</v>
      </c>
      <c r="S5575" s="100">
        <v>44026.806527777779</v>
      </c>
      <c r="T5575" s="100">
        <v>36526</v>
      </c>
    </row>
    <row r="5576" spans="1:20" x14ac:dyDescent="0.2">
      <c r="A5576">
        <v>3429</v>
      </c>
      <c r="B5576" s="98" t="s">
        <v>6259</v>
      </c>
      <c r="C5576" s="98">
        <v>1</v>
      </c>
      <c r="D5576" s="98">
        <v>1</v>
      </c>
      <c r="E5576" s="98">
        <v>1996</v>
      </c>
      <c r="F5576" t="s">
        <v>7088</v>
      </c>
      <c r="G5576" s="99">
        <v>33970</v>
      </c>
      <c r="H5576" s="98">
        <v>1</v>
      </c>
      <c r="I5576" s="98">
        <v>1</v>
      </c>
      <c r="J5576" s="98">
        <v>1993</v>
      </c>
      <c r="K5576" t="s">
        <v>892</v>
      </c>
      <c r="L5576">
        <v>0</v>
      </c>
      <c r="M5576" s="98" t="s">
        <v>106</v>
      </c>
      <c r="N5576" t="s">
        <v>6417</v>
      </c>
      <c r="O5576" t="s">
        <v>6327</v>
      </c>
      <c r="P5576" t="s">
        <v>6327</v>
      </c>
      <c r="Q5576" t="s">
        <v>6327</v>
      </c>
      <c r="R5576" t="s">
        <v>6327</v>
      </c>
      <c r="S5576" s="100">
        <v>36526</v>
      </c>
      <c r="T5576" s="100">
        <v>36526</v>
      </c>
    </row>
    <row r="5577" spans="1:20" x14ac:dyDescent="0.2">
      <c r="A5577">
        <v>3428</v>
      </c>
      <c r="B5577" s="98" t="s">
        <v>592</v>
      </c>
      <c r="C5577" s="98">
        <v>2</v>
      </c>
      <c r="D5577" s="98">
        <v>4</v>
      </c>
      <c r="E5577" s="98">
        <v>2001</v>
      </c>
      <c r="F5577" t="s">
        <v>7359</v>
      </c>
      <c r="G5577" s="99">
        <v>33604</v>
      </c>
      <c r="H5577" s="98">
        <v>1</v>
      </c>
      <c r="I5577" s="98">
        <v>1</v>
      </c>
      <c r="J5577" s="98">
        <v>1992</v>
      </c>
      <c r="K5577" t="s">
        <v>892</v>
      </c>
      <c r="L5577">
        <v>0</v>
      </c>
      <c r="M5577" s="98" t="s">
        <v>106</v>
      </c>
      <c r="N5577" t="s">
        <v>6503</v>
      </c>
      <c r="O5577" t="s">
        <v>6327</v>
      </c>
      <c r="P5577" t="s">
        <v>6327</v>
      </c>
      <c r="Q5577" t="s">
        <v>6327</v>
      </c>
      <c r="R5577" t="s">
        <v>6327</v>
      </c>
      <c r="S5577" s="100">
        <v>36526</v>
      </c>
      <c r="T5577" s="100">
        <v>36526</v>
      </c>
    </row>
    <row r="5578" spans="1:20" x14ac:dyDescent="0.2">
      <c r="A5578">
        <v>3427</v>
      </c>
      <c r="B5578" s="98" t="s">
        <v>5664</v>
      </c>
      <c r="C5578" s="98">
        <v>1</v>
      </c>
      <c r="D5578" s="98">
        <v>1</v>
      </c>
      <c r="E5578" s="98">
        <v>1948</v>
      </c>
      <c r="F5578" t="s">
        <v>998</v>
      </c>
      <c r="G5578" s="99">
        <v>24473</v>
      </c>
      <c r="H5578" s="98">
        <v>1</v>
      </c>
      <c r="I5578" s="98">
        <v>1</v>
      </c>
      <c r="J5578" s="98">
        <v>1967</v>
      </c>
      <c r="K5578" t="s">
        <v>892</v>
      </c>
      <c r="L5578">
        <v>0</v>
      </c>
      <c r="M5578" s="98" t="s">
        <v>106</v>
      </c>
      <c r="N5578" t="s">
        <v>6436</v>
      </c>
      <c r="O5578" t="s">
        <v>6327</v>
      </c>
      <c r="P5578" t="s">
        <v>6334</v>
      </c>
      <c r="Q5578" t="s">
        <v>6388</v>
      </c>
      <c r="R5578" t="s">
        <v>6327</v>
      </c>
      <c r="S5578" s="100">
        <v>36526</v>
      </c>
      <c r="T5578" s="100">
        <v>36526</v>
      </c>
    </row>
    <row r="5579" spans="1:20" x14ac:dyDescent="0.2">
      <c r="A5579">
        <v>3426</v>
      </c>
      <c r="B5579" s="98" t="s">
        <v>2819</v>
      </c>
      <c r="C5579" s="98">
        <v>1</v>
      </c>
      <c r="D5579" s="98">
        <v>1</v>
      </c>
      <c r="E5579" s="98">
        <v>1958</v>
      </c>
      <c r="F5579" t="s">
        <v>7621</v>
      </c>
      <c r="G5579" s="99">
        <v>35431</v>
      </c>
      <c r="H5579" s="98">
        <v>1</v>
      </c>
      <c r="I5579" s="98">
        <v>1</v>
      </c>
      <c r="J5579" s="98">
        <v>1997</v>
      </c>
      <c r="K5579" t="s">
        <v>892</v>
      </c>
      <c r="L5579">
        <v>0</v>
      </c>
      <c r="M5579" s="98" t="s">
        <v>106</v>
      </c>
      <c r="N5579" t="s">
        <v>6595</v>
      </c>
      <c r="O5579" t="s">
        <v>6327</v>
      </c>
      <c r="P5579" t="s">
        <v>6327</v>
      </c>
      <c r="Q5579" t="s">
        <v>6327</v>
      </c>
      <c r="R5579" t="s">
        <v>6327</v>
      </c>
      <c r="S5579" s="100">
        <v>36526</v>
      </c>
      <c r="T5579" s="100">
        <v>36526</v>
      </c>
    </row>
    <row r="5580" spans="1:20" x14ac:dyDescent="0.2">
      <c r="A5580">
        <v>3425</v>
      </c>
      <c r="B5580" s="98" t="s">
        <v>1980</v>
      </c>
      <c r="C5580" s="98">
        <v>14</v>
      </c>
      <c r="D5580" s="98">
        <v>2</v>
      </c>
      <c r="E5580" s="98">
        <v>2006</v>
      </c>
      <c r="F5580" t="s">
        <v>940</v>
      </c>
      <c r="G5580" s="99">
        <v>33970</v>
      </c>
      <c r="H5580" s="98">
        <v>1</v>
      </c>
      <c r="I5580" s="98">
        <v>1</v>
      </c>
      <c r="J5580" s="98">
        <v>1993</v>
      </c>
      <c r="K5580" t="s">
        <v>892</v>
      </c>
      <c r="L5580">
        <v>0</v>
      </c>
      <c r="M5580" s="98" t="s">
        <v>106</v>
      </c>
      <c r="N5580" t="s">
        <v>6941</v>
      </c>
      <c r="O5580" t="s">
        <v>6327</v>
      </c>
      <c r="P5580" t="s">
        <v>6327</v>
      </c>
      <c r="Q5580" t="s">
        <v>6375</v>
      </c>
      <c r="R5580" t="s">
        <v>6327</v>
      </c>
      <c r="S5580" s="100">
        <v>41444</v>
      </c>
      <c r="T5580" s="100">
        <v>36526</v>
      </c>
    </row>
    <row r="5581" spans="1:20" x14ac:dyDescent="0.2">
      <c r="A5581">
        <v>3424</v>
      </c>
      <c r="B5581" s="98" t="s">
        <v>2241</v>
      </c>
      <c r="C5581" s="98">
        <v>15</v>
      </c>
      <c r="D5581" s="98">
        <v>8</v>
      </c>
      <c r="E5581" s="98">
        <v>1995</v>
      </c>
      <c r="F5581" t="s">
        <v>7021</v>
      </c>
      <c r="G5581" s="99">
        <v>34424</v>
      </c>
      <c r="H5581" s="98">
        <v>31</v>
      </c>
      <c r="I5581" s="98">
        <v>3</v>
      </c>
      <c r="J5581" s="98">
        <v>1994</v>
      </c>
      <c r="K5581" t="s">
        <v>892</v>
      </c>
      <c r="L5581">
        <v>0</v>
      </c>
      <c r="M5581" s="98" t="s">
        <v>2055</v>
      </c>
      <c r="N5581" t="s">
        <v>6587</v>
      </c>
      <c r="O5581" t="s">
        <v>6327</v>
      </c>
      <c r="P5581" t="s">
        <v>6327</v>
      </c>
      <c r="Q5581" t="s">
        <v>6374</v>
      </c>
      <c r="R5581" t="s">
        <v>6327</v>
      </c>
      <c r="S5581" s="100">
        <v>36526</v>
      </c>
      <c r="T5581" s="100">
        <v>36526</v>
      </c>
    </row>
    <row r="5582" spans="1:20" x14ac:dyDescent="0.2">
      <c r="A5582">
        <v>3423</v>
      </c>
      <c r="B5582" s="98" t="s">
        <v>3973</v>
      </c>
      <c r="C5582" s="98">
        <v>11</v>
      </c>
      <c r="D5582" s="98">
        <v>5</v>
      </c>
      <c r="E5582" s="98">
        <v>2004</v>
      </c>
      <c r="F5582" t="s">
        <v>489</v>
      </c>
      <c r="G5582" s="99">
        <v>18264</v>
      </c>
      <c r="H5582" s="98">
        <v>1</v>
      </c>
      <c r="I5582" s="98">
        <v>1</v>
      </c>
      <c r="J5582" s="98">
        <v>1950</v>
      </c>
      <c r="K5582" t="s">
        <v>332</v>
      </c>
      <c r="L5582">
        <v>0</v>
      </c>
      <c r="M5582" s="98" t="s">
        <v>106</v>
      </c>
      <c r="N5582" t="s">
        <v>6354</v>
      </c>
      <c r="O5582" t="s">
        <v>6327</v>
      </c>
      <c r="P5582" t="s">
        <v>6327</v>
      </c>
      <c r="Q5582" t="s">
        <v>6376</v>
      </c>
      <c r="R5582" t="s">
        <v>6327</v>
      </c>
      <c r="S5582" s="100">
        <v>36526</v>
      </c>
      <c r="T5582" s="100">
        <v>36526</v>
      </c>
    </row>
    <row r="5583" spans="1:20" x14ac:dyDescent="0.2">
      <c r="A5583">
        <v>3422</v>
      </c>
      <c r="B5583" s="98" t="s">
        <v>1673</v>
      </c>
      <c r="C5583" s="98">
        <v>1</v>
      </c>
      <c r="D5583" s="98">
        <v>1</v>
      </c>
      <c r="E5583" s="98">
        <v>1962</v>
      </c>
      <c r="F5583" t="s">
        <v>351</v>
      </c>
      <c r="G5583" s="99">
        <v>21900</v>
      </c>
      <c r="H5583" s="98">
        <v>16</v>
      </c>
      <c r="I5583" s="98">
        <v>12</v>
      </c>
      <c r="J5583" s="98">
        <v>1959</v>
      </c>
      <c r="K5583" t="s">
        <v>332</v>
      </c>
      <c r="L5583">
        <v>0</v>
      </c>
      <c r="M5583" s="98" t="s">
        <v>106</v>
      </c>
      <c r="N5583" t="s">
        <v>6331</v>
      </c>
      <c r="O5583" t="s">
        <v>6327</v>
      </c>
      <c r="P5583" t="s">
        <v>6327</v>
      </c>
      <c r="Q5583" t="s">
        <v>6386</v>
      </c>
      <c r="R5583" t="s">
        <v>6346</v>
      </c>
      <c r="S5583" s="100">
        <v>42246</v>
      </c>
      <c r="T5583" s="100">
        <v>36526</v>
      </c>
    </row>
    <row r="5584" spans="1:20" x14ac:dyDescent="0.2">
      <c r="A5584">
        <v>3421</v>
      </c>
      <c r="B5584" s="98" t="s">
        <v>2489</v>
      </c>
      <c r="C5584" s="98">
        <v>5</v>
      </c>
      <c r="D5584" s="98">
        <v>12</v>
      </c>
      <c r="E5584" s="98">
        <v>1974</v>
      </c>
      <c r="F5584" t="s">
        <v>7435</v>
      </c>
      <c r="G5584" s="99">
        <v>26665</v>
      </c>
      <c r="H5584" s="98">
        <v>1</v>
      </c>
      <c r="I5584" s="98">
        <v>1</v>
      </c>
      <c r="J5584" s="98">
        <v>1973</v>
      </c>
      <c r="K5584" t="s">
        <v>332</v>
      </c>
      <c r="L5584">
        <v>1</v>
      </c>
      <c r="M5584" s="98" t="s">
        <v>106</v>
      </c>
      <c r="N5584" t="s">
        <v>7116</v>
      </c>
      <c r="O5584" t="s">
        <v>6327</v>
      </c>
      <c r="P5584" t="s">
        <v>6327</v>
      </c>
      <c r="Q5584" t="s">
        <v>6344</v>
      </c>
      <c r="R5584" t="s">
        <v>6327</v>
      </c>
      <c r="S5584" s="100">
        <v>36526</v>
      </c>
      <c r="T5584" s="100">
        <v>36526</v>
      </c>
    </row>
    <row r="5585" spans="1:20" x14ac:dyDescent="0.2">
      <c r="A5585">
        <v>3419</v>
      </c>
      <c r="B5585" s="98" t="s">
        <v>6296</v>
      </c>
      <c r="C5585" s="98">
        <v>27</v>
      </c>
      <c r="D5585" s="98">
        <v>5</v>
      </c>
      <c r="E5585" s="98">
        <v>2009</v>
      </c>
      <c r="F5585" t="s">
        <v>6663</v>
      </c>
      <c r="G5585" s="99">
        <v>28126</v>
      </c>
      <c r="H5585" s="98">
        <v>1</v>
      </c>
      <c r="I5585" s="98">
        <v>1</v>
      </c>
      <c r="J5585" s="98">
        <v>1977</v>
      </c>
      <c r="K5585" t="s">
        <v>332</v>
      </c>
      <c r="L5585">
        <v>1</v>
      </c>
      <c r="M5585" s="98" t="s">
        <v>106</v>
      </c>
      <c r="N5585" t="s">
        <v>6436</v>
      </c>
      <c r="O5585" t="s">
        <v>6327</v>
      </c>
      <c r="P5585" t="s">
        <v>6434</v>
      </c>
      <c r="Q5585" t="s">
        <v>6365</v>
      </c>
      <c r="R5585" t="s">
        <v>6327</v>
      </c>
      <c r="S5585" s="100">
        <v>36526</v>
      </c>
      <c r="T5585" s="100">
        <v>36526</v>
      </c>
    </row>
    <row r="5586" spans="1:20" x14ac:dyDescent="0.2">
      <c r="A5586">
        <v>3418</v>
      </c>
      <c r="B5586" s="98" t="s">
        <v>1130</v>
      </c>
      <c r="C5586" s="98">
        <v>20</v>
      </c>
      <c r="D5586" s="98">
        <v>11</v>
      </c>
      <c r="E5586" s="98">
        <v>2000</v>
      </c>
      <c r="F5586" t="s">
        <v>374</v>
      </c>
      <c r="G5586" s="99">
        <v>28856</v>
      </c>
      <c r="H5586" s="98">
        <v>1</v>
      </c>
      <c r="I5586" s="98">
        <v>1</v>
      </c>
      <c r="J5586" s="98">
        <v>1979</v>
      </c>
      <c r="K5586" t="s">
        <v>332</v>
      </c>
      <c r="L5586">
        <v>1</v>
      </c>
      <c r="M5586" s="98" t="s">
        <v>106</v>
      </c>
      <c r="N5586" t="s">
        <v>6436</v>
      </c>
      <c r="O5586" t="s">
        <v>6327</v>
      </c>
      <c r="P5586" t="s">
        <v>6486</v>
      </c>
      <c r="Q5586" t="s">
        <v>6487</v>
      </c>
      <c r="R5586" t="s">
        <v>6327</v>
      </c>
      <c r="S5586" s="100">
        <v>36526</v>
      </c>
      <c r="T5586" s="100">
        <v>36526</v>
      </c>
    </row>
    <row r="5587" spans="1:20" x14ac:dyDescent="0.2">
      <c r="A5587">
        <v>3417</v>
      </c>
      <c r="B5587" s="98" t="s">
        <v>3682</v>
      </c>
      <c r="C5587" s="98">
        <v>1</v>
      </c>
      <c r="D5587" s="98">
        <v>1</v>
      </c>
      <c r="E5587" s="98">
        <v>1990</v>
      </c>
      <c r="F5587" t="s">
        <v>8058</v>
      </c>
      <c r="G5587" s="99">
        <v>18994</v>
      </c>
      <c r="H5587" s="98">
        <v>1</v>
      </c>
      <c r="I5587" s="98">
        <v>1</v>
      </c>
      <c r="J5587" s="98">
        <v>1952</v>
      </c>
      <c r="K5587" t="s">
        <v>332</v>
      </c>
      <c r="L5587">
        <v>1</v>
      </c>
      <c r="M5587" s="98" t="s">
        <v>106</v>
      </c>
      <c r="N5587" t="s">
        <v>6575</v>
      </c>
      <c r="O5587" t="s">
        <v>6327</v>
      </c>
      <c r="P5587" t="s">
        <v>6327</v>
      </c>
      <c r="Q5587" t="s">
        <v>6459</v>
      </c>
      <c r="R5587" t="s">
        <v>6327</v>
      </c>
      <c r="S5587" s="100">
        <v>36526</v>
      </c>
      <c r="T5587" s="100">
        <v>36526</v>
      </c>
    </row>
    <row r="5588" spans="1:20" x14ac:dyDescent="0.2">
      <c r="A5588">
        <v>3415</v>
      </c>
      <c r="B5588" s="98" t="s">
        <v>1857</v>
      </c>
      <c r="C5588" s="98">
        <v>12</v>
      </c>
      <c r="D5588" s="98">
        <v>2</v>
      </c>
      <c r="E5588" s="98">
        <v>1977</v>
      </c>
      <c r="F5588" t="s">
        <v>7072</v>
      </c>
      <c r="G5588" s="99">
        <v>27760</v>
      </c>
      <c r="H5588" s="98">
        <v>1</v>
      </c>
      <c r="I5588" s="98">
        <v>1</v>
      </c>
      <c r="J5588" s="98">
        <v>1976</v>
      </c>
      <c r="K5588" t="s">
        <v>332</v>
      </c>
      <c r="L5588">
        <v>1</v>
      </c>
      <c r="M5588" s="98" t="s">
        <v>106</v>
      </c>
      <c r="N5588" t="s">
        <v>6734</v>
      </c>
      <c r="O5588" t="s">
        <v>6327</v>
      </c>
      <c r="P5588" t="s">
        <v>6327</v>
      </c>
      <c r="Q5588" t="s">
        <v>7073</v>
      </c>
      <c r="R5588" t="s">
        <v>6327</v>
      </c>
      <c r="S5588" s="100">
        <v>36526</v>
      </c>
      <c r="T5588" s="100">
        <v>36526</v>
      </c>
    </row>
    <row r="5589" spans="1:20" x14ac:dyDescent="0.2">
      <c r="A5589">
        <v>3414</v>
      </c>
      <c r="B5589" s="98" t="s">
        <v>4680</v>
      </c>
      <c r="C5589" s="98">
        <v>1</v>
      </c>
      <c r="D5589" s="98">
        <v>1</v>
      </c>
      <c r="E5589" s="98">
        <v>1989</v>
      </c>
      <c r="F5589" t="s">
        <v>729</v>
      </c>
      <c r="G5589" s="99">
        <v>35431</v>
      </c>
      <c r="H5589" s="98">
        <v>1</v>
      </c>
      <c r="I5589" s="98">
        <v>1</v>
      </c>
      <c r="J5589" s="98">
        <v>1997</v>
      </c>
      <c r="K5589" t="s">
        <v>332</v>
      </c>
      <c r="L5589">
        <v>0</v>
      </c>
      <c r="M5589" s="98" t="s">
        <v>106</v>
      </c>
      <c r="N5589" t="s">
        <v>7016</v>
      </c>
      <c r="O5589" t="s">
        <v>6327</v>
      </c>
      <c r="P5589" t="s">
        <v>6327</v>
      </c>
      <c r="Q5589" t="s">
        <v>6327</v>
      </c>
      <c r="R5589" t="s">
        <v>6327</v>
      </c>
      <c r="S5589" s="100">
        <v>36526</v>
      </c>
      <c r="T5589" s="100">
        <v>36526</v>
      </c>
    </row>
    <row r="5590" spans="1:20" x14ac:dyDescent="0.2">
      <c r="A5590">
        <v>3413</v>
      </c>
      <c r="B5590" s="98" t="s">
        <v>3169</v>
      </c>
      <c r="C5590" s="98">
        <v>26</v>
      </c>
      <c r="D5590" s="98">
        <v>9</v>
      </c>
      <c r="E5590" s="98">
        <v>1995</v>
      </c>
      <c r="F5590" t="s">
        <v>7795</v>
      </c>
      <c r="G5590" s="99">
        <v>33970</v>
      </c>
      <c r="H5590" s="98">
        <v>1</v>
      </c>
      <c r="I5590" s="98">
        <v>1</v>
      </c>
      <c r="J5590" s="98">
        <v>1993</v>
      </c>
      <c r="K5590" t="s">
        <v>332</v>
      </c>
      <c r="L5590">
        <v>0</v>
      </c>
      <c r="M5590" s="98" t="s">
        <v>106</v>
      </c>
      <c r="N5590" t="s">
        <v>6417</v>
      </c>
      <c r="O5590" t="s">
        <v>6327</v>
      </c>
      <c r="P5590" t="s">
        <v>6327</v>
      </c>
      <c r="Q5590" t="s">
        <v>6327</v>
      </c>
      <c r="R5590" t="s">
        <v>6327</v>
      </c>
      <c r="S5590" s="100">
        <v>36526</v>
      </c>
      <c r="T5590" s="100">
        <v>36526</v>
      </c>
    </row>
    <row r="5591" spans="1:20" x14ac:dyDescent="0.2">
      <c r="A5591">
        <v>3412</v>
      </c>
      <c r="B5591" s="98" t="s">
        <v>4371</v>
      </c>
      <c r="C5591" s="98">
        <v>25</v>
      </c>
      <c r="D5591" s="98">
        <v>11</v>
      </c>
      <c r="E5591" s="98">
        <v>1988</v>
      </c>
      <c r="F5591" t="s">
        <v>6843</v>
      </c>
      <c r="G5591" s="99">
        <v>36161</v>
      </c>
      <c r="H5591" s="98">
        <v>1</v>
      </c>
      <c r="I5591" s="98">
        <v>1</v>
      </c>
      <c r="J5591" s="98">
        <v>1999</v>
      </c>
      <c r="K5591" t="s">
        <v>332</v>
      </c>
      <c r="L5591">
        <v>0</v>
      </c>
      <c r="M5591" s="98" t="s">
        <v>106</v>
      </c>
      <c r="N5591" t="s">
        <v>6908</v>
      </c>
      <c r="O5591" t="s">
        <v>6327</v>
      </c>
      <c r="P5591" t="s">
        <v>6327</v>
      </c>
      <c r="Q5591" t="s">
        <v>6327</v>
      </c>
      <c r="R5591" t="s">
        <v>6327</v>
      </c>
      <c r="S5591" s="100">
        <v>36526</v>
      </c>
      <c r="T5591" s="100">
        <v>36526</v>
      </c>
    </row>
    <row r="5592" spans="1:20" x14ac:dyDescent="0.2">
      <c r="A5592">
        <v>3411</v>
      </c>
      <c r="B5592" s="98" t="s">
        <v>4680</v>
      </c>
      <c r="C5592" s="98">
        <v>12</v>
      </c>
      <c r="D5592" s="98">
        <v>6</v>
      </c>
      <c r="E5592" s="98">
        <v>1989</v>
      </c>
      <c r="F5592" t="s">
        <v>8107</v>
      </c>
      <c r="G5592" s="99">
        <v>36161</v>
      </c>
      <c r="H5592" s="98">
        <v>1</v>
      </c>
      <c r="I5592" s="98">
        <v>1</v>
      </c>
      <c r="J5592" s="98">
        <v>1999</v>
      </c>
      <c r="K5592" t="s">
        <v>332</v>
      </c>
      <c r="L5592">
        <v>0</v>
      </c>
      <c r="M5592" s="98" t="s">
        <v>106</v>
      </c>
      <c r="N5592" t="s">
        <v>6498</v>
      </c>
      <c r="O5592" t="s">
        <v>6327</v>
      </c>
      <c r="P5592" t="s">
        <v>6327</v>
      </c>
      <c r="Q5592" t="s">
        <v>6327</v>
      </c>
      <c r="R5592" t="s">
        <v>6327</v>
      </c>
      <c r="S5592" s="100">
        <v>36526</v>
      </c>
      <c r="T5592" s="100">
        <v>36526</v>
      </c>
    </row>
    <row r="5593" spans="1:20" x14ac:dyDescent="0.2">
      <c r="A5593">
        <v>3410</v>
      </c>
      <c r="B5593" s="98" t="s">
        <v>877</v>
      </c>
      <c r="C5593" s="98">
        <v>1</v>
      </c>
      <c r="D5593" s="98">
        <v>1</v>
      </c>
      <c r="E5593" s="98">
        <v>1974</v>
      </c>
      <c r="F5593" t="s">
        <v>858</v>
      </c>
      <c r="G5593" s="99">
        <v>38596</v>
      </c>
      <c r="H5593" s="98">
        <v>1</v>
      </c>
      <c r="I5593" s="98">
        <v>9</v>
      </c>
      <c r="J5593" s="98">
        <v>2005</v>
      </c>
      <c r="K5593" t="s">
        <v>332</v>
      </c>
      <c r="L5593">
        <v>0</v>
      </c>
      <c r="M5593" s="98" t="s">
        <v>62</v>
      </c>
      <c r="N5593" t="s">
        <v>6331</v>
      </c>
      <c r="O5593" t="s">
        <v>8522</v>
      </c>
      <c r="P5593" t="s">
        <v>6386</v>
      </c>
      <c r="Q5593" t="s">
        <v>6386</v>
      </c>
      <c r="R5593" t="s">
        <v>6404</v>
      </c>
      <c r="S5593" s="100">
        <v>44683.415960648148</v>
      </c>
      <c r="T5593" s="100">
        <v>36526</v>
      </c>
    </row>
    <row r="5594" spans="1:20" x14ac:dyDescent="0.2">
      <c r="A5594">
        <v>3409</v>
      </c>
      <c r="B5594" s="98" t="s">
        <v>4040</v>
      </c>
      <c r="C5594" s="98">
        <v>15</v>
      </c>
      <c r="D5594" s="98">
        <v>4</v>
      </c>
      <c r="E5594" s="98">
        <v>1997</v>
      </c>
      <c r="F5594" t="s">
        <v>8206</v>
      </c>
      <c r="G5594" s="99">
        <v>35431</v>
      </c>
      <c r="H5594" s="98">
        <v>1</v>
      </c>
      <c r="I5594" s="98">
        <v>1</v>
      </c>
      <c r="J5594" s="98">
        <v>1997</v>
      </c>
      <c r="K5594" t="s">
        <v>332</v>
      </c>
      <c r="L5594">
        <v>0</v>
      </c>
      <c r="M5594" s="98" t="s">
        <v>106</v>
      </c>
      <c r="N5594" t="s">
        <v>6536</v>
      </c>
      <c r="O5594" t="s">
        <v>6327</v>
      </c>
      <c r="P5594" t="s">
        <v>6327</v>
      </c>
      <c r="Q5594" t="s">
        <v>6327</v>
      </c>
      <c r="R5594" t="s">
        <v>6327</v>
      </c>
      <c r="S5594" s="100">
        <v>36526</v>
      </c>
      <c r="T5594" s="100">
        <v>36526</v>
      </c>
    </row>
    <row r="5595" spans="1:20" x14ac:dyDescent="0.2">
      <c r="A5595">
        <v>3408</v>
      </c>
      <c r="B5595" s="98" t="s">
        <v>2360</v>
      </c>
      <c r="C5595" s="98">
        <v>24</v>
      </c>
      <c r="D5595" s="98">
        <v>5</v>
      </c>
      <c r="E5595" s="98">
        <v>1972</v>
      </c>
      <c r="F5595" t="s">
        <v>6716</v>
      </c>
      <c r="G5595" s="99">
        <v>34335</v>
      </c>
      <c r="H5595" s="98">
        <v>1</v>
      </c>
      <c r="I5595" s="98">
        <v>1</v>
      </c>
      <c r="J5595" s="98">
        <v>1994</v>
      </c>
      <c r="K5595" t="s">
        <v>332</v>
      </c>
      <c r="L5595">
        <v>1</v>
      </c>
      <c r="M5595" s="98" t="s">
        <v>106</v>
      </c>
      <c r="N5595" t="s">
        <v>6445</v>
      </c>
      <c r="O5595" t="s">
        <v>6327</v>
      </c>
      <c r="P5595" t="s">
        <v>6327</v>
      </c>
      <c r="Q5595" t="s">
        <v>6346</v>
      </c>
      <c r="R5595" t="s">
        <v>6327</v>
      </c>
      <c r="S5595" s="100">
        <v>36526</v>
      </c>
      <c r="T5595" s="100">
        <v>36526</v>
      </c>
    </row>
    <row r="5596" spans="1:20" x14ac:dyDescent="0.2">
      <c r="A5596">
        <v>3407</v>
      </c>
      <c r="B5596" s="98" t="s">
        <v>5407</v>
      </c>
      <c r="C5596" s="98">
        <v>1</v>
      </c>
      <c r="D5596" s="98">
        <v>1</v>
      </c>
      <c r="E5596" s="98">
        <v>1997</v>
      </c>
      <c r="F5596" t="s">
        <v>7631</v>
      </c>
      <c r="G5596" s="99">
        <v>28856</v>
      </c>
      <c r="H5596" s="98">
        <v>1</v>
      </c>
      <c r="I5596" s="98">
        <v>1</v>
      </c>
      <c r="J5596" s="98">
        <v>1979</v>
      </c>
      <c r="K5596" t="s">
        <v>332</v>
      </c>
      <c r="L5596">
        <v>0</v>
      </c>
      <c r="M5596" s="98" t="s">
        <v>106</v>
      </c>
      <c r="N5596" t="s">
        <v>6424</v>
      </c>
      <c r="O5596" t="s">
        <v>6327</v>
      </c>
      <c r="P5596" t="s">
        <v>6327</v>
      </c>
      <c r="Q5596" t="s">
        <v>6327</v>
      </c>
      <c r="R5596" t="s">
        <v>6327</v>
      </c>
      <c r="S5596" s="100">
        <v>36526</v>
      </c>
      <c r="T5596" s="100">
        <v>36526</v>
      </c>
    </row>
    <row r="5597" spans="1:20" x14ac:dyDescent="0.2">
      <c r="A5597">
        <v>3406</v>
      </c>
      <c r="B5597" s="98" t="s">
        <v>6005</v>
      </c>
      <c r="C5597" s="98">
        <v>24</v>
      </c>
      <c r="D5597" s="98">
        <v>11</v>
      </c>
      <c r="E5597" s="98">
        <v>1997</v>
      </c>
      <c r="F5597" t="s">
        <v>7210</v>
      </c>
      <c r="G5597" s="99">
        <v>35065</v>
      </c>
      <c r="H5597" s="98">
        <v>1</v>
      </c>
      <c r="I5597" s="98">
        <v>1</v>
      </c>
      <c r="J5597" s="98">
        <v>1996</v>
      </c>
      <c r="K5597" t="s">
        <v>892</v>
      </c>
      <c r="L5597">
        <v>0</v>
      </c>
      <c r="M5597" s="98" t="s">
        <v>106</v>
      </c>
      <c r="N5597" t="s">
        <v>6417</v>
      </c>
      <c r="O5597" t="s">
        <v>6327</v>
      </c>
      <c r="P5597" t="s">
        <v>6327</v>
      </c>
      <c r="Q5597" t="s">
        <v>6327</v>
      </c>
      <c r="R5597" t="s">
        <v>6327</v>
      </c>
      <c r="S5597" s="100">
        <v>41500</v>
      </c>
      <c r="T5597" s="100">
        <v>36526</v>
      </c>
    </row>
    <row r="5598" spans="1:20" x14ac:dyDescent="0.2">
      <c r="A5598">
        <v>3405</v>
      </c>
      <c r="B5598" s="98" t="s">
        <v>2035</v>
      </c>
      <c r="C5598" s="98">
        <v>1</v>
      </c>
      <c r="D5598" s="98">
        <v>7</v>
      </c>
      <c r="E5598" s="98">
        <v>1987</v>
      </c>
      <c r="F5598" t="s">
        <v>654</v>
      </c>
      <c r="G5598" s="99">
        <v>28856</v>
      </c>
      <c r="H5598" s="98">
        <v>1</v>
      </c>
      <c r="I5598" s="98">
        <v>1</v>
      </c>
      <c r="J5598" s="98">
        <v>1979</v>
      </c>
      <c r="K5598" t="s">
        <v>332</v>
      </c>
      <c r="L5598">
        <v>0</v>
      </c>
      <c r="M5598" s="98" t="s">
        <v>106</v>
      </c>
      <c r="N5598" t="s">
        <v>6436</v>
      </c>
      <c r="O5598" t="s">
        <v>6327</v>
      </c>
      <c r="P5598" t="s">
        <v>6380</v>
      </c>
      <c r="Q5598" t="s">
        <v>6388</v>
      </c>
      <c r="R5598" t="s">
        <v>6327</v>
      </c>
      <c r="S5598" s="100">
        <v>36526</v>
      </c>
      <c r="T5598" s="100">
        <v>36526</v>
      </c>
    </row>
    <row r="5599" spans="1:20" x14ac:dyDescent="0.2">
      <c r="A5599">
        <v>3404</v>
      </c>
      <c r="B5599" s="98" t="s">
        <v>49</v>
      </c>
      <c r="C5599" s="98">
        <v>7</v>
      </c>
      <c r="D5599" s="98">
        <v>1</v>
      </c>
      <c r="E5599" s="98">
        <v>1980</v>
      </c>
      <c r="F5599" t="s">
        <v>6581</v>
      </c>
      <c r="G5599" s="99">
        <v>35705</v>
      </c>
      <c r="H5599" s="98">
        <v>2</v>
      </c>
      <c r="I5599" s="98">
        <v>10</v>
      </c>
      <c r="J5599" s="98">
        <v>1997</v>
      </c>
      <c r="K5599" t="s">
        <v>892</v>
      </c>
      <c r="L5599">
        <v>0</v>
      </c>
      <c r="M5599" s="98" t="s">
        <v>106</v>
      </c>
      <c r="N5599" t="s">
        <v>6417</v>
      </c>
      <c r="O5599" t="s">
        <v>6327</v>
      </c>
      <c r="P5599" t="s">
        <v>6327</v>
      </c>
      <c r="Q5599" t="s">
        <v>6327</v>
      </c>
      <c r="R5599" t="s">
        <v>6327</v>
      </c>
      <c r="S5599" s="100">
        <v>36526</v>
      </c>
      <c r="T5599" s="100">
        <v>36526</v>
      </c>
    </row>
    <row r="5600" spans="1:20" x14ac:dyDescent="0.2">
      <c r="A5600">
        <v>3403</v>
      </c>
      <c r="B5600" s="98" t="s">
        <v>3737</v>
      </c>
      <c r="C5600" s="98">
        <v>30</v>
      </c>
      <c r="D5600" s="98">
        <v>4</v>
      </c>
      <c r="E5600" s="98">
        <v>1971</v>
      </c>
      <c r="F5600" t="s">
        <v>896</v>
      </c>
      <c r="G5600" s="99">
        <v>36517</v>
      </c>
      <c r="H5600" s="98">
        <v>23</v>
      </c>
      <c r="I5600" s="98">
        <v>12</v>
      </c>
      <c r="J5600" s="98">
        <v>1999</v>
      </c>
      <c r="K5600" t="s">
        <v>892</v>
      </c>
      <c r="L5600">
        <v>0</v>
      </c>
      <c r="M5600" s="98" t="s">
        <v>106</v>
      </c>
      <c r="N5600" t="s">
        <v>6381</v>
      </c>
      <c r="O5600" t="s">
        <v>6327</v>
      </c>
      <c r="P5600" t="s">
        <v>6327</v>
      </c>
      <c r="Q5600" t="s">
        <v>6374</v>
      </c>
      <c r="R5600" t="s">
        <v>6327</v>
      </c>
      <c r="S5600" s="100">
        <v>43286</v>
      </c>
      <c r="T5600" s="100">
        <v>36526</v>
      </c>
    </row>
    <row r="5601" spans="1:20" x14ac:dyDescent="0.2">
      <c r="A5601">
        <v>3402</v>
      </c>
      <c r="B5601" s="98" t="s">
        <v>117</v>
      </c>
      <c r="C5601" s="98">
        <v>1</v>
      </c>
      <c r="D5601" s="98">
        <v>1</v>
      </c>
      <c r="E5601" s="98">
        <v>1990</v>
      </c>
      <c r="F5601" t="s">
        <v>349</v>
      </c>
      <c r="G5601" s="99">
        <v>36161</v>
      </c>
      <c r="H5601" s="98">
        <v>1</v>
      </c>
      <c r="I5601" s="98">
        <v>1</v>
      </c>
      <c r="J5601" s="98">
        <v>1999</v>
      </c>
      <c r="K5601" t="s">
        <v>332</v>
      </c>
      <c r="L5601">
        <v>0</v>
      </c>
      <c r="M5601" s="98" t="s">
        <v>106</v>
      </c>
      <c r="N5601" t="s">
        <v>6417</v>
      </c>
      <c r="O5601" t="s">
        <v>6327</v>
      </c>
      <c r="P5601" t="s">
        <v>6327</v>
      </c>
      <c r="Q5601" t="s">
        <v>6327</v>
      </c>
      <c r="R5601" t="s">
        <v>6327</v>
      </c>
      <c r="S5601" s="100">
        <v>36526</v>
      </c>
      <c r="T5601" s="100">
        <v>36526</v>
      </c>
    </row>
    <row r="5602" spans="1:20" x14ac:dyDescent="0.2">
      <c r="A5602">
        <v>3401</v>
      </c>
      <c r="B5602" s="98" t="s">
        <v>28</v>
      </c>
      <c r="C5602" s="98">
        <v>12</v>
      </c>
      <c r="D5602" s="98">
        <v>2</v>
      </c>
      <c r="E5602" s="98">
        <v>2008</v>
      </c>
      <c r="F5602" t="s">
        <v>460</v>
      </c>
      <c r="G5602" s="99">
        <v>37347</v>
      </c>
      <c r="H5602" s="98">
        <v>1</v>
      </c>
      <c r="I5602" s="98">
        <v>4</v>
      </c>
      <c r="J5602" s="98">
        <v>2002</v>
      </c>
      <c r="K5602" t="s">
        <v>332</v>
      </c>
      <c r="L5602">
        <v>0</v>
      </c>
      <c r="M5602" s="98" t="s">
        <v>751</v>
      </c>
      <c r="N5602" t="s">
        <v>7087</v>
      </c>
      <c r="O5602" t="s">
        <v>6327</v>
      </c>
      <c r="P5602" t="s">
        <v>6327</v>
      </c>
      <c r="Q5602" t="s">
        <v>6350</v>
      </c>
      <c r="R5602" t="s">
        <v>6327</v>
      </c>
      <c r="S5602" s="100">
        <v>41456</v>
      </c>
      <c r="T5602" s="100">
        <v>36526</v>
      </c>
    </row>
    <row r="5603" spans="1:20" x14ac:dyDescent="0.2">
      <c r="A5603">
        <v>3400</v>
      </c>
      <c r="B5603" s="98" t="s">
        <v>1078</v>
      </c>
      <c r="C5603" s="98">
        <v>1</v>
      </c>
      <c r="D5603" s="98">
        <v>1</v>
      </c>
      <c r="E5603" s="98">
        <v>1993</v>
      </c>
      <c r="F5603" t="s">
        <v>6405</v>
      </c>
      <c r="G5603" s="99">
        <v>36705</v>
      </c>
      <c r="H5603" s="98">
        <v>28</v>
      </c>
      <c r="I5603" s="98">
        <v>6</v>
      </c>
      <c r="J5603" s="98">
        <v>2000</v>
      </c>
      <c r="K5603" t="s">
        <v>332</v>
      </c>
      <c r="L5603">
        <v>0</v>
      </c>
      <c r="M5603" s="98" t="s">
        <v>106</v>
      </c>
      <c r="N5603" t="s">
        <v>6406</v>
      </c>
      <c r="O5603" t="s">
        <v>6327</v>
      </c>
      <c r="P5603" t="s">
        <v>6327</v>
      </c>
      <c r="Q5603" t="s">
        <v>6333</v>
      </c>
      <c r="R5603" t="s">
        <v>6327</v>
      </c>
      <c r="S5603" s="100">
        <v>44012.620682870373</v>
      </c>
      <c r="T5603" s="100">
        <v>36526</v>
      </c>
    </row>
    <row r="5604" spans="1:20" x14ac:dyDescent="0.2">
      <c r="A5604">
        <v>3399</v>
      </c>
      <c r="B5604" s="98" t="s">
        <v>6069</v>
      </c>
      <c r="C5604" s="98">
        <v>1</v>
      </c>
      <c r="D5604" s="98">
        <v>1</v>
      </c>
      <c r="E5604" s="98">
        <v>1988</v>
      </c>
      <c r="F5604" t="s">
        <v>8318</v>
      </c>
      <c r="G5604" s="99">
        <v>37183</v>
      </c>
      <c r="H5604" s="98">
        <v>19</v>
      </c>
      <c r="I5604" s="98">
        <v>10</v>
      </c>
      <c r="J5604" s="98">
        <v>2001</v>
      </c>
      <c r="K5604" t="s">
        <v>332</v>
      </c>
      <c r="L5604">
        <v>0</v>
      </c>
      <c r="M5604" s="98" t="s">
        <v>106</v>
      </c>
      <c r="N5604" t="s">
        <v>6727</v>
      </c>
      <c r="O5604" t="s">
        <v>6327</v>
      </c>
      <c r="P5604" t="s">
        <v>6327</v>
      </c>
      <c r="Q5604" t="s">
        <v>6346</v>
      </c>
      <c r="R5604" t="s">
        <v>6327</v>
      </c>
      <c r="S5604" s="100">
        <v>42946</v>
      </c>
      <c r="T5604" s="100">
        <v>36526</v>
      </c>
    </row>
    <row r="5605" spans="1:20" x14ac:dyDescent="0.2">
      <c r="A5605">
        <v>3398</v>
      </c>
      <c r="B5605" s="98" t="s">
        <v>125</v>
      </c>
      <c r="C5605" s="98">
        <v>1</v>
      </c>
      <c r="D5605" s="98">
        <v>1</v>
      </c>
      <c r="E5605" s="98">
        <v>1987</v>
      </c>
      <c r="F5605" t="s">
        <v>6340</v>
      </c>
      <c r="G5605" s="99">
        <v>37610</v>
      </c>
      <c r="H5605" s="98">
        <v>20</v>
      </c>
      <c r="I5605" s="98">
        <v>12</v>
      </c>
      <c r="J5605" s="98">
        <v>2002</v>
      </c>
      <c r="K5605" t="s">
        <v>892</v>
      </c>
      <c r="L5605">
        <v>0</v>
      </c>
      <c r="M5605" s="98" t="s">
        <v>106</v>
      </c>
      <c r="N5605" t="s">
        <v>6462</v>
      </c>
      <c r="O5605" t="s">
        <v>6327</v>
      </c>
      <c r="P5605" t="s">
        <v>6327</v>
      </c>
      <c r="Q5605" t="s">
        <v>6327</v>
      </c>
      <c r="R5605" t="s">
        <v>6327</v>
      </c>
      <c r="S5605" s="100">
        <v>44012.622199074074</v>
      </c>
      <c r="T5605" s="100">
        <v>36526</v>
      </c>
    </row>
    <row r="5606" spans="1:20" x14ac:dyDescent="0.2">
      <c r="A5606">
        <v>3397</v>
      </c>
      <c r="B5606" s="98" t="s">
        <v>3040</v>
      </c>
      <c r="C5606" s="98">
        <v>15</v>
      </c>
      <c r="D5606" s="98">
        <v>2</v>
      </c>
      <c r="E5606" s="98">
        <v>1988</v>
      </c>
      <c r="F5606" t="s">
        <v>7715</v>
      </c>
      <c r="G5606" s="99">
        <v>36161</v>
      </c>
      <c r="H5606" s="98">
        <v>1</v>
      </c>
      <c r="I5606" s="98">
        <v>1</v>
      </c>
      <c r="J5606" s="98">
        <v>1999</v>
      </c>
      <c r="K5606" t="s">
        <v>332</v>
      </c>
      <c r="L5606">
        <v>0</v>
      </c>
      <c r="M5606" s="98" t="s">
        <v>106</v>
      </c>
      <c r="N5606" t="s">
        <v>6802</v>
      </c>
      <c r="O5606" t="s">
        <v>6327</v>
      </c>
      <c r="P5606" t="s">
        <v>6327</v>
      </c>
      <c r="Q5606" t="s">
        <v>6327</v>
      </c>
      <c r="R5606" t="s">
        <v>6327</v>
      </c>
      <c r="S5606" s="100">
        <v>36526</v>
      </c>
      <c r="T5606" s="100">
        <v>36526</v>
      </c>
    </row>
    <row r="5607" spans="1:20" x14ac:dyDescent="0.2">
      <c r="A5607">
        <v>3396</v>
      </c>
      <c r="B5607" s="98" t="s">
        <v>6035</v>
      </c>
      <c r="C5607" s="98">
        <v>1</v>
      </c>
      <c r="D5607" s="98">
        <v>1</v>
      </c>
      <c r="E5607" s="98">
        <v>2006</v>
      </c>
      <c r="F5607" t="s">
        <v>277</v>
      </c>
      <c r="G5607" s="99">
        <v>36161</v>
      </c>
      <c r="H5607" s="98">
        <v>1</v>
      </c>
      <c r="I5607" s="98">
        <v>1</v>
      </c>
      <c r="J5607" s="98">
        <v>1999</v>
      </c>
      <c r="K5607" t="s">
        <v>332</v>
      </c>
      <c r="L5607">
        <v>0</v>
      </c>
      <c r="M5607" s="98" t="s">
        <v>106</v>
      </c>
      <c r="N5607" t="s">
        <v>6516</v>
      </c>
      <c r="O5607" t="s">
        <v>6327</v>
      </c>
      <c r="P5607" t="s">
        <v>6327</v>
      </c>
      <c r="Q5607" t="s">
        <v>6327</v>
      </c>
      <c r="R5607" t="s">
        <v>6327</v>
      </c>
      <c r="S5607" s="100">
        <v>36526</v>
      </c>
      <c r="T5607" s="100">
        <v>36526</v>
      </c>
    </row>
    <row r="5608" spans="1:20" x14ac:dyDescent="0.2">
      <c r="A5608">
        <v>3395</v>
      </c>
      <c r="B5608" s="98" t="s">
        <v>5273</v>
      </c>
      <c r="C5608" s="98">
        <v>1</v>
      </c>
      <c r="D5608" s="98">
        <v>1</v>
      </c>
      <c r="E5608" s="98">
        <v>1992</v>
      </c>
      <c r="F5608" t="s">
        <v>263</v>
      </c>
      <c r="G5608" s="99">
        <v>36161</v>
      </c>
      <c r="H5608" s="98">
        <v>1</v>
      </c>
      <c r="I5608" s="98">
        <v>1</v>
      </c>
      <c r="J5608" s="98">
        <v>1999</v>
      </c>
      <c r="K5608" t="s">
        <v>332</v>
      </c>
      <c r="L5608">
        <v>0</v>
      </c>
      <c r="M5608" s="98" t="s">
        <v>106</v>
      </c>
      <c r="N5608" t="s">
        <v>6536</v>
      </c>
      <c r="O5608" t="s">
        <v>6327</v>
      </c>
      <c r="P5608" t="s">
        <v>6327</v>
      </c>
      <c r="Q5608" t="s">
        <v>6327</v>
      </c>
      <c r="R5608" t="s">
        <v>6327</v>
      </c>
      <c r="S5608" s="100">
        <v>36526</v>
      </c>
      <c r="T5608" s="100">
        <v>36526</v>
      </c>
    </row>
    <row r="5609" spans="1:20" x14ac:dyDescent="0.2">
      <c r="A5609">
        <v>3394</v>
      </c>
      <c r="B5609" s="98" t="s">
        <v>4816</v>
      </c>
      <c r="C5609" s="98">
        <v>1</v>
      </c>
      <c r="D5609" s="98">
        <v>1</v>
      </c>
      <c r="E5609" s="98">
        <v>1972</v>
      </c>
      <c r="F5609" t="s">
        <v>8551</v>
      </c>
      <c r="G5609" s="99">
        <v>36526</v>
      </c>
      <c r="H5609" s="98">
        <v>1</v>
      </c>
      <c r="I5609" s="98">
        <v>1</v>
      </c>
      <c r="J5609" s="98">
        <v>2000</v>
      </c>
      <c r="K5609" t="s">
        <v>892</v>
      </c>
      <c r="L5609">
        <v>0</v>
      </c>
      <c r="M5609" s="98" t="s">
        <v>106</v>
      </c>
      <c r="N5609" t="s">
        <v>6417</v>
      </c>
      <c r="O5609" t="s">
        <v>6327</v>
      </c>
      <c r="P5609" t="s">
        <v>6327</v>
      </c>
      <c r="Q5609" t="s">
        <v>6327</v>
      </c>
      <c r="R5609" t="s">
        <v>6327</v>
      </c>
      <c r="S5609" s="100">
        <v>36526</v>
      </c>
      <c r="T5609" s="100">
        <v>36526</v>
      </c>
    </row>
    <row r="5610" spans="1:20" x14ac:dyDescent="0.2">
      <c r="A5610">
        <v>3393</v>
      </c>
      <c r="B5610" s="98" t="s">
        <v>5807</v>
      </c>
      <c r="C5610" s="98">
        <v>1</v>
      </c>
      <c r="D5610" s="98">
        <v>1</v>
      </c>
      <c r="E5610" s="98">
        <v>1948</v>
      </c>
      <c r="F5610" t="s">
        <v>958</v>
      </c>
      <c r="G5610" s="99">
        <v>36999</v>
      </c>
      <c r="H5610" s="98">
        <v>18</v>
      </c>
      <c r="I5610" s="98">
        <v>4</v>
      </c>
      <c r="J5610" s="98">
        <v>2001</v>
      </c>
      <c r="K5610" t="s">
        <v>892</v>
      </c>
      <c r="L5610">
        <v>0</v>
      </c>
      <c r="M5610" s="98" t="s">
        <v>106</v>
      </c>
      <c r="N5610" t="s">
        <v>6702</v>
      </c>
      <c r="O5610" t="s">
        <v>6327</v>
      </c>
      <c r="P5610" t="s">
        <v>6327</v>
      </c>
      <c r="Q5610" t="s">
        <v>6376</v>
      </c>
      <c r="R5610" t="s">
        <v>6327</v>
      </c>
      <c r="S5610" s="100">
        <v>43703</v>
      </c>
      <c r="T5610" s="100">
        <v>36526</v>
      </c>
    </row>
    <row r="5611" spans="1:20" x14ac:dyDescent="0.2">
      <c r="A5611">
        <v>3392</v>
      </c>
      <c r="B5611" s="98" t="s">
        <v>727</v>
      </c>
      <c r="C5611" s="98">
        <v>11</v>
      </c>
      <c r="D5611" s="98">
        <v>7</v>
      </c>
      <c r="E5611" s="98">
        <v>2000</v>
      </c>
      <c r="F5611" t="s">
        <v>458</v>
      </c>
      <c r="G5611" s="99">
        <v>35065</v>
      </c>
      <c r="H5611" s="98">
        <v>1</v>
      </c>
      <c r="I5611" s="98">
        <v>1</v>
      </c>
      <c r="J5611" s="98">
        <v>1996</v>
      </c>
      <c r="K5611" t="s">
        <v>332</v>
      </c>
      <c r="L5611">
        <v>0</v>
      </c>
      <c r="M5611" s="98" t="s">
        <v>106</v>
      </c>
      <c r="N5611" t="s">
        <v>6802</v>
      </c>
      <c r="O5611" t="s">
        <v>6327</v>
      </c>
      <c r="P5611" t="s">
        <v>6327</v>
      </c>
      <c r="Q5611" t="s">
        <v>6327</v>
      </c>
      <c r="R5611" t="s">
        <v>6327</v>
      </c>
      <c r="S5611" s="100">
        <v>36526</v>
      </c>
      <c r="T5611" s="100">
        <v>36526</v>
      </c>
    </row>
    <row r="5612" spans="1:20" x14ac:dyDescent="0.2">
      <c r="A5612">
        <v>3391</v>
      </c>
      <c r="B5612" s="98" t="s">
        <v>4641</v>
      </c>
      <c r="C5612" s="98">
        <v>1</v>
      </c>
      <c r="D5612" s="98">
        <v>1</v>
      </c>
      <c r="E5612" s="98">
        <v>1996</v>
      </c>
      <c r="F5612" t="s">
        <v>817</v>
      </c>
      <c r="G5612" s="99">
        <v>35431</v>
      </c>
      <c r="H5612" s="98">
        <v>1</v>
      </c>
      <c r="I5612" s="98">
        <v>1</v>
      </c>
      <c r="J5612" s="98">
        <v>1997</v>
      </c>
      <c r="K5612" t="s">
        <v>332</v>
      </c>
      <c r="L5612">
        <v>0</v>
      </c>
      <c r="M5612" s="98" t="s">
        <v>106</v>
      </c>
      <c r="N5612" t="s">
        <v>6869</v>
      </c>
      <c r="O5612" t="s">
        <v>6327</v>
      </c>
      <c r="P5612" t="s">
        <v>6327</v>
      </c>
      <c r="Q5612" t="s">
        <v>6350</v>
      </c>
      <c r="R5612" t="s">
        <v>6327</v>
      </c>
      <c r="S5612" s="100">
        <v>43785.814201388886</v>
      </c>
      <c r="T5612" s="100">
        <v>36526</v>
      </c>
    </row>
    <row r="5613" spans="1:20" x14ac:dyDescent="0.2">
      <c r="A5613">
        <v>3390</v>
      </c>
      <c r="B5613" s="98" t="s">
        <v>4641</v>
      </c>
      <c r="C5613" s="98">
        <v>4</v>
      </c>
      <c r="D5613" s="98">
        <v>12</v>
      </c>
      <c r="E5613" s="98">
        <v>1973</v>
      </c>
      <c r="F5613" t="s">
        <v>299</v>
      </c>
      <c r="G5613" s="99">
        <v>35065</v>
      </c>
      <c r="H5613" s="98">
        <v>1</v>
      </c>
      <c r="I5613" s="98">
        <v>1</v>
      </c>
      <c r="J5613" s="98">
        <v>1996</v>
      </c>
      <c r="K5613" t="s">
        <v>332</v>
      </c>
      <c r="L5613">
        <v>0</v>
      </c>
      <c r="M5613" s="98" t="s">
        <v>106</v>
      </c>
      <c r="N5613" t="s">
        <v>6417</v>
      </c>
      <c r="O5613" t="s">
        <v>6327</v>
      </c>
      <c r="P5613" t="s">
        <v>6327</v>
      </c>
      <c r="Q5613" t="s">
        <v>6327</v>
      </c>
      <c r="R5613" t="s">
        <v>6327</v>
      </c>
      <c r="S5613" s="100">
        <v>43785.814201388886</v>
      </c>
      <c r="T5613" s="100">
        <v>36526</v>
      </c>
    </row>
    <row r="5614" spans="1:20" x14ac:dyDescent="0.2">
      <c r="A5614">
        <v>3389</v>
      </c>
      <c r="B5614" s="98" t="s">
        <v>5274</v>
      </c>
      <c r="C5614" s="98">
        <v>25</v>
      </c>
      <c r="D5614" s="98">
        <v>2</v>
      </c>
      <c r="E5614" s="98">
        <v>1994</v>
      </c>
      <c r="F5614" t="s">
        <v>1211</v>
      </c>
      <c r="G5614" s="99">
        <v>35431</v>
      </c>
      <c r="H5614" s="98">
        <v>1</v>
      </c>
      <c r="I5614" s="98">
        <v>1</v>
      </c>
      <c r="J5614" s="98">
        <v>1997</v>
      </c>
      <c r="K5614" t="s">
        <v>892</v>
      </c>
      <c r="L5614">
        <v>0</v>
      </c>
      <c r="M5614" s="98" t="s">
        <v>106</v>
      </c>
      <c r="N5614" t="s">
        <v>6676</v>
      </c>
      <c r="O5614" t="s">
        <v>6327</v>
      </c>
      <c r="P5614" t="s">
        <v>6327</v>
      </c>
      <c r="Q5614" t="s">
        <v>6327</v>
      </c>
      <c r="R5614" t="s">
        <v>6327</v>
      </c>
      <c r="S5614" s="100">
        <v>36526</v>
      </c>
      <c r="T5614" s="100">
        <v>36526</v>
      </c>
    </row>
    <row r="5615" spans="1:20" x14ac:dyDescent="0.2">
      <c r="A5615">
        <v>3388</v>
      </c>
      <c r="B5615" s="98" t="s">
        <v>1264</v>
      </c>
      <c r="C5615" s="98">
        <v>9</v>
      </c>
      <c r="D5615" s="98">
        <v>9</v>
      </c>
      <c r="E5615" s="98">
        <v>1988</v>
      </c>
      <c r="F5615" t="s">
        <v>351</v>
      </c>
      <c r="G5615" s="99">
        <v>34335</v>
      </c>
      <c r="H5615" s="98">
        <v>1</v>
      </c>
      <c r="I5615" s="98">
        <v>1</v>
      </c>
      <c r="J5615" s="98">
        <v>1994</v>
      </c>
      <c r="K5615" t="s">
        <v>332</v>
      </c>
      <c r="L5615">
        <v>1</v>
      </c>
      <c r="M5615" s="98" t="s">
        <v>106</v>
      </c>
      <c r="N5615" t="s">
        <v>6436</v>
      </c>
      <c r="O5615" t="s">
        <v>6327</v>
      </c>
      <c r="P5615" t="s">
        <v>6393</v>
      </c>
      <c r="Q5615" t="s">
        <v>6491</v>
      </c>
      <c r="R5615" t="s">
        <v>6327</v>
      </c>
      <c r="S5615" s="100">
        <v>36526</v>
      </c>
      <c r="T5615" s="100">
        <v>36526</v>
      </c>
    </row>
    <row r="5616" spans="1:20" x14ac:dyDescent="0.2">
      <c r="A5616">
        <v>3387</v>
      </c>
      <c r="B5616" s="98" t="s">
        <v>5588</v>
      </c>
      <c r="C5616" s="98">
        <v>1</v>
      </c>
      <c r="D5616" s="98">
        <v>1</v>
      </c>
      <c r="E5616" s="98">
        <v>2001</v>
      </c>
      <c r="F5616" t="s">
        <v>8833</v>
      </c>
      <c r="G5616" s="99">
        <v>35431</v>
      </c>
      <c r="H5616" s="98">
        <v>1</v>
      </c>
      <c r="I5616" s="98">
        <v>1</v>
      </c>
      <c r="J5616" s="98">
        <v>1997</v>
      </c>
      <c r="K5616" t="s">
        <v>892</v>
      </c>
      <c r="L5616">
        <v>0</v>
      </c>
      <c r="M5616" s="98" t="s">
        <v>106</v>
      </c>
      <c r="N5616" t="s">
        <v>6417</v>
      </c>
      <c r="O5616" t="s">
        <v>6327</v>
      </c>
      <c r="P5616" t="s">
        <v>6327</v>
      </c>
      <c r="Q5616" t="s">
        <v>6327</v>
      </c>
      <c r="R5616" t="s">
        <v>6327</v>
      </c>
      <c r="S5616" s="100">
        <v>36526</v>
      </c>
      <c r="T5616" s="100">
        <v>36526</v>
      </c>
    </row>
    <row r="5617" spans="1:20" x14ac:dyDescent="0.2">
      <c r="A5617">
        <v>3386</v>
      </c>
      <c r="B5617" s="98" t="s">
        <v>2809</v>
      </c>
      <c r="C5617" s="98">
        <v>6</v>
      </c>
      <c r="D5617" s="98">
        <v>9</v>
      </c>
      <c r="E5617" s="98">
        <v>1954</v>
      </c>
      <c r="F5617" t="s">
        <v>7308</v>
      </c>
      <c r="G5617" s="99">
        <v>34700</v>
      </c>
      <c r="H5617" s="98">
        <v>1</v>
      </c>
      <c r="I5617" s="98">
        <v>1</v>
      </c>
      <c r="J5617" s="98">
        <v>1995</v>
      </c>
      <c r="K5617" t="s">
        <v>892</v>
      </c>
      <c r="L5617">
        <v>0</v>
      </c>
      <c r="M5617" s="98" t="s">
        <v>106</v>
      </c>
      <c r="N5617" t="s">
        <v>6417</v>
      </c>
      <c r="O5617" t="s">
        <v>6327</v>
      </c>
      <c r="P5617" t="s">
        <v>6327</v>
      </c>
      <c r="Q5617" t="s">
        <v>6327</v>
      </c>
      <c r="R5617" t="s">
        <v>6327</v>
      </c>
      <c r="S5617" s="100">
        <v>36526</v>
      </c>
      <c r="T5617" s="100">
        <v>36526</v>
      </c>
    </row>
    <row r="5618" spans="1:20" x14ac:dyDescent="0.2">
      <c r="A5618">
        <v>3385</v>
      </c>
      <c r="B5618" s="98" t="s">
        <v>4677</v>
      </c>
      <c r="C5618" s="98">
        <v>18</v>
      </c>
      <c r="D5618" s="98">
        <v>3</v>
      </c>
      <c r="E5618" s="98">
        <v>2003</v>
      </c>
      <c r="F5618" t="s">
        <v>4107</v>
      </c>
      <c r="G5618" s="99">
        <v>25569</v>
      </c>
      <c r="H5618" s="98">
        <v>1</v>
      </c>
      <c r="I5618" s="98">
        <v>1</v>
      </c>
      <c r="J5618" s="98">
        <v>1970</v>
      </c>
      <c r="K5618" t="s">
        <v>332</v>
      </c>
      <c r="L5618">
        <v>0</v>
      </c>
      <c r="M5618" s="98" t="s">
        <v>106</v>
      </c>
      <c r="N5618" t="s">
        <v>6527</v>
      </c>
      <c r="O5618" t="s">
        <v>6327</v>
      </c>
      <c r="P5618" t="s">
        <v>6327</v>
      </c>
      <c r="Q5618" t="s">
        <v>6370</v>
      </c>
      <c r="R5618" t="s">
        <v>6327</v>
      </c>
      <c r="S5618" s="100">
        <v>36526</v>
      </c>
      <c r="T5618" s="100">
        <v>36526</v>
      </c>
    </row>
    <row r="5619" spans="1:20" x14ac:dyDescent="0.2">
      <c r="A5619">
        <v>3384</v>
      </c>
      <c r="B5619" s="98" t="s">
        <v>3190</v>
      </c>
      <c r="C5619" s="98">
        <v>1</v>
      </c>
      <c r="D5619" s="98">
        <v>1</v>
      </c>
      <c r="E5619" s="98">
        <v>1972</v>
      </c>
      <c r="F5619" t="s">
        <v>5561</v>
      </c>
      <c r="G5619" s="99">
        <v>34499</v>
      </c>
      <c r="H5619" s="98">
        <v>14</v>
      </c>
      <c r="I5619" s="98">
        <v>6</v>
      </c>
      <c r="J5619" s="98">
        <v>1994</v>
      </c>
      <c r="K5619" t="s">
        <v>332</v>
      </c>
      <c r="L5619">
        <v>0</v>
      </c>
      <c r="M5619" s="98" t="s">
        <v>106</v>
      </c>
      <c r="N5619" t="s">
        <v>6586</v>
      </c>
      <c r="O5619" t="s">
        <v>6327</v>
      </c>
      <c r="P5619" t="s">
        <v>6327</v>
      </c>
      <c r="Q5619" t="s">
        <v>6491</v>
      </c>
      <c r="R5619" t="s">
        <v>6327</v>
      </c>
      <c r="S5619" s="100">
        <v>41176</v>
      </c>
      <c r="T5619" s="100">
        <v>36526</v>
      </c>
    </row>
    <row r="5620" spans="1:20" x14ac:dyDescent="0.2">
      <c r="A5620">
        <v>3383</v>
      </c>
      <c r="B5620" s="98" t="s">
        <v>49</v>
      </c>
      <c r="C5620" s="98">
        <v>2</v>
      </c>
      <c r="D5620" s="98">
        <v>4</v>
      </c>
      <c r="E5620" s="98">
        <v>1953</v>
      </c>
      <c r="F5620" t="s">
        <v>6929</v>
      </c>
      <c r="G5620" s="99">
        <v>35431</v>
      </c>
      <c r="H5620" s="98">
        <v>1</v>
      </c>
      <c r="I5620" s="98">
        <v>1</v>
      </c>
      <c r="J5620" s="98">
        <v>1997</v>
      </c>
      <c r="K5620" t="s">
        <v>892</v>
      </c>
      <c r="L5620">
        <v>0</v>
      </c>
      <c r="M5620" s="98" t="s">
        <v>106</v>
      </c>
      <c r="N5620" t="s">
        <v>6980</v>
      </c>
      <c r="O5620" t="s">
        <v>6327</v>
      </c>
      <c r="P5620" t="s">
        <v>6327</v>
      </c>
      <c r="Q5620" t="s">
        <v>6327</v>
      </c>
      <c r="R5620" t="s">
        <v>6327</v>
      </c>
      <c r="S5620" s="100">
        <v>36526</v>
      </c>
      <c r="T5620" s="100">
        <v>36526</v>
      </c>
    </row>
    <row r="5621" spans="1:20" x14ac:dyDescent="0.2">
      <c r="A5621">
        <v>3382</v>
      </c>
      <c r="B5621" s="98" t="s">
        <v>4980</v>
      </c>
      <c r="C5621" s="98">
        <v>21</v>
      </c>
      <c r="D5621" s="98">
        <v>9</v>
      </c>
      <c r="E5621" s="98">
        <v>1995</v>
      </c>
      <c r="F5621" t="s">
        <v>277</v>
      </c>
      <c r="G5621" s="99">
        <v>27760</v>
      </c>
      <c r="H5621" s="98">
        <v>1</v>
      </c>
      <c r="I5621" s="98">
        <v>1</v>
      </c>
      <c r="J5621" s="98">
        <v>1976</v>
      </c>
      <c r="K5621" t="s">
        <v>332</v>
      </c>
      <c r="L5621">
        <v>0</v>
      </c>
      <c r="M5621" s="98" t="s">
        <v>106</v>
      </c>
      <c r="N5621" t="s">
        <v>6436</v>
      </c>
      <c r="O5621" t="s">
        <v>6327</v>
      </c>
      <c r="P5621" t="s">
        <v>6440</v>
      </c>
      <c r="Q5621" t="s">
        <v>6440</v>
      </c>
      <c r="R5621" t="s">
        <v>6327</v>
      </c>
      <c r="S5621" s="100">
        <v>36526</v>
      </c>
      <c r="T5621" s="100">
        <v>36526</v>
      </c>
    </row>
    <row r="5622" spans="1:20" x14ac:dyDescent="0.2">
      <c r="A5622">
        <v>3381</v>
      </c>
      <c r="B5622" s="98" t="s">
        <v>1449</v>
      </c>
      <c r="C5622" s="98">
        <v>7</v>
      </c>
      <c r="D5622" s="98">
        <v>9</v>
      </c>
      <c r="E5622" s="98">
        <v>1990</v>
      </c>
      <c r="F5622" t="s">
        <v>6812</v>
      </c>
      <c r="G5622" s="99">
        <v>26299</v>
      </c>
      <c r="H5622" s="98">
        <v>1</v>
      </c>
      <c r="I5622" s="98">
        <v>1</v>
      </c>
      <c r="J5622" s="98">
        <v>1972</v>
      </c>
      <c r="K5622" t="s">
        <v>332</v>
      </c>
      <c r="L5622">
        <v>0</v>
      </c>
      <c r="M5622" s="98" t="s">
        <v>106</v>
      </c>
      <c r="N5622" t="s">
        <v>6417</v>
      </c>
      <c r="O5622" t="s">
        <v>6327</v>
      </c>
      <c r="P5622" t="s">
        <v>6327</v>
      </c>
      <c r="Q5622" t="s">
        <v>6327</v>
      </c>
      <c r="R5622" t="s">
        <v>6327</v>
      </c>
      <c r="S5622" s="100">
        <v>36526</v>
      </c>
      <c r="T5622" s="100">
        <v>36526</v>
      </c>
    </row>
    <row r="5623" spans="1:20" x14ac:dyDescent="0.2">
      <c r="A5623">
        <v>3379</v>
      </c>
      <c r="B5623" s="98" t="s">
        <v>4090</v>
      </c>
      <c r="C5623" s="98">
        <v>10</v>
      </c>
      <c r="D5623" s="98">
        <v>4</v>
      </c>
      <c r="E5623" s="98">
        <v>1966</v>
      </c>
      <c r="F5623" t="s">
        <v>346</v>
      </c>
      <c r="G5623" s="99">
        <v>33970</v>
      </c>
      <c r="H5623" s="98">
        <v>1</v>
      </c>
      <c r="I5623" s="98">
        <v>1</v>
      </c>
      <c r="J5623" s="98">
        <v>1993</v>
      </c>
      <c r="K5623" t="s">
        <v>332</v>
      </c>
      <c r="L5623">
        <v>0</v>
      </c>
      <c r="M5623" s="98" t="s">
        <v>106</v>
      </c>
      <c r="N5623" t="s">
        <v>6436</v>
      </c>
      <c r="O5623" t="s">
        <v>6327</v>
      </c>
      <c r="P5623" t="s">
        <v>6327</v>
      </c>
      <c r="Q5623" t="s">
        <v>6327</v>
      </c>
      <c r="R5623" t="s">
        <v>6327</v>
      </c>
      <c r="S5623" s="100">
        <v>36526</v>
      </c>
      <c r="T5623" s="100">
        <v>36526</v>
      </c>
    </row>
    <row r="5624" spans="1:20" x14ac:dyDescent="0.2">
      <c r="A5624">
        <v>3378</v>
      </c>
      <c r="B5624" s="98" t="s">
        <v>210</v>
      </c>
      <c r="C5624" s="98">
        <v>12</v>
      </c>
      <c r="D5624" s="98">
        <v>4</v>
      </c>
      <c r="E5624" s="98">
        <v>1990</v>
      </c>
      <c r="F5624" t="s">
        <v>554</v>
      </c>
      <c r="G5624" s="99">
        <v>31048</v>
      </c>
      <c r="H5624" s="98">
        <v>1</v>
      </c>
      <c r="I5624" s="98">
        <v>1</v>
      </c>
      <c r="J5624" s="98">
        <v>1985</v>
      </c>
      <c r="K5624" t="s">
        <v>332</v>
      </c>
      <c r="L5624">
        <v>0</v>
      </c>
      <c r="M5624" s="98" t="s">
        <v>106</v>
      </c>
      <c r="N5624" t="s">
        <v>6436</v>
      </c>
      <c r="O5624" t="s">
        <v>6327</v>
      </c>
      <c r="P5624" t="s">
        <v>6650</v>
      </c>
      <c r="Q5624" t="s">
        <v>6329</v>
      </c>
      <c r="R5624" t="s">
        <v>6327</v>
      </c>
      <c r="S5624" s="100">
        <v>36526</v>
      </c>
      <c r="T5624" s="100">
        <v>36526</v>
      </c>
    </row>
    <row r="5625" spans="1:20" x14ac:dyDescent="0.2">
      <c r="A5625">
        <v>3377</v>
      </c>
      <c r="B5625" s="98" t="s">
        <v>6056</v>
      </c>
      <c r="C5625" s="98">
        <v>30</v>
      </c>
      <c r="D5625" s="98">
        <v>9</v>
      </c>
      <c r="E5625" s="98">
        <v>2004</v>
      </c>
      <c r="F5625" t="s">
        <v>9009</v>
      </c>
      <c r="G5625" s="99">
        <v>33970</v>
      </c>
      <c r="H5625" s="98">
        <v>1</v>
      </c>
      <c r="I5625" s="98">
        <v>1</v>
      </c>
      <c r="J5625" s="98">
        <v>1993</v>
      </c>
      <c r="K5625" t="s">
        <v>332</v>
      </c>
      <c r="L5625">
        <v>0</v>
      </c>
      <c r="M5625" s="98" t="s">
        <v>106</v>
      </c>
      <c r="N5625" t="s">
        <v>6417</v>
      </c>
      <c r="O5625" t="s">
        <v>6327</v>
      </c>
      <c r="P5625" t="s">
        <v>6327</v>
      </c>
      <c r="Q5625" t="s">
        <v>6327</v>
      </c>
      <c r="R5625" t="s">
        <v>6327</v>
      </c>
      <c r="S5625" s="100">
        <v>36526</v>
      </c>
      <c r="T5625" s="100">
        <v>36526</v>
      </c>
    </row>
    <row r="5626" spans="1:20" x14ac:dyDescent="0.2">
      <c r="A5626">
        <v>3376</v>
      </c>
      <c r="B5626" s="98" t="s">
        <v>2327</v>
      </c>
      <c r="C5626" s="98">
        <v>4</v>
      </c>
      <c r="D5626" s="98">
        <v>6</v>
      </c>
      <c r="E5626" s="98">
        <v>1949</v>
      </c>
      <c r="F5626" t="s">
        <v>6716</v>
      </c>
      <c r="G5626" s="99">
        <v>33239</v>
      </c>
      <c r="H5626" s="98">
        <v>1</v>
      </c>
      <c r="I5626" s="98">
        <v>1</v>
      </c>
      <c r="J5626" s="98">
        <v>1991</v>
      </c>
      <c r="K5626" t="s">
        <v>332</v>
      </c>
      <c r="L5626">
        <v>1</v>
      </c>
      <c r="M5626" s="98" t="s">
        <v>106</v>
      </c>
      <c r="N5626" t="s">
        <v>6417</v>
      </c>
      <c r="O5626" t="s">
        <v>6327</v>
      </c>
      <c r="P5626" t="s">
        <v>6327</v>
      </c>
      <c r="Q5626" t="s">
        <v>6327</v>
      </c>
      <c r="R5626" t="s">
        <v>6327</v>
      </c>
      <c r="S5626" s="100">
        <v>36526</v>
      </c>
      <c r="T5626" s="100">
        <v>36526</v>
      </c>
    </row>
    <row r="5627" spans="1:20" x14ac:dyDescent="0.2">
      <c r="A5627">
        <v>3375</v>
      </c>
      <c r="B5627" s="98" t="s">
        <v>3843</v>
      </c>
      <c r="C5627" s="98">
        <v>25</v>
      </c>
      <c r="D5627" s="98">
        <v>6</v>
      </c>
      <c r="E5627" s="98">
        <v>1959</v>
      </c>
      <c r="F5627" t="s">
        <v>442</v>
      </c>
      <c r="G5627" s="99">
        <v>34335</v>
      </c>
      <c r="H5627" s="98">
        <v>1</v>
      </c>
      <c r="I5627" s="98">
        <v>1</v>
      </c>
      <c r="J5627" s="98">
        <v>1994</v>
      </c>
      <c r="K5627" t="s">
        <v>332</v>
      </c>
      <c r="L5627">
        <v>0</v>
      </c>
      <c r="M5627" s="98" t="s">
        <v>106</v>
      </c>
      <c r="N5627" t="s">
        <v>6417</v>
      </c>
      <c r="O5627" t="s">
        <v>6327</v>
      </c>
      <c r="P5627" t="s">
        <v>6327</v>
      </c>
      <c r="Q5627" t="s">
        <v>6327</v>
      </c>
      <c r="R5627" t="s">
        <v>6327</v>
      </c>
      <c r="S5627" s="100">
        <v>36526</v>
      </c>
      <c r="T5627" s="100">
        <v>36526</v>
      </c>
    </row>
    <row r="5628" spans="1:20" x14ac:dyDescent="0.2">
      <c r="A5628">
        <v>3374</v>
      </c>
      <c r="B5628" s="98" t="s">
        <v>2159</v>
      </c>
      <c r="C5628" s="98">
        <v>3</v>
      </c>
      <c r="D5628" s="98">
        <v>10</v>
      </c>
      <c r="E5628" s="98">
        <v>1992</v>
      </c>
      <c r="F5628" t="s">
        <v>7231</v>
      </c>
      <c r="G5628" s="99">
        <v>36959</v>
      </c>
      <c r="H5628" s="98">
        <v>9</v>
      </c>
      <c r="I5628" s="98">
        <v>3</v>
      </c>
      <c r="J5628" s="98">
        <v>2001</v>
      </c>
      <c r="K5628" t="s">
        <v>332</v>
      </c>
      <c r="L5628">
        <v>0</v>
      </c>
      <c r="M5628" s="98" t="s">
        <v>106</v>
      </c>
      <c r="N5628" t="s">
        <v>6326</v>
      </c>
      <c r="O5628" t="s">
        <v>6327</v>
      </c>
      <c r="P5628" t="s">
        <v>6327</v>
      </c>
      <c r="Q5628" t="s">
        <v>6386</v>
      </c>
      <c r="R5628" t="s">
        <v>6327</v>
      </c>
      <c r="S5628" s="100">
        <v>43283</v>
      </c>
      <c r="T5628" s="100">
        <v>36526</v>
      </c>
    </row>
    <row r="5629" spans="1:20" x14ac:dyDescent="0.2">
      <c r="A5629">
        <v>3373</v>
      </c>
      <c r="B5629" s="98" t="s">
        <v>2160</v>
      </c>
      <c r="C5629" s="98">
        <v>1</v>
      </c>
      <c r="D5629" s="98">
        <v>1</v>
      </c>
      <c r="E5629" s="98">
        <v>1991</v>
      </c>
      <c r="F5629" t="s">
        <v>723</v>
      </c>
      <c r="G5629" s="99">
        <v>23377</v>
      </c>
      <c r="H5629" s="98">
        <v>1</v>
      </c>
      <c r="I5629" s="98">
        <v>1</v>
      </c>
      <c r="J5629" s="98">
        <v>1964</v>
      </c>
      <c r="K5629" t="s">
        <v>332</v>
      </c>
      <c r="L5629">
        <v>0</v>
      </c>
      <c r="M5629" s="98" t="s">
        <v>106</v>
      </c>
      <c r="N5629" t="s">
        <v>6436</v>
      </c>
      <c r="O5629" t="s">
        <v>6327</v>
      </c>
      <c r="P5629" t="s">
        <v>6393</v>
      </c>
      <c r="Q5629" t="s">
        <v>6491</v>
      </c>
      <c r="R5629" t="s">
        <v>6327</v>
      </c>
      <c r="S5629" s="100">
        <v>36526</v>
      </c>
      <c r="T5629" s="100">
        <v>36526</v>
      </c>
    </row>
    <row r="5630" spans="1:20" x14ac:dyDescent="0.2">
      <c r="A5630">
        <v>3372</v>
      </c>
      <c r="B5630" s="98" t="s">
        <v>3651</v>
      </c>
      <c r="C5630" s="98">
        <v>31</v>
      </c>
      <c r="D5630" s="98">
        <v>8</v>
      </c>
      <c r="E5630" s="98">
        <v>1982</v>
      </c>
      <c r="F5630" t="s">
        <v>917</v>
      </c>
      <c r="G5630" s="99">
        <v>34335</v>
      </c>
      <c r="H5630" s="98">
        <v>1</v>
      </c>
      <c r="I5630" s="98">
        <v>1</v>
      </c>
      <c r="J5630" s="98">
        <v>1994</v>
      </c>
      <c r="K5630" t="s">
        <v>892</v>
      </c>
      <c r="L5630">
        <v>0</v>
      </c>
      <c r="M5630" s="98" t="s">
        <v>106</v>
      </c>
      <c r="N5630" t="s">
        <v>6417</v>
      </c>
      <c r="O5630" t="s">
        <v>6327</v>
      </c>
      <c r="P5630" t="s">
        <v>6327</v>
      </c>
      <c r="Q5630" t="s">
        <v>6327</v>
      </c>
      <c r="R5630" t="s">
        <v>6327</v>
      </c>
      <c r="S5630" s="100">
        <v>36526</v>
      </c>
      <c r="T5630" s="100">
        <v>36526</v>
      </c>
    </row>
    <row r="5631" spans="1:20" x14ac:dyDescent="0.2">
      <c r="A5631">
        <v>3371</v>
      </c>
      <c r="B5631" s="98" t="s">
        <v>2521</v>
      </c>
      <c r="C5631" s="98">
        <v>6</v>
      </c>
      <c r="D5631" s="98">
        <v>7</v>
      </c>
      <c r="E5631" s="98">
        <v>2004</v>
      </c>
      <c r="F5631" t="s">
        <v>7452</v>
      </c>
      <c r="G5631" s="99">
        <v>34335</v>
      </c>
      <c r="H5631" s="98">
        <v>1</v>
      </c>
      <c r="I5631" s="98">
        <v>1</v>
      </c>
      <c r="J5631" s="98">
        <v>1994</v>
      </c>
      <c r="K5631" t="s">
        <v>332</v>
      </c>
      <c r="L5631">
        <v>0</v>
      </c>
      <c r="M5631" s="98" t="s">
        <v>106</v>
      </c>
      <c r="N5631" t="s">
        <v>6417</v>
      </c>
      <c r="O5631" t="s">
        <v>6327</v>
      </c>
      <c r="P5631" t="s">
        <v>6327</v>
      </c>
      <c r="Q5631" t="s">
        <v>6327</v>
      </c>
      <c r="R5631" t="s">
        <v>6327</v>
      </c>
      <c r="S5631" s="100">
        <v>36526</v>
      </c>
      <c r="T5631" s="100">
        <v>36526</v>
      </c>
    </row>
    <row r="5632" spans="1:20" x14ac:dyDescent="0.2">
      <c r="A5632">
        <v>3370</v>
      </c>
      <c r="B5632" s="98" t="s">
        <v>3109</v>
      </c>
      <c r="C5632" s="98">
        <v>1</v>
      </c>
      <c r="D5632" s="98">
        <v>1</v>
      </c>
      <c r="E5632" s="98">
        <v>1969</v>
      </c>
      <c r="F5632" t="s">
        <v>7756</v>
      </c>
      <c r="G5632" s="99">
        <v>34335</v>
      </c>
      <c r="H5632" s="98">
        <v>1</v>
      </c>
      <c r="I5632" s="98">
        <v>1</v>
      </c>
      <c r="J5632" s="98">
        <v>1994</v>
      </c>
      <c r="K5632" t="s">
        <v>332</v>
      </c>
      <c r="L5632">
        <v>0</v>
      </c>
      <c r="M5632" s="98" t="s">
        <v>106</v>
      </c>
      <c r="N5632" t="s">
        <v>6436</v>
      </c>
      <c r="O5632" t="s">
        <v>6327</v>
      </c>
      <c r="P5632" t="s">
        <v>6650</v>
      </c>
      <c r="Q5632" t="s">
        <v>6650</v>
      </c>
      <c r="R5632" t="s">
        <v>6327</v>
      </c>
      <c r="S5632" s="100">
        <v>36526</v>
      </c>
      <c r="T5632" s="100">
        <v>36526</v>
      </c>
    </row>
    <row r="5633" spans="1:20" x14ac:dyDescent="0.2">
      <c r="A5633">
        <v>3369</v>
      </c>
      <c r="B5633" s="98" t="s">
        <v>3709</v>
      </c>
      <c r="C5633" s="98">
        <v>13</v>
      </c>
      <c r="D5633" s="98">
        <v>12</v>
      </c>
      <c r="E5633" s="98">
        <v>1988</v>
      </c>
      <c r="F5633" t="s">
        <v>7675</v>
      </c>
      <c r="G5633" s="99">
        <v>32874</v>
      </c>
      <c r="H5633" s="98">
        <v>1</v>
      </c>
      <c r="I5633" s="98">
        <v>1</v>
      </c>
      <c r="J5633" s="98">
        <v>1990</v>
      </c>
      <c r="K5633" t="s">
        <v>892</v>
      </c>
      <c r="L5633">
        <v>1</v>
      </c>
      <c r="M5633" s="98" t="s">
        <v>106</v>
      </c>
      <c r="N5633" t="s">
        <v>7016</v>
      </c>
      <c r="O5633" t="s">
        <v>6327</v>
      </c>
      <c r="P5633" t="s">
        <v>6327</v>
      </c>
      <c r="Q5633" t="s">
        <v>6346</v>
      </c>
      <c r="R5633" t="s">
        <v>6327</v>
      </c>
      <c r="S5633" s="100">
        <v>36526</v>
      </c>
      <c r="T5633" s="100">
        <v>36526</v>
      </c>
    </row>
    <row r="5634" spans="1:20" x14ac:dyDescent="0.2">
      <c r="A5634">
        <v>3368</v>
      </c>
      <c r="B5634" s="98" t="s">
        <v>6261</v>
      </c>
      <c r="C5634" s="98">
        <v>7</v>
      </c>
      <c r="D5634" s="98">
        <v>6</v>
      </c>
      <c r="E5634" s="98">
        <v>1993</v>
      </c>
      <c r="F5634" t="s">
        <v>9082</v>
      </c>
      <c r="G5634" s="99">
        <v>31778</v>
      </c>
      <c r="H5634" s="98">
        <v>1</v>
      </c>
      <c r="I5634" s="98">
        <v>1</v>
      </c>
      <c r="J5634" s="98">
        <v>1987</v>
      </c>
      <c r="K5634" t="s">
        <v>892</v>
      </c>
      <c r="L5634">
        <v>0</v>
      </c>
      <c r="M5634" s="98" t="s">
        <v>106</v>
      </c>
      <c r="N5634" t="s">
        <v>6417</v>
      </c>
      <c r="O5634" t="s">
        <v>6327</v>
      </c>
      <c r="P5634" t="s">
        <v>6327</v>
      </c>
      <c r="Q5634" t="s">
        <v>6327</v>
      </c>
      <c r="R5634" t="s">
        <v>6327</v>
      </c>
      <c r="S5634" s="100">
        <v>36526</v>
      </c>
      <c r="T5634" s="100">
        <v>36526</v>
      </c>
    </row>
    <row r="5635" spans="1:20" x14ac:dyDescent="0.2">
      <c r="A5635">
        <v>3367</v>
      </c>
      <c r="B5635" s="98" t="s">
        <v>2781</v>
      </c>
      <c r="C5635" s="98">
        <v>30</v>
      </c>
      <c r="D5635" s="98">
        <v>6</v>
      </c>
      <c r="E5635" s="98">
        <v>1984</v>
      </c>
      <c r="F5635" t="s">
        <v>279</v>
      </c>
      <c r="G5635" s="99">
        <v>33970</v>
      </c>
      <c r="H5635" s="98">
        <v>1</v>
      </c>
      <c r="I5635" s="98">
        <v>1</v>
      </c>
      <c r="J5635" s="98">
        <v>1993</v>
      </c>
      <c r="K5635" t="s">
        <v>332</v>
      </c>
      <c r="L5635">
        <v>0</v>
      </c>
      <c r="M5635" s="98" t="s">
        <v>106</v>
      </c>
      <c r="N5635" t="s">
        <v>6417</v>
      </c>
      <c r="O5635" t="s">
        <v>6327</v>
      </c>
      <c r="P5635" t="s">
        <v>6327</v>
      </c>
      <c r="Q5635" t="s">
        <v>6327</v>
      </c>
      <c r="R5635" t="s">
        <v>6327</v>
      </c>
      <c r="S5635" s="100">
        <v>36526</v>
      </c>
      <c r="T5635" s="100">
        <v>36526</v>
      </c>
    </row>
    <row r="5636" spans="1:20" x14ac:dyDescent="0.2">
      <c r="A5636">
        <v>3366</v>
      </c>
      <c r="B5636" s="98" t="s">
        <v>2415</v>
      </c>
      <c r="C5636" s="98">
        <v>3</v>
      </c>
      <c r="D5636" s="98">
        <v>12</v>
      </c>
      <c r="E5636" s="98">
        <v>1991</v>
      </c>
      <c r="F5636" t="s">
        <v>792</v>
      </c>
      <c r="G5636" s="99">
        <v>33970</v>
      </c>
      <c r="H5636" s="98">
        <v>1</v>
      </c>
      <c r="I5636" s="98">
        <v>1</v>
      </c>
      <c r="J5636" s="98">
        <v>1993</v>
      </c>
      <c r="K5636" t="s">
        <v>332</v>
      </c>
      <c r="L5636">
        <v>0</v>
      </c>
      <c r="M5636" s="98" t="s">
        <v>106</v>
      </c>
      <c r="N5636" t="s">
        <v>6417</v>
      </c>
      <c r="O5636" t="s">
        <v>6327</v>
      </c>
      <c r="P5636" t="s">
        <v>6327</v>
      </c>
      <c r="Q5636" t="s">
        <v>6327</v>
      </c>
      <c r="R5636" t="s">
        <v>6327</v>
      </c>
      <c r="S5636" s="100">
        <v>36526</v>
      </c>
      <c r="T5636" s="100">
        <v>36526</v>
      </c>
    </row>
    <row r="5637" spans="1:20" x14ac:dyDescent="0.2">
      <c r="A5637">
        <v>3365</v>
      </c>
      <c r="B5637" s="98" t="s">
        <v>5867</v>
      </c>
      <c r="C5637" s="98">
        <v>1</v>
      </c>
      <c r="D5637" s="98">
        <v>1</v>
      </c>
      <c r="E5637" s="98">
        <v>1990</v>
      </c>
      <c r="F5637" t="s">
        <v>739</v>
      </c>
      <c r="G5637" s="99">
        <v>35796</v>
      </c>
      <c r="H5637" s="98">
        <v>1</v>
      </c>
      <c r="I5637" s="98">
        <v>1</v>
      </c>
      <c r="J5637" s="98">
        <v>1998</v>
      </c>
      <c r="K5637" t="s">
        <v>332</v>
      </c>
      <c r="L5637">
        <v>0</v>
      </c>
      <c r="M5637" s="98" t="s">
        <v>106</v>
      </c>
      <c r="N5637" t="s">
        <v>6417</v>
      </c>
      <c r="O5637" t="s">
        <v>6327</v>
      </c>
      <c r="P5637" t="s">
        <v>6327</v>
      </c>
      <c r="Q5637" t="s">
        <v>6327</v>
      </c>
      <c r="R5637" t="s">
        <v>6327</v>
      </c>
      <c r="S5637" s="100">
        <v>36526</v>
      </c>
      <c r="T5637" s="100">
        <v>36526</v>
      </c>
    </row>
    <row r="5638" spans="1:20" x14ac:dyDescent="0.2">
      <c r="A5638">
        <v>3364</v>
      </c>
      <c r="B5638" s="98" t="s">
        <v>101</v>
      </c>
      <c r="C5638" s="98">
        <v>5</v>
      </c>
      <c r="D5638" s="98">
        <v>8</v>
      </c>
      <c r="E5638" s="98">
        <v>2000</v>
      </c>
      <c r="F5638" t="s">
        <v>652</v>
      </c>
      <c r="G5638" s="99">
        <v>35796</v>
      </c>
      <c r="H5638" s="98">
        <v>1</v>
      </c>
      <c r="I5638" s="98">
        <v>1</v>
      </c>
      <c r="J5638" s="98">
        <v>1998</v>
      </c>
      <c r="K5638" t="s">
        <v>332</v>
      </c>
      <c r="L5638">
        <v>0</v>
      </c>
      <c r="M5638" s="98" t="s">
        <v>106</v>
      </c>
      <c r="N5638" t="s">
        <v>6417</v>
      </c>
      <c r="O5638" t="s">
        <v>6327</v>
      </c>
      <c r="P5638" t="s">
        <v>6327</v>
      </c>
      <c r="Q5638" t="s">
        <v>6327</v>
      </c>
      <c r="R5638" t="s">
        <v>6327</v>
      </c>
      <c r="S5638" s="100">
        <v>36526</v>
      </c>
      <c r="T5638" s="100">
        <v>36526</v>
      </c>
    </row>
    <row r="5639" spans="1:20" x14ac:dyDescent="0.2">
      <c r="A5639">
        <v>3362</v>
      </c>
      <c r="B5639" s="98" t="s">
        <v>2152</v>
      </c>
      <c r="C5639" s="98">
        <v>30</v>
      </c>
      <c r="D5639" s="98">
        <v>10</v>
      </c>
      <c r="E5639" s="98">
        <v>1969</v>
      </c>
      <c r="F5639" t="s">
        <v>6556</v>
      </c>
      <c r="G5639" s="99">
        <v>26299</v>
      </c>
      <c r="H5639" s="98">
        <v>1</v>
      </c>
      <c r="I5639" s="98">
        <v>1</v>
      </c>
      <c r="J5639" s="98">
        <v>1972</v>
      </c>
      <c r="K5639" t="s">
        <v>332</v>
      </c>
      <c r="L5639">
        <v>0</v>
      </c>
      <c r="M5639" s="98" t="s">
        <v>106</v>
      </c>
      <c r="N5639" t="s">
        <v>6417</v>
      </c>
      <c r="O5639" t="s">
        <v>6327</v>
      </c>
      <c r="P5639" t="s">
        <v>6327</v>
      </c>
      <c r="Q5639" t="s">
        <v>6327</v>
      </c>
      <c r="R5639" t="s">
        <v>6327</v>
      </c>
      <c r="S5639" s="100">
        <v>36526</v>
      </c>
      <c r="T5639" s="100">
        <v>36526</v>
      </c>
    </row>
    <row r="5640" spans="1:20" x14ac:dyDescent="0.2">
      <c r="A5640">
        <v>3361</v>
      </c>
      <c r="B5640" s="98" t="s">
        <v>5115</v>
      </c>
      <c r="C5640" s="98">
        <v>1</v>
      </c>
      <c r="D5640" s="98">
        <v>1</v>
      </c>
      <c r="E5640" s="98">
        <v>1991</v>
      </c>
      <c r="F5640" t="s">
        <v>6714</v>
      </c>
      <c r="G5640" s="99">
        <v>32874</v>
      </c>
      <c r="H5640" s="98">
        <v>1</v>
      </c>
      <c r="I5640" s="98">
        <v>1</v>
      </c>
      <c r="J5640" s="98">
        <v>1990</v>
      </c>
      <c r="K5640" t="s">
        <v>332</v>
      </c>
      <c r="L5640">
        <v>0</v>
      </c>
      <c r="M5640" s="98" t="s">
        <v>106</v>
      </c>
      <c r="N5640" t="s">
        <v>6417</v>
      </c>
      <c r="O5640" t="s">
        <v>6327</v>
      </c>
      <c r="P5640" t="s">
        <v>6327</v>
      </c>
      <c r="Q5640" t="s">
        <v>6327</v>
      </c>
      <c r="R5640" t="s">
        <v>6327</v>
      </c>
      <c r="S5640" s="100">
        <v>36526</v>
      </c>
      <c r="T5640" s="100">
        <v>36526</v>
      </c>
    </row>
    <row r="5641" spans="1:20" x14ac:dyDescent="0.2">
      <c r="A5641">
        <v>3360</v>
      </c>
      <c r="B5641" s="98" t="s">
        <v>550</v>
      </c>
      <c r="C5641" s="98">
        <v>21</v>
      </c>
      <c r="D5641" s="98">
        <v>9</v>
      </c>
      <c r="E5641" s="98">
        <v>1964</v>
      </c>
      <c r="F5641" t="s">
        <v>369</v>
      </c>
      <c r="G5641" s="99">
        <v>34700</v>
      </c>
      <c r="H5641" s="98">
        <v>1</v>
      </c>
      <c r="I5641" s="98">
        <v>1</v>
      </c>
      <c r="J5641" s="98">
        <v>1995</v>
      </c>
      <c r="K5641" t="s">
        <v>332</v>
      </c>
      <c r="L5641">
        <v>0</v>
      </c>
      <c r="M5641" s="98" t="s">
        <v>106</v>
      </c>
      <c r="N5641" t="s">
        <v>6417</v>
      </c>
      <c r="O5641" t="s">
        <v>6327</v>
      </c>
      <c r="P5641" t="s">
        <v>6327</v>
      </c>
      <c r="Q5641" t="s">
        <v>6327</v>
      </c>
      <c r="R5641" t="s">
        <v>6327</v>
      </c>
      <c r="S5641" s="100">
        <v>36526</v>
      </c>
      <c r="T5641" s="100">
        <v>36526</v>
      </c>
    </row>
    <row r="5642" spans="1:20" x14ac:dyDescent="0.2">
      <c r="A5642">
        <v>3359</v>
      </c>
      <c r="B5642" s="98" t="s">
        <v>4328</v>
      </c>
      <c r="C5642" s="98">
        <v>1</v>
      </c>
      <c r="D5642" s="98">
        <v>1</v>
      </c>
      <c r="E5642" s="98">
        <v>1996</v>
      </c>
      <c r="F5642" t="s">
        <v>426</v>
      </c>
      <c r="G5642" s="99">
        <v>34335</v>
      </c>
      <c r="H5642" s="98">
        <v>1</v>
      </c>
      <c r="I5642" s="98">
        <v>1</v>
      </c>
      <c r="J5642" s="98">
        <v>1994</v>
      </c>
      <c r="K5642" t="s">
        <v>332</v>
      </c>
      <c r="L5642">
        <v>0</v>
      </c>
      <c r="M5642" s="98" t="s">
        <v>106</v>
      </c>
      <c r="N5642" t="s">
        <v>6477</v>
      </c>
      <c r="O5642" t="s">
        <v>6327</v>
      </c>
      <c r="P5642" t="s">
        <v>6327</v>
      </c>
      <c r="Q5642" t="s">
        <v>6346</v>
      </c>
      <c r="R5642" t="s">
        <v>6327</v>
      </c>
      <c r="S5642" s="100">
        <v>36526</v>
      </c>
      <c r="T5642" s="100">
        <v>36526</v>
      </c>
    </row>
    <row r="5643" spans="1:20" x14ac:dyDescent="0.2">
      <c r="A5643">
        <v>3358</v>
      </c>
      <c r="B5643" s="98" t="s">
        <v>1733</v>
      </c>
      <c r="C5643" s="98">
        <v>7</v>
      </c>
      <c r="D5643" s="98">
        <v>12</v>
      </c>
      <c r="E5643" s="98">
        <v>2007</v>
      </c>
      <c r="F5643" t="s">
        <v>6990</v>
      </c>
      <c r="G5643" s="99">
        <v>31048</v>
      </c>
      <c r="H5643" s="98">
        <v>1</v>
      </c>
      <c r="I5643" s="98">
        <v>1</v>
      </c>
      <c r="J5643" s="98">
        <v>1985</v>
      </c>
      <c r="K5643" t="s">
        <v>332</v>
      </c>
      <c r="L5643">
        <v>1</v>
      </c>
      <c r="M5643" s="98" t="s">
        <v>106</v>
      </c>
      <c r="N5643" t="s">
        <v>6417</v>
      </c>
      <c r="O5643" t="s">
        <v>6327</v>
      </c>
      <c r="P5643" t="s">
        <v>6327</v>
      </c>
      <c r="Q5643" t="s">
        <v>6327</v>
      </c>
      <c r="R5643" t="s">
        <v>6327</v>
      </c>
      <c r="S5643" s="100">
        <v>36526</v>
      </c>
      <c r="T5643" s="100">
        <v>36526</v>
      </c>
    </row>
    <row r="5644" spans="1:20" x14ac:dyDescent="0.2">
      <c r="A5644">
        <v>3357</v>
      </c>
      <c r="B5644" s="98" t="s">
        <v>1869</v>
      </c>
      <c r="C5644" s="98">
        <v>28</v>
      </c>
      <c r="D5644" s="98">
        <v>12</v>
      </c>
      <c r="E5644" s="98">
        <v>1994</v>
      </c>
      <c r="F5644" t="s">
        <v>356</v>
      </c>
      <c r="G5644" s="99">
        <v>28279</v>
      </c>
      <c r="H5644" s="98">
        <v>3</v>
      </c>
      <c r="I5644" s="98">
        <v>6</v>
      </c>
      <c r="J5644" s="98">
        <v>1977</v>
      </c>
      <c r="K5644" t="s">
        <v>332</v>
      </c>
      <c r="L5644">
        <v>0</v>
      </c>
      <c r="M5644" s="98" t="s">
        <v>979</v>
      </c>
      <c r="N5644" t="s">
        <v>6331</v>
      </c>
      <c r="O5644" t="s">
        <v>6327</v>
      </c>
      <c r="P5644" t="s">
        <v>6327</v>
      </c>
      <c r="Q5644" t="s">
        <v>6650</v>
      </c>
      <c r="R5644" t="s">
        <v>6348</v>
      </c>
      <c r="S5644" s="100">
        <v>43785.764502314814</v>
      </c>
      <c r="T5644" s="100">
        <v>36526</v>
      </c>
    </row>
    <row r="5645" spans="1:20" x14ac:dyDescent="0.2">
      <c r="A5645">
        <v>3356</v>
      </c>
      <c r="B5645" s="98" t="s">
        <v>1365</v>
      </c>
      <c r="C5645" s="98">
        <v>1</v>
      </c>
      <c r="D5645" s="98">
        <v>1</v>
      </c>
      <c r="E5645" s="98">
        <v>1900</v>
      </c>
      <c r="F5645" t="s">
        <v>6758</v>
      </c>
      <c r="G5645" s="99">
        <v>34335</v>
      </c>
      <c r="H5645" s="98">
        <v>1</v>
      </c>
      <c r="I5645" s="98">
        <v>1</v>
      </c>
      <c r="J5645" s="98">
        <v>1994</v>
      </c>
      <c r="K5645" t="s">
        <v>332</v>
      </c>
      <c r="L5645">
        <v>1</v>
      </c>
      <c r="M5645" s="98" t="s">
        <v>106</v>
      </c>
      <c r="N5645" t="s">
        <v>6436</v>
      </c>
      <c r="O5645" t="s">
        <v>6327</v>
      </c>
      <c r="P5645" t="s">
        <v>6370</v>
      </c>
      <c r="Q5645" t="s">
        <v>6370</v>
      </c>
      <c r="R5645" t="s">
        <v>6327</v>
      </c>
      <c r="S5645" s="100">
        <v>36526</v>
      </c>
      <c r="T5645" s="100">
        <v>36526</v>
      </c>
    </row>
    <row r="5646" spans="1:20" x14ac:dyDescent="0.2">
      <c r="A5646">
        <v>3355</v>
      </c>
      <c r="B5646" s="98" t="s">
        <v>809</v>
      </c>
      <c r="C5646" s="98">
        <v>16</v>
      </c>
      <c r="D5646" s="98">
        <v>3</v>
      </c>
      <c r="E5646" s="98">
        <v>2001</v>
      </c>
      <c r="F5646" t="s">
        <v>1639</v>
      </c>
      <c r="G5646" s="99">
        <v>34837</v>
      </c>
      <c r="H5646" s="98">
        <v>18</v>
      </c>
      <c r="I5646" s="98">
        <v>5</v>
      </c>
      <c r="J5646" s="98">
        <v>1995</v>
      </c>
      <c r="K5646" t="s">
        <v>332</v>
      </c>
      <c r="L5646">
        <v>0</v>
      </c>
      <c r="M5646" s="98" t="s">
        <v>73</v>
      </c>
      <c r="N5646" t="s">
        <v>6821</v>
      </c>
      <c r="O5646" t="s">
        <v>6327</v>
      </c>
      <c r="P5646" t="s">
        <v>6327</v>
      </c>
      <c r="Q5646" t="s">
        <v>6398</v>
      </c>
      <c r="R5646" t="s">
        <v>6327</v>
      </c>
      <c r="S5646" s="100">
        <v>36526</v>
      </c>
      <c r="T5646" s="100">
        <v>36526</v>
      </c>
    </row>
    <row r="5647" spans="1:20" x14ac:dyDescent="0.2">
      <c r="A5647">
        <v>3354</v>
      </c>
      <c r="B5647" s="98" t="s">
        <v>809</v>
      </c>
      <c r="C5647" s="98">
        <v>1</v>
      </c>
      <c r="D5647" s="98">
        <v>1</v>
      </c>
      <c r="E5647" s="98">
        <v>1980</v>
      </c>
      <c r="F5647" t="s">
        <v>810</v>
      </c>
      <c r="G5647" s="99">
        <v>24583</v>
      </c>
      <c r="H5647" s="98">
        <v>21</v>
      </c>
      <c r="I5647" s="98">
        <v>4</v>
      </c>
      <c r="J5647" s="98">
        <v>1967</v>
      </c>
      <c r="K5647" t="s">
        <v>332</v>
      </c>
      <c r="L5647">
        <v>0</v>
      </c>
      <c r="M5647" s="98" t="s">
        <v>73</v>
      </c>
      <c r="N5647" t="s">
        <v>6331</v>
      </c>
      <c r="O5647" t="s">
        <v>7792</v>
      </c>
      <c r="P5647" t="s">
        <v>6440</v>
      </c>
      <c r="Q5647" t="s">
        <v>6440</v>
      </c>
      <c r="R5647" t="s">
        <v>6334</v>
      </c>
      <c r="S5647" s="100">
        <v>44006.603171296294</v>
      </c>
      <c r="T5647" s="100">
        <v>36526</v>
      </c>
    </row>
    <row r="5648" spans="1:20" x14ac:dyDescent="0.2">
      <c r="A5648">
        <v>3353</v>
      </c>
      <c r="B5648" s="98" t="s">
        <v>181</v>
      </c>
      <c r="C5648" s="98">
        <v>1</v>
      </c>
      <c r="D5648" s="98">
        <v>1</v>
      </c>
      <c r="E5648" s="98">
        <v>1999</v>
      </c>
      <c r="F5648" t="s">
        <v>533</v>
      </c>
      <c r="G5648" s="99">
        <v>20902</v>
      </c>
      <c r="H5648" s="98">
        <v>23</v>
      </c>
      <c r="I5648" s="98">
        <v>3</v>
      </c>
      <c r="J5648" s="98">
        <v>1957</v>
      </c>
      <c r="K5648" t="s">
        <v>332</v>
      </c>
      <c r="L5648">
        <v>0</v>
      </c>
      <c r="M5648" s="98" t="s">
        <v>73</v>
      </c>
      <c r="N5648" t="s">
        <v>6331</v>
      </c>
      <c r="O5648" t="s">
        <v>7717</v>
      </c>
      <c r="P5648" t="s">
        <v>6360</v>
      </c>
      <c r="Q5648" t="s">
        <v>6360</v>
      </c>
      <c r="R5648" t="s">
        <v>6395</v>
      </c>
      <c r="S5648" s="100">
        <v>36526</v>
      </c>
      <c r="T5648" s="100">
        <v>36526</v>
      </c>
    </row>
    <row r="5649" spans="1:20" x14ac:dyDescent="0.2">
      <c r="A5649">
        <v>3352</v>
      </c>
      <c r="B5649" s="98" t="s">
        <v>5184</v>
      </c>
      <c r="C5649" s="98">
        <v>1</v>
      </c>
      <c r="D5649" s="98">
        <v>1</v>
      </c>
      <c r="E5649" s="98">
        <v>1998</v>
      </c>
      <c r="F5649" t="s">
        <v>8702</v>
      </c>
      <c r="G5649" s="99">
        <v>34700</v>
      </c>
      <c r="H5649" s="98">
        <v>1</v>
      </c>
      <c r="I5649" s="98">
        <v>1</v>
      </c>
      <c r="J5649" s="98">
        <v>1995</v>
      </c>
      <c r="K5649" t="s">
        <v>892</v>
      </c>
      <c r="L5649">
        <v>0</v>
      </c>
      <c r="M5649" s="98" t="s">
        <v>106</v>
      </c>
      <c r="N5649" t="s">
        <v>6417</v>
      </c>
      <c r="O5649" t="s">
        <v>6327</v>
      </c>
      <c r="P5649" t="s">
        <v>6327</v>
      </c>
      <c r="Q5649" t="s">
        <v>6327</v>
      </c>
      <c r="R5649" t="s">
        <v>6327</v>
      </c>
      <c r="S5649" s="100">
        <v>36526</v>
      </c>
      <c r="T5649" s="100">
        <v>36526</v>
      </c>
    </row>
    <row r="5650" spans="1:20" x14ac:dyDescent="0.2">
      <c r="A5650">
        <v>3351</v>
      </c>
      <c r="B5650" s="98" t="s">
        <v>2805</v>
      </c>
      <c r="C5650" s="98">
        <v>1</v>
      </c>
      <c r="D5650" s="98">
        <v>1</v>
      </c>
      <c r="E5650" s="98">
        <v>1997</v>
      </c>
      <c r="F5650" t="s">
        <v>6713</v>
      </c>
      <c r="G5650" s="99">
        <v>18933</v>
      </c>
      <c r="H5650" s="98">
        <v>1</v>
      </c>
      <c r="I5650" s="98">
        <v>11</v>
      </c>
      <c r="J5650" s="98">
        <v>1951</v>
      </c>
      <c r="K5650" t="s">
        <v>332</v>
      </c>
      <c r="L5650">
        <v>0</v>
      </c>
      <c r="M5650" s="98" t="s">
        <v>106</v>
      </c>
      <c r="N5650" t="s">
        <v>6351</v>
      </c>
      <c r="O5650" t="s">
        <v>6327</v>
      </c>
      <c r="P5650" t="s">
        <v>6327</v>
      </c>
      <c r="Q5650" t="s">
        <v>6421</v>
      </c>
      <c r="R5650" t="s">
        <v>6327</v>
      </c>
      <c r="S5650" s="100">
        <v>42246</v>
      </c>
      <c r="T5650" s="100">
        <v>36526</v>
      </c>
    </row>
    <row r="5651" spans="1:20" x14ac:dyDescent="0.2">
      <c r="A5651">
        <v>3349</v>
      </c>
      <c r="B5651" s="98" t="s">
        <v>1804</v>
      </c>
      <c r="C5651" s="98">
        <v>1</v>
      </c>
      <c r="D5651" s="98">
        <v>1</v>
      </c>
      <c r="E5651" s="98">
        <v>1998</v>
      </c>
      <c r="F5651" t="s">
        <v>849</v>
      </c>
      <c r="G5651" s="99">
        <v>35796</v>
      </c>
      <c r="H5651" s="98">
        <v>1</v>
      </c>
      <c r="I5651" s="98">
        <v>1</v>
      </c>
      <c r="J5651" s="98">
        <v>1998</v>
      </c>
      <c r="K5651" t="s">
        <v>332</v>
      </c>
      <c r="L5651">
        <v>0</v>
      </c>
      <c r="M5651" s="98" t="s">
        <v>106</v>
      </c>
      <c r="N5651" t="s">
        <v>6503</v>
      </c>
      <c r="O5651" t="s">
        <v>6327</v>
      </c>
      <c r="P5651" t="s">
        <v>6327</v>
      </c>
      <c r="Q5651" t="s">
        <v>6327</v>
      </c>
      <c r="R5651" t="s">
        <v>6327</v>
      </c>
      <c r="S5651" s="100">
        <v>36526</v>
      </c>
      <c r="T5651" s="100">
        <v>36526</v>
      </c>
    </row>
    <row r="5652" spans="1:20" x14ac:dyDescent="0.2">
      <c r="A5652">
        <v>3348</v>
      </c>
      <c r="B5652" s="98" t="s">
        <v>3389</v>
      </c>
      <c r="C5652" s="98">
        <v>28</v>
      </c>
      <c r="D5652" s="98">
        <v>10</v>
      </c>
      <c r="E5652" s="98">
        <v>1992</v>
      </c>
      <c r="F5652" t="s">
        <v>7923</v>
      </c>
      <c r="G5652" s="99">
        <v>37067</v>
      </c>
      <c r="H5652" s="98">
        <v>25</v>
      </c>
      <c r="I5652" s="98">
        <v>6</v>
      </c>
      <c r="J5652" s="98">
        <v>2001</v>
      </c>
      <c r="K5652" t="s">
        <v>332</v>
      </c>
      <c r="L5652">
        <v>0</v>
      </c>
      <c r="M5652" s="98" t="s">
        <v>106</v>
      </c>
      <c r="N5652" t="s">
        <v>6345</v>
      </c>
      <c r="O5652" t="s">
        <v>6327</v>
      </c>
      <c r="P5652" t="s">
        <v>6327</v>
      </c>
      <c r="Q5652" t="s">
        <v>6386</v>
      </c>
      <c r="R5652" t="s">
        <v>6327</v>
      </c>
      <c r="S5652" s="100">
        <v>41456</v>
      </c>
      <c r="T5652" s="100">
        <v>36526</v>
      </c>
    </row>
    <row r="5653" spans="1:20" x14ac:dyDescent="0.2">
      <c r="A5653">
        <v>3347</v>
      </c>
      <c r="B5653" s="98" t="s">
        <v>921</v>
      </c>
      <c r="C5653" s="98">
        <v>1</v>
      </c>
      <c r="D5653" s="98">
        <v>1</v>
      </c>
      <c r="E5653" s="98">
        <v>1987</v>
      </c>
      <c r="F5653" t="s">
        <v>922</v>
      </c>
      <c r="G5653" s="99">
        <v>35198</v>
      </c>
      <c r="H5653" s="98">
        <v>13</v>
      </c>
      <c r="I5653" s="98">
        <v>5</v>
      </c>
      <c r="J5653" s="98">
        <v>1996</v>
      </c>
      <c r="K5653" t="s">
        <v>892</v>
      </c>
      <c r="L5653">
        <v>0</v>
      </c>
      <c r="M5653" s="98" t="s">
        <v>106</v>
      </c>
      <c r="N5653" t="s">
        <v>6331</v>
      </c>
      <c r="O5653" t="s">
        <v>6395</v>
      </c>
      <c r="P5653" t="s">
        <v>6578</v>
      </c>
      <c r="Q5653" t="s">
        <v>6409</v>
      </c>
      <c r="R5653" t="s">
        <v>6393</v>
      </c>
      <c r="S5653" s="100">
        <v>44710.572372685187</v>
      </c>
      <c r="T5653" s="100">
        <v>36526</v>
      </c>
    </row>
    <row r="5654" spans="1:20" x14ac:dyDescent="0.2">
      <c r="A5654">
        <v>3346</v>
      </c>
      <c r="B5654" s="98" t="s">
        <v>4898</v>
      </c>
      <c r="C5654" s="98">
        <v>13</v>
      </c>
      <c r="D5654" s="98">
        <v>8</v>
      </c>
      <c r="E5654" s="98">
        <v>2003</v>
      </c>
      <c r="F5654" t="s">
        <v>6137</v>
      </c>
      <c r="G5654" s="99">
        <v>34335</v>
      </c>
      <c r="H5654" s="98">
        <v>1</v>
      </c>
      <c r="I5654" s="98">
        <v>1</v>
      </c>
      <c r="J5654" s="98">
        <v>1994</v>
      </c>
      <c r="K5654" t="s">
        <v>332</v>
      </c>
      <c r="L5654">
        <v>0</v>
      </c>
      <c r="M5654" s="98" t="s">
        <v>106</v>
      </c>
      <c r="N5654" t="s">
        <v>6721</v>
      </c>
      <c r="O5654" t="s">
        <v>6327</v>
      </c>
      <c r="P5654" t="s">
        <v>6327</v>
      </c>
      <c r="Q5654" t="s">
        <v>6559</v>
      </c>
      <c r="R5654" t="s">
        <v>6327</v>
      </c>
      <c r="S5654" s="100">
        <v>36526</v>
      </c>
      <c r="T5654" s="100">
        <v>36526</v>
      </c>
    </row>
    <row r="5655" spans="1:20" x14ac:dyDescent="0.2">
      <c r="A5655">
        <v>3345</v>
      </c>
      <c r="B5655" s="98" t="s">
        <v>3376</v>
      </c>
      <c r="C5655" s="98">
        <v>1</v>
      </c>
      <c r="D5655" s="98">
        <v>1</v>
      </c>
      <c r="E5655" s="98">
        <v>2003</v>
      </c>
      <c r="F5655" t="s">
        <v>7916</v>
      </c>
      <c r="G5655" s="99">
        <v>33970</v>
      </c>
      <c r="H5655" s="98">
        <v>1</v>
      </c>
      <c r="I5655" s="98">
        <v>1</v>
      </c>
      <c r="J5655" s="98">
        <v>1993</v>
      </c>
      <c r="K5655" t="s">
        <v>332</v>
      </c>
      <c r="L5655">
        <v>0</v>
      </c>
      <c r="M5655" s="98" t="s">
        <v>106</v>
      </c>
      <c r="N5655" t="s">
        <v>6417</v>
      </c>
      <c r="O5655" t="s">
        <v>6327</v>
      </c>
      <c r="P5655" t="s">
        <v>6327</v>
      </c>
      <c r="Q5655" t="s">
        <v>6327</v>
      </c>
      <c r="R5655" t="s">
        <v>6327</v>
      </c>
      <c r="S5655" s="100">
        <v>36526</v>
      </c>
      <c r="T5655" s="100">
        <v>36526</v>
      </c>
    </row>
    <row r="5656" spans="1:20" x14ac:dyDescent="0.2">
      <c r="A5656">
        <v>3344</v>
      </c>
      <c r="B5656" s="98" t="s">
        <v>1101</v>
      </c>
      <c r="C5656" s="98">
        <v>1</v>
      </c>
      <c r="D5656" s="98">
        <v>1</v>
      </c>
      <c r="E5656" s="98">
        <v>1993</v>
      </c>
      <c r="F5656" t="s">
        <v>356</v>
      </c>
      <c r="G5656" s="99">
        <v>35796</v>
      </c>
      <c r="H5656" s="98">
        <v>1</v>
      </c>
      <c r="I5656" s="98">
        <v>1</v>
      </c>
      <c r="J5656" s="98">
        <v>1998</v>
      </c>
      <c r="K5656" t="s">
        <v>332</v>
      </c>
      <c r="L5656">
        <v>0</v>
      </c>
      <c r="M5656" s="98" t="s">
        <v>106</v>
      </c>
      <c r="N5656" t="s">
        <v>6417</v>
      </c>
      <c r="O5656" t="s">
        <v>6327</v>
      </c>
      <c r="P5656" t="s">
        <v>6327</v>
      </c>
      <c r="Q5656" t="s">
        <v>6327</v>
      </c>
      <c r="R5656" t="s">
        <v>6327</v>
      </c>
      <c r="S5656" s="100">
        <v>36526</v>
      </c>
      <c r="T5656" s="100">
        <v>36526</v>
      </c>
    </row>
    <row r="5657" spans="1:20" x14ac:dyDescent="0.2">
      <c r="A5657">
        <v>3343</v>
      </c>
      <c r="B5657" s="98" t="s">
        <v>1997</v>
      </c>
      <c r="C5657" s="98">
        <v>23</v>
      </c>
      <c r="D5657" s="98">
        <v>12</v>
      </c>
      <c r="E5657" s="98">
        <v>1954</v>
      </c>
      <c r="F5657" t="s">
        <v>7120</v>
      </c>
      <c r="G5657" s="99">
        <v>33239</v>
      </c>
      <c r="H5657" s="98">
        <v>1</v>
      </c>
      <c r="I5657" s="98">
        <v>1</v>
      </c>
      <c r="J5657" s="98">
        <v>1991</v>
      </c>
      <c r="K5657" t="s">
        <v>332</v>
      </c>
      <c r="L5657">
        <v>0</v>
      </c>
      <c r="M5657" s="98" t="s">
        <v>106</v>
      </c>
      <c r="N5657" t="s">
        <v>6417</v>
      </c>
      <c r="O5657" t="s">
        <v>6327</v>
      </c>
      <c r="P5657" t="s">
        <v>6327</v>
      </c>
      <c r="Q5657" t="s">
        <v>6327</v>
      </c>
      <c r="R5657" t="s">
        <v>6327</v>
      </c>
      <c r="S5657" s="100">
        <v>36526</v>
      </c>
      <c r="T5657" s="100">
        <v>36526</v>
      </c>
    </row>
    <row r="5658" spans="1:20" x14ac:dyDescent="0.2">
      <c r="A5658">
        <v>3342</v>
      </c>
      <c r="B5658" s="98" t="s">
        <v>3215</v>
      </c>
      <c r="C5658" s="98">
        <v>16</v>
      </c>
      <c r="D5658" s="98">
        <v>2</v>
      </c>
      <c r="E5658" s="98">
        <v>1997</v>
      </c>
      <c r="F5658" t="s">
        <v>7825</v>
      </c>
      <c r="G5658" s="99">
        <v>19725</v>
      </c>
      <c r="H5658" s="98">
        <v>1</v>
      </c>
      <c r="I5658" s="98">
        <v>1</v>
      </c>
      <c r="J5658" s="98">
        <v>1954</v>
      </c>
      <c r="K5658" t="s">
        <v>332</v>
      </c>
      <c r="L5658">
        <v>0</v>
      </c>
      <c r="M5658" s="98" t="s">
        <v>106</v>
      </c>
      <c r="N5658" t="s">
        <v>6417</v>
      </c>
      <c r="O5658" t="s">
        <v>6327</v>
      </c>
      <c r="P5658" t="s">
        <v>6327</v>
      </c>
      <c r="Q5658" t="s">
        <v>6327</v>
      </c>
      <c r="R5658" t="s">
        <v>6327</v>
      </c>
      <c r="S5658" s="100">
        <v>36526</v>
      </c>
      <c r="T5658" s="100">
        <v>36526</v>
      </c>
    </row>
    <row r="5659" spans="1:20" x14ac:dyDescent="0.2">
      <c r="A5659">
        <v>3341</v>
      </c>
      <c r="B5659" s="98" t="s">
        <v>3115</v>
      </c>
      <c r="C5659" s="98">
        <v>14</v>
      </c>
      <c r="D5659" s="98">
        <v>8</v>
      </c>
      <c r="E5659" s="98">
        <v>2004</v>
      </c>
      <c r="F5659" t="s">
        <v>292</v>
      </c>
      <c r="G5659" s="99">
        <v>24838</v>
      </c>
      <c r="H5659" s="98">
        <v>1</v>
      </c>
      <c r="I5659" s="98">
        <v>1</v>
      </c>
      <c r="J5659" s="98">
        <v>1968</v>
      </c>
      <c r="K5659" t="s">
        <v>332</v>
      </c>
      <c r="L5659">
        <v>0</v>
      </c>
      <c r="M5659" s="98" t="s">
        <v>106</v>
      </c>
      <c r="N5659" t="s">
        <v>6475</v>
      </c>
      <c r="O5659" t="s">
        <v>6327</v>
      </c>
      <c r="P5659" t="s">
        <v>6327</v>
      </c>
      <c r="Q5659" t="s">
        <v>6327</v>
      </c>
      <c r="R5659" t="s">
        <v>6327</v>
      </c>
      <c r="S5659" s="100">
        <v>36526</v>
      </c>
      <c r="T5659" s="100">
        <v>36526</v>
      </c>
    </row>
    <row r="5660" spans="1:20" x14ac:dyDescent="0.2">
      <c r="A5660">
        <v>3340</v>
      </c>
      <c r="B5660" s="98" t="s">
        <v>3559</v>
      </c>
      <c r="C5660" s="98">
        <v>1</v>
      </c>
      <c r="D5660" s="98">
        <v>1</v>
      </c>
      <c r="E5660" s="98">
        <v>1969</v>
      </c>
      <c r="F5660" t="s">
        <v>548</v>
      </c>
      <c r="G5660" s="99">
        <v>26527</v>
      </c>
      <c r="H5660" s="98">
        <v>16</v>
      </c>
      <c r="I5660" s="98">
        <v>8</v>
      </c>
      <c r="J5660" s="98">
        <v>1972</v>
      </c>
      <c r="K5660" t="s">
        <v>332</v>
      </c>
      <c r="L5660">
        <v>0</v>
      </c>
      <c r="M5660" s="98" t="s">
        <v>359</v>
      </c>
      <c r="N5660" t="s">
        <v>6331</v>
      </c>
      <c r="O5660" t="s">
        <v>6327</v>
      </c>
      <c r="P5660" t="s">
        <v>6327</v>
      </c>
      <c r="Q5660" t="s">
        <v>6421</v>
      </c>
      <c r="R5660" t="s">
        <v>6398</v>
      </c>
      <c r="S5660" s="100">
        <v>41078</v>
      </c>
      <c r="T5660" s="100">
        <v>36526</v>
      </c>
    </row>
    <row r="5661" spans="1:20" x14ac:dyDescent="0.2">
      <c r="A5661">
        <v>3339</v>
      </c>
      <c r="B5661" s="98" t="s">
        <v>3774</v>
      </c>
      <c r="C5661" s="98">
        <v>6</v>
      </c>
      <c r="D5661" s="98">
        <v>1</v>
      </c>
      <c r="E5661" s="98">
        <v>1950</v>
      </c>
      <c r="F5661" t="s">
        <v>757</v>
      </c>
      <c r="G5661" s="99">
        <v>34335</v>
      </c>
      <c r="H5661" s="98">
        <v>1</v>
      </c>
      <c r="I5661" s="98">
        <v>1</v>
      </c>
      <c r="J5661" s="98">
        <v>1994</v>
      </c>
      <c r="K5661" t="s">
        <v>332</v>
      </c>
      <c r="L5661">
        <v>0</v>
      </c>
      <c r="M5661" s="98" t="s">
        <v>106</v>
      </c>
      <c r="N5661" t="s">
        <v>6417</v>
      </c>
      <c r="O5661" t="s">
        <v>6327</v>
      </c>
      <c r="P5661" t="s">
        <v>6327</v>
      </c>
      <c r="Q5661" t="s">
        <v>6327</v>
      </c>
      <c r="R5661" t="s">
        <v>6327</v>
      </c>
      <c r="S5661" s="100">
        <v>36526</v>
      </c>
      <c r="T5661" s="100">
        <v>36526</v>
      </c>
    </row>
    <row r="5662" spans="1:20" x14ac:dyDescent="0.2">
      <c r="A5662">
        <v>3338</v>
      </c>
      <c r="B5662" s="98" t="s">
        <v>2639</v>
      </c>
      <c r="C5662" s="98">
        <v>1</v>
      </c>
      <c r="D5662" s="98">
        <v>1</v>
      </c>
      <c r="E5662" s="98">
        <v>1996</v>
      </c>
      <c r="F5662" t="s">
        <v>331</v>
      </c>
      <c r="G5662" s="99">
        <v>17168</v>
      </c>
      <c r="H5662" s="98">
        <v>1</v>
      </c>
      <c r="I5662" s="98">
        <v>1</v>
      </c>
      <c r="J5662" s="98">
        <v>1947</v>
      </c>
      <c r="K5662" t="s">
        <v>332</v>
      </c>
      <c r="L5662">
        <v>1</v>
      </c>
      <c r="M5662" s="98" t="s">
        <v>106</v>
      </c>
      <c r="N5662" t="s">
        <v>7016</v>
      </c>
      <c r="O5662" t="s">
        <v>6327</v>
      </c>
      <c r="P5662" t="s">
        <v>6327</v>
      </c>
      <c r="Q5662" t="s">
        <v>6380</v>
      </c>
      <c r="R5662" t="s">
        <v>6327</v>
      </c>
      <c r="S5662" s="100">
        <v>36526</v>
      </c>
      <c r="T5662" s="100">
        <v>36526</v>
      </c>
    </row>
    <row r="5663" spans="1:20" x14ac:dyDescent="0.2">
      <c r="A5663">
        <v>3337</v>
      </c>
      <c r="B5663" s="98" t="s">
        <v>6073</v>
      </c>
      <c r="C5663" s="98">
        <v>1</v>
      </c>
      <c r="D5663" s="98">
        <v>1</v>
      </c>
      <c r="E5663" s="98">
        <v>2007</v>
      </c>
      <c r="F5663" t="s">
        <v>9017</v>
      </c>
      <c r="G5663" s="99">
        <v>35065</v>
      </c>
      <c r="H5663" s="98">
        <v>1</v>
      </c>
      <c r="I5663" s="98">
        <v>1</v>
      </c>
      <c r="J5663" s="98">
        <v>1996</v>
      </c>
      <c r="K5663" t="s">
        <v>892</v>
      </c>
      <c r="L5663">
        <v>1</v>
      </c>
      <c r="M5663" s="98" t="s">
        <v>106</v>
      </c>
      <c r="N5663" t="s">
        <v>6424</v>
      </c>
      <c r="O5663" t="s">
        <v>6327</v>
      </c>
      <c r="P5663" t="s">
        <v>6327</v>
      </c>
      <c r="Q5663" t="s">
        <v>6327</v>
      </c>
      <c r="R5663" t="s">
        <v>6327</v>
      </c>
      <c r="S5663" s="100">
        <v>36526</v>
      </c>
      <c r="T5663" s="100">
        <v>36526</v>
      </c>
    </row>
    <row r="5664" spans="1:20" x14ac:dyDescent="0.2">
      <c r="A5664">
        <v>3336</v>
      </c>
      <c r="B5664" s="98" t="s">
        <v>2388</v>
      </c>
      <c r="C5664" s="98">
        <v>1</v>
      </c>
      <c r="D5664" s="98">
        <v>1</v>
      </c>
      <c r="E5664" s="98">
        <v>2004</v>
      </c>
      <c r="F5664" t="s">
        <v>6623</v>
      </c>
      <c r="G5664" s="99">
        <v>26665</v>
      </c>
      <c r="H5664" s="98">
        <v>1</v>
      </c>
      <c r="I5664" s="98">
        <v>1</v>
      </c>
      <c r="J5664" s="98">
        <v>1973</v>
      </c>
      <c r="K5664" t="s">
        <v>332</v>
      </c>
      <c r="L5664">
        <v>1</v>
      </c>
      <c r="M5664" s="98" t="s">
        <v>106</v>
      </c>
      <c r="N5664" t="s">
        <v>6436</v>
      </c>
      <c r="O5664" t="s">
        <v>6327</v>
      </c>
      <c r="P5664" t="s">
        <v>6440</v>
      </c>
      <c r="Q5664" t="s">
        <v>6370</v>
      </c>
      <c r="R5664" t="s">
        <v>6327</v>
      </c>
      <c r="S5664" s="100">
        <v>36526</v>
      </c>
      <c r="T5664" s="100">
        <v>36526</v>
      </c>
    </row>
    <row r="5665" spans="1:20" x14ac:dyDescent="0.2">
      <c r="A5665">
        <v>3334</v>
      </c>
      <c r="B5665" s="98" t="s">
        <v>5243</v>
      </c>
      <c r="C5665" s="98">
        <v>24</v>
      </c>
      <c r="D5665" s="98">
        <v>1</v>
      </c>
      <c r="E5665" s="98">
        <v>1959</v>
      </c>
      <c r="F5665" t="s">
        <v>8719</v>
      </c>
      <c r="G5665" s="99">
        <v>32509</v>
      </c>
      <c r="H5665" s="98">
        <v>1</v>
      </c>
      <c r="I5665" s="98">
        <v>1</v>
      </c>
      <c r="J5665" s="98">
        <v>1989</v>
      </c>
      <c r="K5665" t="s">
        <v>332</v>
      </c>
      <c r="L5665">
        <v>1</v>
      </c>
      <c r="M5665" s="98" t="s">
        <v>106</v>
      </c>
      <c r="N5665" t="s">
        <v>6587</v>
      </c>
      <c r="O5665" t="s">
        <v>6327</v>
      </c>
      <c r="P5665" t="s">
        <v>6327</v>
      </c>
      <c r="Q5665" t="s">
        <v>6361</v>
      </c>
      <c r="R5665" t="s">
        <v>6327</v>
      </c>
      <c r="S5665" s="100">
        <v>36526</v>
      </c>
      <c r="T5665" s="100">
        <v>36526</v>
      </c>
    </row>
    <row r="5666" spans="1:20" x14ac:dyDescent="0.2">
      <c r="A5666">
        <v>3333</v>
      </c>
      <c r="B5666" s="98" t="s">
        <v>5163</v>
      </c>
      <c r="C5666" s="98">
        <v>19</v>
      </c>
      <c r="D5666" s="98">
        <v>7</v>
      </c>
      <c r="E5666" s="98">
        <v>1975</v>
      </c>
      <c r="F5666" t="s">
        <v>6962</v>
      </c>
      <c r="G5666" s="99">
        <v>33604</v>
      </c>
      <c r="H5666" s="98">
        <v>1</v>
      </c>
      <c r="I5666" s="98">
        <v>1</v>
      </c>
      <c r="J5666" s="98">
        <v>1992</v>
      </c>
      <c r="K5666" t="s">
        <v>332</v>
      </c>
      <c r="L5666">
        <v>1</v>
      </c>
      <c r="M5666" s="98" t="s">
        <v>106</v>
      </c>
      <c r="N5666" t="s">
        <v>6882</v>
      </c>
      <c r="O5666" t="s">
        <v>6327</v>
      </c>
      <c r="P5666" t="s">
        <v>6327</v>
      </c>
      <c r="Q5666" t="s">
        <v>6362</v>
      </c>
      <c r="R5666" t="s">
        <v>6327</v>
      </c>
      <c r="S5666" s="100">
        <v>36526</v>
      </c>
      <c r="T5666" s="100">
        <v>36526</v>
      </c>
    </row>
    <row r="5667" spans="1:20" x14ac:dyDescent="0.2">
      <c r="A5667">
        <v>3332</v>
      </c>
      <c r="B5667" s="98" t="s">
        <v>5209</v>
      </c>
      <c r="C5667" s="98">
        <v>1</v>
      </c>
      <c r="D5667" s="98">
        <v>1</v>
      </c>
      <c r="E5667" s="98">
        <v>1980</v>
      </c>
      <c r="F5667" t="s">
        <v>8707</v>
      </c>
      <c r="G5667" s="99">
        <v>31778</v>
      </c>
      <c r="H5667" s="98">
        <v>1</v>
      </c>
      <c r="I5667" s="98">
        <v>1</v>
      </c>
      <c r="J5667" s="98">
        <v>1987</v>
      </c>
      <c r="K5667" t="s">
        <v>332</v>
      </c>
      <c r="L5667">
        <v>1</v>
      </c>
      <c r="M5667" s="98" t="s">
        <v>106</v>
      </c>
      <c r="N5667" t="s">
        <v>6587</v>
      </c>
      <c r="O5667" t="s">
        <v>6327</v>
      </c>
      <c r="P5667" t="s">
        <v>6327</v>
      </c>
      <c r="Q5667" t="s">
        <v>6355</v>
      </c>
      <c r="R5667" t="s">
        <v>6327</v>
      </c>
      <c r="S5667" s="100">
        <v>36526</v>
      </c>
      <c r="T5667" s="100">
        <v>36526</v>
      </c>
    </row>
    <row r="5668" spans="1:20" x14ac:dyDescent="0.2">
      <c r="A5668">
        <v>3329</v>
      </c>
      <c r="B5668" s="98" t="s">
        <v>4781</v>
      </c>
      <c r="C5668" s="98">
        <v>1</v>
      </c>
      <c r="D5668" s="98">
        <v>1</v>
      </c>
      <c r="E5668" s="98">
        <v>1994</v>
      </c>
      <c r="F5668" t="s">
        <v>930</v>
      </c>
      <c r="G5668" s="99">
        <v>36526</v>
      </c>
      <c r="H5668" s="98">
        <v>1</v>
      </c>
      <c r="I5668" s="98">
        <v>1</v>
      </c>
      <c r="J5668" s="98">
        <v>2000</v>
      </c>
      <c r="K5668" t="s">
        <v>892</v>
      </c>
      <c r="L5668">
        <v>0</v>
      </c>
      <c r="M5668" s="98" t="s">
        <v>106</v>
      </c>
      <c r="N5668" t="s">
        <v>6424</v>
      </c>
      <c r="O5668" t="s">
        <v>6327</v>
      </c>
      <c r="P5668" t="s">
        <v>6327</v>
      </c>
      <c r="Q5668" t="s">
        <v>6327</v>
      </c>
      <c r="R5668" t="s">
        <v>6327</v>
      </c>
      <c r="S5668" s="100">
        <v>36526</v>
      </c>
      <c r="T5668" s="100">
        <v>36526</v>
      </c>
    </row>
    <row r="5669" spans="1:20" x14ac:dyDescent="0.2">
      <c r="A5669">
        <v>3328</v>
      </c>
      <c r="B5669" s="98" t="s">
        <v>5640</v>
      </c>
      <c r="C5669" s="98">
        <v>23</v>
      </c>
      <c r="D5669" s="98">
        <v>9</v>
      </c>
      <c r="E5669" s="98">
        <v>1970</v>
      </c>
      <c r="F5669" t="s">
        <v>8864</v>
      </c>
      <c r="G5669" s="99">
        <v>36032</v>
      </c>
      <c r="H5669" s="98">
        <v>25</v>
      </c>
      <c r="I5669" s="98">
        <v>8</v>
      </c>
      <c r="J5669" s="98">
        <v>1998</v>
      </c>
      <c r="K5669" t="s">
        <v>892</v>
      </c>
      <c r="L5669">
        <v>0</v>
      </c>
      <c r="M5669" s="98" t="s">
        <v>106</v>
      </c>
      <c r="N5669" t="s">
        <v>6931</v>
      </c>
      <c r="O5669" t="s">
        <v>6327</v>
      </c>
      <c r="P5669" t="s">
        <v>6327</v>
      </c>
      <c r="Q5669" t="s">
        <v>6327</v>
      </c>
      <c r="R5669" t="s">
        <v>6327</v>
      </c>
      <c r="S5669" s="100">
        <v>43785.814201388886</v>
      </c>
      <c r="T5669" s="100">
        <v>36526</v>
      </c>
    </row>
    <row r="5670" spans="1:20" x14ac:dyDescent="0.2">
      <c r="A5670">
        <v>3327</v>
      </c>
      <c r="B5670" s="98" t="s">
        <v>3844</v>
      </c>
      <c r="C5670" s="98">
        <v>1</v>
      </c>
      <c r="D5670" s="98">
        <v>1</v>
      </c>
      <c r="E5670" s="98">
        <v>1993</v>
      </c>
      <c r="F5670" t="s">
        <v>917</v>
      </c>
      <c r="G5670" s="99">
        <v>35796</v>
      </c>
      <c r="H5670" s="98">
        <v>1</v>
      </c>
      <c r="I5670" s="98">
        <v>1</v>
      </c>
      <c r="J5670" s="98">
        <v>1998</v>
      </c>
      <c r="L5670">
        <v>0</v>
      </c>
      <c r="M5670" s="98" t="s">
        <v>106</v>
      </c>
      <c r="N5670" t="s">
        <v>6951</v>
      </c>
      <c r="O5670" t="s">
        <v>6327</v>
      </c>
      <c r="P5670" t="s">
        <v>6327</v>
      </c>
      <c r="Q5670" t="s">
        <v>6327</v>
      </c>
      <c r="R5670" t="s">
        <v>6327</v>
      </c>
      <c r="S5670" s="100">
        <v>36526</v>
      </c>
      <c r="T5670" s="100">
        <v>36526</v>
      </c>
    </row>
    <row r="5671" spans="1:20" x14ac:dyDescent="0.2">
      <c r="A5671">
        <v>3326</v>
      </c>
      <c r="B5671" s="98" t="s">
        <v>3815</v>
      </c>
      <c r="C5671" s="98">
        <v>19</v>
      </c>
      <c r="D5671" s="98">
        <v>1</v>
      </c>
      <c r="E5671" s="98">
        <v>1991</v>
      </c>
      <c r="F5671" t="s">
        <v>901</v>
      </c>
      <c r="G5671" s="99">
        <v>36161</v>
      </c>
      <c r="H5671" s="98">
        <v>1</v>
      </c>
      <c r="I5671" s="98">
        <v>1</v>
      </c>
      <c r="J5671" s="98">
        <v>1999</v>
      </c>
      <c r="K5671" t="s">
        <v>892</v>
      </c>
      <c r="L5671">
        <v>0</v>
      </c>
      <c r="M5671" s="98" t="s">
        <v>106</v>
      </c>
      <c r="N5671" t="s">
        <v>6399</v>
      </c>
      <c r="O5671" t="s">
        <v>6327</v>
      </c>
      <c r="P5671" t="s">
        <v>6327</v>
      </c>
      <c r="Q5671" t="s">
        <v>6367</v>
      </c>
      <c r="R5671" t="s">
        <v>6327</v>
      </c>
      <c r="S5671" s="100">
        <v>36526</v>
      </c>
      <c r="T5671" s="100">
        <v>36526</v>
      </c>
    </row>
    <row r="5672" spans="1:20" x14ac:dyDescent="0.2">
      <c r="A5672">
        <v>3325</v>
      </c>
      <c r="B5672" s="98" t="s">
        <v>1833</v>
      </c>
      <c r="C5672" s="98">
        <v>1</v>
      </c>
      <c r="D5672" s="98">
        <v>1</v>
      </c>
      <c r="E5672" s="98">
        <v>1988</v>
      </c>
      <c r="F5672" t="s">
        <v>999</v>
      </c>
      <c r="G5672" s="99">
        <v>35431</v>
      </c>
      <c r="H5672" s="98">
        <v>1</v>
      </c>
      <c r="I5672" s="98">
        <v>1</v>
      </c>
      <c r="J5672" s="98">
        <v>1997</v>
      </c>
      <c r="K5672" t="s">
        <v>892</v>
      </c>
      <c r="L5672">
        <v>0</v>
      </c>
      <c r="M5672" s="98" t="s">
        <v>106</v>
      </c>
      <c r="N5672" t="s">
        <v>6477</v>
      </c>
      <c r="O5672" t="s">
        <v>6327</v>
      </c>
      <c r="P5672" t="s">
        <v>6327</v>
      </c>
      <c r="Q5672" t="s">
        <v>6386</v>
      </c>
      <c r="R5672" t="s">
        <v>6327</v>
      </c>
      <c r="S5672" s="100">
        <v>41444</v>
      </c>
      <c r="T5672" s="100">
        <v>36526</v>
      </c>
    </row>
    <row r="5673" spans="1:20" x14ac:dyDescent="0.2">
      <c r="A5673">
        <v>3324</v>
      </c>
      <c r="B5673" s="98" t="s">
        <v>3031</v>
      </c>
      <c r="C5673" s="98">
        <v>1</v>
      </c>
      <c r="D5673" s="98">
        <v>1</v>
      </c>
      <c r="E5673" s="98">
        <v>1900</v>
      </c>
      <c r="F5673" t="s">
        <v>353</v>
      </c>
      <c r="G5673" s="99">
        <v>36526</v>
      </c>
      <c r="H5673" s="98">
        <v>1</v>
      </c>
      <c r="I5673" s="98">
        <v>1</v>
      </c>
      <c r="J5673" s="98">
        <v>2000</v>
      </c>
      <c r="K5673" t="s">
        <v>332</v>
      </c>
      <c r="L5673">
        <v>0</v>
      </c>
      <c r="M5673" s="98" t="s">
        <v>106</v>
      </c>
      <c r="N5673" t="s">
        <v>6424</v>
      </c>
      <c r="O5673" t="s">
        <v>6327</v>
      </c>
      <c r="P5673" t="s">
        <v>6327</v>
      </c>
      <c r="Q5673" t="s">
        <v>6327</v>
      </c>
      <c r="R5673" t="s">
        <v>6327</v>
      </c>
      <c r="S5673" s="100">
        <v>36526</v>
      </c>
      <c r="T5673" s="100">
        <v>36526</v>
      </c>
    </row>
    <row r="5674" spans="1:20" x14ac:dyDescent="0.2">
      <c r="A5674">
        <v>3323</v>
      </c>
      <c r="B5674" s="98" t="s">
        <v>5302</v>
      </c>
      <c r="C5674" s="98">
        <v>1</v>
      </c>
      <c r="D5674" s="98">
        <v>1</v>
      </c>
      <c r="E5674" s="98">
        <v>1900</v>
      </c>
      <c r="F5674" t="s">
        <v>569</v>
      </c>
      <c r="G5674" s="99">
        <v>36526</v>
      </c>
      <c r="H5674" s="98">
        <v>1</v>
      </c>
      <c r="I5674" s="98">
        <v>1</v>
      </c>
      <c r="J5674" s="98">
        <v>2000</v>
      </c>
      <c r="K5674" t="s">
        <v>332</v>
      </c>
      <c r="L5674">
        <v>0</v>
      </c>
      <c r="M5674" s="98" t="s">
        <v>106</v>
      </c>
      <c r="N5674" t="s">
        <v>6503</v>
      </c>
      <c r="O5674" t="s">
        <v>6327</v>
      </c>
      <c r="P5674" t="s">
        <v>6327</v>
      </c>
      <c r="Q5674" t="s">
        <v>6327</v>
      </c>
      <c r="R5674" t="s">
        <v>6327</v>
      </c>
      <c r="S5674" s="100">
        <v>36526</v>
      </c>
      <c r="T5674" s="100">
        <v>36526</v>
      </c>
    </row>
    <row r="5675" spans="1:20" x14ac:dyDescent="0.2">
      <c r="A5675">
        <v>3322</v>
      </c>
      <c r="B5675" s="98" t="s">
        <v>6282</v>
      </c>
      <c r="C5675" s="98">
        <v>10</v>
      </c>
      <c r="D5675" s="98">
        <v>8</v>
      </c>
      <c r="E5675" s="98">
        <v>2000</v>
      </c>
      <c r="F5675" t="s">
        <v>465</v>
      </c>
      <c r="G5675" s="99">
        <v>36161</v>
      </c>
      <c r="H5675" s="98">
        <v>1</v>
      </c>
      <c r="I5675" s="98">
        <v>1</v>
      </c>
      <c r="J5675" s="98">
        <v>1999</v>
      </c>
      <c r="K5675" t="s">
        <v>332</v>
      </c>
      <c r="L5675">
        <v>1</v>
      </c>
      <c r="M5675" s="98" t="s">
        <v>106</v>
      </c>
      <c r="N5675" t="s">
        <v>6369</v>
      </c>
      <c r="O5675" t="s">
        <v>6327</v>
      </c>
      <c r="P5675" t="s">
        <v>6327</v>
      </c>
      <c r="Q5675" t="s">
        <v>6333</v>
      </c>
      <c r="R5675" t="s">
        <v>6327</v>
      </c>
      <c r="S5675" s="100">
        <v>36526</v>
      </c>
      <c r="T5675" s="100">
        <v>36526</v>
      </c>
    </row>
    <row r="5676" spans="1:20" x14ac:dyDescent="0.2">
      <c r="A5676">
        <v>3321</v>
      </c>
      <c r="B5676" s="98" t="s">
        <v>4036</v>
      </c>
      <c r="C5676" s="98">
        <v>1</v>
      </c>
      <c r="D5676" s="98">
        <v>1</v>
      </c>
      <c r="E5676" s="98">
        <v>1976</v>
      </c>
      <c r="F5676" t="s">
        <v>6964</v>
      </c>
      <c r="G5676" s="99">
        <v>32509</v>
      </c>
      <c r="H5676" s="98">
        <v>1</v>
      </c>
      <c r="I5676" s="98">
        <v>1</v>
      </c>
      <c r="J5676" s="98">
        <v>1989</v>
      </c>
      <c r="K5676" t="s">
        <v>332</v>
      </c>
      <c r="L5676">
        <v>0</v>
      </c>
      <c r="M5676" s="98" t="s">
        <v>106</v>
      </c>
      <c r="N5676" t="s">
        <v>6462</v>
      </c>
      <c r="O5676" t="s">
        <v>6327</v>
      </c>
      <c r="P5676" t="s">
        <v>6327</v>
      </c>
      <c r="Q5676" t="s">
        <v>6343</v>
      </c>
      <c r="R5676" t="s">
        <v>6327</v>
      </c>
      <c r="S5676" s="100">
        <v>36526</v>
      </c>
      <c r="T5676" s="100">
        <v>36526</v>
      </c>
    </row>
    <row r="5677" spans="1:20" x14ac:dyDescent="0.2">
      <c r="A5677">
        <v>3320</v>
      </c>
      <c r="B5677" s="98" t="s">
        <v>3560</v>
      </c>
      <c r="C5677" s="98">
        <v>2</v>
      </c>
      <c r="D5677" s="98">
        <v>2</v>
      </c>
      <c r="E5677" s="98">
        <v>1942</v>
      </c>
      <c r="F5677" t="s">
        <v>644</v>
      </c>
      <c r="G5677" s="99">
        <v>36791</v>
      </c>
      <c r="H5677" s="98">
        <v>22</v>
      </c>
      <c r="I5677" s="98">
        <v>9</v>
      </c>
      <c r="J5677" s="98">
        <v>2000</v>
      </c>
      <c r="K5677" t="s">
        <v>332</v>
      </c>
      <c r="L5677">
        <v>0</v>
      </c>
      <c r="M5677" s="98" t="s">
        <v>106</v>
      </c>
      <c r="N5677" t="s">
        <v>6773</v>
      </c>
      <c r="O5677" t="s">
        <v>6327</v>
      </c>
      <c r="P5677" t="s">
        <v>6327</v>
      </c>
      <c r="Q5677" t="s">
        <v>6440</v>
      </c>
      <c r="R5677" t="s">
        <v>6327</v>
      </c>
      <c r="S5677" s="100">
        <v>42913</v>
      </c>
      <c r="T5677" s="100">
        <v>36526</v>
      </c>
    </row>
    <row r="5678" spans="1:20" x14ac:dyDescent="0.2">
      <c r="A5678">
        <v>3319</v>
      </c>
      <c r="B5678" s="98" t="s">
        <v>4027</v>
      </c>
      <c r="C5678" s="98">
        <v>11</v>
      </c>
      <c r="D5678" s="98">
        <v>7</v>
      </c>
      <c r="E5678" s="98">
        <v>2003</v>
      </c>
      <c r="F5678" t="s">
        <v>8199</v>
      </c>
      <c r="G5678" s="99">
        <v>36636</v>
      </c>
      <c r="H5678" s="98">
        <v>20</v>
      </c>
      <c r="I5678" s="98">
        <v>4</v>
      </c>
      <c r="J5678" s="98">
        <v>2000</v>
      </c>
      <c r="K5678" t="s">
        <v>332</v>
      </c>
      <c r="L5678">
        <v>0</v>
      </c>
      <c r="M5678" s="98" t="s">
        <v>106</v>
      </c>
      <c r="N5678" t="s">
        <v>6634</v>
      </c>
      <c r="O5678" t="s">
        <v>6327</v>
      </c>
      <c r="P5678" t="s">
        <v>6327</v>
      </c>
      <c r="Q5678" t="s">
        <v>6398</v>
      </c>
      <c r="R5678" t="s">
        <v>6327</v>
      </c>
      <c r="S5678" s="100">
        <v>41826</v>
      </c>
      <c r="T5678" s="100">
        <v>36526</v>
      </c>
    </row>
    <row r="5679" spans="1:20" x14ac:dyDescent="0.2">
      <c r="A5679">
        <v>3318</v>
      </c>
      <c r="B5679" s="98" t="s">
        <v>4664</v>
      </c>
      <c r="C5679" s="98">
        <v>1</v>
      </c>
      <c r="D5679" s="98">
        <v>1</v>
      </c>
      <c r="E5679" s="98">
        <v>1995</v>
      </c>
      <c r="F5679" t="s">
        <v>6435</v>
      </c>
      <c r="G5679" s="99">
        <v>36526</v>
      </c>
      <c r="H5679" s="98">
        <v>1</v>
      </c>
      <c r="I5679" s="98">
        <v>1</v>
      </c>
      <c r="J5679" s="98">
        <v>2000</v>
      </c>
      <c r="K5679" t="s">
        <v>332</v>
      </c>
      <c r="L5679">
        <v>0</v>
      </c>
      <c r="M5679" s="98" t="s">
        <v>106</v>
      </c>
      <c r="N5679" t="s">
        <v>6406</v>
      </c>
      <c r="O5679" t="s">
        <v>6327</v>
      </c>
      <c r="P5679" t="s">
        <v>6327</v>
      </c>
      <c r="Q5679" t="s">
        <v>6327</v>
      </c>
      <c r="R5679" t="s">
        <v>6327</v>
      </c>
      <c r="S5679" s="100">
        <v>41541</v>
      </c>
      <c r="T5679" s="100">
        <v>36526</v>
      </c>
    </row>
    <row r="5680" spans="1:20" x14ac:dyDescent="0.2">
      <c r="A5680">
        <v>3316</v>
      </c>
      <c r="B5680" s="98" t="s">
        <v>5842</v>
      </c>
      <c r="C5680" s="98">
        <v>1</v>
      </c>
      <c r="D5680" s="98">
        <v>1</v>
      </c>
      <c r="E5680" s="98">
        <v>1956</v>
      </c>
      <c r="F5680" t="s">
        <v>255</v>
      </c>
      <c r="G5680" s="99">
        <v>36976</v>
      </c>
      <c r="H5680" s="98">
        <v>26</v>
      </c>
      <c r="I5680" s="98">
        <v>3</v>
      </c>
      <c r="J5680" s="98">
        <v>2001</v>
      </c>
      <c r="K5680" t="s">
        <v>332</v>
      </c>
      <c r="L5680">
        <v>0</v>
      </c>
      <c r="M5680" s="98" t="s">
        <v>106</v>
      </c>
      <c r="N5680" t="s">
        <v>6417</v>
      </c>
      <c r="O5680" t="s">
        <v>6327</v>
      </c>
      <c r="P5680" t="s">
        <v>6327</v>
      </c>
      <c r="Q5680" t="s">
        <v>6327</v>
      </c>
      <c r="R5680" t="s">
        <v>6327</v>
      </c>
      <c r="S5680" s="100">
        <v>36526</v>
      </c>
      <c r="T5680" s="100">
        <v>36526</v>
      </c>
    </row>
    <row r="5681" spans="1:20" x14ac:dyDescent="0.2">
      <c r="A5681">
        <v>3315</v>
      </c>
      <c r="B5681" s="98" t="s">
        <v>2206</v>
      </c>
      <c r="C5681" s="98">
        <v>19</v>
      </c>
      <c r="D5681" s="98">
        <v>8</v>
      </c>
      <c r="E5681" s="98">
        <v>2001</v>
      </c>
      <c r="F5681" t="s">
        <v>6747</v>
      </c>
      <c r="G5681" s="99">
        <v>36526</v>
      </c>
      <c r="H5681" s="98">
        <v>1</v>
      </c>
      <c r="I5681" s="98">
        <v>1</v>
      </c>
      <c r="J5681" s="98">
        <v>2000</v>
      </c>
      <c r="K5681" t="s">
        <v>332</v>
      </c>
      <c r="L5681">
        <v>0</v>
      </c>
      <c r="M5681" s="98" t="s">
        <v>106</v>
      </c>
      <c r="N5681" t="s">
        <v>6734</v>
      </c>
      <c r="O5681" t="s">
        <v>6327</v>
      </c>
      <c r="P5681" t="s">
        <v>6327</v>
      </c>
      <c r="Q5681" t="s">
        <v>6398</v>
      </c>
      <c r="R5681" t="s">
        <v>6327</v>
      </c>
      <c r="S5681" s="100">
        <v>36526</v>
      </c>
      <c r="T5681" s="100">
        <v>36526</v>
      </c>
    </row>
    <row r="5682" spans="1:20" x14ac:dyDescent="0.2">
      <c r="A5682">
        <v>3314</v>
      </c>
      <c r="B5682" s="98" t="s">
        <v>2398</v>
      </c>
      <c r="C5682" s="98">
        <v>16</v>
      </c>
      <c r="D5682" s="98">
        <v>8</v>
      </c>
      <c r="E5682" s="98">
        <v>1999</v>
      </c>
      <c r="F5682" t="s">
        <v>258</v>
      </c>
      <c r="G5682" s="99">
        <v>36526</v>
      </c>
      <c r="H5682" s="98">
        <v>1</v>
      </c>
      <c r="I5682" s="98">
        <v>1</v>
      </c>
      <c r="J5682" s="98">
        <v>2000</v>
      </c>
      <c r="K5682" t="s">
        <v>332</v>
      </c>
      <c r="L5682">
        <v>0</v>
      </c>
      <c r="M5682" s="98" t="s">
        <v>106</v>
      </c>
      <c r="N5682" t="s">
        <v>6417</v>
      </c>
      <c r="O5682" t="s">
        <v>6327</v>
      </c>
      <c r="P5682" t="s">
        <v>6327</v>
      </c>
      <c r="Q5682" t="s">
        <v>6327</v>
      </c>
      <c r="R5682" t="s">
        <v>6327</v>
      </c>
      <c r="S5682" s="100">
        <v>36526</v>
      </c>
      <c r="T5682" s="100">
        <v>36526</v>
      </c>
    </row>
    <row r="5683" spans="1:20" x14ac:dyDescent="0.2">
      <c r="A5683">
        <v>3313</v>
      </c>
      <c r="B5683" s="98" t="s">
        <v>6248</v>
      </c>
      <c r="C5683" s="98">
        <v>1</v>
      </c>
      <c r="D5683" s="98">
        <v>1</v>
      </c>
      <c r="E5683" s="98">
        <v>1934</v>
      </c>
      <c r="F5683" t="s">
        <v>7278</v>
      </c>
      <c r="G5683" s="99">
        <v>36008</v>
      </c>
      <c r="H5683" s="98">
        <v>1</v>
      </c>
      <c r="I5683" s="98">
        <v>8</v>
      </c>
      <c r="J5683" s="98">
        <v>1998</v>
      </c>
      <c r="K5683" t="s">
        <v>332</v>
      </c>
      <c r="L5683">
        <v>0</v>
      </c>
      <c r="M5683" s="98" t="s">
        <v>106</v>
      </c>
      <c r="N5683" t="s">
        <v>6951</v>
      </c>
      <c r="O5683" t="s">
        <v>6327</v>
      </c>
      <c r="P5683" t="s">
        <v>6327</v>
      </c>
      <c r="Q5683" t="s">
        <v>6327</v>
      </c>
      <c r="R5683" t="s">
        <v>6327</v>
      </c>
      <c r="S5683" s="100">
        <v>36526</v>
      </c>
      <c r="T5683" s="100">
        <v>36526</v>
      </c>
    </row>
    <row r="5684" spans="1:20" x14ac:dyDescent="0.2">
      <c r="A5684">
        <v>3312</v>
      </c>
      <c r="B5684" s="98" t="s">
        <v>387</v>
      </c>
      <c r="C5684" s="98">
        <v>27</v>
      </c>
      <c r="D5684" s="98">
        <v>11</v>
      </c>
      <c r="E5684" s="98">
        <v>1997</v>
      </c>
      <c r="F5684" t="s">
        <v>307</v>
      </c>
      <c r="G5684" s="99">
        <v>36340</v>
      </c>
      <c r="H5684" s="98">
        <v>29</v>
      </c>
      <c r="I5684" s="98">
        <v>6</v>
      </c>
      <c r="J5684" s="98">
        <v>1999</v>
      </c>
      <c r="K5684" t="s">
        <v>332</v>
      </c>
      <c r="L5684">
        <v>0</v>
      </c>
      <c r="M5684" s="98" t="s">
        <v>106</v>
      </c>
      <c r="N5684" t="s">
        <v>6331</v>
      </c>
      <c r="O5684" t="s">
        <v>6429</v>
      </c>
      <c r="P5684" t="s">
        <v>6344</v>
      </c>
      <c r="Q5684" t="s">
        <v>6487</v>
      </c>
      <c r="R5684" t="s">
        <v>6350</v>
      </c>
      <c r="S5684" s="100">
        <v>44795.743020833332</v>
      </c>
      <c r="T5684" s="100">
        <v>36526</v>
      </c>
    </row>
    <row r="5685" spans="1:20" x14ac:dyDescent="0.2">
      <c r="A5685">
        <v>3311</v>
      </c>
      <c r="B5685" s="98" t="s">
        <v>4280</v>
      </c>
      <c r="C5685" s="98">
        <v>11</v>
      </c>
      <c r="D5685" s="98">
        <v>9</v>
      </c>
      <c r="E5685" s="98">
        <v>1953</v>
      </c>
      <c r="F5685" t="s">
        <v>8325</v>
      </c>
      <c r="G5685" s="99">
        <v>36161</v>
      </c>
      <c r="H5685" s="98">
        <v>1</v>
      </c>
      <c r="I5685" s="98">
        <v>1</v>
      </c>
      <c r="J5685" s="98">
        <v>1999</v>
      </c>
      <c r="K5685" t="s">
        <v>332</v>
      </c>
      <c r="L5685">
        <v>1</v>
      </c>
      <c r="M5685" s="98" t="s">
        <v>106</v>
      </c>
      <c r="N5685" t="s">
        <v>6436</v>
      </c>
      <c r="O5685" t="s">
        <v>6327</v>
      </c>
      <c r="P5685" t="s">
        <v>6393</v>
      </c>
      <c r="Q5685" t="s">
        <v>6393</v>
      </c>
      <c r="R5685" t="s">
        <v>6327</v>
      </c>
      <c r="S5685" s="100">
        <v>36526</v>
      </c>
      <c r="T5685" s="100">
        <v>36526</v>
      </c>
    </row>
    <row r="5686" spans="1:20" x14ac:dyDescent="0.2">
      <c r="A5686">
        <v>3310</v>
      </c>
      <c r="B5686" s="98" t="s">
        <v>2340</v>
      </c>
      <c r="C5686" s="98">
        <v>25</v>
      </c>
      <c r="D5686" s="98">
        <v>4</v>
      </c>
      <c r="E5686" s="98">
        <v>1998</v>
      </c>
      <c r="F5686" t="s">
        <v>261</v>
      </c>
      <c r="G5686" s="99">
        <v>34335</v>
      </c>
      <c r="H5686" s="98">
        <v>1</v>
      </c>
      <c r="I5686" s="98">
        <v>1</v>
      </c>
      <c r="J5686" s="98">
        <v>1994</v>
      </c>
      <c r="K5686" t="s">
        <v>332</v>
      </c>
      <c r="L5686">
        <v>1</v>
      </c>
      <c r="M5686" s="98" t="s">
        <v>106</v>
      </c>
      <c r="N5686" t="s">
        <v>6436</v>
      </c>
      <c r="O5686" t="s">
        <v>6327</v>
      </c>
      <c r="P5686" t="s">
        <v>6333</v>
      </c>
      <c r="Q5686" t="s">
        <v>6393</v>
      </c>
      <c r="R5686" t="s">
        <v>6327</v>
      </c>
      <c r="S5686" s="100">
        <v>36526</v>
      </c>
      <c r="T5686" s="100">
        <v>36526</v>
      </c>
    </row>
    <row r="5687" spans="1:20" x14ac:dyDescent="0.2">
      <c r="A5687">
        <v>3309</v>
      </c>
      <c r="B5687" s="98" t="s">
        <v>3627</v>
      </c>
      <c r="C5687" s="98">
        <v>3</v>
      </c>
      <c r="D5687" s="98">
        <v>10</v>
      </c>
      <c r="E5687" s="98">
        <v>1991</v>
      </c>
      <c r="F5687" t="s">
        <v>349</v>
      </c>
      <c r="G5687" s="99">
        <v>34335</v>
      </c>
      <c r="H5687" s="98">
        <v>1</v>
      </c>
      <c r="I5687" s="98">
        <v>1</v>
      </c>
      <c r="J5687" s="98">
        <v>1994</v>
      </c>
      <c r="K5687" t="s">
        <v>332</v>
      </c>
      <c r="L5687">
        <v>1</v>
      </c>
      <c r="M5687" s="98" t="s">
        <v>106</v>
      </c>
      <c r="N5687" t="s">
        <v>6436</v>
      </c>
      <c r="O5687" t="s">
        <v>6327</v>
      </c>
      <c r="P5687" t="s">
        <v>6404</v>
      </c>
      <c r="Q5687" t="s">
        <v>6404</v>
      </c>
      <c r="R5687" t="s">
        <v>6327</v>
      </c>
      <c r="S5687" s="100">
        <v>36526</v>
      </c>
      <c r="T5687" s="100">
        <v>36526</v>
      </c>
    </row>
    <row r="5688" spans="1:20" x14ac:dyDescent="0.2">
      <c r="A5688">
        <v>3308</v>
      </c>
      <c r="B5688" s="98" t="s">
        <v>5145</v>
      </c>
      <c r="C5688" s="98">
        <v>11</v>
      </c>
      <c r="D5688" s="98">
        <v>3</v>
      </c>
      <c r="E5688" s="98">
        <v>2007</v>
      </c>
      <c r="F5688" t="s">
        <v>427</v>
      </c>
      <c r="G5688" s="99">
        <v>35796</v>
      </c>
      <c r="H5688" s="98">
        <v>1</v>
      </c>
      <c r="I5688" s="98">
        <v>1</v>
      </c>
      <c r="J5688" s="98">
        <v>1998</v>
      </c>
      <c r="K5688" t="s">
        <v>332</v>
      </c>
      <c r="L5688">
        <v>1</v>
      </c>
      <c r="M5688" s="98" t="s">
        <v>106</v>
      </c>
      <c r="N5688" t="s">
        <v>6467</v>
      </c>
      <c r="O5688" t="s">
        <v>6327</v>
      </c>
      <c r="P5688" t="s">
        <v>6327</v>
      </c>
      <c r="Q5688" t="s">
        <v>6395</v>
      </c>
      <c r="R5688" t="s">
        <v>6327</v>
      </c>
      <c r="S5688" s="100">
        <v>36526</v>
      </c>
      <c r="T5688" s="100">
        <v>36526</v>
      </c>
    </row>
    <row r="5689" spans="1:20" x14ac:dyDescent="0.2">
      <c r="A5689">
        <v>3307</v>
      </c>
      <c r="B5689" s="98" t="s">
        <v>6061</v>
      </c>
      <c r="C5689" s="98">
        <v>1</v>
      </c>
      <c r="D5689" s="98">
        <v>1</v>
      </c>
      <c r="E5689" s="98">
        <v>1959</v>
      </c>
      <c r="F5689" t="s">
        <v>336</v>
      </c>
      <c r="G5689" s="99">
        <v>35796</v>
      </c>
      <c r="H5689" s="98">
        <v>1</v>
      </c>
      <c r="I5689" s="98">
        <v>1</v>
      </c>
      <c r="J5689" s="98">
        <v>1998</v>
      </c>
      <c r="K5689" t="s">
        <v>332</v>
      </c>
      <c r="L5689">
        <v>1</v>
      </c>
      <c r="M5689" s="98" t="s">
        <v>106</v>
      </c>
      <c r="N5689" t="s">
        <v>6436</v>
      </c>
      <c r="O5689" t="s">
        <v>6327</v>
      </c>
      <c r="P5689" t="s">
        <v>6329</v>
      </c>
      <c r="Q5689" t="s">
        <v>6334</v>
      </c>
      <c r="R5689" t="s">
        <v>6327</v>
      </c>
      <c r="S5689" s="100">
        <v>36526</v>
      </c>
      <c r="T5689" s="100">
        <v>36526</v>
      </c>
    </row>
    <row r="5690" spans="1:20" x14ac:dyDescent="0.2">
      <c r="A5690">
        <v>3306</v>
      </c>
      <c r="B5690" s="98" t="s">
        <v>6282</v>
      </c>
      <c r="C5690" s="98">
        <v>5</v>
      </c>
      <c r="D5690" s="98">
        <v>11</v>
      </c>
      <c r="E5690" s="98">
        <v>2002</v>
      </c>
      <c r="F5690" t="s">
        <v>534</v>
      </c>
      <c r="G5690" s="99">
        <v>22647</v>
      </c>
      <c r="H5690" s="98">
        <v>1</v>
      </c>
      <c r="I5690" s="98">
        <v>1</v>
      </c>
      <c r="J5690" s="98">
        <v>1962</v>
      </c>
      <c r="K5690" t="s">
        <v>332</v>
      </c>
      <c r="L5690">
        <v>1</v>
      </c>
      <c r="M5690" s="98" t="s">
        <v>106</v>
      </c>
      <c r="N5690" t="s">
        <v>6865</v>
      </c>
      <c r="O5690" t="s">
        <v>6327</v>
      </c>
      <c r="P5690" t="s">
        <v>6327</v>
      </c>
      <c r="Q5690" t="s">
        <v>6384</v>
      </c>
      <c r="R5690" t="s">
        <v>6327</v>
      </c>
      <c r="S5690" s="100">
        <v>36526</v>
      </c>
      <c r="T5690" s="100">
        <v>36526</v>
      </c>
    </row>
    <row r="5691" spans="1:20" x14ac:dyDescent="0.2">
      <c r="A5691">
        <v>3305</v>
      </c>
      <c r="B5691" s="98" t="s">
        <v>1965</v>
      </c>
      <c r="C5691" s="98">
        <v>17</v>
      </c>
      <c r="D5691" s="98">
        <v>7</v>
      </c>
      <c r="E5691" s="98">
        <v>2002</v>
      </c>
      <c r="F5691" t="s">
        <v>901</v>
      </c>
      <c r="G5691" s="99">
        <v>35431</v>
      </c>
      <c r="H5691" s="98">
        <v>1</v>
      </c>
      <c r="I5691" s="98">
        <v>1</v>
      </c>
      <c r="J5691" s="98">
        <v>1997</v>
      </c>
      <c r="K5691" t="s">
        <v>892</v>
      </c>
      <c r="L5691">
        <v>1</v>
      </c>
      <c r="M5691" s="98" t="s">
        <v>106</v>
      </c>
      <c r="N5691" t="s">
        <v>6727</v>
      </c>
      <c r="O5691" t="s">
        <v>6327</v>
      </c>
      <c r="P5691" t="s">
        <v>6327</v>
      </c>
      <c r="Q5691" t="s">
        <v>6409</v>
      </c>
      <c r="R5691" t="s">
        <v>6327</v>
      </c>
      <c r="S5691" s="100">
        <v>36526</v>
      </c>
      <c r="T5691" s="100">
        <v>36526</v>
      </c>
    </row>
    <row r="5692" spans="1:20" x14ac:dyDescent="0.2">
      <c r="A5692">
        <v>3304</v>
      </c>
      <c r="B5692" s="98" t="s">
        <v>2818</v>
      </c>
      <c r="C5692" s="98">
        <v>8</v>
      </c>
      <c r="D5692" s="98">
        <v>3</v>
      </c>
      <c r="E5692" s="98">
        <v>1980</v>
      </c>
      <c r="F5692" t="s">
        <v>6581</v>
      </c>
      <c r="G5692" s="99">
        <v>36161</v>
      </c>
      <c r="H5692" s="98">
        <v>1</v>
      </c>
      <c r="I5692" s="98">
        <v>1</v>
      </c>
      <c r="J5692" s="98">
        <v>1999</v>
      </c>
      <c r="K5692" t="s">
        <v>892</v>
      </c>
      <c r="L5692">
        <v>1</v>
      </c>
      <c r="M5692" s="98" t="s">
        <v>106</v>
      </c>
      <c r="N5692" t="s">
        <v>6331</v>
      </c>
      <c r="O5692" t="s">
        <v>6327</v>
      </c>
      <c r="P5692" t="s">
        <v>6327</v>
      </c>
      <c r="Q5692" t="s">
        <v>6559</v>
      </c>
      <c r="R5692" t="s">
        <v>6386</v>
      </c>
      <c r="S5692" s="100">
        <v>36526</v>
      </c>
      <c r="T5692" s="100">
        <v>36526</v>
      </c>
    </row>
    <row r="5693" spans="1:20" x14ac:dyDescent="0.2">
      <c r="A5693">
        <v>3303</v>
      </c>
      <c r="B5693" s="98" t="s">
        <v>3457</v>
      </c>
      <c r="C5693" s="98">
        <v>6</v>
      </c>
      <c r="D5693" s="98">
        <v>3</v>
      </c>
      <c r="E5693" s="98">
        <v>1958</v>
      </c>
      <c r="F5693" t="s">
        <v>6929</v>
      </c>
      <c r="G5693" s="99">
        <v>34335</v>
      </c>
      <c r="H5693" s="98">
        <v>1</v>
      </c>
      <c r="I5693" s="98">
        <v>1</v>
      </c>
      <c r="J5693" s="98">
        <v>1994</v>
      </c>
      <c r="K5693" t="s">
        <v>892</v>
      </c>
      <c r="L5693">
        <v>1</v>
      </c>
      <c r="M5693" s="98" t="s">
        <v>106</v>
      </c>
      <c r="N5693" t="s">
        <v>6436</v>
      </c>
      <c r="O5693" t="s">
        <v>6327</v>
      </c>
      <c r="P5693" t="s">
        <v>6367</v>
      </c>
      <c r="Q5693" t="s">
        <v>6455</v>
      </c>
      <c r="R5693" t="s">
        <v>6327</v>
      </c>
      <c r="S5693" s="100">
        <v>36526</v>
      </c>
      <c r="T5693" s="100">
        <v>36526</v>
      </c>
    </row>
    <row r="5694" spans="1:20" x14ac:dyDescent="0.2">
      <c r="A5694">
        <v>3302</v>
      </c>
      <c r="B5694" s="98" t="s">
        <v>5380</v>
      </c>
      <c r="C5694" s="98">
        <v>1</v>
      </c>
      <c r="D5694" s="98">
        <v>1</v>
      </c>
      <c r="E5694" s="98">
        <v>2005</v>
      </c>
      <c r="F5694" t="s">
        <v>891</v>
      </c>
      <c r="G5694" s="99">
        <v>35065</v>
      </c>
      <c r="H5694" s="98">
        <v>1</v>
      </c>
      <c r="I5694" s="98">
        <v>1</v>
      </c>
      <c r="J5694" s="98">
        <v>1996</v>
      </c>
      <c r="K5694" t="s">
        <v>892</v>
      </c>
      <c r="L5694">
        <v>1</v>
      </c>
      <c r="M5694" s="98" t="s">
        <v>106</v>
      </c>
      <c r="N5694" t="s">
        <v>6424</v>
      </c>
      <c r="O5694" t="s">
        <v>6327</v>
      </c>
      <c r="P5694" t="s">
        <v>6327</v>
      </c>
      <c r="Q5694" t="s">
        <v>6344</v>
      </c>
      <c r="R5694" t="s">
        <v>6327</v>
      </c>
      <c r="S5694" s="100">
        <v>36526</v>
      </c>
      <c r="T5694" s="100">
        <v>36526</v>
      </c>
    </row>
    <row r="5695" spans="1:20" x14ac:dyDescent="0.2">
      <c r="A5695">
        <v>3301</v>
      </c>
      <c r="B5695" s="98" t="s">
        <v>2582</v>
      </c>
      <c r="C5695" s="98">
        <v>5</v>
      </c>
      <c r="D5695" s="98">
        <v>12</v>
      </c>
      <c r="E5695" s="98">
        <v>1985</v>
      </c>
      <c r="F5695" t="s">
        <v>258</v>
      </c>
      <c r="G5695" s="99">
        <v>35796</v>
      </c>
      <c r="H5695" s="98">
        <v>1</v>
      </c>
      <c r="I5695" s="98">
        <v>1</v>
      </c>
      <c r="J5695" s="98">
        <v>1998</v>
      </c>
      <c r="K5695" t="s">
        <v>332</v>
      </c>
      <c r="L5695">
        <v>0</v>
      </c>
      <c r="M5695" s="98" t="s">
        <v>106</v>
      </c>
      <c r="N5695" t="s">
        <v>6536</v>
      </c>
      <c r="O5695" t="s">
        <v>6327</v>
      </c>
      <c r="P5695" t="s">
        <v>6327</v>
      </c>
      <c r="Q5695" t="s">
        <v>6327</v>
      </c>
      <c r="R5695" t="s">
        <v>6327</v>
      </c>
      <c r="S5695" s="100">
        <v>36526</v>
      </c>
      <c r="T5695" s="100">
        <v>36526</v>
      </c>
    </row>
    <row r="5696" spans="1:20" x14ac:dyDescent="0.2">
      <c r="A5696">
        <v>3300</v>
      </c>
      <c r="B5696" s="98" t="s">
        <v>5970</v>
      </c>
      <c r="C5696" s="98">
        <v>1</v>
      </c>
      <c r="D5696" s="98">
        <v>1</v>
      </c>
      <c r="E5696" s="98">
        <v>1900</v>
      </c>
      <c r="F5696" t="s">
        <v>8965</v>
      </c>
      <c r="G5696" s="99">
        <v>33970</v>
      </c>
      <c r="H5696" s="98">
        <v>1</v>
      </c>
      <c r="I5696" s="98">
        <v>1</v>
      </c>
      <c r="J5696" s="98">
        <v>1993</v>
      </c>
      <c r="K5696" t="s">
        <v>332</v>
      </c>
      <c r="L5696">
        <v>0</v>
      </c>
      <c r="M5696" s="98" t="s">
        <v>106</v>
      </c>
      <c r="N5696" t="s">
        <v>6532</v>
      </c>
      <c r="O5696" t="s">
        <v>6327</v>
      </c>
      <c r="P5696" t="s">
        <v>6327</v>
      </c>
      <c r="Q5696" t="s">
        <v>6440</v>
      </c>
      <c r="R5696" t="s">
        <v>6327</v>
      </c>
      <c r="S5696" s="100">
        <v>36526</v>
      </c>
      <c r="T5696" s="100">
        <v>36526</v>
      </c>
    </row>
    <row r="5697" spans="1:20" x14ac:dyDescent="0.2">
      <c r="A5697">
        <v>3299</v>
      </c>
      <c r="B5697" s="98" t="s">
        <v>2068</v>
      </c>
      <c r="C5697" s="98">
        <v>18</v>
      </c>
      <c r="D5697" s="98">
        <v>6</v>
      </c>
      <c r="E5697" s="98">
        <v>2007</v>
      </c>
      <c r="F5697" t="s">
        <v>686</v>
      </c>
      <c r="G5697" s="99">
        <v>26665</v>
      </c>
      <c r="H5697" s="98">
        <v>1</v>
      </c>
      <c r="I5697" s="98">
        <v>1</v>
      </c>
      <c r="J5697" s="98">
        <v>1973</v>
      </c>
      <c r="K5697" t="s">
        <v>332</v>
      </c>
      <c r="L5697">
        <v>0</v>
      </c>
      <c r="M5697" s="98" t="s">
        <v>106</v>
      </c>
      <c r="N5697" t="s">
        <v>6436</v>
      </c>
      <c r="O5697" t="s">
        <v>6327</v>
      </c>
      <c r="P5697" t="s">
        <v>6333</v>
      </c>
      <c r="Q5697" t="s">
        <v>6375</v>
      </c>
      <c r="R5697" t="s">
        <v>6327</v>
      </c>
      <c r="S5697" s="100">
        <v>36526</v>
      </c>
      <c r="T5697" s="100">
        <v>36526</v>
      </c>
    </row>
    <row r="5698" spans="1:20" x14ac:dyDescent="0.2">
      <c r="A5698">
        <v>3298</v>
      </c>
      <c r="B5698" s="98" t="s">
        <v>3945</v>
      </c>
      <c r="C5698" s="98">
        <v>16</v>
      </c>
      <c r="D5698" s="98">
        <v>5</v>
      </c>
      <c r="E5698" s="98">
        <v>1992</v>
      </c>
      <c r="F5698" t="s">
        <v>860</v>
      </c>
      <c r="G5698" s="99">
        <v>24473</v>
      </c>
      <c r="H5698" s="98">
        <v>1</v>
      </c>
      <c r="I5698" s="98">
        <v>1</v>
      </c>
      <c r="J5698" s="98">
        <v>1967</v>
      </c>
      <c r="K5698" t="s">
        <v>332</v>
      </c>
      <c r="L5698">
        <v>0</v>
      </c>
      <c r="M5698" s="98" t="s">
        <v>106</v>
      </c>
      <c r="N5698" t="s">
        <v>6624</v>
      </c>
      <c r="O5698" t="s">
        <v>6327</v>
      </c>
      <c r="P5698" t="s">
        <v>6327</v>
      </c>
      <c r="Q5698" t="s">
        <v>6404</v>
      </c>
      <c r="R5698" t="s">
        <v>6327</v>
      </c>
      <c r="S5698" s="100">
        <v>44371.481030092589</v>
      </c>
      <c r="T5698" s="100">
        <v>36526</v>
      </c>
    </row>
    <row r="5699" spans="1:20" x14ac:dyDescent="0.2">
      <c r="A5699">
        <v>3297</v>
      </c>
      <c r="B5699" s="98" t="s">
        <v>3538</v>
      </c>
      <c r="C5699" s="98">
        <v>1</v>
      </c>
      <c r="D5699" s="98">
        <v>1</v>
      </c>
      <c r="E5699" s="98">
        <v>2002</v>
      </c>
      <c r="F5699" t="s">
        <v>7990</v>
      </c>
      <c r="G5699" s="99">
        <v>32559</v>
      </c>
      <c r="H5699" s="98">
        <v>20</v>
      </c>
      <c r="I5699" s="98">
        <v>2</v>
      </c>
      <c r="J5699" s="98">
        <v>1989</v>
      </c>
      <c r="K5699" t="s">
        <v>332</v>
      </c>
      <c r="L5699">
        <v>1</v>
      </c>
      <c r="M5699" s="98" t="s">
        <v>106</v>
      </c>
      <c r="N5699" t="s">
        <v>6547</v>
      </c>
      <c r="O5699" t="s">
        <v>6327</v>
      </c>
      <c r="P5699" t="s">
        <v>6327</v>
      </c>
      <c r="Q5699" t="s">
        <v>6896</v>
      </c>
      <c r="R5699" t="s">
        <v>6327</v>
      </c>
      <c r="S5699" s="100">
        <v>41090</v>
      </c>
      <c r="T5699" s="100">
        <v>36526</v>
      </c>
    </row>
    <row r="5700" spans="1:20" x14ac:dyDescent="0.2">
      <c r="A5700">
        <v>3296</v>
      </c>
      <c r="B5700" s="98" t="s">
        <v>2974</v>
      </c>
      <c r="C5700" s="98">
        <v>4</v>
      </c>
      <c r="D5700" s="98">
        <v>1</v>
      </c>
      <c r="E5700" s="98">
        <v>1978</v>
      </c>
      <c r="F5700" t="s">
        <v>7489</v>
      </c>
      <c r="G5700" s="99">
        <v>30317</v>
      </c>
      <c r="H5700" s="98">
        <v>1</v>
      </c>
      <c r="I5700" s="98">
        <v>1</v>
      </c>
      <c r="J5700" s="98">
        <v>1983</v>
      </c>
      <c r="K5700" t="s">
        <v>892</v>
      </c>
      <c r="L5700">
        <v>0</v>
      </c>
      <c r="M5700" s="98" t="s">
        <v>106</v>
      </c>
      <c r="N5700" t="s">
        <v>6589</v>
      </c>
      <c r="O5700" t="s">
        <v>6327</v>
      </c>
      <c r="P5700" t="s">
        <v>6327</v>
      </c>
      <c r="Q5700" t="s">
        <v>6350</v>
      </c>
      <c r="R5700" t="s">
        <v>6327</v>
      </c>
      <c r="S5700" s="100">
        <v>36526</v>
      </c>
      <c r="T5700" s="100">
        <v>36526</v>
      </c>
    </row>
    <row r="5701" spans="1:20" x14ac:dyDescent="0.2">
      <c r="A5701">
        <v>3295</v>
      </c>
      <c r="B5701" s="98" t="s">
        <v>3950</v>
      </c>
      <c r="C5701" s="98">
        <v>1</v>
      </c>
      <c r="D5701" s="98">
        <v>1</v>
      </c>
      <c r="E5701" s="98">
        <v>1971</v>
      </c>
      <c r="F5701" t="s">
        <v>8164</v>
      </c>
      <c r="G5701" s="99">
        <v>36207</v>
      </c>
      <c r="H5701" s="98">
        <v>16</v>
      </c>
      <c r="I5701" s="98">
        <v>2</v>
      </c>
      <c r="J5701" s="98">
        <v>1999</v>
      </c>
      <c r="K5701" t="s">
        <v>332</v>
      </c>
      <c r="L5701">
        <v>0</v>
      </c>
      <c r="M5701" s="98" t="s">
        <v>106</v>
      </c>
      <c r="N5701" t="s">
        <v>6462</v>
      </c>
      <c r="O5701" t="s">
        <v>6327</v>
      </c>
      <c r="P5701" t="s">
        <v>6327</v>
      </c>
      <c r="Q5701" t="s">
        <v>6327</v>
      </c>
      <c r="R5701" t="s">
        <v>6327</v>
      </c>
      <c r="S5701" s="100">
        <v>43831.958506944444</v>
      </c>
      <c r="T5701" s="100">
        <v>36526</v>
      </c>
    </row>
    <row r="5702" spans="1:20" x14ac:dyDescent="0.2">
      <c r="A5702">
        <v>3294</v>
      </c>
      <c r="B5702" s="98" t="s">
        <v>5106</v>
      </c>
      <c r="C5702" s="98">
        <v>1</v>
      </c>
      <c r="D5702" s="98">
        <v>1</v>
      </c>
      <c r="E5702" s="98">
        <v>2002</v>
      </c>
      <c r="F5702" t="s">
        <v>6775</v>
      </c>
      <c r="G5702" s="99">
        <v>36892</v>
      </c>
      <c r="H5702" s="98">
        <v>1</v>
      </c>
      <c r="I5702" s="98">
        <v>1</v>
      </c>
      <c r="J5702" s="98">
        <v>2001</v>
      </c>
      <c r="K5702" t="s">
        <v>332</v>
      </c>
      <c r="L5702">
        <v>0</v>
      </c>
      <c r="M5702" s="98" t="s">
        <v>106</v>
      </c>
      <c r="N5702" t="s">
        <v>7116</v>
      </c>
      <c r="O5702" t="s">
        <v>6327</v>
      </c>
      <c r="P5702" t="s">
        <v>6327</v>
      </c>
      <c r="Q5702" t="s">
        <v>6327</v>
      </c>
      <c r="R5702" t="s">
        <v>6327</v>
      </c>
      <c r="S5702" s="100">
        <v>44012.625578703701</v>
      </c>
      <c r="T5702" s="100">
        <v>36526</v>
      </c>
    </row>
    <row r="5703" spans="1:20" x14ac:dyDescent="0.2">
      <c r="A5703">
        <v>3293</v>
      </c>
      <c r="B5703" s="98" t="s">
        <v>2099</v>
      </c>
      <c r="C5703" s="98">
        <v>1</v>
      </c>
      <c r="D5703" s="98">
        <v>1</v>
      </c>
      <c r="E5703" s="98">
        <v>1996</v>
      </c>
      <c r="F5703" t="s">
        <v>7200</v>
      </c>
      <c r="G5703" s="99">
        <v>36526</v>
      </c>
      <c r="H5703" s="98">
        <v>1</v>
      </c>
      <c r="I5703" s="98">
        <v>1</v>
      </c>
      <c r="J5703" s="98">
        <v>2000</v>
      </c>
      <c r="K5703" t="s">
        <v>332</v>
      </c>
      <c r="L5703">
        <v>0</v>
      </c>
      <c r="M5703" s="98" t="s">
        <v>106</v>
      </c>
      <c r="N5703" t="s">
        <v>6971</v>
      </c>
      <c r="O5703" t="s">
        <v>6327</v>
      </c>
      <c r="P5703" t="s">
        <v>6327</v>
      </c>
      <c r="Q5703" t="s">
        <v>6327</v>
      </c>
      <c r="R5703" t="s">
        <v>6327</v>
      </c>
      <c r="S5703" s="100">
        <v>36526</v>
      </c>
      <c r="T5703" s="100">
        <v>36526</v>
      </c>
    </row>
    <row r="5704" spans="1:20" x14ac:dyDescent="0.2">
      <c r="A5704">
        <v>3292</v>
      </c>
      <c r="B5704" s="98" t="s">
        <v>3219</v>
      </c>
      <c r="C5704" s="98">
        <v>19</v>
      </c>
      <c r="D5704" s="98">
        <v>8</v>
      </c>
      <c r="E5704" s="98">
        <v>1998</v>
      </c>
      <c r="F5704" t="s">
        <v>7828</v>
      </c>
      <c r="G5704" s="99">
        <v>35796</v>
      </c>
      <c r="H5704" s="98">
        <v>1</v>
      </c>
      <c r="I5704" s="98">
        <v>1</v>
      </c>
      <c r="J5704" s="98">
        <v>1998</v>
      </c>
      <c r="K5704" t="s">
        <v>332</v>
      </c>
      <c r="L5704">
        <v>0</v>
      </c>
      <c r="M5704" s="98" t="s">
        <v>106</v>
      </c>
      <c r="N5704" t="s">
        <v>6417</v>
      </c>
      <c r="O5704" t="s">
        <v>6327</v>
      </c>
      <c r="P5704" t="s">
        <v>6327</v>
      </c>
      <c r="Q5704" t="s">
        <v>6327</v>
      </c>
      <c r="R5704" t="s">
        <v>6327</v>
      </c>
      <c r="S5704" s="100">
        <v>36526</v>
      </c>
      <c r="T5704" s="100">
        <v>36526</v>
      </c>
    </row>
    <row r="5705" spans="1:20" x14ac:dyDescent="0.2">
      <c r="A5705">
        <v>3291</v>
      </c>
      <c r="B5705" s="98" t="s">
        <v>5727</v>
      </c>
      <c r="C5705" s="98">
        <v>1</v>
      </c>
      <c r="D5705" s="98">
        <v>1</v>
      </c>
      <c r="E5705" s="98">
        <v>1970</v>
      </c>
      <c r="F5705" t="s">
        <v>6502</v>
      </c>
      <c r="G5705" s="99">
        <v>35796</v>
      </c>
      <c r="H5705" s="98">
        <v>1</v>
      </c>
      <c r="I5705" s="98">
        <v>1</v>
      </c>
      <c r="J5705" s="98">
        <v>1998</v>
      </c>
      <c r="K5705" t="s">
        <v>332</v>
      </c>
      <c r="L5705">
        <v>0</v>
      </c>
      <c r="M5705" s="98" t="s">
        <v>106</v>
      </c>
      <c r="N5705" t="s">
        <v>6424</v>
      </c>
      <c r="O5705" t="s">
        <v>6327</v>
      </c>
      <c r="P5705" t="s">
        <v>6327</v>
      </c>
      <c r="Q5705" t="s">
        <v>6327</v>
      </c>
      <c r="R5705" t="s">
        <v>6327</v>
      </c>
      <c r="S5705" s="100">
        <v>36526</v>
      </c>
      <c r="T5705" s="100">
        <v>36526</v>
      </c>
    </row>
    <row r="5706" spans="1:20" x14ac:dyDescent="0.2">
      <c r="A5706">
        <v>3290</v>
      </c>
      <c r="B5706" s="98" t="s">
        <v>4319</v>
      </c>
      <c r="C5706" s="98">
        <v>1</v>
      </c>
      <c r="D5706" s="98">
        <v>1</v>
      </c>
      <c r="E5706" s="98">
        <v>1998</v>
      </c>
      <c r="F5706" t="s">
        <v>7324</v>
      </c>
      <c r="G5706" s="99">
        <v>35796</v>
      </c>
      <c r="H5706" s="98">
        <v>1</v>
      </c>
      <c r="I5706" s="98">
        <v>1</v>
      </c>
      <c r="J5706" s="98">
        <v>1998</v>
      </c>
      <c r="K5706" t="s">
        <v>332</v>
      </c>
      <c r="L5706">
        <v>0</v>
      </c>
      <c r="M5706" s="98" t="s">
        <v>106</v>
      </c>
      <c r="N5706" t="s">
        <v>6675</v>
      </c>
      <c r="O5706" t="s">
        <v>6327</v>
      </c>
      <c r="P5706" t="s">
        <v>6327</v>
      </c>
      <c r="Q5706" t="s">
        <v>6327</v>
      </c>
      <c r="R5706" t="s">
        <v>6327</v>
      </c>
      <c r="S5706" s="100">
        <v>36526</v>
      </c>
      <c r="T5706" s="100">
        <v>36526</v>
      </c>
    </row>
    <row r="5707" spans="1:20" x14ac:dyDescent="0.2">
      <c r="A5707">
        <v>3289</v>
      </c>
      <c r="B5707" s="98" t="s">
        <v>4009</v>
      </c>
      <c r="C5707" s="98">
        <v>30</v>
      </c>
      <c r="D5707" s="98">
        <v>11</v>
      </c>
      <c r="E5707" s="98">
        <v>2004</v>
      </c>
      <c r="F5707" t="s">
        <v>8193</v>
      </c>
      <c r="G5707" s="99">
        <v>34335</v>
      </c>
      <c r="H5707" s="98">
        <v>1</v>
      </c>
      <c r="I5707" s="98">
        <v>1</v>
      </c>
      <c r="J5707" s="98">
        <v>1994</v>
      </c>
      <c r="K5707" t="s">
        <v>332</v>
      </c>
      <c r="L5707">
        <v>0</v>
      </c>
      <c r="M5707" s="98" t="s">
        <v>106</v>
      </c>
      <c r="N5707" t="s">
        <v>6951</v>
      </c>
      <c r="O5707" t="s">
        <v>6327</v>
      </c>
      <c r="P5707" t="s">
        <v>6327</v>
      </c>
      <c r="Q5707" t="s">
        <v>6327</v>
      </c>
      <c r="R5707" t="s">
        <v>6327</v>
      </c>
      <c r="S5707" s="100">
        <v>36526</v>
      </c>
      <c r="T5707" s="100">
        <v>36526</v>
      </c>
    </row>
    <row r="5708" spans="1:20" x14ac:dyDescent="0.2">
      <c r="A5708">
        <v>3288</v>
      </c>
      <c r="B5708" s="98" t="s">
        <v>1778</v>
      </c>
      <c r="C5708" s="98">
        <v>24</v>
      </c>
      <c r="D5708" s="98">
        <v>5</v>
      </c>
      <c r="E5708" s="98">
        <v>2001</v>
      </c>
      <c r="F5708" t="s">
        <v>406</v>
      </c>
      <c r="G5708" s="99">
        <v>35065</v>
      </c>
      <c r="H5708" s="98">
        <v>1</v>
      </c>
      <c r="I5708" s="98">
        <v>1</v>
      </c>
      <c r="J5708" s="98">
        <v>1996</v>
      </c>
      <c r="K5708" t="s">
        <v>332</v>
      </c>
      <c r="L5708">
        <v>0</v>
      </c>
      <c r="M5708" s="98" t="s">
        <v>106</v>
      </c>
      <c r="N5708" t="s">
        <v>7016</v>
      </c>
      <c r="O5708" t="s">
        <v>6327</v>
      </c>
      <c r="P5708" t="s">
        <v>6327</v>
      </c>
      <c r="Q5708" t="s">
        <v>6327</v>
      </c>
      <c r="R5708" t="s">
        <v>6327</v>
      </c>
      <c r="S5708" s="100">
        <v>36526</v>
      </c>
      <c r="T5708" s="100">
        <v>36526</v>
      </c>
    </row>
    <row r="5709" spans="1:20" x14ac:dyDescent="0.2">
      <c r="A5709">
        <v>3287</v>
      </c>
      <c r="B5709" s="98" t="s">
        <v>6080</v>
      </c>
      <c r="C5709" s="98">
        <v>21</v>
      </c>
      <c r="D5709" s="98">
        <v>6</v>
      </c>
      <c r="E5709" s="98">
        <v>2001</v>
      </c>
      <c r="F5709" t="s">
        <v>9019</v>
      </c>
      <c r="G5709" s="99">
        <v>35065</v>
      </c>
      <c r="H5709" s="98">
        <v>1</v>
      </c>
      <c r="I5709" s="98">
        <v>1</v>
      </c>
      <c r="J5709" s="98">
        <v>1996</v>
      </c>
      <c r="K5709" t="s">
        <v>332</v>
      </c>
      <c r="L5709">
        <v>0</v>
      </c>
      <c r="M5709" s="98" t="s">
        <v>106</v>
      </c>
      <c r="N5709" t="s">
        <v>6417</v>
      </c>
      <c r="O5709" t="s">
        <v>6327</v>
      </c>
      <c r="P5709" t="s">
        <v>6327</v>
      </c>
      <c r="Q5709" t="s">
        <v>6327</v>
      </c>
      <c r="R5709" t="s">
        <v>6327</v>
      </c>
      <c r="S5709" s="100">
        <v>36526</v>
      </c>
      <c r="T5709" s="100">
        <v>36526</v>
      </c>
    </row>
    <row r="5710" spans="1:20" x14ac:dyDescent="0.2">
      <c r="A5710">
        <v>3286</v>
      </c>
      <c r="B5710" s="98" t="s">
        <v>4822</v>
      </c>
      <c r="C5710" s="98">
        <v>1</v>
      </c>
      <c r="D5710" s="98">
        <v>1</v>
      </c>
      <c r="E5710" s="98">
        <v>1987</v>
      </c>
      <c r="F5710" t="s">
        <v>530</v>
      </c>
      <c r="G5710" s="99">
        <v>36161</v>
      </c>
      <c r="H5710" s="98">
        <v>1</v>
      </c>
      <c r="I5710" s="98">
        <v>1</v>
      </c>
      <c r="J5710" s="98">
        <v>1999</v>
      </c>
      <c r="K5710" t="s">
        <v>332</v>
      </c>
      <c r="L5710">
        <v>0</v>
      </c>
      <c r="M5710" s="98" t="s">
        <v>106</v>
      </c>
      <c r="N5710" t="s">
        <v>6417</v>
      </c>
      <c r="O5710" t="s">
        <v>6327</v>
      </c>
      <c r="P5710" t="s">
        <v>6327</v>
      </c>
      <c r="Q5710" t="s">
        <v>6327</v>
      </c>
      <c r="R5710" t="s">
        <v>6327</v>
      </c>
      <c r="S5710" s="100">
        <v>36526</v>
      </c>
      <c r="T5710" s="100">
        <v>36526</v>
      </c>
    </row>
    <row r="5711" spans="1:20" x14ac:dyDescent="0.2">
      <c r="A5711">
        <v>3285</v>
      </c>
      <c r="B5711" s="98" t="s">
        <v>3011</v>
      </c>
      <c r="C5711" s="98">
        <v>18</v>
      </c>
      <c r="D5711" s="98">
        <v>9</v>
      </c>
      <c r="E5711" s="98">
        <v>2008</v>
      </c>
      <c r="F5711" t="s">
        <v>6881</v>
      </c>
      <c r="G5711" s="99">
        <v>34700</v>
      </c>
      <c r="H5711" s="98">
        <v>1</v>
      </c>
      <c r="I5711" s="98">
        <v>1</v>
      </c>
      <c r="J5711" s="98">
        <v>1995</v>
      </c>
      <c r="K5711" t="s">
        <v>332</v>
      </c>
      <c r="L5711">
        <v>0</v>
      </c>
      <c r="M5711" s="98" t="s">
        <v>106</v>
      </c>
      <c r="N5711" t="s">
        <v>6612</v>
      </c>
      <c r="O5711" t="s">
        <v>6327</v>
      </c>
      <c r="P5711" t="s">
        <v>6327</v>
      </c>
      <c r="Q5711" t="s">
        <v>6375</v>
      </c>
      <c r="R5711" t="s">
        <v>6327</v>
      </c>
      <c r="S5711" s="100">
        <v>36526</v>
      </c>
      <c r="T5711" s="100">
        <v>36526</v>
      </c>
    </row>
    <row r="5712" spans="1:20" x14ac:dyDescent="0.2">
      <c r="A5712">
        <v>3284</v>
      </c>
      <c r="B5712" s="98" t="s">
        <v>5836</v>
      </c>
      <c r="C5712" s="98">
        <v>28</v>
      </c>
      <c r="D5712" s="98">
        <v>3</v>
      </c>
      <c r="E5712" s="98">
        <v>1987</v>
      </c>
      <c r="F5712" t="s">
        <v>6843</v>
      </c>
      <c r="G5712" s="99">
        <v>35012</v>
      </c>
      <c r="H5712" s="98">
        <v>9</v>
      </c>
      <c r="I5712" s="98">
        <v>11</v>
      </c>
      <c r="J5712" s="98">
        <v>1995</v>
      </c>
      <c r="K5712" t="s">
        <v>332</v>
      </c>
      <c r="L5712">
        <v>0</v>
      </c>
      <c r="M5712" s="98" t="s">
        <v>106</v>
      </c>
      <c r="N5712" t="s">
        <v>6776</v>
      </c>
      <c r="O5712" t="s">
        <v>6327</v>
      </c>
      <c r="P5712" t="s">
        <v>6327</v>
      </c>
      <c r="Q5712" t="s">
        <v>6491</v>
      </c>
      <c r="R5712" t="s">
        <v>6327</v>
      </c>
      <c r="S5712" s="100">
        <v>42184</v>
      </c>
      <c r="T5712" s="100">
        <v>36526</v>
      </c>
    </row>
    <row r="5713" spans="1:20" x14ac:dyDescent="0.2">
      <c r="A5713">
        <v>3283</v>
      </c>
      <c r="B5713" s="98" t="s">
        <v>2886</v>
      </c>
      <c r="C5713" s="98">
        <v>7</v>
      </c>
      <c r="D5713" s="98">
        <v>2</v>
      </c>
      <c r="E5713" s="98">
        <v>2007</v>
      </c>
      <c r="F5713" t="s">
        <v>579</v>
      </c>
      <c r="G5713" s="99">
        <v>26033</v>
      </c>
      <c r="H5713" s="98">
        <v>10</v>
      </c>
      <c r="I5713" s="98">
        <v>4</v>
      </c>
      <c r="J5713" s="98">
        <v>1971</v>
      </c>
      <c r="K5713" t="s">
        <v>332</v>
      </c>
      <c r="L5713">
        <v>0</v>
      </c>
      <c r="M5713" s="98" t="s">
        <v>979</v>
      </c>
      <c r="N5713" t="s">
        <v>6331</v>
      </c>
      <c r="O5713" t="s">
        <v>6327</v>
      </c>
      <c r="P5713" t="s">
        <v>6327</v>
      </c>
      <c r="Q5713" t="s">
        <v>6329</v>
      </c>
      <c r="R5713" t="s">
        <v>6346</v>
      </c>
      <c r="S5713" s="100">
        <v>43725.415625000001</v>
      </c>
      <c r="T5713" s="100">
        <v>36526</v>
      </c>
    </row>
    <row r="5714" spans="1:20" x14ac:dyDescent="0.2">
      <c r="A5714">
        <v>3282</v>
      </c>
      <c r="B5714" s="98" t="s">
        <v>2590</v>
      </c>
      <c r="C5714" s="98">
        <v>1</v>
      </c>
      <c r="D5714" s="98">
        <v>1</v>
      </c>
      <c r="E5714" s="98">
        <v>1970</v>
      </c>
      <c r="F5714" t="s">
        <v>6904</v>
      </c>
      <c r="G5714" s="99">
        <v>35796</v>
      </c>
      <c r="H5714" s="98">
        <v>1</v>
      </c>
      <c r="I5714" s="98">
        <v>1</v>
      </c>
      <c r="J5714" s="98">
        <v>1998</v>
      </c>
      <c r="K5714" t="s">
        <v>332</v>
      </c>
      <c r="L5714">
        <v>0</v>
      </c>
      <c r="M5714" s="98" t="s">
        <v>106</v>
      </c>
      <c r="N5714" t="s">
        <v>6364</v>
      </c>
      <c r="O5714" t="s">
        <v>6327</v>
      </c>
      <c r="P5714" t="s">
        <v>6327</v>
      </c>
      <c r="Q5714" t="s">
        <v>6393</v>
      </c>
      <c r="R5714" t="s">
        <v>6327</v>
      </c>
      <c r="S5714" s="100">
        <v>36526</v>
      </c>
      <c r="T5714" s="100">
        <v>36526</v>
      </c>
    </row>
    <row r="5715" spans="1:20" x14ac:dyDescent="0.2">
      <c r="A5715">
        <v>3281</v>
      </c>
      <c r="B5715" s="98" t="s">
        <v>4368</v>
      </c>
      <c r="C5715" s="98">
        <v>1</v>
      </c>
      <c r="D5715" s="98">
        <v>1</v>
      </c>
      <c r="E5715" s="98">
        <v>1900</v>
      </c>
      <c r="F5715" t="s">
        <v>6576</v>
      </c>
      <c r="G5715" s="99">
        <v>35065</v>
      </c>
      <c r="H5715" s="98">
        <v>1</v>
      </c>
      <c r="I5715" s="98">
        <v>1</v>
      </c>
      <c r="J5715" s="98">
        <v>1996</v>
      </c>
      <c r="K5715" t="s">
        <v>332</v>
      </c>
      <c r="L5715">
        <v>0</v>
      </c>
      <c r="M5715" s="98" t="s">
        <v>106</v>
      </c>
      <c r="N5715" t="s">
        <v>6676</v>
      </c>
      <c r="O5715" t="s">
        <v>6327</v>
      </c>
      <c r="P5715" t="s">
        <v>6327</v>
      </c>
      <c r="Q5715" t="s">
        <v>6327</v>
      </c>
      <c r="R5715" t="s">
        <v>6327</v>
      </c>
      <c r="S5715" s="100">
        <v>36526</v>
      </c>
      <c r="T5715" s="100">
        <v>36526</v>
      </c>
    </row>
    <row r="5716" spans="1:20" x14ac:dyDescent="0.2">
      <c r="A5716">
        <v>3280</v>
      </c>
      <c r="B5716" s="98" t="s">
        <v>2590</v>
      </c>
      <c r="C5716" s="98">
        <v>14</v>
      </c>
      <c r="D5716" s="98">
        <v>1</v>
      </c>
      <c r="E5716" s="98">
        <v>1997</v>
      </c>
      <c r="F5716" t="s">
        <v>7492</v>
      </c>
      <c r="G5716" s="99">
        <v>35572</v>
      </c>
      <c r="H5716" s="98">
        <v>22</v>
      </c>
      <c r="I5716" s="98">
        <v>5</v>
      </c>
      <c r="J5716" s="98">
        <v>1997</v>
      </c>
      <c r="K5716" t="s">
        <v>332</v>
      </c>
      <c r="L5716">
        <v>0</v>
      </c>
      <c r="M5716" s="98" t="s">
        <v>106</v>
      </c>
      <c r="N5716" t="s">
        <v>6518</v>
      </c>
      <c r="O5716" t="s">
        <v>6327</v>
      </c>
      <c r="P5716" t="s">
        <v>6327</v>
      </c>
      <c r="Q5716" t="s">
        <v>6339</v>
      </c>
      <c r="R5716" t="s">
        <v>6327</v>
      </c>
      <c r="S5716" s="100">
        <v>42913</v>
      </c>
      <c r="T5716" s="100">
        <v>36526</v>
      </c>
    </row>
    <row r="5717" spans="1:20" x14ac:dyDescent="0.2">
      <c r="A5717">
        <v>3277</v>
      </c>
      <c r="B5717" s="98" t="s">
        <v>4408</v>
      </c>
      <c r="C5717" s="98">
        <v>12</v>
      </c>
      <c r="D5717" s="98">
        <v>3</v>
      </c>
      <c r="E5717" s="98">
        <v>1976</v>
      </c>
      <c r="F5717" t="s">
        <v>8392</v>
      </c>
      <c r="G5717" s="99">
        <v>19695</v>
      </c>
      <c r="H5717" s="98">
        <v>2</v>
      </c>
      <c r="I5717" s="98">
        <v>12</v>
      </c>
      <c r="J5717" s="98">
        <v>1953</v>
      </c>
      <c r="K5717" t="s">
        <v>332</v>
      </c>
      <c r="L5717">
        <v>0</v>
      </c>
      <c r="M5717" s="98" t="s">
        <v>231</v>
      </c>
      <c r="N5717" t="s">
        <v>6331</v>
      </c>
      <c r="O5717" t="s">
        <v>6327</v>
      </c>
      <c r="P5717" t="s">
        <v>6327</v>
      </c>
      <c r="Q5717" t="s">
        <v>6347</v>
      </c>
      <c r="R5717" t="s">
        <v>6370</v>
      </c>
      <c r="S5717" s="100">
        <v>41541</v>
      </c>
      <c r="T5717" s="100">
        <v>36526</v>
      </c>
    </row>
    <row r="5718" spans="1:20" x14ac:dyDescent="0.2">
      <c r="A5718">
        <v>3276</v>
      </c>
      <c r="B5718" s="98" t="s">
        <v>5201</v>
      </c>
      <c r="C5718" s="98">
        <v>21</v>
      </c>
      <c r="D5718" s="98">
        <v>8</v>
      </c>
      <c r="E5718" s="98">
        <v>1986</v>
      </c>
      <c r="F5718" t="s">
        <v>700</v>
      </c>
      <c r="G5718" s="99">
        <v>27030</v>
      </c>
      <c r="H5718" s="98">
        <v>1</v>
      </c>
      <c r="I5718" s="98">
        <v>1</v>
      </c>
      <c r="J5718" s="98">
        <v>1974</v>
      </c>
      <c r="K5718" t="s">
        <v>332</v>
      </c>
      <c r="L5718">
        <v>0</v>
      </c>
      <c r="M5718" s="98" t="s">
        <v>106</v>
      </c>
      <c r="N5718" t="s">
        <v>6527</v>
      </c>
      <c r="O5718" t="s">
        <v>6327</v>
      </c>
      <c r="P5718" t="s">
        <v>6327</v>
      </c>
      <c r="Q5718" t="s">
        <v>6376</v>
      </c>
      <c r="R5718" t="s">
        <v>6327</v>
      </c>
      <c r="S5718" s="100">
        <v>36526</v>
      </c>
      <c r="T5718" s="100">
        <v>36526</v>
      </c>
    </row>
    <row r="5719" spans="1:20" x14ac:dyDescent="0.2">
      <c r="A5719">
        <v>3275</v>
      </c>
      <c r="B5719" s="98" t="s">
        <v>3984</v>
      </c>
      <c r="C5719" s="98">
        <v>4</v>
      </c>
      <c r="D5719" s="98">
        <v>2</v>
      </c>
      <c r="E5719" s="98">
        <v>2002</v>
      </c>
      <c r="F5719" t="s">
        <v>6790</v>
      </c>
      <c r="G5719" s="99">
        <v>26665</v>
      </c>
      <c r="H5719" s="98">
        <v>1</v>
      </c>
      <c r="I5719" s="98">
        <v>1</v>
      </c>
      <c r="J5719" s="98">
        <v>1973</v>
      </c>
      <c r="K5719" t="s">
        <v>332</v>
      </c>
      <c r="L5719">
        <v>1</v>
      </c>
      <c r="M5719" s="98" t="s">
        <v>106</v>
      </c>
      <c r="N5719" t="s">
        <v>6980</v>
      </c>
      <c r="O5719" t="s">
        <v>6327</v>
      </c>
      <c r="P5719" t="s">
        <v>6327</v>
      </c>
      <c r="Q5719" t="s">
        <v>6539</v>
      </c>
      <c r="R5719" t="s">
        <v>6327</v>
      </c>
      <c r="S5719" s="100">
        <v>36526</v>
      </c>
      <c r="T5719" s="100">
        <v>36526</v>
      </c>
    </row>
    <row r="5720" spans="1:20" x14ac:dyDescent="0.2">
      <c r="A5720">
        <v>3274</v>
      </c>
      <c r="B5720" s="98" t="s">
        <v>2467</v>
      </c>
      <c r="C5720" s="98">
        <v>15</v>
      </c>
      <c r="D5720" s="98">
        <v>9</v>
      </c>
      <c r="E5720" s="98">
        <v>2000</v>
      </c>
      <c r="F5720" t="s">
        <v>579</v>
      </c>
      <c r="G5720" s="99">
        <v>33970</v>
      </c>
      <c r="H5720" s="98">
        <v>1</v>
      </c>
      <c r="I5720" s="98">
        <v>1</v>
      </c>
      <c r="J5720" s="98">
        <v>1993</v>
      </c>
      <c r="K5720" t="s">
        <v>332</v>
      </c>
      <c r="L5720">
        <v>0</v>
      </c>
      <c r="M5720" s="98" t="s">
        <v>106</v>
      </c>
      <c r="N5720" t="s">
        <v>6424</v>
      </c>
      <c r="O5720" t="s">
        <v>6327</v>
      </c>
      <c r="P5720" t="s">
        <v>6327</v>
      </c>
      <c r="Q5720" t="s">
        <v>6327</v>
      </c>
      <c r="R5720" t="s">
        <v>6327</v>
      </c>
      <c r="S5720" s="100">
        <v>36526</v>
      </c>
      <c r="T5720" s="100">
        <v>36526</v>
      </c>
    </row>
    <row r="5721" spans="1:20" x14ac:dyDescent="0.2">
      <c r="A5721">
        <v>3273</v>
      </c>
      <c r="B5721" s="98" t="s">
        <v>4186</v>
      </c>
      <c r="C5721" s="98">
        <v>1</v>
      </c>
      <c r="D5721" s="98">
        <v>1</v>
      </c>
      <c r="E5721" s="98">
        <v>1950</v>
      </c>
      <c r="F5721" t="s">
        <v>723</v>
      </c>
      <c r="G5721" s="99">
        <v>25204</v>
      </c>
      <c r="H5721" s="98">
        <v>1</v>
      </c>
      <c r="I5721" s="98">
        <v>1</v>
      </c>
      <c r="J5721" s="98">
        <v>1969</v>
      </c>
      <c r="K5721" t="s">
        <v>332</v>
      </c>
      <c r="L5721">
        <v>0</v>
      </c>
      <c r="M5721" s="98" t="s">
        <v>106</v>
      </c>
      <c r="N5721" t="s">
        <v>6424</v>
      </c>
      <c r="O5721" t="s">
        <v>6327</v>
      </c>
      <c r="P5721" t="s">
        <v>6327</v>
      </c>
      <c r="Q5721" t="s">
        <v>6327</v>
      </c>
      <c r="R5721" t="s">
        <v>6327</v>
      </c>
      <c r="S5721" s="100">
        <v>36526</v>
      </c>
      <c r="T5721" s="100">
        <v>36526</v>
      </c>
    </row>
    <row r="5722" spans="1:20" x14ac:dyDescent="0.2">
      <c r="A5722">
        <v>3272</v>
      </c>
      <c r="B5722" s="98" t="s">
        <v>994</v>
      </c>
      <c r="C5722" s="98">
        <v>9</v>
      </c>
      <c r="D5722" s="98">
        <v>2</v>
      </c>
      <c r="E5722" s="98">
        <v>1990</v>
      </c>
      <c r="F5722" t="s">
        <v>363</v>
      </c>
      <c r="G5722" s="99">
        <v>35065</v>
      </c>
      <c r="H5722" s="98">
        <v>1</v>
      </c>
      <c r="I5722" s="98">
        <v>1</v>
      </c>
      <c r="J5722" s="98">
        <v>1996</v>
      </c>
      <c r="K5722" t="s">
        <v>332</v>
      </c>
      <c r="L5722">
        <v>0</v>
      </c>
      <c r="M5722" s="98" t="s">
        <v>106</v>
      </c>
      <c r="N5722" t="s">
        <v>6734</v>
      </c>
      <c r="O5722" t="s">
        <v>6327</v>
      </c>
      <c r="P5722" t="s">
        <v>6327</v>
      </c>
      <c r="Q5722" t="s">
        <v>6440</v>
      </c>
      <c r="R5722" t="s">
        <v>6327</v>
      </c>
      <c r="S5722" s="100">
        <v>36526</v>
      </c>
      <c r="T5722" s="100">
        <v>36526</v>
      </c>
    </row>
    <row r="5723" spans="1:20" x14ac:dyDescent="0.2">
      <c r="A5723">
        <v>3271</v>
      </c>
      <c r="B5723" s="98" t="s">
        <v>4932</v>
      </c>
      <c r="C5723" s="98">
        <v>19</v>
      </c>
      <c r="D5723" s="98">
        <v>12</v>
      </c>
      <c r="E5723" s="98">
        <v>1989</v>
      </c>
      <c r="F5723" t="s">
        <v>543</v>
      </c>
      <c r="G5723" s="99">
        <v>34688</v>
      </c>
      <c r="H5723" s="98">
        <v>20</v>
      </c>
      <c r="I5723" s="98">
        <v>12</v>
      </c>
      <c r="J5723" s="98">
        <v>1994</v>
      </c>
      <c r="K5723" t="s">
        <v>332</v>
      </c>
      <c r="L5723">
        <v>0</v>
      </c>
      <c r="M5723" s="98" t="s">
        <v>106</v>
      </c>
      <c r="N5723" t="s">
        <v>6417</v>
      </c>
      <c r="O5723" t="s">
        <v>6327</v>
      </c>
      <c r="P5723" t="s">
        <v>6327</v>
      </c>
      <c r="Q5723" t="s">
        <v>6327</v>
      </c>
      <c r="R5723" t="s">
        <v>6327</v>
      </c>
      <c r="S5723" s="100">
        <v>41820</v>
      </c>
      <c r="T5723" s="100">
        <v>36526</v>
      </c>
    </row>
    <row r="5724" spans="1:20" x14ac:dyDescent="0.2">
      <c r="A5724">
        <v>3270</v>
      </c>
      <c r="B5724" s="98" t="s">
        <v>2378</v>
      </c>
      <c r="C5724" s="98">
        <v>1</v>
      </c>
      <c r="D5724" s="98">
        <v>1</v>
      </c>
      <c r="E5724" s="98">
        <v>2000</v>
      </c>
      <c r="F5724" t="s">
        <v>385</v>
      </c>
      <c r="G5724" s="99">
        <v>32874</v>
      </c>
      <c r="H5724" s="98">
        <v>1</v>
      </c>
      <c r="I5724" s="98">
        <v>1</v>
      </c>
      <c r="J5724" s="98">
        <v>1990</v>
      </c>
      <c r="K5724" t="s">
        <v>332</v>
      </c>
      <c r="L5724">
        <v>0</v>
      </c>
      <c r="M5724" s="98" t="s">
        <v>106</v>
      </c>
      <c r="N5724" t="s">
        <v>6980</v>
      </c>
      <c r="O5724" t="s">
        <v>6327</v>
      </c>
      <c r="P5724" t="s">
        <v>6327</v>
      </c>
      <c r="Q5724" t="s">
        <v>6327</v>
      </c>
      <c r="R5724" t="s">
        <v>6327</v>
      </c>
      <c r="S5724" s="100">
        <v>36526</v>
      </c>
      <c r="T5724" s="100">
        <v>36526</v>
      </c>
    </row>
    <row r="5725" spans="1:20" x14ac:dyDescent="0.2">
      <c r="A5725">
        <v>3269</v>
      </c>
      <c r="B5725" s="98" t="s">
        <v>3177</v>
      </c>
      <c r="C5725" s="98">
        <v>17</v>
      </c>
      <c r="D5725" s="98">
        <v>11</v>
      </c>
      <c r="E5725" s="98">
        <v>2004</v>
      </c>
      <c r="F5725" t="s">
        <v>265</v>
      </c>
      <c r="G5725" s="99">
        <v>25569</v>
      </c>
      <c r="H5725" s="98">
        <v>1</v>
      </c>
      <c r="I5725" s="98">
        <v>1</v>
      </c>
      <c r="J5725" s="98">
        <v>1970</v>
      </c>
      <c r="K5725" t="s">
        <v>332</v>
      </c>
      <c r="L5725">
        <v>0</v>
      </c>
      <c r="M5725" s="98" t="s">
        <v>106</v>
      </c>
      <c r="N5725" t="s">
        <v>6467</v>
      </c>
      <c r="O5725" t="s">
        <v>6327</v>
      </c>
      <c r="P5725" t="s">
        <v>6327</v>
      </c>
      <c r="Q5725" t="s">
        <v>6333</v>
      </c>
      <c r="R5725" t="s">
        <v>6327</v>
      </c>
      <c r="S5725" s="100">
        <v>36526</v>
      </c>
      <c r="T5725" s="100">
        <v>36526</v>
      </c>
    </row>
    <row r="5726" spans="1:20" x14ac:dyDescent="0.2">
      <c r="A5726">
        <v>3268</v>
      </c>
      <c r="B5726" s="98" t="s">
        <v>4380</v>
      </c>
      <c r="C5726" s="98">
        <v>12</v>
      </c>
      <c r="D5726" s="98">
        <v>3</v>
      </c>
      <c r="E5726" s="98">
        <v>1973</v>
      </c>
      <c r="F5726" t="s">
        <v>595</v>
      </c>
      <c r="G5726" s="99">
        <v>28491</v>
      </c>
      <c r="H5726" s="98">
        <v>1</v>
      </c>
      <c r="I5726" s="98">
        <v>1</v>
      </c>
      <c r="J5726" s="98">
        <v>1978</v>
      </c>
      <c r="K5726" t="s">
        <v>332</v>
      </c>
      <c r="L5726">
        <v>0</v>
      </c>
      <c r="M5726" s="98" t="s">
        <v>106</v>
      </c>
      <c r="N5726" t="s">
        <v>6328</v>
      </c>
      <c r="O5726" t="s">
        <v>6327</v>
      </c>
      <c r="P5726" t="s">
        <v>6327</v>
      </c>
      <c r="Q5726" t="s">
        <v>6440</v>
      </c>
      <c r="R5726" t="s">
        <v>6327</v>
      </c>
      <c r="S5726" s="100">
        <v>36526</v>
      </c>
      <c r="T5726" s="100">
        <v>36526</v>
      </c>
    </row>
    <row r="5727" spans="1:20" x14ac:dyDescent="0.2">
      <c r="A5727">
        <v>3267</v>
      </c>
      <c r="B5727" s="98" t="s">
        <v>4677</v>
      </c>
      <c r="C5727" s="98">
        <v>5</v>
      </c>
      <c r="D5727" s="98">
        <v>11</v>
      </c>
      <c r="E5727" s="98">
        <v>1998</v>
      </c>
      <c r="F5727" t="s">
        <v>836</v>
      </c>
      <c r="G5727" s="99">
        <v>25569</v>
      </c>
      <c r="H5727" s="98">
        <v>1</v>
      </c>
      <c r="I5727" s="98">
        <v>1</v>
      </c>
      <c r="J5727" s="98">
        <v>1970</v>
      </c>
      <c r="K5727" t="s">
        <v>332</v>
      </c>
      <c r="L5727">
        <v>0</v>
      </c>
      <c r="M5727" s="98" t="s">
        <v>106</v>
      </c>
      <c r="N5727" t="s">
        <v>6444</v>
      </c>
      <c r="O5727" t="s">
        <v>6327</v>
      </c>
      <c r="P5727" t="s">
        <v>6327</v>
      </c>
      <c r="Q5727" t="s">
        <v>6491</v>
      </c>
      <c r="R5727" t="s">
        <v>6327</v>
      </c>
      <c r="S5727" s="100">
        <v>36526</v>
      </c>
      <c r="T5727" s="100">
        <v>36526</v>
      </c>
    </row>
    <row r="5728" spans="1:20" x14ac:dyDescent="0.2">
      <c r="A5728">
        <v>3266</v>
      </c>
      <c r="B5728" s="98" t="s">
        <v>2968</v>
      </c>
      <c r="C5728" s="98">
        <v>29</v>
      </c>
      <c r="D5728" s="98">
        <v>3</v>
      </c>
      <c r="E5728" s="98">
        <v>2002</v>
      </c>
      <c r="F5728" t="s">
        <v>4161</v>
      </c>
      <c r="G5728" s="99">
        <v>14977</v>
      </c>
      <c r="H5728" s="98">
        <v>1</v>
      </c>
      <c r="I5728" s="98">
        <v>1</v>
      </c>
      <c r="J5728" s="98">
        <v>1941</v>
      </c>
      <c r="K5728" t="s">
        <v>332</v>
      </c>
      <c r="L5728">
        <v>0</v>
      </c>
      <c r="M5728" s="98" t="s">
        <v>106</v>
      </c>
      <c r="N5728" t="s">
        <v>6417</v>
      </c>
      <c r="O5728" t="s">
        <v>6327</v>
      </c>
      <c r="P5728" t="s">
        <v>6327</v>
      </c>
      <c r="Q5728" t="s">
        <v>6327</v>
      </c>
      <c r="R5728" t="s">
        <v>6327</v>
      </c>
      <c r="S5728" s="100">
        <v>36526</v>
      </c>
      <c r="T5728" s="100">
        <v>36526</v>
      </c>
    </row>
    <row r="5729" spans="1:20" x14ac:dyDescent="0.2">
      <c r="A5729">
        <v>3265</v>
      </c>
      <c r="B5729" s="98" t="s">
        <v>3823</v>
      </c>
      <c r="C5729" s="98">
        <v>18</v>
      </c>
      <c r="D5729" s="98">
        <v>12</v>
      </c>
      <c r="E5729" s="98">
        <v>1949</v>
      </c>
      <c r="F5729" t="s">
        <v>8108</v>
      </c>
      <c r="G5729" s="99">
        <v>34331</v>
      </c>
      <c r="H5729" s="98">
        <v>28</v>
      </c>
      <c r="I5729" s="98">
        <v>12</v>
      </c>
      <c r="J5729" s="98">
        <v>1993</v>
      </c>
      <c r="K5729" t="s">
        <v>332</v>
      </c>
      <c r="L5729">
        <v>0</v>
      </c>
      <c r="M5729" s="98" t="s">
        <v>106</v>
      </c>
      <c r="N5729" t="s">
        <v>6423</v>
      </c>
      <c r="O5729" t="s">
        <v>6327</v>
      </c>
      <c r="P5729" t="s">
        <v>6327</v>
      </c>
      <c r="Q5729" t="s">
        <v>6346</v>
      </c>
      <c r="R5729" t="s">
        <v>6327</v>
      </c>
      <c r="S5729" s="100">
        <v>42526</v>
      </c>
      <c r="T5729" s="100">
        <v>36526</v>
      </c>
    </row>
    <row r="5730" spans="1:20" x14ac:dyDescent="0.2">
      <c r="A5730">
        <v>3264</v>
      </c>
      <c r="B5730" s="98" t="s">
        <v>6113</v>
      </c>
      <c r="C5730" s="98">
        <v>1</v>
      </c>
      <c r="D5730" s="98">
        <v>1</v>
      </c>
      <c r="E5730" s="98">
        <v>1983</v>
      </c>
      <c r="F5730" t="s">
        <v>8787</v>
      </c>
      <c r="G5730" s="99">
        <v>18629</v>
      </c>
      <c r="H5730" s="98">
        <v>1</v>
      </c>
      <c r="I5730" s="98">
        <v>1</v>
      </c>
      <c r="J5730" s="98">
        <v>1951</v>
      </c>
      <c r="K5730" t="s">
        <v>332</v>
      </c>
      <c r="L5730">
        <v>0</v>
      </c>
      <c r="M5730" s="98" t="s">
        <v>106</v>
      </c>
      <c r="N5730" t="s">
        <v>6657</v>
      </c>
      <c r="O5730" t="s">
        <v>6327</v>
      </c>
      <c r="P5730" t="s">
        <v>6327</v>
      </c>
      <c r="Q5730" t="s">
        <v>6386</v>
      </c>
      <c r="R5730" t="s">
        <v>6327</v>
      </c>
      <c r="S5730" s="100">
        <v>36526</v>
      </c>
      <c r="T5730" s="100">
        <v>36526</v>
      </c>
    </row>
    <row r="5731" spans="1:20" x14ac:dyDescent="0.2">
      <c r="A5731">
        <v>3263</v>
      </c>
      <c r="B5731" s="98" t="s">
        <v>5707</v>
      </c>
      <c r="C5731" s="98">
        <v>1</v>
      </c>
      <c r="D5731" s="98">
        <v>1</v>
      </c>
      <c r="E5731" s="98">
        <v>1990</v>
      </c>
      <c r="F5731" t="s">
        <v>593</v>
      </c>
      <c r="G5731" s="99">
        <v>21374</v>
      </c>
      <c r="H5731" s="98">
        <v>8</v>
      </c>
      <c r="I5731" s="98">
        <v>7</v>
      </c>
      <c r="J5731" s="98">
        <v>1958</v>
      </c>
      <c r="K5731" t="s">
        <v>332</v>
      </c>
      <c r="L5731">
        <v>0</v>
      </c>
      <c r="M5731" s="98" t="s">
        <v>106</v>
      </c>
      <c r="N5731" t="s">
        <v>6652</v>
      </c>
      <c r="O5731" t="s">
        <v>6327</v>
      </c>
      <c r="P5731" t="s">
        <v>6327</v>
      </c>
      <c r="Q5731" t="s">
        <v>6375</v>
      </c>
      <c r="R5731" t="s">
        <v>6327</v>
      </c>
      <c r="S5731" s="100">
        <v>44047.621562499997</v>
      </c>
      <c r="T5731" s="100">
        <v>36526</v>
      </c>
    </row>
    <row r="5732" spans="1:20" x14ac:dyDescent="0.2">
      <c r="A5732">
        <v>3262</v>
      </c>
      <c r="B5732" s="98" t="s">
        <v>1976</v>
      </c>
      <c r="C5732" s="98">
        <v>1</v>
      </c>
      <c r="D5732" s="98">
        <v>1</v>
      </c>
      <c r="E5732" s="98">
        <v>1965</v>
      </c>
      <c r="F5732" t="s">
        <v>312</v>
      </c>
      <c r="G5732" s="99">
        <v>30685</v>
      </c>
      <c r="H5732" s="98">
        <v>4</v>
      </c>
      <c r="I5732" s="98">
        <v>1</v>
      </c>
      <c r="J5732" s="98">
        <v>1984</v>
      </c>
      <c r="K5732" t="s">
        <v>332</v>
      </c>
      <c r="L5732">
        <v>0</v>
      </c>
      <c r="M5732" s="98" t="s">
        <v>106</v>
      </c>
      <c r="N5732" t="s">
        <v>6413</v>
      </c>
      <c r="O5732" t="s">
        <v>6327</v>
      </c>
      <c r="P5732" t="s">
        <v>6327</v>
      </c>
      <c r="Q5732" t="s">
        <v>6375</v>
      </c>
      <c r="R5732" t="s">
        <v>6327</v>
      </c>
      <c r="S5732" s="100">
        <v>44770.70144675926</v>
      </c>
      <c r="T5732" s="100">
        <v>36526</v>
      </c>
    </row>
    <row r="5733" spans="1:20" x14ac:dyDescent="0.2">
      <c r="A5733">
        <v>3261</v>
      </c>
      <c r="B5733" s="98" t="s">
        <v>3045</v>
      </c>
      <c r="C5733" s="98">
        <v>1</v>
      </c>
      <c r="D5733" s="98">
        <v>1</v>
      </c>
      <c r="E5733" s="98">
        <v>1997</v>
      </c>
      <c r="F5733" t="s">
        <v>6623</v>
      </c>
      <c r="G5733" s="99">
        <v>23377</v>
      </c>
      <c r="H5733" s="98">
        <v>1</v>
      </c>
      <c r="I5733" s="98">
        <v>1</v>
      </c>
      <c r="J5733" s="98">
        <v>1964</v>
      </c>
      <c r="K5733" t="s">
        <v>332</v>
      </c>
      <c r="L5733">
        <v>1</v>
      </c>
      <c r="M5733" s="98" t="s">
        <v>106</v>
      </c>
      <c r="N5733" t="s">
        <v>6855</v>
      </c>
      <c r="O5733" t="s">
        <v>6327</v>
      </c>
      <c r="P5733" t="s">
        <v>6327</v>
      </c>
      <c r="Q5733" t="s">
        <v>6504</v>
      </c>
      <c r="R5733" t="s">
        <v>6327</v>
      </c>
      <c r="S5733" s="100">
        <v>36526</v>
      </c>
      <c r="T5733" s="100">
        <v>36526</v>
      </c>
    </row>
    <row r="5734" spans="1:20" x14ac:dyDescent="0.2">
      <c r="A5734">
        <v>3260</v>
      </c>
      <c r="B5734" s="98" t="s">
        <v>5577</v>
      </c>
      <c r="C5734" s="98">
        <v>27</v>
      </c>
      <c r="D5734" s="98">
        <v>12</v>
      </c>
      <c r="E5734" s="98">
        <v>1967</v>
      </c>
      <c r="F5734" t="s">
        <v>7300</v>
      </c>
      <c r="G5734" s="99">
        <v>34335</v>
      </c>
      <c r="H5734" s="98">
        <v>1</v>
      </c>
      <c r="I5734" s="98">
        <v>1</v>
      </c>
      <c r="J5734" s="98">
        <v>1994</v>
      </c>
      <c r="K5734" t="s">
        <v>892</v>
      </c>
      <c r="L5734">
        <v>0</v>
      </c>
      <c r="M5734" s="98" t="s">
        <v>106</v>
      </c>
      <c r="N5734" t="s">
        <v>6406</v>
      </c>
      <c r="O5734" t="s">
        <v>6327</v>
      </c>
      <c r="P5734" t="s">
        <v>6327</v>
      </c>
      <c r="Q5734" t="s">
        <v>6374</v>
      </c>
      <c r="R5734" t="s">
        <v>6327</v>
      </c>
      <c r="S5734" s="100">
        <v>42946</v>
      </c>
      <c r="T5734" s="100">
        <v>36526</v>
      </c>
    </row>
    <row r="5735" spans="1:20" x14ac:dyDescent="0.2">
      <c r="A5735">
        <v>3259</v>
      </c>
      <c r="B5735" s="98" t="s">
        <v>4637</v>
      </c>
      <c r="C5735" s="98">
        <v>11</v>
      </c>
      <c r="D5735" s="98">
        <v>9</v>
      </c>
      <c r="E5735" s="98">
        <v>1987</v>
      </c>
      <c r="F5735" t="s">
        <v>423</v>
      </c>
      <c r="G5735" s="99">
        <v>35796</v>
      </c>
      <c r="H5735" s="98">
        <v>1</v>
      </c>
      <c r="I5735" s="98">
        <v>1</v>
      </c>
      <c r="J5735" s="98">
        <v>1998</v>
      </c>
      <c r="K5735" t="s">
        <v>332</v>
      </c>
      <c r="L5735">
        <v>0</v>
      </c>
      <c r="M5735" s="98" t="s">
        <v>106</v>
      </c>
      <c r="N5735" t="s">
        <v>6417</v>
      </c>
      <c r="O5735" t="s">
        <v>6327</v>
      </c>
      <c r="P5735" t="s">
        <v>6327</v>
      </c>
      <c r="Q5735" t="s">
        <v>6327</v>
      </c>
      <c r="R5735" t="s">
        <v>6327</v>
      </c>
      <c r="S5735" s="100">
        <v>36526</v>
      </c>
      <c r="T5735" s="100">
        <v>36526</v>
      </c>
    </row>
    <row r="5736" spans="1:20" x14ac:dyDescent="0.2">
      <c r="A5736">
        <v>3258</v>
      </c>
      <c r="B5736" s="98" t="s">
        <v>4394</v>
      </c>
      <c r="C5736" s="98">
        <v>1</v>
      </c>
      <c r="D5736" s="98">
        <v>7</v>
      </c>
      <c r="E5736" s="98">
        <v>1946</v>
      </c>
      <c r="F5736" t="s">
        <v>543</v>
      </c>
      <c r="G5736" s="99">
        <v>35796</v>
      </c>
      <c r="H5736" s="98">
        <v>1</v>
      </c>
      <c r="I5736" s="98">
        <v>1</v>
      </c>
      <c r="J5736" s="98">
        <v>1998</v>
      </c>
      <c r="K5736" t="s">
        <v>332</v>
      </c>
      <c r="L5736">
        <v>0</v>
      </c>
      <c r="M5736" s="98" t="s">
        <v>106</v>
      </c>
      <c r="N5736" t="s">
        <v>6586</v>
      </c>
      <c r="O5736" t="s">
        <v>6327</v>
      </c>
      <c r="P5736" t="s">
        <v>6327</v>
      </c>
      <c r="Q5736" t="s">
        <v>6327</v>
      </c>
      <c r="R5736" t="s">
        <v>6327</v>
      </c>
      <c r="S5736" s="100">
        <v>36526</v>
      </c>
      <c r="T5736" s="100">
        <v>36526</v>
      </c>
    </row>
    <row r="5737" spans="1:20" x14ac:dyDescent="0.2">
      <c r="A5737">
        <v>3257</v>
      </c>
      <c r="B5737" s="98" t="s">
        <v>1373</v>
      </c>
      <c r="C5737" s="98">
        <v>20</v>
      </c>
      <c r="D5737" s="98">
        <v>11</v>
      </c>
      <c r="E5737" s="98">
        <v>1993</v>
      </c>
      <c r="F5737" t="s">
        <v>729</v>
      </c>
      <c r="G5737" s="99">
        <v>35431</v>
      </c>
      <c r="H5737" s="98">
        <v>1</v>
      </c>
      <c r="I5737" s="98">
        <v>1</v>
      </c>
      <c r="J5737" s="98">
        <v>1997</v>
      </c>
      <c r="K5737" t="s">
        <v>332</v>
      </c>
      <c r="L5737">
        <v>0</v>
      </c>
      <c r="M5737" s="98" t="s">
        <v>106</v>
      </c>
      <c r="N5737" t="s">
        <v>6424</v>
      </c>
      <c r="O5737" t="s">
        <v>6327</v>
      </c>
      <c r="P5737" t="s">
        <v>6327</v>
      </c>
      <c r="Q5737" t="s">
        <v>6327</v>
      </c>
      <c r="R5737" t="s">
        <v>6327</v>
      </c>
      <c r="S5737" s="100">
        <v>36526</v>
      </c>
      <c r="T5737" s="100">
        <v>36526</v>
      </c>
    </row>
    <row r="5738" spans="1:20" x14ac:dyDescent="0.2">
      <c r="A5738">
        <v>3256</v>
      </c>
      <c r="B5738" s="98" t="s">
        <v>4836</v>
      </c>
      <c r="C5738" s="98">
        <v>24</v>
      </c>
      <c r="D5738" s="98">
        <v>7</v>
      </c>
      <c r="E5738" s="98">
        <v>2004</v>
      </c>
      <c r="F5738" t="s">
        <v>8564</v>
      </c>
      <c r="G5738" s="99">
        <v>35065</v>
      </c>
      <c r="H5738" s="98">
        <v>1</v>
      </c>
      <c r="I5738" s="98">
        <v>1</v>
      </c>
      <c r="J5738" s="98">
        <v>1996</v>
      </c>
      <c r="K5738" t="s">
        <v>332</v>
      </c>
      <c r="L5738">
        <v>0</v>
      </c>
      <c r="M5738" s="98" t="s">
        <v>106</v>
      </c>
      <c r="N5738" t="s">
        <v>6637</v>
      </c>
      <c r="O5738" t="s">
        <v>6327</v>
      </c>
      <c r="P5738" t="s">
        <v>6327</v>
      </c>
      <c r="Q5738" t="s">
        <v>6327</v>
      </c>
      <c r="R5738" t="s">
        <v>6327</v>
      </c>
      <c r="S5738" s="100">
        <v>36526</v>
      </c>
      <c r="T5738" s="100">
        <v>36526</v>
      </c>
    </row>
    <row r="5739" spans="1:20" x14ac:dyDescent="0.2">
      <c r="A5739">
        <v>3255</v>
      </c>
      <c r="B5739" s="98" t="s">
        <v>3155</v>
      </c>
      <c r="C5739" s="98">
        <v>6</v>
      </c>
      <c r="D5739" s="98">
        <v>2</v>
      </c>
      <c r="E5739" s="98">
        <v>2005</v>
      </c>
      <c r="F5739" t="s">
        <v>7787</v>
      </c>
      <c r="G5739" s="99">
        <v>35065</v>
      </c>
      <c r="H5739" s="98">
        <v>1</v>
      </c>
      <c r="I5739" s="98">
        <v>1</v>
      </c>
      <c r="J5739" s="98">
        <v>1996</v>
      </c>
      <c r="K5739" t="s">
        <v>892</v>
      </c>
      <c r="L5739">
        <v>0</v>
      </c>
      <c r="M5739" s="98" t="s">
        <v>106</v>
      </c>
      <c r="N5739" t="s">
        <v>6727</v>
      </c>
      <c r="O5739" t="s">
        <v>6327</v>
      </c>
      <c r="P5739" t="s">
        <v>6327</v>
      </c>
      <c r="Q5739" t="s">
        <v>6333</v>
      </c>
      <c r="R5739" t="s">
        <v>6327</v>
      </c>
      <c r="S5739" s="100">
        <v>42198</v>
      </c>
      <c r="T5739" s="100">
        <v>36526</v>
      </c>
    </row>
    <row r="5740" spans="1:20" x14ac:dyDescent="0.2">
      <c r="A5740">
        <v>3254</v>
      </c>
      <c r="B5740" s="98" t="s">
        <v>5301</v>
      </c>
      <c r="C5740" s="98">
        <v>5</v>
      </c>
      <c r="D5740" s="98">
        <v>8</v>
      </c>
      <c r="E5740" s="98">
        <v>1954</v>
      </c>
      <c r="F5740" t="s">
        <v>7805</v>
      </c>
      <c r="G5740" s="99">
        <v>35065</v>
      </c>
      <c r="H5740" s="98">
        <v>1</v>
      </c>
      <c r="I5740" s="98">
        <v>1</v>
      </c>
      <c r="J5740" s="98">
        <v>1996</v>
      </c>
      <c r="K5740" t="s">
        <v>892</v>
      </c>
      <c r="L5740">
        <v>0</v>
      </c>
      <c r="M5740" s="98" t="s">
        <v>106</v>
      </c>
      <c r="N5740" t="s">
        <v>6424</v>
      </c>
      <c r="O5740" t="s">
        <v>6327</v>
      </c>
      <c r="P5740" t="s">
        <v>6327</v>
      </c>
      <c r="Q5740" t="s">
        <v>6327</v>
      </c>
      <c r="R5740" t="s">
        <v>6327</v>
      </c>
      <c r="S5740" s="100">
        <v>41081</v>
      </c>
      <c r="T5740" s="100">
        <v>36526</v>
      </c>
    </row>
    <row r="5741" spans="1:20" x14ac:dyDescent="0.2">
      <c r="A5741">
        <v>3253</v>
      </c>
      <c r="B5741" s="98" t="s">
        <v>2775</v>
      </c>
      <c r="C5741" s="98">
        <v>29</v>
      </c>
      <c r="D5741" s="98">
        <v>10</v>
      </c>
      <c r="E5741" s="98">
        <v>2005</v>
      </c>
      <c r="F5741" t="s">
        <v>7602</v>
      </c>
      <c r="G5741" s="99">
        <v>35065</v>
      </c>
      <c r="H5741" s="98">
        <v>1</v>
      </c>
      <c r="I5741" s="98">
        <v>1</v>
      </c>
      <c r="J5741" s="98">
        <v>1996</v>
      </c>
      <c r="K5741" t="s">
        <v>332</v>
      </c>
      <c r="L5741">
        <v>1</v>
      </c>
      <c r="M5741" s="98" t="s">
        <v>106</v>
      </c>
      <c r="N5741" t="s">
        <v>6589</v>
      </c>
      <c r="O5741" t="s">
        <v>6327</v>
      </c>
      <c r="P5741" t="s">
        <v>6327</v>
      </c>
      <c r="Q5741" t="s">
        <v>6347</v>
      </c>
      <c r="R5741" t="s">
        <v>6327</v>
      </c>
      <c r="S5741" s="100">
        <v>36526</v>
      </c>
      <c r="T5741" s="100">
        <v>36526</v>
      </c>
    </row>
    <row r="5742" spans="1:20" x14ac:dyDescent="0.2">
      <c r="A5742">
        <v>3252</v>
      </c>
      <c r="B5742" s="98" t="s">
        <v>3574</v>
      </c>
      <c r="C5742" s="98">
        <v>1</v>
      </c>
      <c r="D5742" s="98">
        <v>1</v>
      </c>
      <c r="E5742" s="98">
        <v>1996</v>
      </c>
      <c r="F5742" t="s">
        <v>8011</v>
      </c>
      <c r="G5742" s="99">
        <v>35065</v>
      </c>
      <c r="H5742" s="98">
        <v>1</v>
      </c>
      <c r="I5742" s="98">
        <v>1</v>
      </c>
      <c r="J5742" s="98">
        <v>1996</v>
      </c>
      <c r="K5742" t="s">
        <v>332</v>
      </c>
      <c r="L5742">
        <v>1</v>
      </c>
      <c r="M5742" s="98" t="s">
        <v>106</v>
      </c>
      <c r="N5742" t="s">
        <v>6478</v>
      </c>
      <c r="O5742" t="s">
        <v>6327</v>
      </c>
      <c r="P5742" t="s">
        <v>6327</v>
      </c>
      <c r="Q5742" t="s">
        <v>6559</v>
      </c>
      <c r="R5742" t="s">
        <v>6327</v>
      </c>
      <c r="S5742" s="100">
        <v>36526</v>
      </c>
      <c r="T5742" s="100">
        <v>36526</v>
      </c>
    </row>
    <row r="5743" spans="1:20" x14ac:dyDescent="0.2">
      <c r="A5743">
        <v>3251</v>
      </c>
      <c r="B5743" s="98" t="s">
        <v>3935</v>
      </c>
      <c r="C5743" s="98">
        <v>1</v>
      </c>
      <c r="D5743" s="98">
        <v>1</v>
      </c>
      <c r="E5743" s="98">
        <v>1900</v>
      </c>
      <c r="F5743" t="s">
        <v>254</v>
      </c>
      <c r="G5743" s="99">
        <v>34970</v>
      </c>
      <c r="H5743" s="98">
        <v>28</v>
      </c>
      <c r="I5743" s="98">
        <v>9</v>
      </c>
      <c r="J5743" s="98">
        <v>1995</v>
      </c>
      <c r="K5743" t="s">
        <v>332</v>
      </c>
      <c r="L5743">
        <v>1</v>
      </c>
      <c r="M5743" s="98" t="s">
        <v>91</v>
      </c>
      <c r="N5743" t="s">
        <v>6331</v>
      </c>
      <c r="O5743" t="s">
        <v>6327</v>
      </c>
      <c r="P5743" t="s">
        <v>6327</v>
      </c>
      <c r="Q5743" t="s">
        <v>6540</v>
      </c>
      <c r="R5743" t="s">
        <v>6386</v>
      </c>
      <c r="S5743" s="100">
        <v>36526</v>
      </c>
      <c r="T5743" s="100">
        <v>36526</v>
      </c>
    </row>
    <row r="5744" spans="1:20" x14ac:dyDescent="0.2">
      <c r="A5744">
        <v>3250</v>
      </c>
      <c r="B5744" s="98" t="s">
        <v>120</v>
      </c>
      <c r="C5744" s="98">
        <v>1</v>
      </c>
      <c r="D5744" s="98">
        <v>1</v>
      </c>
      <c r="E5744" s="98">
        <v>1994</v>
      </c>
      <c r="F5744" t="s">
        <v>654</v>
      </c>
      <c r="G5744" s="99">
        <v>36889</v>
      </c>
      <c r="H5744" s="98">
        <v>29</v>
      </c>
      <c r="I5744" s="98">
        <v>12</v>
      </c>
      <c r="J5744" s="98">
        <v>2000</v>
      </c>
      <c r="K5744" t="s">
        <v>332</v>
      </c>
      <c r="L5744">
        <v>0</v>
      </c>
      <c r="M5744" s="98" t="s">
        <v>62</v>
      </c>
      <c r="N5744" t="s">
        <v>6331</v>
      </c>
      <c r="O5744" t="s">
        <v>8996</v>
      </c>
      <c r="P5744" t="s">
        <v>6329</v>
      </c>
      <c r="Q5744" t="s">
        <v>6329</v>
      </c>
      <c r="R5744" t="s">
        <v>6329</v>
      </c>
      <c r="S5744" s="100">
        <v>44432.465590277781</v>
      </c>
      <c r="T5744" s="100">
        <v>36526</v>
      </c>
    </row>
    <row r="5745" spans="1:20" x14ac:dyDescent="0.2">
      <c r="A5745">
        <v>3249</v>
      </c>
      <c r="B5745" s="98" t="s">
        <v>584</v>
      </c>
      <c r="C5745" s="98">
        <v>1</v>
      </c>
      <c r="D5745" s="98">
        <v>1</v>
      </c>
      <c r="E5745" s="98">
        <v>1988</v>
      </c>
      <c r="F5745" t="s">
        <v>290</v>
      </c>
      <c r="G5745" s="99">
        <v>36627</v>
      </c>
      <c r="H5745" s="98">
        <v>11</v>
      </c>
      <c r="I5745" s="98">
        <v>4</v>
      </c>
      <c r="J5745" s="98">
        <v>2000</v>
      </c>
      <c r="K5745" t="s">
        <v>332</v>
      </c>
      <c r="L5745">
        <v>0</v>
      </c>
      <c r="M5745" s="98" t="s">
        <v>62</v>
      </c>
      <c r="N5745" t="s">
        <v>6331</v>
      </c>
      <c r="O5745" t="s">
        <v>8409</v>
      </c>
      <c r="P5745" t="s">
        <v>6421</v>
      </c>
      <c r="Q5745" t="s">
        <v>6421</v>
      </c>
      <c r="R5745" t="s">
        <v>6329</v>
      </c>
      <c r="S5745" s="100">
        <v>36526</v>
      </c>
      <c r="T5745" s="100">
        <v>36526</v>
      </c>
    </row>
    <row r="5746" spans="1:20" x14ac:dyDescent="0.2">
      <c r="A5746">
        <v>3247</v>
      </c>
      <c r="B5746" s="98" t="s">
        <v>1747</v>
      </c>
      <c r="C5746" s="98">
        <v>1</v>
      </c>
      <c r="D5746" s="98">
        <v>1</v>
      </c>
      <c r="E5746" s="98">
        <v>1900</v>
      </c>
      <c r="F5746" t="s">
        <v>6340</v>
      </c>
      <c r="G5746" s="99">
        <v>35431</v>
      </c>
      <c r="H5746" s="98">
        <v>1</v>
      </c>
      <c r="I5746" s="98">
        <v>1</v>
      </c>
      <c r="J5746" s="98">
        <v>1997</v>
      </c>
      <c r="K5746" t="s">
        <v>892</v>
      </c>
      <c r="L5746">
        <v>0</v>
      </c>
      <c r="M5746" s="98" t="s">
        <v>106</v>
      </c>
      <c r="N5746" t="s">
        <v>6417</v>
      </c>
      <c r="O5746" t="s">
        <v>6327</v>
      </c>
      <c r="P5746" t="s">
        <v>6327</v>
      </c>
      <c r="Q5746" t="s">
        <v>6327</v>
      </c>
      <c r="R5746" t="s">
        <v>6327</v>
      </c>
      <c r="S5746" s="100">
        <v>36526</v>
      </c>
      <c r="T5746" s="100">
        <v>36526</v>
      </c>
    </row>
    <row r="5747" spans="1:20" x14ac:dyDescent="0.2">
      <c r="A5747">
        <v>3246</v>
      </c>
      <c r="B5747" s="98" t="s">
        <v>5178</v>
      </c>
      <c r="C5747" s="98">
        <v>6</v>
      </c>
      <c r="D5747" s="98">
        <v>8</v>
      </c>
      <c r="E5747" s="98">
        <v>2003</v>
      </c>
      <c r="F5747" t="s">
        <v>7741</v>
      </c>
      <c r="G5747" s="99">
        <v>35065</v>
      </c>
      <c r="H5747" s="98">
        <v>1</v>
      </c>
      <c r="I5747" s="98">
        <v>1</v>
      </c>
      <c r="J5747" s="98">
        <v>1996</v>
      </c>
      <c r="K5747" t="s">
        <v>892</v>
      </c>
      <c r="L5747">
        <v>0</v>
      </c>
      <c r="M5747" s="98" t="s">
        <v>106</v>
      </c>
      <c r="N5747" t="s">
        <v>6417</v>
      </c>
      <c r="O5747" t="s">
        <v>6327</v>
      </c>
      <c r="P5747" t="s">
        <v>6327</v>
      </c>
      <c r="Q5747" t="s">
        <v>6327</v>
      </c>
      <c r="R5747" t="s">
        <v>6327</v>
      </c>
      <c r="S5747" s="100">
        <v>36526</v>
      </c>
      <c r="T5747" s="100">
        <v>36526</v>
      </c>
    </row>
    <row r="5748" spans="1:20" x14ac:dyDescent="0.2">
      <c r="A5748">
        <v>3245</v>
      </c>
      <c r="B5748" s="98" t="s">
        <v>2891</v>
      </c>
      <c r="C5748" s="98">
        <v>12</v>
      </c>
      <c r="D5748" s="98">
        <v>5</v>
      </c>
      <c r="E5748" s="98">
        <v>1987</v>
      </c>
      <c r="F5748" t="s">
        <v>6538</v>
      </c>
      <c r="G5748" s="99">
        <v>35065</v>
      </c>
      <c r="H5748" s="98">
        <v>1</v>
      </c>
      <c r="I5748" s="98">
        <v>1</v>
      </c>
      <c r="J5748" s="98">
        <v>1996</v>
      </c>
      <c r="K5748" t="s">
        <v>332</v>
      </c>
      <c r="L5748">
        <v>0</v>
      </c>
      <c r="M5748" s="98" t="s">
        <v>106</v>
      </c>
      <c r="N5748" t="s">
        <v>6424</v>
      </c>
      <c r="O5748" t="s">
        <v>6327</v>
      </c>
      <c r="P5748" t="s">
        <v>6327</v>
      </c>
      <c r="Q5748" t="s">
        <v>6327</v>
      </c>
      <c r="R5748" t="s">
        <v>6327</v>
      </c>
      <c r="S5748" s="100">
        <v>36526</v>
      </c>
      <c r="T5748" s="100">
        <v>36526</v>
      </c>
    </row>
    <row r="5749" spans="1:20" x14ac:dyDescent="0.2">
      <c r="A5749">
        <v>3244</v>
      </c>
      <c r="B5749" s="98" t="s">
        <v>2393</v>
      </c>
      <c r="C5749" s="98">
        <v>9</v>
      </c>
      <c r="D5749" s="98">
        <v>8</v>
      </c>
      <c r="E5749" s="98">
        <v>1983</v>
      </c>
      <c r="F5749" t="s">
        <v>6928</v>
      </c>
      <c r="G5749" s="99">
        <v>35065</v>
      </c>
      <c r="H5749" s="98">
        <v>1</v>
      </c>
      <c r="I5749" s="98">
        <v>1</v>
      </c>
      <c r="J5749" s="98">
        <v>1996</v>
      </c>
      <c r="K5749" t="s">
        <v>332</v>
      </c>
      <c r="L5749">
        <v>0</v>
      </c>
      <c r="M5749" s="98" t="s">
        <v>106</v>
      </c>
      <c r="N5749" t="s">
        <v>6424</v>
      </c>
      <c r="O5749" t="s">
        <v>6327</v>
      </c>
      <c r="P5749" t="s">
        <v>6327</v>
      </c>
      <c r="Q5749" t="s">
        <v>6327</v>
      </c>
      <c r="R5749" t="s">
        <v>6327</v>
      </c>
      <c r="S5749" s="100">
        <v>36526</v>
      </c>
      <c r="T5749" s="100">
        <v>36526</v>
      </c>
    </row>
    <row r="5750" spans="1:20" x14ac:dyDescent="0.2">
      <c r="A5750">
        <v>3243</v>
      </c>
      <c r="B5750" s="98" t="s">
        <v>4227</v>
      </c>
      <c r="C5750" s="98">
        <v>1</v>
      </c>
      <c r="D5750" s="98">
        <v>1</v>
      </c>
      <c r="E5750" s="98">
        <v>1980</v>
      </c>
      <c r="F5750" t="s">
        <v>8307</v>
      </c>
      <c r="G5750" s="99">
        <v>35796</v>
      </c>
      <c r="H5750" s="98">
        <v>1</v>
      </c>
      <c r="I5750" s="98">
        <v>1</v>
      </c>
      <c r="J5750" s="98">
        <v>1998</v>
      </c>
      <c r="K5750" t="s">
        <v>332</v>
      </c>
      <c r="L5750">
        <v>0</v>
      </c>
      <c r="M5750" s="98" t="s">
        <v>106</v>
      </c>
      <c r="N5750" t="s">
        <v>6498</v>
      </c>
      <c r="O5750" t="s">
        <v>6327</v>
      </c>
      <c r="P5750" t="s">
        <v>6327</v>
      </c>
      <c r="Q5750" t="s">
        <v>6327</v>
      </c>
      <c r="R5750" t="s">
        <v>6327</v>
      </c>
      <c r="S5750" s="100">
        <v>36526</v>
      </c>
      <c r="T5750" s="100">
        <v>36526</v>
      </c>
    </row>
    <row r="5751" spans="1:20" x14ac:dyDescent="0.2">
      <c r="A5751">
        <v>3242</v>
      </c>
      <c r="B5751" s="98" t="s">
        <v>4857</v>
      </c>
      <c r="C5751" s="98">
        <v>7</v>
      </c>
      <c r="D5751" s="98">
        <v>1</v>
      </c>
      <c r="E5751" s="98">
        <v>1982</v>
      </c>
      <c r="F5751" t="s">
        <v>3029</v>
      </c>
      <c r="G5751" s="99">
        <v>35431</v>
      </c>
      <c r="H5751" s="98">
        <v>1</v>
      </c>
      <c r="I5751" s="98">
        <v>1</v>
      </c>
      <c r="J5751" s="98">
        <v>1997</v>
      </c>
      <c r="K5751" t="s">
        <v>332</v>
      </c>
      <c r="L5751">
        <v>1</v>
      </c>
      <c r="M5751" s="98" t="s">
        <v>106</v>
      </c>
      <c r="N5751" t="s">
        <v>6424</v>
      </c>
      <c r="O5751" t="s">
        <v>6327</v>
      </c>
      <c r="P5751" t="s">
        <v>6327</v>
      </c>
      <c r="Q5751" t="s">
        <v>6327</v>
      </c>
      <c r="R5751" t="s">
        <v>6327</v>
      </c>
      <c r="S5751" s="100">
        <v>36526</v>
      </c>
      <c r="T5751" s="100">
        <v>36526</v>
      </c>
    </row>
    <row r="5752" spans="1:20" x14ac:dyDescent="0.2">
      <c r="A5752">
        <v>3241</v>
      </c>
      <c r="B5752" s="98" t="s">
        <v>3816</v>
      </c>
      <c r="C5752" s="98">
        <v>1</v>
      </c>
      <c r="D5752" s="98">
        <v>1</v>
      </c>
      <c r="E5752" s="98">
        <v>2008</v>
      </c>
      <c r="F5752" t="s">
        <v>6502</v>
      </c>
      <c r="G5752" s="99">
        <v>35065</v>
      </c>
      <c r="H5752" s="98">
        <v>1</v>
      </c>
      <c r="I5752" s="98">
        <v>1</v>
      </c>
      <c r="J5752" s="98">
        <v>1996</v>
      </c>
      <c r="K5752" t="s">
        <v>332</v>
      </c>
      <c r="L5752">
        <v>1</v>
      </c>
      <c r="M5752" s="98" t="s">
        <v>106</v>
      </c>
      <c r="N5752" t="s">
        <v>6417</v>
      </c>
      <c r="O5752" t="s">
        <v>6327</v>
      </c>
      <c r="P5752" t="s">
        <v>6327</v>
      </c>
      <c r="Q5752" t="s">
        <v>6327</v>
      </c>
      <c r="R5752" t="s">
        <v>6327</v>
      </c>
      <c r="S5752" s="100">
        <v>36526</v>
      </c>
      <c r="T5752" s="100">
        <v>36526</v>
      </c>
    </row>
    <row r="5753" spans="1:20" x14ac:dyDescent="0.2">
      <c r="A5753">
        <v>3240</v>
      </c>
      <c r="B5753" s="98" t="s">
        <v>2291</v>
      </c>
      <c r="C5753" s="98">
        <v>2</v>
      </c>
      <c r="D5753" s="98">
        <v>4</v>
      </c>
      <c r="E5753" s="98">
        <v>1952</v>
      </c>
      <c r="F5753" t="s">
        <v>7320</v>
      </c>
      <c r="G5753" s="99">
        <v>34700</v>
      </c>
      <c r="H5753" s="98">
        <v>1</v>
      </c>
      <c r="I5753" s="98">
        <v>1</v>
      </c>
      <c r="J5753" s="98">
        <v>1995</v>
      </c>
      <c r="K5753" t="s">
        <v>332</v>
      </c>
      <c r="L5753">
        <v>1</v>
      </c>
      <c r="M5753" s="98" t="s">
        <v>106</v>
      </c>
      <c r="N5753" t="s">
        <v>6477</v>
      </c>
      <c r="O5753" t="s">
        <v>6327</v>
      </c>
      <c r="P5753" t="s">
        <v>6327</v>
      </c>
      <c r="Q5753" t="s">
        <v>6339</v>
      </c>
      <c r="R5753" t="s">
        <v>6327</v>
      </c>
      <c r="S5753" s="100">
        <v>36526</v>
      </c>
      <c r="T5753" s="100">
        <v>36526</v>
      </c>
    </row>
    <row r="5754" spans="1:20" x14ac:dyDescent="0.2">
      <c r="A5754">
        <v>3239</v>
      </c>
      <c r="B5754" s="98" t="s">
        <v>5184</v>
      </c>
      <c r="C5754" s="98">
        <v>22</v>
      </c>
      <c r="D5754" s="98">
        <v>3</v>
      </c>
      <c r="E5754" s="98">
        <v>1999</v>
      </c>
      <c r="F5754" t="s">
        <v>390</v>
      </c>
      <c r="G5754" s="99">
        <v>34700</v>
      </c>
      <c r="H5754" s="98">
        <v>1</v>
      </c>
      <c r="I5754" s="98">
        <v>1</v>
      </c>
      <c r="J5754" s="98">
        <v>1995</v>
      </c>
      <c r="K5754" t="s">
        <v>332</v>
      </c>
      <c r="L5754">
        <v>0</v>
      </c>
      <c r="M5754" s="98" t="s">
        <v>106</v>
      </c>
      <c r="N5754" t="s">
        <v>6417</v>
      </c>
      <c r="O5754" t="s">
        <v>6327</v>
      </c>
      <c r="P5754" t="s">
        <v>6327</v>
      </c>
      <c r="Q5754" t="s">
        <v>6327</v>
      </c>
      <c r="R5754" t="s">
        <v>6327</v>
      </c>
      <c r="S5754" s="100">
        <v>36526</v>
      </c>
      <c r="T5754" s="100">
        <v>36526</v>
      </c>
    </row>
    <row r="5755" spans="1:20" x14ac:dyDescent="0.2">
      <c r="A5755">
        <v>3238</v>
      </c>
      <c r="B5755" s="98" t="s">
        <v>4610</v>
      </c>
      <c r="C5755" s="98">
        <v>1</v>
      </c>
      <c r="D5755" s="98">
        <v>6</v>
      </c>
      <c r="E5755" s="98">
        <v>1987</v>
      </c>
      <c r="F5755" t="s">
        <v>447</v>
      </c>
      <c r="G5755" s="99">
        <v>26665</v>
      </c>
      <c r="H5755" s="98">
        <v>1</v>
      </c>
      <c r="I5755" s="98">
        <v>1</v>
      </c>
      <c r="J5755" s="98">
        <v>1973</v>
      </c>
      <c r="K5755" t="s">
        <v>332</v>
      </c>
      <c r="L5755">
        <v>0</v>
      </c>
      <c r="M5755" s="98" t="s">
        <v>106</v>
      </c>
      <c r="N5755" t="s">
        <v>6417</v>
      </c>
      <c r="O5755" t="s">
        <v>6327</v>
      </c>
      <c r="P5755" t="s">
        <v>6327</v>
      </c>
      <c r="Q5755" t="s">
        <v>6327</v>
      </c>
      <c r="R5755" t="s">
        <v>6327</v>
      </c>
      <c r="S5755" s="100">
        <v>36526</v>
      </c>
      <c r="T5755" s="100">
        <v>36526</v>
      </c>
    </row>
    <row r="5756" spans="1:20" x14ac:dyDescent="0.2">
      <c r="A5756">
        <v>3237</v>
      </c>
      <c r="B5756" s="98" t="s">
        <v>118</v>
      </c>
      <c r="C5756" s="98">
        <v>25</v>
      </c>
      <c r="D5756" s="98">
        <v>2</v>
      </c>
      <c r="E5756" s="98">
        <v>1949</v>
      </c>
      <c r="F5756" t="s">
        <v>6556</v>
      </c>
      <c r="G5756" s="99">
        <v>23377</v>
      </c>
      <c r="H5756" s="98">
        <v>1</v>
      </c>
      <c r="I5756" s="98">
        <v>1</v>
      </c>
      <c r="J5756" s="98">
        <v>1964</v>
      </c>
      <c r="K5756" t="s">
        <v>332</v>
      </c>
      <c r="L5756">
        <v>0</v>
      </c>
      <c r="M5756" s="98" t="s">
        <v>106</v>
      </c>
      <c r="N5756" t="s">
        <v>6417</v>
      </c>
      <c r="O5756" t="s">
        <v>6327</v>
      </c>
      <c r="P5756" t="s">
        <v>6327</v>
      </c>
      <c r="Q5756" t="s">
        <v>6327</v>
      </c>
      <c r="R5756" t="s">
        <v>6327</v>
      </c>
      <c r="S5756" s="100">
        <v>36526</v>
      </c>
      <c r="T5756" s="100">
        <v>36526</v>
      </c>
    </row>
    <row r="5757" spans="1:20" x14ac:dyDescent="0.2">
      <c r="A5757">
        <v>3236</v>
      </c>
      <c r="B5757" s="98" t="s">
        <v>2002</v>
      </c>
      <c r="C5757" s="98">
        <v>19</v>
      </c>
      <c r="D5757" s="98">
        <v>5</v>
      </c>
      <c r="E5757" s="98">
        <v>1947</v>
      </c>
      <c r="F5757" t="s">
        <v>6716</v>
      </c>
      <c r="G5757" s="99">
        <v>18264</v>
      </c>
      <c r="H5757" s="98">
        <v>1</v>
      </c>
      <c r="I5757" s="98">
        <v>1</v>
      </c>
      <c r="J5757" s="98">
        <v>1950</v>
      </c>
      <c r="K5757" t="s">
        <v>332</v>
      </c>
      <c r="L5757">
        <v>1</v>
      </c>
      <c r="M5757" s="98" t="s">
        <v>106</v>
      </c>
      <c r="N5757" t="s">
        <v>6424</v>
      </c>
      <c r="O5757" t="s">
        <v>6327</v>
      </c>
      <c r="P5757" t="s">
        <v>6327</v>
      </c>
      <c r="Q5757" t="s">
        <v>6327</v>
      </c>
      <c r="R5757" t="s">
        <v>6327</v>
      </c>
      <c r="S5757" s="100">
        <v>36526</v>
      </c>
      <c r="T5757" s="100">
        <v>36526</v>
      </c>
    </row>
    <row r="5758" spans="1:20" x14ac:dyDescent="0.2">
      <c r="A5758">
        <v>3235</v>
      </c>
      <c r="B5758" s="98" t="s">
        <v>2618</v>
      </c>
      <c r="C5758" s="98">
        <v>24</v>
      </c>
      <c r="D5758" s="98">
        <v>9</v>
      </c>
      <c r="E5758" s="98">
        <v>2010</v>
      </c>
      <c r="F5758" t="s">
        <v>723</v>
      </c>
      <c r="G5758" s="99">
        <v>27030</v>
      </c>
      <c r="H5758" s="98">
        <v>1</v>
      </c>
      <c r="I5758" s="98">
        <v>1</v>
      </c>
      <c r="J5758" s="98">
        <v>1974</v>
      </c>
      <c r="K5758" t="s">
        <v>332</v>
      </c>
      <c r="L5758">
        <v>0</v>
      </c>
      <c r="M5758" s="98" t="s">
        <v>492</v>
      </c>
      <c r="N5758" t="s">
        <v>6527</v>
      </c>
      <c r="O5758" t="s">
        <v>6327</v>
      </c>
      <c r="P5758" t="s">
        <v>6327</v>
      </c>
      <c r="Q5758" t="s">
        <v>6393</v>
      </c>
      <c r="R5758" t="s">
        <v>6327</v>
      </c>
      <c r="S5758" s="100">
        <v>36526</v>
      </c>
      <c r="T5758" s="100">
        <v>36526</v>
      </c>
    </row>
    <row r="5759" spans="1:20" x14ac:dyDescent="0.2">
      <c r="A5759">
        <v>3234</v>
      </c>
      <c r="B5759" s="98" t="s">
        <v>6234</v>
      </c>
      <c r="C5759" s="98">
        <v>5</v>
      </c>
      <c r="D5759" s="98">
        <v>11</v>
      </c>
      <c r="E5759" s="98">
        <v>1969</v>
      </c>
      <c r="F5759" t="s">
        <v>7320</v>
      </c>
      <c r="G5759" s="99">
        <v>33239</v>
      </c>
      <c r="H5759" s="98">
        <v>1</v>
      </c>
      <c r="I5759" s="98">
        <v>1</v>
      </c>
      <c r="J5759" s="98">
        <v>1991</v>
      </c>
      <c r="K5759" t="s">
        <v>332</v>
      </c>
      <c r="L5759">
        <v>1</v>
      </c>
      <c r="M5759" s="98" t="s">
        <v>106</v>
      </c>
      <c r="N5759" t="s">
        <v>6625</v>
      </c>
      <c r="O5759" t="s">
        <v>6327</v>
      </c>
      <c r="P5759" t="s">
        <v>6327</v>
      </c>
      <c r="Q5759" t="s">
        <v>6438</v>
      </c>
      <c r="R5759" t="s">
        <v>6327</v>
      </c>
      <c r="S5759" s="100">
        <v>36526</v>
      </c>
      <c r="T5759" s="100">
        <v>36526</v>
      </c>
    </row>
    <row r="5760" spans="1:20" x14ac:dyDescent="0.2">
      <c r="A5760">
        <v>3233</v>
      </c>
      <c r="B5760" s="98" t="s">
        <v>466</v>
      </c>
      <c r="C5760" s="98">
        <v>20</v>
      </c>
      <c r="D5760" s="98">
        <v>9</v>
      </c>
      <c r="E5760" s="98">
        <v>1939</v>
      </c>
      <c r="F5760" t="s">
        <v>467</v>
      </c>
      <c r="G5760" s="99">
        <v>25179</v>
      </c>
      <c r="H5760" s="98">
        <v>7</v>
      </c>
      <c r="I5760" s="98">
        <v>12</v>
      </c>
      <c r="J5760" s="98">
        <v>1968</v>
      </c>
      <c r="K5760" t="s">
        <v>332</v>
      </c>
      <c r="L5760">
        <v>0</v>
      </c>
      <c r="M5760" s="98" t="s">
        <v>39</v>
      </c>
      <c r="N5760" t="s">
        <v>6331</v>
      </c>
      <c r="O5760" t="s">
        <v>8121</v>
      </c>
      <c r="P5760" t="s">
        <v>6438</v>
      </c>
      <c r="Q5760" t="s">
        <v>6438</v>
      </c>
      <c r="R5760" t="s">
        <v>6380</v>
      </c>
      <c r="S5760" s="100">
        <v>44427.126701388886</v>
      </c>
      <c r="T5760" s="100">
        <v>36526</v>
      </c>
    </row>
    <row r="5761" spans="1:20" x14ac:dyDescent="0.2">
      <c r="A5761">
        <v>3232</v>
      </c>
      <c r="B5761" s="98" t="s">
        <v>5088</v>
      </c>
      <c r="C5761" s="98">
        <v>1</v>
      </c>
      <c r="D5761" s="98">
        <v>1</v>
      </c>
      <c r="E5761" s="98">
        <v>2001</v>
      </c>
      <c r="F5761" t="s">
        <v>8678</v>
      </c>
      <c r="G5761" s="99">
        <v>20810</v>
      </c>
      <c r="H5761" s="98">
        <v>21</v>
      </c>
      <c r="I5761" s="98">
        <v>12</v>
      </c>
      <c r="J5761" s="98">
        <v>1956</v>
      </c>
      <c r="K5761" t="s">
        <v>332</v>
      </c>
      <c r="L5761">
        <v>0</v>
      </c>
      <c r="M5761" s="98" t="s">
        <v>106</v>
      </c>
      <c r="N5761" t="s">
        <v>6436</v>
      </c>
      <c r="O5761" t="s">
        <v>6327</v>
      </c>
      <c r="P5761" t="s">
        <v>6390</v>
      </c>
      <c r="Q5761" t="s">
        <v>6390</v>
      </c>
      <c r="R5761" t="s">
        <v>6327</v>
      </c>
      <c r="S5761" s="100">
        <v>41086</v>
      </c>
      <c r="T5761" s="100">
        <v>36526</v>
      </c>
    </row>
    <row r="5762" spans="1:20" x14ac:dyDescent="0.2">
      <c r="A5762">
        <v>3231</v>
      </c>
      <c r="B5762" s="98" t="s">
        <v>3700</v>
      </c>
      <c r="C5762" s="98">
        <v>1</v>
      </c>
      <c r="D5762" s="98">
        <v>1</v>
      </c>
      <c r="E5762" s="98">
        <v>2006</v>
      </c>
      <c r="F5762" t="s">
        <v>496</v>
      </c>
      <c r="G5762" s="99">
        <v>23514</v>
      </c>
      <c r="H5762" s="98">
        <v>17</v>
      </c>
      <c r="I5762" s="98">
        <v>5</v>
      </c>
      <c r="J5762" s="98">
        <v>1964</v>
      </c>
      <c r="K5762" t="s">
        <v>332</v>
      </c>
      <c r="L5762">
        <v>0</v>
      </c>
      <c r="M5762" s="98" t="s">
        <v>106</v>
      </c>
      <c r="N5762" t="s">
        <v>6937</v>
      </c>
      <c r="O5762" t="s">
        <v>6327</v>
      </c>
      <c r="P5762" t="s">
        <v>6327</v>
      </c>
      <c r="Q5762" t="s">
        <v>6367</v>
      </c>
      <c r="R5762" t="s">
        <v>6327</v>
      </c>
      <c r="S5762" s="100">
        <v>44072.095081018517</v>
      </c>
      <c r="T5762" s="100">
        <v>36526</v>
      </c>
    </row>
    <row r="5763" spans="1:20" x14ac:dyDescent="0.2">
      <c r="A5763">
        <v>3230</v>
      </c>
      <c r="B5763" s="98" t="s">
        <v>757</v>
      </c>
      <c r="C5763" s="98">
        <v>1</v>
      </c>
      <c r="D5763" s="98">
        <v>1</v>
      </c>
      <c r="E5763" s="98">
        <v>1959</v>
      </c>
      <c r="F5763" t="s">
        <v>768</v>
      </c>
      <c r="G5763" s="99">
        <v>25569</v>
      </c>
      <c r="H5763" s="98">
        <v>1</v>
      </c>
      <c r="I5763" s="98">
        <v>1</v>
      </c>
      <c r="J5763" s="98">
        <v>1970</v>
      </c>
      <c r="K5763" t="s">
        <v>332</v>
      </c>
      <c r="L5763">
        <v>0</v>
      </c>
      <c r="M5763" s="98" t="s">
        <v>106</v>
      </c>
      <c r="N5763" t="s">
        <v>6941</v>
      </c>
      <c r="O5763" t="s">
        <v>6327</v>
      </c>
      <c r="P5763" t="s">
        <v>6327</v>
      </c>
      <c r="Q5763" t="s">
        <v>6393</v>
      </c>
      <c r="R5763" t="s">
        <v>6327</v>
      </c>
      <c r="S5763" s="100">
        <v>36526</v>
      </c>
      <c r="T5763" s="100">
        <v>36526</v>
      </c>
    </row>
    <row r="5764" spans="1:20" x14ac:dyDescent="0.2">
      <c r="A5764">
        <v>3229</v>
      </c>
      <c r="B5764" s="98" t="s">
        <v>757</v>
      </c>
      <c r="C5764" s="98">
        <v>6</v>
      </c>
      <c r="D5764" s="98">
        <v>1</v>
      </c>
      <c r="E5764" s="98">
        <v>1991</v>
      </c>
      <c r="F5764" t="s">
        <v>8122</v>
      </c>
      <c r="G5764" s="99">
        <v>34700</v>
      </c>
      <c r="H5764" s="98">
        <v>1</v>
      </c>
      <c r="I5764" s="98">
        <v>1</v>
      </c>
      <c r="J5764" s="98">
        <v>1995</v>
      </c>
      <c r="K5764" t="s">
        <v>332</v>
      </c>
      <c r="L5764">
        <v>0</v>
      </c>
      <c r="M5764" s="98" t="s">
        <v>106</v>
      </c>
      <c r="N5764" t="s">
        <v>6860</v>
      </c>
      <c r="O5764" t="s">
        <v>6327</v>
      </c>
      <c r="P5764" t="s">
        <v>6327</v>
      </c>
      <c r="Q5764" t="s">
        <v>6491</v>
      </c>
      <c r="R5764" t="s">
        <v>6327</v>
      </c>
      <c r="S5764" s="100">
        <v>36526</v>
      </c>
      <c r="T5764" s="100">
        <v>36526</v>
      </c>
    </row>
    <row r="5765" spans="1:20" x14ac:dyDescent="0.2">
      <c r="A5765">
        <v>3228</v>
      </c>
      <c r="B5765" s="98" t="s">
        <v>2914</v>
      </c>
      <c r="C5765" s="98">
        <v>2</v>
      </c>
      <c r="D5765" s="98">
        <v>1</v>
      </c>
      <c r="E5765" s="98">
        <v>2004</v>
      </c>
      <c r="F5765" t="s">
        <v>6446</v>
      </c>
      <c r="G5765" s="99">
        <v>35431</v>
      </c>
      <c r="H5765" s="98">
        <v>1</v>
      </c>
      <c r="I5765" s="98">
        <v>1</v>
      </c>
      <c r="J5765" s="98">
        <v>1997</v>
      </c>
      <c r="K5765" t="s">
        <v>332</v>
      </c>
      <c r="L5765">
        <v>0</v>
      </c>
      <c r="M5765" s="98" t="s">
        <v>106</v>
      </c>
      <c r="N5765" t="s">
        <v>6417</v>
      </c>
      <c r="O5765" t="s">
        <v>6327</v>
      </c>
      <c r="P5765" t="s">
        <v>6327</v>
      </c>
      <c r="Q5765" t="s">
        <v>6327</v>
      </c>
      <c r="R5765" t="s">
        <v>6327</v>
      </c>
      <c r="S5765" s="100">
        <v>36526</v>
      </c>
      <c r="T5765" s="100">
        <v>36526</v>
      </c>
    </row>
    <row r="5766" spans="1:20" x14ac:dyDescent="0.2">
      <c r="A5766">
        <v>3227</v>
      </c>
      <c r="B5766" s="98" t="s">
        <v>5308</v>
      </c>
      <c r="C5766" s="98">
        <v>1</v>
      </c>
      <c r="D5766" s="98">
        <v>1</v>
      </c>
      <c r="E5766" s="98">
        <v>1998</v>
      </c>
      <c r="F5766" t="s">
        <v>646</v>
      </c>
      <c r="G5766" s="99">
        <v>35412</v>
      </c>
      <c r="H5766" s="98">
        <v>13</v>
      </c>
      <c r="I5766" s="98">
        <v>12</v>
      </c>
      <c r="J5766" s="98">
        <v>1996</v>
      </c>
      <c r="K5766" t="s">
        <v>332</v>
      </c>
      <c r="L5766">
        <v>0</v>
      </c>
      <c r="M5766" s="98" t="s">
        <v>106</v>
      </c>
      <c r="N5766" t="s">
        <v>6381</v>
      </c>
      <c r="O5766" t="s">
        <v>6327</v>
      </c>
      <c r="P5766" t="s">
        <v>6327</v>
      </c>
      <c r="Q5766" t="s">
        <v>6327</v>
      </c>
      <c r="R5766" t="s">
        <v>6327</v>
      </c>
      <c r="S5766" s="100">
        <v>43785.814201388886</v>
      </c>
      <c r="T5766" s="100">
        <v>36526</v>
      </c>
    </row>
    <row r="5767" spans="1:20" x14ac:dyDescent="0.2">
      <c r="A5767">
        <v>3226</v>
      </c>
      <c r="B5767" s="98" t="s">
        <v>5964</v>
      </c>
      <c r="C5767" s="98">
        <v>11</v>
      </c>
      <c r="D5767" s="98">
        <v>4</v>
      </c>
      <c r="E5767" s="98">
        <v>1996</v>
      </c>
      <c r="F5767" t="s">
        <v>446</v>
      </c>
      <c r="G5767" s="99">
        <v>34829</v>
      </c>
      <c r="H5767" s="98">
        <v>10</v>
      </c>
      <c r="I5767" s="98">
        <v>5</v>
      </c>
      <c r="J5767" s="98">
        <v>1995</v>
      </c>
      <c r="K5767" t="s">
        <v>332</v>
      </c>
      <c r="L5767">
        <v>0</v>
      </c>
      <c r="M5767" s="98" t="s">
        <v>106</v>
      </c>
      <c r="N5767" t="s">
        <v>6477</v>
      </c>
      <c r="O5767" t="s">
        <v>6327</v>
      </c>
      <c r="P5767" t="s">
        <v>6327</v>
      </c>
      <c r="Q5767" t="s">
        <v>6440</v>
      </c>
      <c r="R5767" t="s">
        <v>6327</v>
      </c>
      <c r="S5767" s="100">
        <v>43785.814201388886</v>
      </c>
      <c r="T5767" s="100">
        <v>36526</v>
      </c>
    </row>
    <row r="5768" spans="1:20" x14ac:dyDescent="0.2">
      <c r="A5768">
        <v>3225</v>
      </c>
      <c r="B5768" s="98" t="s">
        <v>1813</v>
      </c>
      <c r="C5768" s="98">
        <v>10</v>
      </c>
      <c r="D5768" s="98">
        <v>2</v>
      </c>
      <c r="E5768" s="98">
        <v>2001</v>
      </c>
      <c r="F5768" t="s">
        <v>426</v>
      </c>
      <c r="G5768" s="99">
        <v>33970</v>
      </c>
      <c r="H5768" s="98">
        <v>1</v>
      </c>
      <c r="I5768" s="98">
        <v>1</v>
      </c>
      <c r="J5768" s="98">
        <v>1993</v>
      </c>
      <c r="K5768" t="s">
        <v>332</v>
      </c>
      <c r="L5768">
        <v>0</v>
      </c>
      <c r="M5768" s="98" t="s">
        <v>106</v>
      </c>
      <c r="N5768" t="s">
        <v>6417</v>
      </c>
      <c r="O5768" t="s">
        <v>6327</v>
      </c>
      <c r="P5768" t="s">
        <v>6327</v>
      </c>
      <c r="Q5768" t="s">
        <v>6327</v>
      </c>
      <c r="R5768" t="s">
        <v>6327</v>
      </c>
      <c r="S5768" s="100">
        <v>36526</v>
      </c>
      <c r="T5768" s="100">
        <v>36526</v>
      </c>
    </row>
    <row r="5769" spans="1:20" x14ac:dyDescent="0.2">
      <c r="A5769">
        <v>3224</v>
      </c>
      <c r="B5769" s="98" t="s">
        <v>2673</v>
      </c>
      <c r="C5769" s="98">
        <v>1</v>
      </c>
      <c r="D5769" s="98">
        <v>1</v>
      </c>
      <c r="E5769" s="98">
        <v>1978</v>
      </c>
      <c r="F5769" t="s">
        <v>654</v>
      </c>
      <c r="G5769" s="99">
        <v>33970</v>
      </c>
      <c r="H5769" s="98">
        <v>1</v>
      </c>
      <c r="I5769" s="98">
        <v>1</v>
      </c>
      <c r="J5769" s="98">
        <v>1993</v>
      </c>
      <c r="K5769" t="s">
        <v>332</v>
      </c>
      <c r="L5769">
        <v>0</v>
      </c>
      <c r="M5769" s="98" t="s">
        <v>106</v>
      </c>
      <c r="N5769" t="s">
        <v>6445</v>
      </c>
      <c r="O5769" t="s">
        <v>6327</v>
      </c>
      <c r="P5769" t="s">
        <v>6327</v>
      </c>
      <c r="Q5769" t="s">
        <v>6327</v>
      </c>
      <c r="R5769" t="s">
        <v>6327</v>
      </c>
      <c r="S5769" s="100">
        <v>36526</v>
      </c>
      <c r="T5769" s="100">
        <v>36526</v>
      </c>
    </row>
    <row r="5770" spans="1:20" x14ac:dyDescent="0.2">
      <c r="A5770">
        <v>3223</v>
      </c>
      <c r="B5770" s="98" t="s">
        <v>2393</v>
      </c>
      <c r="C5770" s="98">
        <v>1</v>
      </c>
      <c r="D5770" s="98">
        <v>1</v>
      </c>
      <c r="E5770" s="98">
        <v>1977</v>
      </c>
      <c r="F5770" t="s">
        <v>4161</v>
      </c>
      <c r="G5770" s="99">
        <v>33604</v>
      </c>
      <c r="H5770" s="98">
        <v>1</v>
      </c>
      <c r="I5770" s="98">
        <v>1</v>
      </c>
      <c r="J5770" s="98">
        <v>1992</v>
      </c>
      <c r="K5770" t="s">
        <v>332</v>
      </c>
      <c r="L5770">
        <v>0</v>
      </c>
      <c r="M5770" s="98" t="s">
        <v>106</v>
      </c>
      <c r="N5770" t="s">
        <v>6783</v>
      </c>
      <c r="O5770" t="s">
        <v>6327</v>
      </c>
      <c r="P5770" t="s">
        <v>6327</v>
      </c>
      <c r="Q5770" t="s">
        <v>6350</v>
      </c>
      <c r="R5770" t="s">
        <v>6327</v>
      </c>
      <c r="S5770" s="100">
        <v>36526</v>
      </c>
      <c r="T5770" s="100">
        <v>36526</v>
      </c>
    </row>
    <row r="5771" spans="1:20" x14ac:dyDescent="0.2">
      <c r="A5771">
        <v>3222</v>
      </c>
      <c r="B5771" s="98" t="s">
        <v>3352</v>
      </c>
      <c r="C5771" s="98">
        <v>26</v>
      </c>
      <c r="D5771" s="98">
        <v>8</v>
      </c>
      <c r="E5771" s="98">
        <v>2005</v>
      </c>
      <c r="F5771" t="s">
        <v>999</v>
      </c>
      <c r="G5771" s="99">
        <v>34068</v>
      </c>
      <c r="H5771" s="98">
        <v>9</v>
      </c>
      <c r="I5771" s="98">
        <v>4</v>
      </c>
      <c r="J5771" s="98">
        <v>1993</v>
      </c>
      <c r="K5771" t="s">
        <v>892</v>
      </c>
      <c r="L5771">
        <v>0</v>
      </c>
      <c r="M5771" s="98" t="s">
        <v>106</v>
      </c>
      <c r="N5771" t="s">
        <v>6417</v>
      </c>
      <c r="O5771" t="s">
        <v>6327</v>
      </c>
      <c r="P5771" t="s">
        <v>6327</v>
      </c>
      <c r="Q5771" t="s">
        <v>6327</v>
      </c>
      <c r="R5771" t="s">
        <v>6327</v>
      </c>
      <c r="S5771" s="100">
        <v>36526</v>
      </c>
      <c r="T5771" s="100">
        <v>36526</v>
      </c>
    </row>
    <row r="5772" spans="1:20" x14ac:dyDescent="0.2">
      <c r="A5772">
        <v>3221</v>
      </c>
      <c r="B5772" s="98" t="s">
        <v>4193</v>
      </c>
      <c r="C5772" s="98">
        <v>1</v>
      </c>
      <c r="D5772" s="98">
        <v>1</v>
      </c>
      <c r="E5772" s="98">
        <v>1995</v>
      </c>
      <c r="F5772" t="s">
        <v>516</v>
      </c>
      <c r="G5772" s="99">
        <v>36344</v>
      </c>
      <c r="H5772" s="98">
        <v>3</v>
      </c>
      <c r="I5772" s="98">
        <v>7</v>
      </c>
      <c r="J5772" s="98">
        <v>1999</v>
      </c>
      <c r="K5772" t="s">
        <v>332</v>
      </c>
      <c r="L5772">
        <v>0</v>
      </c>
      <c r="M5772" s="98" t="s">
        <v>106</v>
      </c>
      <c r="N5772" t="s">
        <v>6424</v>
      </c>
      <c r="O5772" t="s">
        <v>6327</v>
      </c>
      <c r="P5772" t="s">
        <v>6327</v>
      </c>
      <c r="Q5772" t="s">
        <v>6327</v>
      </c>
      <c r="R5772" t="s">
        <v>6327</v>
      </c>
      <c r="S5772" s="100">
        <v>36526</v>
      </c>
      <c r="T5772" s="100">
        <v>36526</v>
      </c>
    </row>
    <row r="5773" spans="1:20" x14ac:dyDescent="0.2">
      <c r="A5773">
        <v>3220</v>
      </c>
      <c r="B5773" s="98" t="s">
        <v>1928</v>
      </c>
      <c r="C5773" s="98">
        <v>1</v>
      </c>
      <c r="D5773" s="98">
        <v>1</v>
      </c>
      <c r="E5773" s="98">
        <v>1993</v>
      </c>
      <c r="F5773" t="s">
        <v>917</v>
      </c>
      <c r="G5773" s="99">
        <v>36526</v>
      </c>
      <c r="H5773" s="98">
        <v>1</v>
      </c>
      <c r="I5773" s="98">
        <v>1</v>
      </c>
      <c r="J5773" s="98">
        <v>2000</v>
      </c>
      <c r="K5773" t="s">
        <v>892</v>
      </c>
      <c r="L5773">
        <v>0</v>
      </c>
      <c r="M5773" s="98" t="s">
        <v>106</v>
      </c>
      <c r="N5773" t="s">
        <v>6589</v>
      </c>
      <c r="O5773" t="s">
        <v>6327</v>
      </c>
      <c r="P5773" t="s">
        <v>6327</v>
      </c>
      <c r="Q5773" t="s">
        <v>6398</v>
      </c>
      <c r="R5773" t="s">
        <v>6327</v>
      </c>
      <c r="S5773" s="100">
        <v>36526</v>
      </c>
      <c r="T5773" s="100">
        <v>36526</v>
      </c>
    </row>
    <row r="5774" spans="1:20" x14ac:dyDescent="0.2">
      <c r="A5774">
        <v>3219</v>
      </c>
      <c r="B5774" s="98" t="s">
        <v>28</v>
      </c>
      <c r="C5774" s="98">
        <v>1</v>
      </c>
      <c r="D5774" s="98">
        <v>1</v>
      </c>
      <c r="E5774" s="98">
        <v>1977</v>
      </c>
      <c r="F5774" t="s">
        <v>924</v>
      </c>
      <c r="G5774" s="99">
        <v>36595</v>
      </c>
      <c r="H5774" s="98">
        <v>10</v>
      </c>
      <c r="I5774" s="98">
        <v>3</v>
      </c>
      <c r="J5774" s="98">
        <v>2000</v>
      </c>
      <c r="K5774" t="s">
        <v>892</v>
      </c>
      <c r="L5774">
        <v>0</v>
      </c>
      <c r="M5774" s="98" t="s">
        <v>27</v>
      </c>
      <c r="N5774" t="s">
        <v>6331</v>
      </c>
      <c r="O5774" t="s">
        <v>6367</v>
      </c>
      <c r="P5774" t="s">
        <v>6438</v>
      </c>
      <c r="Q5774" t="s">
        <v>6438</v>
      </c>
      <c r="R5774" t="s">
        <v>6654</v>
      </c>
      <c r="S5774" s="100">
        <v>43707</v>
      </c>
      <c r="T5774" s="100">
        <v>36526</v>
      </c>
    </row>
    <row r="5775" spans="1:20" x14ac:dyDescent="0.2">
      <c r="A5775">
        <v>3218</v>
      </c>
      <c r="B5775" s="98" t="s">
        <v>457</v>
      </c>
      <c r="C5775" s="98">
        <v>9</v>
      </c>
      <c r="D5775" s="98">
        <v>6</v>
      </c>
      <c r="E5775" s="98">
        <v>1990</v>
      </c>
      <c r="F5775" t="s">
        <v>7750</v>
      </c>
      <c r="G5775" s="99">
        <v>36570</v>
      </c>
      <c r="H5775" s="98">
        <v>14</v>
      </c>
      <c r="I5775" s="98">
        <v>2</v>
      </c>
      <c r="J5775" s="98">
        <v>2000</v>
      </c>
      <c r="K5775" t="s">
        <v>892</v>
      </c>
      <c r="L5775">
        <v>0</v>
      </c>
      <c r="M5775" s="98" t="s">
        <v>106</v>
      </c>
      <c r="N5775" t="s">
        <v>6937</v>
      </c>
      <c r="O5775" t="s">
        <v>6327</v>
      </c>
      <c r="P5775" t="s">
        <v>6327</v>
      </c>
      <c r="Q5775" t="s">
        <v>6440</v>
      </c>
      <c r="R5775" t="s">
        <v>6327</v>
      </c>
      <c r="S5775" s="100">
        <v>44039.483287037037</v>
      </c>
      <c r="T5775" s="100">
        <v>36526</v>
      </c>
    </row>
    <row r="5776" spans="1:20" x14ac:dyDescent="0.2">
      <c r="A5776">
        <v>3217</v>
      </c>
      <c r="B5776" s="98" t="s">
        <v>3952</v>
      </c>
      <c r="C5776" s="98">
        <v>20</v>
      </c>
      <c r="D5776" s="98">
        <v>5</v>
      </c>
      <c r="E5776" s="98">
        <v>1989</v>
      </c>
      <c r="F5776" t="s">
        <v>7021</v>
      </c>
      <c r="G5776" s="99">
        <v>36528</v>
      </c>
      <c r="H5776" s="98">
        <v>3</v>
      </c>
      <c r="I5776" s="98">
        <v>1</v>
      </c>
      <c r="J5776" s="98">
        <v>2000</v>
      </c>
      <c r="K5776" t="s">
        <v>892</v>
      </c>
      <c r="L5776">
        <v>0</v>
      </c>
      <c r="M5776" s="98" t="s">
        <v>106</v>
      </c>
      <c r="N5776" t="s">
        <v>6385</v>
      </c>
      <c r="O5776" t="s">
        <v>6327</v>
      </c>
      <c r="P5776" t="s">
        <v>6327</v>
      </c>
      <c r="Q5776" t="s">
        <v>6388</v>
      </c>
      <c r="R5776" t="s">
        <v>6327</v>
      </c>
      <c r="S5776" s="100">
        <v>41811</v>
      </c>
      <c r="T5776" s="100">
        <v>36526</v>
      </c>
    </row>
    <row r="5777" spans="1:20" x14ac:dyDescent="0.2">
      <c r="A5777">
        <v>3216</v>
      </c>
      <c r="B5777" s="98" t="s">
        <v>5309</v>
      </c>
      <c r="C5777" s="98">
        <v>1</v>
      </c>
      <c r="D5777" s="98">
        <v>1</v>
      </c>
      <c r="E5777" s="98">
        <v>1998</v>
      </c>
      <c r="F5777" t="s">
        <v>6635</v>
      </c>
      <c r="G5777" s="99">
        <v>35961</v>
      </c>
      <c r="H5777" s="98">
        <v>15</v>
      </c>
      <c r="I5777" s="98">
        <v>6</v>
      </c>
      <c r="J5777" s="98">
        <v>1998</v>
      </c>
      <c r="K5777" t="s">
        <v>892</v>
      </c>
      <c r="L5777">
        <v>0</v>
      </c>
      <c r="M5777" s="98" t="s">
        <v>106</v>
      </c>
      <c r="N5777" t="s">
        <v>6763</v>
      </c>
      <c r="O5777" t="s">
        <v>6327</v>
      </c>
      <c r="P5777" t="s">
        <v>6327</v>
      </c>
      <c r="Q5777" t="s">
        <v>6327</v>
      </c>
      <c r="R5777" t="s">
        <v>6327</v>
      </c>
      <c r="S5777" s="100">
        <v>43785.814201388886</v>
      </c>
      <c r="T5777" s="100">
        <v>36526</v>
      </c>
    </row>
    <row r="5778" spans="1:20" x14ac:dyDescent="0.2">
      <c r="A5778">
        <v>3215</v>
      </c>
      <c r="B5778" s="98" t="s">
        <v>350</v>
      </c>
      <c r="C5778" s="98">
        <v>28</v>
      </c>
      <c r="D5778" s="98">
        <v>9</v>
      </c>
      <c r="E5778" s="98">
        <v>1991</v>
      </c>
      <c r="F5778" t="s">
        <v>960</v>
      </c>
      <c r="G5778" s="99">
        <v>36324</v>
      </c>
      <c r="H5778" s="98">
        <v>13</v>
      </c>
      <c r="I5778" s="98">
        <v>6</v>
      </c>
      <c r="J5778" s="98">
        <v>1999</v>
      </c>
      <c r="K5778" t="s">
        <v>892</v>
      </c>
      <c r="L5778">
        <v>0</v>
      </c>
      <c r="M5778" s="98" t="s">
        <v>41</v>
      </c>
      <c r="N5778" t="s">
        <v>6331</v>
      </c>
      <c r="O5778" t="s">
        <v>6459</v>
      </c>
      <c r="P5778" t="s">
        <v>6329</v>
      </c>
      <c r="Q5778" t="s">
        <v>6329</v>
      </c>
      <c r="R5778" t="s">
        <v>6375</v>
      </c>
      <c r="S5778" s="100">
        <v>44200.501712962963</v>
      </c>
      <c r="T5778" s="100">
        <v>36526</v>
      </c>
    </row>
    <row r="5779" spans="1:20" x14ac:dyDescent="0.2">
      <c r="A5779">
        <v>3214</v>
      </c>
      <c r="B5779" s="98" t="s">
        <v>3186</v>
      </c>
      <c r="C5779" s="98">
        <v>4</v>
      </c>
      <c r="D5779" s="98">
        <v>5</v>
      </c>
      <c r="E5779" s="98">
        <v>1993</v>
      </c>
      <c r="F5779" t="s">
        <v>7802</v>
      </c>
      <c r="G5779" s="99">
        <v>35796</v>
      </c>
      <c r="H5779" s="98">
        <v>1</v>
      </c>
      <c r="I5779" s="98">
        <v>1</v>
      </c>
      <c r="J5779" s="98">
        <v>1998</v>
      </c>
      <c r="K5779" t="s">
        <v>892</v>
      </c>
      <c r="L5779">
        <v>0</v>
      </c>
      <c r="M5779" s="98" t="s">
        <v>106</v>
      </c>
      <c r="N5779" t="s">
        <v>6415</v>
      </c>
      <c r="O5779" t="s">
        <v>6327</v>
      </c>
      <c r="P5779" t="s">
        <v>6327</v>
      </c>
      <c r="Q5779" t="s">
        <v>6348</v>
      </c>
      <c r="R5779" t="s">
        <v>6327</v>
      </c>
      <c r="S5779" s="100">
        <v>42198</v>
      </c>
      <c r="T5779" s="100">
        <v>36526</v>
      </c>
    </row>
    <row r="5780" spans="1:20" x14ac:dyDescent="0.2">
      <c r="A5780">
        <v>3213</v>
      </c>
      <c r="B5780" s="98" t="s">
        <v>5309</v>
      </c>
      <c r="C5780" s="98">
        <v>24</v>
      </c>
      <c r="D5780" s="98">
        <v>2</v>
      </c>
      <c r="E5780" s="98">
        <v>1985</v>
      </c>
      <c r="F5780" t="s">
        <v>646</v>
      </c>
      <c r="G5780" s="99">
        <v>35796</v>
      </c>
      <c r="H5780" s="98">
        <v>1</v>
      </c>
      <c r="I5780" s="98">
        <v>1</v>
      </c>
      <c r="J5780" s="98">
        <v>1998</v>
      </c>
      <c r="K5780" t="s">
        <v>332</v>
      </c>
      <c r="L5780">
        <v>0</v>
      </c>
      <c r="M5780" s="98" t="s">
        <v>106</v>
      </c>
      <c r="N5780" t="s">
        <v>6424</v>
      </c>
      <c r="O5780" t="s">
        <v>6327</v>
      </c>
      <c r="P5780" t="s">
        <v>6327</v>
      </c>
      <c r="Q5780" t="s">
        <v>6327</v>
      </c>
      <c r="R5780" t="s">
        <v>6327</v>
      </c>
      <c r="S5780" s="100">
        <v>36526</v>
      </c>
      <c r="T5780" s="100">
        <v>36526</v>
      </c>
    </row>
    <row r="5781" spans="1:20" x14ac:dyDescent="0.2">
      <c r="A5781">
        <v>3212</v>
      </c>
      <c r="B5781" s="98" t="s">
        <v>3678</v>
      </c>
      <c r="C5781" s="98">
        <v>1</v>
      </c>
      <c r="D5781" s="98">
        <v>7</v>
      </c>
      <c r="E5781" s="98">
        <v>1989</v>
      </c>
      <c r="F5781" t="s">
        <v>7212</v>
      </c>
      <c r="G5781" s="99">
        <v>36526</v>
      </c>
      <c r="H5781" s="98">
        <v>1</v>
      </c>
      <c r="I5781" s="98">
        <v>1</v>
      </c>
      <c r="J5781" s="98">
        <v>2000</v>
      </c>
      <c r="K5781" t="s">
        <v>332</v>
      </c>
      <c r="L5781">
        <v>0</v>
      </c>
      <c r="M5781" s="98" t="s">
        <v>106</v>
      </c>
      <c r="N5781" t="s">
        <v>6417</v>
      </c>
      <c r="O5781" t="s">
        <v>6327</v>
      </c>
      <c r="P5781" t="s">
        <v>6327</v>
      </c>
      <c r="Q5781" t="s">
        <v>6327</v>
      </c>
      <c r="R5781" t="s">
        <v>6327</v>
      </c>
      <c r="S5781" s="100">
        <v>36526</v>
      </c>
      <c r="T5781" s="100">
        <v>36526</v>
      </c>
    </row>
    <row r="5782" spans="1:20" x14ac:dyDescent="0.2">
      <c r="A5782">
        <v>3211</v>
      </c>
      <c r="B5782" s="98" t="s">
        <v>5955</v>
      </c>
      <c r="C5782" s="98">
        <v>29</v>
      </c>
      <c r="D5782" s="98">
        <v>6</v>
      </c>
      <c r="E5782" s="98">
        <v>1998</v>
      </c>
      <c r="F5782" t="s">
        <v>8959</v>
      </c>
      <c r="G5782" s="99">
        <v>36622</v>
      </c>
      <c r="H5782" s="98">
        <v>6</v>
      </c>
      <c r="I5782" s="98">
        <v>4</v>
      </c>
      <c r="J5782" s="98">
        <v>2000</v>
      </c>
      <c r="K5782" t="s">
        <v>332</v>
      </c>
      <c r="L5782">
        <v>0</v>
      </c>
      <c r="M5782" s="98" t="s">
        <v>106</v>
      </c>
      <c r="N5782" t="s">
        <v>6686</v>
      </c>
      <c r="O5782" t="s">
        <v>6327</v>
      </c>
      <c r="P5782" t="s">
        <v>6327</v>
      </c>
      <c r="Q5782" t="s">
        <v>6327</v>
      </c>
      <c r="R5782" t="s">
        <v>6327</v>
      </c>
      <c r="S5782" s="100">
        <v>43785.814201388886</v>
      </c>
      <c r="T5782" s="100">
        <v>36526</v>
      </c>
    </row>
    <row r="5783" spans="1:20" x14ac:dyDescent="0.2">
      <c r="A5783">
        <v>3210</v>
      </c>
      <c r="B5783" s="98" t="s">
        <v>120</v>
      </c>
      <c r="C5783" s="98">
        <v>1</v>
      </c>
      <c r="D5783" s="98">
        <v>1</v>
      </c>
      <c r="E5783" s="98">
        <v>1973</v>
      </c>
      <c r="F5783" t="s">
        <v>609</v>
      </c>
      <c r="G5783" s="99">
        <v>36889</v>
      </c>
      <c r="H5783" s="98">
        <v>29</v>
      </c>
      <c r="I5783" s="98">
        <v>12</v>
      </c>
      <c r="J5783" s="98">
        <v>2000</v>
      </c>
      <c r="K5783" t="s">
        <v>332</v>
      </c>
      <c r="L5783">
        <v>0</v>
      </c>
      <c r="M5783" s="98" t="s">
        <v>62</v>
      </c>
      <c r="N5783" t="s">
        <v>6331</v>
      </c>
      <c r="O5783" t="s">
        <v>8995</v>
      </c>
      <c r="P5783" t="s">
        <v>6390</v>
      </c>
      <c r="Q5783" t="s">
        <v>6390</v>
      </c>
      <c r="R5783" t="s">
        <v>6329</v>
      </c>
      <c r="S5783" s="100">
        <v>44432.465949074074</v>
      </c>
      <c r="T5783" s="100">
        <v>36526</v>
      </c>
    </row>
    <row r="5784" spans="1:20" x14ac:dyDescent="0.2">
      <c r="A5784">
        <v>3209</v>
      </c>
      <c r="B5784" s="98" t="s">
        <v>472</v>
      </c>
      <c r="C5784" s="98">
        <v>14</v>
      </c>
      <c r="D5784" s="98">
        <v>5</v>
      </c>
      <c r="E5784" s="98">
        <v>1946</v>
      </c>
      <c r="F5784" t="s">
        <v>383</v>
      </c>
      <c r="G5784" s="99">
        <v>36526</v>
      </c>
      <c r="H5784" s="98">
        <v>1</v>
      </c>
      <c r="I5784" s="98">
        <v>1</v>
      </c>
      <c r="J5784" s="98">
        <v>2000</v>
      </c>
      <c r="K5784" t="s">
        <v>332</v>
      </c>
      <c r="L5784">
        <v>0</v>
      </c>
      <c r="M5784" s="98" t="s">
        <v>106</v>
      </c>
      <c r="N5784" t="s">
        <v>6328</v>
      </c>
      <c r="O5784" t="s">
        <v>6327</v>
      </c>
      <c r="P5784" t="s">
        <v>6327</v>
      </c>
      <c r="Q5784" t="s">
        <v>6348</v>
      </c>
      <c r="R5784" t="s">
        <v>6327</v>
      </c>
      <c r="S5784" s="100">
        <v>41456</v>
      </c>
      <c r="T5784" s="100">
        <v>36526</v>
      </c>
    </row>
    <row r="5785" spans="1:20" x14ac:dyDescent="0.2">
      <c r="A5785">
        <v>3208</v>
      </c>
      <c r="B5785" s="98" t="s">
        <v>397</v>
      </c>
      <c r="C5785" s="98">
        <v>20</v>
      </c>
      <c r="D5785" s="98">
        <v>1</v>
      </c>
      <c r="E5785" s="98">
        <v>2003</v>
      </c>
      <c r="F5785" t="s">
        <v>398</v>
      </c>
      <c r="G5785" s="99">
        <v>36544</v>
      </c>
      <c r="H5785" s="98">
        <v>19</v>
      </c>
      <c r="I5785" s="98">
        <v>1</v>
      </c>
      <c r="J5785" s="98">
        <v>2000</v>
      </c>
      <c r="K5785" t="s">
        <v>332</v>
      </c>
      <c r="L5785">
        <v>0</v>
      </c>
      <c r="M5785" s="98" t="s">
        <v>76</v>
      </c>
      <c r="N5785" t="s">
        <v>6331</v>
      </c>
      <c r="O5785" t="s">
        <v>6786</v>
      </c>
      <c r="P5785" t="s">
        <v>6601</v>
      </c>
      <c r="Q5785" t="s">
        <v>6601</v>
      </c>
      <c r="R5785" t="s">
        <v>6390</v>
      </c>
      <c r="S5785" s="100">
        <v>36526</v>
      </c>
      <c r="T5785" s="100">
        <v>36526</v>
      </c>
    </row>
    <row r="5786" spans="1:20" x14ac:dyDescent="0.2">
      <c r="A5786">
        <v>3207</v>
      </c>
      <c r="B5786" s="98" t="s">
        <v>125</v>
      </c>
      <c r="C5786" s="98">
        <v>4</v>
      </c>
      <c r="D5786" s="98">
        <v>9</v>
      </c>
      <c r="E5786" s="98">
        <v>2006</v>
      </c>
      <c r="F5786" t="s">
        <v>272</v>
      </c>
      <c r="G5786" s="99">
        <v>37057</v>
      </c>
      <c r="H5786" s="98">
        <v>15</v>
      </c>
      <c r="I5786" s="98">
        <v>6</v>
      </c>
      <c r="J5786" s="98">
        <v>2001</v>
      </c>
      <c r="K5786" t="s">
        <v>332</v>
      </c>
      <c r="L5786">
        <v>0</v>
      </c>
      <c r="M5786" s="98" t="s">
        <v>86</v>
      </c>
      <c r="N5786" t="s">
        <v>6331</v>
      </c>
      <c r="O5786" t="s">
        <v>6715</v>
      </c>
      <c r="P5786" t="s">
        <v>6698</v>
      </c>
      <c r="Q5786" t="s">
        <v>6698</v>
      </c>
      <c r="R5786" t="s">
        <v>6654</v>
      </c>
      <c r="S5786" s="100">
        <v>44825.742766203701</v>
      </c>
      <c r="T5786" s="100">
        <v>36526</v>
      </c>
    </row>
    <row r="5787" spans="1:20" x14ac:dyDescent="0.2">
      <c r="A5787">
        <v>3206</v>
      </c>
      <c r="B5787" s="98" t="s">
        <v>2853</v>
      </c>
      <c r="C5787" s="98">
        <v>1</v>
      </c>
      <c r="D5787" s="98">
        <v>1</v>
      </c>
      <c r="E5787" s="98">
        <v>1993</v>
      </c>
      <c r="F5787" t="s">
        <v>7615</v>
      </c>
      <c r="G5787" s="99">
        <v>37183</v>
      </c>
      <c r="H5787" s="98">
        <v>19</v>
      </c>
      <c r="I5787" s="98">
        <v>10</v>
      </c>
      <c r="J5787" s="98">
        <v>2001</v>
      </c>
      <c r="K5787" t="s">
        <v>332</v>
      </c>
      <c r="L5787">
        <v>0</v>
      </c>
      <c r="M5787" s="98" t="s">
        <v>106</v>
      </c>
      <c r="N5787" t="s">
        <v>6403</v>
      </c>
      <c r="O5787" t="s">
        <v>6327</v>
      </c>
      <c r="P5787" t="s">
        <v>6327</v>
      </c>
      <c r="Q5787" t="s">
        <v>6333</v>
      </c>
      <c r="R5787" t="s">
        <v>6327</v>
      </c>
      <c r="S5787" s="100">
        <v>44781.712997685187</v>
      </c>
      <c r="T5787" s="100">
        <v>36526</v>
      </c>
    </row>
    <row r="5788" spans="1:20" x14ac:dyDescent="0.2">
      <c r="A5788">
        <v>3205</v>
      </c>
      <c r="B5788" s="98" t="s">
        <v>1148</v>
      </c>
      <c r="C5788" s="98">
        <v>1</v>
      </c>
      <c r="D5788" s="98">
        <v>1</v>
      </c>
      <c r="E5788" s="98">
        <v>1900</v>
      </c>
      <c r="F5788" t="s">
        <v>6502</v>
      </c>
      <c r="G5788" s="99">
        <v>36161</v>
      </c>
      <c r="H5788" s="98">
        <v>1</v>
      </c>
      <c r="I5788" s="98">
        <v>1</v>
      </c>
      <c r="J5788" s="98">
        <v>1999</v>
      </c>
      <c r="K5788" t="s">
        <v>332</v>
      </c>
      <c r="L5788">
        <v>0</v>
      </c>
      <c r="M5788" s="98" t="s">
        <v>106</v>
      </c>
      <c r="N5788" t="s">
        <v>6417</v>
      </c>
      <c r="O5788" t="s">
        <v>6327</v>
      </c>
      <c r="P5788" t="s">
        <v>6327</v>
      </c>
      <c r="Q5788" t="s">
        <v>6327</v>
      </c>
      <c r="R5788" t="s">
        <v>6327</v>
      </c>
      <c r="S5788" s="100">
        <v>36526</v>
      </c>
      <c r="T5788" s="100">
        <v>36526</v>
      </c>
    </row>
    <row r="5789" spans="1:20" x14ac:dyDescent="0.2">
      <c r="A5789">
        <v>3204</v>
      </c>
      <c r="B5789" s="98" t="s">
        <v>4027</v>
      </c>
      <c r="C5789" s="98">
        <v>3</v>
      </c>
      <c r="D5789" s="98">
        <v>12</v>
      </c>
      <c r="E5789" s="98">
        <v>1979</v>
      </c>
      <c r="F5789" t="s">
        <v>8200</v>
      </c>
      <c r="G5789" s="99">
        <v>36000</v>
      </c>
      <c r="H5789" s="98">
        <v>24</v>
      </c>
      <c r="I5789" s="98">
        <v>7</v>
      </c>
      <c r="J5789" s="98">
        <v>1998</v>
      </c>
      <c r="K5789" t="s">
        <v>332</v>
      </c>
      <c r="L5789">
        <v>0</v>
      </c>
      <c r="M5789" s="98" t="s">
        <v>106</v>
      </c>
      <c r="N5789" t="s">
        <v>6368</v>
      </c>
      <c r="O5789" t="s">
        <v>6327</v>
      </c>
      <c r="P5789" t="s">
        <v>6327</v>
      </c>
      <c r="Q5789" t="s">
        <v>6376</v>
      </c>
      <c r="R5789" t="s">
        <v>6327</v>
      </c>
      <c r="S5789" s="100">
        <v>42913</v>
      </c>
      <c r="T5789" s="100">
        <v>36526</v>
      </c>
    </row>
    <row r="5790" spans="1:20" x14ac:dyDescent="0.2">
      <c r="A5790">
        <v>3203</v>
      </c>
      <c r="B5790" s="98" t="s">
        <v>5037</v>
      </c>
      <c r="C5790" s="98">
        <v>20</v>
      </c>
      <c r="D5790" s="98">
        <v>10</v>
      </c>
      <c r="E5790" s="98">
        <v>2002</v>
      </c>
      <c r="F5790" t="s">
        <v>494</v>
      </c>
      <c r="G5790" s="99">
        <v>36223</v>
      </c>
      <c r="H5790" s="98">
        <v>4</v>
      </c>
      <c r="I5790" s="98">
        <v>3</v>
      </c>
      <c r="J5790" s="98">
        <v>1999</v>
      </c>
      <c r="K5790" t="s">
        <v>332</v>
      </c>
      <c r="L5790">
        <v>0</v>
      </c>
      <c r="M5790" s="98" t="s">
        <v>106</v>
      </c>
      <c r="N5790" t="s">
        <v>6620</v>
      </c>
      <c r="O5790" t="s">
        <v>6327</v>
      </c>
      <c r="P5790" t="s">
        <v>6327</v>
      </c>
      <c r="Q5790" t="s">
        <v>6491</v>
      </c>
      <c r="R5790" t="s">
        <v>6327</v>
      </c>
      <c r="S5790" s="100">
        <v>43257</v>
      </c>
      <c r="T5790" s="100">
        <v>36526</v>
      </c>
    </row>
    <row r="5791" spans="1:20" x14ac:dyDescent="0.2">
      <c r="A5791">
        <v>3202</v>
      </c>
      <c r="B5791" s="98" t="s">
        <v>3153</v>
      </c>
      <c r="C5791" s="98">
        <v>16</v>
      </c>
      <c r="D5791" s="98">
        <v>10</v>
      </c>
      <c r="E5791" s="98">
        <v>1991</v>
      </c>
      <c r="F5791" t="s">
        <v>849</v>
      </c>
      <c r="G5791" s="99">
        <v>36081</v>
      </c>
      <c r="H5791" s="98">
        <v>13</v>
      </c>
      <c r="I5791" s="98">
        <v>10</v>
      </c>
      <c r="J5791" s="98">
        <v>1998</v>
      </c>
      <c r="K5791" t="s">
        <v>332</v>
      </c>
      <c r="L5791">
        <v>0</v>
      </c>
      <c r="M5791" s="98" t="s">
        <v>106</v>
      </c>
      <c r="N5791" t="s">
        <v>6630</v>
      </c>
      <c r="O5791" t="s">
        <v>6327</v>
      </c>
      <c r="P5791" t="s">
        <v>6327</v>
      </c>
      <c r="Q5791" t="s">
        <v>6361</v>
      </c>
      <c r="R5791" t="s">
        <v>6327</v>
      </c>
      <c r="S5791" s="100">
        <v>44804.579641203702</v>
      </c>
      <c r="T5791" s="100">
        <v>36526</v>
      </c>
    </row>
    <row r="5792" spans="1:20" x14ac:dyDescent="0.2">
      <c r="A5792">
        <v>3201</v>
      </c>
      <c r="B5792" s="98" t="s">
        <v>3093</v>
      </c>
      <c r="C5792" s="98">
        <v>26</v>
      </c>
      <c r="D5792" s="98">
        <v>2</v>
      </c>
      <c r="E5792" s="98">
        <v>2010</v>
      </c>
      <c r="F5792" t="s">
        <v>543</v>
      </c>
      <c r="G5792" s="99">
        <v>26299</v>
      </c>
      <c r="H5792" s="98">
        <v>1</v>
      </c>
      <c r="I5792" s="98">
        <v>1</v>
      </c>
      <c r="J5792" s="98">
        <v>1972</v>
      </c>
      <c r="K5792" t="s">
        <v>332</v>
      </c>
      <c r="L5792">
        <v>0</v>
      </c>
      <c r="M5792" s="98" t="s">
        <v>106</v>
      </c>
      <c r="N5792" t="s">
        <v>6436</v>
      </c>
      <c r="O5792" t="s">
        <v>6327</v>
      </c>
      <c r="P5792" t="s">
        <v>6348</v>
      </c>
      <c r="Q5792" t="s">
        <v>6348</v>
      </c>
      <c r="R5792" t="s">
        <v>6327</v>
      </c>
      <c r="S5792" s="100">
        <v>36526</v>
      </c>
      <c r="T5792" s="100">
        <v>36526</v>
      </c>
    </row>
    <row r="5793" spans="1:20" x14ac:dyDescent="0.2">
      <c r="A5793">
        <v>3200</v>
      </c>
      <c r="B5793" s="98" t="s">
        <v>3566</v>
      </c>
      <c r="C5793" s="98">
        <v>11</v>
      </c>
      <c r="D5793" s="98">
        <v>6</v>
      </c>
      <c r="E5793" s="98">
        <v>1970</v>
      </c>
      <c r="F5793" t="s">
        <v>385</v>
      </c>
      <c r="G5793" s="99">
        <v>21551</v>
      </c>
      <c r="H5793" s="98">
        <v>1</v>
      </c>
      <c r="I5793" s="98">
        <v>1</v>
      </c>
      <c r="J5793" s="98">
        <v>1959</v>
      </c>
      <c r="K5793" t="s">
        <v>332</v>
      </c>
      <c r="L5793">
        <v>0</v>
      </c>
      <c r="M5793" s="98" t="s">
        <v>106</v>
      </c>
      <c r="N5793" t="s">
        <v>6436</v>
      </c>
      <c r="O5793" t="s">
        <v>6327</v>
      </c>
      <c r="P5793" t="s">
        <v>6348</v>
      </c>
      <c r="Q5793" t="s">
        <v>6348</v>
      </c>
      <c r="R5793" t="s">
        <v>6327</v>
      </c>
      <c r="S5793" s="100">
        <v>36526</v>
      </c>
      <c r="T5793" s="100">
        <v>36526</v>
      </c>
    </row>
    <row r="5794" spans="1:20" x14ac:dyDescent="0.2">
      <c r="A5794">
        <v>3199</v>
      </c>
      <c r="B5794" s="98" t="s">
        <v>5662</v>
      </c>
      <c r="C5794" s="98">
        <v>11</v>
      </c>
      <c r="D5794" s="98">
        <v>3</v>
      </c>
      <c r="E5794" s="98">
        <v>1986</v>
      </c>
      <c r="F5794" t="s">
        <v>275</v>
      </c>
      <c r="G5794" s="99">
        <v>35431</v>
      </c>
      <c r="H5794" s="98">
        <v>1</v>
      </c>
      <c r="I5794" s="98">
        <v>1</v>
      </c>
      <c r="J5794" s="98">
        <v>1997</v>
      </c>
      <c r="K5794" t="s">
        <v>332</v>
      </c>
      <c r="L5794">
        <v>0</v>
      </c>
      <c r="M5794" s="98" t="s">
        <v>106</v>
      </c>
      <c r="N5794" t="s">
        <v>6465</v>
      </c>
      <c r="O5794" t="s">
        <v>6327</v>
      </c>
      <c r="P5794" t="s">
        <v>6327</v>
      </c>
      <c r="Q5794" t="s">
        <v>6376</v>
      </c>
      <c r="R5794" t="s">
        <v>6327</v>
      </c>
      <c r="S5794" s="100">
        <v>36526</v>
      </c>
      <c r="T5794" s="100">
        <v>36526</v>
      </c>
    </row>
    <row r="5795" spans="1:20" x14ac:dyDescent="0.2">
      <c r="A5795">
        <v>3198</v>
      </c>
      <c r="B5795" s="98" t="s">
        <v>657</v>
      </c>
      <c r="C5795" s="98">
        <v>1</v>
      </c>
      <c r="D5795" s="98">
        <v>1</v>
      </c>
      <c r="E5795" s="98">
        <v>1900</v>
      </c>
      <c r="F5795" t="s">
        <v>287</v>
      </c>
      <c r="G5795" s="99">
        <v>28856</v>
      </c>
      <c r="H5795" s="98">
        <v>1</v>
      </c>
      <c r="I5795" s="98">
        <v>1</v>
      </c>
      <c r="J5795" s="98">
        <v>1979</v>
      </c>
      <c r="K5795" t="s">
        <v>332</v>
      </c>
      <c r="L5795">
        <v>0</v>
      </c>
      <c r="M5795" s="98" t="s">
        <v>106</v>
      </c>
      <c r="N5795" t="s">
        <v>6331</v>
      </c>
      <c r="O5795" t="s">
        <v>7620</v>
      </c>
      <c r="P5795" t="s">
        <v>6329</v>
      </c>
      <c r="Q5795" t="s">
        <v>6329</v>
      </c>
      <c r="R5795" t="s">
        <v>6376</v>
      </c>
      <c r="S5795" s="100">
        <v>36526</v>
      </c>
      <c r="T5795" s="100">
        <v>36526</v>
      </c>
    </row>
    <row r="5796" spans="1:20" x14ac:dyDescent="0.2">
      <c r="A5796">
        <v>3197</v>
      </c>
      <c r="B5796" s="98" t="s">
        <v>559</v>
      </c>
      <c r="C5796" s="98">
        <v>1</v>
      </c>
      <c r="D5796" s="98">
        <v>1</v>
      </c>
      <c r="E5796" s="98">
        <v>1986</v>
      </c>
      <c r="F5796" t="s">
        <v>470</v>
      </c>
      <c r="G5796" s="99">
        <v>24473</v>
      </c>
      <c r="H5796" s="98">
        <v>1</v>
      </c>
      <c r="I5796" s="98">
        <v>1</v>
      </c>
      <c r="J5796" s="98">
        <v>1967</v>
      </c>
      <c r="K5796" t="s">
        <v>332</v>
      </c>
      <c r="L5796">
        <v>0</v>
      </c>
      <c r="M5796" s="98" t="s">
        <v>106</v>
      </c>
      <c r="N5796" t="s">
        <v>6451</v>
      </c>
      <c r="O5796" t="s">
        <v>6327</v>
      </c>
      <c r="P5796" t="s">
        <v>6327</v>
      </c>
      <c r="Q5796" t="s">
        <v>6327</v>
      </c>
      <c r="R5796" t="s">
        <v>6327</v>
      </c>
      <c r="S5796" s="100">
        <v>36526</v>
      </c>
      <c r="T5796" s="100">
        <v>36526</v>
      </c>
    </row>
    <row r="5797" spans="1:20" x14ac:dyDescent="0.2">
      <c r="A5797">
        <v>3196</v>
      </c>
      <c r="B5797" s="98" t="s">
        <v>3029</v>
      </c>
      <c r="C5797" s="98">
        <v>16</v>
      </c>
      <c r="D5797" s="98">
        <v>8</v>
      </c>
      <c r="E5797" s="98">
        <v>1993</v>
      </c>
      <c r="F5797" t="s">
        <v>4857</v>
      </c>
      <c r="G5797" s="99">
        <v>35065</v>
      </c>
      <c r="H5797" s="98">
        <v>1</v>
      </c>
      <c r="I5797" s="98">
        <v>1</v>
      </c>
      <c r="J5797" s="98">
        <v>1996</v>
      </c>
      <c r="K5797" t="s">
        <v>332</v>
      </c>
      <c r="L5797">
        <v>1</v>
      </c>
      <c r="M5797" s="98" t="s">
        <v>106</v>
      </c>
      <c r="N5797" t="s">
        <v>6424</v>
      </c>
      <c r="O5797" t="s">
        <v>6327</v>
      </c>
      <c r="P5797" t="s">
        <v>6327</v>
      </c>
      <c r="Q5797" t="s">
        <v>6327</v>
      </c>
      <c r="R5797" t="s">
        <v>6327</v>
      </c>
      <c r="S5797" s="100">
        <v>36526</v>
      </c>
      <c r="T5797" s="100">
        <v>36526</v>
      </c>
    </row>
    <row r="5798" spans="1:20" x14ac:dyDescent="0.2">
      <c r="A5798">
        <v>3194</v>
      </c>
      <c r="B5798" s="98" t="s">
        <v>6208</v>
      </c>
      <c r="C5798" s="98">
        <v>1</v>
      </c>
      <c r="D5798" s="98">
        <v>1</v>
      </c>
      <c r="E5798" s="98">
        <v>1960</v>
      </c>
      <c r="F5798" t="s">
        <v>6684</v>
      </c>
      <c r="G5798" s="99">
        <v>35065</v>
      </c>
      <c r="H5798" s="98">
        <v>1</v>
      </c>
      <c r="I5798" s="98">
        <v>1</v>
      </c>
      <c r="J5798" s="98">
        <v>1996</v>
      </c>
      <c r="K5798" t="s">
        <v>332</v>
      </c>
      <c r="L5798">
        <v>1</v>
      </c>
      <c r="M5798" s="98" t="s">
        <v>106</v>
      </c>
      <c r="N5798" t="s">
        <v>6412</v>
      </c>
      <c r="O5798" t="s">
        <v>6327</v>
      </c>
      <c r="P5798" t="s">
        <v>6327</v>
      </c>
      <c r="Q5798" t="s">
        <v>6409</v>
      </c>
      <c r="R5798" t="s">
        <v>6327</v>
      </c>
      <c r="S5798" s="100">
        <v>36526</v>
      </c>
      <c r="T5798" s="100">
        <v>36526</v>
      </c>
    </row>
    <row r="5799" spans="1:20" x14ac:dyDescent="0.2">
      <c r="A5799">
        <v>3193</v>
      </c>
      <c r="B5799" s="98" t="s">
        <v>2613</v>
      </c>
      <c r="C5799" s="98">
        <v>22</v>
      </c>
      <c r="D5799" s="98">
        <v>2</v>
      </c>
      <c r="E5799" s="98">
        <v>2006</v>
      </c>
      <c r="F5799" t="s">
        <v>7507</v>
      </c>
      <c r="G5799" s="99">
        <v>34335</v>
      </c>
      <c r="H5799" s="98">
        <v>1</v>
      </c>
      <c r="I5799" s="98">
        <v>1</v>
      </c>
      <c r="J5799" s="98">
        <v>1994</v>
      </c>
      <c r="K5799" t="s">
        <v>332</v>
      </c>
      <c r="L5799">
        <v>1</v>
      </c>
      <c r="M5799" s="98" t="s">
        <v>106</v>
      </c>
      <c r="N5799" t="s">
        <v>7158</v>
      </c>
      <c r="O5799" t="s">
        <v>6327</v>
      </c>
      <c r="P5799" t="s">
        <v>6327</v>
      </c>
      <c r="Q5799" t="s">
        <v>6327</v>
      </c>
      <c r="R5799" t="s">
        <v>6327</v>
      </c>
      <c r="S5799" s="100">
        <v>36526</v>
      </c>
      <c r="T5799" s="100">
        <v>36526</v>
      </c>
    </row>
    <row r="5800" spans="1:20" x14ac:dyDescent="0.2">
      <c r="A5800">
        <v>3192</v>
      </c>
      <c r="B5800" s="98" t="s">
        <v>1966</v>
      </c>
      <c r="C5800" s="98">
        <v>1</v>
      </c>
      <c r="D5800" s="98">
        <v>1</v>
      </c>
      <c r="E5800" s="98">
        <v>1949</v>
      </c>
      <c r="F5800" t="s">
        <v>7114</v>
      </c>
      <c r="G5800" s="99">
        <v>22282</v>
      </c>
      <c r="H5800" s="98">
        <v>1</v>
      </c>
      <c r="I5800" s="98">
        <v>1</v>
      </c>
      <c r="J5800" s="98">
        <v>1961</v>
      </c>
      <c r="K5800" t="s">
        <v>332</v>
      </c>
      <c r="L5800">
        <v>1</v>
      </c>
      <c r="M5800" s="98" t="s">
        <v>106</v>
      </c>
      <c r="N5800" t="s">
        <v>6331</v>
      </c>
      <c r="O5800" t="s">
        <v>6327</v>
      </c>
      <c r="P5800" t="s">
        <v>6327</v>
      </c>
      <c r="Q5800" t="s">
        <v>6455</v>
      </c>
      <c r="R5800" t="s">
        <v>6440</v>
      </c>
      <c r="S5800" s="100">
        <v>36526</v>
      </c>
      <c r="T5800" s="100">
        <v>36526</v>
      </c>
    </row>
    <row r="5801" spans="1:20" x14ac:dyDescent="0.2">
      <c r="A5801">
        <v>3191</v>
      </c>
      <c r="B5801" s="98" t="s">
        <v>1411</v>
      </c>
      <c r="C5801" s="98">
        <v>27</v>
      </c>
      <c r="D5801" s="98">
        <v>8</v>
      </c>
      <c r="E5801" s="98">
        <v>1943</v>
      </c>
      <c r="F5801" t="s">
        <v>6793</v>
      </c>
      <c r="G5801" s="99">
        <v>19360</v>
      </c>
      <c r="H5801" s="98">
        <v>1</v>
      </c>
      <c r="I5801" s="98">
        <v>1</v>
      </c>
      <c r="J5801" s="98">
        <v>1953</v>
      </c>
      <c r="K5801" t="s">
        <v>332</v>
      </c>
      <c r="L5801">
        <v>1</v>
      </c>
      <c r="M5801" s="98" t="s">
        <v>106</v>
      </c>
      <c r="N5801" t="s">
        <v>6331</v>
      </c>
      <c r="O5801" t="s">
        <v>6327</v>
      </c>
      <c r="P5801" t="s">
        <v>6327</v>
      </c>
      <c r="Q5801" t="s">
        <v>6360</v>
      </c>
      <c r="R5801" t="s">
        <v>6348</v>
      </c>
      <c r="S5801" s="100">
        <v>36526</v>
      </c>
      <c r="T5801" s="100">
        <v>36526</v>
      </c>
    </row>
    <row r="5802" spans="1:20" x14ac:dyDescent="0.2">
      <c r="A5802">
        <v>3190</v>
      </c>
      <c r="B5802" s="98" t="s">
        <v>1750</v>
      </c>
      <c r="C5802" s="98">
        <v>29</v>
      </c>
      <c r="D5802" s="98">
        <v>5</v>
      </c>
      <c r="E5802" s="98">
        <v>1977</v>
      </c>
      <c r="F5802" t="s">
        <v>7002</v>
      </c>
      <c r="G5802" s="99">
        <v>30132</v>
      </c>
      <c r="H5802" s="98">
        <v>30</v>
      </c>
      <c r="I5802" s="98">
        <v>6</v>
      </c>
      <c r="J5802" s="98">
        <v>1982</v>
      </c>
      <c r="K5802" t="s">
        <v>332</v>
      </c>
      <c r="L5802">
        <v>0</v>
      </c>
      <c r="M5802" s="98" t="s">
        <v>106</v>
      </c>
      <c r="N5802" t="s">
        <v>6634</v>
      </c>
      <c r="O5802" t="s">
        <v>6327</v>
      </c>
      <c r="P5802" t="s">
        <v>6327</v>
      </c>
      <c r="Q5802" t="s">
        <v>6393</v>
      </c>
      <c r="R5802" t="s">
        <v>6327</v>
      </c>
      <c r="S5802" s="100">
        <v>42544</v>
      </c>
      <c r="T5802" s="100">
        <v>36526</v>
      </c>
    </row>
    <row r="5803" spans="1:20" x14ac:dyDescent="0.2">
      <c r="A5803">
        <v>3189</v>
      </c>
      <c r="B5803" s="98" t="s">
        <v>5384</v>
      </c>
      <c r="C5803" s="98">
        <v>5</v>
      </c>
      <c r="D5803" s="98">
        <v>12</v>
      </c>
      <c r="E5803" s="98">
        <v>2007</v>
      </c>
      <c r="F5803" t="s">
        <v>331</v>
      </c>
      <c r="G5803" s="99">
        <v>20090</v>
      </c>
      <c r="H5803" s="98">
        <v>1</v>
      </c>
      <c r="I5803" s="98">
        <v>1</v>
      </c>
      <c r="J5803" s="98">
        <v>1955</v>
      </c>
      <c r="K5803" t="s">
        <v>332</v>
      </c>
      <c r="L5803">
        <v>0</v>
      </c>
      <c r="M5803" s="98" t="s">
        <v>106</v>
      </c>
      <c r="N5803" t="s">
        <v>6331</v>
      </c>
      <c r="O5803" t="s">
        <v>6327</v>
      </c>
      <c r="P5803" t="s">
        <v>6327</v>
      </c>
      <c r="Q5803" t="s">
        <v>6404</v>
      </c>
      <c r="R5803" t="s">
        <v>6327</v>
      </c>
      <c r="S5803" s="100">
        <v>36526</v>
      </c>
      <c r="T5803" s="100">
        <v>36526</v>
      </c>
    </row>
    <row r="5804" spans="1:20" x14ac:dyDescent="0.2">
      <c r="A5804">
        <v>3188</v>
      </c>
      <c r="B5804" s="98" t="s">
        <v>1325</v>
      </c>
      <c r="C5804" s="98">
        <v>6</v>
      </c>
      <c r="D5804" s="98">
        <v>5</v>
      </c>
      <c r="E5804" s="98">
        <v>1985</v>
      </c>
      <c r="F5804" t="s">
        <v>6725</v>
      </c>
      <c r="G5804" s="99">
        <v>30682</v>
      </c>
      <c r="H5804" s="98">
        <v>1</v>
      </c>
      <c r="I5804" s="98">
        <v>1</v>
      </c>
      <c r="J5804" s="98">
        <v>1984</v>
      </c>
      <c r="K5804" t="s">
        <v>892</v>
      </c>
      <c r="L5804">
        <v>1</v>
      </c>
      <c r="M5804" s="98" t="s">
        <v>106</v>
      </c>
      <c r="N5804" t="s">
        <v>6532</v>
      </c>
      <c r="O5804" t="s">
        <v>6327</v>
      </c>
      <c r="P5804" t="s">
        <v>6327</v>
      </c>
      <c r="Q5804" t="s">
        <v>6505</v>
      </c>
      <c r="R5804" t="s">
        <v>6327</v>
      </c>
      <c r="S5804" s="100">
        <v>36526</v>
      </c>
      <c r="T5804" s="100">
        <v>36526</v>
      </c>
    </row>
    <row r="5805" spans="1:20" x14ac:dyDescent="0.2">
      <c r="A5805">
        <v>3187</v>
      </c>
      <c r="B5805" s="98" t="s">
        <v>226</v>
      </c>
      <c r="C5805" s="98">
        <v>1</v>
      </c>
      <c r="D5805" s="98">
        <v>1</v>
      </c>
      <c r="E5805" s="98">
        <v>1967</v>
      </c>
      <c r="F5805" t="s">
        <v>7312</v>
      </c>
      <c r="G5805" s="99">
        <v>33239</v>
      </c>
      <c r="H5805" s="98">
        <v>1</v>
      </c>
      <c r="I5805" s="98">
        <v>1</v>
      </c>
      <c r="J5805" s="98">
        <v>1991</v>
      </c>
      <c r="K5805" t="s">
        <v>332</v>
      </c>
      <c r="L5805">
        <v>1</v>
      </c>
      <c r="M5805" s="98" t="s">
        <v>106</v>
      </c>
      <c r="N5805" t="s">
        <v>6331</v>
      </c>
      <c r="O5805" t="s">
        <v>6327</v>
      </c>
      <c r="P5805" t="s">
        <v>6327</v>
      </c>
      <c r="Q5805" t="s">
        <v>6579</v>
      </c>
      <c r="R5805" t="s">
        <v>6370</v>
      </c>
      <c r="S5805" s="100">
        <v>36526</v>
      </c>
      <c r="T5805" s="100">
        <v>36526</v>
      </c>
    </row>
    <row r="5806" spans="1:20" x14ac:dyDescent="0.2">
      <c r="A5806">
        <v>3186</v>
      </c>
      <c r="B5806" s="98" t="s">
        <v>3865</v>
      </c>
      <c r="C5806" s="98">
        <v>1</v>
      </c>
      <c r="D5806" s="98">
        <v>1</v>
      </c>
      <c r="E5806" s="98">
        <v>1991</v>
      </c>
      <c r="F5806" t="s">
        <v>6946</v>
      </c>
      <c r="G5806" s="99">
        <v>32143</v>
      </c>
      <c r="H5806" s="98">
        <v>1</v>
      </c>
      <c r="I5806" s="98">
        <v>1</v>
      </c>
      <c r="J5806" s="98">
        <v>1988</v>
      </c>
      <c r="K5806" t="s">
        <v>332</v>
      </c>
      <c r="L5806">
        <v>1</v>
      </c>
      <c r="M5806" s="98" t="s">
        <v>106</v>
      </c>
      <c r="N5806" t="s">
        <v>6402</v>
      </c>
      <c r="O5806" t="s">
        <v>6327</v>
      </c>
      <c r="P5806" t="s">
        <v>6327</v>
      </c>
      <c r="Q5806" t="s">
        <v>6410</v>
      </c>
      <c r="R5806" t="s">
        <v>6327</v>
      </c>
      <c r="S5806" s="100">
        <v>36526</v>
      </c>
      <c r="T5806" s="100">
        <v>36526</v>
      </c>
    </row>
    <row r="5807" spans="1:20" x14ac:dyDescent="0.2">
      <c r="A5807">
        <v>3185</v>
      </c>
      <c r="B5807" s="98" t="s">
        <v>5335</v>
      </c>
      <c r="C5807" s="98">
        <v>17</v>
      </c>
      <c r="D5807" s="98">
        <v>4</v>
      </c>
      <c r="E5807" s="98">
        <v>1997</v>
      </c>
      <c r="F5807" t="s">
        <v>8722</v>
      </c>
      <c r="G5807" s="99">
        <v>33519</v>
      </c>
      <c r="H5807" s="98">
        <v>8</v>
      </c>
      <c r="I5807" s="98">
        <v>10</v>
      </c>
      <c r="J5807" s="98">
        <v>1991</v>
      </c>
      <c r="K5807" t="s">
        <v>332</v>
      </c>
      <c r="L5807">
        <v>1</v>
      </c>
      <c r="M5807" s="98" t="s">
        <v>106</v>
      </c>
      <c r="N5807" t="s">
        <v>6401</v>
      </c>
      <c r="O5807" t="s">
        <v>6327</v>
      </c>
      <c r="P5807" t="s">
        <v>6327</v>
      </c>
      <c r="Q5807" t="s">
        <v>7230</v>
      </c>
      <c r="R5807" t="s">
        <v>6327</v>
      </c>
      <c r="S5807" s="100">
        <v>36526</v>
      </c>
      <c r="T5807" s="100">
        <v>36526</v>
      </c>
    </row>
    <row r="5808" spans="1:20" x14ac:dyDescent="0.2">
      <c r="A5808">
        <v>3184</v>
      </c>
      <c r="B5808" s="98" t="s">
        <v>6067</v>
      </c>
      <c r="C5808" s="98">
        <v>1</v>
      </c>
      <c r="D5808" s="98">
        <v>1</v>
      </c>
      <c r="E5808" s="98">
        <v>1995</v>
      </c>
      <c r="F5808" t="s">
        <v>6946</v>
      </c>
      <c r="G5808" s="99">
        <v>32874</v>
      </c>
      <c r="H5808" s="98">
        <v>1</v>
      </c>
      <c r="I5808" s="98">
        <v>1</v>
      </c>
      <c r="J5808" s="98">
        <v>1990</v>
      </c>
      <c r="K5808" t="s">
        <v>332</v>
      </c>
      <c r="L5808">
        <v>1</v>
      </c>
      <c r="M5808" s="98" t="s">
        <v>106</v>
      </c>
      <c r="N5808" t="s">
        <v>6436</v>
      </c>
      <c r="O5808" t="s">
        <v>6327</v>
      </c>
      <c r="P5808" t="s">
        <v>6660</v>
      </c>
      <c r="Q5808" t="s">
        <v>7073</v>
      </c>
      <c r="R5808" t="s">
        <v>6327</v>
      </c>
      <c r="S5808" s="100">
        <v>36526</v>
      </c>
      <c r="T5808" s="100">
        <v>36526</v>
      </c>
    </row>
    <row r="5809" spans="1:20" x14ac:dyDescent="0.2">
      <c r="A5809">
        <v>3183</v>
      </c>
      <c r="B5809" s="98" t="s">
        <v>5884</v>
      </c>
      <c r="C5809" s="98">
        <v>30</v>
      </c>
      <c r="D5809" s="98">
        <v>7</v>
      </c>
      <c r="E5809" s="98">
        <v>1992</v>
      </c>
      <c r="F5809" t="s">
        <v>8929</v>
      </c>
      <c r="G5809" s="99">
        <v>33970</v>
      </c>
      <c r="H5809" s="98">
        <v>1</v>
      </c>
      <c r="I5809" s="98">
        <v>1</v>
      </c>
      <c r="J5809" s="98">
        <v>1993</v>
      </c>
      <c r="K5809" t="s">
        <v>332</v>
      </c>
      <c r="L5809">
        <v>1</v>
      </c>
      <c r="M5809" s="98" t="s">
        <v>106</v>
      </c>
      <c r="N5809" t="s">
        <v>6554</v>
      </c>
      <c r="O5809" t="s">
        <v>6327</v>
      </c>
      <c r="P5809" t="s">
        <v>6327</v>
      </c>
      <c r="Q5809" t="s">
        <v>7151</v>
      </c>
      <c r="R5809" t="s">
        <v>6327</v>
      </c>
      <c r="S5809" s="100">
        <v>36526</v>
      </c>
      <c r="T5809" s="100">
        <v>36526</v>
      </c>
    </row>
    <row r="5810" spans="1:20" x14ac:dyDescent="0.2">
      <c r="A5810">
        <v>3182</v>
      </c>
      <c r="B5810" s="98" t="s">
        <v>4364</v>
      </c>
      <c r="C5810" s="98">
        <v>15</v>
      </c>
      <c r="D5810" s="98">
        <v>10</v>
      </c>
      <c r="E5810" s="98">
        <v>1993</v>
      </c>
      <c r="F5810" t="s">
        <v>940</v>
      </c>
      <c r="G5810" s="99">
        <v>33970</v>
      </c>
      <c r="H5810" s="98">
        <v>1</v>
      </c>
      <c r="I5810" s="98">
        <v>1</v>
      </c>
      <c r="J5810" s="98">
        <v>1993</v>
      </c>
      <c r="K5810" t="s">
        <v>892</v>
      </c>
      <c r="L5810">
        <v>1</v>
      </c>
      <c r="M5810" s="98" t="s">
        <v>106</v>
      </c>
      <c r="N5810" t="s">
        <v>6436</v>
      </c>
      <c r="O5810" t="s">
        <v>6327</v>
      </c>
      <c r="P5810" t="s">
        <v>6487</v>
      </c>
      <c r="Q5810" t="s">
        <v>6750</v>
      </c>
      <c r="R5810" t="s">
        <v>6327</v>
      </c>
      <c r="S5810" s="100">
        <v>36526</v>
      </c>
      <c r="T5810" s="100">
        <v>36526</v>
      </c>
    </row>
    <row r="5811" spans="1:20" x14ac:dyDescent="0.2">
      <c r="A5811">
        <v>3181</v>
      </c>
      <c r="B5811" s="98" t="s">
        <v>5901</v>
      </c>
      <c r="C5811" s="98">
        <v>14</v>
      </c>
      <c r="D5811" s="98">
        <v>2</v>
      </c>
      <c r="E5811" s="98">
        <v>2011</v>
      </c>
      <c r="F5811" t="s">
        <v>1211</v>
      </c>
      <c r="G5811" s="99">
        <v>33970</v>
      </c>
      <c r="H5811" s="98">
        <v>1</v>
      </c>
      <c r="I5811" s="98">
        <v>1</v>
      </c>
      <c r="J5811" s="98">
        <v>1993</v>
      </c>
      <c r="K5811" t="s">
        <v>892</v>
      </c>
      <c r="L5811">
        <v>1</v>
      </c>
      <c r="M5811" s="98" t="s">
        <v>106</v>
      </c>
      <c r="N5811" t="s">
        <v>6424</v>
      </c>
      <c r="O5811" t="s">
        <v>6327</v>
      </c>
      <c r="P5811" t="s">
        <v>6327</v>
      </c>
      <c r="Q5811" t="s">
        <v>6327</v>
      </c>
      <c r="R5811" t="s">
        <v>6327</v>
      </c>
      <c r="S5811" s="100">
        <v>36526</v>
      </c>
      <c r="T5811" s="100">
        <v>36526</v>
      </c>
    </row>
    <row r="5812" spans="1:20" x14ac:dyDescent="0.2">
      <c r="A5812">
        <v>3180</v>
      </c>
      <c r="B5812" s="98" t="s">
        <v>1959</v>
      </c>
      <c r="C5812" s="98">
        <v>18</v>
      </c>
      <c r="D5812" s="98">
        <v>5</v>
      </c>
      <c r="E5812" s="98">
        <v>1967</v>
      </c>
      <c r="F5812" t="s">
        <v>6356</v>
      </c>
      <c r="G5812" s="99">
        <v>33604</v>
      </c>
      <c r="H5812" s="98">
        <v>1</v>
      </c>
      <c r="I5812" s="98">
        <v>1</v>
      </c>
      <c r="J5812" s="98">
        <v>1992</v>
      </c>
      <c r="K5812" t="s">
        <v>892</v>
      </c>
      <c r="L5812">
        <v>1</v>
      </c>
      <c r="M5812" s="98" t="s">
        <v>106</v>
      </c>
      <c r="N5812" t="s">
        <v>6931</v>
      </c>
      <c r="O5812" t="s">
        <v>6327</v>
      </c>
      <c r="P5812" t="s">
        <v>6327</v>
      </c>
      <c r="Q5812" t="s">
        <v>6376</v>
      </c>
      <c r="R5812" t="s">
        <v>6327</v>
      </c>
      <c r="S5812" s="100">
        <v>36526</v>
      </c>
      <c r="T5812" s="100">
        <v>36526</v>
      </c>
    </row>
    <row r="5813" spans="1:20" x14ac:dyDescent="0.2">
      <c r="A5813">
        <v>3179</v>
      </c>
      <c r="B5813" s="98" t="s">
        <v>52</v>
      </c>
      <c r="C5813" s="98">
        <v>1</v>
      </c>
      <c r="D5813" s="98">
        <v>1</v>
      </c>
      <c r="E5813" s="98">
        <v>2006</v>
      </c>
      <c r="F5813" t="s">
        <v>944</v>
      </c>
      <c r="G5813" s="99">
        <v>25344</v>
      </c>
      <c r="H5813" s="98">
        <v>21</v>
      </c>
      <c r="I5813" s="98">
        <v>5</v>
      </c>
      <c r="J5813" s="98">
        <v>1969</v>
      </c>
      <c r="K5813" t="s">
        <v>892</v>
      </c>
      <c r="L5813">
        <v>0</v>
      </c>
      <c r="M5813" s="98" t="s">
        <v>53</v>
      </c>
      <c r="N5813" t="s">
        <v>6331</v>
      </c>
      <c r="O5813" t="s">
        <v>6486</v>
      </c>
      <c r="P5813" t="s">
        <v>6339</v>
      </c>
      <c r="Q5813" t="s">
        <v>6339</v>
      </c>
      <c r="R5813" t="s">
        <v>6390</v>
      </c>
      <c r="S5813" s="100">
        <v>43818.203611111108</v>
      </c>
      <c r="T5813" s="100">
        <v>36526</v>
      </c>
    </row>
    <row r="5814" spans="1:20" x14ac:dyDescent="0.2">
      <c r="A5814">
        <v>3178</v>
      </c>
      <c r="B5814" s="98" t="s">
        <v>5368</v>
      </c>
      <c r="C5814" s="98">
        <v>1</v>
      </c>
      <c r="D5814" s="98">
        <v>1</v>
      </c>
      <c r="E5814" s="98">
        <v>1971</v>
      </c>
      <c r="F5814" t="s">
        <v>7141</v>
      </c>
      <c r="G5814" s="99">
        <v>32874</v>
      </c>
      <c r="H5814" s="98">
        <v>1</v>
      </c>
      <c r="I5814" s="98">
        <v>1</v>
      </c>
      <c r="J5814" s="98">
        <v>1990</v>
      </c>
      <c r="K5814" t="s">
        <v>332</v>
      </c>
      <c r="L5814">
        <v>1</v>
      </c>
      <c r="M5814" s="98" t="s">
        <v>106</v>
      </c>
      <c r="N5814" t="s">
        <v>6402</v>
      </c>
      <c r="O5814" t="s">
        <v>6327</v>
      </c>
      <c r="P5814" t="s">
        <v>6327</v>
      </c>
      <c r="Q5814" t="s">
        <v>6579</v>
      </c>
      <c r="R5814" t="s">
        <v>6327</v>
      </c>
      <c r="S5814" s="100">
        <v>36526</v>
      </c>
      <c r="T5814" s="100">
        <v>36526</v>
      </c>
    </row>
    <row r="5815" spans="1:20" x14ac:dyDescent="0.2">
      <c r="A5815">
        <v>3177</v>
      </c>
      <c r="B5815" s="98" t="s">
        <v>3854</v>
      </c>
      <c r="C5815" s="98">
        <v>1</v>
      </c>
      <c r="D5815" s="98">
        <v>7</v>
      </c>
      <c r="E5815" s="98">
        <v>1991</v>
      </c>
      <c r="F5815" t="s">
        <v>7887</v>
      </c>
      <c r="G5815" s="99">
        <v>34335</v>
      </c>
      <c r="H5815" s="98">
        <v>1</v>
      </c>
      <c r="I5815" s="98">
        <v>1</v>
      </c>
      <c r="J5815" s="98">
        <v>1994</v>
      </c>
      <c r="K5815" t="s">
        <v>332</v>
      </c>
      <c r="L5815">
        <v>1</v>
      </c>
      <c r="M5815" s="98" t="s">
        <v>106</v>
      </c>
      <c r="N5815" t="s">
        <v>6436</v>
      </c>
      <c r="O5815" t="s">
        <v>6327</v>
      </c>
      <c r="P5815" t="s">
        <v>6660</v>
      </c>
      <c r="Q5815" t="s">
        <v>6786</v>
      </c>
      <c r="R5815" t="s">
        <v>6327</v>
      </c>
      <c r="S5815" s="100">
        <v>36526</v>
      </c>
      <c r="T5815" s="100">
        <v>36526</v>
      </c>
    </row>
    <row r="5816" spans="1:20" x14ac:dyDescent="0.2">
      <c r="A5816">
        <v>3176</v>
      </c>
      <c r="B5816" s="98" t="s">
        <v>5238</v>
      </c>
      <c r="C5816" s="98">
        <v>1</v>
      </c>
      <c r="D5816" s="98">
        <v>1</v>
      </c>
      <c r="E5816" s="98">
        <v>1900</v>
      </c>
      <c r="F5816" t="s">
        <v>1003</v>
      </c>
      <c r="G5816" s="99">
        <v>34700</v>
      </c>
      <c r="H5816" s="98">
        <v>1</v>
      </c>
      <c r="I5816" s="98">
        <v>1</v>
      </c>
      <c r="J5816" s="98">
        <v>1995</v>
      </c>
      <c r="K5816" t="s">
        <v>892</v>
      </c>
      <c r="L5816">
        <v>1</v>
      </c>
      <c r="M5816" s="98" t="s">
        <v>106</v>
      </c>
      <c r="N5816" t="s">
        <v>6417</v>
      </c>
      <c r="O5816" t="s">
        <v>6327</v>
      </c>
      <c r="P5816" t="s">
        <v>6327</v>
      </c>
      <c r="Q5816" t="s">
        <v>6327</v>
      </c>
      <c r="R5816" t="s">
        <v>6327</v>
      </c>
      <c r="S5816" s="100">
        <v>36526</v>
      </c>
      <c r="T5816" s="100">
        <v>36526</v>
      </c>
    </row>
    <row r="5817" spans="1:20" x14ac:dyDescent="0.2">
      <c r="A5817">
        <v>3175</v>
      </c>
      <c r="B5817" s="98" t="s">
        <v>4357</v>
      </c>
      <c r="C5817" s="98">
        <v>1</v>
      </c>
      <c r="D5817" s="98">
        <v>1</v>
      </c>
      <c r="E5817" s="98">
        <v>1900</v>
      </c>
      <c r="F5817" t="s">
        <v>8368</v>
      </c>
      <c r="G5817" s="99">
        <v>34335</v>
      </c>
      <c r="H5817" s="98">
        <v>1</v>
      </c>
      <c r="I5817" s="98">
        <v>1</v>
      </c>
      <c r="J5817" s="98">
        <v>1994</v>
      </c>
      <c r="K5817" t="s">
        <v>892</v>
      </c>
      <c r="L5817">
        <v>1</v>
      </c>
      <c r="M5817" s="98" t="s">
        <v>106</v>
      </c>
      <c r="N5817" t="s">
        <v>6436</v>
      </c>
      <c r="O5817" t="s">
        <v>6327</v>
      </c>
      <c r="P5817" t="s">
        <v>6339</v>
      </c>
      <c r="Q5817" t="s">
        <v>6343</v>
      </c>
      <c r="R5817" t="s">
        <v>6327</v>
      </c>
      <c r="S5817" s="100">
        <v>36526</v>
      </c>
      <c r="T5817" s="100">
        <v>36526</v>
      </c>
    </row>
    <row r="5818" spans="1:20" x14ac:dyDescent="0.2">
      <c r="A5818">
        <v>3174</v>
      </c>
      <c r="B5818" s="98" t="s">
        <v>5991</v>
      </c>
      <c r="C5818" s="98">
        <v>31</v>
      </c>
      <c r="D5818" s="98">
        <v>12</v>
      </c>
      <c r="E5818" s="98">
        <v>1963</v>
      </c>
      <c r="F5818" t="s">
        <v>7346</v>
      </c>
      <c r="G5818" s="99">
        <v>34335</v>
      </c>
      <c r="H5818" s="98">
        <v>1</v>
      </c>
      <c r="I5818" s="98">
        <v>1</v>
      </c>
      <c r="J5818" s="98">
        <v>1994</v>
      </c>
      <c r="K5818" t="s">
        <v>892</v>
      </c>
      <c r="L5818">
        <v>1</v>
      </c>
      <c r="M5818" s="98" t="s">
        <v>106</v>
      </c>
      <c r="N5818" t="s">
        <v>6436</v>
      </c>
      <c r="O5818" t="s">
        <v>6327</v>
      </c>
      <c r="P5818" t="s">
        <v>6658</v>
      </c>
      <c r="Q5818" t="s">
        <v>6654</v>
      </c>
      <c r="R5818" t="s">
        <v>6327</v>
      </c>
      <c r="S5818" s="100">
        <v>36526</v>
      </c>
      <c r="T5818" s="100">
        <v>36526</v>
      </c>
    </row>
    <row r="5819" spans="1:20" x14ac:dyDescent="0.2">
      <c r="A5819">
        <v>3173</v>
      </c>
      <c r="B5819" s="98" t="s">
        <v>2670</v>
      </c>
      <c r="C5819" s="98">
        <v>1</v>
      </c>
      <c r="D5819" s="98">
        <v>7</v>
      </c>
      <c r="E5819" s="98">
        <v>1986</v>
      </c>
      <c r="F5819" t="s">
        <v>7141</v>
      </c>
      <c r="G5819" s="99">
        <v>34335</v>
      </c>
      <c r="H5819" s="98">
        <v>1</v>
      </c>
      <c r="I5819" s="98">
        <v>1</v>
      </c>
      <c r="J5819" s="98">
        <v>1994</v>
      </c>
      <c r="K5819" t="s">
        <v>332</v>
      </c>
      <c r="L5819">
        <v>1</v>
      </c>
      <c r="M5819" s="98" t="s">
        <v>106</v>
      </c>
      <c r="N5819" t="s">
        <v>6436</v>
      </c>
      <c r="O5819" t="s">
        <v>6327</v>
      </c>
      <c r="P5819" t="s">
        <v>6339</v>
      </c>
      <c r="Q5819" t="s">
        <v>6339</v>
      </c>
      <c r="R5819" t="s">
        <v>6327</v>
      </c>
      <c r="S5819" s="100">
        <v>36526</v>
      </c>
      <c r="T5819" s="100">
        <v>36526</v>
      </c>
    </row>
    <row r="5820" spans="1:20" x14ac:dyDescent="0.2">
      <c r="A5820">
        <v>3172</v>
      </c>
      <c r="B5820" s="98" t="s">
        <v>2821</v>
      </c>
      <c r="C5820" s="98">
        <v>12</v>
      </c>
      <c r="D5820" s="98">
        <v>3</v>
      </c>
      <c r="E5820" s="98">
        <v>2002</v>
      </c>
      <c r="F5820" t="s">
        <v>6950</v>
      </c>
      <c r="G5820" s="99">
        <v>34335</v>
      </c>
      <c r="H5820" s="98">
        <v>1</v>
      </c>
      <c r="I5820" s="98">
        <v>1</v>
      </c>
      <c r="J5820" s="98">
        <v>1994</v>
      </c>
      <c r="K5820" t="s">
        <v>332</v>
      </c>
      <c r="L5820">
        <v>1</v>
      </c>
      <c r="M5820" s="98" t="s">
        <v>106</v>
      </c>
      <c r="N5820" t="s">
        <v>6436</v>
      </c>
      <c r="O5820" t="s">
        <v>6327</v>
      </c>
      <c r="P5820" t="s">
        <v>6374</v>
      </c>
      <c r="Q5820" t="s">
        <v>6334</v>
      </c>
      <c r="R5820" t="s">
        <v>6327</v>
      </c>
      <c r="S5820" s="100">
        <v>36526</v>
      </c>
      <c r="T5820" s="100">
        <v>36526</v>
      </c>
    </row>
    <row r="5821" spans="1:20" x14ac:dyDescent="0.2">
      <c r="A5821">
        <v>3171</v>
      </c>
      <c r="B5821" s="98" t="s">
        <v>1767</v>
      </c>
      <c r="C5821" s="98">
        <v>1</v>
      </c>
      <c r="D5821" s="98">
        <v>1</v>
      </c>
      <c r="E5821" s="98">
        <v>1900</v>
      </c>
      <c r="F5821" t="s">
        <v>349</v>
      </c>
      <c r="G5821" s="99">
        <v>35431</v>
      </c>
      <c r="H5821" s="98">
        <v>1</v>
      </c>
      <c r="I5821" s="98">
        <v>1</v>
      </c>
      <c r="J5821" s="98">
        <v>1997</v>
      </c>
      <c r="K5821" t="s">
        <v>332</v>
      </c>
      <c r="L5821">
        <v>1</v>
      </c>
      <c r="M5821" s="98" t="s">
        <v>106</v>
      </c>
      <c r="N5821" t="s">
        <v>6424</v>
      </c>
      <c r="O5821" t="s">
        <v>6327</v>
      </c>
      <c r="P5821" t="s">
        <v>6327</v>
      </c>
      <c r="Q5821" t="s">
        <v>6327</v>
      </c>
      <c r="R5821" t="s">
        <v>6327</v>
      </c>
      <c r="S5821" s="100">
        <v>36526</v>
      </c>
      <c r="T5821" s="100">
        <v>36526</v>
      </c>
    </row>
    <row r="5822" spans="1:20" x14ac:dyDescent="0.2">
      <c r="A5822">
        <v>3170</v>
      </c>
      <c r="B5822" s="98" t="s">
        <v>1396</v>
      </c>
      <c r="C5822" s="98">
        <v>20</v>
      </c>
      <c r="D5822" s="98">
        <v>10</v>
      </c>
      <c r="E5822" s="98">
        <v>1962</v>
      </c>
      <c r="F5822" t="s">
        <v>6780</v>
      </c>
      <c r="G5822" s="99">
        <v>35065</v>
      </c>
      <c r="H5822" s="98">
        <v>1</v>
      </c>
      <c r="I5822" s="98">
        <v>1</v>
      </c>
      <c r="J5822" s="98">
        <v>1996</v>
      </c>
      <c r="K5822" t="s">
        <v>332</v>
      </c>
      <c r="L5822">
        <v>1</v>
      </c>
      <c r="M5822" s="98" t="s">
        <v>106</v>
      </c>
      <c r="N5822" t="s">
        <v>6441</v>
      </c>
      <c r="O5822" t="s">
        <v>6327</v>
      </c>
      <c r="P5822" t="s">
        <v>6327</v>
      </c>
      <c r="Q5822" t="s">
        <v>6367</v>
      </c>
      <c r="R5822" t="s">
        <v>6327</v>
      </c>
      <c r="S5822" s="100">
        <v>36526</v>
      </c>
      <c r="T5822" s="100">
        <v>36526</v>
      </c>
    </row>
    <row r="5823" spans="1:20" x14ac:dyDescent="0.2">
      <c r="A5823">
        <v>3169</v>
      </c>
      <c r="B5823" s="98" t="s">
        <v>6007</v>
      </c>
      <c r="C5823" s="98">
        <v>5</v>
      </c>
      <c r="D5823" s="98">
        <v>9</v>
      </c>
      <c r="E5823" s="98">
        <v>1977</v>
      </c>
      <c r="F5823" t="s">
        <v>8982</v>
      </c>
      <c r="G5823" s="99">
        <v>35065</v>
      </c>
      <c r="H5823" s="98">
        <v>1</v>
      </c>
      <c r="I5823" s="98">
        <v>1</v>
      </c>
      <c r="J5823" s="98">
        <v>1996</v>
      </c>
      <c r="K5823" t="s">
        <v>332</v>
      </c>
      <c r="L5823">
        <v>1</v>
      </c>
      <c r="M5823" s="98" t="s">
        <v>106</v>
      </c>
      <c r="N5823" t="s">
        <v>6436</v>
      </c>
      <c r="O5823" t="s">
        <v>6327</v>
      </c>
      <c r="P5823" t="s">
        <v>6491</v>
      </c>
      <c r="Q5823" t="s">
        <v>6376</v>
      </c>
      <c r="R5823" t="s">
        <v>6327</v>
      </c>
      <c r="S5823" s="100">
        <v>36526</v>
      </c>
      <c r="T5823" s="100">
        <v>36526</v>
      </c>
    </row>
    <row r="5824" spans="1:20" x14ac:dyDescent="0.2">
      <c r="A5824">
        <v>3168</v>
      </c>
      <c r="B5824" s="98" t="s">
        <v>3838</v>
      </c>
      <c r="C5824" s="98">
        <v>2</v>
      </c>
      <c r="D5824" s="98">
        <v>12</v>
      </c>
      <c r="E5824" s="98">
        <v>1990</v>
      </c>
      <c r="F5824" t="s">
        <v>7055</v>
      </c>
      <c r="G5824" s="99">
        <v>35431</v>
      </c>
      <c r="H5824" s="98">
        <v>1</v>
      </c>
      <c r="I5824" s="98">
        <v>1</v>
      </c>
      <c r="J5824" s="98">
        <v>1997</v>
      </c>
      <c r="K5824" t="s">
        <v>332</v>
      </c>
      <c r="L5824">
        <v>1</v>
      </c>
      <c r="M5824" s="98" t="s">
        <v>106</v>
      </c>
      <c r="N5824" t="s">
        <v>6406</v>
      </c>
      <c r="O5824" t="s">
        <v>6327</v>
      </c>
      <c r="P5824" t="s">
        <v>6327</v>
      </c>
      <c r="Q5824" t="s">
        <v>6339</v>
      </c>
      <c r="R5824" t="s">
        <v>6327</v>
      </c>
      <c r="S5824" s="100">
        <v>36526</v>
      </c>
      <c r="T5824" s="100">
        <v>36526</v>
      </c>
    </row>
    <row r="5825" spans="1:20" x14ac:dyDescent="0.2">
      <c r="A5825">
        <v>3167</v>
      </c>
      <c r="B5825" s="98" t="s">
        <v>4494</v>
      </c>
      <c r="C5825" s="98">
        <v>2</v>
      </c>
      <c r="D5825" s="98">
        <v>4</v>
      </c>
      <c r="E5825" s="98">
        <v>1987</v>
      </c>
      <c r="F5825" t="s">
        <v>788</v>
      </c>
      <c r="G5825" s="99">
        <v>35065</v>
      </c>
      <c r="H5825" s="98">
        <v>1</v>
      </c>
      <c r="I5825" s="98">
        <v>1</v>
      </c>
      <c r="J5825" s="98">
        <v>1996</v>
      </c>
      <c r="K5825" t="s">
        <v>332</v>
      </c>
      <c r="L5825">
        <v>1</v>
      </c>
      <c r="M5825" s="98" t="s">
        <v>106</v>
      </c>
      <c r="N5825" t="s">
        <v>6436</v>
      </c>
      <c r="O5825" t="s">
        <v>6327</v>
      </c>
      <c r="P5825" t="s">
        <v>6440</v>
      </c>
      <c r="Q5825" t="s">
        <v>6440</v>
      </c>
      <c r="R5825" t="s">
        <v>6327</v>
      </c>
      <c r="S5825" s="100">
        <v>36526</v>
      </c>
      <c r="T5825" s="100">
        <v>36526</v>
      </c>
    </row>
    <row r="5826" spans="1:20" x14ac:dyDescent="0.2">
      <c r="A5826">
        <v>3166</v>
      </c>
      <c r="B5826" s="98" t="s">
        <v>4504</v>
      </c>
      <c r="C5826" s="98">
        <v>1</v>
      </c>
      <c r="D5826" s="98">
        <v>1</v>
      </c>
      <c r="E5826" s="98">
        <v>1999</v>
      </c>
      <c r="F5826" t="s">
        <v>8338</v>
      </c>
      <c r="G5826" s="99">
        <v>35007</v>
      </c>
      <c r="H5826" s="98">
        <v>4</v>
      </c>
      <c r="I5826" s="98">
        <v>11</v>
      </c>
      <c r="J5826" s="98">
        <v>1995</v>
      </c>
      <c r="K5826" t="s">
        <v>332</v>
      </c>
      <c r="L5826">
        <v>0</v>
      </c>
      <c r="M5826" s="98" t="s">
        <v>106</v>
      </c>
      <c r="N5826" t="s">
        <v>6345</v>
      </c>
      <c r="O5826" t="s">
        <v>6327</v>
      </c>
      <c r="P5826" t="s">
        <v>6327</v>
      </c>
      <c r="Q5826" t="s">
        <v>6386</v>
      </c>
      <c r="R5826" t="s">
        <v>6327</v>
      </c>
      <c r="S5826" s="100">
        <v>43785.814201388886</v>
      </c>
      <c r="T5826" s="100">
        <v>36526</v>
      </c>
    </row>
    <row r="5827" spans="1:20" x14ac:dyDescent="0.2">
      <c r="A5827">
        <v>3165</v>
      </c>
      <c r="B5827" s="98" t="s">
        <v>3695</v>
      </c>
      <c r="C5827" s="98">
        <v>28</v>
      </c>
      <c r="D5827" s="98">
        <v>6</v>
      </c>
      <c r="E5827" s="98">
        <v>2003</v>
      </c>
      <c r="F5827" t="s">
        <v>7570</v>
      </c>
      <c r="G5827" s="99">
        <v>34335</v>
      </c>
      <c r="H5827" s="98">
        <v>1</v>
      </c>
      <c r="I5827" s="98">
        <v>1</v>
      </c>
      <c r="J5827" s="98">
        <v>1994</v>
      </c>
      <c r="K5827" t="s">
        <v>332</v>
      </c>
      <c r="L5827">
        <v>1</v>
      </c>
      <c r="M5827" s="98" t="s">
        <v>106</v>
      </c>
      <c r="N5827" t="s">
        <v>6436</v>
      </c>
      <c r="O5827" t="s">
        <v>6327</v>
      </c>
      <c r="P5827" t="s">
        <v>6374</v>
      </c>
      <c r="Q5827" t="s">
        <v>6374</v>
      </c>
      <c r="R5827" t="s">
        <v>6327</v>
      </c>
      <c r="S5827" s="100">
        <v>36526</v>
      </c>
      <c r="T5827" s="100">
        <v>36526</v>
      </c>
    </row>
    <row r="5828" spans="1:20" x14ac:dyDescent="0.2">
      <c r="A5828">
        <v>3164</v>
      </c>
      <c r="B5828" s="98" t="s">
        <v>2375</v>
      </c>
      <c r="C5828" s="98">
        <v>16</v>
      </c>
      <c r="D5828" s="98">
        <v>9</v>
      </c>
      <c r="E5828" s="98">
        <v>1947</v>
      </c>
      <c r="F5828" t="s">
        <v>7106</v>
      </c>
      <c r="G5828" s="99">
        <v>34335</v>
      </c>
      <c r="H5828" s="98">
        <v>1</v>
      </c>
      <c r="I5828" s="98">
        <v>1</v>
      </c>
      <c r="J5828" s="98">
        <v>1994</v>
      </c>
      <c r="K5828" t="s">
        <v>332</v>
      </c>
      <c r="L5828">
        <v>1</v>
      </c>
      <c r="M5828" s="98" t="s">
        <v>106</v>
      </c>
      <c r="N5828" t="s">
        <v>6436</v>
      </c>
      <c r="O5828" t="s">
        <v>6327</v>
      </c>
      <c r="P5828" t="s">
        <v>6367</v>
      </c>
      <c r="Q5828" t="s">
        <v>6654</v>
      </c>
      <c r="R5828" t="s">
        <v>6327</v>
      </c>
      <c r="S5828" s="100">
        <v>36526</v>
      </c>
      <c r="T5828" s="100">
        <v>36526</v>
      </c>
    </row>
    <row r="5829" spans="1:20" x14ac:dyDescent="0.2">
      <c r="A5829">
        <v>3163</v>
      </c>
      <c r="B5829" s="98" t="s">
        <v>2187</v>
      </c>
      <c r="C5829" s="98">
        <v>3</v>
      </c>
      <c r="D5829" s="98">
        <v>8</v>
      </c>
      <c r="E5829" s="98">
        <v>1954</v>
      </c>
      <c r="F5829" t="s">
        <v>2607</v>
      </c>
      <c r="G5829" s="99">
        <v>23743</v>
      </c>
      <c r="H5829" s="98">
        <v>1</v>
      </c>
      <c r="I5829" s="98">
        <v>1</v>
      </c>
      <c r="J5829" s="98">
        <v>1965</v>
      </c>
      <c r="K5829" t="s">
        <v>332</v>
      </c>
      <c r="L5829">
        <v>1</v>
      </c>
      <c r="M5829" s="98" t="s">
        <v>106</v>
      </c>
      <c r="N5829" t="s">
        <v>6436</v>
      </c>
      <c r="O5829" t="s">
        <v>6327</v>
      </c>
      <c r="P5829" t="s">
        <v>6339</v>
      </c>
      <c r="Q5829" t="s">
        <v>6658</v>
      </c>
      <c r="R5829" t="s">
        <v>6327</v>
      </c>
      <c r="S5829" s="100">
        <v>36526</v>
      </c>
      <c r="T5829" s="100">
        <v>36526</v>
      </c>
    </row>
    <row r="5830" spans="1:20" x14ac:dyDescent="0.2">
      <c r="A5830">
        <v>3162</v>
      </c>
      <c r="B5830" s="98" t="s">
        <v>2618</v>
      </c>
      <c r="C5830" s="98">
        <v>30</v>
      </c>
      <c r="D5830" s="98">
        <v>10</v>
      </c>
      <c r="E5830" s="98">
        <v>2001</v>
      </c>
      <c r="F5830" t="s">
        <v>349</v>
      </c>
      <c r="G5830" s="99">
        <v>29221</v>
      </c>
      <c r="H5830" s="98">
        <v>1</v>
      </c>
      <c r="I5830" s="98">
        <v>1</v>
      </c>
      <c r="J5830" s="98">
        <v>1980</v>
      </c>
      <c r="K5830" t="s">
        <v>332</v>
      </c>
      <c r="L5830">
        <v>1</v>
      </c>
      <c r="M5830" s="98" t="s">
        <v>106</v>
      </c>
      <c r="N5830" t="s">
        <v>6763</v>
      </c>
      <c r="O5830" t="s">
        <v>6327</v>
      </c>
      <c r="P5830" t="s">
        <v>6327</v>
      </c>
      <c r="Q5830" t="s">
        <v>6832</v>
      </c>
      <c r="R5830" t="s">
        <v>6327</v>
      </c>
      <c r="S5830" s="100">
        <v>36526</v>
      </c>
      <c r="T5830" s="100">
        <v>36526</v>
      </c>
    </row>
    <row r="5831" spans="1:20" x14ac:dyDescent="0.2">
      <c r="A5831">
        <v>3161</v>
      </c>
      <c r="B5831" s="98" t="s">
        <v>1849</v>
      </c>
      <c r="C5831" s="98">
        <v>26</v>
      </c>
      <c r="D5831" s="98">
        <v>6</v>
      </c>
      <c r="E5831" s="98">
        <v>1989</v>
      </c>
      <c r="F5831" t="s">
        <v>700</v>
      </c>
      <c r="G5831" s="99">
        <v>29221</v>
      </c>
      <c r="H5831" s="98">
        <v>1</v>
      </c>
      <c r="I5831" s="98">
        <v>1</v>
      </c>
      <c r="J5831" s="98">
        <v>1980</v>
      </c>
      <c r="K5831" t="s">
        <v>332</v>
      </c>
      <c r="L5831">
        <v>1</v>
      </c>
      <c r="M5831" s="98" t="s">
        <v>106</v>
      </c>
      <c r="N5831" t="s">
        <v>6331</v>
      </c>
      <c r="O5831" t="s">
        <v>6327</v>
      </c>
      <c r="P5831" t="s">
        <v>6327</v>
      </c>
      <c r="Q5831" t="s">
        <v>7057</v>
      </c>
      <c r="R5831" t="s">
        <v>6404</v>
      </c>
      <c r="S5831" s="100">
        <v>36526</v>
      </c>
      <c r="T5831" s="100">
        <v>36526</v>
      </c>
    </row>
    <row r="5832" spans="1:20" x14ac:dyDescent="0.2">
      <c r="A5832">
        <v>3160</v>
      </c>
      <c r="B5832" s="98" t="s">
        <v>1598</v>
      </c>
      <c r="C5832" s="98">
        <v>26</v>
      </c>
      <c r="D5832" s="98">
        <v>6</v>
      </c>
      <c r="E5832" s="98">
        <v>1986</v>
      </c>
      <c r="F5832" t="s">
        <v>6649</v>
      </c>
      <c r="G5832" s="99">
        <v>29221</v>
      </c>
      <c r="H5832" s="98">
        <v>1</v>
      </c>
      <c r="I5832" s="98">
        <v>1</v>
      </c>
      <c r="J5832" s="98">
        <v>1980</v>
      </c>
      <c r="K5832" t="s">
        <v>332</v>
      </c>
      <c r="L5832">
        <v>1</v>
      </c>
      <c r="M5832" s="98" t="s">
        <v>106</v>
      </c>
      <c r="N5832" t="s">
        <v>6417</v>
      </c>
      <c r="O5832" t="s">
        <v>6327</v>
      </c>
      <c r="P5832" t="s">
        <v>6327</v>
      </c>
      <c r="Q5832" t="s">
        <v>6910</v>
      </c>
      <c r="R5832" t="s">
        <v>6327</v>
      </c>
      <c r="S5832" s="100">
        <v>36526</v>
      </c>
      <c r="T5832" s="100">
        <v>36526</v>
      </c>
    </row>
    <row r="5833" spans="1:20" x14ac:dyDescent="0.2">
      <c r="A5833">
        <v>3159</v>
      </c>
      <c r="B5833" s="98" t="s">
        <v>5854</v>
      </c>
      <c r="C5833" s="98">
        <v>20</v>
      </c>
      <c r="D5833" s="98">
        <v>5</v>
      </c>
      <c r="E5833" s="98">
        <v>2006</v>
      </c>
      <c r="F5833" t="s">
        <v>6588</v>
      </c>
      <c r="G5833" s="99">
        <v>29221</v>
      </c>
      <c r="H5833" s="98">
        <v>1</v>
      </c>
      <c r="I5833" s="98">
        <v>1</v>
      </c>
      <c r="J5833" s="98">
        <v>1980</v>
      </c>
      <c r="K5833" t="s">
        <v>892</v>
      </c>
      <c r="L5833">
        <v>1</v>
      </c>
      <c r="M5833" s="98" t="s">
        <v>106</v>
      </c>
      <c r="N5833" t="s">
        <v>6436</v>
      </c>
      <c r="O5833" t="s">
        <v>6327</v>
      </c>
      <c r="P5833" t="s">
        <v>6487</v>
      </c>
      <c r="Q5833" t="s">
        <v>6579</v>
      </c>
      <c r="R5833" t="s">
        <v>6327</v>
      </c>
      <c r="S5833" s="100">
        <v>36526</v>
      </c>
      <c r="T5833" s="100">
        <v>36526</v>
      </c>
    </row>
    <row r="5834" spans="1:20" x14ac:dyDescent="0.2">
      <c r="A5834">
        <v>3158</v>
      </c>
      <c r="B5834" s="98" t="s">
        <v>3863</v>
      </c>
      <c r="C5834" s="98">
        <v>1</v>
      </c>
      <c r="D5834" s="98">
        <v>1</v>
      </c>
      <c r="E5834" s="98">
        <v>1960</v>
      </c>
      <c r="F5834" t="s">
        <v>8134</v>
      </c>
      <c r="G5834" s="99">
        <v>36956</v>
      </c>
      <c r="H5834" s="98">
        <v>6</v>
      </c>
      <c r="I5834" s="98">
        <v>3</v>
      </c>
      <c r="J5834" s="98">
        <v>2001</v>
      </c>
      <c r="K5834" t="s">
        <v>892</v>
      </c>
      <c r="L5834">
        <v>0</v>
      </c>
      <c r="M5834" s="98" t="s">
        <v>79</v>
      </c>
      <c r="N5834" t="s">
        <v>6331</v>
      </c>
      <c r="O5834" t="s">
        <v>6327</v>
      </c>
      <c r="P5834" t="s">
        <v>6327</v>
      </c>
      <c r="Q5834" t="s">
        <v>6343</v>
      </c>
      <c r="R5834" t="s">
        <v>6346</v>
      </c>
      <c r="S5834" s="100">
        <v>43713.545289351852</v>
      </c>
      <c r="T5834" s="100">
        <v>36526</v>
      </c>
    </row>
    <row r="5835" spans="1:20" x14ac:dyDescent="0.2">
      <c r="A5835">
        <v>3157</v>
      </c>
      <c r="B5835" s="98" t="s">
        <v>5261</v>
      </c>
      <c r="C5835" s="98">
        <v>1</v>
      </c>
      <c r="D5835" s="98">
        <v>1</v>
      </c>
      <c r="E5835" s="98">
        <v>1964</v>
      </c>
      <c r="F5835" t="s">
        <v>8724</v>
      </c>
      <c r="G5835" s="99">
        <v>36892</v>
      </c>
      <c r="H5835" s="98">
        <v>1</v>
      </c>
      <c r="I5835" s="98">
        <v>1</v>
      </c>
      <c r="J5835" s="98">
        <v>2001</v>
      </c>
      <c r="K5835" t="s">
        <v>892</v>
      </c>
      <c r="L5835">
        <v>0</v>
      </c>
      <c r="M5835" s="98" t="s">
        <v>106</v>
      </c>
      <c r="N5835" t="s">
        <v>6417</v>
      </c>
      <c r="O5835" t="s">
        <v>6327</v>
      </c>
      <c r="P5835" t="s">
        <v>6327</v>
      </c>
      <c r="Q5835" t="s">
        <v>6327</v>
      </c>
      <c r="R5835" t="s">
        <v>6327</v>
      </c>
      <c r="S5835" s="100">
        <v>36526</v>
      </c>
      <c r="T5835" s="100">
        <v>36526</v>
      </c>
    </row>
    <row r="5836" spans="1:20" x14ac:dyDescent="0.2">
      <c r="A5836">
        <v>3156</v>
      </c>
      <c r="B5836" s="98" t="s">
        <v>3576</v>
      </c>
      <c r="C5836" s="98">
        <v>22</v>
      </c>
      <c r="D5836" s="98">
        <v>8</v>
      </c>
      <c r="E5836" s="98">
        <v>1990</v>
      </c>
      <c r="F5836" t="s">
        <v>7533</v>
      </c>
      <c r="G5836" s="99">
        <v>36526</v>
      </c>
      <c r="H5836" s="98">
        <v>1</v>
      </c>
      <c r="I5836" s="98">
        <v>1</v>
      </c>
      <c r="J5836" s="98">
        <v>2000</v>
      </c>
      <c r="K5836" t="s">
        <v>892</v>
      </c>
      <c r="L5836">
        <v>0</v>
      </c>
      <c r="M5836" s="98" t="s">
        <v>106</v>
      </c>
      <c r="N5836" t="s">
        <v>6417</v>
      </c>
      <c r="O5836" t="s">
        <v>6327</v>
      </c>
      <c r="P5836" t="s">
        <v>6327</v>
      </c>
      <c r="Q5836" t="s">
        <v>6327</v>
      </c>
      <c r="R5836" t="s">
        <v>6327</v>
      </c>
      <c r="S5836" s="100">
        <v>36526</v>
      </c>
      <c r="T5836" s="100">
        <v>36526</v>
      </c>
    </row>
    <row r="5837" spans="1:20" x14ac:dyDescent="0.2">
      <c r="A5837">
        <v>3155</v>
      </c>
      <c r="B5837" s="98" t="s">
        <v>1510</v>
      </c>
      <c r="C5837" s="98">
        <v>1</v>
      </c>
      <c r="D5837" s="98">
        <v>1</v>
      </c>
      <c r="E5837" s="98">
        <v>1900</v>
      </c>
      <c r="F5837" t="s">
        <v>6857</v>
      </c>
      <c r="G5837" s="99">
        <v>36679</v>
      </c>
      <c r="H5837" s="98">
        <v>2</v>
      </c>
      <c r="I5837" s="98">
        <v>6</v>
      </c>
      <c r="J5837" s="98">
        <v>2000</v>
      </c>
      <c r="K5837" t="s">
        <v>892</v>
      </c>
      <c r="L5837">
        <v>0</v>
      </c>
      <c r="M5837" s="98" t="s">
        <v>106</v>
      </c>
      <c r="N5837" t="s">
        <v>6354</v>
      </c>
      <c r="O5837" t="s">
        <v>6327</v>
      </c>
      <c r="P5837" t="s">
        <v>6327</v>
      </c>
      <c r="Q5837" t="s">
        <v>6404</v>
      </c>
      <c r="R5837" t="s">
        <v>6327</v>
      </c>
      <c r="S5837" s="100">
        <v>44012.62158564815</v>
      </c>
      <c r="T5837" s="100">
        <v>36526</v>
      </c>
    </row>
    <row r="5838" spans="1:20" x14ac:dyDescent="0.2">
      <c r="A5838">
        <v>3154</v>
      </c>
      <c r="B5838" s="98" t="s">
        <v>2890</v>
      </c>
      <c r="C5838" s="98">
        <v>5</v>
      </c>
      <c r="D5838" s="98">
        <v>12</v>
      </c>
      <c r="E5838" s="98">
        <v>1976</v>
      </c>
      <c r="F5838" t="s">
        <v>494</v>
      </c>
      <c r="G5838" s="99">
        <v>36518</v>
      </c>
      <c r="H5838" s="98">
        <v>24</v>
      </c>
      <c r="I5838" s="98">
        <v>12</v>
      </c>
      <c r="J5838" s="98">
        <v>1999</v>
      </c>
      <c r="K5838" t="s">
        <v>332</v>
      </c>
      <c r="L5838">
        <v>0</v>
      </c>
      <c r="M5838" s="98" t="s">
        <v>106</v>
      </c>
      <c r="N5838" t="s">
        <v>6869</v>
      </c>
      <c r="O5838" t="s">
        <v>6327</v>
      </c>
      <c r="P5838" t="s">
        <v>6327</v>
      </c>
      <c r="Q5838" t="s">
        <v>6370</v>
      </c>
      <c r="R5838" t="s">
        <v>6327</v>
      </c>
      <c r="S5838" s="100">
        <v>43785.814201388886</v>
      </c>
      <c r="T5838" s="100">
        <v>36526</v>
      </c>
    </row>
    <row r="5839" spans="1:20" x14ac:dyDescent="0.2">
      <c r="A5839">
        <v>3153</v>
      </c>
      <c r="B5839" s="98" t="s">
        <v>120</v>
      </c>
      <c r="C5839" s="98">
        <v>1</v>
      </c>
      <c r="D5839" s="98">
        <v>1</v>
      </c>
      <c r="E5839" s="98">
        <v>1970</v>
      </c>
      <c r="F5839" t="s">
        <v>379</v>
      </c>
      <c r="G5839" s="99">
        <v>36364</v>
      </c>
      <c r="H5839" s="98">
        <v>23</v>
      </c>
      <c r="I5839" s="98">
        <v>7</v>
      </c>
      <c r="J5839" s="98">
        <v>1999</v>
      </c>
      <c r="K5839" t="s">
        <v>332</v>
      </c>
      <c r="L5839">
        <v>0</v>
      </c>
      <c r="M5839" s="98" t="s">
        <v>62</v>
      </c>
      <c r="N5839" t="s">
        <v>6331</v>
      </c>
      <c r="O5839" t="s">
        <v>6355</v>
      </c>
      <c r="P5839" t="s">
        <v>6487</v>
      </c>
      <c r="Q5839" t="s">
        <v>6487</v>
      </c>
      <c r="R5839" t="s">
        <v>6380</v>
      </c>
      <c r="S5839" s="100">
        <v>36526</v>
      </c>
      <c r="T5839" s="100">
        <v>36526</v>
      </c>
    </row>
    <row r="5840" spans="1:20" x14ac:dyDescent="0.2">
      <c r="A5840">
        <v>3152</v>
      </c>
      <c r="B5840" s="98" t="s">
        <v>1723</v>
      </c>
      <c r="C5840" s="98">
        <v>20</v>
      </c>
      <c r="D5840" s="98">
        <v>7</v>
      </c>
      <c r="E5840" s="98">
        <v>2000</v>
      </c>
      <c r="F5840" t="s">
        <v>6576</v>
      </c>
      <c r="G5840" s="99">
        <v>35065</v>
      </c>
      <c r="H5840" s="98">
        <v>1</v>
      </c>
      <c r="I5840" s="98">
        <v>1</v>
      </c>
      <c r="J5840" s="98">
        <v>1996</v>
      </c>
      <c r="K5840" t="s">
        <v>332</v>
      </c>
      <c r="L5840">
        <v>0</v>
      </c>
      <c r="M5840" s="98" t="s">
        <v>106</v>
      </c>
      <c r="N5840" t="s">
        <v>6399</v>
      </c>
      <c r="O5840" t="s">
        <v>6327</v>
      </c>
      <c r="P5840" t="s">
        <v>6327</v>
      </c>
      <c r="Q5840" t="s">
        <v>6440</v>
      </c>
      <c r="R5840" t="s">
        <v>6327</v>
      </c>
      <c r="S5840" s="100">
        <v>36526</v>
      </c>
      <c r="T5840" s="100">
        <v>36526</v>
      </c>
    </row>
    <row r="5841" spans="1:20" x14ac:dyDescent="0.2">
      <c r="A5841">
        <v>3151</v>
      </c>
      <c r="B5841" s="98" t="s">
        <v>2367</v>
      </c>
      <c r="C5841" s="98">
        <v>6</v>
      </c>
      <c r="D5841" s="98">
        <v>7</v>
      </c>
      <c r="E5841" s="98">
        <v>2001</v>
      </c>
      <c r="F5841" t="s">
        <v>845</v>
      </c>
      <c r="G5841" s="99">
        <v>36503</v>
      </c>
      <c r="H5841" s="98">
        <v>9</v>
      </c>
      <c r="I5841" s="98">
        <v>12</v>
      </c>
      <c r="J5841" s="98">
        <v>1999</v>
      </c>
      <c r="K5841" t="s">
        <v>332</v>
      </c>
      <c r="L5841">
        <v>0</v>
      </c>
      <c r="M5841" s="98" t="s">
        <v>106</v>
      </c>
      <c r="N5841" t="s">
        <v>6575</v>
      </c>
      <c r="O5841" t="s">
        <v>6327</v>
      </c>
      <c r="P5841" t="s">
        <v>6327</v>
      </c>
      <c r="Q5841" t="s">
        <v>6440</v>
      </c>
      <c r="R5841" t="s">
        <v>6327</v>
      </c>
      <c r="S5841" s="100">
        <v>41444</v>
      </c>
      <c r="T5841" s="100">
        <v>36526</v>
      </c>
    </row>
    <row r="5842" spans="1:20" x14ac:dyDescent="0.2">
      <c r="A5842">
        <v>3150</v>
      </c>
      <c r="B5842" s="98" t="s">
        <v>5400</v>
      </c>
      <c r="C5842" s="98">
        <v>1</v>
      </c>
      <c r="D5842" s="98">
        <v>7</v>
      </c>
      <c r="E5842" s="98">
        <v>1985</v>
      </c>
      <c r="F5842" t="s">
        <v>6820</v>
      </c>
      <c r="G5842" s="99">
        <v>36161</v>
      </c>
      <c r="H5842" s="98">
        <v>1</v>
      </c>
      <c r="I5842" s="98">
        <v>1</v>
      </c>
      <c r="J5842" s="98">
        <v>1999</v>
      </c>
      <c r="K5842" t="s">
        <v>892</v>
      </c>
      <c r="L5842">
        <v>0</v>
      </c>
      <c r="M5842" s="98" t="s">
        <v>106</v>
      </c>
      <c r="N5842" t="s">
        <v>6424</v>
      </c>
      <c r="O5842" t="s">
        <v>6327</v>
      </c>
      <c r="P5842" t="s">
        <v>6327</v>
      </c>
      <c r="Q5842" t="s">
        <v>6327</v>
      </c>
      <c r="R5842" t="s">
        <v>6327</v>
      </c>
      <c r="S5842" s="100">
        <v>36526</v>
      </c>
      <c r="T5842" s="100">
        <v>36526</v>
      </c>
    </row>
    <row r="5843" spans="1:20" x14ac:dyDescent="0.2">
      <c r="A5843">
        <v>3149</v>
      </c>
      <c r="B5843" s="98" t="s">
        <v>1477</v>
      </c>
      <c r="C5843" s="98">
        <v>17</v>
      </c>
      <c r="D5843" s="98">
        <v>4</v>
      </c>
      <c r="E5843" s="98">
        <v>1972</v>
      </c>
      <c r="F5843" t="s">
        <v>922</v>
      </c>
      <c r="G5843" s="99">
        <v>36161</v>
      </c>
      <c r="H5843" s="98">
        <v>1</v>
      </c>
      <c r="I5843" s="98">
        <v>1</v>
      </c>
      <c r="J5843" s="98">
        <v>1999</v>
      </c>
      <c r="K5843" t="s">
        <v>892</v>
      </c>
      <c r="L5843">
        <v>0</v>
      </c>
      <c r="M5843" s="98" t="s">
        <v>106</v>
      </c>
      <c r="N5843" t="s">
        <v>6417</v>
      </c>
      <c r="O5843" t="s">
        <v>6327</v>
      </c>
      <c r="P5843" t="s">
        <v>6327</v>
      </c>
      <c r="Q5843" t="s">
        <v>6327</v>
      </c>
      <c r="R5843" t="s">
        <v>6327</v>
      </c>
      <c r="S5843" s="100">
        <v>36526</v>
      </c>
      <c r="T5843" s="100">
        <v>36526</v>
      </c>
    </row>
    <row r="5844" spans="1:20" x14ac:dyDescent="0.2">
      <c r="A5844">
        <v>3148</v>
      </c>
      <c r="B5844" s="98" t="s">
        <v>4791</v>
      </c>
      <c r="C5844" s="98">
        <v>1</v>
      </c>
      <c r="D5844" s="98">
        <v>1</v>
      </c>
      <c r="E5844" s="98">
        <v>2003</v>
      </c>
      <c r="F5844" t="s">
        <v>7720</v>
      </c>
      <c r="G5844" s="99">
        <v>35796</v>
      </c>
      <c r="H5844" s="98">
        <v>1</v>
      </c>
      <c r="I5844" s="98">
        <v>1</v>
      </c>
      <c r="J5844" s="98">
        <v>1998</v>
      </c>
      <c r="K5844" t="s">
        <v>332</v>
      </c>
      <c r="L5844">
        <v>0</v>
      </c>
      <c r="M5844" s="98" t="s">
        <v>106</v>
      </c>
      <c r="N5844" t="s">
        <v>7116</v>
      </c>
      <c r="O5844" t="s">
        <v>6327</v>
      </c>
      <c r="P5844" t="s">
        <v>6327</v>
      </c>
      <c r="Q5844" t="s">
        <v>6491</v>
      </c>
      <c r="R5844" t="s">
        <v>6327</v>
      </c>
      <c r="S5844" s="100">
        <v>41456</v>
      </c>
      <c r="T5844" s="100">
        <v>36526</v>
      </c>
    </row>
    <row r="5845" spans="1:20" x14ac:dyDescent="0.2">
      <c r="A5845">
        <v>3147</v>
      </c>
      <c r="B5845" s="98" t="s">
        <v>5244</v>
      </c>
      <c r="C5845" s="98">
        <v>27</v>
      </c>
      <c r="D5845" s="98">
        <v>3</v>
      </c>
      <c r="E5845" s="98">
        <v>1951</v>
      </c>
      <c r="F5845" t="s">
        <v>569</v>
      </c>
      <c r="G5845" s="99">
        <v>35972</v>
      </c>
      <c r="H5845" s="98">
        <v>26</v>
      </c>
      <c r="I5845" s="98">
        <v>6</v>
      </c>
      <c r="J5845" s="98">
        <v>1998</v>
      </c>
      <c r="K5845" t="s">
        <v>332</v>
      </c>
      <c r="L5845">
        <v>0</v>
      </c>
      <c r="M5845" s="98" t="s">
        <v>106</v>
      </c>
      <c r="N5845" t="s">
        <v>6480</v>
      </c>
      <c r="O5845" t="s">
        <v>6327</v>
      </c>
      <c r="P5845" t="s">
        <v>6327</v>
      </c>
      <c r="Q5845" t="s">
        <v>6370</v>
      </c>
      <c r="R5845" t="s">
        <v>6327</v>
      </c>
      <c r="S5845" s="100">
        <v>42184</v>
      </c>
      <c r="T5845" s="100">
        <v>36526</v>
      </c>
    </row>
    <row r="5846" spans="1:20" x14ac:dyDescent="0.2">
      <c r="A5846">
        <v>3146</v>
      </c>
      <c r="B5846" s="98" t="s">
        <v>5526</v>
      </c>
      <c r="C5846" s="98">
        <v>28</v>
      </c>
      <c r="D5846" s="98">
        <v>11</v>
      </c>
      <c r="E5846" s="98">
        <v>2009</v>
      </c>
      <c r="F5846" t="s">
        <v>952</v>
      </c>
      <c r="G5846" s="99">
        <v>35412</v>
      </c>
      <c r="H5846" s="98">
        <v>13</v>
      </c>
      <c r="I5846" s="98">
        <v>12</v>
      </c>
      <c r="J5846" s="98">
        <v>1996</v>
      </c>
      <c r="K5846" t="s">
        <v>892</v>
      </c>
      <c r="L5846">
        <v>0</v>
      </c>
      <c r="M5846" s="98" t="s">
        <v>106</v>
      </c>
      <c r="N5846" t="s">
        <v>6686</v>
      </c>
      <c r="O5846" t="s">
        <v>6327</v>
      </c>
      <c r="P5846" t="s">
        <v>6327</v>
      </c>
      <c r="Q5846" t="s">
        <v>6327</v>
      </c>
      <c r="R5846" t="s">
        <v>6327</v>
      </c>
      <c r="S5846" s="100">
        <v>42537</v>
      </c>
      <c r="T5846" s="100">
        <v>36526</v>
      </c>
    </row>
    <row r="5847" spans="1:20" x14ac:dyDescent="0.2">
      <c r="A5847">
        <v>3145</v>
      </c>
      <c r="B5847" s="98" t="s">
        <v>3450</v>
      </c>
      <c r="C5847" s="98">
        <v>26</v>
      </c>
      <c r="D5847" s="98">
        <v>4</v>
      </c>
      <c r="E5847" s="98">
        <v>2005</v>
      </c>
      <c r="F5847" t="s">
        <v>896</v>
      </c>
      <c r="G5847" s="99">
        <v>23044</v>
      </c>
      <c r="H5847" s="98">
        <v>2</v>
      </c>
      <c r="I5847" s="98">
        <v>2</v>
      </c>
      <c r="J5847" s="98">
        <v>1963</v>
      </c>
      <c r="K5847" t="s">
        <v>892</v>
      </c>
      <c r="L5847">
        <v>0</v>
      </c>
      <c r="M5847" s="98" t="s">
        <v>106</v>
      </c>
      <c r="N5847" t="s">
        <v>6586</v>
      </c>
      <c r="O5847" t="s">
        <v>6327</v>
      </c>
      <c r="P5847" t="s">
        <v>6327</v>
      </c>
      <c r="Q5847" t="s">
        <v>6370</v>
      </c>
      <c r="R5847" t="s">
        <v>6327</v>
      </c>
      <c r="S5847" s="100">
        <v>36526</v>
      </c>
      <c r="T5847" s="100">
        <v>36526</v>
      </c>
    </row>
    <row r="5848" spans="1:20" x14ac:dyDescent="0.2">
      <c r="A5848">
        <v>3144</v>
      </c>
      <c r="B5848" s="98" t="s">
        <v>228</v>
      </c>
      <c r="C5848" s="98">
        <v>1</v>
      </c>
      <c r="D5848" s="98">
        <v>1</v>
      </c>
      <c r="E5848" s="98">
        <v>1950</v>
      </c>
      <c r="F5848" t="s">
        <v>353</v>
      </c>
      <c r="G5848" s="99">
        <v>27760</v>
      </c>
      <c r="H5848" s="98">
        <v>1</v>
      </c>
      <c r="I5848" s="98">
        <v>1</v>
      </c>
      <c r="J5848" s="98">
        <v>1976</v>
      </c>
      <c r="K5848" t="s">
        <v>332</v>
      </c>
      <c r="L5848">
        <v>0</v>
      </c>
      <c r="M5848" s="98" t="s">
        <v>106</v>
      </c>
      <c r="N5848" t="s">
        <v>6458</v>
      </c>
      <c r="O5848" t="s">
        <v>6327</v>
      </c>
      <c r="P5848" t="s">
        <v>6327</v>
      </c>
      <c r="Q5848" t="s">
        <v>6327</v>
      </c>
      <c r="R5848" t="s">
        <v>6327</v>
      </c>
      <c r="S5848" s="100">
        <v>36526</v>
      </c>
      <c r="T5848" s="100">
        <v>36526</v>
      </c>
    </row>
    <row r="5849" spans="1:20" x14ac:dyDescent="0.2">
      <c r="A5849">
        <v>3143</v>
      </c>
      <c r="B5849" s="98" t="s">
        <v>2449</v>
      </c>
      <c r="C5849" s="98">
        <v>1</v>
      </c>
      <c r="D5849" s="98">
        <v>1</v>
      </c>
      <c r="E5849" s="98">
        <v>2007</v>
      </c>
      <c r="F5849" t="s">
        <v>367</v>
      </c>
      <c r="G5849" s="99">
        <v>34623</v>
      </c>
      <c r="H5849" s="98">
        <v>16</v>
      </c>
      <c r="I5849" s="98">
        <v>10</v>
      </c>
      <c r="J5849" s="98">
        <v>1994</v>
      </c>
      <c r="K5849" t="s">
        <v>332</v>
      </c>
      <c r="L5849">
        <v>0</v>
      </c>
      <c r="M5849" s="98" t="s">
        <v>106</v>
      </c>
      <c r="N5849" t="s">
        <v>6424</v>
      </c>
      <c r="O5849" t="s">
        <v>6327</v>
      </c>
      <c r="P5849" t="s">
        <v>6327</v>
      </c>
      <c r="Q5849" t="s">
        <v>6327</v>
      </c>
      <c r="R5849" t="s">
        <v>6327</v>
      </c>
      <c r="S5849" s="100">
        <v>36526</v>
      </c>
      <c r="T5849" s="100">
        <v>36526</v>
      </c>
    </row>
    <row r="5850" spans="1:20" x14ac:dyDescent="0.2">
      <c r="A5850">
        <v>3142</v>
      </c>
      <c r="B5850" s="98" t="s">
        <v>4822</v>
      </c>
      <c r="C5850" s="98">
        <v>15</v>
      </c>
      <c r="D5850" s="98">
        <v>3</v>
      </c>
      <c r="E5850" s="98">
        <v>1980</v>
      </c>
      <c r="F5850" t="s">
        <v>8556</v>
      </c>
      <c r="G5850" s="99">
        <v>35065</v>
      </c>
      <c r="H5850" s="98">
        <v>1</v>
      </c>
      <c r="I5850" s="98">
        <v>1</v>
      </c>
      <c r="J5850" s="98">
        <v>1996</v>
      </c>
      <c r="K5850" t="s">
        <v>332</v>
      </c>
      <c r="L5850">
        <v>0</v>
      </c>
      <c r="M5850" s="98" t="s">
        <v>106</v>
      </c>
      <c r="N5850" t="s">
        <v>6554</v>
      </c>
      <c r="O5850" t="s">
        <v>6327</v>
      </c>
      <c r="P5850" t="s">
        <v>6327</v>
      </c>
      <c r="Q5850" t="s">
        <v>6327</v>
      </c>
      <c r="R5850" t="s">
        <v>6327</v>
      </c>
      <c r="S5850" s="100">
        <v>36526</v>
      </c>
      <c r="T5850" s="100">
        <v>36526</v>
      </c>
    </row>
    <row r="5851" spans="1:20" x14ac:dyDescent="0.2">
      <c r="A5851">
        <v>3141</v>
      </c>
      <c r="B5851" s="98" t="s">
        <v>2124</v>
      </c>
      <c r="C5851" s="98">
        <v>1</v>
      </c>
      <c r="D5851" s="98">
        <v>1</v>
      </c>
      <c r="E5851" s="98">
        <v>1986</v>
      </c>
      <c r="F5851" t="s">
        <v>7212</v>
      </c>
      <c r="G5851" s="99">
        <v>35065</v>
      </c>
      <c r="H5851" s="98">
        <v>1</v>
      </c>
      <c r="I5851" s="98">
        <v>1</v>
      </c>
      <c r="J5851" s="98">
        <v>1996</v>
      </c>
      <c r="K5851" t="s">
        <v>332</v>
      </c>
      <c r="L5851">
        <v>0</v>
      </c>
      <c r="M5851" s="98" t="s">
        <v>106</v>
      </c>
      <c r="N5851" t="s">
        <v>6980</v>
      </c>
      <c r="O5851" t="s">
        <v>6327</v>
      </c>
      <c r="P5851" t="s">
        <v>6327</v>
      </c>
      <c r="Q5851" t="s">
        <v>6327</v>
      </c>
      <c r="R5851" t="s">
        <v>6327</v>
      </c>
      <c r="S5851" s="100">
        <v>36526</v>
      </c>
      <c r="T5851" s="100">
        <v>36526</v>
      </c>
    </row>
    <row r="5852" spans="1:20" x14ac:dyDescent="0.2">
      <c r="A5852">
        <v>3140</v>
      </c>
      <c r="B5852" s="98" t="s">
        <v>4292</v>
      </c>
      <c r="C5852" s="98">
        <v>20</v>
      </c>
      <c r="D5852" s="98">
        <v>8</v>
      </c>
      <c r="E5852" s="98">
        <v>1971</v>
      </c>
      <c r="F5852" t="s">
        <v>467</v>
      </c>
      <c r="G5852" s="99">
        <v>29112</v>
      </c>
      <c r="H5852" s="98">
        <v>14</v>
      </c>
      <c r="I5852" s="98">
        <v>9</v>
      </c>
      <c r="J5852" s="98">
        <v>1979</v>
      </c>
      <c r="K5852" t="s">
        <v>332</v>
      </c>
      <c r="L5852">
        <v>0</v>
      </c>
      <c r="M5852" s="98" t="s">
        <v>979</v>
      </c>
      <c r="N5852" t="s">
        <v>6331</v>
      </c>
      <c r="O5852" t="s">
        <v>6327</v>
      </c>
      <c r="P5852" t="s">
        <v>6327</v>
      </c>
      <c r="Q5852" t="s">
        <v>6376</v>
      </c>
      <c r="R5852" t="s">
        <v>6348</v>
      </c>
      <c r="S5852" s="100">
        <v>43788.420428240737</v>
      </c>
      <c r="T5852" s="100">
        <v>36526</v>
      </c>
    </row>
    <row r="5853" spans="1:20" x14ac:dyDescent="0.2">
      <c r="A5853">
        <v>3139</v>
      </c>
      <c r="B5853" s="98" t="s">
        <v>994</v>
      </c>
      <c r="C5853" s="98">
        <v>22</v>
      </c>
      <c r="D5853" s="98">
        <v>6</v>
      </c>
      <c r="E5853" s="98">
        <v>1983</v>
      </c>
      <c r="F5853" t="s">
        <v>623</v>
      </c>
      <c r="G5853" s="99">
        <v>28491</v>
      </c>
      <c r="H5853" s="98">
        <v>1</v>
      </c>
      <c r="I5853" s="98">
        <v>1</v>
      </c>
      <c r="J5853" s="98">
        <v>1978</v>
      </c>
      <c r="K5853" t="s">
        <v>332</v>
      </c>
      <c r="L5853">
        <v>0</v>
      </c>
      <c r="M5853" s="98" t="s">
        <v>106</v>
      </c>
      <c r="N5853" t="s">
        <v>6424</v>
      </c>
      <c r="O5853" t="s">
        <v>6327</v>
      </c>
      <c r="P5853" t="s">
        <v>6327</v>
      </c>
      <c r="Q5853" t="s">
        <v>6327</v>
      </c>
      <c r="R5853" t="s">
        <v>6327</v>
      </c>
      <c r="S5853" s="100">
        <v>36526</v>
      </c>
      <c r="T5853" s="100">
        <v>36526</v>
      </c>
    </row>
    <row r="5854" spans="1:20" x14ac:dyDescent="0.2">
      <c r="A5854">
        <v>3138</v>
      </c>
      <c r="B5854" s="98" t="s">
        <v>791</v>
      </c>
      <c r="C5854" s="98">
        <v>1</v>
      </c>
      <c r="D5854" s="98">
        <v>1</v>
      </c>
      <c r="E5854" s="98">
        <v>1991</v>
      </c>
      <c r="F5854" t="s">
        <v>548</v>
      </c>
      <c r="G5854" s="99">
        <v>28126</v>
      </c>
      <c r="H5854" s="98">
        <v>1</v>
      </c>
      <c r="I5854" s="98">
        <v>1</v>
      </c>
      <c r="J5854" s="98">
        <v>1977</v>
      </c>
      <c r="K5854" t="s">
        <v>332</v>
      </c>
      <c r="L5854">
        <v>0</v>
      </c>
      <c r="M5854" s="98" t="s">
        <v>106</v>
      </c>
      <c r="N5854" t="s">
        <v>6436</v>
      </c>
      <c r="O5854" t="s">
        <v>6327</v>
      </c>
      <c r="P5854" t="s">
        <v>6346</v>
      </c>
      <c r="Q5854" t="s">
        <v>6346</v>
      </c>
      <c r="R5854" t="s">
        <v>6327</v>
      </c>
      <c r="S5854" s="100">
        <v>36526</v>
      </c>
      <c r="T5854" s="100">
        <v>36526</v>
      </c>
    </row>
    <row r="5855" spans="1:20" x14ac:dyDescent="0.2">
      <c r="A5855">
        <v>3137</v>
      </c>
      <c r="B5855" s="98" t="s">
        <v>3752</v>
      </c>
      <c r="C5855" s="98">
        <v>6</v>
      </c>
      <c r="D5855" s="98">
        <v>10</v>
      </c>
      <c r="E5855" s="98">
        <v>1996</v>
      </c>
      <c r="F5855" t="s">
        <v>258</v>
      </c>
      <c r="G5855" s="99">
        <v>27395</v>
      </c>
      <c r="H5855" s="98">
        <v>1</v>
      </c>
      <c r="I5855" s="98">
        <v>1</v>
      </c>
      <c r="J5855" s="98">
        <v>1975</v>
      </c>
      <c r="K5855" t="s">
        <v>332</v>
      </c>
      <c r="L5855">
        <v>0</v>
      </c>
      <c r="M5855" s="98" t="s">
        <v>106</v>
      </c>
      <c r="N5855" t="s">
        <v>6639</v>
      </c>
      <c r="O5855" t="s">
        <v>6327</v>
      </c>
      <c r="P5855" t="s">
        <v>6327</v>
      </c>
      <c r="Q5855" t="s">
        <v>6348</v>
      </c>
      <c r="R5855" t="s">
        <v>6327</v>
      </c>
      <c r="S5855" s="100">
        <v>36526</v>
      </c>
      <c r="T5855" s="100">
        <v>36526</v>
      </c>
    </row>
    <row r="5856" spans="1:20" x14ac:dyDescent="0.2">
      <c r="A5856">
        <v>3136</v>
      </c>
      <c r="B5856" s="98" t="s">
        <v>5041</v>
      </c>
      <c r="C5856" s="98">
        <v>30</v>
      </c>
      <c r="D5856" s="98">
        <v>11</v>
      </c>
      <c r="E5856" s="98">
        <v>1955</v>
      </c>
      <c r="F5856" t="s">
        <v>8660</v>
      </c>
      <c r="G5856" s="99">
        <v>33452</v>
      </c>
      <c r="H5856" s="98">
        <v>2</v>
      </c>
      <c r="I5856" s="98">
        <v>8</v>
      </c>
      <c r="J5856" s="98">
        <v>1991</v>
      </c>
      <c r="K5856" t="s">
        <v>892</v>
      </c>
      <c r="L5856">
        <v>0</v>
      </c>
      <c r="M5856" s="98" t="s">
        <v>106</v>
      </c>
      <c r="N5856" t="s">
        <v>6951</v>
      </c>
      <c r="O5856" t="s">
        <v>6327</v>
      </c>
      <c r="P5856" t="s">
        <v>6327</v>
      </c>
      <c r="Q5856" t="s">
        <v>6327</v>
      </c>
      <c r="R5856" t="s">
        <v>6327</v>
      </c>
      <c r="S5856" s="100">
        <v>36526</v>
      </c>
      <c r="T5856" s="100">
        <v>36526</v>
      </c>
    </row>
    <row r="5857" spans="1:20" x14ac:dyDescent="0.2">
      <c r="A5857">
        <v>3135</v>
      </c>
      <c r="B5857" s="98" t="s">
        <v>4873</v>
      </c>
      <c r="C5857" s="98">
        <v>1</v>
      </c>
      <c r="D5857" s="98">
        <v>1</v>
      </c>
      <c r="E5857" s="98">
        <v>2004</v>
      </c>
      <c r="F5857" t="s">
        <v>331</v>
      </c>
      <c r="G5857" s="99">
        <v>27530</v>
      </c>
      <c r="H5857" s="98">
        <v>16</v>
      </c>
      <c r="I5857" s="98">
        <v>5</v>
      </c>
      <c r="J5857" s="98">
        <v>1975</v>
      </c>
      <c r="K5857" t="s">
        <v>332</v>
      </c>
      <c r="L5857">
        <v>0</v>
      </c>
      <c r="M5857" s="98" t="s">
        <v>106</v>
      </c>
      <c r="N5857" t="s">
        <v>6882</v>
      </c>
      <c r="O5857" t="s">
        <v>6327</v>
      </c>
      <c r="P5857" t="s">
        <v>6327</v>
      </c>
      <c r="Q5857" t="s">
        <v>6650</v>
      </c>
      <c r="R5857" t="s">
        <v>6327</v>
      </c>
      <c r="S5857" s="100">
        <v>41086</v>
      </c>
      <c r="T5857" s="100">
        <v>36526</v>
      </c>
    </row>
    <row r="5858" spans="1:20" x14ac:dyDescent="0.2">
      <c r="A5858">
        <v>3134</v>
      </c>
      <c r="B5858" s="98" t="s">
        <v>175</v>
      </c>
      <c r="C5858" s="98">
        <v>27</v>
      </c>
      <c r="D5858" s="98">
        <v>10</v>
      </c>
      <c r="E5858" s="98">
        <v>1999</v>
      </c>
      <c r="F5858" t="s">
        <v>799</v>
      </c>
      <c r="G5858" s="99">
        <v>28303</v>
      </c>
      <c r="H5858" s="98">
        <v>27</v>
      </c>
      <c r="I5858" s="98">
        <v>6</v>
      </c>
      <c r="J5858" s="98">
        <v>1977</v>
      </c>
      <c r="K5858" t="s">
        <v>332</v>
      </c>
      <c r="L5858">
        <v>0</v>
      </c>
      <c r="M5858" s="98" t="s">
        <v>79</v>
      </c>
      <c r="N5858" t="s">
        <v>6331</v>
      </c>
      <c r="O5858" t="s">
        <v>8420</v>
      </c>
      <c r="P5858" t="s">
        <v>6440</v>
      </c>
      <c r="Q5858" t="s">
        <v>6440</v>
      </c>
      <c r="R5858" t="s">
        <v>6559</v>
      </c>
      <c r="S5858" s="100">
        <v>44125.797326388885</v>
      </c>
      <c r="T5858" s="100">
        <v>36526</v>
      </c>
    </row>
    <row r="5859" spans="1:20" x14ac:dyDescent="0.2">
      <c r="A5859">
        <v>3133</v>
      </c>
      <c r="B5859" s="98" t="s">
        <v>4395</v>
      </c>
      <c r="C5859" s="98">
        <v>1</v>
      </c>
      <c r="D5859" s="98">
        <v>1</v>
      </c>
      <c r="E5859" s="98">
        <v>1951</v>
      </c>
      <c r="F5859" t="s">
        <v>434</v>
      </c>
      <c r="G5859" s="99">
        <v>18264</v>
      </c>
      <c r="H5859" s="98">
        <v>1</v>
      </c>
      <c r="I5859" s="98">
        <v>1</v>
      </c>
      <c r="J5859" s="98">
        <v>1950</v>
      </c>
      <c r="K5859" t="s">
        <v>332</v>
      </c>
      <c r="L5859">
        <v>0</v>
      </c>
      <c r="M5859" s="98" t="s">
        <v>106</v>
      </c>
      <c r="N5859" t="s">
        <v>6436</v>
      </c>
      <c r="O5859" t="s">
        <v>6327</v>
      </c>
      <c r="P5859" t="s">
        <v>6327</v>
      </c>
      <c r="Q5859" t="s">
        <v>6327</v>
      </c>
      <c r="R5859" t="s">
        <v>6327</v>
      </c>
      <c r="S5859" s="100">
        <v>36526</v>
      </c>
      <c r="T5859" s="100">
        <v>36526</v>
      </c>
    </row>
    <row r="5860" spans="1:20" x14ac:dyDescent="0.2">
      <c r="A5860">
        <v>3132</v>
      </c>
      <c r="B5860" s="98" t="s">
        <v>4756</v>
      </c>
      <c r="C5860" s="98">
        <v>1</v>
      </c>
      <c r="D5860" s="98">
        <v>1</v>
      </c>
      <c r="E5860" s="98">
        <v>1973</v>
      </c>
      <c r="F5860" t="s">
        <v>130</v>
      </c>
      <c r="G5860" s="99">
        <v>36526</v>
      </c>
      <c r="H5860" s="98">
        <v>1</v>
      </c>
      <c r="I5860" s="98">
        <v>1</v>
      </c>
      <c r="J5860" s="98">
        <v>2000</v>
      </c>
      <c r="K5860" t="s">
        <v>332</v>
      </c>
      <c r="L5860">
        <v>0</v>
      </c>
      <c r="M5860" s="98" t="s">
        <v>106</v>
      </c>
      <c r="N5860" t="s">
        <v>6920</v>
      </c>
      <c r="O5860" t="s">
        <v>6327</v>
      </c>
      <c r="P5860" t="s">
        <v>6327</v>
      </c>
      <c r="Q5860" t="s">
        <v>6350</v>
      </c>
      <c r="R5860" t="s">
        <v>6327</v>
      </c>
      <c r="S5860" s="100">
        <v>41081</v>
      </c>
      <c r="T5860" s="100">
        <v>36526</v>
      </c>
    </row>
    <row r="5861" spans="1:20" x14ac:dyDescent="0.2">
      <c r="A5861">
        <v>3130</v>
      </c>
      <c r="B5861" s="98" t="s">
        <v>377</v>
      </c>
      <c r="C5861" s="98">
        <v>18</v>
      </c>
      <c r="D5861" s="98">
        <v>7</v>
      </c>
      <c r="E5861" s="98">
        <v>1974</v>
      </c>
      <c r="F5861" t="s">
        <v>374</v>
      </c>
      <c r="G5861" s="99">
        <v>36286</v>
      </c>
      <c r="H5861" s="98">
        <v>6</v>
      </c>
      <c r="I5861" s="98">
        <v>5</v>
      </c>
      <c r="J5861" s="98">
        <v>1999</v>
      </c>
      <c r="K5861" t="s">
        <v>332</v>
      </c>
      <c r="L5861">
        <v>0</v>
      </c>
      <c r="M5861" s="98" t="s">
        <v>375</v>
      </c>
      <c r="N5861" t="s">
        <v>6331</v>
      </c>
      <c r="O5861" t="s">
        <v>8701</v>
      </c>
      <c r="P5861" t="s">
        <v>6395</v>
      </c>
      <c r="Q5861" t="s">
        <v>6395</v>
      </c>
      <c r="R5861" t="s">
        <v>6380</v>
      </c>
      <c r="S5861" s="100">
        <v>36526</v>
      </c>
      <c r="T5861" s="100">
        <v>36526</v>
      </c>
    </row>
    <row r="5862" spans="1:20" x14ac:dyDescent="0.2">
      <c r="A5862">
        <v>3129</v>
      </c>
      <c r="B5862" s="98" t="s">
        <v>1225</v>
      </c>
      <c r="C5862" s="98">
        <v>1</v>
      </c>
      <c r="D5862" s="98">
        <v>1</v>
      </c>
      <c r="E5862" s="98">
        <v>1993</v>
      </c>
      <c r="F5862" t="s">
        <v>477</v>
      </c>
      <c r="G5862" s="99">
        <v>36161</v>
      </c>
      <c r="H5862" s="98">
        <v>1</v>
      </c>
      <c r="I5862" s="98">
        <v>1</v>
      </c>
      <c r="J5862" s="98">
        <v>1999</v>
      </c>
      <c r="K5862" t="s">
        <v>332</v>
      </c>
      <c r="L5862">
        <v>0</v>
      </c>
      <c r="M5862" s="98" t="s">
        <v>106</v>
      </c>
      <c r="N5862" t="s">
        <v>6595</v>
      </c>
      <c r="O5862" t="s">
        <v>6327</v>
      </c>
      <c r="P5862" t="s">
        <v>6327</v>
      </c>
      <c r="Q5862" t="s">
        <v>6327</v>
      </c>
      <c r="R5862" t="s">
        <v>6327</v>
      </c>
      <c r="S5862" s="100">
        <v>36526</v>
      </c>
      <c r="T5862" s="100">
        <v>36526</v>
      </c>
    </row>
    <row r="5863" spans="1:20" x14ac:dyDescent="0.2">
      <c r="A5863">
        <v>3128</v>
      </c>
      <c r="B5863" s="98" t="s">
        <v>5228</v>
      </c>
      <c r="C5863" s="98">
        <v>14</v>
      </c>
      <c r="D5863" s="98">
        <v>9</v>
      </c>
      <c r="E5863" s="98">
        <v>2005</v>
      </c>
      <c r="F5863" t="s">
        <v>7167</v>
      </c>
      <c r="G5863" s="99">
        <v>36219</v>
      </c>
      <c r="H5863" s="98">
        <v>28</v>
      </c>
      <c r="I5863" s="98">
        <v>2</v>
      </c>
      <c r="J5863" s="98">
        <v>1999</v>
      </c>
      <c r="K5863" t="s">
        <v>332</v>
      </c>
      <c r="L5863">
        <v>0</v>
      </c>
      <c r="M5863" s="98" t="s">
        <v>106</v>
      </c>
      <c r="N5863" t="s">
        <v>6484</v>
      </c>
      <c r="O5863" t="s">
        <v>6327</v>
      </c>
      <c r="P5863" t="s">
        <v>6327</v>
      </c>
      <c r="Q5863" t="s">
        <v>6327</v>
      </c>
      <c r="R5863" t="s">
        <v>6327</v>
      </c>
      <c r="S5863" s="100">
        <v>36526</v>
      </c>
      <c r="T5863" s="100">
        <v>36526</v>
      </c>
    </row>
    <row r="5864" spans="1:20" x14ac:dyDescent="0.2">
      <c r="A5864">
        <v>3127</v>
      </c>
      <c r="B5864" s="98" t="s">
        <v>4801</v>
      </c>
      <c r="C5864" s="98">
        <v>3</v>
      </c>
      <c r="D5864" s="98">
        <v>4</v>
      </c>
      <c r="E5864" s="98">
        <v>1977</v>
      </c>
      <c r="F5864" t="s">
        <v>8540</v>
      </c>
      <c r="G5864" s="99">
        <v>36161</v>
      </c>
      <c r="H5864" s="98">
        <v>1</v>
      </c>
      <c r="I5864" s="98">
        <v>1</v>
      </c>
      <c r="J5864" s="98">
        <v>1999</v>
      </c>
      <c r="K5864" t="s">
        <v>332</v>
      </c>
      <c r="L5864">
        <v>0</v>
      </c>
      <c r="M5864" s="98" t="s">
        <v>106</v>
      </c>
      <c r="N5864" t="s">
        <v>6855</v>
      </c>
      <c r="O5864" t="s">
        <v>6327</v>
      </c>
      <c r="P5864" t="s">
        <v>6327</v>
      </c>
      <c r="Q5864" t="s">
        <v>6327</v>
      </c>
      <c r="R5864" t="s">
        <v>6327</v>
      </c>
      <c r="S5864" s="100">
        <v>41541</v>
      </c>
      <c r="T5864" s="100">
        <v>36526</v>
      </c>
    </row>
    <row r="5865" spans="1:20" x14ac:dyDescent="0.2">
      <c r="A5865">
        <v>3126</v>
      </c>
      <c r="B5865" s="98" t="s">
        <v>4774</v>
      </c>
      <c r="C5865" s="98">
        <v>1</v>
      </c>
      <c r="D5865" s="98">
        <v>1</v>
      </c>
      <c r="E5865" s="98">
        <v>2003</v>
      </c>
      <c r="F5865" t="s">
        <v>8529</v>
      </c>
      <c r="G5865" s="99">
        <v>36161</v>
      </c>
      <c r="H5865" s="98">
        <v>1</v>
      </c>
      <c r="I5865" s="98">
        <v>1</v>
      </c>
      <c r="J5865" s="98">
        <v>1999</v>
      </c>
      <c r="K5865" t="s">
        <v>332</v>
      </c>
      <c r="L5865">
        <v>0</v>
      </c>
      <c r="M5865" s="98" t="s">
        <v>106</v>
      </c>
      <c r="N5865" t="s">
        <v>6417</v>
      </c>
      <c r="O5865" t="s">
        <v>6327</v>
      </c>
      <c r="P5865" t="s">
        <v>6327</v>
      </c>
      <c r="Q5865" t="s">
        <v>6327</v>
      </c>
      <c r="R5865" t="s">
        <v>6327</v>
      </c>
      <c r="S5865" s="100">
        <v>36526</v>
      </c>
      <c r="T5865" s="100">
        <v>36526</v>
      </c>
    </row>
    <row r="5866" spans="1:20" x14ac:dyDescent="0.2">
      <c r="A5866">
        <v>3125</v>
      </c>
      <c r="B5866" s="98" t="s">
        <v>2205</v>
      </c>
      <c r="C5866" s="98">
        <v>1</v>
      </c>
      <c r="D5866" s="98">
        <v>1</v>
      </c>
      <c r="E5866" s="98">
        <v>1995</v>
      </c>
      <c r="F5866" t="s">
        <v>353</v>
      </c>
      <c r="G5866" s="99">
        <v>36161</v>
      </c>
      <c r="H5866" s="98">
        <v>1</v>
      </c>
      <c r="I5866" s="98">
        <v>1</v>
      </c>
      <c r="J5866" s="98">
        <v>1999</v>
      </c>
      <c r="K5866" t="s">
        <v>332</v>
      </c>
      <c r="L5866">
        <v>0</v>
      </c>
      <c r="M5866" s="98" t="s">
        <v>106</v>
      </c>
      <c r="N5866" t="s">
        <v>6676</v>
      </c>
      <c r="O5866" t="s">
        <v>6327</v>
      </c>
      <c r="P5866" t="s">
        <v>6327</v>
      </c>
      <c r="Q5866" t="s">
        <v>6327</v>
      </c>
      <c r="R5866" t="s">
        <v>6327</v>
      </c>
      <c r="S5866" s="100">
        <v>36526</v>
      </c>
      <c r="T5866" s="100">
        <v>36526</v>
      </c>
    </row>
    <row r="5867" spans="1:20" x14ac:dyDescent="0.2">
      <c r="A5867">
        <v>3124</v>
      </c>
      <c r="B5867" s="98" t="s">
        <v>4281</v>
      </c>
      <c r="C5867" s="98">
        <v>1</v>
      </c>
      <c r="D5867" s="98">
        <v>1</v>
      </c>
      <c r="E5867" s="98">
        <v>2001</v>
      </c>
      <c r="F5867" t="s">
        <v>8326</v>
      </c>
      <c r="G5867" s="99">
        <v>36161</v>
      </c>
      <c r="H5867" s="98">
        <v>1</v>
      </c>
      <c r="I5867" s="98">
        <v>1</v>
      </c>
      <c r="J5867" s="98">
        <v>1999</v>
      </c>
      <c r="K5867" t="s">
        <v>332</v>
      </c>
      <c r="L5867">
        <v>0</v>
      </c>
      <c r="M5867" s="98" t="s">
        <v>106</v>
      </c>
      <c r="N5867" t="s">
        <v>6424</v>
      </c>
      <c r="O5867" t="s">
        <v>6327</v>
      </c>
      <c r="P5867" t="s">
        <v>6327</v>
      </c>
      <c r="Q5867" t="s">
        <v>6327</v>
      </c>
      <c r="R5867" t="s">
        <v>6327</v>
      </c>
      <c r="S5867" s="100">
        <v>36526</v>
      </c>
      <c r="T5867" s="100">
        <v>36526</v>
      </c>
    </row>
    <row r="5868" spans="1:20" x14ac:dyDescent="0.2">
      <c r="A5868">
        <v>3123</v>
      </c>
      <c r="B5868" s="98" t="s">
        <v>90</v>
      </c>
      <c r="C5868" s="98">
        <v>1</v>
      </c>
      <c r="D5868" s="98">
        <v>1</v>
      </c>
      <c r="E5868" s="98">
        <v>1990</v>
      </c>
      <c r="F5868" t="s">
        <v>7913</v>
      </c>
      <c r="G5868" s="99">
        <v>36915</v>
      </c>
      <c r="H5868" s="98">
        <v>24</v>
      </c>
      <c r="I5868" s="98">
        <v>1</v>
      </c>
      <c r="J5868" s="98">
        <v>2001</v>
      </c>
      <c r="K5868" t="s">
        <v>332</v>
      </c>
      <c r="L5868">
        <v>0</v>
      </c>
      <c r="M5868" s="98" t="s">
        <v>106</v>
      </c>
      <c r="N5868" t="s">
        <v>6937</v>
      </c>
      <c r="O5868" t="s">
        <v>6327</v>
      </c>
      <c r="P5868" t="s">
        <v>6327</v>
      </c>
      <c r="Q5868" t="s">
        <v>6365</v>
      </c>
      <c r="R5868" t="s">
        <v>6327</v>
      </c>
      <c r="S5868" s="100">
        <v>43286</v>
      </c>
      <c r="T5868" s="100">
        <v>36526</v>
      </c>
    </row>
    <row r="5869" spans="1:20" x14ac:dyDescent="0.2">
      <c r="A5869">
        <v>3122</v>
      </c>
      <c r="B5869" s="98" t="s">
        <v>1847</v>
      </c>
      <c r="C5869" s="98">
        <v>18</v>
      </c>
      <c r="D5869" s="98">
        <v>8</v>
      </c>
      <c r="E5869" s="98">
        <v>1999</v>
      </c>
      <c r="F5869" t="s">
        <v>6538</v>
      </c>
      <c r="G5869" s="99">
        <v>36161</v>
      </c>
      <c r="H5869" s="98">
        <v>1</v>
      </c>
      <c r="I5869" s="98">
        <v>1</v>
      </c>
      <c r="J5869" s="98">
        <v>1999</v>
      </c>
      <c r="K5869" t="s">
        <v>332</v>
      </c>
      <c r="L5869">
        <v>0</v>
      </c>
      <c r="M5869" s="98" t="s">
        <v>106</v>
      </c>
      <c r="N5869" t="s">
        <v>6436</v>
      </c>
      <c r="O5869" t="s">
        <v>6327</v>
      </c>
      <c r="P5869" t="s">
        <v>6386</v>
      </c>
      <c r="Q5869" t="s">
        <v>6386</v>
      </c>
      <c r="R5869" t="s">
        <v>6327</v>
      </c>
      <c r="S5869" s="100">
        <v>36526</v>
      </c>
      <c r="T5869" s="100">
        <v>36526</v>
      </c>
    </row>
    <row r="5870" spans="1:20" x14ac:dyDescent="0.2">
      <c r="A5870">
        <v>3121</v>
      </c>
      <c r="B5870" s="98" t="s">
        <v>3884</v>
      </c>
      <c r="C5870" s="98">
        <v>1</v>
      </c>
      <c r="D5870" s="98">
        <v>1</v>
      </c>
      <c r="E5870" s="98">
        <v>1987</v>
      </c>
      <c r="F5870" t="s">
        <v>263</v>
      </c>
      <c r="G5870" s="99">
        <v>35464</v>
      </c>
      <c r="H5870" s="98">
        <v>3</v>
      </c>
      <c r="I5870" s="98">
        <v>2</v>
      </c>
      <c r="J5870" s="98">
        <v>1997</v>
      </c>
      <c r="K5870" t="s">
        <v>332</v>
      </c>
      <c r="L5870">
        <v>0</v>
      </c>
      <c r="M5870" s="98" t="s">
        <v>106</v>
      </c>
      <c r="N5870" t="s">
        <v>6424</v>
      </c>
      <c r="O5870" t="s">
        <v>6327</v>
      </c>
      <c r="P5870" t="s">
        <v>6327</v>
      </c>
      <c r="Q5870" t="s">
        <v>6327</v>
      </c>
      <c r="R5870" t="s">
        <v>6327</v>
      </c>
      <c r="S5870" s="100">
        <v>36526</v>
      </c>
      <c r="T5870" s="100">
        <v>36526</v>
      </c>
    </row>
    <row r="5871" spans="1:20" x14ac:dyDescent="0.2">
      <c r="A5871">
        <v>3120</v>
      </c>
      <c r="B5871" s="98" t="s">
        <v>4565</v>
      </c>
      <c r="C5871" s="98">
        <v>10</v>
      </c>
      <c r="D5871" s="98">
        <v>9</v>
      </c>
      <c r="E5871" s="98">
        <v>2004</v>
      </c>
      <c r="F5871" t="s">
        <v>461</v>
      </c>
      <c r="G5871" s="99">
        <v>18321</v>
      </c>
      <c r="H5871" s="98">
        <v>27</v>
      </c>
      <c r="I5871" s="98">
        <v>2</v>
      </c>
      <c r="J5871" s="98">
        <v>1950</v>
      </c>
      <c r="K5871" t="s">
        <v>332</v>
      </c>
      <c r="L5871">
        <v>0</v>
      </c>
      <c r="M5871" s="98" t="s">
        <v>106</v>
      </c>
      <c r="N5871" t="s">
        <v>6467</v>
      </c>
      <c r="O5871" t="s">
        <v>6327</v>
      </c>
      <c r="P5871" t="s">
        <v>6327</v>
      </c>
      <c r="Q5871" t="s">
        <v>6346</v>
      </c>
      <c r="R5871" t="s">
        <v>6327</v>
      </c>
      <c r="S5871" s="100">
        <v>36526</v>
      </c>
      <c r="T5871" s="100">
        <v>36526</v>
      </c>
    </row>
    <row r="5872" spans="1:20" x14ac:dyDescent="0.2">
      <c r="A5872">
        <v>3119</v>
      </c>
      <c r="B5872" s="98" t="s">
        <v>3181</v>
      </c>
      <c r="C5872" s="98">
        <v>17</v>
      </c>
      <c r="D5872" s="98">
        <v>10</v>
      </c>
      <c r="E5872" s="98">
        <v>1962</v>
      </c>
      <c r="F5872" t="s">
        <v>652</v>
      </c>
      <c r="G5872" s="99">
        <v>29304</v>
      </c>
      <c r="H5872" s="98">
        <v>24</v>
      </c>
      <c r="I5872" s="98">
        <v>3</v>
      </c>
      <c r="J5872" s="98">
        <v>1980</v>
      </c>
      <c r="K5872" t="s">
        <v>332</v>
      </c>
      <c r="L5872">
        <v>0</v>
      </c>
      <c r="M5872" s="98" t="s">
        <v>231</v>
      </c>
      <c r="N5872" t="s">
        <v>6331</v>
      </c>
      <c r="O5872" t="s">
        <v>6327</v>
      </c>
      <c r="P5872" t="s">
        <v>6327</v>
      </c>
      <c r="Q5872" t="s">
        <v>6329</v>
      </c>
      <c r="R5872" t="s">
        <v>6327</v>
      </c>
      <c r="S5872" s="100">
        <v>43785.743564814817</v>
      </c>
      <c r="T5872" s="100">
        <v>36526</v>
      </c>
    </row>
    <row r="5873" spans="1:20" x14ac:dyDescent="0.2">
      <c r="A5873">
        <v>3118</v>
      </c>
      <c r="B5873" s="98" t="s">
        <v>4430</v>
      </c>
      <c r="C5873" s="98">
        <v>1</v>
      </c>
      <c r="D5873" s="98">
        <v>1</v>
      </c>
      <c r="E5873" s="98">
        <v>2000</v>
      </c>
      <c r="F5873" t="s">
        <v>654</v>
      </c>
      <c r="G5873" s="99">
        <v>30682</v>
      </c>
      <c r="H5873" s="98">
        <v>1</v>
      </c>
      <c r="I5873" s="98">
        <v>1</v>
      </c>
      <c r="J5873" s="98">
        <v>1984</v>
      </c>
      <c r="K5873" t="s">
        <v>332</v>
      </c>
      <c r="L5873">
        <v>0</v>
      </c>
      <c r="M5873" s="98" t="s">
        <v>106</v>
      </c>
      <c r="N5873" t="s">
        <v>6436</v>
      </c>
      <c r="O5873" t="s">
        <v>6327</v>
      </c>
      <c r="P5873" t="s">
        <v>6386</v>
      </c>
      <c r="Q5873" t="s">
        <v>6386</v>
      </c>
      <c r="R5873" t="s">
        <v>6327</v>
      </c>
      <c r="S5873" s="100">
        <v>36526</v>
      </c>
      <c r="T5873" s="100">
        <v>36526</v>
      </c>
    </row>
    <row r="5874" spans="1:20" x14ac:dyDescent="0.2">
      <c r="A5874">
        <v>3117</v>
      </c>
      <c r="B5874" s="98" t="s">
        <v>3469</v>
      </c>
      <c r="C5874" s="98">
        <v>24</v>
      </c>
      <c r="D5874" s="98">
        <v>2</v>
      </c>
      <c r="E5874" s="98">
        <v>1973</v>
      </c>
      <c r="F5874" t="s">
        <v>7915</v>
      </c>
      <c r="G5874" s="99">
        <v>35600</v>
      </c>
      <c r="H5874" s="98">
        <v>19</v>
      </c>
      <c r="I5874" s="98">
        <v>6</v>
      </c>
      <c r="J5874" s="98">
        <v>1997</v>
      </c>
      <c r="K5874" t="s">
        <v>892</v>
      </c>
      <c r="L5874">
        <v>0</v>
      </c>
      <c r="M5874" s="98" t="s">
        <v>106</v>
      </c>
      <c r="N5874" t="s">
        <v>6460</v>
      </c>
      <c r="O5874" t="s">
        <v>6327</v>
      </c>
      <c r="P5874" t="s">
        <v>6327</v>
      </c>
      <c r="Q5874" t="s">
        <v>6327</v>
      </c>
      <c r="R5874" t="s">
        <v>6327</v>
      </c>
      <c r="S5874" s="100">
        <v>42905</v>
      </c>
      <c r="T5874" s="100">
        <v>36526</v>
      </c>
    </row>
    <row r="5875" spans="1:20" x14ac:dyDescent="0.2">
      <c r="A5875">
        <v>3116</v>
      </c>
      <c r="B5875" s="98" t="s">
        <v>1946</v>
      </c>
      <c r="C5875" s="98">
        <v>1</v>
      </c>
      <c r="D5875" s="98">
        <v>1</v>
      </c>
      <c r="E5875" s="98">
        <v>1990</v>
      </c>
      <c r="F5875" t="s">
        <v>261</v>
      </c>
      <c r="G5875" s="99">
        <v>32874</v>
      </c>
      <c r="H5875" s="98">
        <v>1</v>
      </c>
      <c r="I5875" s="98">
        <v>1</v>
      </c>
      <c r="J5875" s="98">
        <v>1990</v>
      </c>
      <c r="K5875" t="s">
        <v>332</v>
      </c>
      <c r="L5875">
        <v>0</v>
      </c>
      <c r="M5875" s="98" t="s">
        <v>106</v>
      </c>
      <c r="N5875" t="s">
        <v>6415</v>
      </c>
      <c r="O5875" t="s">
        <v>6327</v>
      </c>
      <c r="P5875" t="s">
        <v>6327</v>
      </c>
      <c r="Q5875" t="s">
        <v>6348</v>
      </c>
      <c r="R5875" t="s">
        <v>6327</v>
      </c>
      <c r="S5875" s="100">
        <v>36526</v>
      </c>
      <c r="T5875" s="100">
        <v>36526</v>
      </c>
    </row>
    <row r="5876" spans="1:20" x14ac:dyDescent="0.2">
      <c r="A5876">
        <v>3115</v>
      </c>
      <c r="B5876" s="98" t="s">
        <v>6039</v>
      </c>
      <c r="C5876" s="98">
        <v>12</v>
      </c>
      <c r="D5876" s="98">
        <v>3</v>
      </c>
      <c r="E5876" s="98">
        <v>1960</v>
      </c>
      <c r="F5876" t="s">
        <v>287</v>
      </c>
      <c r="G5876" s="99">
        <v>27723</v>
      </c>
      <c r="H5876" s="98">
        <v>25</v>
      </c>
      <c r="I5876" s="98">
        <v>11</v>
      </c>
      <c r="J5876" s="98">
        <v>1975</v>
      </c>
      <c r="K5876" t="s">
        <v>332</v>
      </c>
      <c r="L5876">
        <v>0</v>
      </c>
      <c r="M5876" s="98" t="s">
        <v>106</v>
      </c>
      <c r="N5876" t="s">
        <v>6931</v>
      </c>
      <c r="O5876" t="s">
        <v>6327</v>
      </c>
      <c r="P5876" t="s">
        <v>6327</v>
      </c>
      <c r="Q5876" t="s">
        <v>6440</v>
      </c>
      <c r="R5876" t="s">
        <v>6327</v>
      </c>
      <c r="S5876" s="100">
        <v>36526</v>
      </c>
      <c r="T5876" s="100">
        <v>36526</v>
      </c>
    </row>
    <row r="5877" spans="1:20" x14ac:dyDescent="0.2">
      <c r="A5877">
        <v>3114</v>
      </c>
      <c r="B5877" s="98" t="s">
        <v>227</v>
      </c>
      <c r="C5877" s="98">
        <v>1</v>
      </c>
      <c r="D5877" s="98">
        <v>1</v>
      </c>
      <c r="E5877" s="98">
        <v>1978</v>
      </c>
      <c r="F5877" t="s">
        <v>336</v>
      </c>
      <c r="G5877" s="99">
        <v>28167</v>
      </c>
      <c r="H5877" s="98">
        <v>11</v>
      </c>
      <c r="I5877" s="98">
        <v>2</v>
      </c>
      <c r="J5877" s="98">
        <v>1977</v>
      </c>
      <c r="K5877" t="s">
        <v>332</v>
      </c>
      <c r="L5877">
        <v>0</v>
      </c>
      <c r="M5877" s="98" t="s">
        <v>106</v>
      </c>
      <c r="N5877" t="s">
        <v>6532</v>
      </c>
      <c r="O5877" t="s">
        <v>6327</v>
      </c>
      <c r="P5877" t="s">
        <v>6327</v>
      </c>
      <c r="Q5877" t="s">
        <v>6434</v>
      </c>
      <c r="R5877" t="s">
        <v>6327</v>
      </c>
      <c r="S5877" s="100">
        <v>36526</v>
      </c>
      <c r="T5877" s="100">
        <v>36526</v>
      </c>
    </row>
    <row r="5878" spans="1:20" x14ac:dyDescent="0.2">
      <c r="A5878">
        <v>3113</v>
      </c>
      <c r="B5878" s="98" t="s">
        <v>4865</v>
      </c>
      <c r="C5878" s="98">
        <v>1</v>
      </c>
      <c r="D5878" s="98">
        <v>1</v>
      </c>
      <c r="E5878" s="98">
        <v>1998</v>
      </c>
      <c r="F5878" t="s">
        <v>879</v>
      </c>
      <c r="G5878" s="99">
        <v>36161</v>
      </c>
      <c r="H5878" s="98">
        <v>1</v>
      </c>
      <c r="I5878" s="98">
        <v>1</v>
      </c>
      <c r="J5878" s="98">
        <v>1999</v>
      </c>
      <c r="K5878" t="s">
        <v>332</v>
      </c>
      <c r="L5878">
        <v>0</v>
      </c>
      <c r="M5878" s="98" t="s">
        <v>106</v>
      </c>
      <c r="N5878" t="s">
        <v>6516</v>
      </c>
      <c r="O5878" t="s">
        <v>6327</v>
      </c>
      <c r="P5878" t="s">
        <v>6327</v>
      </c>
      <c r="Q5878" t="s">
        <v>6327</v>
      </c>
      <c r="R5878" t="s">
        <v>6327</v>
      </c>
      <c r="S5878" s="100">
        <v>36526</v>
      </c>
      <c r="T5878" s="100">
        <v>36526</v>
      </c>
    </row>
    <row r="5879" spans="1:20" x14ac:dyDescent="0.2">
      <c r="A5879">
        <v>3111</v>
      </c>
      <c r="B5879" s="98" t="s">
        <v>3169</v>
      </c>
      <c r="C5879" s="98">
        <v>1</v>
      </c>
      <c r="D5879" s="98">
        <v>1</v>
      </c>
      <c r="E5879" s="98">
        <v>1978</v>
      </c>
      <c r="F5879" t="s">
        <v>299</v>
      </c>
      <c r="G5879" s="99">
        <v>36526</v>
      </c>
      <c r="H5879" s="98">
        <v>1</v>
      </c>
      <c r="I5879" s="98">
        <v>1</v>
      </c>
      <c r="J5879" s="98">
        <v>2000</v>
      </c>
      <c r="K5879" t="s">
        <v>332</v>
      </c>
      <c r="L5879">
        <v>0</v>
      </c>
      <c r="M5879" s="98" t="s">
        <v>106</v>
      </c>
      <c r="N5879" t="s">
        <v>6869</v>
      </c>
      <c r="O5879" t="s">
        <v>6327</v>
      </c>
      <c r="P5879" t="s">
        <v>6327</v>
      </c>
      <c r="Q5879" t="s">
        <v>6370</v>
      </c>
      <c r="R5879" t="s">
        <v>6327</v>
      </c>
      <c r="S5879" s="100">
        <v>41455</v>
      </c>
      <c r="T5879" s="100">
        <v>36526</v>
      </c>
    </row>
    <row r="5880" spans="1:20" x14ac:dyDescent="0.2">
      <c r="A5880">
        <v>3110</v>
      </c>
      <c r="B5880" s="98" t="s">
        <v>2093</v>
      </c>
      <c r="C5880" s="98">
        <v>16</v>
      </c>
      <c r="D5880" s="98">
        <v>3</v>
      </c>
      <c r="E5880" s="98">
        <v>1975</v>
      </c>
      <c r="F5880" t="s">
        <v>1742</v>
      </c>
      <c r="G5880" s="99">
        <v>36161</v>
      </c>
      <c r="H5880" s="98">
        <v>1</v>
      </c>
      <c r="I5880" s="98">
        <v>1</v>
      </c>
      <c r="J5880" s="98">
        <v>1999</v>
      </c>
      <c r="K5880" t="s">
        <v>332</v>
      </c>
      <c r="L5880">
        <v>0</v>
      </c>
      <c r="M5880" s="98" t="s">
        <v>106</v>
      </c>
      <c r="N5880" t="s">
        <v>6686</v>
      </c>
      <c r="O5880" t="s">
        <v>6327</v>
      </c>
      <c r="P5880" t="s">
        <v>6327</v>
      </c>
      <c r="Q5880" t="s">
        <v>6327</v>
      </c>
      <c r="R5880" t="s">
        <v>6327</v>
      </c>
      <c r="S5880" s="100">
        <v>36526</v>
      </c>
      <c r="T5880" s="100">
        <v>36526</v>
      </c>
    </row>
    <row r="5881" spans="1:20" x14ac:dyDescent="0.2">
      <c r="A5881">
        <v>3109</v>
      </c>
      <c r="B5881" s="98" t="s">
        <v>5647</v>
      </c>
      <c r="C5881" s="98">
        <v>1</v>
      </c>
      <c r="D5881" s="98">
        <v>1</v>
      </c>
      <c r="E5881" s="98">
        <v>1997</v>
      </c>
      <c r="F5881" t="s">
        <v>8867</v>
      </c>
      <c r="G5881" s="99">
        <v>37257</v>
      </c>
      <c r="H5881" s="98">
        <v>1</v>
      </c>
      <c r="I5881" s="98">
        <v>1</v>
      </c>
      <c r="J5881" s="98">
        <v>2002</v>
      </c>
      <c r="K5881" t="s">
        <v>332</v>
      </c>
      <c r="L5881">
        <v>0</v>
      </c>
      <c r="M5881" s="98" t="s">
        <v>106</v>
      </c>
      <c r="N5881" t="s">
        <v>6399</v>
      </c>
      <c r="O5881" t="s">
        <v>6327</v>
      </c>
      <c r="P5881" t="s">
        <v>6327</v>
      </c>
      <c r="Q5881" t="s">
        <v>6393</v>
      </c>
      <c r="R5881" t="s">
        <v>6327</v>
      </c>
      <c r="S5881" s="100">
        <v>41456</v>
      </c>
      <c r="T5881" s="100">
        <v>36526</v>
      </c>
    </row>
    <row r="5882" spans="1:20" x14ac:dyDescent="0.2">
      <c r="A5882">
        <v>3108</v>
      </c>
      <c r="B5882" s="98" t="s">
        <v>4734</v>
      </c>
      <c r="C5882" s="98">
        <v>17</v>
      </c>
      <c r="D5882" s="98">
        <v>6</v>
      </c>
      <c r="E5882" s="98">
        <v>1977</v>
      </c>
      <c r="F5882" t="s">
        <v>8515</v>
      </c>
      <c r="G5882" s="99">
        <v>35431</v>
      </c>
      <c r="H5882" s="98">
        <v>1</v>
      </c>
      <c r="I5882" s="98">
        <v>1</v>
      </c>
      <c r="J5882" s="98">
        <v>1997</v>
      </c>
      <c r="K5882" t="s">
        <v>332</v>
      </c>
      <c r="L5882">
        <v>0</v>
      </c>
      <c r="M5882" s="98" t="s">
        <v>106</v>
      </c>
      <c r="N5882" t="s">
        <v>6424</v>
      </c>
      <c r="O5882" t="s">
        <v>6327</v>
      </c>
      <c r="P5882" t="s">
        <v>6327</v>
      </c>
      <c r="Q5882" t="s">
        <v>6327</v>
      </c>
      <c r="R5882" t="s">
        <v>6327</v>
      </c>
      <c r="S5882" s="100">
        <v>36526</v>
      </c>
      <c r="T5882" s="100">
        <v>36526</v>
      </c>
    </row>
    <row r="5883" spans="1:20" x14ac:dyDescent="0.2">
      <c r="A5883">
        <v>3107</v>
      </c>
      <c r="B5883" s="98" t="s">
        <v>839</v>
      </c>
      <c r="C5883" s="98">
        <v>1</v>
      </c>
      <c r="D5883" s="98">
        <v>1</v>
      </c>
      <c r="E5883" s="98">
        <v>1900</v>
      </c>
      <c r="F5883" t="s">
        <v>7212</v>
      </c>
      <c r="G5883" s="99">
        <v>36103</v>
      </c>
      <c r="H5883" s="98">
        <v>4</v>
      </c>
      <c r="I5883" s="98">
        <v>11</v>
      </c>
      <c r="J5883" s="98">
        <v>1998</v>
      </c>
      <c r="K5883" t="s">
        <v>332</v>
      </c>
      <c r="L5883">
        <v>0</v>
      </c>
      <c r="M5883" s="98" t="s">
        <v>106</v>
      </c>
      <c r="N5883" t="s">
        <v>6518</v>
      </c>
      <c r="O5883" t="s">
        <v>6327</v>
      </c>
      <c r="P5883" t="s">
        <v>6327</v>
      </c>
      <c r="Q5883" t="s">
        <v>6327</v>
      </c>
      <c r="R5883" t="s">
        <v>6327</v>
      </c>
      <c r="S5883" s="100">
        <v>43626</v>
      </c>
      <c r="T5883" s="100">
        <v>36526</v>
      </c>
    </row>
    <row r="5884" spans="1:20" x14ac:dyDescent="0.2">
      <c r="A5884">
        <v>3106</v>
      </c>
      <c r="B5884" s="98" t="s">
        <v>5555</v>
      </c>
      <c r="C5884" s="98">
        <v>14</v>
      </c>
      <c r="D5884" s="98">
        <v>3</v>
      </c>
      <c r="E5884" s="98">
        <v>2001</v>
      </c>
      <c r="F5884" t="s">
        <v>8821</v>
      </c>
      <c r="G5884" s="99">
        <v>35431</v>
      </c>
      <c r="H5884" s="98">
        <v>1</v>
      </c>
      <c r="I5884" s="98">
        <v>1</v>
      </c>
      <c r="J5884" s="98">
        <v>1997</v>
      </c>
      <c r="K5884" t="s">
        <v>332</v>
      </c>
      <c r="L5884">
        <v>0</v>
      </c>
      <c r="M5884" s="98" t="s">
        <v>106</v>
      </c>
      <c r="N5884" t="s">
        <v>6424</v>
      </c>
      <c r="O5884" t="s">
        <v>6327</v>
      </c>
      <c r="P5884" t="s">
        <v>6327</v>
      </c>
      <c r="Q5884" t="s">
        <v>6327</v>
      </c>
      <c r="R5884" t="s">
        <v>6327</v>
      </c>
      <c r="S5884" s="100">
        <v>36526</v>
      </c>
      <c r="T5884" s="100">
        <v>36526</v>
      </c>
    </row>
    <row r="5885" spans="1:20" x14ac:dyDescent="0.2">
      <c r="A5885">
        <v>3105</v>
      </c>
      <c r="B5885" s="98" t="s">
        <v>2666</v>
      </c>
      <c r="C5885" s="98">
        <v>19</v>
      </c>
      <c r="D5885" s="98">
        <v>4</v>
      </c>
      <c r="E5885" s="98">
        <v>1984</v>
      </c>
      <c r="F5885" t="s">
        <v>7544</v>
      </c>
      <c r="G5885" s="99">
        <v>36115</v>
      </c>
      <c r="H5885" s="98">
        <v>16</v>
      </c>
      <c r="I5885" s="98">
        <v>11</v>
      </c>
      <c r="J5885" s="98">
        <v>1998</v>
      </c>
      <c r="K5885" t="s">
        <v>332</v>
      </c>
      <c r="L5885">
        <v>0</v>
      </c>
      <c r="M5885" s="98" t="s">
        <v>106</v>
      </c>
      <c r="N5885" t="s">
        <v>6351</v>
      </c>
      <c r="O5885" t="s">
        <v>6327</v>
      </c>
      <c r="P5885" t="s">
        <v>6327</v>
      </c>
      <c r="Q5885" t="s">
        <v>6559</v>
      </c>
      <c r="R5885" t="s">
        <v>6327</v>
      </c>
      <c r="S5885" s="100">
        <v>44730.520057870373</v>
      </c>
      <c r="T5885" s="100">
        <v>36526</v>
      </c>
    </row>
    <row r="5886" spans="1:20" x14ac:dyDescent="0.2">
      <c r="A5886">
        <v>3104</v>
      </c>
      <c r="B5886" s="98" t="s">
        <v>1774</v>
      </c>
      <c r="C5886" s="98">
        <v>6</v>
      </c>
      <c r="D5886" s="98">
        <v>6</v>
      </c>
      <c r="E5886" s="98">
        <v>1997</v>
      </c>
      <c r="F5886" t="s">
        <v>779</v>
      </c>
      <c r="G5886" s="99">
        <v>35796</v>
      </c>
      <c r="H5886" s="98">
        <v>1</v>
      </c>
      <c r="I5886" s="98">
        <v>1</v>
      </c>
      <c r="J5886" s="98">
        <v>1998</v>
      </c>
      <c r="K5886" t="s">
        <v>332</v>
      </c>
      <c r="L5886">
        <v>0</v>
      </c>
      <c r="M5886" s="98" t="s">
        <v>106</v>
      </c>
      <c r="N5886" t="s">
        <v>6478</v>
      </c>
      <c r="O5886" t="s">
        <v>6327</v>
      </c>
      <c r="P5886" t="s">
        <v>6327</v>
      </c>
      <c r="Q5886" t="s">
        <v>6440</v>
      </c>
      <c r="R5886" t="s">
        <v>6327</v>
      </c>
      <c r="S5886" s="100">
        <v>42190</v>
      </c>
      <c r="T5886" s="100">
        <v>36526</v>
      </c>
    </row>
    <row r="5887" spans="1:20" x14ac:dyDescent="0.2">
      <c r="A5887">
        <v>3103</v>
      </c>
      <c r="B5887" s="98" t="s">
        <v>2955</v>
      </c>
      <c r="C5887" s="98">
        <v>2</v>
      </c>
      <c r="D5887" s="98">
        <v>2</v>
      </c>
      <c r="E5887" s="98">
        <v>2006</v>
      </c>
      <c r="F5887" t="s">
        <v>7680</v>
      </c>
      <c r="G5887" s="99">
        <v>24650</v>
      </c>
      <c r="H5887" s="98">
        <v>27</v>
      </c>
      <c r="I5887" s="98">
        <v>6</v>
      </c>
      <c r="J5887" s="98">
        <v>1967</v>
      </c>
      <c r="K5887" t="s">
        <v>332</v>
      </c>
      <c r="L5887">
        <v>0</v>
      </c>
      <c r="M5887" s="98" t="s">
        <v>76</v>
      </c>
      <c r="N5887" t="s">
        <v>6331</v>
      </c>
      <c r="O5887" t="s">
        <v>6327</v>
      </c>
      <c r="P5887" t="s">
        <v>6327</v>
      </c>
      <c r="Q5887" t="s">
        <v>6374</v>
      </c>
      <c r="R5887" t="s">
        <v>6440</v>
      </c>
      <c r="S5887" s="100">
        <v>42300</v>
      </c>
      <c r="T5887" s="100">
        <v>36526</v>
      </c>
    </row>
    <row r="5888" spans="1:20" x14ac:dyDescent="0.2">
      <c r="A5888">
        <v>3102</v>
      </c>
      <c r="B5888" s="98" t="s">
        <v>2955</v>
      </c>
      <c r="C5888" s="98">
        <v>1</v>
      </c>
      <c r="D5888" s="98">
        <v>1</v>
      </c>
      <c r="E5888" s="98">
        <v>1975</v>
      </c>
      <c r="F5888" t="s">
        <v>367</v>
      </c>
      <c r="G5888" s="99">
        <v>34335</v>
      </c>
      <c r="H5888" s="98">
        <v>1</v>
      </c>
      <c r="I5888" s="98">
        <v>1</v>
      </c>
      <c r="J5888" s="98">
        <v>1994</v>
      </c>
      <c r="K5888" t="s">
        <v>332</v>
      </c>
      <c r="L5888">
        <v>0</v>
      </c>
      <c r="M5888" s="98" t="s">
        <v>106</v>
      </c>
      <c r="N5888" t="s">
        <v>6675</v>
      </c>
      <c r="O5888" t="s">
        <v>6327</v>
      </c>
      <c r="P5888" t="s">
        <v>6327</v>
      </c>
      <c r="Q5888" t="s">
        <v>6327</v>
      </c>
      <c r="R5888" t="s">
        <v>6327</v>
      </c>
      <c r="S5888" s="100">
        <v>36526</v>
      </c>
      <c r="T5888" s="100">
        <v>36526</v>
      </c>
    </row>
    <row r="5889" spans="1:20" x14ac:dyDescent="0.2">
      <c r="A5889">
        <v>3101</v>
      </c>
      <c r="B5889" s="98" t="s">
        <v>1170</v>
      </c>
      <c r="C5889" s="98">
        <v>1</v>
      </c>
      <c r="D5889" s="98">
        <v>1</v>
      </c>
      <c r="E5889" s="98">
        <v>1998</v>
      </c>
      <c r="F5889" t="s">
        <v>255</v>
      </c>
      <c r="G5889" s="99">
        <v>31746</v>
      </c>
      <c r="H5889" s="98">
        <v>30</v>
      </c>
      <c r="I5889" s="98">
        <v>11</v>
      </c>
      <c r="J5889" s="98">
        <v>1986</v>
      </c>
      <c r="K5889" t="s">
        <v>332</v>
      </c>
      <c r="L5889">
        <v>0</v>
      </c>
      <c r="M5889" s="98" t="s">
        <v>106</v>
      </c>
      <c r="N5889" t="s">
        <v>6424</v>
      </c>
      <c r="O5889" t="s">
        <v>6327</v>
      </c>
      <c r="P5889" t="s">
        <v>6327</v>
      </c>
      <c r="Q5889" t="s">
        <v>6327</v>
      </c>
      <c r="R5889" t="s">
        <v>6327</v>
      </c>
      <c r="S5889" s="100">
        <v>36526</v>
      </c>
      <c r="T5889" s="100">
        <v>36526</v>
      </c>
    </row>
    <row r="5890" spans="1:20" x14ac:dyDescent="0.2">
      <c r="A5890">
        <v>3100</v>
      </c>
      <c r="B5890" s="98" t="s">
        <v>5611</v>
      </c>
      <c r="C5890" s="98">
        <v>1</v>
      </c>
      <c r="D5890" s="98">
        <v>1</v>
      </c>
      <c r="E5890" s="98">
        <v>1991</v>
      </c>
      <c r="F5890" t="s">
        <v>7324</v>
      </c>
      <c r="G5890" s="99">
        <v>34700</v>
      </c>
      <c r="H5890" s="98">
        <v>1</v>
      </c>
      <c r="I5890" s="98">
        <v>1</v>
      </c>
      <c r="J5890" s="98">
        <v>1995</v>
      </c>
      <c r="K5890" t="s">
        <v>332</v>
      </c>
      <c r="L5890">
        <v>0</v>
      </c>
      <c r="M5890" s="98" t="s">
        <v>106</v>
      </c>
      <c r="N5890" t="s">
        <v>6436</v>
      </c>
      <c r="O5890" t="s">
        <v>6327</v>
      </c>
      <c r="P5890" t="s">
        <v>6346</v>
      </c>
      <c r="Q5890" t="s">
        <v>6440</v>
      </c>
      <c r="R5890" t="s">
        <v>6327</v>
      </c>
      <c r="S5890" s="100">
        <v>36526</v>
      </c>
      <c r="T5890" s="100">
        <v>36526</v>
      </c>
    </row>
    <row r="5891" spans="1:20" x14ac:dyDescent="0.2">
      <c r="A5891">
        <v>3099</v>
      </c>
      <c r="B5891" s="98" t="s">
        <v>6039</v>
      </c>
      <c r="C5891" s="98">
        <v>1</v>
      </c>
      <c r="D5891" s="98">
        <v>1</v>
      </c>
      <c r="E5891" s="98">
        <v>1975</v>
      </c>
      <c r="F5891" t="s">
        <v>6538</v>
      </c>
      <c r="G5891" s="99">
        <v>34998</v>
      </c>
      <c r="H5891" s="98">
        <v>26</v>
      </c>
      <c r="I5891" s="98">
        <v>10</v>
      </c>
      <c r="J5891" s="98">
        <v>1995</v>
      </c>
      <c r="K5891" t="s">
        <v>332</v>
      </c>
      <c r="L5891">
        <v>0</v>
      </c>
      <c r="M5891" s="98" t="s">
        <v>106</v>
      </c>
      <c r="N5891" t="s">
        <v>6460</v>
      </c>
      <c r="O5891" t="s">
        <v>6327</v>
      </c>
      <c r="P5891" t="s">
        <v>6327</v>
      </c>
      <c r="Q5891" t="s">
        <v>6360</v>
      </c>
      <c r="R5891" t="s">
        <v>6327</v>
      </c>
      <c r="S5891" s="100">
        <v>42247</v>
      </c>
      <c r="T5891" s="100">
        <v>36526</v>
      </c>
    </row>
    <row r="5892" spans="1:20" x14ac:dyDescent="0.2">
      <c r="A5892">
        <v>3098</v>
      </c>
      <c r="B5892" s="98" t="s">
        <v>4917</v>
      </c>
      <c r="C5892" s="98">
        <v>1</v>
      </c>
      <c r="D5892" s="98">
        <v>1</v>
      </c>
      <c r="E5892" s="98">
        <v>1997</v>
      </c>
      <c r="F5892" t="s">
        <v>533</v>
      </c>
      <c r="G5892" s="99">
        <v>18264</v>
      </c>
      <c r="H5892" s="98">
        <v>1</v>
      </c>
      <c r="I5892" s="98">
        <v>1</v>
      </c>
      <c r="J5892" s="98">
        <v>1950</v>
      </c>
      <c r="K5892" t="s">
        <v>332</v>
      </c>
      <c r="L5892">
        <v>0</v>
      </c>
      <c r="M5892" s="98" t="s">
        <v>106</v>
      </c>
      <c r="N5892" t="s">
        <v>6727</v>
      </c>
      <c r="O5892" t="s">
        <v>6327</v>
      </c>
      <c r="P5892" t="s">
        <v>6327</v>
      </c>
      <c r="Q5892" t="s">
        <v>6440</v>
      </c>
      <c r="R5892" t="s">
        <v>6327</v>
      </c>
      <c r="S5892" s="100">
        <v>36526</v>
      </c>
      <c r="T5892" s="100">
        <v>36526</v>
      </c>
    </row>
    <row r="5893" spans="1:20" x14ac:dyDescent="0.2">
      <c r="A5893">
        <v>3097</v>
      </c>
      <c r="B5893" s="98" t="s">
        <v>2332</v>
      </c>
      <c r="C5893" s="98">
        <v>11</v>
      </c>
      <c r="D5893" s="98">
        <v>3</v>
      </c>
      <c r="E5893" s="98">
        <v>2009</v>
      </c>
      <c r="F5893" t="s">
        <v>446</v>
      </c>
      <c r="G5893" s="99">
        <v>32874</v>
      </c>
      <c r="H5893" s="98">
        <v>1</v>
      </c>
      <c r="I5893" s="98">
        <v>1</v>
      </c>
      <c r="J5893" s="98">
        <v>1990</v>
      </c>
      <c r="K5893" t="s">
        <v>332</v>
      </c>
      <c r="L5893">
        <v>0</v>
      </c>
      <c r="M5893" s="98" t="s">
        <v>106</v>
      </c>
      <c r="N5893" t="s">
        <v>6625</v>
      </c>
      <c r="O5893" t="s">
        <v>6327</v>
      </c>
      <c r="P5893" t="s">
        <v>6327</v>
      </c>
      <c r="Q5893" t="s">
        <v>6386</v>
      </c>
      <c r="R5893" t="s">
        <v>6327</v>
      </c>
      <c r="S5893" s="100">
        <v>36526</v>
      </c>
      <c r="T5893" s="100">
        <v>36526</v>
      </c>
    </row>
    <row r="5894" spans="1:20" x14ac:dyDescent="0.2">
      <c r="A5894">
        <v>3096</v>
      </c>
      <c r="B5894" s="98" t="s">
        <v>347</v>
      </c>
      <c r="C5894" s="98">
        <v>1</v>
      </c>
      <c r="D5894" s="98">
        <v>7</v>
      </c>
      <c r="E5894" s="98">
        <v>1990</v>
      </c>
      <c r="F5894" t="s">
        <v>348</v>
      </c>
      <c r="G5894" s="99">
        <v>29607</v>
      </c>
      <c r="H5894" s="98">
        <v>21</v>
      </c>
      <c r="I5894" s="98">
        <v>1</v>
      </c>
      <c r="J5894" s="98">
        <v>1981</v>
      </c>
      <c r="K5894" t="s">
        <v>332</v>
      </c>
      <c r="L5894">
        <v>0</v>
      </c>
      <c r="M5894" s="98" t="s">
        <v>86</v>
      </c>
      <c r="N5894" t="s">
        <v>6331</v>
      </c>
      <c r="O5894" t="s">
        <v>6421</v>
      </c>
      <c r="P5894" t="s">
        <v>6505</v>
      </c>
      <c r="Q5894" t="s">
        <v>6506</v>
      </c>
      <c r="R5894" t="s">
        <v>6380</v>
      </c>
      <c r="S5894" s="100">
        <v>44441.543622685182</v>
      </c>
      <c r="T5894" s="100">
        <v>36526</v>
      </c>
    </row>
    <row r="5895" spans="1:20" x14ac:dyDescent="0.2">
      <c r="A5895">
        <v>3095</v>
      </c>
      <c r="B5895" s="98" t="s">
        <v>405</v>
      </c>
      <c r="C5895" s="98">
        <v>15</v>
      </c>
      <c r="D5895" s="98">
        <v>4</v>
      </c>
      <c r="E5895" s="98">
        <v>1949</v>
      </c>
      <c r="F5895" t="s">
        <v>275</v>
      </c>
      <c r="G5895" s="99">
        <v>35065</v>
      </c>
      <c r="H5895" s="98">
        <v>1</v>
      </c>
      <c r="I5895" s="98">
        <v>1</v>
      </c>
      <c r="J5895" s="98">
        <v>1996</v>
      </c>
      <c r="K5895" t="s">
        <v>332</v>
      </c>
      <c r="L5895">
        <v>0</v>
      </c>
      <c r="M5895" s="98" t="s">
        <v>106</v>
      </c>
      <c r="N5895" t="s">
        <v>6776</v>
      </c>
      <c r="O5895" t="s">
        <v>6327</v>
      </c>
      <c r="P5895" t="s">
        <v>6327</v>
      </c>
      <c r="Q5895" t="s">
        <v>6376</v>
      </c>
      <c r="R5895" t="s">
        <v>6327</v>
      </c>
      <c r="S5895" s="100">
        <v>36526</v>
      </c>
      <c r="T5895" s="100">
        <v>36526</v>
      </c>
    </row>
    <row r="5896" spans="1:20" x14ac:dyDescent="0.2">
      <c r="A5896">
        <v>3094</v>
      </c>
      <c r="B5896" s="98" t="s">
        <v>567</v>
      </c>
      <c r="C5896" s="98">
        <v>21</v>
      </c>
      <c r="D5896" s="98">
        <v>2</v>
      </c>
      <c r="E5896" s="98">
        <v>2001</v>
      </c>
      <c r="F5896" t="s">
        <v>564</v>
      </c>
      <c r="G5896" s="99">
        <v>27030</v>
      </c>
      <c r="H5896" s="98">
        <v>1</v>
      </c>
      <c r="I5896" s="98">
        <v>1</v>
      </c>
      <c r="J5896" s="98">
        <v>1974</v>
      </c>
      <c r="K5896" t="s">
        <v>332</v>
      </c>
      <c r="L5896">
        <v>0</v>
      </c>
      <c r="M5896" s="98" t="s">
        <v>414</v>
      </c>
      <c r="N5896" t="s">
        <v>6331</v>
      </c>
      <c r="O5896" t="s">
        <v>6605</v>
      </c>
      <c r="P5896" t="s">
        <v>6395</v>
      </c>
      <c r="Q5896" t="s">
        <v>6395</v>
      </c>
      <c r="R5896" t="s">
        <v>6374</v>
      </c>
      <c r="S5896" s="100">
        <v>41088</v>
      </c>
      <c r="T5896" s="100">
        <v>36526</v>
      </c>
    </row>
    <row r="5897" spans="1:20" x14ac:dyDescent="0.2">
      <c r="A5897">
        <v>3093</v>
      </c>
      <c r="B5897" s="98" t="s">
        <v>4681</v>
      </c>
      <c r="C5897" s="98">
        <v>2</v>
      </c>
      <c r="D5897" s="98">
        <v>12</v>
      </c>
      <c r="E5897" s="98">
        <v>2005</v>
      </c>
      <c r="F5897" t="s">
        <v>8489</v>
      </c>
      <c r="G5897" s="99">
        <v>34872</v>
      </c>
      <c r="H5897" s="98">
        <v>22</v>
      </c>
      <c r="I5897" s="98">
        <v>6</v>
      </c>
      <c r="J5897" s="98">
        <v>1995</v>
      </c>
      <c r="K5897" t="s">
        <v>892</v>
      </c>
      <c r="L5897">
        <v>0</v>
      </c>
      <c r="M5897" s="98" t="s">
        <v>106</v>
      </c>
      <c r="N5897" t="s">
        <v>6764</v>
      </c>
      <c r="O5897" t="s">
        <v>6327</v>
      </c>
      <c r="P5897" t="s">
        <v>6327</v>
      </c>
      <c r="Q5897" t="s">
        <v>6374</v>
      </c>
      <c r="R5897" t="s">
        <v>6327</v>
      </c>
      <c r="S5897" s="100">
        <v>43785.743576388886</v>
      </c>
      <c r="T5897" s="100">
        <v>36526</v>
      </c>
    </row>
    <row r="5898" spans="1:20" x14ac:dyDescent="0.2">
      <c r="A5898">
        <v>3092</v>
      </c>
      <c r="B5898" s="98" t="s">
        <v>2196</v>
      </c>
      <c r="C5898" s="98">
        <v>1</v>
      </c>
      <c r="D5898" s="98">
        <v>1</v>
      </c>
      <c r="E5898" s="98">
        <v>2004</v>
      </c>
      <c r="F5898" t="s">
        <v>6704</v>
      </c>
      <c r="G5898" s="99">
        <v>36568</v>
      </c>
      <c r="H5898" s="98">
        <v>12</v>
      </c>
      <c r="I5898" s="98">
        <v>2</v>
      </c>
      <c r="J5898" s="98">
        <v>2000</v>
      </c>
      <c r="K5898" t="s">
        <v>892</v>
      </c>
      <c r="L5898">
        <v>0</v>
      </c>
      <c r="M5898" s="98" t="s">
        <v>106</v>
      </c>
      <c r="N5898" t="s">
        <v>6345</v>
      </c>
      <c r="O5898" t="s">
        <v>6327</v>
      </c>
      <c r="P5898" t="s">
        <v>6327</v>
      </c>
      <c r="Q5898" t="s">
        <v>6650</v>
      </c>
      <c r="R5898" t="s">
        <v>6327</v>
      </c>
      <c r="S5898" s="100">
        <v>41444</v>
      </c>
      <c r="T5898" s="100">
        <v>36526</v>
      </c>
    </row>
    <row r="5899" spans="1:20" x14ac:dyDescent="0.2">
      <c r="A5899">
        <v>3091</v>
      </c>
      <c r="B5899" s="98" t="s">
        <v>2814</v>
      </c>
      <c r="C5899" s="98">
        <v>24</v>
      </c>
      <c r="D5899" s="98">
        <v>2</v>
      </c>
      <c r="E5899" s="98">
        <v>2001</v>
      </c>
      <c r="F5899" t="s">
        <v>901</v>
      </c>
      <c r="G5899" s="99">
        <v>35796</v>
      </c>
      <c r="H5899" s="98">
        <v>1</v>
      </c>
      <c r="I5899" s="98">
        <v>1</v>
      </c>
      <c r="J5899" s="98">
        <v>1998</v>
      </c>
      <c r="K5899" t="s">
        <v>892</v>
      </c>
      <c r="L5899">
        <v>0</v>
      </c>
      <c r="M5899" s="98" t="s">
        <v>106</v>
      </c>
      <c r="N5899" t="s">
        <v>6436</v>
      </c>
      <c r="O5899" t="s">
        <v>6327</v>
      </c>
      <c r="P5899" t="s">
        <v>6370</v>
      </c>
      <c r="Q5899" t="s">
        <v>6370</v>
      </c>
      <c r="R5899" t="s">
        <v>6327</v>
      </c>
      <c r="S5899" s="100">
        <v>36526</v>
      </c>
      <c r="T5899" s="100">
        <v>36526</v>
      </c>
    </row>
    <row r="5900" spans="1:20" x14ac:dyDescent="0.2">
      <c r="A5900">
        <v>3089</v>
      </c>
      <c r="B5900" s="98" t="s">
        <v>4418</v>
      </c>
      <c r="C5900" s="98">
        <v>26</v>
      </c>
      <c r="D5900" s="98">
        <v>3</v>
      </c>
      <c r="E5900" s="98">
        <v>2006</v>
      </c>
      <c r="F5900" t="s">
        <v>8399</v>
      </c>
      <c r="G5900" s="99">
        <v>15316</v>
      </c>
      <c r="H5900" s="98">
        <v>6</v>
      </c>
      <c r="I5900" s="98">
        <v>12</v>
      </c>
      <c r="J5900" s="98">
        <v>1941</v>
      </c>
      <c r="K5900" t="s">
        <v>892</v>
      </c>
      <c r="L5900">
        <v>0</v>
      </c>
      <c r="M5900" s="98" t="s">
        <v>106</v>
      </c>
      <c r="N5900" t="s">
        <v>6451</v>
      </c>
      <c r="O5900" t="s">
        <v>6327</v>
      </c>
      <c r="P5900" t="s">
        <v>6327</v>
      </c>
      <c r="Q5900" t="s">
        <v>6376</v>
      </c>
      <c r="R5900" t="s">
        <v>6327</v>
      </c>
      <c r="S5900" s="100">
        <v>36526</v>
      </c>
      <c r="T5900" s="100">
        <v>36526</v>
      </c>
    </row>
    <row r="5901" spans="1:20" x14ac:dyDescent="0.2">
      <c r="A5901">
        <v>3088</v>
      </c>
      <c r="B5901" s="98" t="s">
        <v>471</v>
      </c>
      <c r="C5901" s="98">
        <v>1</v>
      </c>
      <c r="D5901" s="98">
        <v>1</v>
      </c>
      <c r="E5901" s="98">
        <v>1999</v>
      </c>
      <c r="F5901" t="s">
        <v>7473</v>
      </c>
      <c r="G5901" s="99">
        <v>16991</v>
      </c>
      <c r="H5901" s="98">
        <v>8</v>
      </c>
      <c r="I5901" s="98">
        <v>7</v>
      </c>
      <c r="J5901" s="98">
        <v>1946</v>
      </c>
      <c r="K5901" t="s">
        <v>892</v>
      </c>
      <c r="L5901">
        <v>0</v>
      </c>
      <c r="M5901" s="98" t="s">
        <v>106</v>
      </c>
      <c r="N5901" t="s">
        <v>6331</v>
      </c>
      <c r="O5901" t="s">
        <v>6327</v>
      </c>
      <c r="P5901" t="s">
        <v>6327</v>
      </c>
      <c r="Q5901" t="s">
        <v>6327</v>
      </c>
      <c r="R5901" t="s">
        <v>6398</v>
      </c>
      <c r="S5901" s="100">
        <v>44730.52034722222</v>
      </c>
      <c r="T5901" s="100">
        <v>36526</v>
      </c>
    </row>
    <row r="5902" spans="1:20" x14ac:dyDescent="0.2">
      <c r="A5902">
        <v>3087</v>
      </c>
      <c r="B5902" s="98" t="s">
        <v>3026</v>
      </c>
      <c r="C5902" s="98">
        <v>1</v>
      </c>
      <c r="D5902" s="98">
        <v>1</v>
      </c>
      <c r="E5902" s="98">
        <v>1993</v>
      </c>
      <c r="F5902" t="s">
        <v>367</v>
      </c>
      <c r="G5902" s="99">
        <v>33970</v>
      </c>
      <c r="H5902" s="98">
        <v>1</v>
      </c>
      <c r="I5902" s="98">
        <v>1</v>
      </c>
      <c r="J5902" s="98">
        <v>1993</v>
      </c>
      <c r="K5902" t="s">
        <v>332</v>
      </c>
      <c r="L5902">
        <v>0</v>
      </c>
      <c r="M5902" s="98" t="s">
        <v>106</v>
      </c>
      <c r="N5902" t="s">
        <v>6465</v>
      </c>
      <c r="O5902" t="s">
        <v>6327</v>
      </c>
      <c r="P5902" t="s">
        <v>6327</v>
      </c>
      <c r="Q5902" t="s">
        <v>6393</v>
      </c>
      <c r="R5902" t="s">
        <v>6327</v>
      </c>
      <c r="S5902" s="100">
        <v>36526</v>
      </c>
      <c r="T5902" s="100">
        <v>36526</v>
      </c>
    </row>
    <row r="5903" spans="1:20" x14ac:dyDescent="0.2">
      <c r="A5903">
        <v>3086</v>
      </c>
      <c r="B5903" s="98" t="s">
        <v>353</v>
      </c>
      <c r="C5903" s="98">
        <v>12</v>
      </c>
      <c r="D5903" s="98">
        <v>2</v>
      </c>
      <c r="E5903" s="98">
        <v>2010</v>
      </c>
      <c r="F5903" t="s">
        <v>385</v>
      </c>
      <c r="G5903" s="99">
        <v>34822</v>
      </c>
      <c r="H5903" s="98">
        <v>3</v>
      </c>
      <c r="I5903" s="98">
        <v>5</v>
      </c>
      <c r="J5903" s="98">
        <v>1995</v>
      </c>
      <c r="K5903" t="s">
        <v>332</v>
      </c>
      <c r="L5903">
        <v>0</v>
      </c>
      <c r="M5903" s="98" t="s">
        <v>106</v>
      </c>
      <c r="N5903" t="s">
        <v>6417</v>
      </c>
      <c r="O5903" t="s">
        <v>6327</v>
      </c>
      <c r="P5903" t="s">
        <v>6327</v>
      </c>
      <c r="Q5903" t="s">
        <v>6327</v>
      </c>
      <c r="R5903" t="s">
        <v>6327</v>
      </c>
      <c r="S5903" s="100">
        <v>36526</v>
      </c>
      <c r="T5903" s="100">
        <v>36526</v>
      </c>
    </row>
    <row r="5904" spans="1:20" x14ac:dyDescent="0.2">
      <c r="A5904">
        <v>3084</v>
      </c>
      <c r="B5904" s="98" t="s">
        <v>275</v>
      </c>
      <c r="C5904" s="98">
        <v>18</v>
      </c>
      <c r="D5904" s="98">
        <v>1</v>
      </c>
      <c r="E5904" s="98">
        <v>2001</v>
      </c>
      <c r="F5904" t="s">
        <v>7032</v>
      </c>
      <c r="G5904" s="99">
        <v>36191</v>
      </c>
      <c r="H5904" s="98">
        <v>31</v>
      </c>
      <c r="I5904" s="98">
        <v>1</v>
      </c>
      <c r="J5904" s="98">
        <v>1999</v>
      </c>
      <c r="K5904" t="s">
        <v>892</v>
      </c>
      <c r="L5904">
        <v>0</v>
      </c>
      <c r="M5904" s="98" t="s">
        <v>106</v>
      </c>
      <c r="N5904" t="s">
        <v>6770</v>
      </c>
      <c r="O5904" t="s">
        <v>6327</v>
      </c>
      <c r="P5904" t="s">
        <v>6327</v>
      </c>
      <c r="Q5904" t="s">
        <v>6334</v>
      </c>
      <c r="R5904" t="s">
        <v>6327</v>
      </c>
      <c r="S5904" s="100">
        <v>43703</v>
      </c>
      <c r="T5904" s="100">
        <v>36526</v>
      </c>
    </row>
    <row r="5905" spans="1:20" x14ac:dyDescent="0.2">
      <c r="A5905">
        <v>3083</v>
      </c>
      <c r="B5905" s="98" t="s">
        <v>2522</v>
      </c>
      <c r="C5905" s="98">
        <v>21</v>
      </c>
      <c r="D5905" s="98">
        <v>9</v>
      </c>
      <c r="E5905" s="98">
        <v>2010</v>
      </c>
      <c r="F5905" t="s">
        <v>7014</v>
      </c>
      <c r="G5905" s="99">
        <v>36236</v>
      </c>
      <c r="H5905" s="98">
        <v>17</v>
      </c>
      <c r="I5905" s="98">
        <v>3</v>
      </c>
      <c r="J5905" s="98">
        <v>1999</v>
      </c>
      <c r="K5905" t="s">
        <v>892</v>
      </c>
      <c r="L5905">
        <v>0</v>
      </c>
      <c r="M5905" s="98" t="s">
        <v>106</v>
      </c>
      <c r="N5905" t="s">
        <v>6403</v>
      </c>
      <c r="O5905" t="s">
        <v>6327</v>
      </c>
      <c r="P5905" t="s">
        <v>6327</v>
      </c>
      <c r="Q5905" t="s">
        <v>6650</v>
      </c>
      <c r="R5905" t="s">
        <v>6327</v>
      </c>
      <c r="S5905" s="100">
        <v>44039.483043981483</v>
      </c>
      <c r="T5905" s="100">
        <v>36526</v>
      </c>
    </row>
    <row r="5906" spans="1:20" x14ac:dyDescent="0.2">
      <c r="A5906">
        <v>3082</v>
      </c>
      <c r="B5906" s="98" t="s">
        <v>1588</v>
      </c>
      <c r="C5906" s="98">
        <v>1</v>
      </c>
      <c r="D5906" s="98">
        <v>1</v>
      </c>
      <c r="E5906" s="98">
        <v>1989</v>
      </c>
      <c r="F5906" t="s">
        <v>275</v>
      </c>
      <c r="G5906" s="99">
        <v>35796</v>
      </c>
      <c r="H5906" s="98">
        <v>1</v>
      </c>
      <c r="I5906" s="98">
        <v>1</v>
      </c>
      <c r="J5906" s="98">
        <v>1998</v>
      </c>
      <c r="K5906" t="s">
        <v>332</v>
      </c>
      <c r="L5906">
        <v>0</v>
      </c>
      <c r="M5906" s="98" t="s">
        <v>106</v>
      </c>
      <c r="N5906" t="s">
        <v>6424</v>
      </c>
      <c r="O5906" t="s">
        <v>6327</v>
      </c>
      <c r="P5906" t="s">
        <v>6327</v>
      </c>
      <c r="Q5906" t="s">
        <v>6327</v>
      </c>
      <c r="R5906" t="s">
        <v>6327</v>
      </c>
      <c r="S5906" s="100">
        <v>36526</v>
      </c>
      <c r="T5906" s="100">
        <v>36526</v>
      </c>
    </row>
    <row r="5907" spans="1:20" x14ac:dyDescent="0.2">
      <c r="A5907">
        <v>3081</v>
      </c>
      <c r="B5907" s="98" t="s">
        <v>3884</v>
      </c>
      <c r="C5907" s="98">
        <v>2</v>
      </c>
      <c r="D5907" s="98">
        <v>2</v>
      </c>
      <c r="E5907" s="98">
        <v>1996</v>
      </c>
      <c r="F5907" t="s">
        <v>272</v>
      </c>
      <c r="G5907" s="99">
        <v>36110</v>
      </c>
      <c r="H5907" s="98">
        <v>11</v>
      </c>
      <c r="I5907" s="98">
        <v>11</v>
      </c>
      <c r="J5907" s="98">
        <v>1998</v>
      </c>
      <c r="K5907" t="s">
        <v>332</v>
      </c>
      <c r="L5907">
        <v>0</v>
      </c>
      <c r="M5907" s="98" t="s">
        <v>106</v>
      </c>
      <c r="N5907" t="s">
        <v>6424</v>
      </c>
      <c r="O5907" t="s">
        <v>6327</v>
      </c>
      <c r="P5907" t="s">
        <v>6327</v>
      </c>
      <c r="Q5907" t="s">
        <v>6327</v>
      </c>
      <c r="R5907" t="s">
        <v>6327</v>
      </c>
      <c r="S5907" s="100">
        <v>36526</v>
      </c>
      <c r="T5907" s="100">
        <v>36526</v>
      </c>
    </row>
    <row r="5908" spans="1:20" x14ac:dyDescent="0.2">
      <c r="A5908">
        <v>3080</v>
      </c>
      <c r="B5908" s="98" t="s">
        <v>2768</v>
      </c>
      <c r="C5908" s="98">
        <v>1</v>
      </c>
      <c r="D5908" s="98">
        <v>1</v>
      </c>
      <c r="E5908" s="98">
        <v>2009</v>
      </c>
      <c r="F5908" t="s">
        <v>6820</v>
      </c>
      <c r="G5908" s="99">
        <v>35760</v>
      </c>
      <c r="H5908" s="98">
        <v>26</v>
      </c>
      <c r="I5908" s="98">
        <v>11</v>
      </c>
      <c r="J5908" s="98">
        <v>1997</v>
      </c>
      <c r="K5908" t="s">
        <v>892</v>
      </c>
      <c r="L5908">
        <v>0</v>
      </c>
      <c r="M5908" s="98" t="s">
        <v>106</v>
      </c>
      <c r="N5908" t="s">
        <v>6424</v>
      </c>
      <c r="O5908" t="s">
        <v>6327</v>
      </c>
      <c r="P5908" t="s">
        <v>6327</v>
      </c>
      <c r="Q5908" t="s">
        <v>6327</v>
      </c>
      <c r="R5908" t="s">
        <v>6327</v>
      </c>
      <c r="S5908" s="100">
        <v>36526</v>
      </c>
      <c r="T5908" s="100">
        <v>36526</v>
      </c>
    </row>
    <row r="5909" spans="1:20" x14ac:dyDescent="0.2">
      <c r="A5909">
        <v>3079</v>
      </c>
      <c r="B5909" s="98" t="s">
        <v>5538</v>
      </c>
      <c r="C5909" s="98">
        <v>1</v>
      </c>
      <c r="D5909" s="98">
        <v>1</v>
      </c>
      <c r="E5909" s="98">
        <v>1974</v>
      </c>
      <c r="F5909" t="s">
        <v>901</v>
      </c>
      <c r="G5909" s="99">
        <v>36014</v>
      </c>
      <c r="H5909" s="98">
        <v>7</v>
      </c>
      <c r="I5909" s="98">
        <v>8</v>
      </c>
      <c r="J5909" s="98">
        <v>1998</v>
      </c>
      <c r="K5909" t="s">
        <v>892</v>
      </c>
      <c r="L5909">
        <v>0</v>
      </c>
      <c r="M5909" s="98" t="s">
        <v>106</v>
      </c>
      <c r="N5909" t="s">
        <v>6625</v>
      </c>
      <c r="O5909" t="s">
        <v>6327</v>
      </c>
      <c r="P5909" t="s">
        <v>6327</v>
      </c>
      <c r="Q5909" t="s">
        <v>6491</v>
      </c>
      <c r="R5909" t="s">
        <v>6327</v>
      </c>
      <c r="S5909" s="100">
        <v>41086</v>
      </c>
      <c r="T5909" s="100">
        <v>36526</v>
      </c>
    </row>
    <row r="5910" spans="1:20" x14ac:dyDescent="0.2">
      <c r="A5910">
        <v>3078</v>
      </c>
      <c r="B5910" s="98" t="s">
        <v>5859</v>
      </c>
      <c r="C5910" s="98">
        <v>1</v>
      </c>
      <c r="D5910" s="98">
        <v>1</v>
      </c>
      <c r="E5910" s="98">
        <v>1990</v>
      </c>
      <c r="F5910" t="s">
        <v>351</v>
      </c>
      <c r="G5910" s="99">
        <v>35065</v>
      </c>
      <c r="H5910" s="98">
        <v>1</v>
      </c>
      <c r="I5910" s="98">
        <v>1</v>
      </c>
      <c r="J5910" s="98">
        <v>1996</v>
      </c>
      <c r="K5910" t="s">
        <v>332</v>
      </c>
      <c r="L5910">
        <v>0</v>
      </c>
      <c r="M5910" s="98" t="s">
        <v>106</v>
      </c>
      <c r="N5910" t="s">
        <v>6436</v>
      </c>
      <c r="O5910" t="s">
        <v>6327</v>
      </c>
      <c r="P5910" t="s">
        <v>6386</v>
      </c>
      <c r="Q5910" t="s">
        <v>6386</v>
      </c>
      <c r="R5910" t="s">
        <v>6327</v>
      </c>
      <c r="S5910" s="100">
        <v>36526</v>
      </c>
      <c r="T5910" s="100">
        <v>36526</v>
      </c>
    </row>
    <row r="5911" spans="1:20" x14ac:dyDescent="0.2">
      <c r="A5911">
        <v>3077</v>
      </c>
      <c r="B5911" s="98" t="s">
        <v>135</v>
      </c>
      <c r="C5911" s="98">
        <v>1</v>
      </c>
      <c r="D5911" s="98">
        <v>1</v>
      </c>
      <c r="E5911" s="98">
        <v>1990</v>
      </c>
      <c r="F5911" t="s">
        <v>7063</v>
      </c>
      <c r="G5911" s="99">
        <v>34658</v>
      </c>
      <c r="H5911" s="98">
        <v>20</v>
      </c>
      <c r="I5911" s="98">
        <v>11</v>
      </c>
      <c r="J5911" s="98">
        <v>1994</v>
      </c>
      <c r="K5911" t="s">
        <v>332</v>
      </c>
      <c r="L5911">
        <v>0</v>
      </c>
      <c r="M5911" s="98" t="s">
        <v>106</v>
      </c>
      <c r="N5911" t="s">
        <v>6436</v>
      </c>
      <c r="O5911" t="s">
        <v>6327</v>
      </c>
      <c r="P5911" t="s">
        <v>6327</v>
      </c>
      <c r="Q5911" t="s">
        <v>6327</v>
      </c>
      <c r="R5911" t="s">
        <v>6327</v>
      </c>
      <c r="S5911" s="100">
        <v>36526</v>
      </c>
      <c r="T5911" s="100">
        <v>36526</v>
      </c>
    </row>
    <row r="5912" spans="1:20" x14ac:dyDescent="0.2">
      <c r="A5912">
        <v>3076</v>
      </c>
      <c r="B5912" s="98" t="s">
        <v>1328</v>
      </c>
      <c r="C5912" s="98">
        <v>30</v>
      </c>
      <c r="D5912" s="98">
        <v>11</v>
      </c>
      <c r="E5912" s="98">
        <v>2007</v>
      </c>
      <c r="F5912" t="s">
        <v>377</v>
      </c>
      <c r="G5912" s="99">
        <v>33970</v>
      </c>
      <c r="H5912" s="98">
        <v>1</v>
      </c>
      <c r="I5912" s="98">
        <v>1</v>
      </c>
      <c r="J5912" s="98">
        <v>1993</v>
      </c>
      <c r="K5912" t="s">
        <v>332</v>
      </c>
      <c r="L5912">
        <v>0</v>
      </c>
      <c r="M5912" s="98" t="s">
        <v>106</v>
      </c>
      <c r="N5912" t="s">
        <v>6424</v>
      </c>
      <c r="O5912" t="s">
        <v>6327</v>
      </c>
      <c r="P5912" t="s">
        <v>6327</v>
      </c>
      <c r="Q5912" t="s">
        <v>6327</v>
      </c>
      <c r="R5912" t="s">
        <v>6327</v>
      </c>
      <c r="S5912" s="100">
        <v>36526</v>
      </c>
      <c r="T5912" s="100">
        <v>36526</v>
      </c>
    </row>
    <row r="5913" spans="1:20" x14ac:dyDescent="0.2">
      <c r="A5913">
        <v>3075</v>
      </c>
      <c r="B5913" s="98" t="s">
        <v>1227</v>
      </c>
      <c r="C5913" s="98">
        <v>26</v>
      </c>
      <c r="D5913" s="98">
        <v>1</v>
      </c>
      <c r="E5913" s="98">
        <v>1946</v>
      </c>
      <c r="F5913" t="s">
        <v>779</v>
      </c>
      <c r="G5913" s="99">
        <v>33970</v>
      </c>
      <c r="H5913" s="98">
        <v>1</v>
      </c>
      <c r="I5913" s="98">
        <v>1</v>
      </c>
      <c r="J5913" s="98">
        <v>1993</v>
      </c>
      <c r="K5913" t="s">
        <v>332</v>
      </c>
      <c r="L5913">
        <v>0</v>
      </c>
      <c r="M5913" s="98" t="s">
        <v>106</v>
      </c>
      <c r="N5913" t="s">
        <v>6424</v>
      </c>
      <c r="O5913" t="s">
        <v>6327</v>
      </c>
      <c r="P5913" t="s">
        <v>6327</v>
      </c>
      <c r="Q5913" t="s">
        <v>6327</v>
      </c>
      <c r="R5913" t="s">
        <v>6327</v>
      </c>
      <c r="S5913" s="100">
        <v>36526</v>
      </c>
      <c r="T5913" s="100">
        <v>36526</v>
      </c>
    </row>
    <row r="5914" spans="1:20" x14ac:dyDescent="0.2">
      <c r="A5914">
        <v>3074</v>
      </c>
      <c r="B5914" s="98" t="s">
        <v>3505</v>
      </c>
      <c r="C5914" s="98">
        <v>1</v>
      </c>
      <c r="D5914" s="98">
        <v>1</v>
      </c>
      <c r="E5914" s="98">
        <v>1998</v>
      </c>
      <c r="F5914" t="s">
        <v>7969</v>
      </c>
      <c r="G5914" s="99">
        <v>34335</v>
      </c>
      <c r="H5914" s="98">
        <v>1</v>
      </c>
      <c r="I5914" s="98">
        <v>1</v>
      </c>
      <c r="J5914" s="98">
        <v>1994</v>
      </c>
      <c r="K5914" t="s">
        <v>892</v>
      </c>
      <c r="L5914">
        <v>0</v>
      </c>
      <c r="M5914" s="98" t="s">
        <v>106</v>
      </c>
      <c r="N5914" t="s">
        <v>6424</v>
      </c>
      <c r="O5914" t="s">
        <v>6327</v>
      </c>
      <c r="P5914" t="s">
        <v>6327</v>
      </c>
      <c r="Q5914" t="s">
        <v>6327</v>
      </c>
      <c r="R5914" t="s">
        <v>6327</v>
      </c>
      <c r="S5914" s="100">
        <v>36526</v>
      </c>
      <c r="T5914" s="100">
        <v>36526</v>
      </c>
    </row>
    <row r="5915" spans="1:20" x14ac:dyDescent="0.2">
      <c r="A5915">
        <v>3073</v>
      </c>
      <c r="B5915" s="98" t="s">
        <v>4185</v>
      </c>
      <c r="C5915" s="98">
        <v>16</v>
      </c>
      <c r="D5915" s="98">
        <v>9</v>
      </c>
      <c r="E5915" s="98">
        <v>2003</v>
      </c>
      <c r="F5915" t="s">
        <v>293</v>
      </c>
      <c r="G5915" s="99">
        <v>19043</v>
      </c>
      <c r="H5915" s="98">
        <v>19</v>
      </c>
      <c r="I5915" s="98">
        <v>2</v>
      </c>
      <c r="J5915" s="98">
        <v>1952</v>
      </c>
      <c r="K5915" t="s">
        <v>332</v>
      </c>
      <c r="L5915">
        <v>0</v>
      </c>
      <c r="M5915" s="98" t="s">
        <v>106</v>
      </c>
      <c r="N5915" t="s">
        <v>6424</v>
      </c>
      <c r="O5915" t="s">
        <v>6327</v>
      </c>
      <c r="P5915" t="s">
        <v>6327</v>
      </c>
      <c r="Q5915" t="s">
        <v>6327</v>
      </c>
      <c r="R5915" t="s">
        <v>6327</v>
      </c>
      <c r="S5915" s="100">
        <v>36526</v>
      </c>
      <c r="T5915" s="100">
        <v>36526</v>
      </c>
    </row>
    <row r="5916" spans="1:20" x14ac:dyDescent="0.2">
      <c r="A5916">
        <v>3072</v>
      </c>
      <c r="B5916" s="98" t="s">
        <v>2051</v>
      </c>
      <c r="C5916" s="98">
        <v>1</v>
      </c>
      <c r="D5916" s="98">
        <v>1</v>
      </c>
      <c r="E5916" s="98">
        <v>1990</v>
      </c>
      <c r="F5916" t="s">
        <v>277</v>
      </c>
      <c r="G5916" s="99">
        <v>28491</v>
      </c>
      <c r="H5916" s="98">
        <v>1</v>
      </c>
      <c r="I5916" s="98">
        <v>1</v>
      </c>
      <c r="J5916" s="98">
        <v>1978</v>
      </c>
      <c r="K5916" t="s">
        <v>332</v>
      </c>
      <c r="L5916">
        <v>0</v>
      </c>
      <c r="M5916" s="98" t="s">
        <v>106</v>
      </c>
      <c r="N5916" t="s">
        <v>6436</v>
      </c>
      <c r="O5916" t="s">
        <v>6327</v>
      </c>
      <c r="P5916" t="s">
        <v>6374</v>
      </c>
      <c r="Q5916" t="s">
        <v>6374</v>
      </c>
      <c r="R5916" t="s">
        <v>6327</v>
      </c>
      <c r="S5916" s="100">
        <v>36526</v>
      </c>
      <c r="T5916" s="100">
        <v>36526</v>
      </c>
    </row>
    <row r="5917" spans="1:20" x14ac:dyDescent="0.2">
      <c r="A5917">
        <v>3071</v>
      </c>
      <c r="B5917" s="98" t="s">
        <v>4634</v>
      </c>
      <c r="C5917" s="98">
        <v>2</v>
      </c>
      <c r="D5917" s="98">
        <v>11</v>
      </c>
      <c r="E5917" s="98">
        <v>1951</v>
      </c>
      <c r="F5917" t="s">
        <v>6356</v>
      </c>
      <c r="G5917" s="99">
        <v>32874</v>
      </c>
      <c r="H5917" s="98">
        <v>1</v>
      </c>
      <c r="I5917" s="98">
        <v>1</v>
      </c>
      <c r="J5917" s="98">
        <v>1990</v>
      </c>
      <c r="K5917" t="s">
        <v>892</v>
      </c>
      <c r="L5917">
        <v>1</v>
      </c>
      <c r="M5917" s="98" t="s">
        <v>106</v>
      </c>
      <c r="N5917" t="s">
        <v>6516</v>
      </c>
      <c r="O5917" t="s">
        <v>6327</v>
      </c>
      <c r="P5917" t="s">
        <v>6327</v>
      </c>
      <c r="Q5917" t="s">
        <v>6816</v>
      </c>
      <c r="R5917" t="s">
        <v>6327</v>
      </c>
      <c r="S5917" s="100">
        <v>36526</v>
      </c>
      <c r="T5917" s="100">
        <v>36526</v>
      </c>
    </row>
    <row r="5918" spans="1:20" x14ac:dyDescent="0.2">
      <c r="A5918">
        <v>3070</v>
      </c>
      <c r="B5918" s="98" t="s">
        <v>2051</v>
      </c>
      <c r="C5918" s="98">
        <v>1</v>
      </c>
      <c r="D5918" s="98">
        <v>1</v>
      </c>
      <c r="E5918" s="98">
        <v>1999</v>
      </c>
      <c r="F5918" t="s">
        <v>6543</v>
      </c>
      <c r="G5918" s="99">
        <v>29587</v>
      </c>
      <c r="H5918" s="98">
        <v>1</v>
      </c>
      <c r="I5918" s="98">
        <v>1</v>
      </c>
      <c r="J5918" s="98">
        <v>1981</v>
      </c>
      <c r="K5918" t="s">
        <v>332</v>
      </c>
      <c r="L5918">
        <v>0</v>
      </c>
      <c r="M5918" s="98" t="s">
        <v>106</v>
      </c>
      <c r="N5918" t="s">
        <v>6436</v>
      </c>
      <c r="O5918" t="s">
        <v>6327</v>
      </c>
      <c r="P5918" t="s">
        <v>6333</v>
      </c>
      <c r="Q5918" t="s">
        <v>6333</v>
      </c>
      <c r="R5918" t="s">
        <v>6327</v>
      </c>
      <c r="S5918" s="100">
        <v>36526</v>
      </c>
      <c r="T5918" s="100">
        <v>36526</v>
      </c>
    </row>
    <row r="5919" spans="1:20" x14ac:dyDescent="0.2">
      <c r="A5919">
        <v>3069</v>
      </c>
      <c r="B5919" s="98" t="s">
        <v>5188</v>
      </c>
      <c r="C5919" s="98">
        <v>10</v>
      </c>
      <c r="D5919" s="98">
        <v>6</v>
      </c>
      <c r="E5919" s="98">
        <v>1994</v>
      </c>
      <c r="F5919" t="s">
        <v>7167</v>
      </c>
      <c r="G5919" s="99">
        <v>35431</v>
      </c>
      <c r="H5919" s="98">
        <v>1</v>
      </c>
      <c r="I5919" s="98">
        <v>1</v>
      </c>
      <c r="J5919" s="98">
        <v>1997</v>
      </c>
      <c r="K5919" t="s">
        <v>332</v>
      </c>
      <c r="L5919">
        <v>0</v>
      </c>
      <c r="M5919" s="98" t="s">
        <v>106</v>
      </c>
      <c r="N5919" t="s">
        <v>6424</v>
      </c>
      <c r="O5919" t="s">
        <v>6327</v>
      </c>
      <c r="P5919" t="s">
        <v>6327</v>
      </c>
      <c r="Q5919" t="s">
        <v>6327</v>
      </c>
      <c r="R5919" t="s">
        <v>6327</v>
      </c>
      <c r="S5919" s="100">
        <v>36526</v>
      </c>
      <c r="T5919" s="100">
        <v>36526</v>
      </c>
    </row>
    <row r="5920" spans="1:20" x14ac:dyDescent="0.2">
      <c r="A5920">
        <v>3068</v>
      </c>
      <c r="B5920" s="98" t="s">
        <v>5986</v>
      </c>
      <c r="C5920" s="98">
        <v>20</v>
      </c>
      <c r="D5920" s="98">
        <v>6</v>
      </c>
      <c r="E5920" s="98">
        <v>2005</v>
      </c>
      <c r="F5920" t="s">
        <v>548</v>
      </c>
      <c r="G5920" s="99">
        <v>35431</v>
      </c>
      <c r="H5920" s="98">
        <v>1</v>
      </c>
      <c r="I5920" s="98">
        <v>1</v>
      </c>
      <c r="J5920" s="98">
        <v>1997</v>
      </c>
      <c r="K5920" t="s">
        <v>332</v>
      </c>
      <c r="L5920">
        <v>0</v>
      </c>
      <c r="M5920" s="98" t="s">
        <v>106</v>
      </c>
      <c r="N5920" t="s">
        <v>6417</v>
      </c>
      <c r="O5920" t="s">
        <v>6327</v>
      </c>
      <c r="P5920" t="s">
        <v>6327</v>
      </c>
      <c r="Q5920" t="s">
        <v>6327</v>
      </c>
      <c r="R5920" t="s">
        <v>6327</v>
      </c>
      <c r="S5920" s="100">
        <v>36526</v>
      </c>
      <c r="T5920" s="100">
        <v>36526</v>
      </c>
    </row>
    <row r="5921" spans="1:20" x14ac:dyDescent="0.2">
      <c r="A5921">
        <v>3067</v>
      </c>
      <c r="B5921" s="98" t="s">
        <v>3823</v>
      </c>
      <c r="C5921" s="98">
        <v>24</v>
      </c>
      <c r="D5921" s="98">
        <v>2</v>
      </c>
      <c r="E5921" s="98">
        <v>1926</v>
      </c>
      <c r="F5921" t="s">
        <v>659</v>
      </c>
      <c r="G5921" s="99">
        <v>34335</v>
      </c>
      <c r="H5921" s="98">
        <v>1</v>
      </c>
      <c r="I5921" s="98">
        <v>1</v>
      </c>
      <c r="J5921" s="98">
        <v>1994</v>
      </c>
      <c r="K5921" t="s">
        <v>332</v>
      </c>
      <c r="L5921">
        <v>0</v>
      </c>
      <c r="M5921" s="98" t="s">
        <v>106</v>
      </c>
      <c r="N5921" t="s">
        <v>6436</v>
      </c>
      <c r="O5921" t="s">
        <v>6327</v>
      </c>
      <c r="P5921" t="s">
        <v>6348</v>
      </c>
      <c r="Q5921" t="s">
        <v>6348</v>
      </c>
      <c r="R5921" t="s">
        <v>6327</v>
      </c>
      <c r="S5921" s="100">
        <v>36526</v>
      </c>
      <c r="T5921" s="100">
        <v>36526</v>
      </c>
    </row>
    <row r="5922" spans="1:20" x14ac:dyDescent="0.2">
      <c r="A5922">
        <v>3066</v>
      </c>
      <c r="B5922" s="98" t="s">
        <v>907</v>
      </c>
      <c r="C5922" s="98">
        <v>1</v>
      </c>
      <c r="D5922" s="98">
        <v>1</v>
      </c>
      <c r="E5922" s="98">
        <v>1997</v>
      </c>
      <c r="F5922" t="s">
        <v>377</v>
      </c>
      <c r="G5922" s="99">
        <v>33970</v>
      </c>
      <c r="H5922" s="98">
        <v>1</v>
      </c>
      <c r="I5922" s="98">
        <v>1</v>
      </c>
      <c r="J5922" s="98">
        <v>1993</v>
      </c>
      <c r="K5922" t="s">
        <v>332</v>
      </c>
      <c r="L5922">
        <v>0</v>
      </c>
      <c r="M5922" s="98" t="s">
        <v>106</v>
      </c>
      <c r="N5922" t="s">
        <v>6424</v>
      </c>
      <c r="O5922" t="s">
        <v>6327</v>
      </c>
      <c r="P5922" t="s">
        <v>6327</v>
      </c>
      <c r="Q5922" t="s">
        <v>6327</v>
      </c>
      <c r="R5922" t="s">
        <v>6327</v>
      </c>
      <c r="S5922" s="100">
        <v>36526</v>
      </c>
      <c r="T5922" s="100">
        <v>36526</v>
      </c>
    </row>
    <row r="5923" spans="1:20" x14ac:dyDescent="0.2">
      <c r="A5923">
        <v>3065</v>
      </c>
      <c r="B5923" s="98" t="s">
        <v>5573</v>
      </c>
      <c r="C5923" s="98">
        <v>16</v>
      </c>
      <c r="D5923" s="98">
        <v>6</v>
      </c>
      <c r="E5923" s="98">
        <v>2003</v>
      </c>
      <c r="F5923" t="s">
        <v>723</v>
      </c>
      <c r="G5923" s="99">
        <v>33970</v>
      </c>
      <c r="H5923" s="98">
        <v>1</v>
      </c>
      <c r="I5923" s="98">
        <v>1</v>
      </c>
      <c r="J5923" s="98">
        <v>1993</v>
      </c>
      <c r="K5923" t="s">
        <v>332</v>
      </c>
      <c r="L5923">
        <v>0</v>
      </c>
      <c r="M5923" s="98" t="s">
        <v>106</v>
      </c>
      <c r="N5923" t="s">
        <v>6436</v>
      </c>
      <c r="O5923" t="s">
        <v>6327</v>
      </c>
      <c r="P5923" t="s">
        <v>6440</v>
      </c>
      <c r="Q5923" t="s">
        <v>6440</v>
      </c>
      <c r="R5923" t="s">
        <v>6327</v>
      </c>
      <c r="S5923" s="100">
        <v>36526</v>
      </c>
      <c r="T5923" s="100">
        <v>36526</v>
      </c>
    </row>
    <row r="5924" spans="1:20" x14ac:dyDescent="0.2">
      <c r="A5924">
        <v>3064</v>
      </c>
      <c r="B5924" s="98" t="s">
        <v>3585</v>
      </c>
      <c r="C5924" s="98">
        <v>1</v>
      </c>
      <c r="D5924" s="98">
        <v>1</v>
      </c>
      <c r="E5924" s="98">
        <v>1989</v>
      </c>
      <c r="F5924" t="s">
        <v>760</v>
      </c>
      <c r="G5924" s="99">
        <v>33239</v>
      </c>
      <c r="H5924" s="98">
        <v>1</v>
      </c>
      <c r="I5924" s="98">
        <v>1</v>
      </c>
      <c r="J5924" s="98">
        <v>1991</v>
      </c>
      <c r="K5924" t="s">
        <v>332</v>
      </c>
      <c r="L5924">
        <v>0</v>
      </c>
      <c r="M5924" s="98" t="s">
        <v>106</v>
      </c>
      <c r="N5924" t="s">
        <v>6657</v>
      </c>
      <c r="O5924" t="s">
        <v>6327</v>
      </c>
      <c r="P5924" t="s">
        <v>6327</v>
      </c>
      <c r="Q5924" t="s">
        <v>6390</v>
      </c>
      <c r="R5924" t="s">
        <v>6327</v>
      </c>
      <c r="S5924" s="100">
        <v>41090</v>
      </c>
      <c r="T5924" s="100">
        <v>36526</v>
      </c>
    </row>
    <row r="5925" spans="1:20" x14ac:dyDescent="0.2">
      <c r="A5925">
        <v>3063</v>
      </c>
      <c r="B5925" s="98" t="s">
        <v>3823</v>
      </c>
      <c r="C5925" s="98">
        <v>1</v>
      </c>
      <c r="D5925" s="98">
        <v>1</v>
      </c>
      <c r="E5925" s="98">
        <v>1986</v>
      </c>
      <c r="F5925" t="s">
        <v>654</v>
      </c>
      <c r="G5925" s="99">
        <v>32874</v>
      </c>
      <c r="H5925" s="98">
        <v>1</v>
      </c>
      <c r="I5925" s="98">
        <v>1</v>
      </c>
      <c r="J5925" s="98">
        <v>1990</v>
      </c>
      <c r="K5925" t="s">
        <v>332</v>
      </c>
      <c r="L5925">
        <v>0</v>
      </c>
      <c r="M5925" s="98" t="s">
        <v>106</v>
      </c>
      <c r="N5925" t="s">
        <v>6417</v>
      </c>
      <c r="O5925" t="s">
        <v>6327</v>
      </c>
      <c r="P5925" t="s">
        <v>6327</v>
      </c>
      <c r="Q5925" t="s">
        <v>6327</v>
      </c>
      <c r="R5925" t="s">
        <v>6327</v>
      </c>
      <c r="S5925" s="100">
        <v>36526</v>
      </c>
      <c r="T5925" s="100">
        <v>36526</v>
      </c>
    </row>
    <row r="5926" spans="1:20" x14ac:dyDescent="0.2">
      <c r="A5926">
        <v>3062</v>
      </c>
      <c r="B5926" s="98" t="s">
        <v>4970</v>
      </c>
      <c r="C5926" s="98">
        <v>19</v>
      </c>
      <c r="D5926" s="98">
        <v>6</v>
      </c>
      <c r="E5926" s="98">
        <v>1992</v>
      </c>
      <c r="F5926" t="s">
        <v>489</v>
      </c>
      <c r="G5926" s="99">
        <v>17867</v>
      </c>
      <c r="H5926" s="98">
        <v>30</v>
      </c>
      <c r="I5926" s="98">
        <v>11</v>
      </c>
      <c r="J5926" s="98">
        <v>1948</v>
      </c>
      <c r="K5926" t="s">
        <v>332</v>
      </c>
      <c r="L5926">
        <v>0</v>
      </c>
      <c r="M5926" s="98" t="s">
        <v>527</v>
      </c>
      <c r="N5926" t="s">
        <v>6477</v>
      </c>
      <c r="O5926" t="s">
        <v>6327</v>
      </c>
      <c r="P5926" t="s">
        <v>6327</v>
      </c>
      <c r="Q5926" t="s">
        <v>6346</v>
      </c>
      <c r="R5926" t="s">
        <v>6327</v>
      </c>
      <c r="S5926" s="100">
        <v>36526</v>
      </c>
      <c r="T5926" s="100">
        <v>36526</v>
      </c>
    </row>
    <row r="5927" spans="1:20" x14ac:dyDescent="0.2">
      <c r="A5927">
        <v>3061</v>
      </c>
      <c r="B5927" s="98" t="s">
        <v>185</v>
      </c>
      <c r="C5927" s="98">
        <v>12</v>
      </c>
      <c r="D5927" s="98">
        <v>9</v>
      </c>
      <c r="E5927" s="98">
        <v>2005</v>
      </c>
      <c r="F5927" t="s">
        <v>336</v>
      </c>
      <c r="G5927" s="99">
        <v>25897</v>
      </c>
      <c r="H5927" s="98">
        <v>25</v>
      </c>
      <c r="I5927" s="98">
        <v>11</v>
      </c>
      <c r="J5927" s="98">
        <v>1970</v>
      </c>
      <c r="K5927" t="s">
        <v>332</v>
      </c>
      <c r="L5927">
        <v>0</v>
      </c>
      <c r="M5927" s="98" t="s">
        <v>527</v>
      </c>
      <c r="N5927" t="s">
        <v>6331</v>
      </c>
      <c r="O5927" t="s">
        <v>8789</v>
      </c>
      <c r="P5927" t="s">
        <v>6343</v>
      </c>
      <c r="Q5927" t="s">
        <v>6343</v>
      </c>
      <c r="R5927" t="s">
        <v>6404</v>
      </c>
      <c r="S5927" s="100">
        <v>42189</v>
      </c>
      <c r="T5927" s="100">
        <v>36526</v>
      </c>
    </row>
    <row r="5928" spans="1:20" x14ac:dyDescent="0.2">
      <c r="A5928">
        <v>3060</v>
      </c>
      <c r="B5928" s="98" t="s">
        <v>3972</v>
      </c>
      <c r="C5928" s="98">
        <v>20</v>
      </c>
      <c r="D5928" s="98">
        <v>6</v>
      </c>
      <c r="E5928" s="98">
        <v>1996</v>
      </c>
      <c r="F5928" t="s">
        <v>8179</v>
      </c>
      <c r="G5928" s="99">
        <v>20455</v>
      </c>
      <c r="H5928" s="98">
        <v>1</v>
      </c>
      <c r="I5928" s="98">
        <v>1</v>
      </c>
      <c r="J5928" s="98">
        <v>1956</v>
      </c>
      <c r="K5928" t="s">
        <v>332</v>
      </c>
      <c r="L5928">
        <v>0</v>
      </c>
      <c r="M5928" s="98" t="s">
        <v>106</v>
      </c>
      <c r="N5928" t="s">
        <v>6971</v>
      </c>
      <c r="O5928" t="s">
        <v>6327</v>
      </c>
      <c r="P5928" t="s">
        <v>6327</v>
      </c>
      <c r="Q5928" t="s">
        <v>6329</v>
      </c>
      <c r="R5928" t="s">
        <v>6327</v>
      </c>
      <c r="S5928" s="100">
        <v>36526</v>
      </c>
      <c r="T5928" s="100">
        <v>36526</v>
      </c>
    </row>
    <row r="5929" spans="1:20" x14ac:dyDescent="0.2">
      <c r="A5929">
        <v>3059</v>
      </c>
      <c r="B5929" s="98" t="s">
        <v>5202</v>
      </c>
      <c r="C5929" s="98">
        <v>2</v>
      </c>
      <c r="D5929" s="98">
        <v>3</v>
      </c>
      <c r="E5929" s="98">
        <v>1992</v>
      </c>
      <c r="F5929" t="s">
        <v>336</v>
      </c>
      <c r="G5929" s="99">
        <v>22784</v>
      </c>
      <c r="H5929" s="98">
        <v>18</v>
      </c>
      <c r="I5929" s="98">
        <v>5</v>
      </c>
      <c r="J5929" s="98">
        <v>1962</v>
      </c>
      <c r="K5929" t="s">
        <v>332</v>
      </c>
      <c r="L5929">
        <v>0</v>
      </c>
      <c r="M5929" s="98" t="s">
        <v>527</v>
      </c>
      <c r="N5929" t="s">
        <v>6637</v>
      </c>
      <c r="O5929" t="s">
        <v>7160</v>
      </c>
      <c r="P5929" t="s">
        <v>6393</v>
      </c>
      <c r="Q5929" t="s">
        <v>6491</v>
      </c>
      <c r="R5929" t="s">
        <v>6327</v>
      </c>
      <c r="S5929" s="100">
        <v>36526</v>
      </c>
      <c r="T5929" s="100">
        <v>36526</v>
      </c>
    </row>
    <row r="5930" spans="1:20" x14ac:dyDescent="0.2">
      <c r="A5930">
        <v>3058</v>
      </c>
      <c r="B5930" s="98" t="s">
        <v>5059</v>
      </c>
      <c r="C5930" s="98">
        <v>1</v>
      </c>
      <c r="D5930" s="98">
        <v>1</v>
      </c>
      <c r="E5930" s="98">
        <v>1997</v>
      </c>
      <c r="F5930" t="s">
        <v>950</v>
      </c>
      <c r="G5930" s="99">
        <v>36291</v>
      </c>
      <c r="H5930" s="98">
        <v>11</v>
      </c>
      <c r="I5930" s="98">
        <v>5</v>
      </c>
      <c r="J5930" s="98">
        <v>1999</v>
      </c>
      <c r="K5930" t="s">
        <v>892</v>
      </c>
      <c r="L5930">
        <v>0</v>
      </c>
      <c r="M5930" s="98" t="s">
        <v>106</v>
      </c>
      <c r="N5930" t="s">
        <v>6518</v>
      </c>
      <c r="O5930" t="s">
        <v>6327</v>
      </c>
      <c r="P5930" t="s">
        <v>6327</v>
      </c>
      <c r="Q5930" t="s">
        <v>6370</v>
      </c>
      <c r="R5930" t="s">
        <v>6327</v>
      </c>
      <c r="S5930" s="100">
        <v>43257</v>
      </c>
      <c r="T5930" s="100">
        <v>36526</v>
      </c>
    </row>
    <row r="5931" spans="1:20" x14ac:dyDescent="0.2">
      <c r="A5931">
        <v>3057</v>
      </c>
      <c r="B5931" s="98" t="s">
        <v>4707</v>
      </c>
      <c r="C5931" s="98">
        <v>21</v>
      </c>
      <c r="D5931" s="98">
        <v>11</v>
      </c>
      <c r="E5931" s="98">
        <v>1990</v>
      </c>
      <c r="F5931" t="s">
        <v>255</v>
      </c>
      <c r="G5931" s="99">
        <v>36674</v>
      </c>
      <c r="H5931" s="98">
        <v>28</v>
      </c>
      <c r="I5931" s="98">
        <v>5</v>
      </c>
      <c r="J5931" s="98">
        <v>2000</v>
      </c>
      <c r="K5931" t="s">
        <v>332</v>
      </c>
      <c r="L5931">
        <v>0</v>
      </c>
      <c r="M5931" s="98" t="s">
        <v>106</v>
      </c>
      <c r="N5931" t="s">
        <v>6424</v>
      </c>
      <c r="O5931" t="s">
        <v>6327</v>
      </c>
      <c r="P5931" t="s">
        <v>6327</v>
      </c>
      <c r="Q5931" t="s">
        <v>6327</v>
      </c>
      <c r="R5931" t="s">
        <v>6327</v>
      </c>
      <c r="S5931" s="100">
        <v>36526</v>
      </c>
      <c r="T5931" s="100">
        <v>36526</v>
      </c>
    </row>
    <row r="5932" spans="1:20" x14ac:dyDescent="0.2">
      <c r="A5932">
        <v>3056</v>
      </c>
      <c r="B5932" s="98" t="s">
        <v>5798</v>
      </c>
      <c r="C5932" s="98">
        <v>1</v>
      </c>
      <c r="D5932" s="98">
        <v>1</v>
      </c>
      <c r="E5932" s="98">
        <v>1994</v>
      </c>
      <c r="F5932" t="s">
        <v>6881</v>
      </c>
      <c r="G5932" s="99">
        <v>36161</v>
      </c>
      <c r="H5932" s="98">
        <v>1</v>
      </c>
      <c r="I5932" s="98">
        <v>1</v>
      </c>
      <c r="J5932" s="98">
        <v>1999</v>
      </c>
      <c r="K5932" t="s">
        <v>332</v>
      </c>
      <c r="L5932">
        <v>0</v>
      </c>
      <c r="M5932" s="98" t="s">
        <v>106</v>
      </c>
      <c r="N5932" t="s">
        <v>6415</v>
      </c>
      <c r="O5932" t="s">
        <v>6327</v>
      </c>
      <c r="P5932" t="s">
        <v>6327</v>
      </c>
      <c r="Q5932" t="s">
        <v>6374</v>
      </c>
      <c r="R5932" t="s">
        <v>6327</v>
      </c>
      <c r="S5932" s="100">
        <v>36526</v>
      </c>
      <c r="T5932" s="100">
        <v>36526</v>
      </c>
    </row>
    <row r="5933" spans="1:20" x14ac:dyDescent="0.2">
      <c r="A5933">
        <v>3055</v>
      </c>
      <c r="B5933" s="98" t="s">
        <v>5261</v>
      </c>
      <c r="C5933" s="98">
        <v>1</v>
      </c>
      <c r="D5933" s="98">
        <v>1</v>
      </c>
      <c r="E5933" s="98">
        <v>1999</v>
      </c>
      <c r="F5933" t="s">
        <v>8723</v>
      </c>
      <c r="G5933" s="99">
        <v>36161</v>
      </c>
      <c r="H5933" s="98">
        <v>1</v>
      </c>
      <c r="I5933" s="98">
        <v>1</v>
      </c>
      <c r="J5933" s="98">
        <v>1999</v>
      </c>
      <c r="K5933" t="s">
        <v>332</v>
      </c>
      <c r="L5933">
        <v>0</v>
      </c>
      <c r="M5933" s="98" t="s">
        <v>106</v>
      </c>
      <c r="N5933" t="s">
        <v>6417</v>
      </c>
      <c r="O5933" t="s">
        <v>6327</v>
      </c>
      <c r="P5933" t="s">
        <v>6327</v>
      </c>
      <c r="Q5933" t="s">
        <v>6327</v>
      </c>
      <c r="R5933" t="s">
        <v>6327</v>
      </c>
      <c r="S5933" s="100">
        <v>36526</v>
      </c>
      <c r="T5933" s="100">
        <v>36526</v>
      </c>
    </row>
    <row r="5934" spans="1:20" x14ac:dyDescent="0.2">
      <c r="A5934">
        <v>3054</v>
      </c>
      <c r="B5934" s="98" t="s">
        <v>4783</v>
      </c>
      <c r="C5934" s="98">
        <v>1</v>
      </c>
      <c r="D5934" s="98">
        <v>1</v>
      </c>
      <c r="E5934" s="98">
        <v>1998</v>
      </c>
      <c r="F5934" t="s">
        <v>8531</v>
      </c>
      <c r="G5934" s="99">
        <v>36158</v>
      </c>
      <c r="H5934" s="98">
        <v>29</v>
      </c>
      <c r="I5934" s="98">
        <v>12</v>
      </c>
      <c r="J5934" s="98">
        <v>1998</v>
      </c>
      <c r="K5934" t="s">
        <v>892</v>
      </c>
      <c r="L5934">
        <v>0</v>
      </c>
      <c r="M5934" s="98" t="s">
        <v>106</v>
      </c>
      <c r="N5934" t="s">
        <v>6444</v>
      </c>
      <c r="O5934" t="s">
        <v>6327</v>
      </c>
      <c r="P5934" t="s">
        <v>6327</v>
      </c>
      <c r="Q5934" t="s">
        <v>6348</v>
      </c>
      <c r="R5934" t="s">
        <v>6327</v>
      </c>
      <c r="S5934" s="100">
        <v>41597</v>
      </c>
      <c r="T5934" s="100">
        <v>36526</v>
      </c>
    </row>
    <row r="5935" spans="1:20" x14ac:dyDescent="0.2">
      <c r="A5935">
        <v>3053</v>
      </c>
      <c r="B5935" s="98" t="s">
        <v>1072</v>
      </c>
      <c r="C5935" s="98">
        <v>25</v>
      </c>
      <c r="D5935" s="98">
        <v>4</v>
      </c>
      <c r="E5935" s="98">
        <v>2009</v>
      </c>
      <c r="F5935" t="s">
        <v>6396</v>
      </c>
      <c r="G5935" s="99">
        <v>35796</v>
      </c>
      <c r="H5935" s="98">
        <v>1</v>
      </c>
      <c r="I5935" s="98">
        <v>1</v>
      </c>
      <c r="J5935" s="98">
        <v>1998</v>
      </c>
      <c r="K5935" t="s">
        <v>892</v>
      </c>
      <c r="L5935">
        <v>0</v>
      </c>
      <c r="M5935" s="98" t="s">
        <v>106</v>
      </c>
      <c r="N5935" t="s">
        <v>6397</v>
      </c>
      <c r="O5935" t="s">
        <v>6327</v>
      </c>
      <c r="P5935" t="s">
        <v>6327</v>
      </c>
      <c r="Q5935" t="s">
        <v>6398</v>
      </c>
      <c r="R5935" t="s">
        <v>6327</v>
      </c>
      <c r="S5935" s="100">
        <v>36526</v>
      </c>
      <c r="T5935" s="100">
        <v>36526</v>
      </c>
    </row>
    <row r="5936" spans="1:20" x14ac:dyDescent="0.2">
      <c r="A5936">
        <v>3052</v>
      </c>
      <c r="B5936" s="98" t="s">
        <v>2748</v>
      </c>
      <c r="C5936" s="98">
        <v>21</v>
      </c>
      <c r="D5936" s="98">
        <v>4</v>
      </c>
      <c r="E5936" s="98">
        <v>1967</v>
      </c>
      <c r="F5936" t="s">
        <v>952</v>
      </c>
      <c r="G5936" s="99">
        <v>35431</v>
      </c>
      <c r="H5936" s="98">
        <v>1</v>
      </c>
      <c r="I5936" s="98">
        <v>1</v>
      </c>
      <c r="J5936" s="98">
        <v>1997</v>
      </c>
      <c r="K5936" t="s">
        <v>892</v>
      </c>
      <c r="L5936">
        <v>1</v>
      </c>
      <c r="M5936" s="98" t="s">
        <v>106</v>
      </c>
      <c r="N5936" t="s">
        <v>6436</v>
      </c>
      <c r="O5936" t="s">
        <v>6327</v>
      </c>
      <c r="P5936" t="s">
        <v>6650</v>
      </c>
      <c r="Q5936" t="s">
        <v>6329</v>
      </c>
      <c r="R5936" t="s">
        <v>6327</v>
      </c>
      <c r="S5936" s="100">
        <v>36526</v>
      </c>
      <c r="T5936" s="100">
        <v>36526</v>
      </c>
    </row>
    <row r="5937" spans="1:20" x14ac:dyDescent="0.2">
      <c r="A5937">
        <v>3051</v>
      </c>
      <c r="B5937" s="98" t="s">
        <v>2207</v>
      </c>
      <c r="C5937" s="98">
        <v>19</v>
      </c>
      <c r="D5937" s="98">
        <v>8</v>
      </c>
      <c r="E5937" s="98">
        <v>2006</v>
      </c>
      <c r="F5937" t="s">
        <v>7257</v>
      </c>
      <c r="G5937" s="99">
        <v>36248</v>
      </c>
      <c r="H5937" s="98">
        <v>29</v>
      </c>
      <c r="I5937" s="98">
        <v>3</v>
      </c>
      <c r="J5937" s="98">
        <v>1999</v>
      </c>
      <c r="K5937" t="s">
        <v>332</v>
      </c>
      <c r="L5937">
        <v>0</v>
      </c>
      <c r="M5937" s="98" t="s">
        <v>106</v>
      </c>
      <c r="N5937" t="s">
        <v>6971</v>
      </c>
      <c r="O5937" t="s">
        <v>6327</v>
      </c>
      <c r="P5937" t="s">
        <v>6327</v>
      </c>
      <c r="Q5937" t="s">
        <v>6398</v>
      </c>
      <c r="R5937" t="s">
        <v>6327</v>
      </c>
      <c r="S5937" s="100">
        <v>41450</v>
      </c>
      <c r="T5937" s="100">
        <v>36526</v>
      </c>
    </row>
    <row r="5938" spans="1:20" x14ac:dyDescent="0.2">
      <c r="A5938">
        <v>3050</v>
      </c>
      <c r="B5938" s="98" t="s">
        <v>2662</v>
      </c>
      <c r="C5938" s="98">
        <v>1</v>
      </c>
      <c r="D5938" s="98">
        <v>1</v>
      </c>
      <c r="E5938" s="98">
        <v>2010</v>
      </c>
      <c r="F5938" t="s">
        <v>5662</v>
      </c>
      <c r="G5938" s="99">
        <v>35686</v>
      </c>
      <c r="H5938" s="98">
        <v>13</v>
      </c>
      <c r="I5938" s="98">
        <v>9</v>
      </c>
      <c r="J5938" s="98">
        <v>1997</v>
      </c>
      <c r="K5938" t="s">
        <v>332</v>
      </c>
      <c r="L5938">
        <v>0</v>
      </c>
      <c r="M5938" s="98" t="s">
        <v>106</v>
      </c>
      <c r="N5938" t="s">
        <v>6424</v>
      </c>
      <c r="O5938" t="s">
        <v>6327</v>
      </c>
      <c r="P5938" t="s">
        <v>6327</v>
      </c>
      <c r="Q5938" t="s">
        <v>6327</v>
      </c>
      <c r="R5938" t="s">
        <v>6327</v>
      </c>
      <c r="S5938" s="100">
        <v>36526</v>
      </c>
      <c r="T5938" s="100">
        <v>36526</v>
      </c>
    </row>
    <row r="5939" spans="1:20" x14ac:dyDescent="0.2">
      <c r="A5939">
        <v>3049</v>
      </c>
      <c r="B5939" s="98" t="s">
        <v>874</v>
      </c>
      <c r="C5939" s="98">
        <v>1</v>
      </c>
      <c r="D5939" s="98">
        <v>1</v>
      </c>
      <c r="E5939" s="98">
        <v>1989</v>
      </c>
      <c r="F5939" t="s">
        <v>272</v>
      </c>
      <c r="G5939" s="99">
        <v>36161</v>
      </c>
      <c r="H5939" s="98">
        <v>1</v>
      </c>
      <c r="I5939" s="98">
        <v>1</v>
      </c>
      <c r="J5939" s="98">
        <v>1999</v>
      </c>
      <c r="K5939" t="s">
        <v>332</v>
      </c>
      <c r="L5939">
        <v>0</v>
      </c>
      <c r="M5939" s="98" t="s">
        <v>106</v>
      </c>
      <c r="N5939" t="s">
        <v>6399</v>
      </c>
      <c r="O5939" t="s">
        <v>6327</v>
      </c>
      <c r="P5939" t="s">
        <v>6327</v>
      </c>
      <c r="Q5939" t="s">
        <v>6346</v>
      </c>
      <c r="R5939" t="s">
        <v>6327</v>
      </c>
      <c r="S5939" s="100">
        <v>41444</v>
      </c>
      <c r="T5939" s="100">
        <v>36526</v>
      </c>
    </row>
    <row r="5940" spans="1:20" x14ac:dyDescent="0.2">
      <c r="A5940">
        <v>3048</v>
      </c>
      <c r="B5940" s="98" t="s">
        <v>52</v>
      </c>
      <c r="C5940" s="98">
        <v>1</v>
      </c>
      <c r="D5940" s="98">
        <v>7</v>
      </c>
      <c r="E5940" s="98">
        <v>1987</v>
      </c>
      <c r="F5940" t="s">
        <v>7453</v>
      </c>
      <c r="G5940" s="99">
        <v>37187</v>
      </c>
      <c r="H5940" s="98">
        <v>23</v>
      </c>
      <c r="I5940" s="98">
        <v>10</v>
      </c>
      <c r="J5940" s="98">
        <v>2001</v>
      </c>
      <c r="K5940" t="s">
        <v>332</v>
      </c>
      <c r="L5940">
        <v>0</v>
      </c>
      <c r="M5940" s="98" t="s">
        <v>53</v>
      </c>
      <c r="N5940" t="s">
        <v>6625</v>
      </c>
      <c r="O5940" t="s">
        <v>6327</v>
      </c>
      <c r="P5940" t="s">
        <v>6327</v>
      </c>
      <c r="Q5940" t="s">
        <v>6650</v>
      </c>
      <c r="R5940" t="s">
        <v>6327</v>
      </c>
      <c r="S5940" s="100">
        <v>44795.874259259261</v>
      </c>
      <c r="T5940" s="100">
        <v>36526</v>
      </c>
    </row>
    <row r="5941" spans="1:20" x14ac:dyDescent="0.2">
      <c r="A5941">
        <v>3047</v>
      </c>
      <c r="B5941" s="98" t="s">
        <v>3389</v>
      </c>
      <c r="C5941" s="98">
        <v>19</v>
      </c>
      <c r="D5941" s="98">
        <v>3</v>
      </c>
      <c r="E5941" s="98">
        <v>1987</v>
      </c>
      <c r="F5941" t="s">
        <v>7924</v>
      </c>
      <c r="G5941" s="99">
        <v>36289</v>
      </c>
      <c r="H5941" s="98">
        <v>9</v>
      </c>
      <c r="I5941" s="98">
        <v>5</v>
      </c>
      <c r="J5941" s="98">
        <v>1999</v>
      </c>
      <c r="K5941" t="s">
        <v>332</v>
      </c>
      <c r="L5941">
        <v>0</v>
      </c>
      <c r="M5941" s="98" t="s">
        <v>106</v>
      </c>
      <c r="N5941" t="s">
        <v>6516</v>
      </c>
      <c r="O5941" t="s">
        <v>6327</v>
      </c>
      <c r="P5941" t="s">
        <v>6327</v>
      </c>
      <c r="Q5941" t="s">
        <v>6327</v>
      </c>
      <c r="R5941" t="s">
        <v>6327</v>
      </c>
      <c r="S5941" s="100">
        <v>36526</v>
      </c>
      <c r="T5941" s="100">
        <v>36526</v>
      </c>
    </row>
    <row r="5942" spans="1:20" x14ac:dyDescent="0.2">
      <c r="A5942">
        <v>3046</v>
      </c>
      <c r="B5942" s="98" t="s">
        <v>2085</v>
      </c>
      <c r="C5942" s="98">
        <v>1</v>
      </c>
      <c r="D5942" s="98">
        <v>1</v>
      </c>
      <c r="E5942" s="98">
        <v>1981</v>
      </c>
      <c r="F5942" t="s">
        <v>888</v>
      </c>
      <c r="G5942" s="99">
        <v>35431</v>
      </c>
      <c r="H5942" s="98">
        <v>1</v>
      </c>
      <c r="I5942" s="98">
        <v>1</v>
      </c>
      <c r="J5942" s="98">
        <v>1997</v>
      </c>
      <c r="K5942" t="s">
        <v>332</v>
      </c>
      <c r="L5942">
        <v>0</v>
      </c>
      <c r="M5942" s="98" t="s">
        <v>106</v>
      </c>
      <c r="N5942" t="s">
        <v>6424</v>
      </c>
      <c r="O5942" t="s">
        <v>6327</v>
      </c>
      <c r="P5942" t="s">
        <v>6327</v>
      </c>
      <c r="Q5942" t="s">
        <v>6327</v>
      </c>
      <c r="R5942" t="s">
        <v>6327</v>
      </c>
      <c r="S5942" s="100">
        <v>36526</v>
      </c>
      <c r="T5942" s="100">
        <v>36526</v>
      </c>
    </row>
    <row r="5943" spans="1:20" x14ac:dyDescent="0.2">
      <c r="A5943">
        <v>3045</v>
      </c>
      <c r="B5943" s="98" t="s">
        <v>3823</v>
      </c>
      <c r="C5943" s="98">
        <v>23</v>
      </c>
      <c r="D5943" s="98">
        <v>7</v>
      </c>
      <c r="E5943" s="98">
        <v>1986</v>
      </c>
      <c r="F5943" t="s">
        <v>256</v>
      </c>
      <c r="G5943" s="99">
        <v>35796</v>
      </c>
      <c r="H5943" s="98">
        <v>1</v>
      </c>
      <c r="I5943" s="98">
        <v>1</v>
      </c>
      <c r="J5943" s="98">
        <v>1998</v>
      </c>
      <c r="K5943" t="s">
        <v>332</v>
      </c>
      <c r="L5943">
        <v>0</v>
      </c>
      <c r="M5943" s="98" t="s">
        <v>106</v>
      </c>
      <c r="N5943" t="s">
        <v>6417</v>
      </c>
      <c r="O5943" t="s">
        <v>6327</v>
      </c>
      <c r="P5943" t="s">
        <v>6327</v>
      </c>
      <c r="Q5943" t="s">
        <v>6327</v>
      </c>
      <c r="R5943" t="s">
        <v>6327</v>
      </c>
      <c r="S5943" s="100">
        <v>36526</v>
      </c>
      <c r="T5943" s="100">
        <v>36526</v>
      </c>
    </row>
    <row r="5944" spans="1:20" x14ac:dyDescent="0.2">
      <c r="A5944">
        <v>3044</v>
      </c>
      <c r="B5944" s="98" t="s">
        <v>2865</v>
      </c>
      <c r="C5944" s="98">
        <v>26</v>
      </c>
      <c r="D5944" s="98">
        <v>11</v>
      </c>
      <c r="E5944" s="98">
        <v>1957</v>
      </c>
      <c r="F5944" t="s">
        <v>417</v>
      </c>
      <c r="G5944" s="99">
        <v>35431</v>
      </c>
      <c r="H5944" s="98">
        <v>1</v>
      </c>
      <c r="I5944" s="98">
        <v>1</v>
      </c>
      <c r="J5944" s="98">
        <v>1997</v>
      </c>
      <c r="K5944" t="s">
        <v>332</v>
      </c>
      <c r="L5944">
        <v>0</v>
      </c>
      <c r="M5944" s="98" t="s">
        <v>106</v>
      </c>
      <c r="N5944" t="s">
        <v>6417</v>
      </c>
      <c r="O5944" t="s">
        <v>6327</v>
      </c>
      <c r="P5944" t="s">
        <v>6327</v>
      </c>
      <c r="Q5944" t="s">
        <v>6327</v>
      </c>
      <c r="R5944" t="s">
        <v>6327</v>
      </c>
      <c r="S5944" s="100">
        <v>36526</v>
      </c>
      <c r="T5944" s="100">
        <v>36526</v>
      </c>
    </row>
    <row r="5945" spans="1:20" x14ac:dyDescent="0.2">
      <c r="A5945">
        <v>3043</v>
      </c>
      <c r="B5945" s="98" t="s">
        <v>3805</v>
      </c>
      <c r="C5945" s="98">
        <v>25</v>
      </c>
      <c r="D5945" s="98">
        <v>9</v>
      </c>
      <c r="E5945" s="98">
        <v>2001</v>
      </c>
      <c r="F5945" t="s">
        <v>858</v>
      </c>
      <c r="G5945" s="99">
        <v>35796</v>
      </c>
      <c r="H5945" s="98">
        <v>1</v>
      </c>
      <c r="I5945" s="98">
        <v>1</v>
      </c>
      <c r="J5945" s="98">
        <v>1998</v>
      </c>
      <c r="K5945" t="s">
        <v>332</v>
      </c>
      <c r="L5945">
        <v>0</v>
      </c>
      <c r="M5945" s="98" t="s">
        <v>106</v>
      </c>
      <c r="N5945" t="s">
        <v>6424</v>
      </c>
      <c r="O5945" t="s">
        <v>6327</v>
      </c>
      <c r="P5945" t="s">
        <v>6327</v>
      </c>
      <c r="Q5945" t="s">
        <v>6327</v>
      </c>
      <c r="R5945" t="s">
        <v>6327</v>
      </c>
      <c r="S5945" s="100">
        <v>36526</v>
      </c>
      <c r="T5945" s="100">
        <v>36526</v>
      </c>
    </row>
    <row r="5946" spans="1:20" x14ac:dyDescent="0.2">
      <c r="A5946">
        <v>3042</v>
      </c>
      <c r="B5946" s="98" t="s">
        <v>5926</v>
      </c>
      <c r="C5946" s="98">
        <v>30</v>
      </c>
      <c r="D5946" s="98">
        <v>5</v>
      </c>
      <c r="E5946" s="98">
        <v>1979</v>
      </c>
      <c r="F5946" t="s">
        <v>2681</v>
      </c>
      <c r="G5946" s="99">
        <v>35796</v>
      </c>
      <c r="H5946" s="98">
        <v>1</v>
      </c>
      <c r="I5946" s="98">
        <v>1</v>
      </c>
      <c r="J5946" s="98">
        <v>1998</v>
      </c>
      <c r="K5946" t="s">
        <v>332</v>
      </c>
      <c r="L5946">
        <v>0</v>
      </c>
      <c r="M5946" s="98" t="s">
        <v>106</v>
      </c>
      <c r="N5946" t="s">
        <v>6586</v>
      </c>
      <c r="O5946" t="s">
        <v>6327</v>
      </c>
      <c r="P5946" t="s">
        <v>6327</v>
      </c>
      <c r="Q5946" t="s">
        <v>6327</v>
      </c>
      <c r="R5946" t="s">
        <v>6327</v>
      </c>
      <c r="S5946" s="100">
        <v>36526</v>
      </c>
      <c r="T5946" s="100">
        <v>36526</v>
      </c>
    </row>
    <row r="5947" spans="1:20" x14ac:dyDescent="0.2">
      <c r="A5947">
        <v>3041</v>
      </c>
      <c r="B5947" s="98" t="s">
        <v>3389</v>
      </c>
      <c r="C5947" s="98">
        <v>7</v>
      </c>
      <c r="D5947" s="98">
        <v>1</v>
      </c>
      <c r="E5947" s="98">
        <v>1989</v>
      </c>
      <c r="F5947" t="s">
        <v>7922</v>
      </c>
      <c r="G5947" s="99">
        <v>35431</v>
      </c>
      <c r="H5947" s="98">
        <v>1</v>
      </c>
      <c r="I5947" s="98">
        <v>1</v>
      </c>
      <c r="J5947" s="98">
        <v>1997</v>
      </c>
      <c r="K5947" t="s">
        <v>332</v>
      </c>
      <c r="L5947">
        <v>0</v>
      </c>
      <c r="M5947" s="98" t="s">
        <v>106</v>
      </c>
      <c r="N5947" t="s">
        <v>6424</v>
      </c>
      <c r="O5947" t="s">
        <v>6327</v>
      </c>
      <c r="P5947" t="s">
        <v>6327</v>
      </c>
      <c r="Q5947" t="s">
        <v>6327</v>
      </c>
      <c r="R5947" t="s">
        <v>6327</v>
      </c>
      <c r="S5947" s="100">
        <v>36526</v>
      </c>
      <c r="T5947" s="100">
        <v>36526</v>
      </c>
    </row>
    <row r="5948" spans="1:20" x14ac:dyDescent="0.2">
      <c r="A5948">
        <v>3040</v>
      </c>
      <c r="B5948" s="98" t="s">
        <v>3390</v>
      </c>
      <c r="C5948" s="98">
        <v>1</v>
      </c>
      <c r="D5948" s="98">
        <v>1</v>
      </c>
      <c r="E5948" s="98">
        <v>1980</v>
      </c>
      <c r="F5948" t="s">
        <v>796</v>
      </c>
      <c r="G5948" s="99">
        <v>35431</v>
      </c>
      <c r="H5948" s="98">
        <v>1</v>
      </c>
      <c r="I5948" s="98">
        <v>1</v>
      </c>
      <c r="J5948" s="98">
        <v>1997</v>
      </c>
      <c r="K5948" t="s">
        <v>332</v>
      </c>
      <c r="L5948">
        <v>0</v>
      </c>
      <c r="M5948" s="98" t="s">
        <v>106</v>
      </c>
      <c r="N5948" t="s">
        <v>6516</v>
      </c>
      <c r="O5948" t="s">
        <v>6327</v>
      </c>
      <c r="P5948" t="s">
        <v>6327</v>
      </c>
      <c r="Q5948" t="s">
        <v>6327</v>
      </c>
      <c r="R5948" t="s">
        <v>6327</v>
      </c>
      <c r="S5948" s="100">
        <v>36526</v>
      </c>
      <c r="T5948" s="100">
        <v>36526</v>
      </c>
    </row>
    <row r="5949" spans="1:20" x14ac:dyDescent="0.2">
      <c r="A5949">
        <v>3038</v>
      </c>
      <c r="B5949" s="98" t="s">
        <v>2030</v>
      </c>
      <c r="C5949" s="98">
        <v>1</v>
      </c>
      <c r="D5949" s="98">
        <v>1</v>
      </c>
      <c r="E5949" s="98">
        <v>1983</v>
      </c>
      <c r="F5949" t="s">
        <v>307</v>
      </c>
      <c r="G5949" s="99">
        <v>34700</v>
      </c>
      <c r="H5949" s="98">
        <v>1</v>
      </c>
      <c r="I5949" s="98">
        <v>1</v>
      </c>
      <c r="J5949" s="98">
        <v>1995</v>
      </c>
      <c r="K5949" t="s">
        <v>332</v>
      </c>
      <c r="L5949">
        <v>0</v>
      </c>
      <c r="M5949" s="98" t="s">
        <v>106</v>
      </c>
      <c r="N5949" t="s">
        <v>6971</v>
      </c>
      <c r="O5949" t="s">
        <v>6327</v>
      </c>
      <c r="P5949" t="s">
        <v>6327</v>
      </c>
      <c r="Q5949" t="s">
        <v>6334</v>
      </c>
      <c r="R5949" t="s">
        <v>6327</v>
      </c>
      <c r="S5949" s="100">
        <v>36526</v>
      </c>
      <c r="T5949" s="100">
        <v>36526</v>
      </c>
    </row>
    <row r="5950" spans="1:20" x14ac:dyDescent="0.2">
      <c r="A5950">
        <v>3037</v>
      </c>
      <c r="B5950" s="98" t="s">
        <v>3707</v>
      </c>
      <c r="C5950" s="98">
        <v>14</v>
      </c>
      <c r="D5950" s="98">
        <v>5</v>
      </c>
      <c r="E5950" s="98">
        <v>1977</v>
      </c>
      <c r="F5950" t="s">
        <v>3613</v>
      </c>
      <c r="G5950" s="99">
        <v>35796</v>
      </c>
      <c r="H5950" s="98">
        <v>1</v>
      </c>
      <c r="I5950" s="98">
        <v>1</v>
      </c>
      <c r="J5950" s="98">
        <v>1998</v>
      </c>
      <c r="K5950" t="s">
        <v>332</v>
      </c>
      <c r="L5950">
        <v>0</v>
      </c>
      <c r="M5950" s="98" t="s">
        <v>106</v>
      </c>
      <c r="N5950" t="s">
        <v>6424</v>
      </c>
      <c r="O5950" t="s">
        <v>6327</v>
      </c>
      <c r="P5950" t="s">
        <v>6327</v>
      </c>
      <c r="Q5950" t="s">
        <v>6327</v>
      </c>
      <c r="R5950" t="s">
        <v>6327</v>
      </c>
      <c r="S5950" s="100">
        <v>36526</v>
      </c>
      <c r="T5950" s="100">
        <v>36526</v>
      </c>
    </row>
    <row r="5951" spans="1:20" x14ac:dyDescent="0.2">
      <c r="A5951">
        <v>3036</v>
      </c>
      <c r="B5951" s="98" t="s">
        <v>542</v>
      </c>
      <c r="C5951" s="98">
        <v>15</v>
      </c>
      <c r="D5951" s="98">
        <v>4</v>
      </c>
      <c r="E5951" s="98">
        <v>1991</v>
      </c>
      <c r="F5951" t="s">
        <v>543</v>
      </c>
      <c r="G5951" s="99">
        <v>36156</v>
      </c>
      <c r="H5951" s="98">
        <v>27</v>
      </c>
      <c r="I5951" s="98">
        <v>12</v>
      </c>
      <c r="J5951" s="98">
        <v>1998</v>
      </c>
      <c r="K5951" t="s">
        <v>332</v>
      </c>
      <c r="L5951">
        <v>0</v>
      </c>
      <c r="M5951" s="98" t="s">
        <v>62</v>
      </c>
      <c r="N5951" t="s">
        <v>6331</v>
      </c>
      <c r="O5951" t="s">
        <v>7157</v>
      </c>
      <c r="P5951" t="s">
        <v>6360</v>
      </c>
      <c r="Q5951" t="s">
        <v>6360</v>
      </c>
      <c r="R5951" t="s">
        <v>6404</v>
      </c>
      <c r="S5951" s="100">
        <v>36526</v>
      </c>
      <c r="T5951" s="100">
        <v>36526</v>
      </c>
    </row>
    <row r="5952" spans="1:20" x14ac:dyDescent="0.2">
      <c r="A5952">
        <v>3035</v>
      </c>
      <c r="B5952" s="98" t="s">
        <v>3210</v>
      </c>
      <c r="C5952" s="98">
        <v>16</v>
      </c>
      <c r="D5952" s="98">
        <v>4</v>
      </c>
      <c r="E5952" s="98">
        <v>1968</v>
      </c>
      <c r="F5952" t="s">
        <v>7819</v>
      </c>
      <c r="G5952" s="99">
        <v>34335</v>
      </c>
      <c r="H5952" s="98">
        <v>1</v>
      </c>
      <c r="I5952" s="98">
        <v>1</v>
      </c>
      <c r="J5952" s="98">
        <v>1994</v>
      </c>
      <c r="K5952" t="s">
        <v>892</v>
      </c>
      <c r="L5952">
        <v>1</v>
      </c>
      <c r="M5952" s="98" t="s">
        <v>106</v>
      </c>
      <c r="N5952" t="s">
        <v>6436</v>
      </c>
      <c r="O5952" t="s">
        <v>6327</v>
      </c>
      <c r="P5952" t="s">
        <v>6348</v>
      </c>
      <c r="Q5952" t="s">
        <v>6348</v>
      </c>
      <c r="R5952" t="s">
        <v>6327</v>
      </c>
      <c r="S5952" s="100">
        <v>36526</v>
      </c>
      <c r="T5952" s="100">
        <v>36526</v>
      </c>
    </row>
    <row r="5953" spans="1:20" x14ac:dyDescent="0.2">
      <c r="A5953">
        <v>3034</v>
      </c>
      <c r="B5953" s="98" t="s">
        <v>3942</v>
      </c>
      <c r="C5953" s="98">
        <v>9</v>
      </c>
      <c r="D5953" s="98">
        <v>2</v>
      </c>
      <c r="E5953" s="98">
        <v>2001</v>
      </c>
      <c r="F5953" t="s">
        <v>460</v>
      </c>
      <c r="G5953" s="99">
        <v>35065</v>
      </c>
      <c r="H5953" s="98">
        <v>1</v>
      </c>
      <c r="I5953" s="98">
        <v>1</v>
      </c>
      <c r="J5953" s="98">
        <v>1996</v>
      </c>
      <c r="K5953" t="s">
        <v>332</v>
      </c>
      <c r="L5953">
        <v>1</v>
      </c>
      <c r="M5953" s="98" t="s">
        <v>106</v>
      </c>
      <c r="N5953" t="s">
        <v>6764</v>
      </c>
      <c r="O5953" t="s">
        <v>6327</v>
      </c>
      <c r="P5953" t="s">
        <v>6327</v>
      </c>
      <c r="Q5953" t="s">
        <v>6339</v>
      </c>
      <c r="R5953" t="s">
        <v>6327</v>
      </c>
      <c r="S5953" s="100">
        <v>36526</v>
      </c>
      <c r="T5953" s="100">
        <v>36526</v>
      </c>
    </row>
    <row r="5954" spans="1:20" x14ac:dyDescent="0.2">
      <c r="A5954">
        <v>3033</v>
      </c>
      <c r="B5954" s="98" t="s">
        <v>3118</v>
      </c>
      <c r="C5954" s="98">
        <v>5</v>
      </c>
      <c r="D5954" s="98">
        <v>1</v>
      </c>
      <c r="E5954" s="98">
        <v>2000</v>
      </c>
      <c r="F5954" t="s">
        <v>6944</v>
      </c>
      <c r="G5954" s="99">
        <v>33421</v>
      </c>
      <c r="H5954" s="98">
        <v>2</v>
      </c>
      <c r="I5954" s="98">
        <v>7</v>
      </c>
      <c r="J5954" s="98">
        <v>1991</v>
      </c>
      <c r="K5954" t="s">
        <v>332</v>
      </c>
      <c r="L5954">
        <v>0</v>
      </c>
      <c r="M5954" s="98" t="s">
        <v>106</v>
      </c>
      <c r="N5954" t="s">
        <v>6465</v>
      </c>
      <c r="O5954" t="s">
        <v>6327</v>
      </c>
      <c r="P5954" t="s">
        <v>6327</v>
      </c>
      <c r="Q5954" t="s">
        <v>6375</v>
      </c>
      <c r="R5954" t="s">
        <v>6327</v>
      </c>
      <c r="S5954" s="100">
        <v>41176</v>
      </c>
      <c r="T5954" s="100">
        <v>36526</v>
      </c>
    </row>
    <row r="5955" spans="1:20" x14ac:dyDescent="0.2">
      <c r="A5955">
        <v>3032</v>
      </c>
      <c r="B5955" s="98" t="s">
        <v>5736</v>
      </c>
      <c r="C5955" s="98">
        <v>1</v>
      </c>
      <c r="D5955" s="98">
        <v>1</v>
      </c>
      <c r="E5955" s="98">
        <v>1976</v>
      </c>
      <c r="F5955" t="s">
        <v>261</v>
      </c>
      <c r="G5955" s="99">
        <v>32924</v>
      </c>
      <c r="H5955" s="98">
        <v>20</v>
      </c>
      <c r="I5955" s="98">
        <v>2</v>
      </c>
      <c r="J5955" s="98">
        <v>1990</v>
      </c>
      <c r="K5955" t="s">
        <v>332</v>
      </c>
      <c r="L5955">
        <v>0</v>
      </c>
      <c r="M5955" s="98" t="s">
        <v>106</v>
      </c>
      <c r="N5955" t="s">
        <v>6424</v>
      </c>
      <c r="O5955" t="s">
        <v>6327</v>
      </c>
      <c r="P5955" t="s">
        <v>6327</v>
      </c>
      <c r="Q5955" t="s">
        <v>6327</v>
      </c>
      <c r="R5955" t="s">
        <v>6327</v>
      </c>
      <c r="S5955" s="100">
        <v>36526</v>
      </c>
      <c r="T5955" s="100">
        <v>36526</v>
      </c>
    </row>
    <row r="5956" spans="1:20" x14ac:dyDescent="0.2">
      <c r="A5956">
        <v>3031</v>
      </c>
      <c r="B5956" s="98" t="s">
        <v>4832</v>
      </c>
      <c r="C5956" s="98">
        <v>1</v>
      </c>
      <c r="D5956" s="98">
        <v>1</v>
      </c>
      <c r="E5956" s="98">
        <v>2005</v>
      </c>
      <c r="F5956" t="s">
        <v>6446</v>
      </c>
      <c r="G5956" s="99">
        <v>33604</v>
      </c>
      <c r="H5956" s="98">
        <v>1</v>
      </c>
      <c r="I5956" s="98">
        <v>1</v>
      </c>
      <c r="J5956" s="98">
        <v>1992</v>
      </c>
      <c r="K5956" t="s">
        <v>332</v>
      </c>
      <c r="L5956">
        <v>1</v>
      </c>
      <c r="M5956" s="98" t="s">
        <v>106</v>
      </c>
      <c r="N5956" t="s">
        <v>6436</v>
      </c>
      <c r="O5956" t="s">
        <v>6327</v>
      </c>
      <c r="P5956" t="s">
        <v>6398</v>
      </c>
      <c r="Q5956" t="s">
        <v>6346</v>
      </c>
      <c r="R5956" t="s">
        <v>6327</v>
      </c>
      <c r="S5956" s="100">
        <v>36526</v>
      </c>
      <c r="T5956" s="100">
        <v>36526</v>
      </c>
    </row>
    <row r="5957" spans="1:20" x14ac:dyDescent="0.2">
      <c r="A5957">
        <v>3030</v>
      </c>
      <c r="B5957" s="98" t="s">
        <v>4832</v>
      </c>
      <c r="C5957" s="98">
        <v>19</v>
      </c>
      <c r="D5957" s="98">
        <v>1</v>
      </c>
      <c r="E5957" s="98">
        <v>1993</v>
      </c>
      <c r="F5957" t="s">
        <v>8562</v>
      </c>
      <c r="G5957" s="99">
        <v>35065</v>
      </c>
      <c r="H5957" s="98">
        <v>1</v>
      </c>
      <c r="I5957" s="98">
        <v>1</v>
      </c>
      <c r="J5957" s="98">
        <v>1996</v>
      </c>
      <c r="K5957" t="s">
        <v>332</v>
      </c>
      <c r="L5957">
        <v>1</v>
      </c>
      <c r="M5957" s="98" t="s">
        <v>106</v>
      </c>
      <c r="N5957" t="s">
        <v>6436</v>
      </c>
      <c r="O5957" t="s">
        <v>6327</v>
      </c>
      <c r="P5957" t="s">
        <v>6398</v>
      </c>
      <c r="Q5957" t="s">
        <v>6346</v>
      </c>
      <c r="R5957" t="s">
        <v>6327</v>
      </c>
      <c r="S5957" s="100">
        <v>36526</v>
      </c>
      <c r="T5957" s="100">
        <v>36526</v>
      </c>
    </row>
    <row r="5958" spans="1:20" x14ac:dyDescent="0.2">
      <c r="A5958">
        <v>3029</v>
      </c>
      <c r="B5958" s="98" t="s">
        <v>4960</v>
      </c>
      <c r="C5958" s="98">
        <v>22</v>
      </c>
      <c r="D5958" s="98">
        <v>9</v>
      </c>
      <c r="E5958" s="98">
        <v>2007</v>
      </c>
      <c r="F5958" t="s">
        <v>7156</v>
      </c>
      <c r="G5958" s="99">
        <v>33970</v>
      </c>
      <c r="H5958" s="98">
        <v>1</v>
      </c>
      <c r="I5958" s="98">
        <v>1</v>
      </c>
      <c r="J5958" s="98">
        <v>1993</v>
      </c>
      <c r="K5958" t="s">
        <v>332</v>
      </c>
      <c r="L5958">
        <v>1</v>
      </c>
      <c r="M5958" s="98" t="s">
        <v>106</v>
      </c>
      <c r="N5958" t="s">
        <v>6436</v>
      </c>
      <c r="O5958" t="s">
        <v>6327</v>
      </c>
      <c r="P5958" t="s">
        <v>6650</v>
      </c>
      <c r="Q5958" t="s">
        <v>6376</v>
      </c>
      <c r="R5958" t="s">
        <v>6327</v>
      </c>
      <c r="S5958" s="100">
        <v>36526</v>
      </c>
      <c r="T5958" s="100">
        <v>36526</v>
      </c>
    </row>
    <row r="5959" spans="1:20" x14ac:dyDescent="0.2">
      <c r="A5959">
        <v>3028</v>
      </c>
      <c r="B5959" s="98" t="s">
        <v>1873</v>
      </c>
      <c r="C5959" s="98">
        <v>31</v>
      </c>
      <c r="D5959" s="98">
        <v>3</v>
      </c>
      <c r="E5959" s="98">
        <v>1994</v>
      </c>
      <c r="F5959" t="s">
        <v>7082</v>
      </c>
      <c r="G5959" s="99">
        <v>32874</v>
      </c>
      <c r="H5959" s="98">
        <v>1</v>
      </c>
      <c r="I5959" s="98">
        <v>1</v>
      </c>
      <c r="J5959" s="98">
        <v>1990</v>
      </c>
      <c r="K5959" t="s">
        <v>332</v>
      </c>
      <c r="L5959">
        <v>1</v>
      </c>
      <c r="M5959" s="98" t="s">
        <v>106</v>
      </c>
      <c r="N5959" t="s">
        <v>6436</v>
      </c>
      <c r="O5959" t="s">
        <v>6327</v>
      </c>
      <c r="P5959" t="s">
        <v>6393</v>
      </c>
      <c r="Q5959" t="s">
        <v>6491</v>
      </c>
      <c r="R5959" t="s">
        <v>6327</v>
      </c>
      <c r="S5959" s="100">
        <v>36526</v>
      </c>
      <c r="T5959" s="100">
        <v>36526</v>
      </c>
    </row>
    <row r="5960" spans="1:20" x14ac:dyDescent="0.2">
      <c r="A5960">
        <v>3027</v>
      </c>
      <c r="B5960" s="98" t="s">
        <v>2652</v>
      </c>
      <c r="C5960" s="98">
        <v>1</v>
      </c>
      <c r="D5960" s="98">
        <v>1</v>
      </c>
      <c r="E5960" s="98">
        <v>1992</v>
      </c>
      <c r="F5960" t="s">
        <v>7532</v>
      </c>
      <c r="G5960" s="99">
        <v>27030</v>
      </c>
      <c r="H5960" s="98">
        <v>1</v>
      </c>
      <c r="I5960" s="98">
        <v>1</v>
      </c>
      <c r="J5960" s="98">
        <v>1974</v>
      </c>
      <c r="K5960" t="s">
        <v>332</v>
      </c>
      <c r="L5960">
        <v>1</v>
      </c>
      <c r="M5960" s="98" t="s">
        <v>106</v>
      </c>
      <c r="N5960" t="s">
        <v>6331</v>
      </c>
      <c r="O5960" t="s">
        <v>6327</v>
      </c>
      <c r="P5960" t="s">
        <v>6327</v>
      </c>
      <c r="Q5960" t="s">
        <v>6334</v>
      </c>
      <c r="R5960" t="s">
        <v>6346</v>
      </c>
      <c r="S5960" s="100">
        <v>36526</v>
      </c>
      <c r="T5960" s="100">
        <v>36526</v>
      </c>
    </row>
    <row r="5961" spans="1:20" x14ac:dyDescent="0.2">
      <c r="A5961">
        <v>3026</v>
      </c>
      <c r="B5961" s="98" t="s">
        <v>3427</v>
      </c>
      <c r="C5961" s="98">
        <v>1</v>
      </c>
      <c r="D5961" s="98">
        <v>1</v>
      </c>
      <c r="E5961" s="98">
        <v>1990</v>
      </c>
      <c r="F5961" t="s">
        <v>7939</v>
      </c>
      <c r="G5961" s="99">
        <v>22647</v>
      </c>
      <c r="H5961" s="98">
        <v>1</v>
      </c>
      <c r="I5961" s="98">
        <v>1</v>
      </c>
      <c r="J5961" s="98">
        <v>1962</v>
      </c>
      <c r="K5961" t="s">
        <v>332</v>
      </c>
      <c r="L5961">
        <v>0</v>
      </c>
      <c r="M5961" s="98" t="s">
        <v>106</v>
      </c>
      <c r="N5961" t="s">
        <v>6770</v>
      </c>
      <c r="O5961" t="s">
        <v>6327</v>
      </c>
      <c r="P5961" t="s">
        <v>6327</v>
      </c>
      <c r="Q5961" t="s">
        <v>6334</v>
      </c>
      <c r="R5961" t="s">
        <v>6327</v>
      </c>
      <c r="S5961" s="100">
        <v>36526</v>
      </c>
      <c r="T5961" s="100">
        <v>36526</v>
      </c>
    </row>
    <row r="5962" spans="1:20" x14ac:dyDescent="0.2">
      <c r="A5962">
        <v>3025</v>
      </c>
      <c r="B5962" s="98" t="s">
        <v>4239</v>
      </c>
      <c r="C5962" s="98">
        <v>20</v>
      </c>
      <c r="D5962" s="98">
        <v>8</v>
      </c>
      <c r="E5962" s="98">
        <v>2002</v>
      </c>
      <c r="F5962" t="s">
        <v>338</v>
      </c>
      <c r="G5962" s="99">
        <v>33239</v>
      </c>
      <c r="H5962" s="98">
        <v>1</v>
      </c>
      <c r="I5962" s="98">
        <v>1</v>
      </c>
      <c r="J5962" s="98">
        <v>1991</v>
      </c>
      <c r="K5962" t="s">
        <v>332</v>
      </c>
      <c r="L5962">
        <v>0</v>
      </c>
      <c r="M5962" s="98" t="s">
        <v>106</v>
      </c>
      <c r="N5962" t="s">
        <v>6436</v>
      </c>
      <c r="O5962" t="s">
        <v>6327</v>
      </c>
      <c r="P5962" t="s">
        <v>6393</v>
      </c>
      <c r="Q5962" t="s">
        <v>6393</v>
      </c>
      <c r="R5962" t="s">
        <v>6327</v>
      </c>
      <c r="S5962" s="100">
        <v>36526</v>
      </c>
      <c r="T5962" s="100">
        <v>36526</v>
      </c>
    </row>
    <row r="5963" spans="1:20" x14ac:dyDescent="0.2">
      <c r="A5963">
        <v>3024</v>
      </c>
      <c r="B5963" s="98" t="s">
        <v>1136</v>
      </c>
      <c r="C5963" s="98">
        <v>1</v>
      </c>
      <c r="D5963" s="98">
        <v>1</v>
      </c>
      <c r="E5963" s="98">
        <v>2002</v>
      </c>
      <c r="F5963" t="s">
        <v>554</v>
      </c>
      <c r="G5963" s="99">
        <v>32874</v>
      </c>
      <c r="H5963" s="98">
        <v>1</v>
      </c>
      <c r="I5963" s="98">
        <v>1</v>
      </c>
      <c r="J5963" s="98">
        <v>1990</v>
      </c>
      <c r="K5963" t="s">
        <v>332</v>
      </c>
      <c r="L5963">
        <v>0</v>
      </c>
      <c r="M5963" s="98" t="s">
        <v>106</v>
      </c>
      <c r="N5963" t="s">
        <v>6436</v>
      </c>
      <c r="O5963" t="s">
        <v>6327</v>
      </c>
      <c r="P5963" t="s">
        <v>6380</v>
      </c>
      <c r="Q5963" t="s">
        <v>6334</v>
      </c>
      <c r="R5963" t="s">
        <v>6327</v>
      </c>
      <c r="S5963" s="100">
        <v>41450</v>
      </c>
      <c r="T5963" s="100">
        <v>36526</v>
      </c>
    </row>
    <row r="5964" spans="1:20" x14ac:dyDescent="0.2">
      <c r="A5964">
        <v>3023</v>
      </c>
      <c r="B5964" s="98" t="s">
        <v>3038</v>
      </c>
      <c r="C5964" s="98">
        <v>28</v>
      </c>
      <c r="D5964" s="98">
        <v>3</v>
      </c>
      <c r="E5964" s="98">
        <v>1993</v>
      </c>
      <c r="F5964" t="s">
        <v>7713</v>
      </c>
      <c r="G5964" s="99">
        <v>34700</v>
      </c>
      <c r="H5964" s="98">
        <v>1</v>
      </c>
      <c r="I5964" s="98">
        <v>1</v>
      </c>
      <c r="J5964" s="98">
        <v>1995</v>
      </c>
      <c r="K5964" t="s">
        <v>332</v>
      </c>
      <c r="L5964">
        <v>1</v>
      </c>
      <c r="M5964" s="98" t="s">
        <v>106</v>
      </c>
      <c r="N5964" t="s">
        <v>6503</v>
      </c>
      <c r="O5964" t="s">
        <v>6327</v>
      </c>
      <c r="P5964" t="s">
        <v>6327</v>
      </c>
      <c r="Q5964" t="s">
        <v>6327</v>
      </c>
      <c r="R5964" t="s">
        <v>6327</v>
      </c>
      <c r="S5964" s="100">
        <v>36526</v>
      </c>
      <c r="T5964" s="100">
        <v>36526</v>
      </c>
    </row>
    <row r="5965" spans="1:20" x14ac:dyDescent="0.2">
      <c r="A5965">
        <v>3022</v>
      </c>
      <c r="B5965" s="98" t="s">
        <v>6155</v>
      </c>
      <c r="C5965" s="98">
        <v>21</v>
      </c>
      <c r="D5965" s="98">
        <v>4</v>
      </c>
      <c r="E5965" s="98">
        <v>1992</v>
      </c>
      <c r="F5965" t="s">
        <v>2402</v>
      </c>
      <c r="G5965" s="99">
        <v>21916</v>
      </c>
      <c r="H5965" s="98">
        <v>1</v>
      </c>
      <c r="I5965" s="98">
        <v>1</v>
      </c>
      <c r="J5965" s="98">
        <v>1960</v>
      </c>
      <c r="K5965" t="s">
        <v>332</v>
      </c>
      <c r="L5965">
        <v>1</v>
      </c>
      <c r="M5965" s="98" t="s">
        <v>106</v>
      </c>
      <c r="N5965" t="s">
        <v>6436</v>
      </c>
      <c r="O5965" t="s">
        <v>6327</v>
      </c>
      <c r="P5965" t="s">
        <v>6650</v>
      </c>
      <c r="Q5965" t="s">
        <v>6329</v>
      </c>
      <c r="R5965" t="s">
        <v>6327</v>
      </c>
      <c r="S5965" s="100">
        <v>36526</v>
      </c>
      <c r="T5965" s="100">
        <v>36526</v>
      </c>
    </row>
    <row r="5966" spans="1:20" x14ac:dyDescent="0.2">
      <c r="A5966">
        <v>3021</v>
      </c>
      <c r="B5966" s="98" t="s">
        <v>4532</v>
      </c>
      <c r="C5966" s="98">
        <v>17</v>
      </c>
      <c r="D5966" s="98">
        <v>10</v>
      </c>
      <c r="E5966" s="98">
        <v>1995</v>
      </c>
      <c r="F5966" t="s">
        <v>7365</v>
      </c>
      <c r="G5966" s="99">
        <v>34883</v>
      </c>
      <c r="H5966" s="98">
        <v>3</v>
      </c>
      <c r="I5966" s="98">
        <v>7</v>
      </c>
      <c r="J5966" s="98">
        <v>1995</v>
      </c>
      <c r="K5966" t="s">
        <v>892</v>
      </c>
      <c r="L5966">
        <v>0</v>
      </c>
      <c r="M5966" s="98" t="s">
        <v>106</v>
      </c>
      <c r="N5966" t="s">
        <v>6686</v>
      </c>
      <c r="O5966" t="s">
        <v>6327</v>
      </c>
      <c r="P5966" t="s">
        <v>6327</v>
      </c>
      <c r="Q5966" t="s">
        <v>6333</v>
      </c>
      <c r="R5966" t="s">
        <v>6327</v>
      </c>
      <c r="S5966" s="100">
        <v>41456</v>
      </c>
      <c r="T5966" s="100">
        <v>36526</v>
      </c>
    </row>
    <row r="5967" spans="1:20" x14ac:dyDescent="0.2">
      <c r="A5967">
        <v>3020</v>
      </c>
      <c r="B5967" s="98" t="s">
        <v>3705</v>
      </c>
      <c r="C5967" s="98">
        <v>6</v>
      </c>
      <c r="D5967" s="98">
        <v>8</v>
      </c>
      <c r="E5967" s="98">
        <v>1979</v>
      </c>
      <c r="F5967" t="s">
        <v>7325</v>
      </c>
      <c r="G5967" s="99">
        <v>31048</v>
      </c>
      <c r="H5967" s="98">
        <v>1</v>
      </c>
      <c r="I5967" s="98">
        <v>1</v>
      </c>
      <c r="J5967" s="98">
        <v>1985</v>
      </c>
      <c r="K5967" t="s">
        <v>332</v>
      </c>
      <c r="L5967">
        <v>0</v>
      </c>
      <c r="M5967" s="98" t="s">
        <v>106</v>
      </c>
      <c r="N5967" t="s">
        <v>6417</v>
      </c>
      <c r="O5967" t="s">
        <v>6327</v>
      </c>
      <c r="P5967" t="s">
        <v>6327</v>
      </c>
      <c r="Q5967" t="s">
        <v>6327</v>
      </c>
      <c r="R5967" t="s">
        <v>6327</v>
      </c>
      <c r="S5967" s="100">
        <v>36526</v>
      </c>
      <c r="T5967" s="100">
        <v>36526</v>
      </c>
    </row>
    <row r="5968" spans="1:20" x14ac:dyDescent="0.2">
      <c r="A5968">
        <v>3019</v>
      </c>
      <c r="B5968" s="98" t="s">
        <v>2178</v>
      </c>
      <c r="C5968" s="98">
        <v>1</v>
      </c>
      <c r="D5968" s="98">
        <v>1</v>
      </c>
      <c r="E5968" s="98">
        <v>1978</v>
      </c>
      <c r="F5968" t="s">
        <v>423</v>
      </c>
      <c r="G5968" s="99">
        <v>33239</v>
      </c>
      <c r="H5968" s="98">
        <v>1</v>
      </c>
      <c r="I5968" s="98">
        <v>1</v>
      </c>
      <c r="J5968" s="98">
        <v>1991</v>
      </c>
      <c r="K5968" t="s">
        <v>332</v>
      </c>
      <c r="L5968">
        <v>0</v>
      </c>
      <c r="M5968" s="98" t="s">
        <v>106</v>
      </c>
      <c r="N5968" t="s">
        <v>6417</v>
      </c>
      <c r="O5968" t="s">
        <v>6327</v>
      </c>
      <c r="P5968" t="s">
        <v>6327</v>
      </c>
      <c r="Q5968" t="s">
        <v>6327</v>
      </c>
      <c r="R5968" t="s">
        <v>6327</v>
      </c>
      <c r="S5968" s="100">
        <v>36526</v>
      </c>
      <c r="T5968" s="100">
        <v>36526</v>
      </c>
    </row>
    <row r="5969" spans="1:20" x14ac:dyDescent="0.2">
      <c r="A5969">
        <v>3018</v>
      </c>
      <c r="B5969" s="98" t="s">
        <v>405</v>
      </c>
      <c r="C5969" s="98">
        <v>1</v>
      </c>
      <c r="D5969" s="98">
        <v>1</v>
      </c>
      <c r="E5969" s="98">
        <v>2002</v>
      </c>
      <c r="F5969" t="s">
        <v>406</v>
      </c>
      <c r="G5969" s="99">
        <v>27760</v>
      </c>
      <c r="H5969" s="98">
        <v>1</v>
      </c>
      <c r="I5969" s="98">
        <v>1</v>
      </c>
      <c r="J5969" s="98">
        <v>1976</v>
      </c>
      <c r="K5969" t="s">
        <v>332</v>
      </c>
      <c r="L5969">
        <v>0</v>
      </c>
      <c r="M5969" s="98" t="s">
        <v>123</v>
      </c>
      <c r="N5969" t="s">
        <v>6331</v>
      </c>
      <c r="O5969" t="s">
        <v>6673</v>
      </c>
      <c r="P5969" t="s">
        <v>6486</v>
      </c>
      <c r="Q5969" t="s">
        <v>6486</v>
      </c>
      <c r="R5969" t="s">
        <v>6374</v>
      </c>
      <c r="S5969" s="100">
        <v>36526</v>
      </c>
      <c r="T5969" s="100">
        <v>36526</v>
      </c>
    </row>
    <row r="5970" spans="1:20" x14ac:dyDescent="0.2">
      <c r="A5970">
        <v>3017</v>
      </c>
      <c r="B5970" s="98" t="s">
        <v>4045</v>
      </c>
      <c r="C5970" s="98">
        <v>1</v>
      </c>
      <c r="D5970" s="98">
        <v>1</v>
      </c>
      <c r="E5970" s="98">
        <v>2004</v>
      </c>
      <c r="F5970" t="s">
        <v>6950</v>
      </c>
      <c r="G5970" s="99">
        <v>19360</v>
      </c>
      <c r="H5970" s="98">
        <v>1</v>
      </c>
      <c r="I5970" s="98">
        <v>1</v>
      </c>
      <c r="J5970" s="98">
        <v>1953</v>
      </c>
      <c r="K5970" t="s">
        <v>332</v>
      </c>
      <c r="L5970">
        <v>1</v>
      </c>
      <c r="M5970" s="98" t="s">
        <v>106</v>
      </c>
      <c r="N5970" t="s">
        <v>6436</v>
      </c>
      <c r="O5970" t="s">
        <v>6327</v>
      </c>
      <c r="P5970" t="s">
        <v>6365</v>
      </c>
      <c r="Q5970" t="s">
        <v>6504</v>
      </c>
      <c r="R5970" t="s">
        <v>6327</v>
      </c>
      <c r="S5970" s="100">
        <v>36526</v>
      </c>
      <c r="T5970" s="100">
        <v>36526</v>
      </c>
    </row>
    <row r="5971" spans="1:20" x14ac:dyDescent="0.2">
      <c r="A5971">
        <v>3016</v>
      </c>
      <c r="B5971" s="98" t="s">
        <v>3064</v>
      </c>
      <c r="C5971" s="98">
        <v>1</v>
      </c>
      <c r="D5971" s="98">
        <v>1</v>
      </c>
      <c r="E5971" s="98">
        <v>1989</v>
      </c>
      <c r="F5971" t="s">
        <v>6886</v>
      </c>
      <c r="G5971" s="99">
        <v>30317</v>
      </c>
      <c r="H5971" s="98">
        <v>1</v>
      </c>
      <c r="I5971" s="98">
        <v>1</v>
      </c>
      <c r="J5971" s="98">
        <v>1983</v>
      </c>
      <c r="K5971" t="s">
        <v>332</v>
      </c>
      <c r="L5971">
        <v>1</v>
      </c>
      <c r="M5971" s="98" t="s">
        <v>106</v>
      </c>
      <c r="N5971" t="s">
        <v>6549</v>
      </c>
      <c r="O5971" t="s">
        <v>6327</v>
      </c>
      <c r="P5971" t="s">
        <v>6327</v>
      </c>
      <c r="Q5971" t="s">
        <v>7073</v>
      </c>
      <c r="R5971" t="s">
        <v>6327</v>
      </c>
      <c r="S5971" s="100">
        <v>36526</v>
      </c>
      <c r="T5971" s="100">
        <v>36526</v>
      </c>
    </row>
    <row r="5972" spans="1:20" x14ac:dyDescent="0.2">
      <c r="A5972">
        <v>3015</v>
      </c>
      <c r="B5972" s="98" t="s">
        <v>1698</v>
      </c>
      <c r="C5972" s="98">
        <v>1</v>
      </c>
      <c r="D5972" s="98">
        <v>1</v>
      </c>
      <c r="E5972" s="98">
        <v>1990</v>
      </c>
      <c r="F5972" t="s">
        <v>6972</v>
      </c>
      <c r="G5972" s="99">
        <v>33604</v>
      </c>
      <c r="H5972" s="98">
        <v>1</v>
      </c>
      <c r="I5972" s="98">
        <v>1</v>
      </c>
      <c r="J5972" s="98">
        <v>1992</v>
      </c>
      <c r="K5972" t="s">
        <v>332</v>
      </c>
      <c r="L5972">
        <v>1</v>
      </c>
      <c r="M5972" s="98" t="s">
        <v>106</v>
      </c>
      <c r="N5972" t="s">
        <v>6482</v>
      </c>
      <c r="O5972" t="s">
        <v>6327</v>
      </c>
      <c r="P5972" t="s">
        <v>6327</v>
      </c>
      <c r="Q5972" t="s">
        <v>6826</v>
      </c>
      <c r="R5972" t="s">
        <v>6327</v>
      </c>
      <c r="S5972" s="100">
        <v>36526</v>
      </c>
      <c r="T5972" s="100">
        <v>36526</v>
      </c>
    </row>
    <row r="5973" spans="1:20" x14ac:dyDescent="0.2">
      <c r="A5973">
        <v>3014</v>
      </c>
      <c r="B5973" s="98" t="s">
        <v>1099</v>
      </c>
      <c r="C5973" s="98">
        <v>27</v>
      </c>
      <c r="D5973" s="98">
        <v>7</v>
      </c>
      <c r="E5973" s="98">
        <v>1983</v>
      </c>
      <c r="F5973" t="s">
        <v>6428</v>
      </c>
      <c r="G5973" s="99">
        <v>36131</v>
      </c>
      <c r="H5973" s="98">
        <v>2</v>
      </c>
      <c r="I5973" s="98">
        <v>12</v>
      </c>
      <c r="J5973" s="98">
        <v>1998</v>
      </c>
      <c r="K5973" t="s">
        <v>332</v>
      </c>
      <c r="L5973">
        <v>0</v>
      </c>
      <c r="M5973" s="98" t="s">
        <v>27</v>
      </c>
      <c r="N5973" t="s">
        <v>6331</v>
      </c>
      <c r="O5973" t="s">
        <v>6327</v>
      </c>
      <c r="P5973" t="s">
        <v>6327</v>
      </c>
      <c r="Q5973" t="s">
        <v>6429</v>
      </c>
      <c r="R5973" t="s">
        <v>6386</v>
      </c>
      <c r="S5973" s="100">
        <v>44438.622210648151</v>
      </c>
      <c r="T5973" s="100">
        <v>36526</v>
      </c>
    </row>
    <row r="5974" spans="1:20" x14ac:dyDescent="0.2">
      <c r="A5974">
        <v>3013</v>
      </c>
      <c r="B5974" s="98" t="s">
        <v>2530</v>
      </c>
      <c r="C5974" s="98">
        <v>7</v>
      </c>
      <c r="D5974" s="98">
        <v>8</v>
      </c>
      <c r="E5974" s="98">
        <v>1980</v>
      </c>
      <c r="F5974" t="s">
        <v>4811</v>
      </c>
      <c r="G5974" s="99">
        <v>34700</v>
      </c>
      <c r="H5974" s="98">
        <v>1</v>
      </c>
      <c r="I5974" s="98">
        <v>1</v>
      </c>
      <c r="J5974" s="98">
        <v>1995</v>
      </c>
      <c r="K5974" t="s">
        <v>332</v>
      </c>
      <c r="L5974">
        <v>0</v>
      </c>
      <c r="M5974" s="98" t="s">
        <v>106</v>
      </c>
      <c r="N5974" t="s">
        <v>6417</v>
      </c>
      <c r="O5974" t="s">
        <v>6327</v>
      </c>
      <c r="P5974" t="s">
        <v>6327</v>
      </c>
      <c r="Q5974" t="s">
        <v>6327</v>
      </c>
      <c r="R5974" t="s">
        <v>6327</v>
      </c>
      <c r="S5974" s="100">
        <v>36526</v>
      </c>
      <c r="T5974" s="100">
        <v>36526</v>
      </c>
    </row>
    <row r="5975" spans="1:20" x14ac:dyDescent="0.2">
      <c r="A5975">
        <v>3012</v>
      </c>
      <c r="B5975" s="98" t="s">
        <v>5059</v>
      </c>
      <c r="C5975" s="98">
        <v>4</v>
      </c>
      <c r="D5975" s="98">
        <v>11</v>
      </c>
      <c r="E5975" s="98">
        <v>1967</v>
      </c>
      <c r="F5975" t="s">
        <v>489</v>
      </c>
      <c r="G5975" s="99">
        <v>14611</v>
      </c>
      <c r="H5975" s="98">
        <v>1</v>
      </c>
      <c r="I5975" s="98">
        <v>1</v>
      </c>
      <c r="J5975" s="98">
        <v>1940</v>
      </c>
      <c r="K5975" t="s">
        <v>332</v>
      </c>
      <c r="L5975">
        <v>0</v>
      </c>
      <c r="M5975" s="98" t="s">
        <v>106</v>
      </c>
      <c r="N5975" t="s">
        <v>6436</v>
      </c>
      <c r="O5975" t="s">
        <v>6327</v>
      </c>
      <c r="P5975" t="s">
        <v>6440</v>
      </c>
      <c r="Q5975" t="s">
        <v>6370</v>
      </c>
      <c r="R5975" t="s">
        <v>6327</v>
      </c>
      <c r="S5975" s="100">
        <v>41823</v>
      </c>
      <c r="T5975" s="100">
        <v>36526</v>
      </c>
    </row>
    <row r="5976" spans="1:20" x14ac:dyDescent="0.2">
      <c r="A5976">
        <v>3011</v>
      </c>
      <c r="B5976" s="98" t="s">
        <v>4097</v>
      </c>
      <c r="C5976" s="98">
        <v>1</v>
      </c>
      <c r="D5976" s="98">
        <v>1</v>
      </c>
      <c r="E5976" s="98">
        <v>1970</v>
      </c>
      <c r="F5976" t="s">
        <v>8003</v>
      </c>
      <c r="G5976" s="99">
        <v>34700</v>
      </c>
      <c r="H5976" s="98">
        <v>1</v>
      </c>
      <c r="I5976" s="98">
        <v>1</v>
      </c>
      <c r="J5976" s="98">
        <v>1995</v>
      </c>
      <c r="K5976" t="s">
        <v>332</v>
      </c>
      <c r="L5976">
        <v>0</v>
      </c>
      <c r="M5976" s="98" t="s">
        <v>106</v>
      </c>
      <c r="N5976" t="s">
        <v>6417</v>
      </c>
      <c r="O5976" t="s">
        <v>6327</v>
      </c>
      <c r="P5976" t="s">
        <v>6327</v>
      </c>
      <c r="Q5976" t="s">
        <v>6327</v>
      </c>
      <c r="R5976" t="s">
        <v>6327</v>
      </c>
      <c r="S5976" s="100">
        <v>36526</v>
      </c>
      <c r="T5976" s="100">
        <v>36526</v>
      </c>
    </row>
    <row r="5977" spans="1:20" x14ac:dyDescent="0.2">
      <c r="A5977">
        <v>3010</v>
      </c>
      <c r="B5977" s="98" t="s">
        <v>5360</v>
      </c>
      <c r="C5977" s="98">
        <v>16</v>
      </c>
      <c r="D5977" s="98">
        <v>1</v>
      </c>
      <c r="E5977" s="98">
        <v>1977</v>
      </c>
      <c r="F5977" t="s">
        <v>334</v>
      </c>
      <c r="G5977" s="99">
        <v>25569</v>
      </c>
      <c r="H5977" s="98">
        <v>1</v>
      </c>
      <c r="I5977" s="98">
        <v>1</v>
      </c>
      <c r="J5977" s="98">
        <v>1970</v>
      </c>
      <c r="K5977" t="s">
        <v>332</v>
      </c>
      <c r="L5977">
        <v>0</v>
      </c>
      <c r="M5977" s="98" t="s">
        <v>106</v>
      </c>
      <c r="N5977" t="s">
        <v>6417</v>
      </c>
      <c r="O5977" t="s">
        <v>6327</v>
      </c>
      <c r="P5977" t="s">
        <v>6327</v>
      </c>
      <c r="Q5977" t="s">
        <v>6327</v>
      </c>
      <c r="R5977" t="s">
        <v>6327</v>
      </c>
      <c r="S5977" s="100">
        <v>36526</v>
      </c>
      <c r="T5977" s="100">
        <v>36526</v>
      </c>
    </row>
    <row r="5978" spans="1:20" x14ac:dyDescent="0.2">
      <c r="A5978">
        <v>3009</v>
      </c>
      <c r="B5978" s="98" t="s">
        <v>578</v>
      </c>
      <c r="C5978" s="98">
        <v>12</v>
      </c>
      <c r="D5978" s="98">
        <v>10</v>
      </c>
      <c r="E5978" s="98">
        <v>1986</v>
      </c>
      <c r="F5978" t="s">
        <v>579</v>
      </c>
      <c r="G5978" s="99">
        <v>28253</v>
      </c>
      <c r="H5978" s="98">
        <v>8</v>
      </c>
      <c r="I5978" s="98">
        <v>5</v>
      </c>
      <c r="J5978" s="98">
        <v>1977</v>
      </c>
      <c r="K5978" t="s">
        <v>332</v>
      </c>
      <c r="L5978">
        <v>0</v>
      </c>
      <c r="M5978" s="98" t="s">
        <v>375</v>
      </c>
      <c r="N5978" t="s">
        <v>6331</v>
      </c>
      <c r="O5978" t="s">
        <v>9030</v>
      </c>
      <c r="P5978" t="s">
        <v>6421</v>
      </c>
      <c r="Q5978" t="s">
        <v>6421</v>
      </c>
      <c r="R5978" t="s">
        <v>6421</v>
      </c>
      <c r="S5978" s="100">
        <v>43785.743576388886</v>
      </c>
      <c r="T5978" s="100">
        <v>36526</v>
      </c>
    </row>
    <row r="5979" spans="1:20" x14ac:dyDescent="0.2">
      <c r="A5979">
        <v>3008</v>
      </c>
      <c r="B5979" s="98" t="s">
        <v>5703</v>
      </c>
      <c r="C5979" s="98">
        <v>16</v>
      </c>
      <c r="D5979" s="98">
        <v>7</v>
      </c>
      <c r="E5979" s="98">
        <v>1988</v>
      </c>
      <c r="F5979" t="s">
        <v>554</v>
      </c>
      <c r="G5979" s="99">
        <v>23377</v>
      </c>
      <c r="H5979" s="98">
        <v>1</v>
      </c>
      <c r="I5979" s="98">
        <v>1</v>
      </c>
      <c r="J5979" s="98">
        <v>1964</v>
      </c>
      <c r="K5979" t="s">
        <v>332</v>
      </c>
      <c r="L5979">
        <v>0</v>
      </c>
      <c r="M5979" s="98" t="s">
        <v>106</v>
      </c>
      <c r="N5979" t="s">
        <v>6417</v>
      </c>
      <c r="O5979" t="s">
        <v>6327</v>
      </c>
      <c r="P5979" t="s">
        <v>6327</v>
      </c>
      <c r="Q5979" t="s">
        <v>6327</v>
      </c>
      <c r="R5979" t="s">
        <v>6327</v>
      </c>
      <c r="S5979" s="100">
        <v>36526</v>
      </c>
      <c r="T5979" s="100">
        <v>36526</v>
      </c>
    </row>
    <row r="5980" spans="1:20" x14ac:dyDescent="0.2">
      <c r="A5980">
        <v>3007</v>
      </c>
      <c r="B5980" s="98" t="s">
        <v>4926</v>
      </c>
      <c r="C5980" s="98">
        <v>1</v>
      </c>
      <c r="D5980" s="98">
        <v>1</v>
      </c>
      <c r="E5980" s="98">
        <v>1988</v>
      </c>
      <c r="F5980" t="s">
        <v>6510</v>
      </c>
      <c r="G5980" s="99">
        <v>36161</v>
      </c>
      <c r="H5980" s="98">
        <v>1</v>
      </c>
      <c r="I5980" s="98">
        <v>1</v>
      </c>
      <c r="J5980" s="98">
        <v>1999</v>
      </c>
      <c r="K5980" t="s">
        <v>892</v>
      </c>
      <c r="L5980">
        <v>0</v>
      </c>
      <c r="M5980" s="98" t="s">
        <v>106</v>
      </c>
      <c r="N5980" t="s">
        <v>6338</v>
      </c>
      <c r="O5980" t="s">
        <v>6327</v>
      </c>
      <c r="P5980" t="s">
        <v>6327</v>
      </c>
      <c r="Q5980" t="s">
        <v>6334</v>
      </c>
      <c r="R5980" t="s">
        <v>6327</v>
      </c>
      <c r="S5980" s="100">
        <v>44379.691435185188</v>
      </c>
      <c r="T5980" s="100">
        <v>36526</v>
      </c>
    </row>
    <row r="5981" spans="1:20" x14ac:dyDescent="0.2">
      <c r="A5981">
        <v>3005</v>
      </c>
      <c r="B5981" s="98" t="s">
        <v>2227</v>
      </c>
      <c r="C5981" s="98">
        <v>1</v>
      </c>
      <c r="D5981" s="98">
        <v>1</v>
      </c>
      <c r="E5981" s="98">
        <v>1994</v>
      </c>
      <c r="F5981" t="s">
        <v>7270</v>
      </c>
      <c r="G5981" s="99">
        <v>36161</v>
      </c>
      <c r="H5981" s="98">
        <v>1</v>
      </c>
      <c r="I5981" s="98">
        <v>1</v>
      </c>
      <c r="J5981" s="98">
        <v>1999</v>
      </c>
      <c r="K5981" t="s">
        <v>892</v>
      </c>
      <c r="L5981">
        <v>0</v>
      </c>
      <c r="M5981" s="98" t="s">
        <v>106</v>
      </c>
      <c r="N5981" t="s">
        <v>6460</v>
      </c>
      <c r="O5981" t="s">
        <v>6327</v>
      </c>
      <c r="P5981" t="s">
        <v>6327</v>
      </c>
      <c r="Q5981" t="s">
        <v>6329</v>
      </c>
      <c r="R5981" t="s">
        <v>6327</v>
      </c>
      <c r="S5981" s="100">
        <v>42215</v>
      </c>
      <c r="T5981" s="100">
        <v>36526</v>
      </c>
    </row>
    <row r="5982" spans="1:20" x14ac:dyDescent="0.2">
      <c r="A5982">
        <v>3004</v>
      </c>
      <c r="B5982" s="98" t="s">
        <v>4735</v>
      </c>
      <c r="C5982" s="98">
        <v>3</v>
      </c>
      <c r="D5982" s="98">
        <v>7</v>
      </c>
      <c r="E5982" s="98">
        <v>2006</v>
      </c>
      <c r="F5982" t="s">
        <v>6799</v>
      </c>
      <c r="G5982" s="99">
        <v>35431</v>
      </c>
      <c r="H5982" s="98">
        <v>1</v>
      </c>
      <c r="I5982" s="98">
        <v>1</v>
      </c>
      <c r="J5982" s="98">
        <v>1997</v>
      </c>
      <c r="K5982" t="s">
        <v>892</v>
      </c>
      <c r="L5982">
        <v>0</v>
      </c>
      <c r="M5982" s="98" t="s">
        <v>106</v>
      </c>
      <c r="N5982" t="s">
        <v>6869</v>
      </c>
      <c r="O5982" t="s">
        <v>6347</v>
      </c>
      <c r="P5982" t="s">
        <v>6347</v>
      </c>
      <c r="Q5982" t="s">
        <v>6384</v>
      </c>
      <c r="R5982" t="s">
        <v>6327</v>
      </c>
      <c r="S5982" s="100">
        <v>36526</v>
      </c>
      <c r="T5982" s="100">
        <v>36526</v>
      </c>
    </row>
    <row r="5983" spans="1:20" x14ac:dyDescent="0.2">
      <c r="A5983">
        <v>3003</v>
      </c>
      <c r="B5983" s="98" t="s">
        <v>118</v>
      </c>
      <c r="C5983" s="98">
        <v>9</v>
      </c>
      <c r="D5983" s="98">
        <v>9</v>
      </c>
      <c r="E5983" s="98">
        <v>1969</v>
      </c>
      <c r="F5983" t="s">
        <v>266</v>
      </c>
      <c r="G5983" s="99">
        <v>35707</v>
      </c>
      <c r="H5983" s="98">
        <v>4</v>
      </c>
      <c r="I5983" s="98">
        <v>10</v>
      </c>
      <c r="J5983" s="98">
        <v>1997</v>
      </c>
      <c r="K5983" t="s">
        <v>332</v>
      </c>
      <c r="L5983">
        <v>0</v>
      </c>
      <c r="M5983" s="98" t="s">
        <v>62</v>
      </c>
      <c r="N5983" t="s">
        <v>6331</v>
      </c>
      <c r="O5983" t="s">
        <v>6376</v>
      </c>
      <c r="P5983" t="s">
        <v>6786</v>
      </c>
      <c r="Q5983" t="s">
        <v>6669</v>
      </c>
      <c r="R5983" t="s">
        <v>6395</v>
      </c>
      <c r="S5983" s="100">
        <v>43785.743576388886</v>
      </c>
      <c r="T5983" s="100">
        <v>36526</v>
      </c>
    </row>
    <row r="5984" spans="1:20" x14ac:dyDescent="0.2">
      <c r="A5984">
        <v>3002</v>
      </c>
      <c r="B5984" s="98" t="s">
        <v>118</v>
      </c>
      <c r="C5984" s="98">
        <v>2</v>
      </c>
      <c r="D5984" s="98">
        <v>1</v>
      </c>
      <c r="E5984" s="98">
        <v>1984</v>
      </c>
      <c r="F5984" t="s">
        <v>340</v>
      </c>
      <c r="G5984" s="99">
        <v>34804</v>
      </c>
      <c r="H5984" s="98">
        <v>15</v>
      </c>
      <c r="I5984" s="98">
        <v>4</v>
      </c>
      <c r="J5984" s="98">
        <v>1995</v>
      </c>
      <c r="K5984" t="s">
        <v>332</v>
      </c>
      <c r="L5984">
        <v>0</v>
      </c>
      <c r="M5984" s="98" t="s">
        <v>354</v>
      </c>
      <c r="N5984" t="s">
        <v>6331</v>
      </c>
      <c r="O5984" t="s">
        <v>6514</v>
      </c>
      <c r="P5984" t="s">
        <v>6486</v>
      </c>
      <c r="Q5984" t="s">
        <v>6486</v>
      </c>
      <c r="R5984" t="s">
        <v>6421</v>
      </c>
      <c r="S5984" s="100">
        <v>44803.588402777779</v>
      </c>
      <c r="T5984" s="100">
        <v>36526</v>
      </c>
    </row>
    <row r="5985" spans="1:20" x14ac:dyDescent="0.2">
      <c r="A5985">
        <v>3001</v>
      </c>
      <c r="B5985" s="98" t="s">
        <v>118</v>
      </c>
      <c r="C5985" s="98">
        <v>1</v>
      </c>
      <c r="D5985" s="98">
        <v>1</v>
      </c>
      <c r="E5985" s="98">
        <v>1990</v>
      </c>
      <c r="F5985" t="s">
        <v>378</v>
      </c>
      <c r="G5985" s="99">
        <v>34023</v>
      </c>
      <c r="H5985" s="98">
        <v>23</v>
      </c>
      <c r="I5985" s="98">
        <v>2</v>
      </c>
      <c r="J5985" s="98">
        <v>1993</v>
      </c>
      <c r="K5985" t="s">
        <v>332</v>
      </c>
      <c r="L5985">
        <v>0</v>
      </c>
      <c r="M5985" s="98" t="s">
        <v>76</v>
      </c>
      <c r="N5985" t="s">
        <v>6331</v>
      </c>
      <c r="O5985" t="s">
        <v>6327</v>
      </c>
      <c r="P5985" t="s">
        <v>6327</v>
      </c>
      <c r="Q5985" t="s">
        <v>6559</v>
      </c>
      <c r="R5985" t="s">
        <v>6348</v>
      </c>
      <c r="S5985" s="100">
        <v>43785.743576388886</v>
      </c>
      <c r="T5985" s="100">
        <v>36526</v>
      </c>
    </row>
    <row r="5986" spans="1:20" x14ac:dyDescent="0.2">
      <c r="A5986">
        <v>3000</v>
      </c>
      <c r="B5986" s="98" t="s">
        <v>1051</v>
      </c>
      <c r="C5986" s="98">
        <v>1</v>
      </c>
      <c r="D5986" s="98">
        <v>1</v>
      </c>
      <c r="E5986" s="98">
        <v>1998</v>
      </c>
      <c r="F5986" t="s">
        <v>4161</v>
      </c>
      <c r="G5986" s="99">
        <v>34910</v>
      </c>
      <c r="H5986" s="98">
        <v>30</v>
      </c>
      <c r="I5986" s="98">
        <v>7</v>
      </c>
      <c r="J5986" s="98">
        <v>1995</v>
      </c>
      <c r="K5986" t="s">
        <v>332</v>
      </c>
      <c r="L5986">
        <v>0</v>
      </c>
      <c r="M5986" s="98" t="s">
        <v>106</v>
      </c>
      <c r="N5986" t="s">
        <v>6338</v>
      </c>
      <c r="O5986" t="s">
        <v>6327</v>
      </c>
      <c r="P5986" t="s">
        <v>6327</v>
      </c>
      <c r="Q5986" t="s">
        <v>6344</v>
      </c>
      <c r="R5986" t="s">
        <v>6327</v>
      </c>
      <c r="S5986" s="100">
        <v>44730.519456018519</v>
      </c>
      <c r="T5986" s="100">
        <v>36526</v>
      </c>
    </row>
    <row r="5987" spans="1:20" x14ac:dyDescent="0.2">
      <c r="A5987">
        <v>2999</v>
      </c>
      <c r="B5987" s="98" t="s">
        <v>4176</v>
      </c>
      <c r="C5987" s="98">
        <v>19</v>
      </c>
      <c r="D5987" s="98">
        <v>1</v>
      </c>
      <c r="E5987" s="98">
        <v>1999</v>
      </c>
      <c r="F5987" t="s">
        <v>569</v>
      </c>
      <c r="G5987" s="99">
        <v>33310</v>
      </c>
      <c r="H5987" s="98">
        <v>13</v>
      </c>
      <c r="I5987" s="98">
        <v>3</v>
      </c>
      <c r="J5987" s="98">
        <v>1991</v>
      </c>
      <c r="K5987" t="s">
        <v>332</v>
      </c>
      <c r="L5987">
        <v>0</v>
      </c>
      <c r="M5987" s="98" t="s">
        <v>106</v>
      </c>
      <c r="N5987" t="s">
        <v>6417</v>
      </c>
      <c r="O5987" t="s">
        <v>6327</v>
      </c>
      <c r="P5987" t="s">
        <v>6327</v>
      </c>
      <c r="Q5987" t="s">
        <v>6327</v>
      </c>
      <c r="R5987" t="s">
        <v>6327</v>
      </c>
      <c r="S5987" s="100">
        <v>36526</v>
      </c>
      <c r="T5987" s="100">
        <v>36526</v>
      </c>
    </row>
    <row r="5988" spans="1:20" x14ac:dyDescent="0.2">
      <c r="A5988">
        <v>2998</v>
      </c>
      <c r="B5988" s="98" t="s">
        <v>4608</v>
      </c>
      <c r="C5988" s="98">
        <v>12</v>
      </c>
      <c r="D5988" s="98">
        <v>12</v>
      </c>
      <c r="E5988" s="98">
        <v>1997</v>
      </c>
      <c r="F5988" t="s">
        <v>394</v>
      </c>
      <c r="G5988" s="99">
        <v>35065</v>
      </c>
      <c r="H5988" s="98">
        <v>1</v>
      </c>
      <c r="I5988" s="98">
        <v>1</v>
      </c>
      <c r="J5988" s="98">
        <v>1996</v>
      </c>
      <c r="K5988" t="s">
        <v>332</v>
      </c>
      <c r="L5988">
        <v>0</v>
      </c>
      <c r="M5988" s="98" t="s">
        <v>106</v>
      </c>
      <c r="N5988" t="s">
        <v>6417</v>
      </c>
      <c r="O5988" t="s">
        <v>6327</v>
      </c>
      <c r="P5988" t="s">
        <v>6327</v>
      </c>
      <c r="Q5988" t="s">
        <v>6327</v>
      </c>
      <c r="R5988" t="s">
        <v>6327</v>
      </c>
      <c r="S5988" s="100">
        <v>36526</v>
      </c>
      <c r="T5988" s="100">
        <v>36526</v>
      </c>
    </row>
    <row r="5989" spans="1:20" x14ac:dyDescent="0.2">
      <c r="A5989">
        <v>2996</v>
      </c>
      <c r="B5989" s="98" t="s">
        <v>2044</v>
      </c>
      <c r="C5989" s="98">
        <v>1</v>
      </c>
      <c r="D5989" s="98">
        <v>1</v>
      </c>
      <c r="E5989" s="98">
        <v>1940</v>
      </c>
      <c r="F5989" t="s">
        <v>392</v>
      </c>
      <c r="G5989" s="99">
        <v>28458</v>
      </c>
      <c r="H5989" s="98">
        <v>29</v>
      </c>
      <c r="I5989" s="98">
        <v>11</v>
      </c>
      <c r="J5989" s="98">
        <v>1977</v>
      </c>
      <c r="K5989" t="s">
        <v>332</v>
      </c>
      <c r="L5989">
        <v>0</v>
      </c>
      <c r="M5989" s="98" t="s">
        <v>492</v>
      </c>
      <c r="N5989" t="s">
        <v>6451</v>
      </c>
      <c r="O5989" t="s">
        <v>6327</v>
      </c>
      <c r="P5989" t="s">
        <v>6327</v>
      </c>
      <c r="Q5989" t="s">
        <v>6339</v>
      </c>
      <c r="R5989" t="s">
        <v>6327</v>
      </c>
      <c r="S5989" s="100">
        <v>36526</v>
      </c>
      <c r="T5989" s="100">
        <v>36526</v>
      </c>
    </row>
    <row r="5990" spans="1:20" x14ac:dyDescent="0.2">
      <c r="A5990">
        <v>2995</v>
      </c>
      <c r="B5990" s="98" t="s">
        <v>6085</v>
      </c>
      <c r="C5990" s="98">
        <v>18</v>
      </c>
      <c r="D5990" s="98">
        <v>10</v>
      </c>
      <c r="E5990" s="98">
        <v>2006</v>
      </c>
      <c r="F5990" t="s">
        <v>9024</v>
      </c>
      <c r="G5990" s="99">
        <v>33604</v>
      </c>
      <c r="H5990" s="98">
        <v>1</v>
      </c>
      <c r="I5990" s="98">
        <v>1</v>
      </c>
      <c r="J5990" s="98">
        <v>1992</v>
      </c>
      <c r="K5990" t="s">
        <v>892</v>
      </c>
      <c r="L5990">
        <v>1</v>
      </c>
      <c r="M5990" s="98" t="s">
        <v>106</v>
      </c>
      <c r="N5990" t="s">
        <v>6436</v>
      </c>
      <c r="O5990" t="s">
        <v>6327</v>
      </c>
      <c r="P5990" t="s">
        <v>6343</v>
      </c>
      <c r="Q5990" t="s">
        <v>6658</v>
      </c>
      <c r="R5990" t="s">
        <v>6327</v>
      </c>
      <c r="S5990" s="100">
        <v>36526</v>
      </c>
      <c r="T5990" s="100">
        <v>36526</v>
      </c>
    </row>
    <row r="5991" spans="1:20" x14ac:dyDescent="0.2">
      <c r="A5991">
        <v>2994</v>
      </c>
      <c r="B5991" s="98" t="s">
        <v>114</v>
      </c>
      <c r="C5991" s="98">
        <v>6</v>
      </c>
      <c r="D5991" s="98">
        <v>10</v>
      </c>
      <c r="E5991" s="98">
        <v>1939</v>
      </c>
      <c r="F5991" t="s">
        <v>845</v>
      </c>
      <c r="G5991" s="99">
        <v>35796</v>
      </c>
      <c r="H5991" s="98">
        <v>1</v>
      </c>
      <c r="I5991" s="98">
        <v>1</v>
      </c>
      <c r="J5991" s="98">
        <v>1998</v>
      </c>
      <c r="K5991" t="s">
        <v>332</v>
      </c>
      <c r="L5991">
        <v>0</v>
      </c>
      <c r="M5991" s="98" t="s">
        <v>106</v>
      </c>
      <c r="N5991" t="s">
        <v>6424</v>
      </c>
      <c r="O5991" t="s">
        <v>6327</v>
      </c>
      <c r="P5991" t="s">
        <v>6327</v>
      </c>
      <c r="Q5991" t="s">
        <v>6327</v>
      </c>
      <c r="R5991" t="s">
        <v>6327</v>
      </c>
      <c r="S5991" s="100">
        <v>36526</v>
      </c>
      <c r="T5991" s="100">
        <v>36526</v>
      </c>
    </row>
    <row r="5992" spans="1:20" x14ac:dyDescent="0.2">
      <c r="A5992">
        <v>2993</v>
      </c>
      <c r="B5992" s="98" t="s">
        <v>1214</v>
      </c>
      <c r="C5992" s="98">
        <v>1</v>
      </c>
      <c r="D5992" s="98">
        <v>1</v>
      </c>
      <c r="E5992" s="98">
        <v>1964</v>
      </c>
      <c r="F5992" t="s">
        <v>6581</v>
      </c>
      <c r="G5992" s="99">
        <v>31474</v>
      </c>
      <c r="H5992" s="98">
        <v>3</v>
      </c>
      <c r="I5992" s="98">
        <v>3</v>
      </c>
      <c r="J5992" s="98">
        <v>1986</v>
      </c>
      <c r="K5992" t="s">
        <v>892</v>
      </c>
      <c r="L5992">
        <v>0</v>
      </c>
      <c r="M5992" s="98" t="s">
        <v>106</v>
      </c>
      <c r="N5992" t="s">
        <v>6424</v>
      </c>
      <c r="O5992" t="s">
        <v>6327</v>
      </c>
      <c r="P5992" t="s">
        <v>6327</v>
      </c>
      <c r="Q5992" t="s">
        <v>6327</v>
      </c>
      <c r="R5992" t="s">
        <v>6327</v>
      </c>
      <c r="S5992" s="100">
        <v>36526</v>
      </c>
      <c r="T5992" s="100">
        <v>36526</v>
      </c>
    </row>
    <row r="5993" spans="1:20" x14ac:dyDescent="0.2">
      <c r="A5993">
        <v>2992</v>
      </c>
      <c r="B5993" s="98" t="s">
        <v>5047</v>
      </c>
      <c r="C5993" s="98">
        <v>20</v>
      </c>
      <c r="D5993" s="98">
        <v>2</v>
      </c>
      <c r="E5993" s="98">
        <v>2009</v>
      </c>
      <c r="F5993" t="s">
        <v>930</v>
      </c>
      <c r="G5993" s="99">
        <v>35278</v>
      </c>
      <c r="H5993" s="98">
        <v>1</v>
      </c>
      <c r="I5993" s="98">
        <v>8</v>
      </c>
      <c r="J5993" s="98">
        <v>1996</v>
      </c>
      <c r="K5993" t="s">
        <v>892</v>
      </c>
      <c r="L5993">
        <v>0</v>
      </c>
      <c r="M5993" s="98" t="s">
        <v>106</v>
      </c>
      <c r="N5993" t="s">
        <v>6436</v>
      </c>
      <c r="O5993" t="s">
        <v>6327</v>
      </c>
      <c r="P5993" t="s">
        <v>6350</v>
      </c>
      <c r="Q5993" t="s">
        <v>6350</v>
      </c>
      <c r="R5993" t="s">
        <v>6327</v>
      </c>
      <c r="S5993" s="100">
        <v>36526</v>
      </c>
      <c r="T5993" s="100">
        <v>36526</v>
      </c>
    </row>
    <row r="5994" spans="1:20" x14ac:dyDescent="0.2">
      <c r="A5994">
        <v>2991</v>
      </c>
      <c r="B5994" s="98" t="s">
        <v>3726</v>
      </c>
      <c r="C5994" s="98">
        <v>26</v>
      </c>
      <c r="D5994" s="98">
        <v>6</v>
      </c>
      <c r="E5994" s="98">
        <v>2003</v>
      </c>
      <c r="F5994" t="s">
        <v>278</v>
      </c>
      <c r="G5994" s="99">
        <v>36192</v>
      </c>
      <c r="H5994" s="98">
        <v>1</v>
      </c>
      <c r="I5994" s="98">
        <v>2</v>
      </c>
      <c r="J5994" s="98">
        <v>1999</v>
      </c>
      <c r="K5994" t="s">
        <v>332</v>
      </c>
      <c r="L5994">
        <v>0</v>
      </c>
      <c r="M5994" s="98" t="s">
        <v>106</v>
      </c>
      <c r="N5994" t="s">
        <v>6417</v>
      </c>
      <c r="O5994" t="s">
        <v>6327</v>
      </c>
      <c r="P5994" t="s">
        <v>6327</v>
      </c>
      <c r="Q5994" t="s">
        <v>6327</v>
      </c>
      <c r="R5994" t="s">
        <v>6327</v>
      </c>
      <c r="S5994" s="100">
        <v>36526</v>
      </c>
      <c r="T5994" s="100">
        <v>36526</v>
      </c>
    </row>
    <row r="5995" spans="1:20" x14ac:dyDescent="0.2">
      <c r="A5995">
        <v>2990</v>
      </c>
      <c r="B5995" s="98" t="s">
        <v>4163</v>
      </c>
      <c r="C5995" s="98">
        <v>1</v>
      </c>
      <c r="D5995" s="98">
        <v>1</v>
      </c>
      <c r="E5995" s="98">
        <v>2000</v>
      </c>
      <c r="F5995" t="s">
        <v>6804</v>
      </c>
      <c r="G5995" s="99">
        <v>36161</v>
      </c>
      <c r="H5995" s="98">
        <v>1</v>
      </c>
      <c r="I5995" s="98">
        <v>1</v>
      </c>
      <c r="J5995" s="98">
        <v>1999</v>
      </c>
      <c r="K5995" t="s">
        <v>332</v>
      </c>
      <c r="L5995">
        <v>0</v>
      </c>
      <c r="M5995" s="98" t="s">
        <v>106</v>
      </c>
      <c r="N5995" t="s">
        <v>6482</v>
      </c>
      <c r="O5995" t="s">
        <v>6327</v>
      </c>
      <c r="P5995" t="s">
        <v>6327</v>
      </c>
      <c r="Q5995" t="s">
        <v>6376</v>
      </c>
      <c r="R5995" t="s">
        <v>6327</v>
      </c>
      <c r="S5995" s="100">
        <v>41444</v>
      </c>
      <c r="T5995" s="100">
        <v>36526</v>
      </c>
    </row>
    <row r="5996" spans="1:20" x14ac:dyDescent="0.2">
      <c r="A5996">
        <v>2989</v>
      </c>
      <c r="B5996" s="98" t="s">
        <v>5544</v>
      </c>
      <c r="C5996" s="98">
        <v>29</v>
      </c>
      <c r="D5996" s="98">
        <v>5</v>
      </c>
      <c r="E5996" s="98">
        <v>2004</v>
      </c>
      <c r="F5996" t="s">
        <v>275</v>
      </c>
      <c r="G5996" s="99">
        <v>36157</v>
      </c>
      <c r="H5996" s="98">
        <v>28</v>
      </c>
      <c r="I5996" s="98">
        <v>12</v>
      </c>
      <c r="J5996" s="98">
        <v>1998</v>
      </c>
      <c r="K5996" t="s">
        <v>332</v>
      </c>
      <c r="L5996">
        <v>0</v>
      </c>
      <c r="M5996" s="98" t="s">
        <v>106</v>
      </c>
      <c r="N5996" t="s">
        <v>6417</v>
      </c>
      <c r="O5996" t="s">
        <v>6327</v>
      </c>
      <c r="P5996" t="s">
        <v>6327</v>
      </c>
      <c r="Q5996" t="s">
        <v>6327</v>
      </c>
      <c r="R5996" t="s">
        <v>6327</v>
      </c>
      <c r="S5996" s="100">
        <v>41444</v>
      </c>
      <c r="T5996" s="100">
        <v>36526</v>
      </c>
    </row>
    <row r="5997" spans="1:20" x14ac:dyDescent="0.2">
      <c r="A5997">
        <v>2988</v>
      </c>
      <c r="B5997" s="98" t="s">
        <v>1602</v>
      </c>
      <c r="C5997" s="98">
        <v>1</v>
      </c>
      <c r="D5997" s="98">
        <v>1</v>
      </c>
      <c r="E5997" s="98">
        <v>1998</v>
      </c>
      <c r="F5997" t="s">
        <v>534</v>
      </c>
      <c r="G5997" s="99">
        <v>36094</v>
      </c>
      <c r="H5997" s="98">
        <v>26</v>
      </c>
      <c r="I5997" s="98">
        <v>10</v>
      </c>
      <c r="J5997" s="98">
        <v>1998</v>
      </c>
      <c r="K5997" t="s">
        <v>332</v>
      </c>
      <c r="L5997">
        <v>0</v>
      </c>
      <c r="M5997" s="98" t="s">
        <v>106</v>
      </c>
      <c r="N5997" t="s">
        <v>6417</v>
      </c>
      <c r="O5997" t="s">
        <v>6327</v>
      </c>
      <c r="P5997" t="s">
        <v>6327</v>
      </c>
      <c r="Q5997" t="s">
        <v>6327</v>
      </c>
      <c r="R5997" t="s">
        <v>6327</v>
      </c>
      <c r="S5997" s="100">
        <v>36526</v>
      </c>
      <c r="T5997" s="100">
        <v>36526</v>
      </c>
    </row>
    <row r="5998" spans="1:20" x14ac:dyDescent="0.2">
      <c r="A5998">
        <v>2987</v>
      </c>
      <c r="B5998" s="98" t="s">
        <v>5848</v>
      </c>
      <c r="C5998" s="98">
        <v>30</v>
      </c>
      <c r="D5998" s="98">
        <v>11</v>
      </c>
      <c r="E5998" s="98">
        <v>2010</v>
      </c>
      <c r="F5998" t="s">
        <v>427</v>
      </c>
      <c r="G5998" s="99">
        <v>36104</v>
      </c>
      <c r="H5998" s="98">
        <v>5</v>
      </c>
      <c r="I5998" s="98">
        <v>11</v>
      </c>
      <c r="J5998" s="98">
        <v>1998</v>
      </c>
      <c r="K5998" t="s">
        <v>332</v>
      </c>
      <c r="L5998">
        <v>0</v>
      </c>
      <c r="M5998" s="98" t="s">
        <v>106</v>
      </c>
      <c r="N5998" t="s">
        <v>6503</v>
      </c>
      <c r="O5998" t="s">
        <v>6327</v>
      </c>
      <c r="P5998" t="s">
        <v>6327</v>
      </c>
      <c r="Q5998" t="s">
        <v>6327</v>
      </c>
      <c r="R5998" t="s">
        <v>6327</v>
      </c>
      <c r="S5998" s="100">
        <v>36526</v>
      </c>
      <c r="T5998" s="100">
        <v>36526</v>
      </c>
    </row>
    <row r="5999" spans="1:20" x14ac:dyDescent="0.2">
      <c r="A5999">
        <v>2986</v>
      </c>
      <c r="B5999" s="98" t="s">
        <v>2630</v>
      </c>
      <c r="C5999" s="98">
        <v>1</v>
      </c>
      <c r="D5999" s="98">
        <v>1</v>
      </c>
      <c r="E5999" s="98">
        <v>2004</v>
      </c>
      <c r="F5999" t="s">
        <v>7520</v>
      </c>
      <c r="G5999" s="99">
        <v>21186</v>
      </c>
      <c r="H5999" s="98">
        <v>1</v>
      </c>
      <c r="I5999" s="98">
        <v>1</v>
      </c>
      <c r="J5999" s="98">
        <v>1958</v>
      </c>
      <c r="K5999" t="s">
        <v>892</v>
      </c>
      <c r="L5999">
        <v>0</v>
      </c>
      <c r="M5999" s="98" t="s">
        <v>106</v>
      </c>
      <c r="N5999" t="s">
        <v>6541</v>
      </c>
      <c r="O5999" t="s">
        <v>7521</v>
      </c>
      <c r="P5999" t="s">
        <v>6386</v>
      </c>
      <c r="Q5999" t="s">
        <v>6398</v>
      </c>
      <c r="R5999" t="s">
        <v>6327</v>
      </c>
      <c r="S5999" s="100">
        <v>36526</v>
      </c>
      <c r="T5999" s="100">
        <v>36526</v>
      </c>
    </row>
    <row r="6000" spans="1:20" x14ac:dyDescent="0.2">
      <c r="A6000">
        <v>2985</v>
      </c>
      <c r="B6000" s="98" t="s">
        <v>159</v>
      </c>
      <c r="C6000" s="98">
        <v>1</v>
      </c>
      <c r="D6000" s="98">
        <v>1</v>
      </c>
      <c r="E6000" s="98">
        <v>1900</v>
      </c>
      <c r="F6000" t="s">
        <v>526</v>
      </c>
      <c r="G6000" s="99">
        <v>17300</v>
      </c>
      <c r="H6000" s="98">
        <v>13</v>
      </c>
      <c r="I6000" s="98">
        <v>5</v>
      </c>
      <c r="J6000" s="98">
        <v>1947</v>
      </c>
      <c r="K6000" t="s">
        <v>332</v>
      </c>
      <c r="L6000">
        <v>0</v>
      </c>
      <c r="M6000" s="98" t="s">
        <v>79</v>
      </c>
      <c r="N6000" t="s">
        <v>6331</v>
      </c>
      <c r="O6000" t="s">
        <v>7011</v>
      </c>
      <c r="P6000" t="s">
        <v>6376</v>
      </c>
      <c r="Q6000" t="s">
        <v>6376</v>
      </c>
      <c r="R6000" t="s">
        <v>6421</v>
      </c>
      <c r="S6000" s="100">
        <v>44427.73096064815</v>
      </c>
      <c r="T6000" s="100">
        <v>36526</v>
      </c>
    </row>
    <row r="6001" spans="1:20" x14ac:dyDescent="0.2">
      <c r="A6001">
        <v>2984</v>
      </c>
      <c r="B6001" s="98" t="s">
        <v>5443</v>
      </c>
      <c r="C6001" s="98">
        <v>21</v>
      </c>
      <c r="D6001" s="98">
        <v>11</v>
      </c>
      <c r="E6001" s="98">
        <v>1990</v>
      </c>
      <c r="F6001" t="s">
        <v>261</v>
      </c>
      <c r="G6001" s="99">
        <v>32671</v>
      </c>
      <c r="H6001" s="98">
        <v>12</v>
      </c>
      <c r="I6001" s="98">
        <v>6</v>
      </c>
      <c r="J6001" s="98">
        <v>1989</v>
      </c>
      <c r="K6001" t="s">
        <v>332</v>
      </c>
      <c r="L6001">
        <v>0</v>
      </c>
      <c r="M6001" s="98" t="s">
        <v>106</v>
      </c>
      <c r="N6001" t="s">
        <v>6417</v>
      </c>
      <c r="O6001" t="s">
        <v>6327</v>
      </c>
      <c r="P6001" t="s">
        <v>6327</v>
      </c>
      <c r="Q6001" t="s">
        <v>6327</v>
      </c>
      <c r="R6001" t="s">
        <v>6327</v>
      </c>
      <c r="S6001" s="100">
        <v>36526</v>
      </c>
      <c r="T6001" s="100">
        <v>36526</v>
      </c>
    </row>
    <row r="6002" spans="1:20" x14ac:dyDescent="0.2">
      <c r="A6002">
        <v>2983</v>
      </c>
      <c r="B6002" s="98" t="s">
        <v>1052</v>
      </c>
      <c r="C6002" s="98">
        <v>1</v>
      </c>
      <c r="D6002" s="98">
        <v>2</v>
      </c>
      <c r="E6002" s="98">
        <v>2002</v>
      </c>
      <c r="F6002" t="s">
        <v>307</v>
      </c>
      <c r="G6002" s="99">
        <v>35431</v>
      </c>
      <c r="H6002" s="98">
        <v>1</v>
      </c>
      <c r="I6002" s="98">
        <v>1</v>
      </c>
      <c r="J6002" s="98">
        <v>1997</v>
      </c>
      <c r="K6002" t="s">
        <v>332</v>
      </c>
      <c r="L6002">
        <v>0</v>
      </c>
      <c r="M6002" s="98" t="s">
        <v>106</v>
      </c>
      <c r="N6002" t="s">
        <v>6345</v>
      </c>
      <c r="O6002" t="s">
        <v>6327</v>
      </c>
      <c r="P6002" t="s">
        <v>6327</v>
      </c>
      <c r="Q6002" t="s">
        <v>6346</v>
      </c>
      <c r="R6002" t="s">
        <v>6327</v>
      </c>
      <c r="S6002" s="100">
        <v>41444</v>
      </c>
      <c r="T6002" s="100">
        <v>36526</v>
      </c>
    </row>
    <row r="6003" spans="1:20" x14ac:dyDescent="0.2">
      <c r="A6003">
        <v>2982</v>
      </c>
      <c r="B6003" s="98" t="s">
        <v>1252</v>
      </c>
      <c r="C6003" s="98">
        <v>11</v>
      </c>
      <c r="D6003" s="98">
        <v>2</v>
      </c>
      <c r="E6003" s="98">
        <v>1997</v>
      </c>
      <c r="F6003" t="s">
        <v>487</v>
      </c>
      <c r="G6003" s="99">
        <v>36075</v>
      </c>
      <c r="H6003" s="98">
        <v>7</v>
      </c>
      <c r="I6003" s="98">
        <v>10</v>
      </c>
      <c r="J6003" s="98">
        <v>1998</v>
      </c>
      <c r="K6003" t="s">
        <v>332</v>
      </c>
      <c r="L6003">
        <v>0</v>
      </c>
      <c r="M6003" s="98" t="s">
        <v>106</v>
      </c>
      <c r="N6003" t="s">
        <v>6417</v>
      </c>
      <c r="O6003" t="s">
        <v>6327</v>
      </c>
      <c r="P6003" t="s">
        <v>6327</v>
      </c>
      <c r="Q6003" t="s">
        <v>6327</v>
      </c>
      <c r="R6003" t="s">
        <v>6327</v>
      </c>
      <c r="S6003" s="100">
        <v>36526</v>
      </c>
      <c r="T6003" s="100">
        <v>36526</v>
      </c>
    </row>
    <row r="6004" spans="1:20" x14ac:dyDescent="0.2">
      <c r="A6004">
        <v>2981</v>
      </c>
      <c r="B6004" s="98" t="s">
        <v>1252</v>
      </c>
      <c r="C6004" s="98">
        <v>1</v>
      </c>
      <c r="D6004" s="98">
        <v>1</v>
      </c>
      <c r="E6004" s="98">
        <v>1974</v>
      </c>
      <c r="F6004" t="s">
        <v>6435</v>
      </c>
      <c r="G6004" s="99">
        <v>36075</v>
      </c>
      <c r="H6004" s="98">
        <v>7</v>
      </c>
      <c r="I6004" s="98">
        <v>10</v>
      </c>
      <c r="J6004" s="98">
        <v>1998</v>
      </c>
      <c r="K6004" t="s">
        <v>332</v>
      </c>
      <c r="L6004">
        <v>0</v>
      </c>
      <c r="M6004" s="98" t="s">
        <v>106</v>
      </c>
      <c r="N6004" t="s">
        <v>6417</v>
      </c>
      <c r="O6004" t="s">
        <v>6327</v>
      </c>
      <c r="P6004" t="s">
        <v>6327</v>
      </c>
      <c r="Q6004" t="s">
        <v>6327</v>
      </c>
      <c r="R6004" t="s">
        <v>6327</v>
      </c>
      <c r="S6004" s="100">
        <v>36526</v>
      </c>
      <c r="T6004" s="100">
        <v>36526</v>
      </c>
    </row>
    <row r="6005" spans="1:20" x14ac:dyDescent="0.2">
      <c r="A6005">
        <v>2980</v>
      </c>
      <c r="B6005" s="98" t="s">
        <v>3929</v>
      </c>
      <c r="C6005" s="98">
        <v>7</v>
      </c>
      <c r="D6005" s="98">
        <v>5</v>
      </c>
      <c r="E6005" s="98">
        <v>1995</v>
      </c>
      <c r="F6005" t="s">
        <v>533</v>
      </c>
      <c r="G6005" s="99">
        <v>20090</v>
      </c>
      <c r="H6005" s="98">
        <v>1</v>
      </c>
      <c r="I6005" s="98">
        <v>1</v>
      </c>
      <c r="J6005" s="98">
        <v>1955</v>
      </c>
      <c r="K6005" t="s">
        <v>332</v>
      </c>
      <c r="L6005">
        <v>0</v>
      </c>
      <c r="M6005" s="98" t="s">
        <v>106</v>
      </c>
      <c r="N6005" t="s">
        <v>6417</v>
      </c>
      <c r="O6005" t="s">
        <v>6327</v>
      </c>
      <c r="P6005" t="s">
        <v>6327</v>
      </c>
      <c r="Q6005" t="s">
        <v>6327</v>
      </c>
      <c r="R6005" t="s">
        <v>6327</v>
      </c>
      <c r="S6005" s="100">
        <v>36526</v>
      </c>
      <c r="T6005" s="100">
        <v>36526</v>
      </c>
    </row>
    <row r="6006" spans="1:20" x14ac:dyDescent="0.2">
      <c r="A6006">
        <v>2979</v>
      </c>
      <c r="B6006" s="98" t="s">
        <v>2064</v>
      </c>
      <c r="C6006" s="98">
        <v>1</v>
      </c>
      <c r="D6006" s="98">
        <v>1</v>
      </c>
      <c r="E6006" s="98">
        <v>1998</v>
      </c>
      <c r="F6006" t="s">
        <v>6866</v>
      </c>
      <c r="G6006" s="99">
        <v>20455</v>
      </c>
      <c r="H6006" s="98">
        <v>1</v>
      </c>
      <c r="I6006" s="98">
        <v>1</v>
      </c>
      <c r="J6006" s="98">
        <v>1956</v>
      </c>
      <c r="K6006" t="s">
        <v>332</v>
      </c>
      <c r="L6006">
        <v>0</v>
      </c>
      <c r="M6006" s="98" t="s">
        <v>106</v>
      </c>
      <c r="N6006" t="s">
        <v>6436</v>
      </c>
      <c r="O6006" t="s">
        <v>6327</v>
      </c>
      <c r="P6006" t="s">
        <v>6350</v>
      </c>
      <c r="Q6006" t="s">
        <v>6333</v>
      </c>
      <c r="R6006" t="s">
        <v>6327</v>
      </c>
      <c r="S6006" s="100">
        <v>36526</v>
      </c>
      <c r="T6006" s="100">
        <v>36526</v>
      </c>
    </row>
    <row r="6007" spans="1:20" x14ac:dyDescent="0.2">
      <c r="A6007">
        <v>2978</v>
      </c>
      <c r="B6007" s="98" t="s">
        <v>5687</v>
      </c>
      <c r="C6007" s="98">
        <v>29</v>
      </c>
      <c r="D6007" s="98">
        <v>9</v>
      </c>
      <c r="E6007" s="98">
        <v>1998</v>
      </c>
      <c r="F6007" t="s">
        <v>4809</v>
      </c>
      <c r="G6007" s="99">
        <v>12055</v>
      </c>
      <c r="H6007" s="98">
        <v>1</v>
      </c>
      <c r="I6007" s="98">
        <v>1</v>
      </c>
      <c r="J6007" s="98">
        <v>1933</v>
      </c>
      <c r="K6007" t="s">
        <v>332</v>
      </c>
      <c r="L6007">
        <v>0</v>
      </c>
      <c r="M6007" s="98" t="s">
        <v>106</v>
      </c>
      <c r="N6007" t="s">
        <v>6331</v>
      </c>
      <c r="O6007" t="s">
        <v>6327</v>
      </c>
      <c r="P6007" t="s">
        <v>6327</v>
      </c>
      <c r="Q6007" t="s">
        <v>6327</v>
      </c>
      <c r="R6007" t="s">
        <v>6333</v>
      </c>
      <c r="S6007" s="100">
        <v>36526</v>
      </c>
      <c r="T6007" s="100">
        <v>36526</v>
      </c>
    </row>
    <row r="6008" spans="1:20" x14ac:dyDescent="0.2">
      <c r="A6008">
        <v>2977</v>
      </c>
      <c r="B6008" s="98" t="s">
        <v>5700</v>
      </c>
      <c r="C6008" s="98">
        <v>29</v>
      </c>
      <c r="D6008" s="98">
        <v>9</v>
      </c>
      <c r="E6008" s="98">
        <v>2003</v>
      </c>
      <c r="F6008" t="s">
        <v>654</v>
      </c>
      <c r="G6008" s="99">
        <v>21551</v>
      </c>
      <c r="H6008" s="98">
        <v>1</v>
      </c>
      <c r="I6008" s="98">
        <v>1</v>
      </c>
      <c r="J6008" s="98">
        <v>1959</v>
      </c>
      <c r="K6008" t="s">
        <v>332</v>
      </c>
      <c r="L6008">
        <v>0</v>
      </c>
      <c r="M6008" s="98" t="s">
        <v>106</v>
      </c>
      <c r="N6008" t="s">
        <v>6417</v>
      </c>
      <c r="O6008" t="s">
        <v>6327</v>
      </c>
      <c r="P6008" t="s">
        <v>6327</v>
      </c>
      <c r="Q6008" t="s">
        <v>6327</v>
      </c>
      <c r="R6008" t="s">
        <v>6327</v>
      </c>
      <c r="S6008" s="100">
        <v>36526</v>
      </c>
      <c r="T6008" s="100">
        <v>36526</v>
      </c>
    </row>
    <row r="6009" spans="1:20" x14ac:dyDescent="0.2">
      <c r="A6009">
        <v>2976</v>
      </c>
      <c r="B6009" s="98" t="s">
        <v>4982</v>
      </c>
      <c r="C6009" s="98">
        <v>24</v>
      </c>
      <c r="D6009" s="98">
        <v>8</v>
      </c>
      <c r="E6009" s="98">
        <v>2000</v>
      </c>
      <c r="F6009" t="s">
        <v>7220</v>
      </c>
      <c r="G6009" s="99">
        <v>12785</v>
      </c>
      <c r="H6009" s="98">
        <v>1</v>
      </c>
      <c r="I6009" s="98">
        <v>1</v>
      </c>
      <c r="J6009" s="98">
        <v>1935</v>
      </c>
      <c r="K6009" t="s">
        <v>332</v>
      </c>
      <c r="L6009">
        <v>0</v>
      </c>
      <c r="M6009" s="98" t="s">
        <v>106</v>
      </c>
      <c r="N6009" t="s">
        <v>6462</v>
      </c>
      <c r="O6009" t="s">
        <v>6327</v>
      </c>
      <c r="P6009" t="s">
        <v>6327</v>
      </c>
      <c r="Q6009" t="s">
        <v>6386</v>
      </c>
      <c r="R6009" t="s">
        <v>6327</v>
      </c>
      <c r="S6009" s="100">
        <v>36526</v>
      </c>
      <c r="T6009" s="100">
        <v>36526</v>
      </c>
    </row>
    <row r="6010" spans="1:20" x14ac:dyDescent="0.2">
      <c r="A6010">
        <v>2975</v>
      </c>
      <c r="B6010" s="98" t="s">
        <v>3179</v>
      </c>
      <c r="C6010" s="98">
        <v>13</v>
      </c>
      <c r="D6010" s="98">
        <v>6</v>
      </c>
      <c r="E6010" s="98">
        <v>2004</v>
      </c>
      <c r="F6010" t="s">
        <v>377</v>
      </c>
      <c r="G6010" s="99">
        <v>32874</v>
      </c>
      <c r="H6010" s="98">
        <v>1</v>
      </c>
      <c r="I6010" s="98">
        <v>1</v>
      </c>
      <c r="J6010" s="98">
        <v>1990</v>
      </c>
      <c r="K6010" t="s">
        <v>332</v>
      </c>
      <c r="L6010">
        <v>0</v>
      </c>
      <c r="M6010" s="98" t="s">
        <v>106</v>
      </c>
      <c r="N6010" t="s">
        <v>6589</v>
      </c>
      <c r="O6010" t="s">
        <v>6327</v>
      </c>
      <c r="P6010" t="s">
        <v>6327</v>
      </c>
      <c r="Q6010" t="s">
        <v>6398</v>
      </c>
      <c r="R6010" t="s">
        <v>6327</v>
      </c>
      <c r="S6010" s="100">
        <v>36526</v>
      </c>
      <c r="T6010" s="100">
        <v>36526</v>
      </c>
    </row>
    <row r="6011" spans="1:20" x14ac:dyDescent="0.2">
      <c r="A6011">
        <v>2974</v>
      </c>
      <c r="B6011" s="98" t="s">
        <v>3179</v>
      </c>
      <c r="C6011" s="98">
        <v>28</v>
      </c>
      <c r="D6011" s="98">
        <v>3</v>
      </c>
      <c r="E6011" s="98">
        <v>1981</v>
      </c>
      <c r="F6011" t="s">
        <v>310</v>
      </c>
      <c r="G6011" s="99">
        <v>19360</v>
      </c>
      <c r="H6011" s="98">
        <v>1</v>
      </c>
      <c r="I6011" s="98">
        <v>1</v>
      </c>
      <c r="J6011" s="98">
        <v>1953</v>
      </c>
      <c r="K6011" t="s">
        <v>332</v>
      </c>
      <c r="L6011">
        <v>0</v>
      </c>
      <c r="M6011" s="98" t="s">
        <v>106</v>
      </c>
      <c r="N6011" t="s">
        <v>6941</v>
      </c>
      <c r="O6011" t="s">
        <v>6327</v>
      </c>
      <c r="P6011" t="s">
        <v>6327</v>
      </c>
      <c r="Q6011" t="s">
        <v>6343</v>
      </c>
      <c r="R6011" t="s">
        <v>6327</v>
      </c>
      <c r="S6011" s="100">
        <v>36526</v>
      </c>
      <c r="T6011" s="100">
        <v>36526</v>
      </c>
    </row>
    <row r="6012" spans="1:20" x14ac:dyDescent="0.2">
      <c r="A6012">
        <v>2973</v>
      </c>
      <c r="B6012" s="98" t="s">
        <v>5059</v>
      </c>
      <c r="C6012" s="98">
        <v>1</v>
      </c>
      <c r="D6012" s="98">
        <v>1</v>
      </c>
      <c r="E6012" s="98">
        <v>1963</v>
      </c>
      <c r="F6012" t="s">
        <v>7390</v>
      </c>
      <c r="G6012" s="99">
        <v>35537</v>
      </c>
      <c r="H6012" s="98">
        <v>17</v>
      </c>
      <c r="I6012" s="98">
        <v>4</v>
      </c>
      <c r="J6012" s="98">
        <v>1997</v>
      </c>
      <c r="K6012" t="s">
        <v>892</v>
      </c>
      <c r="L6012">
        <v>0</v>
      </c>
      <c r="M6012" s="98" t="s">
        <v>106</v>
      </c>
      <c r="N6012" t="s">
        <v>6685</v>
      </c>
      <c r="O6012" t="s">
        <v>6327</v>
      </c>
      <c r="P6012" t="s">
        <v>6327</v>
      </c>
      <c r="Q6012" t="s">
        <v>6386</v>
      </c>
      <c r="R6012" t="s">
        <v>6327</v>
      </c>
      <c r="S6012" s="100">
        <v>43257</v>
      </c>
      <c r="T6012" s="100">
        <v>36526</v>
      </c>
    </row>
    <row r="6013" spans="1:20" x14ac:dyDescent="0.2">
      <c r="A6013">
        <v>2972</v>
      </c>
      <c r="B6013" s="98" t="s">
        <v>220</v>
      </c>
      <c r="C6013" s="98">
        <v>1</v>
      </c>
      <c r="D6013" s="98">
        <v>1</v>
      </c>
      <c r="E6013" s="98">
        <v>1973</v>
      </c>
      <c r="F6013" t="s">
        <v>950</v>
      </c>
      <c r="G6013" s="99">
        <v>36026</v>
      </c>
      <c r="H6013" s="98">
        <v>19</v>
      </c>
      <c r="I6013" s="98">
        <v>8</v>
      </c>
      <c r="J6013" s="98">
        <v>1998</v>
      </c>
      <c r="K6013" t="s">
        <v>892</v>
      </c>
      <c r="L6013">
        <v>0</v>
      </c>
      <c r="M6013" s="98" t="s">
        <v>41</v>
      </c>
      <c r="N6013" t="s">
        <v>6331</v>
      </c>
      <c r="O6013" t="s">
        <v>6362</v>
      </c>
      <c r="P6013" t="s">
        <v>6388</v>
      </c>
      <c r="Q6013" t="s">
        <v>6388</v>
      </c>
      <c r="R6013" t="s">
        <v>6343</v>
      </c>
      <c r="S6013" s="100">
        <v>44606.470590277779</v>
      </c>
      <c r="T6013" s="100">
        <v>36526</v>
      </c>
    </row>
    <row r="6014" spans="1:20" x14ac:dyDescent="0.2">
      <c r="A6014">
        <v>2971</v>
      </c>
      <c r="B6014" s="98" t="s">
        <v>3507</v>
      </c>
      <c r="C6014" s="98">
        <v>20</v>
      </c>
      <c r="D6014" s="98">
        <v>2</v>
      </c>
      <c r="E6014" s="98">
        <v>1960</v>
      </c>
      <c r="F6014" t="s">
        <v>7970</v>
      </c>
      <c r="G6014" s="99">
        <v>34335</v>
      </c>
      <c r="H6014" s="98">
        <v>1</v>
      </c>
      <c r="I6014" s="98">
        <v>1</v>
      </c>
      <c r="J6014" s="98">
        <v>1994</v>
      </c>
      <c r="K6014" t="s">
        <v>892</v>
      </c>
      <c r="L6014">
        <v>0</v>
      </c>
      <c r="M6014" s="98" t="s">
        <v>106</v>
      </c>
      <c r="N6014" t="s">
        <v>6417</v>
      </c>
      <c r="O6014" t="s">
        <v>6327</v>
      </c>
      <c r="P6014" t="s">
        <v>6327</v>
      </c>
      <c r="Q6014" t="s">
        <v>6327</v>
      </c>
      <c r="R6014" t="s">
        <v>6327</v>
      </c>
      <c r="S6014" s="100">
        <v>36526</v>
      </c>
      <c r="T6014" s="100">
        <v>36526</v>
      </c>
    </row>
    <row r="6015" spans="1:20" x14ac:dyDescent="0.2">
      <c r="A6015">
        <v>2970</v>
      </c>
      <c r="B6015" s="98" t="s">
        <v>3949</v>
      </c>
      <c r="C6015" s="98">
        <v>11</v>
      </c>
      <c r="D6015" s="98">
        <v>5</v>
      </c>
      <c r="E6015" s="98">
        <v>1988</v>
      </c>
      <c r="F6015" t="s">
        <v>8163</v>
      </c>
      <c r="G6015" s="99">
        <v>35065</v>
      </c>
      <c r="H6015" s="98">
        <v>1</v>
      </c>
      <c r="I6015" s="98">
        <v>1</v>
      </c>
      <c r="J6015" s="98">
        <v>1996</v>
      </c>
      <c r="K6015" t="s">
        <v>332</v>
      </c>
      <c r="L6015">
        <v>0</v>
      </c>
      <c r="M6015" s="98" t="s">
        <v>106</v>
      </c>
      <c r="N6015" t="s">
        <v>6424</v>
      </c>
      <c r="O6015" t="s">
        <v>6327</v>
      </c>
      <c r="P6015" t="s">
        <v>6327</v>
      </c>
      <c r="Q6015" t="s">
        <v>6327</v>
      </c>
      <c r="R6015" t="s">
        <v>6327</v>
      </c>
      <c r="S6015" s="100">
        <v>36526</v>
      </c>
      <c r="T6015" s="100">
        <v>36526</v>
      </c>
    </row>
    <row r="6016" spans="1:20" x14ac:dyDescent="0.2">
      <c r="A6016">
        <v>2969</v>
      </c>
      <c r="B6016" s="98" t="s">
        <v>3980</v>
      </c>
      <c r="C6016" s="98">
        <v>17</v>
      </c>
      <c r="D6016" s="98">
        <v>11</v>
      </c>
      <c r="E6016" s="98">
        <v>2002</v>
      </c>
      <c r="F6016" t="s">
        <v>7448</v>
      </c>
      <c r="G6016" s="99">
        <v>35065</v>
      </c>
      <c r="H6016" s="98">
        <v>1</v>
      </c>
      <c r="I6016" s="98">
        <v>1</v>
      </c>
      <c r="J6016" s="98">
        <v>1996</v>
      </c>
      <c r="K6016" t="s">
        <v>332</v>
      </c>
      <c r="L6016">
        <v>0</v>
      </c>
      <c r="M6016" s="98" t="s">
        <v>106</v>
      </c>
      <c r="N6016" t="s">
        <v>6869</v>
      </c>
      <c r="O6016" t="s">
        <v>6327</v>
      </c>
      <c r="P6016" t="s">
        <v>6327</v>
      </c>
      <c r="Q6016" t="s">
        <v>6650</v>
      </c>
      <c r="R6016" t="s">
        <v>6327</v>
      </c>
      <c r="S6016" s="100">
        <v>42197</v>
      </c>
      <c r="T6016" s="100">
        <v>36526</v>
      </c>
    </row>
    <row r="6017" spans="1:20" x14ac:dyDescent="0.2">
      <c r="A6017">
        <v>2968</v>
      </c>
      <c r="B6017" s="98" t="s">
        <v>1309</v>
      </c>
      <c r="C6017" s="98">
        <v>18</v>
      </c>
      <c r="D6017" s="98">
        <v>11</v>
      </c>
      <c r="E6017" s="98">
        <v>2002</v>
      </c>
      <c r="F6017" t="s">
        <v>404</v>
      </c>
      <c r="G6017" s="99">
        <v>35311</v>
      </c>
      <c r="H6017" s="98">
        <v>3</v>
      </c>
      <c r="I6017" s="98">
        <v>9</v>
      </c>
      <c r="J6017" s="98">
        <v>1996</v>
      </c>
      <c r="K6017" t="s">
        <v>332</v>
      </c>
      <c r="L6017">
        <v>0</v>
      </c>
      <c r="M6017" s="98" t="s">
        <v>106</v>
      </c>
      <c r="N6017" t="s">
        <v>6424</v>
      </c>
      <c r="O6017" t="s">
        <v>6327</v>
      </c>
      <c r="P6017" t="s">
        <v>6327</v>
      </c>
      <c r="Q6017" t="s">
        <v>6327</v>
      </c>
      <c r="R6017" t="s">
        <v>6327</v>
      </c>
      <c r="S6017" s="100">
        <v>36526</v>
      </c>
      <c r="T6017" s="100">
        <v>36526</v>
      </c>
    </row>
    <row r="6018" spans="1:20" x14ac:dyDescent="0.2">
      <c r="A6018">
        <v>2967</v>
      </c>
      <c r="B6018" s="98" t="s">
        <v>4066</v>
      </c>
      <c r="C6018" s="98">
        <v>28</v>
      </c>
      <c r="D6018" s="98">
        <v>12</v>
      </c>
      <c r="E6018" s="98">
        <v>2007</v>
      </c>
      <c r="F6018" t="s">
        <v>569</v>
      </c>
      <c r="G6018" s="99">
        <v>34335</v>
      </c>
      <c r="H6018" s="98">
        <v>1</v>
      </c>
      <c r="I6018" s="98">
        <v>1</v>
      </c>
      <c r="J6018" s="98">
        <v>1994</v>
      </c>
      <c r="K6018" t="s">
        <v>332</v>
      </c>
      <c r="L6018">
        <v>0</v>
      </c>
      <c r="M6018" s="98" t="s">
        <v>106</v>
      </c>
      <c r="N6018" t="s">
        <v>6417</v>
      </c>
      <c r="O6018" t="s">
        <v>6327</v>
      </c>
      <c r="P6018" t="s">
        <v>6327</v>
      </c>
      <c r="Q6018" t="s">
        <v>6327</v>
      </c>
      <c r="R6018" t="s">
        <v>6327</v>
      </c>
      <c r="S6018" s="100">
        <v>36526</v>
      </c>
      <c r="T6018" s="100">
        <v>36526</v>
      </c>
    </row>
    <row r="6019" spans="1:20" x14ac:dyDescent="0.2">
      <c r="A6019">
        <v>2966</v>
      </c>
      <c r="B6019" s="98" t="s">
        <v>5839</v>
      </c>
      <c r="C6019" s="98">
        <v>27</v>
      </c>
      <c r="D6019" s="98">
        <v>9</v>
      </c>
      <c r="E6019" s="98">
        <v>1997</v>
      </c>
      <c r="F6019" t="s">
        <v>339</v>
      </c>
      <c r="G6019" s="99">
        <v>35431</v>
      </c>
      <c r="H6019" s="98">
        <v>1</v>
      </c>
      <c r="I6019" s="98">
        <v>1</v>
      </c>
      <c r="J6019" s="98">
        <v>1997</v>
      </c>
      <c r="K6019" t="s">
        <v>332</v>
      </c>
      <c r="L6019">
        <v>0</v>
      </c>
      <c r="M6019" s="98" t="s">
        <v>106</v>
      </c>
      <c r="N6019" t="s">
        <v>6503</v>
      </c>
      <c r="O6019" t="s">
        <v>6327</v>
      </c>
      <c r="P6019" t="s">
        <v>6327</v>
      </c>
      <c r="Q6019" t="s">
        <v>6440</v>
      </c>
      <c r="R6019" t="s">
        <v>6327</v>
      </c>
      <c r="S6019" s="100">
        <v>36526</v>
      </c>
      <c r="T6019" s="100">
        <v>36526</v>
      </c>
    </row>
    <row r="6020" spans="1:20" x14ac:dyDescent="0.2">
      <c r="A6020">
        <v>2965</v>
      </c>
      <c r="B6020" s="98" t="s">
        <v>1940</v>
      </c>
      <c r="C6020" s="98">
        <v>7</v>
      </c>
      <c r="D6020" s="98">
        <v>7</v>
      </c>
      <c r="E6020" s="98">
        <v>2014</v>
      </c>
      <c r="F6020" t="s">
        <v>429</v>
      </c>
      <c r="G6020" s="99">
        <v>32143</v>
      </c>
      <c r="H6020" s="98">
        <v>1</v>
      </c>
      <c r="I6020" s="98">
        <v>1</v>
      </c>
      <c r="J6020" s="98">
        <v>1988</v>
      </c>
      <c r="K6020" t="s">
        <v>332</v>
      </c>
      <c r="L6020">
        <v>0</v>
      </c>
      <c r="M6020" s="98" t="s">
        <v>106</v>
      </c>
      <c r="N6020" t="s">
        <v>6436</v>
      </c>
      <c r="O6020" t="s">
        <v>6327</v>
      </c>
      <c r="P6020" t="s">
        <v>6386</v>
      </c>
      <c r="Q6020" t="s">
        <v>6386</v>
      </c>
      <c r="R6020" t="s">
        <v>6327</v>
      </c>
      <c r="S6020" s="100">
        <v>36526</v>
      </c>
      <c r="T6020" s="100">
        <v>36526</v>
      </c>
    </row>
    <row r="6021" spans="1:20" x14ac:dyDescent="0.2">
      <c r="A6021">
        <v>2964</v>
      </c>
      <c r="B6021" s="98" t="s">
        <v>2292</v>
      </c>
      <c r="C6021" s="98">
        <v>3</v>
      </c>
      <c r="D6021" s="98">
        <v>5</v>
      </c>
      <c r="E6021" s="98">
        <v>1971</v>
      </c>
      <c r="F6021" t="s">
        <v>945</v>
      </c>
      <c r="G6021" s="99">
        <v>35065</v>
      </c>
      <c r="H6021" s="98">
        <v>1</v>
      </c>
      <c r="I6021" s="98">
        <v>1</v>
      </c>
      <c r="J6021" s="98">
        <v>1996</v>
      </c>
      <c r="K6021" t="s">
        <v>892</v>
      </c>
      <c r="L6021">
        <v>0</v>
      </c>
      <c r="M6021" s="98" t="s">
        <v>106</v>
      </c>
      <c r="N6021" t="s">
        <v>6417</v>
      </c>
      <c r="O6021" t="s">
        <v>6327</v>
      </c>
      <c r="P6021" t="s">
        <v>6327</v>
      </c>
      <c r="Q6021" t="s">
        <v>6327</v>
      </c>
      <c r="R6021" t="s">
        <v>6327</v>
      </c>
      <c r="S6021" s="100">
        <v>36526</v>
      </c>
      <c r="T6021" s="100">
        <v>36526</v>
      </c>
    </row>
    <row r="6022" spans="1:20" x14ac:dyDescent="0.2">
      <c r="A6022">
        <v>2963</v>
      </c>
      <c r="B6022" s="98" t="s">
        <v>5398</v>
      </c>
      <c r="C6022" s="98">
        <v>2</v>
      </c>
      <c r="D6022" s="98">
        <v>12</v>
      </c>
      <c r="E6022" s="98">
        <v>2001</v>
      </c>
      <c r="F6022" t="s">
        <v>6866</v>
      </c>
      <c r="G6022" s="99">
        <v>13297</v>
      </c>
      <c r="H6022" s="98">
        <v>27</v>
      </c>
      <c r="I6022" s="98">
        <v>5</v>
      </c>
      <c r="J6022" s="98">
        <v>1936</v>
      </c>
      <c r="K6022" t="s">
        <v>332</v>
      </c>
      <c r="L6022">
        <v>0</v>
      </c>
      <c r="M6022" s="98" t="s">
        <v>106</v>
      </c>
      <c r="N6022" t="s">
        <v>6417</v>
      </c>
      <c r="O6022" t="s">
        <v>6327</v>
      </c>
      <c r="P6022" t="s">
        <v>6327</v>
      </c>
      <c r="Q6022" t="s">
        <v>6327</v>
      </c>
      <c r="R6022" t="s">
        <v>6327</v>
      </c>
      <c r="S6022" s="100">
        <v>36526</v>
      </c>
      <c r="T6022" s="100">
        <v>36526</v>
      </c>
    </row>
    <row r="6023" spans="1:20" x14ac:dyDescent="0.2">
      <c r="A6023">
        <v>2962</v>
      </c>
      <c r="B6023" s="98" t="s">
        <v>4374</v>
      </c>
      <c r="C6023" s="98">
        <v>1</v>
      </c>
      <c r="D6023" s="98">
        <v>1</v>
      </c>
      <c r="E6023" s="98">
        <v>1900</v>
      </c>
      <c r="F6023" t="s">
        <v>7238</v>
      </c>
      <c r="G6023" s="99">
        <v>33332</v>
      </c>
      <c r="H6023" s="98">
        <v>4</v>
      </c>
      <c r="I6023" s="98">
        <v>4</v>
      </c>
      <c r="J6023" s="98">
        <v>1991</v>
      </c>
      <c r="K6023" t="s">
        <v>332</v>
      </c>
      <c r="L6023">
        <v>0</v>
      </c>
      <c r="M6023" s="98" t="s">
        <v>106</v>
      </c>
      <c r="N6023" t="s">
        <v>6417</v>
      </c>
      <c r="O6023" t="s">
        <v>6327</v>
      </c>
      <c r="P6023" t="s">
        <v>6327</v>
      </c>
      <c r="Q6023" t="s">
        <v>6327</v>
      </c>
      <c r="R6023" t="s">
        <v>6327</v>
      </c>
      <c r="S6023" s="100">
        <v>36526</v>
      </c>
      <c r="T6023" s="100">
        <v>36526</v>
      </c>
    </row>
    <row r="6024" spans="1:20" x14ac:dyDescent="0.2">
      <c r="A6024">
        <v>2961</v>
      </c>
      <c r="B6024" s="98" t="s">
        <v>6182</v>
      </c>
      <c r="C6024" s="98">
        <v>1</v>
      </c>
      <c r="D6024" s="98">
        <v>1</v>
      </c>
      <c r="E6024" s="98">
        <v>2001</v>
      </c>
      <c r="F6024" t="s">
        <v>573</v>
      </c>
      <c r="G6024" s="99">
        <v>32874</v>
      </c>
      <c r="H6024" s="98">
        <v>1</v>
      </c>
      <c r="I6024" s="98">
        <v>1</v>
      </c>
      <c r="J6024" s="98">
        <v>1990</v>
      </c>
      <c r="K6024" t="s">
        <v>332</v>
      </c>
      <c r="L6024">
        <v>0</v>
      </c>
      <c r="M6024" s="98" t="s">
        <v>106</v>
      </c>
      <c r="N6024" t="s">
        <v>6436</v>
      </c>
      <c r="O6024" t="s">
        <v>6327</v>
      </c>
      <c r="P6024" t="s">
        <v>6348</v>
      </c>
      <c r="Q6024" t="s">
        <v>6348</v>
      </c>
      <c r="R6024" t="s">
        <v>6327</v>
      </c>
      <c r="S6024" s="100">
        <v>36526</v>
      </c>
      <c r="T6024" s="100">
        <v>36526</v>
      </c>
    </row>
    <row r="6025" spans="1:20" x14ac:dyDescent="0.2">
      <c r="A6025">
        <v>2960</v>
      </c>
      <c r="B6025" s="98" t="s">
        <v>1483</v>
      </c>
      <c r="C6025" s="98">
        <v>13</v>
      </c>
      <c r="D6025" s="98">
        <v>12</v>
      </c>
      <c r="E6025" s="98">
        <v>1995</v>
      </c>
      <c r="F6025" t="s">
        <v>6838</v>
      </c>
      <c r="G6025" s="99">
        <v>34700</v>
      </c>
      <c r="H6025" s="98">
        <v>1</v>
      </c>
      <c r="I6025" s="98">
        <v>1</v>
      </c>
      <c r="J6025" s="98">
        <v>1995</v>
      </c>
      <c r="K6025" t="s">
        <v>892</v>
      </c>
      <c r="L6025">
        <v>0</v>
      </c>
      <c r="M6025" s="98" t="s">
        <v>106</v>
      </c>
      <c r="N6025" t="s">
        <v>6503</v>
      </c>
      <c r="O6025" t="s">
        <v>6327</v>
      </c>
      <c r="P6025" t="s">
        <v>6327</v>
      </c>
      <c r="Q6025" t="s">
        <v>6650</v>
      </c>
      <c r="R6025" t="s">
        <v>6327</v>
      </c>
      <c r="S6025" s="100">
        <v>36526</v>
      </c>
      <c r="T6025" s="100">
        <v>36526</v>
      </c>
    </row>
    <row r="6026" spans="1:20" x14ac:dyDescent="0.2">
      <c r="A6026">
        <v>2959</v>
      </c>
      <c r="B6026" s="98" t="s">
        <v>5026</v>
      </c>
      <c r="C6026" s="98">
        <v>1</v>
      </c>
      <c r="D6026" s="98">
        <v>1</v>
      </c>
      <c r="E6026" s="98">
        <v>1984</v>
      </c>
      <c r="F6026" t="s">
        <v>6704</v>
      </c>
      <c r="G6026" s="99">
        <v>34867</v>
      </c>
      <c r="H6026" s="98">
        <v>17</v>
      </c>
      <c r="I6026" s="98">
        <v>6</v>
      </c>
      <c r="J6026" s="98">
        <v>1995</v>
      </c>
      <c r="K6026" t="s">
        <v>892</v>
      </c>
      <c r="L6026">
        <v>0</v>
      </c>
      <c r="M6026" s="98" t="s">
        <v>106</v>
      </c>
      <c r="N6026" t="s">
        <v>6776</v>
      </c>
      <c r="O6026" t="s">
        <v>6327</v>
      </c>
      <c r="P6026" t="s">
        <v>6327</v>
      </c>
      <c r="Q6026" t="s">
        <v>6658</v>
      </c>
      <c r="R6026" t="s">
        <v>6327</v>
      </c>
      <c r="S6026" s="100">
        <v>43722.876620370371</v>
      </c>
      <c r="T6026" s="100">
        <v>36526</v>
      </c>
    </row>
    <row r="6027" spans="1:20" x14ac:dyDescent="0.2">
      <c r="A6027">
        <v>2958</v>
      </c>
      <c r="B6027" s="98" t="s">
        <v>5614</v>
      </c>
      <c r="C6027" s="98">
        <v>10</v>
      </c>
      <c r="D6027" s="98">
        <v>3</v>
      </c>
      <c r="E6027" s="98">
        <v>1972</v>
      </c>
      <c r="F6027" t="s">
        <v>8849</v>
      </c>
      <c r="G6027" s="99">
        <v>34876</v>
      </c>
      <c r="H6027" s="98">
        <v>26</v>
      </c>
      <c r="I6027" s="98">
        <v>6</v>
      </c>
      <c r="J6027" s="98">
        <v>1995</v>
      </c>
      <c r="K6027" t="s">
        <v>892</v>
      </c>
      <c r="L6027">
        <v>0</v>
      </c>
      <c r="M6027" s="98" t="s">
        <v>106</v>
      </c>
      <c r="N6027" t="s">
        <v>6345</v>
      </c>
      <c r="O6027" t="s">
        <v>6327</v>
      </c>
      <c r="P6027" t="s">
        <v>6327</v>
      </c>
      <c r="Q6027" t="s">
        <v>6491</v>
      </c>
      <c r="R6027" t="s">
        <v>6327</v>
      </c>
      <c r="S6027" s="100">
        <v>44091.904652777775</v>
      </c>
      <c r="T6027" s="100">
        <v>36526</v>
      </c>
    </row>
    <row r="6028" spans="1:20" x14ac:dyDescent="0.2">
      <c r="A6028">
        <v>2957</v>
      </c>
      <c r="B6028" s="98" t="s">
        <v>4460</v>
      </c>
      <c r="C6028" s="98">
        <v>25</v>
      </c>
      <c r="D6028" s="98">
        <v>2</v>
      </c>
      <c r="E6028" s="98">
        <v>1999</v>
      </c>
      <c r="F6028" t="s">
        <v>6704</v>
      </c>
      <c r="G6028" s="99">
        <v>35039</v>
      </c>
      <c r="H6028" s="98">
        <v>6</v>
      </c>
      <c r="I6028" s="98">
        <v>12</v>
      </c>
      <c r="J6028" s="98">
        <v>1995</v>
      </c>
      <c r="K6028" t="s">
        <v>892</v>
      </c>
      <c r="L6028">
        <v>0</v>
      </c>
      <c r="M6028" s="98" t="s">
        <v>106</v>
      </c>
      <c r="N6028" t="s">
        <v>6686</v>
      </c>
      <c r="O6028" t="s">
        <v>6327</v>
      </c>
      <c r="P6028" t="s">
        <v>6327</v>
      </c>
      <c r="Q6028" t="s">
        <v>6393</v>
      </c>
      <c r="R6028" t="s">
        <v>6327</v>
      </c>
      <c r="S6028" s="100">
        <v>36526</v>
      </c>
      <c r="T6028" s="100">
        <v>36526</v>
      </c>
    </row>
    <row r="6029" spans="1:20" x14ac:dyDescent="0.2">
      <c r="A6029">
        <v>2956</v>
      </c>
      <c r="B6029" s="98" t="s">
        <v>2689</v>
      </c>
      <c r="C6029" s="98">
        <v>1</v>
      </c>
      <c r="D6029" s="98">
        <v>1</v>
      </c>
      <c r="E6029" s="98">
        <v>1997</v>
      </c>
      <c r="F6029" t="s">
        <v>7180</v>
      </c>
      <c r="G6029" s="99">
        <v>32874</v>
      </c>
      <c r="H6029" s="98">
        <v>1</v>
      </c>
      <c r="I6029" s="98">
        <v>1</v>
      </c>
      <c r="J6029" s="98">
        <v>1990</v>
      </c>
      <c r="K6029" t="s">
        <v>332</v>
      </c>
      <c r="L6029">
        <v>0</v>
      </c>
      <c r="M6029" s="98" t="s">
        <v>106</v>
      </c>
      <c r="N6029" t="s">
        <v>6417</v>
      </c>
      <c r="O6029" t="s">
        <v>6327</v>
      </c>
      <c r="P6029" t="s">
        <v>6327</v>
      </c>
      <c r="Q6029" t="s">
        <v>6327</v>
      </c>
      <c r="R6029" t="s">
        <v>6327</v>
      </c>
      <c r="S6029" s="100">
        <v>36526</v>
      </c>
      <c r="T6029" s="100">
        <v>36526</v>
      </c>
    </row>
    <row r="6030" spans="1:20" x14ac:dyDescent="0.2">
      <c r="A6030">
        <v>2955</v>
      </c>
      <c r="B6030" s="98" t="s">
        <v>2331</v>
      </c>
      <c r="C6030" s="98">
        <v>1</v>
      </c>
      <c r="D6030" s="98">
        <v>1</v>
      </c>
      <c r="E6030" s="98">
        <v>2000</v>
      </c>
      <c r="F6030" t="s">
        <v>505</v>
      </c>
      <c r="G6030" s="99">
        <v>31778</v>
      </c>
      <c r="H6030" s="98">
        <v>1</v>
      </c>
      <c r="I6030" s="98">
        <v>1</v>
      </c>
      <c r="J6030" s="98">
        <v>1987</v>
      </c>
      <c r="K6030" t="s">
        <v>332</v>
      </c>
      <c r="L6030">
        <v>0</v>
      </c>
      <c r="M6030" s="98" t="s">
        <v>106</v>
      </c>
      <c r="N6030" t="s">
        <v>6436</v>
      </c>
      <c r="O6030" t="s">
        <v>6327</v>
      </c>
      <c r="P6030" t="s">
        <v>6370</v>
      </c>
      <c r="Q6030" t="s">
        <v>6350</v>
      </c>
      <c r="R6030" t="s">
        <v>6327</v>
      </c>
      <c r="S6030" s="100">
        <v>36526</v>
      </c>
      <c r="T6030" s="100">
        <v>36526</v>
      </c>
    </row>
    <row r="6031" spans="1:20" x14ac:dyDescent="0.2">
      <c r="A6031">
        <v>2954</v>
      </c>
      <c r="B6031" s="98" t="s">
        <v>5461</v>
      </c>
      <c r="C6031" s="98">
        <v>6</v>
      </c>
      <c r="D6031" s="98">
        <v>7</v>
      </c>
      <c r="E6031" s="98">
        <v>1991</v>
      </c>
      <c r="F6031" t="s">
        <v>7029</v>
      </c>
      <c r="G6031" s="99">
        <v>34700</v>
      </c>
      <c r="H6031" s="98">
        <v>1</v>
      </c>
      <c r="I6031" s="98">
        <v>1</v>
      </c>
      <c r="J6031" s="98">
        <v>1995</v>
      </c>
      <c r="K6031" t="s">
        <v>332</v>
      </c>
      <c r="L6031">
        <v>1</v>
      </c>
      <c r="M6031" s="98" t="s">
        <v>106</v>
      </c>
      <c r="N6031" t="s">
        <v>6436</v>
      </c>
      <c r="O6031" t="s">
        <v>6327</v>
      </c>
      <c r="P6031" t="s">
        <v>6376</v>
      </c>
      <c r="Q6031" t="s">
        <v>6376</v>
      </c>
      <c r="R6031" t="s">
        <v>6327</v>
      </c>
      <c r="S6031" s="100">
        <v>36526</v>
      </c>
      <c r="T6031" s="100">
        <v>36526</v>
      </c>
    </row>
    <row r="6032" spans="1:20" x14ac:dyDescent="0.2">
      <c r="A6032">
        <v>2953</v>
      </c>
      <c r="B6032" s="98" t="s">
        <v>6275</v>
      </c>
      <c r="C6032" s="98">
        <v>1</v>
      </c>
      <c r="D6032" s="98">
        <v>1</v>
      </c>
      <c r="E6032" s="98">
        <v>2001</v>
      </c>
      <c r="F6032" t="s">
        <v>7577</v>
      </c>
      <c r="G6032" s="99">
        <v>23743</v>
      </c>
      <c r="H6032" s="98">
        <v>1</v>
      </c>
      <c r="I6032" s="98">
        <v>1</v>
      </c>
      <c r="J6032" s="98">
        <v>1965</v>
      </c>
      <c r="K6032" t="s">
        <v>332</v>
      </c>
      <c r="L6032">
        <v>0</v>
      </c>
      <c r="M6032" s="98" t="s">
        <v>106</v>
      </c>
      <c r="N6032" t="s">
        <v>6417</v>
      </c>
      <c r="O6032" t="s">
        <v>6327</v>
      </c>
      <c r="P6032" t="s">
        <v>6327</v>
      </c>
      <c r="Q6032" t="s">
        <v>6327</v>
      </c>
      <c r="R6032" t="s">
        <v>6327</v>
      </c>
      <c r="S6032" s="100">
        <v>36526</v>
      </c>
      <c r="T6032" s="100">
        <v>36526</v>
      </c>
    </row>
    <row r="6033" spans="1:20" x14ac:dyDescent="0.2">
      <c r="A6033">
        <v>2952</v>
      </c>
      <c r="B6033" s="98" t="s">
        <v>4185</v>
      </c>
      <c r="C6033" s="98">
        <v>4</v>
      </c>
      <c r="D6033" s="98">
        <v>9</v>
      </c>
      <c r="E6033" s="98">
        <v>1986</v>
      </c>
      <c r="F6033" t="s">
        <v>7133</v>
      </c>
      <c r="G6033" s="99">
        <v>34335</v>
      </c>
      <c r="H6033" s="98">
        <v>1</v>
      </c>
      <c r="I6033" s="98">
        <v>1</v>
      </c>
      <c r="J6033" s="98">
        <v>1994</v>
      </c>
      <c r="K6033" t="s">
        <v>892</v>
      </c>
      <c r="L6033">
        <v>0</v>
      </c>
      <c r="M6033" s="98" t="s">
        <v>106</v>
      </c>
      <c r="N6033" t="s">
        <v>6445</v>
      </c>
      <c r="O6033" t="s">
        <v>6327</v>
      </c>
      <c r="P6033" t="s">
        <v>6327</v>
      </c>
      <c r="Q6033" t="s">
        <v>6346</v>
      </c>
      <c r="R6033" t="s">
        <v>6327</v>
      </c>
      <c r="S6033" s="100">
        <v>41821</v>
      </c>
      <c r="T6033" s="100">
        <v>36526</v>
      </c>
    </row>
    <row r="6034" spans="1:20" x14ac:dyDescent="0.2">
      <c r="A6034">
        <v>2951</v>
      </c>
      <c r="B6034" s="98" t="s">
        <v>2928</v>
      </c>
      <c r="C6034" s="98">
        <v>1</v>
      </c>
      <c r="D6034" s="98">
        <v>1</v>
      </c>
      <c r="E6034" s="98">
        <v>2004</v>
      </c>
      <c r="F6034" t="s">
        <v>7670</v>
      </c>
      <c r="G6034" s="99">
        <v>35065</v>
      </c>
      <c r="H6034" s="98">
        <v>1</v>
      </c>
      <c r="I6034" s="98">
        <v>1</v>
      </c>
      <c r="J6034" s="98">
        <v>1996</v>
      </c>
      <c r="K6034" t="s">
        <v>892</v>
      </c>
      <c r="L6034">
        <v>0</v>
      </c>
      <c r="M6034" s="98" t="s">
        <v>106</v>
      </c>
      <c r="N6034" t="s">
        <v>6417</v>
      </c>
      <c r="O6034" t="s">
        <v>6327</v>
      </c>
      <c r="P6034" t="s">
        <v>6327</v>
      </c>
      <c r="Q6034" t="s">
        <v>6327</v>
      </c>
      <c r="R6034" t="s">
        <v>6327</v>
      </c>
      <c r="S6034" s="100">
        <v>36526</v>
      </c>
      <c r="T6034" s="100">
        <v>36526</v>
      </c>
    </row>
    <row r="6035" spans="1:20" x14ac:dyDescent="0.2">
      <c r="A6035">
        <v>2950</v>
      </c>
      <c r="B6035" s="98" t="s">
        <v>1760</v>
      </c>
      <c r="C6035" s="98">
        <v>12</v>
      </c>
      <c r="D6035" s="98">
        <v>10</v>
      </c>
      <c r="E6035" s="98">
        <v>2010</v>
      </c>
      <c r="F6035" t="s">
        <v>7008</v>
      </c>
      <c r="G6035" s="99">
        <v>29192</v>
      </c>
      <c r="H6035" s="98">
        <v>3</v>
      </c>
      <c r="I6035" s="98">
        <v>12</v>
      </c>
      <c r="J6035" s="98">
        <v>1979</v>
      </c>
      <c r="K6035" t="s">
        <v>892</v>
      </c>
      <c r="L6035">
        <v>0</v>
      </c>
      <c r="M6035" s="98" t="s">
        <v>106</v>
      </c>
      <c r="N6035" t="s">
        <v>6482</v>
      </c>
      <c r="O6035" t="s">
        <v>6327</v>
      </c>
      <c r="P6035" t="s">
        <v>6327</v>
      </c>
      <c r="Q6035" t="s">
        <v>6348</v>
      </c>
      <c r="R6035" t="s">
        <v>6327</v>
      </c>
      <c r="S6035" s="100">
        <v>36526</v>
      </c>
      <c r="T6035" s="100">
        <v>36526</v>
      </c>
    </row>
    <row r="6036" spans="1:20" x14ac:dyDescent="0.2">
      <c r="A6036">
        <v>2949</v>
      </c>
      <c r="B6036" s="98" t="s">
        <v>3611</v>
      </c>
      <c r="C6036" s="98">
        <v>19</v>
      </c>
      <c r="D6036" s="98">
        <v>7</v>
      </c>
      <c r="E6036" s="98">
        <v>2003</v>
      </c>
      <c r="F6036" t="s">
        <v>8036</v>
      </c>
      <c r="G6036" s="99">
        <v>34335</v>
      </c>
      <c r="H6036" s="98">
        <v>1</v>
      </c>
      <c r="I6036" s="98">
        <v>1</v>
      </c>
      <c r="J6036" s="98">
        <v>1994</v>
      </c>
      <c r="K6036" t="s">
        <v>892</v>
      </c>
      <c r="L6036">
        <v>0</v>
      </c>
      <c r="M6036" s="98" t="s">
        <v>106</v>
      </c>
      <c r="N6036" t="s">
        <v>6417</v>
      </c>
      <c r="O6036" t="s">
        <v>6327</v>
      </c>
      <c r="P6036" t="s">
        <v>6327</v>
      </c>
      <c r="Q6036" t="s">
        <v>6327</v>
      </c>
      <c r="R6036" t="s">
        <v>6327</v>
      </c>
      <c r="S6036" s="100">
        <v>36526</v>
      </c>
      <c r="T6036" s="100">
        <v>36526</v>
      </c>
    </row>
    <row r="6037" spans="1:20" x14ac:dyDescent="0.2">
      <c r="A6037">
        <v>2948</v>
      </c>
      <c r="B6037" s="98" t="s">
        <v>4351</v>
      </c>
      <c r="C6037" s="98">
        <v>15</v>
      </c>
      <c r="D6037" s="98">
        <v>8</v>
      </c>
      <c r="E6037" s="98">
        <v>1948</v>
      </c>
      <c r="F6037" t="s">
        <v>6886</v>
      </c>
      <c r="G6037" s="99">
        <v>34335</v>
      </c>
      <c r="H6037" s="98">
        <v>1</v>
      </c>
      <c r="I6037" s="98">
        <v>1</v>
      </c>
      <c r="J6037" s="98">
        <v>1994</v>
      </c>
      <c r="K6037" t="s">
        <v>892</v>
      </c>
      <c r="L6037">
        <v>0</v>
      </c>
      <c r="M6037" s="98" t="s">
        <v>106</v>
      </c>
      <c r="S6037" s="100">
        <v>36526</v>
      </c>
      <c r="T6037" s="100">
        <v>36526</v>
      </c>
    </row>
    <row r="6038" spans="1:20" x14ac:dyDescent="0.2">
      <c r="A6038">
        <v>2947</v>
      </c>
      <c r="B6038" s="98" t="s">
        <v>80</v>
      </c>
      <c r="C6038" s="98">
        <v>20</v>
      </c>
      <c r="D6038" s="98">
        <v>2</v>
      </c>
      <c r="E6038" s="98">
        <v>1964</v>
      </c>
      <c r="F6038" t="s">
        <v>279</v>
      </c>
      <c r="G6038" s="99">
        <v>34335</v>
      </c>
      <c r="H6038" s="98">
        <v>1</v>
      </c>
      <c r="I6038" s="98">
        <v>1</v>
      </c>
      <c r="J6038" s="98">
        <v>1994</v>
      </c>
      <c r="K6038" t="s">
        <v>332</v>
      </c>
      <c r="L6038">
        <v>0</v>
      </c>
      <c r="M6038" s="98" t="s">
        <v>106</v>
      </c>
      <c r="N6038" t="s">
        <v>6417</v>
      </c>
      <c r="O6038" t="s">
        <v>6327</v>
      </c>
      <c r="P6038" t="s">
        <v>6327</v>
      </c>
      <c r="Q6038" t="s">
        <v>6327</v>
      </c>
      <c r="R6038" t="s">
        <v>6327</v>
      </c>
      <c r="S6038" s="100">
        <v>36526</v>
      </c>
      <c r="T6038" s="100">
        <v>36526</v>
      </c>
    </row>
    <row r="6039" spans="1:20" x14ac:dyDescent="0.2">
      <c r="A6039">
        <v>2946</v>
      </c>
      <c r="B6039" s="98" t="s">
        <v>5053</v>
      </c>
      <c r="C6039" s="98">
        <v>1</v>
      </c>
      <c r="D6039" s="98">
        <v>1</v>
      </c>
      <c r="E6039" s="98">
        <v>1970</v>
      </c>
      <c r="F6039" t="s">
        <v>814</v>
      </c>
      <c r="G6039" s="99">
        <v>32509</v>
      </c>
      <c r="H6039" s="98">
        <v>1</v>
      </c>
      <c r="I6039" s="98">
        <v>1</v>
      </c>
      <c r="J6039" s="98">
        <v>1989</v>
      </c>
      <c r="K6039" t="s">
        <v>332</v>
      </c>
      <c r="L6039">
        <v>0</v>
      </c>
      <c r="M6039" s="98" t="s">
        <v>106</v>
      </c>
      <c r="N6039" t="s">
        <v>6624</v>
      </c>
      <c r="O6039" t="s">
        <v>6327</v>
      </c>
      <c r="P6039" t="s">
        <v>6327</v>
      </c>
      <c r="Q6039" t="s">
        <v>6380</v>
      </c>
      <c r="R6039" t="s">
        <v>6327</v>
      </c>
      <c r="S6039" s="100">
        <v>36526</v>
      </c>
      <c r="T6039" s="100">
        <v>36526</v>
      </c>
    </row>
    <row r="6040" spans="1:20" x14ac:dyDescent="0.2">
      <c r="A6040">
        <v>2945</v>
      </c>
      <c r="B6040" s="98" t="s">
        <v>5039</v>
      </c>
      <c r="C6040" s="98">
        <v>16</v>
      </c>
      <c r="D6040" s="98">
        <v>10</v>
      </c>
      <c r="E6040" s="98">
        <v>2012</v>
      </c>
      <c r="F6040" t="s">
        <v>891</v>
      </c>
      <c r="G6040" s="99">
        <v>36305</v>
      </c>
      <c r="H6040" s="98">
        <v>25</v>
      </c>
      <c r="I6040" s="98">
        <v>5</v>
      </c>
      <c r="J6040" s="98">
        <v>1999</v>
      </c>
      <c r="K6040" t="s">
        <v>892</v>
      </c>
      <c r="L6040">
        <v>0</v>
      </c>
      <c r="M6040" s="98" t="s">
        <v>106</v>
      </c>
      <c r="N6040" t="s">
        <v>6331</v>
      </c>
      <c r="O6040" t="s">
        <v>6327</v>
      </c>
      <c r="P6040" t="s">
        <v>6327</v>
      </c>
      <c r="Q6040" t="s">
        <v>6698</v>
      </c>
      <c r="R6040" t="s">
        <v>6398</v>
      </c>
      <c r="S6040" s="100">
        <v>44706.434814814813</v>
      </c>
      <c r="T6040" s="100">
        <v>36526</v>
      </c>
    </row>
    <row r="6041" spans="1:20" x14ac:dyDescent="0.2">
      <c r="A6041">
        <v>2943</v>
      </c>
      <c r="B6041" s="98" t="s">
        <v>3142</v>
      </c>
      <c r="C6041" s="98">
        <v>21</v>
      </c>
      <c r="D6041" s="98">
        <v>8</v>
      </c>
      <c r="E6041" s="98">
        <v>1993</v>
      </c>
      <c r="F6041" t="s">
        <v>7774</v>
      </c>
      <c r="G6041" s="99">
        <v>35796</v>
      </c>
      <c r="H6041" s="98">
        <v>1</v>
      </c>
      <c r="I6041" s="98">
        <v>1</v>
      </c>
      <c r="J6041" s="98">
        <v>1998</v>
      </c>
      <c r="K6041" t="s">
        <v>892</v>
      </c>
      <c r="L6041">
        <v>0</v>
      </c>
      <c r="M6041" s="98" t="s">
        <v>106</v>
      </c>
      <c r="N6041" t="s">
        <v>6424</v>
      </c>
      <c r="O6041" t="s">
        <v>6327</v>
      </c>
      <c r="P6041" t="s">
        <v>6327</v>
      </c>
      <c r="Q6041" t="s">
        <v>6327</v>
      </c>
      <c r="R6041" t="s">
        <v>6327</v>
      </c>
      <c r="S6041" s="100">
        <v>36526</v>
      </c>
      <c r="T6041" s="100">
        <v>36526</v>
      </c>
    </row>
    <row r="6042" spans="1:20" x14ac:dyDescent="0.2">
      <c r="A6042">
        <v>2942</v>
      </c>
      <c r="B6042" s="98" t="s">
        <v>4633</v>
      </c>
      <c r="C6042" s="98">
        <v>1</v>
      </c>
      <c r="D6042" s="98">
        <v>1</v>
      </c>
      <c r="E6042" s="98">
        <v>1960</v>
      </c>
      <c r="F6042" t="s">
        <v>901</v>
      </c>
      <c r="G6042" s="99">
        <v>35796</v>
      </c>
      <c r="H6042" s="98">
        <v>1</v>
      </c>
      <c r="I6042" s="98">
        <v>1</v>
      </c>
      <c r="J6042" s="98">
        <v>1998</v>
      </c>
      <c r="K6042" t="s">
        <v>892</v>
      </c>
      <c r="L6042">
        <v>0</v>
      </c>
      <c r="M6042" s="98" t="s">
        <v>106</v>
      </c>
      <c r="N6042" t="s">
        <v>6417</v>
      </c>
      <c r="O6042" t="s">
        <v>6327</v>
      </c>
      <c r="P6042" t="s">
        <v>6327</v>
      </c>
      <c r="Q6042" t="s">
        <v>6327</v>
      </c>
      <c r="R6042" t="s">
        <v>6327</v>
      </c>
      <c r="S6042" s="100">
        <v>36526</v>
      </c>
      <c r="T6042" s="100">
        <v>36526</v>
      </c>
    </row>
    <row r="6043" spans="1:20" x14ac:dyDescent="0.2">
      <c r="A6043">
        <v>2941</v>
      </c>
      <c r="B6043" s="98" t="s">
        <v>3557</v>
      </c>
      <c r="C6043" s="98">
        <v>3</v>
      </c>
      <c r="D6043" s="98">
        <v>2</v>
      </c>
      <c r="E6043" s="98">
        <v>1987</v>
      </c>
      <c r="F6043" t="s">
        <v>278</v>
      </c>
      <c r="G6043" s="99">
        <v>25934</v>
      </c>
      <c r="H6043" s="98">
        <v>1</v>
      </c>
      <c r="I6043" s="98">
        <v>1</v>
      </c>
      <c r="J6043" s="98">
        <v>1971</v>
      </c>
      <c r="K6043" t="s">
        <v>332</v>
      </c>
      <c r="L6043">
        <v>0</v>
      </c>
      <c r="M6043" s="98" t="s">
        <v>106</v>
      </c>
      <c r="N6043" t="s">
        <v>7116</v>
      </c>
      <c r="O6043" t="s">
        <v>6327</v>
      </c>
      <c r="P6043" t="s">
        <v>6327</v>
      </c>
      <c r="Q6043" t="s">
        <v>6375</v>
      </c>
      <c r="R6043" t="s">
        <v>6327</v>
      </c>
      <c r="S6043" s="100">
        <v>36526</v>
      </c>
      <c r="T6043" s="100">
        <v>36526</v>
      </c>
    </row>
    <row r="6044" spans="1:20" x14ac:dyDescent="0.2">
      <c r="A6044">
        <v>2940</v>
      </c>
      <c r="B6044" s="98" t="s">
        <v>2408</v>
      </c>
      <c r="C6044" s="98">
        <v>31</v>
      </c>
      <c r="D6044" s="98">
        <v>10</v>
      </c>
      <c r="E6044" s="98">
        <v>1950</v>
      </c>
      <c r="F6044" t="s">
        <v>489</v>
      </c>
      <c r="G6044" s="99">
        <v>20090</v>
      </c>
      <c r="H6044" s="98">
        <v>1</v>
      </c>
      <c r="I6044" s="98">
        <v>1</v>
      </c>
      <c r="J6044" s="98">
        <v>1955</v>
      </c>
      <c r="K6044" t="s">
        <v>332</v>
      </c>
      <c r="L6044">
        <v>0</v>
      </c>
      <c r="M6044" s="98" t="s">
        <v>106</v>
      </c>
      <c r="N6044" t="s">
        <v>6345</v>
      </c>
      <c r="O6044" t="s">
        <v>6327</v>
      </c>
      <c r="P6044" t="s">
        <v>6327</v>
      </c>
      <c r="Q6044" t="s">
        <v>6421</v>
      </c>
      <c r="R6044" t="s">
        <v>6327</v>
      </c>
      <c r="S6044" s="100">
        <v>36526</v>
      </c>
      <c r="T6044" s="100">
        <v>36526</v>
      </c>
    </row>
    <row r="6045" spans="1:20" x14ac:dyDescent="0.2">
      <c r="A6045">
        <v>2939</v>
      </c>
      <c r="B6045" s="98" t="s">
        <v>5660</v>
      </c>
      <c r="C6045" s="98">
        <v>4</v>
      </c>
      <c r="D6045" s="98">
        <v>10</v>
      </c>
      <c r="E6045" s="98">
        <v>2010</v>
      </c>
      <c r="F6045" t="s">
        <v>700</v>
      </c>
      <c r="G6045" s="99">
        <v>16803</v>
      </c>
      <c r="H6045" s="98">
        <v>1</v>
      </c>
      <c r="I6045" s="98">
        <v>1</v>
      </c>
      <c r="J6045" s="98">
        <v>1946</v>
      </c>
      <c r="K6045" t="s">
        <v>332</v>
      </c>
      <c r="L6045">
        <v>0</v>
      </c>
      <c r="M6045" s="98" t="s">
        <v>106</v>
      </c>
      <c r="N6045" t="s">
        <v>6541</v>
      </c>
      <c r="O6045" t="s">
        <v>6327</v>
      </c>
      <c r="P6045" t="s">
        <v>6327</v>
      </c>
      <c r="Q6045" t="s">
        <v>6404</v>
      </c>
      <c r="R6045" t="s">
        <v>6327</v>
      </c>
      <c r="S6045" s="100">
        <v>36526</v>
      </c>
      <c r="T6045" s="100">
        <v>36526</v>
      </c>
    </row>
    <row r="6046" spans="1:20" x14ac:dyDescent="0.2">
      <c r="A6046">
        <v>2938</v>
      </c>
      <c r="B6046" s="98" t="s">
        <v>3405</v>
      </c>
      <c r="C6046" s="98">
        <v>31</v>
      </c>
      <c r="D6046" s="98">
        <v>1</v>
      </c>
      <c r="E6046" s="98">
        <v>1964</v>
      </c>
      <c r="F6046" t="s">
        <v>426</v>
      </c>
      <c r="G6046" s="99">
        <v>34335</v>
      </c>
      <c r="H6046" s="98">
        <v>1</v>
      </c>
      <c r="I6046" s="98">
        <v>1</v>
      </c>
      <c r="J6046" s="98">
        <v>1994</v>
      </c>
      <c r="K6046" t="s">
        <v>332</v>
      </c>
      <c r="L6046">
        <v>0</v>
      </c>
      <c r="M6046" s="98" t="s">
        <v>106</v>
      </c>
      <c r="N6046" t="s">
        <v>6417</v>
      </c>
      <c r="O6046" t="s">
        <v>6327</v>
      </c>
      <c r="P6046" t="s">
        <v>6327</v>
      </c>
      <c r="Q6046" t="s">
        <v>6327</v>
      </c>
      <c r="R6046" t="s">
        <v>6327</v>
      </c>
      <c r="S6046" s="100">
        <v>36526</v>
      </c>
      <c r="T6046" s="100">
        <v>36526</v>
      </c>
    </row>
    <row r="6047" spans="1:20" x14ac:dyDescent="0.2">
      <c r="A6047">
        <v>2937</v>
      </c>
      <c r="B6047" s="98" t="s">
        <v>3791</v>
      </c>
      <c r="C6047" s="98">
        <v>1</v>
      </c>
      <c r="D6047" s="98">
        <v>1</v>
      </c>
      <c r="E6047" s="98">
        <v>1992</v>
      </c>
      <c r="F6047" t="s">
        <v>6712</v>
      </c>
      <c r="G6047" s="99">
        <v>34335</v>
      </c>
      <c r="H6047" s="98">
        <v>1</v>
      </c>
      <c r="I6047" s="98">
        <v>1</v>
      </c>
      <c r="J6047" s="98">
        <v>1994</v>
      </c>
      <c r="K6047" t="s">
        <v>332</v>
      </c>
      <c r="L6047">
        <v>0</v>
      </c>
      <c r="M6047" s="98" t="s">
        <v>106</v>
      </c>
      <c r="N6047" t="s">
        <v>6417</v>
      </c>
      <c r="O6047" t="s">
        <v>6327</v>
      </c>
      <c r="P6047" t="s">
        <v>6327</v>
      </c>
      <c r="Q6047" t="s">
        <v>6327</v>
      </c>
      <c r="R6047" t="s">
        <v>6327</v>
      </c>
      <c r="S6047" s="100">
        <v>36526</v>
      </c>
      <c r="T6047" s="100">
        <v>36526</v>
      </c>
    </row>
    <row r="6048" spans="1:20" x14ac:dyDescent="0.2">
      <c r="A6048">
        <v>2936</v>
      </c>
      <c r="B6048" s="98" t="s">
        <v>401</v>
      </c>
      <c r="C6048" s="98">
        <v>1</v>
      </c>
      <c r="D6048" s="98">
        <v>1</v>
      </c>
      <c r="E6048" s="98">
        <v>1960</v>
      </c>
      <c r="F6048" t="s">
        <v>402</v>
      </c>
      <c r="G6048" s="99">
        <v>34375</v>
      </c>
      <c r="H6048" s="98">
        <v>10</v>
      </c>
      <c r="I6048" s="98">
        <v>2</v>
      </c>
      <c r="J6048" s="98">
        <v>1994</v>
      </c>
      <c r="K6048" t="s">
        <v>332</v>
      </c>
      <c r="L6048">
        <v>0</v>
      </c>
      <c r="M6048" s="98" t="s">
        <v>375</v>
      </c>
      <c r="N6048" t="s">
        <v>6331</v>
      </c>
      <c r="O6048" t="s">
        <v>7230</v>
      </c>
      <c r="P6048" t="s">
        <v>6486</v>
      </c>
      <c r="Q6048" t="s">
        <v>6486</v>
      </c>
      <c r="R6048" t="s">
        <v>6339</v>
      </c>
      <c r="S6048" s="100">
        <v>36526</v>
      </c>
      <c r="T6048" s="100">
        <v>36526</v>
      </c>
    </row>
    <row r="6049" spans="1:20" x14ac:dyDescent="0.2">
      <c r="A6049">
        <v>2935</v>
      </c>
      <c r="B6049" s="98" t="s">
        <v>994</v>
      </c>
      <c r="C6049" s="98">
        <v>14</v>
      </c>
      <c r="D6049" s="98">
        <v>12</v>
      </c>
      <c r="E6049" s="98">
        <v>1965</v>
      </c>
      <c r="F6049" t="s">
        <v>1022</v>
      </c>
      <c r="G6049" s="99">
        <v>28373</v>
      </c>
      <c r="H6049" s="98">
        <v>5</v>
      </c>
      <c r="I6049" s="98">
        <v>9</v>
      </c>
      <c r="J6049" s="98">
        <v>1977</v>
      </c>
      <c r="K6049" t="s">
        <v>892</v>
      </c>
      <c r="L6049">
        <v>0</v>
      </c>
      <c r="M6049" s="98" t="s">
        <v>59</v>
      </c>
      <c r="N6049" t="s">
        <v>6331</v>
      </c>
      <c r="O6049" t="s">
        <v>7051</v>
      </c>
      <c r="P6049" t="s">
        <v>6346</v>
      </c>
      <c r="Q6049" t="s">
        <v>6346</v>
      </c>
      <c r="R6049" t="s">
        <v>6650</v>
      </c>
      <c r="S6049" s="100">
        <v>44439.741041666668</v>
      </c>
      <c r="T6049" s="100">
        <v>36526</v>
      </c>
    </row>
    <row r="6050" spans="1:20" x14ac:dyDescent="0.2">
      <c r="A6050">
        <v>2934</v>
      </c>
      <c r="B6050" s="98" t="s">
        <v>6312</v>
      </c>
      <c r="C6050" s="98">
        <v>1</v>
      </c>
      <c r="D6050" s="98">
        <v>1</v>
      </c>
      <c r="E6050" s="98">
        <v>1900</v>
      </c>
      <c r="F6050" t="s">
        <v>9099</v>
      </c>
      <c r="G6050" s="99">
        <v>30317</v>
      </c>
      <c r="H6050" s="98">
        <v>1</v>
      </c>
      <c r="I6050" s="98">
        <v>1</v>
      </c>
      <c r="J6050" s="98">
        <v>1983</v>
      </c>
      <c r="K6050" t="s">
        <v>332</v>
      </c>
      <c r="L6050">
        <v>1</v>
      </c>
      <c r="M6050" s="98" t="s">
        <v>106</v>
      </c>
      <c r="N6050" t="s">
        <v>6436</v>
      </c>
      <c r="O6050" t="s">
        <v>6327</v>
      </c>
      <c r="P6050" t="s">
        <v>6395</v>
      </c>
      <c r="Q6050" t="s">
        <v>6455</v>
      </c>
      <c r="R6050" t="s">
        <v>6327</v>
      </c>
      <c r="S6050" s="100">
        <v>36526</v>
      </c>
      <c r="T6050" s="100">
        <v>36526</v>
      </c>
    </row>
    <row r="6051" spans="1:20" x14ac:dyDescent="0.2">
      <c r="A6051">
        <v>2933</v>
      </c>
      <c r="B6051" s="98" t="s">
        <v>3548</v>
      </c>
      <c r="C6051" s="98">
        <v>1</v>
      </c>
      <c r="D6051" s="98">
        <v>1</v>
      </c>
      <c r="E6051" s="98">
        <v>1979</v>
      </c>
      <c r="F6051" t="s">
        <v>256</v>
      </c>
      <c r="G6051" s="99">
        <v>34335</v>
      </c>
      <c r="H6051" s="98">
        <v>1</v>
      </c>
      <c r="I6051" s="98">
        <v>1</v>
      </c>
      <c r="J6051" s="98">
        <v>1994</v>
      </c>
      <c r="K6051" t="s">
        <v>332</v>
      </c>
      <c r="L6051">
        <v>0</v>
      </c>
      <c r="M6051" s="98" t="s">
        <v>106</v>
      </c>
      <c r="N6051" t="s">
        <v>6417</v>
      </c>
      <c r="O6051" t="s">
        <v>6327</v>
      </c>
      <c r="P6051" t="s">
        <v>6327</v>
      </c>
      <c r="Q6051" t="s">
        <v>6327</v>
      </c>
      <c r="R6051" t="s">
        <v>6327</v>
      </c>
      <c r="S6051" s="100">
        <v>36526</v>
      </c>
      <c r="T6051" s="100">
        <v>36526</v>
      </c>
    </row>
    <row r="6052" spans="1:20" x14ac:dyDescent="0.2">
      <c r="A6052">
        <v>2932</v>
      </c>
      <c r="B6052" s="98" t="s">
        <v>1697</v>
      </c>
      <c r="C6052" s="98">
        <v>1</v>
      </c>
      <c r="D6052" s="98">
        <v>1</v>
      </c>
      <c r="E6052" s="98">
        <v>1981</v>
      </c>
      <c r="F6052" t="s">
        <v>601</v>
      </c>
      <c r="G6052" s="99">
        <v>34335</v>
      </c>
      <c r="H6052" s="98">
        <v>1</v>
      </c>
      <c r="I6052" s="98">
        <v>1</v>
      </c>
      <c r="J6052" s="98">
        <v>1994</v>
      </c>
      <c r="K6052" t="s">
        <v>332</v>
      </c>
      <c r="L6052">
        <v>0</v>
      </c>
      <c r="M6052" s="98" t="s">
        <v>106</v>
      </c>
      <c r="N6052" t="s">
        <v>6554</v>
      </c>
      <c r="O6052" t="s">
        <v>6327</v>
      </c>
      <c r="P6052" t="s">
        <v>6327</v>
      </c>
      <c r="Q6052" t="s">
        <v>6327</v>
      </c>
      <c r="R6052" t="s">
        <v>6327</v>
      </c>
      <c r="S6052" s="100">
        <v>36526</v>
      </c>
      <c r="T6052" s="100">
        <v>36526</v>
      </c>
    </row>
    <row r="6053" spans="1:20" x14ac:dyDescent="0.2">
      <c r="A6053">
        <v>2931</v>
      </c>
      <c r="B6053" s="98" t="s">
        <v>2842</v>
      </c>
      <c r="C6053" s="98">
        <v>29</v>
      </c>
      <c r="D6053" s="98">
        <v>3</v>
      </c>
      <c r="E6053" s="98">
        <v>1986</v>
      </c>
      <c r="F6053" t="s">
        <v>423</v>
      </c>
      <c r="G6053" s="99">
        <v>34441</v>
      </c>
      <c r="H6053" s="98">
        <v>17</v>
      </c>
      <c r="I6053" s="98">
        <v>4</v>
      </c>
      <c r="J6053" s="98">
        <v>1994</v>
      </c>
      <c r="K6053" t="s">
        <v>332</v>
      </c>
      <c r="L6053">
        <v>0</v>
      </c>
      <c r="M6053" s="98" t="s">
        <v>106</v>
      </c>
      <c r="N6053" t="s">
        <v>6498</v>
      </c>
      <c r="O6053" t="s">
        <v>6327</v>
      </c>
      <c r="P6053" t="s">
        <v>6327</v>
      </c>
      <c r="Q6053" t="s">
        <v>6327</v>
      </c>
      <c r="R6053" t="s">
        <v>6327</v>
      </c>
      <c r="S6053" s="100">
        <v>41820</v>
      </c>
      <c r="T6053" s="100">
        <v>36526</v>
      </c>
    </row>
    <row r="6054" spans="1:20" x14ac:dyDescent="0.2">
      <c r="A6054">
        <v>2930</v>
      </c>
      <c r="B6054" s="98" t="s">
        <v>2855</v>
      </c>
      <c r="C6054" s="98">
        <v>12</v>
      </c>
      <c r="D6054" s="98">
        <v>4</v>
      </c>
      <c r="E6054" s="98">
        <v>1994</v>
      </c>
      <c r="F6054" t="s">
        <v>274</v>
      </c>
      <c r="G6054" s="99">
        <v>33604</v>
      </c>
      <c r="H6054" s="98">
        <v>1</v>
      </c>
      <c r="I6054" s="98">
        <v>1</v>
      </c>
      <c r="J6054" s="98">
        <v>1992</v>
      </c>
      <c r="K6054" t="s">
        <v>332</v>
      </c>
      <c r="L6054">
        <v>0</v>
      </c>
      <c r="M6054" s="98" t="s">
        <v>106</v>
      </c>
      <c r="N6054" t="s">
        <v>6424</v>
      </c>
      <c r="O6054" t="s">
        <v>6327</v>
      </c>
      <c r="P6054" t="s">
        <v>6327</v>
      </c>
      <c r="Q6054" t="s">
        <v>6327</v>
      </c>
      <c r="R6054" t="s">
        <v>6327</v>
      </c>
      <c r="S6054" s="100">
        <v>36526</v>
      </c>
      <c r="T6054" s="100">
        <v>36526</v>
      </c>
    </row>
    <row r="6055" spans="1:20" x14ac:dyDescent="0.2">
      <c r="A6055">
        <v>2929</v>
      </c>
      <c r="B6055" s="98" t="s">
        <v>3336</v>
      </c>
      <c r="C6055" s="98">
        <v>1</v>
      </c>
      <c r="D6055" s="98">
        <v>1</v>
      </c>
      <c r="E6055" s="98">
        <v>1996</v>
      </c>
      <c r="F6055" t="s">
        <v>7899</v>
      </c>
      <c r="G6055" s="99">
        <v>33970</v>
      </c>
      <c r="H6055" s="98">
        <v>1</v>
      </c>
      <c r="I6055" s="98">
        <v>1</v>
      </c>
      <c r="J6055" s="98">
        <v>1993</v>
      </c>
      <c r="K6055" t="s">
        <v>332</v>
      </c>
      <c r="L6055">
        <v>0</v>
      </c>
      <c r="M6055" s="98" t="s">
        <v>106</v>
      </c>
      <c r="N6055" t="s">
        <v>6417</v>
      </c>
      <c r="O6055" t="s">
        <v>6327</v>
      </c>
      <c r="P6055" t="s">
        <v>6327</v>
      </c>
      <c r="Q6055" t="s">
        <v>6327</v>
      </c>
      <c r="R6055" t="s">
        <v>6327</v>
      </c>
      <c r="S6055" s="100">
        <v>36526</v>
      </c>
      <c r="T6055" s="100">
        <v>36526</v>
      </c>
    </row>
    <row r="6056" spans="1:20" x14ac:dyDescent="0.2">
      <c r="A6056">
        <v>2928</v>
      </c>
      <c r="B6056" s="98" t="s">
        <v>3431</v>
      </c>
      <c r="C6056" s="98">
        <v>9</v>
      </c>
      <c r="D6056" s="98">
        <v>3</v>
      </c>
      <c r="E6056" s="98">
        <v>2001</v>
      </c>
      <c r="F6056" t="s">
        <v>7941</v>
      </c>
      <c r="G6056" s="99">
        <v>35065</v>
      </c>
      <c r="H6056" s="98">
        <v>1</v>
      </c>
      <c r="I6056" s="98">
        <v>1</v>
      </c>
      <c r="J6056" s="98">
        <v>1996</v>
      </c>
      <c r="K6056" t="s">
        <v>892</v>
      </c>
      <c r="L6056">
        <v>0</v>
      </c>
      <c r="M6056" s="98" t="s">
        <v>106</v>
      </c>
      <c r="N6056" t="s">
        <v>6417</v>
      </c>
      <c r="O6056" t="s">
        <v>6327</v>
      </c>
      <c r="P6056" t="s">
        <v>6327</v>
      </c>
      <c r="Q6056" t="s">
        <v>6327</v>
      </c>
      <c r="R6056" t="s">
        <v>6327</v>
      </c>
      <c r="S6056" s="100">
        <v>36526</v>
      </c>
      <c r="T6056" s="100">
        <v>36526</v>
      </c>
    </row>
    <row r="6057" spans="1:20" x14ac:dyDescent="0.2">
      <c r="A6057">
        <v>2927</v>
      </c>
      <c r="B6057" s="98" t="s">
        <v>3404</v>
      </c>
      <c r="C6057" s="98">
        <v>1</v>
      </c>
      <c r="D6057" s="98">
        <v>1</v>
      </c>
      <c r="E6057" s="98">
        <v>1900</v>
      </c>
      <c r="F6057" t="s">
        <v>6468</v>
      </c>
      <c r="G6057" s="99">
        <v>35431</v>
      </c>
      <c r="H6057" s="98">
        <v>1</v>
      </c>
      <c r="I6057" s="98">
        <v>1</v>
      </c>
      <c r="J6057" s="98">
        <v>1997</v>
      </c>
      <c r="K6057" t="s">
        <v>332</v>
      </c>
      <c r="L6057">
        <v>0</v>
      </c>
      <c r="M6057" s="98" t="s">
        <v>106</v>
      </c>
      <c r="N6057" t="s">
        <v>6417</v>
      </c>
      <c r="O6057" t="s">
        <v>6327</v>
      </c>
      <c r="P6057" t="s">
        <v>6327</v>
      </c>
      <c r="Q6057" t="s">
        <v>6327</v>
      </c>
      <c r="R6057" t="s">
        <v>6327</v>
      </c>
      <c r="S6057" s="100">
        <v>36526</v>
      </c>
      <c r="T6057" s="100">
        <v>36526</v>
      </c>
    </row>
    <row r="6058" spans="1:20" x14ac:dyDescent="0.2">
      <c r="A6058">
        <v>2926</v>
      </c>
      <c r="B6058" s="98" t="s">
        <v>1256</v>
      </c>
      <c r="C6058" s="98">
        <v>4</v>
      </c>
      <c r="D6058" s="98">
        <v>10</v>
      </c>
      <c r="E6058" s="98">
        <v>1995</v>
      </c>
      <c r="F6058" t="s">
        <v>6641</v>
      </c>
      <c r="G6058" s="99">
        <v>35796</v>
      </c>
      <c r="H6058" s="98">
        <v>1</v>
      </c>
      <c r="I6058" s="98">
        <v>1</v>
      </c>
      <c r="J6058" s="98">
        <v>1998</v>
      </c>
      <c r="K6058" t="s">
        <v>892</v>
      </c>
      <c r="L6058">
        <v>0</v>
      </c>
      <c r="M6058" s="98" t="s">
        <v>106</v>
      </c>
      <c r="N6058" t="s">
        <v>6516</v>
      </c>
      <c r="O6058" t="s">
        <v>6327</v>
      </c>
      <c r="P6058" t="s">
        <v>6327</v>
      </c>
      <c r="Q6058" t="s">
        <v>6327</v>
      </c>
      <c r="R6058" t="s">
        <v>6327</v>
      </c>
      <c r="S6058" s="100">
        <v>36526</v>
      </c>
      <c r="T6058" s="100">
        <v>36526</v>
      </c>
    </row>
    <row r="6059" spans="1:20" x14ac:dyDescent="0.2">
      <c r="A6059">
        <v>2925</v>
      </c>
      <c r="B6059" s="98" t="s">
        <v>4034</v>
      </c>
      <c r="C6059" s="98">
        <v>19</v>
      </c>
      <c r="D6059" s="98">
        <v>9</v>
      </c>
      <c r="E6059" s="98">
        <v>1976</v>
      </c>
      <c r="F6059" t="s">
        <v>8203</v>
      </c>
      <c r="G6059" s="99">
        <v>32874</v>
      </c>
      <c r="H6059" s="98">
        <v>1</v>
      </c>
      <c r="I6059" s="98">
        <v>1</v>
      </c>
      <c r="J6059" s="98">
        <v>1990</v>
      </c>
      <c r="K6059" t="s">
        <v>332</v>
      </c>
      <c r="L6059">
        <v>0</v>
      </c>
      <c r="M6059" s="98" t="s">
        <v>106</v>
      </c>
      <c r="N6059" t="s">
        <v>6424</v>
      </c>
      <c r="O6059" t="s">
        <v>6327</v>
      </c>
      <c r="P6059" t="s">
        <v>6327</v>
      </c>
      <c r="Q6059" t="s">
        <v>6327</v>
      </c>
      <c r="R6059" t="s">
        <v>6327</v>
      </c>
      <c r="S6059" s="100">
        <v>36526</v>
      </c>
      <c r="T6059" s="100">
        <v>36526</v>
      </c>
    </row>
    <row r="6060" spans="1:20" x14ac:dyDescent="0.2">
      <c r="A6060">
        <v>2924</v>
      </c>
      <c r="B6060" s="98" t="s">
        <v>2439</v>
      </c>
      <c r="C6060" s="98">
        <v>1</v>
      </c>
      <c r="D6060" s="98">
        <v>1</v>
      </c>
      <c r="E6060" s="98">
        <v>1993</v>
      </c>
      <c r="F6060" t="s">
        <v>334</v>
      </c>
      <c r="G6060" s="99">
        <v>25360</v>
      </c>
      <c r="H6060" s="98">
        <v>6</v>
      </c>
      <c r="I6060" s="98">
        <v>6</v>
      </c>
      <c r="J6060" s="98">
        <v>1969</v>
      </c>
      <c r="K6060" t="s">
        <v>332</v>
      </c>
      <c r="L6060">
        <v>0</v>
      </c>
      <c r="M6060" s="98" t="s">
        <v>106</v>
      </c>
      <c r="N6060" t="s">
        <v>6940</v>
      </c>
      <c r="O6060" t="s">
        <v>6327</v>
      </c>
      <c r="P6060" t="s">
        <v>6327</v>
      </c>
      <c r="Q6060" t="s">
        <v>6393</v>
      </c>
      <c r="R6060" t="s">
        <v>6327</v>
      </c>
      <c r="S6060" s="100">
        <v>36526</v>
      </c>
      <c r="T6060" s="100">
        <v>36526</v>
      </c>
    </row>
    <row r="6061" spans="1:20" x14ac:dyDescent="0.2">
      <c r="A6061">
        <v>2923</v>
      </c>
      <c r="B6061" s="98" t="s">
        <v>422</v>
      </c>
      <c r="C6061" s="98">
        <v>31</v>
      </c>
      <c r="D6061" s="98">
        <v>10</v>
      </c>
      <c r="E6061" s="98">
        <v>2006</v>
      </c>
      <c r="F6061" t="s">
        <v>379</v>
      </c>
      <c r="G6061" s="99">
        <v>33604</v>
      </c>
      <c r="H6061" s="98">
        <v>1</v>
      </c>
      <c r="I6061" s="98">
        <v>1</v>
      </c>
      <c r="J6061" s="98">
        <v>1992</v>
      </c>
      <c r="K6061" t="s">
        <v>332</v>
      </c>
      <c r="L6061">
        <v>0</v>
      </c>
      <c r="M6061" s="98" t="s">
        <v>106</v>
      </c>
      <c r="N6061" t="s">
        <v>6417</v>
      </c>
      <c r="O6061" t="s">
        <v>6327</v>
      </c>
      <c r="P6061" t="s">
        <v>6327</v>
      </c>
      <c r="Q6061" t="s">
        <v>6327</v>
      </c>
      <c r="R6061" t="s">
        <v>6327</v>
      </c>
      <c r="S6061" s="100">
        <v>36526</v>
      </c>
      <c r="T6061" s="100">
        <v>36526</v>
      </c>
    </row>
    <row r="6062" spans="1:20" x14ac:dyDescent="0.2">
      <c r="A6062">
        <v>2922</v>
      </c>
      <c r="B6062" s="98" t="s">
        <v>2957</v>
      </c>
      <c r="C6062" s="98">
        <v>19</v>
      </c>
      <c r="D6062" s="98">
        <v>2</v>
      </c>
      <c r="E6062" s="98">
        <v>1992</v>
      </c>
      <c r="F6062" t="s">
        <v>7681</v>
      </c>
      <c r="G6062" s="99">
        <v>33239</v>
      </c>
      <c r="H6062" s="98">
        <v>1</v>
      </c>
      <c r="I6062" s="98">
        <v>1</v>
      </c>
      <c r="J6062" s="98">
        <v>1991</v>
      </c>
      <c r="K6062" t="s">
        <v>332</v>
      </c>
      <c r="L6062">
        <v>0</v>
      </c>
      <c r="M6062" s="98" t="s">
        <v>106</v>
      </c>
      <c r="N6062" t="s">
        <v>6417</v>
      </c>
      <c r="O6062" t="s">
        <v>6327</v>
      </c>
      <c r="P6062" t="s">
        <v>6327</v>
      </c>
      <c r="Q6062" t="s">
        <v>6327</v>
      </c>
      <c r="R6062" t="s">
        <v>6327</v>
      </c>
      <c r="S6062" s="100">
        <v>36526</v>
      </c>
      <c r="T6062" s="100">
        <v>36526</v>
      </c>
    </row>
    <row r="6063" spans="1:20" x14ac:dyDescent="0.2">
      <c r="A6063">
        <v>2921</v>
      </c>
      <c r="B6063" s="98" t="s">
        <v>2697</v>
      </c>
      <c r="C6063" s="98">
        <v>15</v>
      </c>
      <c r="D6063" s="98">
        <v>6</v>
      </c>
      <c r="E6063" s="98">
        <v>2008</v>
      </c>
      <c r="F6063" t="s">
        <v>7161</v>
      </c>
      <c r="G6063" s="99">
        <v>33239</v>
      </c>
      <c r="H6063" s="98">
        <v>1</v>
      </c>
      <c r="I6063" s="98">
        <v>1</v>
      </c>
      <c r="J6063" s="98">
        <v>1991</v>
      </c>
      <c r="K6063" t="s">
        <v>332</v>
      </c>
      <c r="L6063">
        <v>0</v>
      </c>
      <c r="M6063" s="98" t="s">
        <v>106</v>
      </c>
      <c r="N6063" t="s">
        <v>6424</v>
      </c>
      <c r="O6063" t="s">
        <v>6327</v>
      </c>
      <c r="P6063" t="s">
        <v>6327</v>
      </c>
      <c r="Q6063" t="s">
        <v>6327</v>
      </c>
      <c r="R6063" t="s">
        <v>6327</v>
      </c>
      <c r="S6063" s="100">
        <v>36526</v>
      </c>
      <c r="T6063" s="100">
        <v>36526</v>
      </c>
    </row>
    <row r="6064" spans="1:20" x14ac:dyDescent="0.2">
      <c r="A6064">
        <v>2920</v>
      </c>
      <c r="B6064" s="98" t="s">
        <v>1028</v>
      </c>
      <c r="C6064" s="98">
        <v>21</v>
      </c>
      <c r="D6064" s="98">
        <v>7</v>
      </c>
      <c r="E6064" s="98">
        <v>1996</v>
      </c>
      <c r="F6064" t="s">
        <v>6747</v>
      </c>
      <c r="G6064" s="99">
        <v>32874</v>
      </c>
      <c r="H6064" s="98">
        <v>1</v>
      </c>
      <c r="I6064" s="98">
        <v>1</v>
      </c>
      <c r="J6064" s="98">
        <v>1990</v>
      </c>
      <c r="K6064" t="s">
        <v>332</v>
      </c>
      <c r="L6064">
        <v>0</v>
      </c>
      <c r="M6064" s="98" t="s">
        <v>106</v>
      </c>
      <c r="N6064" t="s">
        <v>6417</v>
      </c>
      <c r="O6064" t="s">
        <v>6327</v>
      </c>
      <c r="P6064" t="s">
        <v>6327</v>
      </c>
      <c r="Q6064" t="s">
        <v>6327</v>
      </c>
      <c r="R6064" t="s">
        <v>6327</v>
      </c>
      <c r="S6064" s="100">
        <v>36526</v>
      </c>
      <c r="T6064" s="100">
        <v>36526</v>
      </c>
    </row>
    <row r="6065" spans="1:20" x14ac:dyDescent="0.2">
      <c r="A6065">
        <v>2919</v>
      </c>
      <c r="B6065" s="98" t="s">
        <v>3940</v>
      </c>
      <c r="C6065" s="98">
        <v>3</v>
      </c>
      <c r="D6065" s="98">
        <v>9</v>
      </c>
      <c r="E6065" s="98">
        <v>1989</v>
      </c>
      <c r="F6065" t="s">
        <v>779</v>
      </c>
      <c r="G6065" s="99">
        <v>34349</v>
      </c>
      <c r="H6065" s="98">
        <v>15</v>
      </c>
      <c r="I6065" s="98">
        <v>1</v>
      </c>
      <c r="J6065" s="98">
        <v>1994</v>
      </c>
      <c r="K6065" t="s">
        <v>332</v>
      </c>
      <c r="L6065">
        <v>0</v>
      </c>
      <c r="M6065" s="98" t="s">
        <v>41</v>
      </c>
      <c r="N6065" t="s">
        <v>6331</v>
      </c>
      <c r="O6065" t="s">
        <v>6327</v>
      </c>
      <c r="P6065" t="s">
        <v>6327</v>
      </c>
      <c r="Q6065" t="s">
        <v>6333</v>
      </c>
      <c r="R6065" t="s">
        <v>6370</v>
      </c>
      <c r="S6065" s="100">
        <v>43926.620173611111</v>
      </c>
      <c r="T6065" s="100">
        <v>36526</v>
      </c>
    </row>
    <row r="6066" spans="1:20" x14ac:dyDescent="0.2">
      <c r="A6066">
        <v>2918</v>
      </c>
      <c r="B6066" s="98" t="s">
        <v>208</v>
      </c>
      <c r="C6066" s="98">
        <v>1</v>
      </c>
      <c r="D6066" s="98">
        <v>1</v>
      </c>
      <c r="E6066" s="98">
        <v>1972</v>
      </c>
      <c r="F6066" t="s">
        <v>369</v>
      </c>
      <c r="G6066" s="99">
        <v>34700</v>
      </c>
      <c r="H6066" s="98">
        <v>1</v>
      </c>
      <c r="I6066" s="98">
        <v>1</v>
      </c>
      <c r="J6066" s="98">
        <v>1995</v>
      </c>
      <c r="K6066" t="s">
        <v>332</v>
      </c>
      <c r="L6066">
        <v>0</v>
      </c>
      <c r="M6066" s="98" t="s">
        <v>106</v>
      </c>
      <c r="N6066" t="s">
        <v>6445</v>
      </c>
      <c r="O6066" t="s">
        <v>6327</v>
      </c>
      <c r="P6066" t="s">
        <v>6327</v>
      </c>
      <c r="Q6066" t="s">
        <v>6374</v>
      </c>
      <c r="R6066" t="s">
        <v>6327</v>
      </c>
      <c r="S6066" s="100">
        <v>41823</v>
      </c>
      <c r="T6066" s="100">
        <v>36526</v>
      </c>
    </row>
    <row r="6067" spans="1:20" x14ac:dyDescent="0.2">
      <c r="A6067">
        <v>2917</v>
      </c>
      <c r="B6067" s="98" t="s">
        <v>3609</v>
      </c>
      <c r="C6067" s="98">
        <v>23</v>
      </c>
      <c r="D6067" s="98">
        <v>11</v>
      </c>
      <c r="E6067" s="98">
        <v>2005</v>
      </c>
      <c r="F6067" t="s">
        <v>317</v>
      </c>
      <c r="G6067" s="99">
        <v>34335</v>
      </c>
      <c r="H6067" s="98">
        <v>1</v>
      </c>
      <c r="I6067" s="98">
        <v>1</v>
      </c>
      <c r="J6067" s="98">
        <v>1994</v>
      </c>
      <c r="K6067" t="s">
        <v>332</v>
      </c>
      <c r="L6067">
        <v>0</v>
      </c>
      <c r="M6067" s="98" t="s">
        <v>106</v>
      </c>
      <c r="N6067" t="s">
        <v>6436</v>
      </c>
      <c r="O6067" t="s">
        <v>6327</v>
      </c>
      <c r="P6067" t="s">
        <v>6333</v>
      </c>
      <c r="Q6067" t="s">
        <v>6333</v>
      </c>
      <c r="R6067" t="s">
        <v>6327</v>
      </c>
      <c r="S6067" s="100">
        <v>41823</v>
      </c>
      <c r="T6067" s="100">
        <v>36526</v>
      </c>
    </row>
    <row r="6068" spans="1:20" x14ac:dyDescent="0.2">
      <c r="A6068">
        <v>2916</v>
      </c>
      <c r="B6068" s="98" t="s">
        <v>2413</v>
      </c>
      <c r="C6068" s="98">
        <v>1</v>
      </c>
      <c r="D6068" s="98">
        <v>1</v>
      </c>
      <c r="E6068" s="98">
        <v>1987</v>
      </c>
      <c r="F6068" t="s">
        <v>7378</v>
      </c>
      <c r="G6068" s="99">
        <v>34499</v>
      </c>
      <c r="H6068" s="98">
        <v>14</v>
      </c>
      <c r="I6068" s="98">
        <v>6</v>
      </c>
      <c r="J6068" s="98">
        <v>1994</v>
      </c>
      <c r="K6068" t="s">
        <v>332</v>
      </c>
      <c r="L6068">
        <v>0</v>
      </c>
      <c r="M6068" s="98" t="s">
        <v>106</v>
      </c>
      <c r="N6068" t="s">
        <v>6424</v>
      </c>
      <c r="O6068" t="s">
        <v>6327</v>
      </c>
      <c r="P6068" t="s">
        <v>6327</v>
      </c>
      <c r="Q6068" t="s">
        <v>6327</v>
      </c>
      <c r="R6068" t="s">
        <v>6327</v>
      </c>
      <c r="S6068" s="100">
        <v>36526</v>
      </c>
      <c r="T6068" s="100">
        <v>36526</v>
      </c>
    </row>
    <row r="6069" spans="1:20" x14ac:dyDescent="0.2">
      <c r="A6069">
        <v>2915</v>
      </c>
      <c r="B6069" s="98" t="s">
        <v>4107</v>
      </c>
      <c r="C6069" s="98">
        <v>19</v>
      </c>
      <c r="D6069" s="98">
        <v>9</v>
      </c>
      <c r="E6069" s="98">
        <v>1995</v>
      </c>
      <c r="F6069" t="s">
        <v>6866</v>
      </c>
      <c r="G6069" s="99">
        <v>33970</v>
      </c>
      <c r="H6069" s="98">
        <v>1</v>
      </c>
      <c r="I6069" s="98">
        <v>1</v>
      </c>
      <c r="J6069" s="98">
        <v>1993</v>
      </c>
      <c r="K6069" t="s">
        <v>332</v>
      </c>
      <c r="L6069">
        <v>0</v>
      </c>
      <c r="M6069" s="98" t="s">
        <v>106</v>
      </c>
      <c r="N6069" t="s">
        <v>7158</v>
      </c>
      <c r="O6069" t="s">
        <v>6327</v>
      </c>
      <c r="P6069" t="s">
        <v>6327</v>
      </c>
      <c r="Q6069" t="s">
        <v>6333</v>
      </c>
      <c r="R6069" t="s">
        <v>6327</v>
      </c>
      <c r="S6069" s="100">
        <v>36526</v>
      </c>
      <c r="T6069" s="100">
        <v>36526</v>
      </c>
    </row>
    <row r="6070" spans="1:20" x14ac:dyDescent="0.2">
      <c r="A6070">
        <v>2914</v>
      </c>
      <c r="B6070" s="98" t="s">
        <v>75</v>
      </c>
      <c r="C6070" s="98">
        <v>17</v>
      </c>
      <c r="D6070" s="98">
        <v>5</v>
      </c>
      <c r="E6070" s="98">
        <v>1959</v>
      </c>
      <c r="F6070" t="s">
        <v>644</v>
      </c>
      <c r="G6070" s="99">
        <v>33970</v>
      </c>
      <c r="H6070" s="98">
        <v>1</v>
      </c>
      <c r="I6070" s="98">
        <v>1</v>
      </c>
      <c r="J6070" s="98">
        <v>1993</v>
      </c>
      <c r="K6070" t="s">
        <v>332</v>
      </c>
      <c r="L6070">
        <v>0</v>
      </c>
      <c r="M6070" s="98" t="s">
        <v>106</v>
      </c>
      <c r="N6070" t="s">
        <v>6417</v>
      </c>
      <c r="O6070" t="s">
        <v>6327</v>
      </c>
      <c r="P6070" t="s">
        <v>6327</v>
      </c>
      <c r="Q6070" t="s">
        <v>6327</v>
      </c>
      <c r="R6070" t="s">
        <v>6327</v>
      </c>
      <c r="S6070" s="100">
        <v>36526</v>
      </c>
      <c r="T6070" s="100">
        <v>36526</v>
      </c>
    </row>
    <row r="6071" spans="1:20" x14ac:dyDescent="0.2">
      <c r="A6071">
        <v>2913</v>
      </c>
      <c r="B6071" s="98" t="s">
        <v>2120</v>
      </c>
      <c r="C6071" s="98">
        <v>1</v>
      </c>
      <c r="D6071" s="98">
        <v>1</v>
      </c>
      <c r="E6071" s="98">
        <v>1973</v>
      </c>
      <c r="F6071" t="s">
        <v>7180</v>
      </c>
      <c r="G6071" s="99">
        <v>33604</v>
      </c>
      <c r="H6071" s="98">
        <v>1</v>
      </c>
      <c r="I6071" s="98">
        <v>1</v>
      </c>
      <c r="J6071" s="98">
        <v>1992</v>
      </c>
      <c r="K6071" t="s">
        <v>332</v>
      </c>
      <c r="L6071">
        <v>0</v>
      </c>
      <c r="M6071" s="98" t="s">
        <v>106</v>
      </c>
      <c r="N6071" t="s">
        <v>6532</v>
      </c>
      <c r="O6071" t="s">
        <v>6327</v>
      </c>
      <c r="P6071" t="s">
        <v>6327</v>
      </c>
      <c r="Q6071" t="s">
        <v>6370</v>
      </c>
      <c r="R6071" t="s">
        <v>6327</v>
      </c>
      <c r="S6071" s="100">
        <v>36526</v>
      </c>
      <c r="T6071" s="100">
        <v>36526</v>
      </c>
    </row>
    <row r="6072" spans="1:20" x14ac:dyDescent="0.2">
      <c r="A6072">
        <v>2912</v>
      </c>
      <c r="B6072" s="98" t="s">
        <v>4930</v>
      </c>
      <c r="C6072" s="98">
        <v>1</v>
      </c>
      <c r="D6072" s="98">
        <v>1</v>
      </c>
      <c r="E6072" s="98">
        <v>2001</v>
      </c>
      <c r="F6072" t="s">
        <v>7180</v>
      </c>
      <c r="G6072" s="99">
        <v>33604</v>
      </c>
      <c r="H6072" s="98">
        <v>1</v>
      </c>
      <c r="I6072" s="98">
        <v>1</v>
      </c>
      <c r="J6072" s="98">
        <v>1992</v>
      </c>
      <c r="K6072" t="s">
        <v>332</v>
      </c>
      <c r="L6072">
        <v>0</v>
      </c>
      <c r="M6072" s="98" t="s">
        <v>106</v>
      </c>
      <c r="N6072" t="s">
        <v>6436</v>
      </c>
      <c r="O6072" t="s">
        <v>6327</v>
      </c>
      <c r="P6072" t="s">
        <v>6333</v>
      </c>
      <c r="Q6072" t="s">
        <v>6333</v>
      </c>
      <c r="R6072" t="s">
        <v>6327</v>
      </c>
      <c r="S6072" s="100">
        <v>36526</v>
      </c>
      <c r="T6072" s="100">
        <v>36526</v>
      </c>
    </row>
    <row r="6073" spans="1:20" x14ac:dyDescent="0.2">
      <c r="A6073">
        <v>2911</v>
      </c>
      <c r="B6073" s="98" t="s">
        <v>838</v>
      </c>
      <c r="C6073" s="98">
        <v>4</v>
      </c>
      <c r="D6073" s="98">
        <v>8</v>
      </c>
      <c r="E6073" s="98">
        <v>1993</v>
      </c>
      <c r="F6073" t="s">
        <v>938</v>
      </c>
      <c r="G6073" s="99">
        <v>19725</v>
      </c>
      <c r="H6073" s="98">
        <v>1</v>
      </c>
      <c r="I6073" s="98">
        <v>1</v>
      </c>
      <c r="J6073" s="98">
        <v>1954</v>
      </c>
      <c r="K6073" t="s">
        <v>892</v>
      </c>
      <c r="L6073">
        <v>0</v>
      </c>
      <c r="M6073" s="98" t="s">
        <v>106</v>
      </c>
      <c r="N6073" t="s">
        <v>6417</v>
      </c>
      <c r="O6073" t="s">
        <v>6327</v>
      </c>
      <c r="P6073" t="s">
        <v>6327</v>
      </c>
      <c r="Q6073" t="s">
        <v>6327</v>
      </c>
      <c r="R6073" t="s">
        <v>6327</v>
      </c>
      <c r="S6073" s="100">
        <v>36526</v>
      </c>
      <c r="T6073" s="100">
        <v>36526</v>
      </c>
    </row>
    <row r="6074" spans="1:20" x14ac:dyDescent="0.2">
      <c r="A6074">
        <v>2910</v>
      </c>
      <c r="B6074" s="98" t="s">
        <v>4011</v>
      </c>
      <c r="C6074" s="98">
        <v>4</v>
      </c>
      <c r="D6074" s="98">
        <v>2</v>
      </c>
      <c r="E6074" s="98">
        <v>2003</v>
      </c>
      <c r="F6074" t="s">
        <v>7159</v>
      </c>
      <c r="G6074" s="99">
        <v>18629</v>
      </c>
      <c r="H6074" s="98">
        <v>1</v>
      </c>
      <c r="I6074" s="98">
        <v>1</v>
      </c>
      <c r="J6074" s="98">
        <v>1951</v>
      </c>
      <c r="K6074" t="s">
        <v>892</v>
      </c>
      <c r="L6074">
        <v>0</v>
      </c>
      <c r="M6074" s="98" t="s">
        <v>106</v>
      </c>
      <c r="N6074" t="s">
        <v>6417</v>
      </c>
      <c r="O6074" t="s">
        <v>6327</v>
      </c>
      <c r="P6074" t="s">
        <v>6327</v>
      </c>
      <c r="Q6074" t="s">
        <v>6327</v>
      </c>
      <c r="R6074" t="s">
        <v>6327</v>
      </c>
      <c r="S6074" s="100">
        <v>36526</v>
      </c>
      <c r="T6074" s="100">
        <v>36526</v>
      </c>
    </row>
    <row r="6075" spans="1:20" x14ac:dyDescent="0.2">
      <c r="A6075">
        <v>2909</v>
      </c>
      <c r="B6075" s="98" t="s">
        <v>5186</v>
      </c>
      <c r="C6075" s="98">
        <v>6</v>
      </c>
      <c r="D6075" s="98">
        <v>3</v>
      </c>
      <c r="E6075" s="98">
        <v>1998</v>
      </c>
      <c r="F6075" t="s">
        <v>8703</v>
      </c>
      <c r="G6075" s="99">
        <v>25569</v>
      </c>
      <c r="H6075" s="98">
        <v>1</v>
      </c>
      <c r="I6075" s="98">
        <v>1</v>
      </c>
      <c r="J6075" s="98">
        <v>1970</v>
      </c>
      <c r="K6075" t="s">
        <v>332</v>
      </c>
      <c r="L6075">
        <v>0</v>
      </c>
      <c r="M6075" s="98" t="s">
        <v>106</v>
      </c>
      <c r="N6075" t="s">
        <v>6417</v>
      </c>
      <c r="O6075" t="s">
        <v>6327</v>
      </c>
      <c r="P6075" t="s">
        <v>6327</v>
      </c>
      <c r="Q6075" t="s">
        <v>6327</v>
      </c>
      <c r="R6075" t="s">
        <v>6327</v>
      </c>
      <c r="S6075" s="100">
        <v>36526</v>
      </c>
      <c r="T6075" s="100">
        <v>36526</v>
      </c>
    </row>
    <row r="6076" spans="1:20" x14ac:dyDescent="0.2">
      <c r="A6076">
        <v>2908</v>
      </c>
      <c r="B6076" s="98" t="s">
        <v>3212</v>
      </c>
      <c r="C6076" s="98">
        <v>1</v>
      </c>
      <c r="D6076" s="98">
        <v>1</v>
      </c>
      <c r="E6076" s="98">
        <v>1995</v>
      </c>
      <c r="F6076" t="s">
        <v>7822</v>
      </c>
      <c r="G6076" s="99">
        <v>21916</v>
      </c>
      <c r="H6076" s="98">
        <v>1</v>
      </c>
      <c r="I6076" s="98">
        <v>1</v>
      </c>
      <c r="J6076" s="98">
        <v>1960</v>
      </c>
      <c r="K6076" t="s">
        <v>332</v>
      </c>
      <c r="L6076">
        <v>0</v>
      </c>
      <c r="M6076" s="98" t="s">
        <v>106</v>
      </c>
      <c r="N6076" t="s">
        <v>6331</v>
      </c>
      <c r="O6076" t="s">
        <v>6327</v>
      </c>
      <c r="P6076" t="s">
        <v>6327</v>
      </c>
      <c r="Q6076" t="s">
        <v>6650</v>
      </c>
      <c r="R6076" t="s">
        <v>6348</v>
      </c>
      <c r="S6076" s="100">
        <v>36526</v>
      </c>
      <c r="T6076" s="100">
        <v>36526</v>
      </c>
    </row>
    <row r="6077" spans="1:20" x14ac:dyDescent="0.2">
      <c r="A6077">
        <v>2907</v>
      </c>
      <c r="B6077" s="98" t="s">
        <v>4758</v>
      </c>
      <c r="C6077" s="98">
        <v>1</v>
      </c>
      <c r="D6077" s="98">
        <v>1</v>
      </c>
      <c r="E6077" s="98">
        <v>1941</v>
      </c>
      <c r="F6077" t="s">
        <v>295</v>
      </c>
      <c r="G6077" s="99">
        <v>32874</v>
      </c>
      <c r="H6077" s="98">
        <v>1</v>
      </c>
      <c r="I6077" s="98">
        <v>1</v>
      </c>
      <c r="J6077" s="98">
        <v>1990</v>
      </c>
      <c r="K6077" t="s">
        <v>332</v>
      </c>
      <c r="L6077">
        <v>0</v>
      </c>
      <c r="M6077" s="98" t="s">
        <v>106</v>
      </c>
      <c r="N6077" t="s">
        <v>6618</v>
      </c>
      <c r="O6077" t="s">
        <v>6327</v>
      </c>
      <c r="P6077" t="s">
        <v>6327</v>
      </c>
      <c r="Q6077" t="s">
        <v>6327</v>
      </c>
      <c r="R6077" t="s">
        <v>6327</v>
      </c>
      <c r="S6077" s="100">
        <v>36526</v>
      </c>
      <c r="T6077" s="100">
        <v>36526</v>
      </c>
    </row>
    <row r="6078" spans="1:20" x14ac:dyDescent="0.2">
      <c r="A6078">
        <v>2906</v>
      </c>
      <c r="B6078" s="98" t="s">
        <v>4758</v>
      </c>
      <c r="C6078" s="98">
        <v>1</v>
      </c>
      <c r="D6078" s="98">
        <v>1</v>
      </c>
      <c r="E6078" s="98">
        <v>2005</v>
      </c>
      <c r="F6078" t="s">
        <v>6866</v>
      </c>
      <c r="G6078" s="99">
        <v>32874</v>
      </c>
      <c r="H6078" s="98">
        <v>1</v>
      </c>
      <c r="I6078" s="98">
        <v>1</v>
      </c>
      <c r="J6078" s="98">
        <v>1990</v>
      </c>
      <c r="K6078" t="s">
        <v>332</v>
      </c>
      <c r="L6078">
        <v>0</v>
      </c>
      <c r="M6078" s="98" t="s">
        <v>106</v>
      </c>
      <c r="N6078" t="s">
        <v>6779</v>
      </c>
      <c r="O6078" t="s">
        <v>6327</v>
      </c>
      <c r="P6078" t="s">
        <v>6327</v>
      </c>
      <c r="Q6078" t="s">
        <v>6386</v>
      </c>
      <c r="R6078" t="s">
        <v>6327</v>
      </c>
      <c r="S6078" s="100">
        <v>36526</v>
      </c>
      <c r="T6078" s="100">
        <v>36526</v>
      </c>
    </row>
    <row r="6079" spans="1:20" x14ac:dyDescent="0.2">
      <c r="A6079">
        <v>2905</v>
      </c>
      <c r="B6079" s="98" t="s">
        <v>4369</v>
      </c>
      <c r="C6079" s="98">
        <v>22</v>
      </c>
      <c r="D6079" s="98">
        <v>9</v>
      </c>
      <c r="E6079" s="98">
        <v>1995</v>
      </c>
      <c r="F6079" t="s">
        <v>8377</v>
      </c>
      <c r="G6079" s="99">
        <v>35431</v>
      </c>
      <c r="H6079" s="98">
        <v>1</v>
      </c>
      <c r="I6079" s="98">
        <v>1</v>
      </c>
      <c r="J6079" s="98">
        <v>1997</v>
      </c>
      <c r="K6079" t="s">
        <v>892</v>
      </c>
      <c r="L6079">
        <v>0</v>
      </c>
      <c r="M6079" s="98" t="s">
        <v>106</v>
      </c>
      <c r="N6079" t="s">
        <v>6424</v>
      </c>
      <c r="O6079" t="s">
        <v>6327</v>
      </c>
      <c r="P6079" t="s">
        <v>6327</v>
      </c>
      <c r="Q6079" t="s">
        <v>6327</v>
      </c>
      <c r="R6079" t="s">
        <v>6327</v>
      </c>
      <c r="S6079" s="100">
        <v>36526</v>
      </c>
      <c r="T6079" s="100">
        <v>36526</v>
      </c>
    </row>
    <row r="6080" spans="1:20" x14ac:dyDescent="0.2">
      <c r="A6080">
        <v>2904</v>
      </c>
      <c r="B6080" s="98" t="s">
        <v>1828</v>
      </c>
      <c r="C6080" s="98">
        <v>17</v>
      </c>
      <c r="D6080" s="98">
        <v>11</v>
      </c>
      <c r="E6080" s="98">
        <v>2008</v>
      </c>
      <c r="F6080" t="s">
        <v>6581</v>
      </c>
      <c r="G6080" s="99">
        <v>35065</v>
      </c>
      <c r="H6080" s="98">
        <v>1</v>
      </c>
      <c r="I6080" s="98">
        <v>1</v>
      </c>
      <c r="J6080" s="98">
        <v>1996</v>
      </c>
      <c r="K6080" t="s">
        <v>892</v>
      </c>
      <c r="L6080">
        <v>0</v>
      </c>
      <c r="M6080" s="98" t="s">
        <v>106</v>
      </c>
      <c r="N6080" t="s">
        <v>6417</v>
      </c>
      <c r="O6080" t="s">
        <v>6327</v>
      </c>
      <c r="P6080" t="s">
        <v>6327</v>
      </c>
      <c r="Q6080" t="s">
        <v>6327</v>
      </c>
      <c r="R6080" t="s">
        <v>6327</v>
      </c>
      <c r="S6080" s="100">
        <v>36526</v>
      </c>
      <c r="T6080" s="100">
        <v>36526</v>
      </c>
    </row>
    <row r="6081" spans="1:20" x14ac:dyDescent="0.2">
      <c r="A6081">
        <v>2903</v>
      </c>
      <c r="B6081" s="98" t="s">
        <v>32</v>
      </c>
      <c r="C6081" s="98">
        <v>1</v>
      </c>
      <c r="D6081" s="98">
        <v>1</v>
      </c>
      <c r="E6081" s="98">
        <v>1991</v>
      </c>
      <c r="F6081" t="s">
        <v>899</v>
      </c>
      <c r="G6081" s="99">
        <v>35065</v>
      </c>
      <c r="H6081" s="98">
        <v>1</v>
      </c>
      <c r="I6081" s="98">
        <v>1</v>
      </c>
      <c r="J6081" s="98">
        <v>1996</v>
      </c>
      <c r="K6081" t="s">
        <v>892</v>
      </c>
      <c r="L6081">
        <v>1</v>
      </c>
      <c r="M6081" s="98" t="s">
        <v>106</v>
      </c>
      <c r="N6081" t="s">
        <v>6417</v>
      </c>
      <c r="O6081" t="s">
        <v>6327</v>
      </c>
      <c r="P6081" t="s">
        <v>6327</v>
      </c>
      <c r="Q6081" t="s">
        <v>6440</v>
      </c>
      <c r="R6081" t="s">
        <v>6327</v>
      </c>
      <c r="S6081" s="100">
        <v>36526</v>
      </c>
      <c r="T6081" s="100">
        <v>36526</v>
      </c>
    </row>
    <row r="6082" spans="1:20" x14ac:dyDescent="0.2">
      <c r="A6082">
        <v>2902</v>
      </c>
      <c r="B6082" s="98" t="s">
        <v>4293</v>
      </c>
      <c r="C6082" s="98">
        <v>3</v>
      </c>
      <c r="D6082" s="98">
        <v>4</v>
      </c>
      <c r="E6082" s="98">
        <v>2005</v>
      </c>
      <c r="F6082" t="s">
        <v>1211</v>
      </c>
      <c r="G6082" s="99">
        <v>34335</v>
      </c>
      <c r="H6082" s="98">
        <v>1</v>
      </c>
      <c r="I6082" s="98">
        <v>1</v>
      </c>
      <c r="J6082" s="98">
        <v>1994</v>
      </c>
      <c r="K6082" t="s">
        <v>892</v>
      </c>
      <c r="L6082">
        <v>1</v>
      </c>
      <c r="M6082" s="98" t="s">
        <v>106</v>
      </c>
      <c r="N6082" t="s">
        <v>6787</v>
      </c>
      <c r="O6082" t="s">
        <v>6327</v>
      </c>
      <c r="P6082" t="s">
        <v>6327</v>
      </c>
      <c r="Q6082" t="s">
        <v>6388</v>
      </c>
      <c r="R6082" t="s">
        <v>6327</v>
      </c>
      <c r="S6082" s="100">
        <v>36526</v>
      </c>
      <c r="T6082" s="100">
        <v>36526</v>
      </c>
    </row>
    <row r="6083" spans="1:20" x14ac:dyDescent="0.2">
      <c r="A6083">
        <v>2901</v>
      </c>
      <c r="B6083" s="98" t="s">
        <v>1335</v>
      </c>
      <c r="C6083" s="98">
        <v>2</v>
      </c>
      <c r="D6083" s="98">
        <v>8</v>
      </c>
      <c r="E6083" s="98">
        <v>2000</v>
      </c>
      <c r="F6083" t="s">
        <v>6731</v>
      </c>
      <c r="G6083" s="99">
        <v>35065</v>
      </c>
      <c r="H6083" s="98">
        <v>1</v>
      </c>
      <c r="I6083" s="98">
        <v>1</v>
      </c>
      <c r="J6083" s="98">
        <v>1996</v>
      </c>
      <c r="K6083" t="s">
        <v>892</v>
      </c>
      <c r="L6083">
        <v>1</v>
      </c>
      <c r="M6083" s="98" t="s">
        <v>106</v>
      </c>
      <c r="N6083" t="s">
        <v>6417</v>
      </c>
      <c r="O6083" t="s">
        <v>6327</v>
      </c>
      <c r="P6083" t="s">
        <v>6327</v>
      </c>
      <c r="Q6083" t="s">
        <v>6650</v>
      </c>
      <c r="R6083" t="s">
        <v>6327</v>
      </c>
      <c r="S6083" s="100">
        <v>36526</v>
      </c>
      <c r="T6083" s="100">
        <v>36526</v>
      </c>
    </row>
    <row r="6084" spans="1:20" x14ac:dyDescent="0.2">
      <c r="A6084">
        <v>2900</v>
      </c>
      <c r="B6084" s="98" t="s">
        <v>1055</v>
      </c>
      <c r="C6084" s="98">
        <v>1</v>
      </c>
      <c r="D6084" s="98">
        <v>1</v>
      </c>
      <c r="E6084" s="98">
        <v>1984</v>
      </c>
      <c r="F6084" t="s">
        <v>891</v>
      </c>
      <c r="G6084" s="99">
        <v>35065</v>
      </c>
      <c r="H6084" s="98">
        <v>1</v>
      </c>
      <c r="I6084" s="98">
        <v>1</v>
      </c>
      <c r="J6084" s="98">
        <v>1996</v>
      </c>
      <c r="K6084" t="s">
        <v>892</v>
      </c>
      <c r="L6084">
        <v>1</v>
      </c>
      <c r="M6084" s="98" t="s">
        <v>106</v>
      </c>
      <c r="N6084" t="s">
        <v>6351</v>
      </c>
      <c r="O6084" t="s">
        <v>6327</v>
      </c>
      <c r="P6084" t="s">
        <v>6327</v>
      </c>
      <c r="Q6084" t="s">
        <v>6352</v>
      </c>
      <c r="R6084" t="s">
        <v>6327</v>
      </c>
      <c r="S6084" s="100">
        <v>36526</v>
      </c>
      <c r="T6084" s="100">
        <v>36526</v>
      </c>
    </row>
    <row r="6085" spans="1:20" x14ac:dyDescent="0.2">
      <c r="A6085">
        <v>2899</v>
      </c>
      <c r="B6085" s="98" t="s">
        <v>6222</v>
      </c>
      <c r="C6085" s="98">
        <v>19</v>
      </c>
      <c r="D6085" s="98">
        <v>8</v>
      </c>
      <c r="E6085" s="98">
        <v>2009</v>
      </c>
      <c r="F6085" t="s">
        <v>6581</v>
      </c>
      <c r="G6085" s="99">
        <v>33970</v>
      </c>
      <c r="H6085" s="98">
        <v>1</v>
      </c>
      <c r="I6085" s="98">
        <v>1</v>
      </c>
      <c r="J6085" s="98">
        <v>1993</v>
      </c>
      <c r="K6085" t="s">
        <v>892</v>
      </c>
      <c r="L6085">
        <v>1</v>
      </c>
      <c r="M6085" s="98" t="s">
        <v>106</v>
      </c>
      <c r="N6085" t="s">
        <v>6436</v>
      </c>
      <c r="O6085" t="s">
        <v>6327</v>
      </c>
      <c r="P6085" t="s">
        <v>6654</v>
      </c>
      <c r="Q6085" t="s">
        <v>6409</v>
      </c>
      <c r="R6085" t="s">
        <v>6327</v>
      </c>
      <c r="S6085" s="100">
        <v>36526</v>
      </c>
      <c r="T6085" s="100">
        <v>36526</v>
      </c>
    </row>
    <row r="6086" spans="1:20" x14ac:dyDescent="0.2">
      <c r="A6086">
        <v>2898</v>
      </c>
      <c r="B6086" s="98" t="s">
        <v>5630</v>
      </c>
      <c r="C6086" s="98">
        <v>1</v>
      </c>
      <c r="D6086" s="98">
        <v>1</v>
      </c>
      <c r="E6086" s="98">
        <v>1990</v>
      </c>
      <c r="F6086" t="s">
        <v>8860</v>
      </c>
      <c r="G6086" s="99">
        <v>35655</v>
      </c>
      <c r="H6086" s="98">
        <v>13</v>
      </c>
      <c r="I6086" s="98">
        <v>8</v>
      </c>
      <c r="J6086" s="98">
        <v>1997</v>
      </c>
      <c r="K6086" t="s">
        <v>332</v>
      </c>
      <c r="L6086">
        <v>0</v>
      </c>
      <c r="M6086" s="98" t="s">
        <v>106</v>
      </c>
      <c r="N6086" t="s">
        <v>6417</v>
      </c>
      <c r="O6086" t="s">
        <v>6327</v>
      </c>
      <c r="P6086" t="s">
        <v>6327</v>
      </c>
      <c r="Q6086" t="s">
        <v>6327</v>
      </c>
      <c r="R6086" t="s">
        <v>6327</v>
      </c>
      <c r="S6086" s="100">
        <v>36526</v>
      </c>
      <c r="T6086" s="100">
        <v>36526</v>
      </c>
    </row>
    <row r="6087" spans="1:20" x14ac:dyDescent="0.2">
      <c r="A6087">
        <v>2897</v>
      </c>
      <c r="B6087" s="98" t="s">
        <v>5456</v>
      </c>
      <c r="C6087" s="98">
        <v>13</v>
      </c>
      <c r="D6087" s="98">
        <v>7</v>
      </c>
      <c r="E6087" s="98">
        <v>1974</v>
      </c>
      <c r="F6087" t="s">
        <v>534</v>
      </c>
      <c r="G6087" s="99">
        <v>35796</v>
      </c>
      <c r="H6087" s="98">
        <v>1</v>
      </c>
      <c r="I6087" s="98">
        <v>1</v>
      </c>
      <c r="J6087" s="98">
        <v>1998</v>
      </c>
      <c r="K6087" t="s">
        <v>332</v>
      </c>
      <c r="L6087">
        <v>0</v>
      </c>
      <c r="M6087" s="98" t="s">
        <v>106</v>
      </c>
      <c r="N6087" t="s">
        <v>6424</v>
      </c>
      <c r="O6087" t="s">
        <v>6327</v>
      </c>
      <c r="P6087" t="s">
        <v>6327</v>
      </c>
      <c r="Q6087" t="s">
        <v>6327</v>
      </c>
      <c r="R6087" t="s">
        <v>6327</v>
      </c>
      <c r="S6087" s="100">
        <v>36526</v>
      </c>
      <c r="T6087" s="100">
        <v>36526</v>
      </c>
    </row>
    <row r="6088" spans="1:20" x14ac:dyDescent="0.2">
      <c r="A6088">
        <v>2896</v>
      </c>
      <c r="B6088" s="98" t="s">
        <v>1240</v>
      </c>
      <c r="C6088" s="98">
        <v>3</v>
      </c>
      <c r="D6088" s="98">
        <v>4</v>
      </c>
      <c r="E6088" s="98">
        <v>2003</v>
      </c>
      <c r="F6088" t="s">
        <v>703</v>
      </c>
      <c r="G6088" s="99">
        <v>35796</v>
      </c>
      <c r="H6088" s="98">
        <v>1</v>
      </c>
      <c r="I6088" s="98">
        <v>1</v>
      </c>
      <c r="J6088" s="98">
        <v>1998</v>
      </c>
      <c r="K6088" t="s">
        <v>332</v>
      </c>
      <c r="L6088">
        <v>0</v>
      </c>
      <c r="M6088" s="98" t="s">
        <v>106</v>
      </c>
      <c r="N6088" t="s">
        <v>6451</v>
      </c>
      <c r="O6088" t="s">
        <v>6327</v>
      </c>
      <c r="P6088" t="s">
        <v>6327</v>
      </c>
      <c r="Q6088" t="s">
        <v>6350</v>
      </c>
      <c r="R6088" t="s">
        <v>6327</v>
      </c>
      <c r="S6088" s="100">
        <v>41093</v>
      </c>
      <c r="T6088" s="100">
        <v>36526</v>
      </c>
    </row>
    <row r="6089" spans="1:20" x14ac:dyDescent="0.2">
      <c r="A6089">
        <v>2895</v>
      </c>
      <c r="B6089" s="98" t="s">
        <v>3209</v>
      </c>
      <c r="C6089" s="98">
        <v>29</v>
      </c>
      <c r="D6089" s="98">
        <v>3</v>
      </c>
      <c r="E6089" s="98">
        <v>1999</v>
      </c>
      <c r="F6089" t="s">
        <v>6876</v>
      </c>
      <c r="G6089" s="99">
        <v>35986</v>
      </c>
      <c r="H6089" s="98">
        <v>10</v>
      </c>
      <c r="I6089" s="98">
        <v>7</v>
      </c>
      <c r="J6089" s="98">
        <v>1998</v>
      </c>
      <c r="K6089" t="s">
        <v>332</v>
      </c>
      <c r="L6089">
        <v>0</v>
      </c>
      <c r="M6089" s="98" t="s">
        <v>106</v>
      </c>
      <c r="N6089" t="s">
        <v>6554</v>
      </c>
      <c r="O6089" t="s">
        <v>6327</v>
      </c>
      <c r="P6089" t="s">
        <v>6327</v>
      </c>
      <c r="Q6089" t="s">
        <v>6327</v>
      </c>
      <c r="R6089" t="s">
        <v>6327</v>
      </c>
      <c r="S6089" s="100">
        <v>41093</v>
      </c>
      <c r="T6089" s="100">
        <v>36526</v>
      </c>
    </row>
    <row r="6090" spans="1:20" x14ac:dyDescent="0.2">
      <c r="A6090">
        <v>2894</v>
      </c>
      <c r="B6090" s="98" t="s">
        <v>3564</v>
      </c>
      <c r="C6090" s="98">
        <v>1</v>
      </c>
      <c r="D6090" s="98">
        <v>1</v>
      </c>
      <c r="E6090" s="98">
        <v>1969</v>
      </c>
      <c r="F6090" t="s">
        <v>334</v>
      </c>
      <c r="G6090" s="99">
        <v>35065</v>
      </c>
      <c r="H6090" s="98">
        <v>1</v>
      </c>
      <c r="I6090" s="98">
        <v>1</v>
      </c>
      <c r="J6090" s="98">
        <v>1996</v>
      </c>
      <c r="K6090" t="s">
        <v>332</v>
      </c>
      <c r="L6090">
        <v>0</v>
      </c>
      <c r="M6090" s="98" t="s">
        <v>106</v>
      </c>
      <c r="N6090" t="s">
        <v>6417</v>
      </c>
      <c r="O6090" t="s">
        <v>6327</v>
      </c>
      <c r="P6090" t="s">
        <v>6327</v>
      </c>
      <c r="Q6090" t="s">
        <v>6327</v>
      </c>
      <c r="R6090" t="s">
        <v>6327</v>
      </c>
      <c r="S6090" s="100">
        <v>36526</v>
      </c>
      <c r="T6090" s="100">
        <v>36526</v>
      </c>
    </row>
    <row r="6091" spans="1:20" x14ac:dyDescent="0.2">
      <c r="A6091">
        <v>2893</v>
      </c>
      <c r="B6091" s="98" t="s">
        <v>3799</v>
      </c>
      <c r="C6091" s="98">
        <v>19</v>
      </c>
      <c r="D6091" s="98">
        <v>1</v>
      </c>
      <c r="E6091" s="98">
        <v>1973</v>
      </c>
      <c r="F6091" t="s">
        <v>6538</v>
      </c>
      <c r="G6091" s="99">
        <v>35065</v>
      </c>
      <c r="H6091" s="98">
        <v>1</v>
      </c>
      <c r="I6091" s="98">
        <v>1</v>
      </c>
      <c r="J6091" s="98">
        <v>1996</v>
      </c>
      <c r="K6091" t="s">
        <v>332</v>
      </c>
      <c r="L6091">
        <v>1</v>
      </c>
      <c r="M6091" s="98" t="s">
        <v>106</v>
      </c>
      <c r="N6091" t="s">
        <v>6615</v>
      </c>
      <c r="O6091" t="s">
        <v>6327</v>
      </c>
      <c r="P6091" t="s">
        <v>6327</v>
      </c>
      <c r="Q6091" t="s">
        <v>6438</v>
      </c>
      <c r="R6091" t="s">
        <v>6327</v>
      </c>
      <c r="S6091" s="100">
        <v>36526</v>
      </c>
      <c r="T6091" s="100">
        <v>36526</v>
      </c>
    </row>
    <row r="6092" spans="1:20" x14ac:dyDescent="0.2">
      <c r="A6092">
        <v>2892</v>
      </c>
      <c r="B6092" s="98" t="s">
        <v>1523</v>
      </c>
      <c r="C6092" s="98">
        <v>1</v>
      </c>
      <c r="D6092" s="98">
        <v>1</v>
      </c>
      <c r="E6092" s="98">
        <v>1900</v>
      </c>
      <c r="F6092" t="s">
        <v>6866</v>
      </c>
      <c r="G6092" s="99">
        <v>35587</v>
      </c>
      <c r="H6092" s="98">
        <v>6</v>
      </c>
      <c r="I6092" s="98">
        <v>6</v>
      </c>
      <c r="J6092" s="98">
        <v>1997</v>
      </c>
      <c r="K6092" t="s">
        <v>332</v>
      </c>
      <c r="L6092">
        <v>0</v>
      </c>
      <c r="M6092" s="98" t="s">
        <v>106</v>
      </c>
      <c r="N6092" t="s">
        <v>6424</v>
      </c>
      <c r="O6092" t="s">
        <v>6327</v>
      </c>
      <c r="P6092" t="s">
        <v>6327</v>
      </c>
      <c r="Q6092" t="s">
        <v>6327</v>
      </c>
      <c r="R6092" t="s">
        <v>6327</v>
      </c>
      <c r="S6092" s="100">
        <v>36526</v>
      </c>
      <c r="T6092" s="100">
        <v>36526</v>
      </c>
    </row>
    <row r="6093" spans="1:20" x14ac:dyDescent="0.2">
      <c r="A6093">
        <v>2891</v>
      </c>
      <c r="B6093" s="98" t="s">
        <v>3533</v>
      </c>
      <c r="C6093" s="98">
        <v>14</v>
      </c>
      <c r="D6093" s="98">
        <v>5</v>
      </c>
      <c r="E6093" s="98">
        <v>1975</v>
      </c>
      <c r="F6093" t="s">
        <v>6995</v>
      </c>
      <c r="G6093" s="99">
        <v>35065</v>
      </c>
      <c r="H6093" s="98">
        <v>1</v>
      </c>
      <c r="I6093" s="98">
        <v>1</v>
      </c>
      <c r="J6093" s="98">
        <v>1996</v>
      </c>
      <c r="K6093" t="s">
        <v>332</v>
      </c>
      <c r="L6093">
        <v>0</v>
      </c>
      <c r="M6093" s="98" t="s">
        <v>106</v>
      </c>
      <c r="N6093" t="s">
        <v>6417</v>
      </c>
      <c r="O6093" t="s">
        <v>6327</v>
      </c>
      <c r="P6093" t="s">
        <v>6327</v>
      </c>
      <c r="Q6093" t="s">
        <v>6327</v>
      </c>
      <c r="R6093" t="s">
        <v>6327</v>
      </c>
      <c r="S6093" s="100">
        <v>36526</v>
      </c>
      <c r="T6093" s="100">
        <v>36526</v>
      </c>
    </row>
    <row r="6094" spans="1:20" x14ac:dyDescent="0.2">
      <c r="A6094">
        <v>2890</v>
      </c>
      <c r="B6094" s="98" t="s">
        <v>1295</v>
      </c>
      <c r="C6094" s="98">
        <v>2</v>
      </c>
      <c r="D6094" s="98">
        <v>6</v>
      </c>
      <c r="E6094" s="98">
        <v>1972</v>
      </c>
      <c r="F6094" t="s">
        <v>423</v>
      </c>
      <c r="G6094" s="99">
        <v>34335</v>
      </c>
      <c r="H6094" s="98">
        <v>1</v>
      </c>
      <c r="I6094" s="98">
        <v>1</v>
      </c>
      <c r="J6094" s="98">
        <v>1994</v>
      </c>
      <c r="K6094" t="s">
        <v>332</v>
      </c>
      <c r="L6094">
        <v>0</v>
      </c>
      <c r="M6094" s="98" t="s">
        <v>106</v>
      </c>
      <c r="N6094" t="s">
        <v>6477</v>
      </c>
      <c r="O6094" t="s">
        <v>6327</v>
      </c>
      <c r="P6094" t="s">
        <v>6327</v>
      </c>
      <c r="Q6094" t="s">
        <v>6375</v>
      </c>
      <c r="R6094" t="s">
        <v>6327</v>
      </c>
      <c r="S6094" s="100">
        <v>41821</v>
      </c>
      <c r="T6094" s="100">
        <v>36526</v>
      </c>
    </row>
    <row r="6095" spans="1:20" x14ac:dyDescent="0.2">
      <c r="A6095">
        <v>2889</v>
      </c>
      <c r="B6095" s="98" t="s">
        <v>3206</v>
      </c>
      <c r="C6095" s="98">
        <v>19</v>
      </c>
      <c r="D6095" s="98">
        <v>7</v>
      </c>
      <c r="E6095" s="98">
        <v>1998</v>
      </c>
      <c r="F6095" t="s">
        <v>6688</v>
      </c>
      <c r="G6095" s="99">
        <v>34335</v>
      </c>
      <c r="H6095" s="98">
        <v>1</v>
      </c>
      <c r="I6095" s="98">
        <v>1</v>
      </c>
      <c r="J6095" s="98">
        <v>1994</v>
      </c>
      <c r="K6095" t="s">
        <v>332</v>
      </c>
      <c r="L6095">
        <v>0</v>
      </c>
      <c r="M6095" s="98" t="s">
        <v>106</v>
      </c>
      <c r="N6095" t="s">
        <v>6417</v>
      </c>
      <c r="O6095" t="s">
        <v>6327</v>
      </c>
      <c r="P6095" t="s">
        <v>6327</v>
      </c>
      <c r="Q6095" t="s">
        <v>6327</v>
      </c>
      <c r="R6095" t="s">
        <v>6327</v>
      </c>
      <c r="S6095" s="100">
        <v>36526</v>
      </c>
      <c r="T6095" s="100">
        <v>36526</v>
      </c>
    </row>
    <row r="6096" spans="1:20" x14ac:dyDescent="0.2">
      <c r="A6096">
        <v>2888</v>
      </c>
      <c r="B6096" s="98" t="s">
        <v>3119</v>
      </c>
      <c r="C6096" s="98">
        <v>20</v>
      </c>
      <c r="D6096" s="98">
        <v>6</v>
      </c>
      <c r="E6096" s="98">
        <v>1987</v>
      </c>
      <c r="F6096" t="s">
        <v>336</v>
      </c>
      <c r="G6096" s="99">
        <v>24843</v>
      </c>
      <c r="H6096" s="98">
        <v>6</v>
      </c>
      <c r="I6096" s="98">
        <v>1</v>
      </c>
      <c r="J6096" s="98">
        <v>1968</v>
      </c>
      <c r="K6096" t="s">
        <v>332</v>
      </c>
      <c r="L6096">
        <v>1</v>
      </c>
      <c r="M6096" s="98" t="s">
        <v>106</v>
      </c>
      <c r="N6096" t="s">
        <v>6331</v>
      </c>
      <c r="O6096" t="s">
        <v>6327</v>
      </c>
      <c r="P6096" t="s">
        <v>6327</v>
      </c>
      <c r="Q6096" t="s">
        <v>6429</v>
      </c>
      <c r="R6096" t="s">
        <v>6346</v>
      </c>
      <c r="S6096" s="100">
        <v>36526</v>
      </c>
      <c r="T6096" s="100">
        <v>36526</v>
      </c>
    </row>
    <row r="6097" spans="1:20" x14ac:dyDescent="0.2">
      <c r="A6097">
        <v>2887</v>
      </c>
      <c r="B6097" s="98" t="s">
        <v>2233</v>
      </c>
      <c r="C6097" s="98">
        <v>3</v>
      </c>
      <c r="D6097" s="98">
        <v>2</v>
      </c>
      <c r="E6097" s="98">
        <v>1992</v>
      </c>
      <c r="F6097" t="s">
        <v>1266</v>
      </c>
      <c r="G6097" s="99">
        <v>34335</v>
      </c>
      <c r="H6097" s="98">
        <v>1</v>
      </c>
      <c r="I6097" s="98">
        <v>1</v>
      </c>
      <c r="J6097" s="98">
        <v>1994</v>
      </c>
      <c r="K6097" t="s">
        <v>332</v>
      </c>
      <c r="L6097">
        <v>0</v>
      </c>
      <c r="M6097" s="98" t="s">
        <v>106</v>
      </c>
      <c r="N6097" t="s">
        <v>6417</v>
      </c>
      <c r="O6097" t="s">
        <v>6327</v>
      </c>
      <c r="P6097" t="s">
        <v>6327</v>
      </c>
      <c r="Q6097" t="s">
        <v>6327</v>
      </c>
      <c r="R6097" t="s">
        <v>6327</v>
      </c>
      <c r="S6097" s="100">
        <v>36526</v>
      </c>
      <c r="T6097" s="100">
        <v>36526</v>
      </c>
    </row>
    <row r="6098" spans="1:20" x14ac:dyDescent="0.2">
      <c r="A6098">
        <v>2886</v>
      </c>
      <c r="B6098" s="98" t="s">
        <v>4457</v>
      </c>
      <c r="C6098" s="98">
        <v>6</v>
      </c>
      <c r="D6098" s="98">
        <v>1</v>
      </c>
      <c r="E6098" s="98">
        <v>1995</v>
      </c>
      <c r="F6098" t="s">
        <v>8416</v>
      </c>
      <c r="G6098" s="99">
        <v>35796</v>
      </c>
      <c r="H6098" s="98">
        <v>1</v>
      </c>
      <c r="I6098" s="98">
        <v>1</v>
      </c>
      <c r="J6098" s="98">
        <v>1998</v>
      </c>
      <c r="K6098" t="s">
        <v>332</v>
      </c>
      <c r="L6098">
        <v>0</v>
      </c>
      <c r="M6098" s="98" t="s">
        <v>106</v>
      </c>
      <c r="N6098" t="s">
        <v>6417</v>
      </c>
      <c r="O6098" t="s">
        <v>6327</v>
      </c>
      <c r="P6098" t="s">
        <v>6327</v>
      </c>
      <c r="Q6098" t="s">
        <v>6327</v>
      </c>
      <c r="R6098" t="s">
        <v>6327</v>
      </c>
      <c r="S6098" s="100">
        <v>36526</v>
      </c>
      <c r="T6098" s="100">
        <v>36526</v>
      </c>
    </row>
    <row r="6099" spans="1:20" x14ac:dyDescent="0.2">
      <c r="A6099">
        <v>2885</v>
      </c>
      <c r="B6099" s="98" t="s">
        <v>4457</v>
      </c>
      <c r="C6099" s="98">
        <v>1</v>
      </c>
      <c r="D6099" s="98">
        <v>1</v>
      </c>
      <c r="E6099" s="98">
        <v>1987</v>
      </c>
      <c r="F6099" t="s">
        <v>2378</v>
      </c>
      <c r="G6099" s="99">
        <v>34700</v>
      </c>
      <c r="H6099" s="98">
        <v>1</v>
      </c>
      <c r="I6099" s="98">
        <v>1</v>
      </c>
      <c r="J6099" s="98">
        <v>1995</v>
      </c>
      <c r="K6099" t="s">
        <v>332</v>
      </c>
      <c r="L6099">
        <v>0</v>
      </c>
      <c r="M6099" s="98" t="s">
        <v>106</v>
      </c>
      <c r="N6099" t="s">
        <v>6436</v>
      </c>
      <c r="O6099" t="s">
        <v>6327</v>
      </c>
      <c r="P6099" t="s">
        <v>6386</v>
      </c>
      <c r="Q6099" t="s">
        <v>6386</v>
      </c>
      <c r="R6099" t="s">
        <v>6327</v>
      </c>
      <c r="S6099" s="100">
        <v>36526</v>
      </c>
      <c r="T6099" s="100">
        <v>36526</v>
      </c>
    </row>
    <row r="6100" spans="1:20" x14ac:dyDescent="0.2">
      <c r="A6100">
        <v>2884</v>
      </c>
      <c r="B6100" s="98" t="s">
        <v>2556</v>
      </c>
      <c r="C6100" s="98">
        <v>1</v>
      </c>
      <c r="D6100" s="98">
        <v>1</v>
      </c>
      <c r="E6100" s="98">
        <v>1947</v>
      </c>
      <c r="F6100" t="s">
        <v>6468</v>
      </c>
      <c r="G6100" s="99">
        <v>33239</v>
      </c>
      <c r="H6100" s="98">
        <v>1</v>
      </c>
      <c r="I6100" s="98">
        <v>1</v>
      </c>
      <c r="J6100" s="98">
        <v>1991</v>
      </c>
      <c r="K6100" t="s">
        <v>332</v>
      </c>
      <c r="L6100">
        <v>0</v>
      </c>
      <c r="M6100" s="98" t="s">
        <v>106</v>
      </c>
      <c r="N6100" t="s">
        <v>6764</v>
      </c>
      <c r="O6100" t="s">
        <v>6327</v>
      </c>
      <c r="P6100" t="s">
        <v>6327</v>
      </c>
      <c r="Q6100" t="s">
        <v>6404</v>
      </c>
      <c r="R6100" t="s">
        <v>6327</v>
      </c>
      <c r="S6100" s="100">
        <v>36526</v>
      </c>
      <c r="T6100" s="100">
        <v>36526</v>
      </c>
    </row>
    <row r="6101" spans="1:20" x14ac:dyDescent="0.2">
      <c r="A6101">
        <v>2883</v>
      </c>
      <c r="B6101" s="98" t="s">
        <v>6094</v>
      </c>
      <c r="C6101" s="98">
        <v>1</v>
      </c>
      <c r="D6101" s="98">
        <v>1</v>
      </c>
      <c r="E6101" s="98">
        <v>1978</v>
      </c>
      <c r="F6101" t="s">
        <v>433</v>
      </c>
      <c r="G6101" s="99">
        <v>33604</v>
      </c>
      <c r="H6101" s="98">
        <v>1</v>
      </c>
      <c r="I6101" s="98">
        <v>1</v>
      </c>
      <c r="J6101" s="98">
        <v>1992</v>
      </c>
      <c r="K6101" t="s">
        <v>332</v>
      </c>
      <c r="L6101">
        <v>0</v>
      </c>
      <c r="M6101" s="98" t="s">
        <v>106</v>
      </c>
      <c r="N6101" t="s">
        <v>6424</v>
      </c>
      <c r="O6101" t="s">
        <v>6327</v>
      </c>
      <c r="P6101" t="s">
        <v>6327</v>
      </c>
      <c r="Q6101" t="s">
        <v>6327</v>
      </c>
      <c r="R6101" t="s">
        <v>6327</v>
      </c>
      <c r="S6101" s="100">
        <v>36526</v>
      </c>
      <c r="T6101" s="100">
        <v>36526</v>
      </c>
    </row>
    <row r="6102" spans="1:20" x14ac:dyDescent="0.2">
      <c r="A6102">
        <v>2882</v>
      </c>
      <c r="B6102" s="98" t="s">
        <v>3105</v>
      </c>
      <c r="C6102" s="98">
        <v>1</v>
      </c>
      <c r="D6102" s="98">
        <v>1</v>
      </c>
      <c r="E6102" s="98">
        <v>2006</v>
      </c>
      <c r="F6102" t="s">
        <v>7754</v>
      </c>
      <c r="G6102" s="99">
        <v>33970</v>
      </c>
      <c r="H6102" s="98">
        <v>1</v>
      </c>
      <c r="I6102" s="98">
        <v>1</v>
      </c>
      <c r="J6102" s="98">
        <v>1993</v>
      </c>
      <c r="K6102" t="s">
        <v>332</v>
      </c>
      <c r="L6102">
        <v>0</v>
      </c>
      <c r="M6102" s="98" t="s">
        <v>106</v>
      </c>
      <c r="N6102" t="s">
        <v>6417</v>
      </c>
      <c r="O6102" t="s">
        <v>6327</v>
      </c>
      <c r="P6102" t="s">
        <v>6327</v>
      </c>
      <c r="Q6102" t="s">
        <v>6327</v>
      </c>
      <c r="R6102" t="s">
        <v>6327</v>
      </c>
      <c r="S6102" s="100">
        <v>36526</v>
      </c>
      <c r="T6102" s="100">
        <v>36526</v>
      </c>
    </row>
    <row r="6103" spans="1:20" x14ac:dyDescent="0.2">
      <c r="A6103">
        <v>2881</v>
      </c>
      <c r="B6103" s="98" t="s">
        <v>6219</v>
      </c>
      <c r="C6103" s="98">
        <v>6</v>
      </c>
      <c r="D6103" s="98">
        <v>2</v>
      </c>
      <c r="E6103" s="98">
        <v>1975</v>
      </c>
      <c r="F6103" t="s">
        <v>377</v>
      </c>
      <c r="G6103" s="99">
        <v>35534</v>
      </c>
      <c r="H6103" s="98">
        <v>14</v>
      </c>
      <c r="I6103" s="98">
        <v>4</v>
      </c>
      <c r="J6103" s="98">
        <v>1997</v>
      </c>
      <c r="K6103" t="s">
        <v>332</v>
      </c>
      <c r="L6103">
        <v>0</v>
      </c>
      <c r="M6103" s="98" t="s">
        <v>106</v>
      </c>
      <c r="N6103" t="s">
        <v>6865</v>
      </c>
      <c r="O6103" t="s">
        <v>6327</v>
      </c>
      <c r="P6103" t="s">
        <v>6327</v>
      </c>
      <c r="Q6103" t="s">
        <v>6390</v>
      </c>
      <c r="R6103" t="s">
        <v>6327</v>
      </c>
      <c r="S6103" s="100">
        <v>43626</v>
      </c>
      <c r="T6103" s="100">
        <v>36526</v>
      </c>
    </row>
    <row r="6104" spans="1:20" x14ac:dyDescent="0.2">
      <c r="A6104">
        <v>2880</v>
      </c>
      <c r="B6104" s="98" t="s">
        <v>2207</v>
      </c>
      <c r="C6104" s="98">
        <v>14</v>
      </c>
      <c r="D6104" s="98">
        <v>8</v>
      </c>
      <c r="E6104" s="98">
        <v>1983</v>
      </c>
      <c r="F6104" t="s">
        <v>6573</v>
      </c>
      <c r="G6104" s="99">
        <v>35495</v>
      </c>
      <c r="H6104" s="98">
        <v>6</v>
      </c>
      <c r="I6104" s="98">
        <v>3</v>
      </c>
      <c r="J6104" s="98">
        <v>1997</v>
      </c>
      <c r="K6104" t="s">
        <v>332</v>
      </c>
      <c r="L6104">
        <v>0</v>
      </c>
      <c r="M6104" s="98" t="s">
        <v>106</v>
      </c>
      <c r="N6104" t="s">
        <v>6480</v>
      </c>
      <c r="O6104" t="s">
        <v>6327</v>
      </c>
      <c r="P6104" t="s">
        <v>6327</v>
      </c>
      <c r="Q6104" t="s">
        <v>6374</v>
      </c>
      <c r="R6104" t="s">
        <v>6327</v>
      </c>
      <c r="S6104" s="100">
        <v>41450</v>
      </c>
      <c r="T6104" s="100">
        <v>36526</v>
      </c>
    </row>
    <row r="6105" spans="1:20" x14ac:dyDescent="0.2">
      <c r="A6105">
        <v>2879</v>
      </c>
      <c r="B6105" s="98" t="s">
        <v>228</v>
      </c>
      <c r="C6105" s="98">
        <v>20</v>
      </c>
      <c r="D6105" s="98">
        <v>8</v>
      </c>
      <c r="E6105" s="98">
        <v>2006</v>
      </c>
      <c r="F6105" t="s">
        <v>7260</v>
      </c>
      <c r="G6105" s="99">
        <v>16438</v>
      </c>
      <c r="H6105" s="98">
        <v>1</v>
      </c>
      <c r="I6105" s="98">
        <v>1</v>
      </c>
      <c r="J6105" s="98">
        <v>1945</v>
      </c>
      <c r="K6105" t="s">
        <v>892</v>
      </c>
      <c r="L6105">
        <v>0</v>
      </c>
      <c r="M6105" s="98" t="s">
        <v>106</v>
      </c>
      <c r="N6105" t="s">
        <v>6417</v>
      </c>
      <c r="O6105" t="s">
        <v>6327</v>
      </c>
      <c r="P6105" t="s">
        <v>6327</v>
      </c>
      <c r="Q6105" t="s">
        <v>6327</v>
      </c>
      <c r="R6105" t="s">
        <v>6327</v>
      </c>
      <c r="S6105" s="100">
        <v>36526</v>
      </c>
      <c r="T6105" s="100">
        <v>36526</v>
      </c>
    </row>
    <row r="6106" spans="1:20" x14ac:dyDescent="0.2">
      <c r="A6106">
        <v>2878</v>
      </c>
      <c r="B6106" s="98" t="s">
        <v>2883</v>
      </c>
      <c r="C6106" s="98">
        <v>25</v>
      </c>
      <c r="D6106" s="98">
        <v>7</v>
      </c>
      <c r="E6106" s="98">
        <v>1951</v>
      </c>
      <c r="F6106" t="s">
        <v>6558</v>
      </c>
      <c r="G6106" s="99">
        <v>21916</v>
      </c>
      <c r="H6106" s="98">
        <v>1</v>
      </c>
      <c r="I6106" s="98">
        <v>1</v>
      </c>
      <c r="J6106" s="98">
        <v>1960</v>
      </c>
      <c r="K6106" t="s">
        <v>892</v>
      </c>
      <c r="L6106">
        <v>0</v>
      </c>
      <c r="M6106" s="98" t="s">
        <v>106</v>
      </c>
      <c r="N6106" t="s">
        <v>6417</v>
      </c>
      <c r="O6106" t="s">
        <v>6327</v>
      </c>
      <c r="P6106" t="s">
        <v>6327</v>
      </c>
      <c r="Q6106" t="s">
        <v>6327</v>
      </c>
      <c r="R6106" t="s">
        <v>6327</v>
      </c>
      <c r="S6106" s="100">
        <v>36526</v>
      </c>
      <c r="T6106" s="100">
        <v>36526</v>
      </c>
    </row>
    <row r="6107" spans="1:20" x14ac:dyDescent="0.2">
      <c r="A6107">
        <v>2877</v>
      </c>
      <c r="B6107" s="98" t="s">
        <v>201</v>
      </c>
      <c r="C6107" s="98">
        <v>14</v>
      </c>
      <c r="D6107" s="98">
        <v>9</v>
      </c>
      <c r="E6107" s="98">
        <v>1990</v>
      </c>
      <c r="F6107" t="s">
        <v>6565</v>
      </c>
      <c r="G6107" s="99">
        <v>17168</v>
      </c>
      <c r="H6107" s="98">
        <v>1</v>
      </c>
      <c r="I6107" s="98">
        <v>1</v>
      </c>
      <c r="J6107" s="98">
        <v>1947</v>
      </c>
      <c r="K6107" t="s">
        <v>892</v>
      </c>
      <c r="L6107">
        <v>0</v>
      </c>
      <c r="M6107" s="98" t="s">
        <v>106</v>
      </c>
      <c r="N6107" t="s">
        <v>6482</v>
      </c>
      <c r="O6107" t="s">
        <v>6327</v>
      </c>
      <c r="P6107" t="s">
        <v>6327</v>
      </c>
      <c r="Q6107" t="s">
        <v>6440</v>
      </c>
      <c r="R6107" t="s">
        <v>6327</v>
      </c>
      <c r="S6107" s="100">
        <v>36526</v>
      </c>
      <c r="T6107" s="100">
        <v>36526</v>
      </c>
    </row>
    <row r="6108" spans="1:20" x14ac:dyDescent="0.2">
      <c r="A6108">
        <v>2876</v>
      </c>
      <c r="B6108" s="98" t="s">
        <v>2216</v>
      </c>
      <c r="C6108" s="98">
        <v>11</v>
      </c>
      <c r="D6108" s="98">
        <v>11</v>
      </c>
      <c r="E6108" s="98">
        <v>1990</v>
      </c>
      <c r="F6108" t="s">
        <v>7266</v>
      </c>
      <c r="G6108" s="99">
        <v>24199</v>
      </c>
      <c r="H6108" s="98">
        <v>2</v>
      </c>
      <c r="I6108" s="98">
        <v>4</v>
      </c>
      <c r="J6108" s="98">
        <v>1966</v>
      </c>
      <c r="K6108" t="s">
        <v>892</v>
      </c>
      <c r="L6108">
        <v>0</v>
      </c>
      <c r="M6108" s="98" t="s">
        <v>106</v>
      </c>
      <c r="N6108" t="s">
        <v>6417</v>
      </c>
      <c r="O6108" t="s">
        <v>6327</v>
      </c>
      <c r="P6108" t="s">
        <v>6327</v>
      </c>
      <c r="Q6108" t="s">
        <v>6327</v>
      </c>
      <c r="R6108" t="s">
        <v>6327</v>
      </c>
      <c r="S6108" s="100">
        <v>41450</v>
      </c>
      <c r="T6108" s="100">
        <v>36526</v>
      </c>
    </row>
    <row r="6109" spans="1:20" x14ac:dyDescent="0.2">
      <c r="A6109">
        <v>2875</v>
      </c>
      <c r="B6109" s="98" t="s">
        <v>4202</v>
      </c>
      <c r="C6109" s="98">
        <v>9</v>
      </c>
      <c r="D6109" s="98">
        <v>10</v>
      </c>
      <c r="E6109" s="98">
        <v>1988</v>
      </c>
      <c r="F6109" t="s">
        <v>640</v>
      </c>
      <c r="G6109" s="99">
        <v>18629</v>
      </c>
      <c r="H6109" s="98">
        <v>1</v>
      </c>
      <c r="I6109" s="98">
        <v>1</v>
      </c>
      <c r="J6109" s="98">
        <v>1951</v>
      </c>
      <c r="K6109" t="s">
        <v>332</v>
      </c>
      <c r="L6109">
        <v>0</v>
      </c>
      <c r="M6109" s="98" t="s">
        <v>106</v>
      </c>
      <c r="N6109" t="s">
        <v>6802</v>
      </c>
      <c r="O6109" t="s">
        <v>6327</v>
      </c>
      <c r="P6109" t="s">
        <v>6327</v>
      </c>
      <c r="Q6109" t="s">
        <v>6327</v>
      </c>
      <c r="R6109" t="s">
        <v>6327</v>
      </c>
      <c r="S6109" s="100">
        <v>36526</v>
      </c>
      <c r="T6109" s="100">
        <v>36526</v>
      </c>
    </row>
    <row r="6110" spans="1:20" x14ac:dyDescent="0.2">
      <c r="A6110">
        <v>2874</v>
      </c>
      <c r="B6110" s="98" t="s">
        <v>445</v>
      </c>
      <c r="C6110" s="98">
        <v>1</v>
      </c>
      <c r="D6110" s="98">
        <v>1</v>
      </c>
      <c r="E6110" s="98">
        <v>1998</v>
      </c>
      <c r="F6110" t="s">
        <v>279</v>
      </c>
      <c r="G6110" s="99">
        <v>34714</v>
      </c>
      <c r="H6110" s="98">
        <v>15</v>
      </c>
      <c r="I6110" s="98">
        <v>1</v>
      </c>
      <c r="J6110" s="98">
        <v>1995</v>
      </c>
      <c r="K6110" t="s">
        <v>332</v>
      </c>
      <c r="L6110">
        <v>0</v>
      </c>
      <c r="M6110" s="98" t="s">
        <v>97</v>
      </c>
      <c r="N6110" t="s">
        <v>6424</v>
      </c>
      <c r="O6110" t="s">
        <v>6327</v>
      </c>
      <c r="P6110" t="s">
        <v>6327</v>
      </c>
      <c r="Q6110" t="s">
        <v>6327</v>
      </c>
      <c r="R6110" t="s">
        <v>6327</v>
      </c>
      <c r="S6110" s="100">
        <v>36526</v>
      </c>
      <c r="T6110" s="100">
        <v>36526</v>
      </c>
    </row>
    <row r="6111" spans="1:20" x14ac:dyDescent="0.2">
      <c r="A6111">
        <v>2873</v>
      </c>
      <c r="B6111" s="98" t="s">
        <v>668</v>
      </c>
      <c r="C6111" s="98">
        <v>3</v>
      </c>
      <c r="D6111" s="98">
        <v>6</v>
      </c>
      <c r="E6111" s="98">
        <v>2002</v>
      </c>
      <c r="F6111" t="s">
        <v>353</v>
      </c>
      <c r="G6111" s="99">
        <v>33604</v>
      </c>
      <c r="H6111" s="98">
        <v>1</v>
      </c>
      <c r="I6111" s="98">
        <v>1</v>
      </c>
      <c r="J6111" s="98">
        <v>1992</v>
      </c>
      <c r="K6111" t="s">
        <v>332</v>
      </c>
      <c r="L6111">
        <v>0</v>
      </c>
      <c r="M6111" s="98" t="s">
        <v>106</v>
      </c>
      <c r="N6111" t="s">
        <v>6417</v>
      </c>
      <c r="O6111" t="s">
        <v>6327</v>
      </c>
      <c r="P6111" t="s">
        <v>6327</v>
      </c>
      <c r="Q6111" t="s">
        <v>6327</v>
      </c>
      <c r="R6111" t="s">
        <v>6327</v>
      </c>
      <c r="S6111" s="100">
        <v>36526</v>
      </c>
      <c r="T6111" s="100">
        <v>36526</v>
      </c>
    </row>
    <row r="6112" spans="1:20" x14ac:dyDescent="0.2">
      <c r="A6112">
        <v>2872</v>
      </c>
      <c r="B6112" s="98" t="s">
        <v>3982</v>
      </c>
      <c r="C6112" s="98">
        <v>19</v>
      </c>
      <c r="D6112" s="98">
        <v>4</v>
      </c>
      <c r="E6112" s="98">
        <v>2001</v>
      </c>
      <c r="F6112" t="s">
        <v>816</v>
      </c>
      <c r="G6112" s="99">
        <v>35431</v>
      </c>
      <c r="H6112" s="98">
        <v>1</v>
      </c>
      <c r="I6112" s="98">
        <v>1</v>
      </c>
      <c r="J6112" s="98">
        <v>1997</v>
      </c>
      <c r="K6112" t="s">
        <v>332</v>
      </c>
      <c r="L6112">
        <v>0</v>
      </c>
      <c r="M6112" s="98" t="s">
        <v>106</v>
      </c>
      <c r="N6112" t="s">
        <v>6424</v>
      </c>
      <c r="O6112" t="s">
        <v>6327</v>
      </c>
      <c r="P6112" t="s">
        <v>6327</v>
      </c>
      <c r="Q6112" t="s">
        <v>6327</v>
      </c>
      <c r="R6112" t="s">
        <v>6327</v>
      </c>
      <c r="S6112" s="100">
        <v>36526</v>
      </c>
      <c r="T6112" s="100">
        <v>36526</v>
      </c>
    </row>
    <row r="6113" spans="1:20" x14ac:dyDescent="0.2">
      <c r="A6113">
        <v>2871</v>
      </c>
      <c r="B6113" s="98" t="s">
        <v>3567</v>
      </c>
      <c r="C6113" s="98">
        <v>29</v>
      </c>
      <c r="D6113" s="98">
        <v>3</v>
      </c>
      <c r="E6113" s="98">
        <v>1998</v>
      </c>
      <c r="F6113" t="s">
        <v>461</v>
      </c>
      <c r="G6113" s="99">
        <v>33239</v>
      </c>
      <c r="H6113" s="98">
        <v>1</v>
      </c>
      <c r="I6113" s="98">
        <v>1</v>
      </c>
      <c r="J6113" s="98">
        <v>1991</v>
      </c>
      <c r="K6113" t="s">
        <v>332</v>
      </c>
      <c r="L6113">
        <v>0</v>
      </c>
      <c r="M6113" s="98" t="s">
        <v>106</v>
      </c>
      <c r="N6113" t="s">
        <v>6417</v>
      </c>
      <c r="O6113" t="s">
        <v>6327</v>
      </c>
      <c r="P6113" t="s">
        <v>6327</v>
      </c>
      <c r="Q6113" t="s">
        <v>6327</v>
      </c>
      <c r="R6113" t="s">
        <v>6327</v>
      </c>
      <c r="S6113" s="100">
        <v>36526</v>
      </c>
      <c r="T6113" s="100">
        <v>36526</v>
      </c>
    </row>
    <row r="6114" spans="1:20" x14ac:dyDescent="0.2">
      <c r="A6114">
        <v>2870</v>
      </c>
      <c r="B6114" s="98" t="s">
        <v>5911</v>
      </c>
      <c r="C6114" s="98">
        <v>1</v>
      </c>
      <c r="D6114" s="98">
        <v>1</v>
      </c>
      <c r="E6114" s="98">
        <v>1985</v>
      </c>
      <c r="F6114" t="s">
        <v>8567</v>
      </c>
      <c r="G6114" s="99">
        <v>35431</v>
      </c>
      <c r="H6114" s="98">
        <v>1</v>
      </c>
      <c r="I6114" s="98">
        <v>1</v>
      </c>
      <c r="J6114" s="98">
        <v>1997</v>
      </c>
      <c r="K6114" t="s">
        <v>332</v>
      </c>
      <c r="L6114">
        <v>0</v>
      </c>
      <c r="M6114" s="98" t="s">
        <v>106</v>
      </c>
      <c r="N6114" t="s">
        <v>6417</v>
      </c>
      <c r="O6114" t="s">
        <v>6327</v>
      </c>
      <c r="P6114" t="s">
        <v>6327</v>
      </c>
      <c r="Q6114" t="s">
        <v>6327</v>
      </c>
      <c r="R6114" t="s">
        <v>6327</v>
      </c>
      <c r="S6114" s="100">
        <v>36526</v>
      </c>
      <c r="T6114" s="100">
        <v>36526</v>
      </c>
    </row>
    <row r="6115" spans="1:20" x14ac:dyDescent="0.2">
      <c r="A6115">
        <v>2869</v>
      </c>
      <c r="B6115" s="98" t="s">
        <v>2466</v>
      </c>
      <c r="C6115" s="98">
        <v>1</v>
      </c>
      <c r="D6115" s="98">
        <v>1</v>
      </c>
      <c r="E6115" s="98">
        <v>1993</v>
      </c>
      <c r="F6115" t="s">
        <v>7416</v>
      </c>
      <c r="G6115" s="99">
        <v>35804</v>
      </c>
      <c r="H6115" s="98">
        <v>9</v>
      </c>
      <c r="I6115" s="98">
        <v>1</v>
      </c>
      <c r="J6115" s="98">
        <v>1998</v>
      </c>
      <c r="K6115" t="s">
        <v>892</v>
      </c>
      <c r="L6115">
        <v>0</v>
      </c>
      <c r="M6115" s="98" t="s">
        <v>106</v>
      </c>
      <c r="N6115" t="s">
        <v>6555</v>
      </c>
      <c r="O6115" t="s">
        <v>6327</v>
      </c>
      <c r="P6115" t="s">
        <v>6327</v>
      </c>
      <c r="Q6115" t="s">
        <v>6393</v>
      </c>
      <c r="R6115" t="s">
        <v>6327</v>
      </c>
      <c r="S6115" s="100">
        <v>43703</v>
      </c>
      <c r="T6115" s="100">
        <v>36526</v>
      </c>
    </row>
    <row r="6116" spans="1:20" x14ac:dyDescent="0.2">
      <c r="A6116">
        <v>2868</v>
      </c>
      <c r="B6116" s="98" t="s">
        <v>49</v>
      </c>
      <c r="C6116" s="98">
        <v>3</v>
      </c>
      <c r="D6116" s="98">
        <v>2</v>
      </c>
      <c r="E6116" s="98">
        <v>2009</v>
      </c>
      <c r="F6116" t="s">
        <v>6897</v>
      </c>
      <c r="G6116" s="99">
        <v>35796</v>
      </c>
      <c r="H6116" s="98">
        <v>1</v>
      </c>
      <c r="I6116" s="98">
        <v>1</v>
      </c>
      <c r="J6116" s="98">
        <v>1998</v>
      </c>
      <c r="K6116" t="s">
        <v>892</v>
      </c>
      <c r="L6116">
        <v>0</v>
      </c>
      <c r="M6116" s="98" t="s">
        <v>106</v>
      </c>
      <c r="N6116" t="s">
        <v>6436</v>
      </c>
      <c r="O6116" t="s">
        <v>6327</v>
      </c>
      <c r="P6116" t="s">
        <v>6398</v>
      </c>
      <c r="Q6116" t="s">
        <v>6398</v>
      </c>
      <c r="R6116" t="s">
        <v>6327</v>
      </c>
      <c r="S6116" s="100">
        <v>36526</v>
      </c>
      <c r="T6116" s="100">
        <v>36526</v>
      </c>
    </row>
    <row r="6117" spans="1:20" x14ac:dyDescent="0.2">
      <c r="A6117">
        <v>2867</v>
      </c>
      <c r="B6117" s="98" t="s">
        <v>541</v>
      </c>
      <c r="C6117" s="98">
        <v>24</v>
      </c>
      <c r="D6117" s="98">
        <v>6</v>
      </c>
      <c r="E6117" s="98">
        <v>1949</v>
      </c>
      <c r="F6117" t="s">
        <v>444</v>
      </c>
      <c r="G6117" s="99">
        <v>35431</v>
      </c>
      <c r="H6117" s="98">
        <v>1</v>
      </c>
      <c r="I6117" s="98">
        <v>1</v>
      </c>
      <c r="J6117" s="98">
        <v>1997</v>
      </c>
      <c r="K6117" t="s">
        <v>332</v>
      </c>
      <c r="L6117">
        <v>0</v>
      </c>
      <c r="M6117" s="98" t="s">
        <v>106</v>
      </c>
      <c r="N6117" t="s">
        <v>6436</v>
      </c>
      <c r="O6117" t="s">
        <v>6327</v>
      </c>
      <c r="P6117" t="s">
        <v>6386</v>
      </c>
      <c r="Q6117" t="s">
        <v>6386</v>
      </c>
      <c r="R6117" t="s">
        <v>6327</v>
      </c>
      <c r="S6117" s="100">
        <v>36526</v>
      </c>
      <c r="T6117" s="100">
        <v>36526</v>
      </c>
    </row>
    <row r="6118" spans="1:20" x14ac:dyDescent="0.2">
      <c r="A6118">
        <v>2866</v>
      </c>
      <c r="B6118" s="98" t="s">
        <v>5706</v>
      </c>
      <c r="C6118" s="98">
        <v>20</v>
      </c>
      <c r="D6118" s="98">
        <v>9</v>
      </c>
      <c r="E6118" s="98">
        <v>1941</v>
      </c>
      <c r="F6118" t="s">
        <v>3613</v>
      </c>
      <c r="G6118" s="99">
        <v>34146</v>
      </c>
      <c r="H6118" s="98">
        <v>26</v>
      </c>
      <c r="I6118" s="98">
        <v>6</v>
      </c>
      <c r="J6118" s="98">
        <v>1993</v>
      </c>
      <c r="K6118" t="s">
        <v>332</v>
      </c>
      <c r="L6118">
        <v>0</v>
      </c>
      <c r="M6118" s="98" t="s">
        <v>375</v>
      </c>
      <c r="N6118" t="s">
        <v>6351</v>
      </c>
      <c r="O6118" t="s">
        <v>6327</v>
      </c>
      <c r="P6118" t="s">
        <v>6327</v>
      </c>
      <c r="Q6118" t="s">
        <v>6398</v>
      </c>
      <c r="R6118" t="s">
        <v>6327</v>
      </c>
      <c r="S6118" s="100">
        <v>36526</v>
      </c>
      <c r="T6118" s="100">
        <v>36526</v>
      </c>
    </row>
    <row r="6119" spans="1:20" x14ac:dyDescent="0.2">
      <c r="A6119">
        <v>2865</v>
      </c>
      <c r="B6119" s="98" t="s">
        <v>1778</v>
      </c>
      <c r="C6119" s="98">
        <v>18</v>
      </c>
      <c r="D6119" s="98">
        <v>4</v>
      </c>
      <c r="E6119" s="98">
        <v>1925</v>
      </c>
      <c r="F6119" t="s">
        <v>7017</v>
      </c>
      <c r="G6119" s="99">
        <v>33587</v>
      </c>
      <c r="H6119" s="98">
        <v>15</v>
      </c>
      <c r="I6119" s="98">
        <v>12</v>
      </c>
      <c r="J6119" s="98">
        <v>1991</v>
      </c>
      <c r="K6119" t="s">
        <v>892</v>
      </c>
      <c r="L6119">
        <v>0</v>
      </c>
      <c r="M6119" s="98" t="s">
        <v>106</v>
      </c>
      <c r="N6119" t="s">
        <v>6625</v>
      </c>
      <c r="O6119" t="s">
        <v>6327</v>
      </c>
      <c r="P6119" t="s">
        <v>6327</v>
      </c>
      <c r="Q6119" t="s">
        <v>6329</v>
      </c>
      <c r="R6119" t="s">
        <v>6327</v>
      </c>
      <c r="S6119" s="100">
        <v>43626</v>
      </c>
      <c r="T6119" s="100">
        <v>36526</v>
      </c>
    </row>
    <row r="6120" spans="1:20" x14ac:dyDescent="0.2">
      <c r="A6120">
        <v>2864</v>
      </c>
      <c r="B6120" s="98" t="s">
        <v>3591</v>
      </c>
      <c r="C6120" s="98">
        <v>23</v>
      </c>
      <c r="D6120" s="98">
        <v>2</v>
      </c>
      <c r="E6120" s="98">
        <v>1961</v>
      </c>
      <c r="F6120" t="s">
        <v>7907</v>
      </c>
      <c r="G6120" s="99">
        <v>25204</v>
      </c>
      <c r="H6120" s="98">
        <v>1</v>
      </c>
      <c r="I6120" s="98">
        <v>1</v>
      </c>
      <c r="J6120" s="98">
        <v>1969</v>
      </c>
      <c r="K6120" t="s">
        <v>332</v>
      </c>
      <c r="L6120">
        <v>0</v>
      </c>
      <c r="M6120" s="98" t="s">
        <v>106</v>
      </c>
      <c r="N6120" t="s">
        <v>6417</v>
      </c>
      <c r="O6120" t="s">
        <v>6327</v>
      </c>
      <c r="P6120" t="s">
        <v>6327</v>
      </c>
      <c r="Q6120" t="s">
        <v>6398</v>
      </c>
      <c r="R6120" t="s">
        <v>6327</v>
      </c>
      <c r="S6120" s="100">
        <v>36526</v>
      </c>
      <c r="T6120" s="100">
        <v>36526</v>
      </c>
    </row>
    <row r="6121" spans="1:20" x14ac:dyDescent="0.2">
      <c r="A6121">
        <v>2863</v>
      </c>
      <c r="B6121" s="98" t="s">
        <v>3591</v>
      </c>
      <c r="C6121" s="98">
        <v>1</v>
      </c>
      <c r="D6121" s="98">
        <v>1</v>
      </c>
      <c r="E6121" s="98">
        <v>1977</v>
      </c>
      <c r="F6121" t="s">
        <v>6439</v>
      </c>
      <c r="G6121" s="99">
        <v>33184</v>
      </c>
      <c r="H6121" s="98">
        <v>7</v>
      </c>
      <c r="I6121" s="98">
        <v>11</v>
      </c>
      <c r="J6121" s="98">
        <v>1990</v>
      </c>
      <c r="K6121" t="s">
        <v>332</v>
      </c>
      <c r="L6121">
        <v>0</v>
      </c>
      <c r="M6121" s="98" t="s">
        <v>106</v>
      </c>
      <c r="N6121" t="s">
        <v>6634</v>
      </c>
      <c r="O6121" t="s">
        <v>6327</v>
      </c>
      <c r="P6121" t="s">
        <v>6327</v>
      </c>
      <c r="Q6121" t="s">
        <v>6374</v>
      </c>
      <c r="R6121" t="s">
        <v>6327</v>
      </c>
      <c r="S6121" s="100">
        <v>36526</v>
      </c>
      <c r="T6121" s="100">
        <v>36526</v>
      </c>
    </row>
    <row r="6122" spans="1:20" x14ac:dyDescent="0.2">
      <c r="A6122">
        <v>2862</v>
      </c>
      <c r="B6122" s="98" t="s">
        <v>141</v>
      </c>
      <c r="C6122" s="98">
        <v>17</v>
      </c>
      <c r="D6122" s="98">
        <v>7</v>
      </c>
      <c r="E6122" s="98">
        <v>1972</v>
      </c>
      <c r="F6122" t="s">
        <v>7528</v>
      </c>
      <c r="G6122" s="99">
        <v>36070</v>
      </c>
      <c r="H6122" s="98">
        <v>2</v>
      </c>
      <c r="I6122" s="98">
        <v>10</v>
      </c>
      <c r="J6122" s="98">
        <v>1998</v>
      </c>
      <c r="K6122" t="s">
        <v>332</v>
      </c>
      <c r="L6122">
        <v>0</v>
      </c>
      <c r="M6122" s="98" t="s">
        <v>106</v>
      </c>
      <c r="N6122" t="s">
        <v>6516</v>
      </c>
      <c r="O6122" t="s">
        <v>6327</v>
      </c>
      <c r="P6122" t="s">
        <v>6327</v>
      </c>
      <c r="Q6122" t="s">
        <v>6327</v>
      </c>
      <c r="R6122" t="s">
        <v>6327</v>
      </c>
      <c r="S6122" s="100">
        <v>41809</v>
      </c>
      <c r="T6122" s="100">
        <v>36526</v>
      </c>
    </row>
    <row r="6123" spans="1:20" x14ac:dyDescent="0.2">
      <c r="A6123">
        <v>2861</v>
      </c>
      <c r="B6123" s="98" t="s">
        <v>3231</v>
      </c>
      <c r="C6123" s="98">
        <v>1</v>
      </c>
      <c r="D6123" s="98">
        <v>1</v>
      </c>
      <c r="E6123" s="98">
        <v>1991</v>
      </c>
      <c r="F6123" t="s">
        <v>7358</v>
      </c>
      <c r="G6123" s="99">
        <v>35626</v>
      </c>
      <c r="H6123" s="98">
        <v>15</v>
      </c>
      <c r="I6123" s="98">
        <v>7</v>
      </c>
      <c r="J6123" s="98">
        <v>1997</v>
      </c>
      <c r="K6123" t="s">
        <v>332</v>
      </c>
      <c r="L6123">
        <v>0</v>
      </c>
      <c r="M6123" s="98" t="s">
        <v>106</v>
      </c>
      <c r="N6123" t="s">
        <v>6417</v>
      </c>
      <c r="O6123" t="s">
        <v>6327</v>
      </c>
      <c r="P6123" t="s">
        <v>6327</v>
      </c>
      <c r="Q6123" t="s">
        <v>6327</v>
      </c>
      <c r="R6123" t="s">
        <v>6327</v>
      </c>
      <c r="S6123" s="100">
        <v>36526</v>
      </c>
      <c r="T6123" s="100">
        <v>36526</v>
      </c>
    </row>
    <row r="6124" spans="1:20" x14ac:dyDescent="0.2">
      <c r="A6124">
        <v>2860</v>
      </c>
      <c r="B6124" s="98" t="s">
        <v>2680</v>
      </c>
      <c r="C6124" s="98">
        <v>1</v>
      </c>
      <c r="D6124" s="98">
        <v>1</v>
      </c>
      <c r="E6124" s="98">
        <v>1994</v>
      </c>
      <c r="F6124" t="s">
        <v>307</v>
      </c>
      <c r="G6124" s="99">
        <v>35065</v>
      </c>
      <c r="H6124" s="98">
        <v>1</v>
      </c>
      <c r="I6124" s="98">
        <v>1</v>
      </c>
      <c r="J6124" s="98">
        <v>1996</v>
      </c>
      <c r="K6124" t="s">
        <v>332</v>
      </c>
      <c r="L6124">
        <v>0</v>
      </c>
      <c r="M6124" s="98" t="s">
        <v>106</v>
      </c>
      <c r="N6124" t="s">
        <v>6424</v>
      </c>
      <c r="O6124" t="s">
        <v>6327</v>
      </c>
      <c r="P6124" t="s">
        <v>6327</v>
      </c>
      <c r="Q6124" t="s">
        <v>6327</v>
      </c>
      <c r="R6124" t="s">
        <v>6327</v>
      </c>
      <c r="S6124" s="100">
        <v>36526</v>
      </c>
      <c r="T6124" s="100">
        <v>36526</v>
      </c>
    </row>
    <row r="6125" spans="1:20" x14ac:dyDescent="0.2">
      <c r="A6125">
        <v>2859</v>
      </c>
      <c r="B6125" s="98" t="s">
        <v>3328</v>
      </c>
      <c r="C6125" s="98">
        <v>1</v>
      </c>
      <c r="D6125" s="98">
        <v>8</v>
      </c>
      <c r="E6125" s="98">
        <v>2003</v>
      </c>
      <c r="F6125" t="s">
        <v>339</v>
      </c>
      <c r="G6125" s="99">
        <v>35431</v>
      </c>
      <c r="H6125" s="98">
        <v>1</v>
      </c>
      <c r="I6125" s="98">
        <v>1</v>
      </c>
      <c r="J6125" s="98">
        <v>1997</v>
      </c>
      <c r="K6125" t="s">
        <v>332</v>
      </c>
      <c r="L6125">
        <v>0</v>
      </c>
      <c r="M6125" s="98" t="s">
        <v>106</v>
      </c>
      <c r="N6125" t="s">
        <v>6417</v>
      </c>
      <c r="O6125" t="s">
        <v>6327</v>
      </c>
      <c r="P6125" t="s">
        <v>6327</v>
      </c>
      <c r="Q6125" t="s">
        <v>6327</v>
      </c>
      <c r="R6125" t="s">
        <v>6327</v>
      </c>
      <c r="S6125" s="100">
        <v>36526</v>
      </c>
      <c r="T6125" s="100">
        <v>36526</v>
      </c>
    </row>
    <row r="6126" spans="1:20" x14ac:dyDescent="0.2">
      <c r="A6126">
        <v>2858</v>
      </c>
      <c r="B6126" s="98" t="s">
        <v>3009</v>
      </c>
      <c r="C6126" s="98">
        <v>19</v>
      </c>
      <c r="D6126" s="98">
        <v>9</v>
      </c>
      <c r="E6126" s="98">
        <v>2007</v>
      </c>
      <c r="F6126" t="s">
        <v>6917</v>
      </c>
      <c r="G6126" s="99">
        <v>35065</v>
      </c>
      <c r="H6126" s="98">
        <v>1</v>
      </c>
      <c r="I6126" s="98">
        <v>1</v>
      </c>
      <c r="J6126" s="98">
        <v>1996</v>
      </c>
      <c r="K6126" t="s">
        <v>332</v>
      </c>
      <c r="L6126">
        <v>1</v>
      </c>
      <c r="M6126" s="98" t="s">
        <v>106</v>
      </c>
      <c r="N6126" t="s">
        <v>6417</v>
      </c>
      <c r="O6126" t="s">
        <v>6327</v>
      </c>
      <c r="P6126" t="s">
        <v>6327</v>
      </c>
      <c r="Q6126" t="s">
        <v>6370</v>
      </c>
      <c r="R6126" t="s">
        <v>6327</v>
      </c>
      <c r="S6126" s="100">
        <v>36526</v>
      </c>
      <c r="T6126" s="100">
        <v>36526</v>
      </c>
    </row>
    <row r="6127" spans="1:20" x14ac:dyDescent="0.2">
      <c r="A6127">
        <v>2857</v>
      </c>
      <c r="B6127" s="98" t="s">
        <v>2139</v>
      </c>
      <c r="C6127" s="98">
        <v>29</v>
      </c>
      <c r="D6127" s="98">
        <v>7</v>
      </c>
      <c r="E6127" s="98">
        <v>1996</v>
      </c>
      <c r="F6127" t="s">
        <v>7222</v>
      </c>
      <c r="G6127" s="99">
        <v>34335</v>
      </c>
      <c r="H6127" s="98">
        <v>1</v>
      </c>
      <c r="I6127" s="98">
        <v>1</v>
      </c>
      <c r="J6127" s="98">
        <v>1994</v>
      </c>
      <c r="K6127" t="s">
        <v>332</v>
      </c>
      <c r="L6127">
        <v>1</v>
      </c>
      <c r="M6127" s="98" t="s">
        <v>106</v>
      </c>
      <c r="N6127" t="s">
        <v>6417</v>
      </c>
      <c r="O6127" t="s">
        <v>6327</v>
      </c>
      <c r="P6127" t="s">
        <v>6327</v>
      </c>
      <c r="Q6127" t="s">
        <v>6327</v>
      </c>
      <c r="R6127" t="s">
        <v>6327</v>
      </c>
      <c r="S6127" s="100">
        <v>36526</v>
      </c>
      <c r="T6127" s="100">
        <v>36526</v>
      </c>
    </row>
    <row r="6128" spans="1:20" x14ac:dyDescent="0.2">
      <c r="A6128">
        <v>2856</v>
      </c>
      <c r="B6128" s="98" t="s">
        <v>4073</v>
      </c>
      <c r="C6128" s="98">
        <v>10</v>
      </c>
      <c r="D6128" s="98">
        <v>7</v>
      </c>
      <c r="E6128" s="98">
        <v>2007</v>
      </c>
      <c r="F6128" t="s">
        <v>250</v>
      </c>
      <c r="G6128" s="99">
        <v>35065</v>
      </c>
      <c r="H6128" s="98">
        <v>1</v>
      </c>
      <c r="I6128" s="98">
        <v>1</v>
      </c>
      <c r="J6128" s="98">
        <v>1996</v>
      </c>
      <c r="K6128" t="s">
        <v>332</v>
      </c>
      <c r="L6128">
        <v>1</v>
      </c>
      <c r="M6128" s="98" t="s">
        <v>106</v>
      </c>
      <c r="N6128" t="s">
        <v>6331</v>
      </c>
      <c r="O6128" t="s">
        <v>6327</v>
      </c>
      <c r="P6128" t="s">
        <v>6327</v>
      </c>
      <c r="Q6128" t="s">
        <v>6409</v>
      </c>
      <c r="R6128" t="s">
        <v>6459</v>
      </c>
      <c r="S6128" s="100">
        <v>36526</v>
      </c>
      <c r="T6128" s="100">
        <v>36526</v>
      </c>
    </row>
    <row r="6129" spans="1:20" x14ac:dyDescent="0.2">
      <c r="A6129">
        <v>2855</v>
      </c>
      <c r="B6129" s="98" t="s">
        <v>3033</v>
      </c>
      <c r="C6129" s="98">
        <v>1</v>
      </c>
      <c r="D6129" s="98">
        <v>1</v>
      </c>
      <c r="E6129" s="98">
        <v>1953</v>
      </c>
      <c r="F6129" t="s">
        <v>896</v>
      </c>
      <c r="G6129" s="99">
        <v>35431</v>
      </c>
      <c r="H6129" s="98">
        <v>1</v>
      </c>
      <c r="I6129" s="98">
        <v>1</v>
      </c>
      <c r="J6129" s="98">
        <v>1997</v>
      </c>
      <c r="K6129" t="s">
        <v>892</v>
      </c>
      <c r="L6129">
        <v>0</v>
      </c>
      <c r="M6129" s="98" t="s">
        <v>106</v>
      </c>
      <c r="N6129" t="s">
        <v>6417</v>
      </c>
      <c r="O6129" t="s">
        <v>6327</v>
      </c>
      <c r="P6129" t="s">
        <v>6327</v>
      </c>
      <c r="Q6129" t="s">
        <v>6327</v>
      </c>
      <c r="R6129" t="s">
        <v>6327</v>
      </c>
      <c r="S6129" s="100">
        <v>36526</v>
      </c>
      <c r="T6129" s="100">
        <v>36526</v>
      </c>
    </row>
    <row r="6130" spans="1:20" x14ac:dyDescent="0.2">
      <c r="A6130">
        <v>2854</v>
      </c>
      <c r="B6130" s="98" t="s">
        <v>1683</v>
      </c>
      <c r="C6130" s="98">
        <v>12</v>
      </c>
      <c r="D6130" s="98">
        <v>11</v>
      </c>
      <c r="E6130" s="98">
        <v>1993</v>
      </c>
      <c r="F6130" t="s">
        <v>6838</v>
      </c>
      <c r="G6130" s="99">
        <v>35527</v>
      </c>
      <c r="H6130" s="98">
        <v>7</v>
      </c>
      <c r="I6130" s="98">
        <v>4</v>
      </c>
      <c r="J6130" s="98">
        <v>1997</v>
      </c>
      <c r="K6130" t="s">
        <v>892</v>
      </c>
      <c r="L6130">
        <v>0</v>
      </c>
      <c r="M6130" s="98" t="s">
        <v>106</v>
      </c>
      <c r="N6130" t="s">
        <v>6748</v>
      </c>
      <c r="O6130" t="s">
        <v>6327</v>
      </c>
      <c r="P6130" t="s">
        <v>6327</v>
      </c>
      <c r="Q6130" t="s">
        <v>6334</v>
      </c>
      <c r="R6130" t="s">
        <v>6327</v>
      </c>
      <c r="S6130" s="100">
        <v>43626</v>
      </c>
      <c r="T6130" s="100">
        <v>36526</v>
      </c>
    </row>
    <row r="6131" spans="1:20" x14ac:dyDescent="0.2">
      <c r="A6131">
        <v>2853</v>
      </c>
      <c r="B6131" s="98" t="s">
        <v>1787</v>
      </c>
      <c r="C6131" s="98">
        <v>9</v>
      </c>
      <c r="D6131" s="98">
        <v>1</v>
      </c>
      <c r="E6131" s="98">
        <v>1997</v>
      </c>
      <c r="F6131" t="s">
        <v>7025</v>
      </c>
      <c r="G6131" s="99">
        <v>35431</v>
      </c>
      <c r="H6131" s="98">
        <v>1</v>
      </c>
      <c r="I6131" s="98">
        <v>1</v>
      </c>
      <c r="J6131" s="98">
        <v>1997</v>
      </c>
      <c r="K6131" t="s">
        <v>892</v>
      </c>
      <c r="L6131">
        <v>1</v>
      </c>
      <c r="M6131" s="98" t="s">
        <v>106</v>
      </c>
      <c r="N6131" t="s">
        <v>6436</v>
      </c>
      <c r="O6131" t="s">
        <v>6327</v>
      </c>
      <c r="P6131" t="s">
        <v>6386</v>
      </c>
      <c r="Q6131" t="s">
        <v>6386</v>
      </c>
      <c r="R6131" t="s">
        <v>6327</v>
      </c>
      <c r="S6131" s="100">
        <v>36526</v>
      </c>
      <c r="T6131" s="100">
        <v>36526</v>
      </c>
    </row>
    <row r="6132" spans="1:20" x14ac:dyDescent="0.2">
      <c r="A6132">
        <v>2852</v>
      </c>
      <c r="B6132" s="98" t="s">
        <v>2654</v>
      </c>
      <c r="C6132" s="98">
        <v>1</v>
      </c>
      <c r="D6132" s="98">
        <v>1</v>
      </c>
      <c r="E6132" s="98">
        <v>1952</v>
      </c>
      <c r="F6132" t="s">
        <v>7534</v>
      </c>
      <c r="G6132" s="99">
        <v>35431</v>
      </c>
      <c r="H6132" s="98">
        <v>1</v>
      </c>
      <c r="I6132" s="98">
        <v>1</v>
      </c>
      <c r="J6132" s="98">
        <v>1997</v>
      </c>
      <c r="K6132" t="s">
        <v>332</v>
      </c>
      <c r="L6132">
        <v>1</v>
      </c>
      <c r="M6132" s="98" t="s">
        <v>106</v>
      </c>
      <c r="N6132" t="s">
        <v>6417</v>
      </c>
      <c r="O6132" t="s">
        <v>6327</v>
      </c>
      <c r="P6132" t="s">
        <v>6327</v>
      </c>
      <c r="Q6132" t="s">
        <v>6327</v>
      </c>
      <c r="R6132" t="s">
        <v>6327</v>
      </c>
      <c r="S6132" s="100">
        <v>36526</v>
      </c>
      <c r="T6132" s="100">
        <v>36526</v>
      </c>
    </row>
    <row r="6133" spans="1:20" x14ac:dyDescent="0.2">
      <c r="A6133">
        <v>2851</v>
      </c>
      <c r="B6133" s="98" t="s">
        <v>3820</v>
      </c>
      <c r="C6133" s="98">
        <v>1</v>
      </c>
      <c r="D6133" s="98">
        <v>1</v>
      </c>
      <c r="E6133" s="98">
        <v>2007</v>
      </c>
      <c r="F6133" t="s">
        <v>7111</v>
      </c>
      <c r="G6133" s="99">
        <v>35065</v>
      </c>
      <c r="H6133" s="98">
        <v>1</v>
      </c>
      <c r="I6133" s="98">
        <v>1</v>
      </c>
      <c r="J6133" s="98">
        <v>1996</v>
      </c>
      <c r="K6133" t="s">
        <v>892</v>
      </c>
      <c r="L6133">
        <v>1</v>
      </c>
      <c r="M6133" s="98" t="s">
        <v>106</v>
      </c>
      <c r="N6133" t="s">
        <v>6424</v>
      </c>
      <c r="O6133" t="s">
        <v>6327</v>
      </c>
      <c r="P6133" t="s">
        <v>6327</v>
      </c>
      <c r="Q6133" t="s">
        <v>6327</v>
      </c>
      <c r="R6133" t="s">
        <v>6327</v>
      </c>
      <c r="S6133" s="100">
        <v>36526</v>
      </c>
      <c r="T6133" s="100">
        <v>36526</v>
      </c>
    </row>
    <row r="6134" spans="1:20" x14ac:dyDescent="0.2">
      <c r="A6134">
        <v>2850</v>
      </c>
      <c r="B6134" s="98" t="s">
        <v>2315</v>
      </c>
      <c r="C6134" s="98">
        <v>28</v>
      </c>
      <c r="D6134" s="98">
        <v>4</v>
      </c>
      <c r="E6134" s="98">
        <v>1985</v>
      </c>
      <c r="F6134" t="s">
        <v>7334</v>
      </c>
      <c r="G6134" s="99">
        <v>35065</v>
      </c>
      <c r="H6134" s="98">
        <v>1</v>
      </c>
      <c r="I6134" s="98">
        <v>1</v>
      </c>
      <c r="J6134" s="98">
        <v>1996</v>
      </c>
      <c r="K6134" t="s">
        <v>892</v>
      </c>
      <c r="L6134">
        <v>1</v>
      </c>
      <c r="M6134" s="98" t="s">
        <v>106</v>
      </c>
      <c r="N6134" t="s">
        <v>6424</v>
      </c>
      <c r="O6134" t="s">
        <v>6327</v>
      </c>
      <c r="P6134" t="s">
        <v>6327</v>
      </c>
      <c r="Q6134" t="s">
        <v>6327</v>
      </c>
      <c r="R6134" t="s">
        <v>6327</v>
      </c>
      <c r="S6134" s="100">
        <v>36526</v>
      </c>
      <c r="T6134" s="100">
        <v>36526</v>
      </c>
    </row>
    <row r="6135" spans="1:20" x14ac:dyDescent="0.2">
      <c r="A6135">
        <v>2849</v>
      </c>
      <c r="B6135" s="98" t="s">
        <v>57</v>
      </c>
      <c r="C6135" s="98">
        <v>10</v>
      </c>
      <c r="D6135" s="98">
        <v>4</v>
      </c>
      <c r="E6135" s="98">
        <v>2006</v>
      </c>
      <c r="F6135" t="s">
        <v>550</v>
      </c>
      <c r="G6135" s="99">
        <v>34893</v>
      </c>
      <c r="H6135" s="98">
        <v>13</v>
      </c>
      <c r="I6135" s="98">
        <v>7</v>
      </c>
      <c r="J6135" s="98">
        <v>1995</v>
      </c>
      <c r="K6135" t="s">
        <v>332</v>
      </c>
      <c r="L6135">
        <v>0</v>
      </c>
      <c r="M6135" s="98" t="s">
        <v>106</v>
      </c>
      <c r="N6135" t="s">
        <v>6417</v>
      </c>
      <c r="O6135" t="s">
        <v>6327</v>
      </c>
      <c r="P6135" t="s">
        <v>6327</v>
      </c>
      <c r="Q6135" t="s">
        <v>6327</v>
      </c>
      <c r="R6135" t="s">
        <v>6327</v>
      </c>
      <c r="S6135" s="100">
        <v>36526</v>
      </c>
      <c r="T6135" s="100">
        <v>36526</v>
      </c>
    </row>
    <row r="6136" spans="1:20" x14ac:dyDescent="0.2">
      <c r="A6136">
        <v>2848</v>
      </c>
      <c r="B6136" s="98" t="s">
        <v>994</v>
      </c>
      <c r="C6136" s="98">
        <v>21</v>
      </c>
      <c r="D6136" s="98">
        <v>4</v>
      </c>
      <c r="E6136" s="98">
        <v>2007</v>
      </c>
      <c r="F6136" t="s">
        <v>8508</v>
      </c>
      <c r="G6136" s="99">
        <v>34700</v>
      </c>
      <c r="H6136" s="98">
        <v>1</v>
      </c>
      <c r="I6136" s="98">
        <v>1</v>
      </c>
      <c r="J6136" s="98">
        <v>1995</v>
      </c>
      <c r="K6136" t="s">
        <v>332</v>
      </c>
      <c r="L6136">
        <v>0</v>
      </c>
      <c r="M6136" s="98" t="s">
        <v>106</v>
      </c>
      <c r="N6136" t="s">
        <v>6417</v>
      </c>
      <c r="O6136" t="s">
        <v>6327</v>
      </c>
      <c r="P6136" t="s">
        <v>6327</v>
      </c>
      <c r="Q6136" t="s">
        <v>6327</v>
      </c>
      <c r="R6136" t="s">
        <v>6327</v>
      </c>
      <c r="S6136" s="100">
        <v>36526</v>
      </c>
      <c r="T6136" s="100">
        <v>36526</v>
      </c>
    </row>
    <row r="6137" spans="1:20" x14ac:dyDescent="0.2">
      <c r="A6137">
        <v>2847</v>
      </c>
      <c r="B6137" s="98" t="s">
        <v>5263</v>
      </c>
      <c r="C6137" s="98">
        <v>1</v>
      </c>
      <c r="D6137" s="98">
        <v>1</v>
      </c>
      <c r="E6137" s="98">
        <v>2005</v>
      </c>
      <c r="F6137" t="s">
        <v>6982</v>
      </c>
      <c r="G6137" s="99">
        <v>34335</v>
      </c>
      <c r="H6137" s="98">
        <v>1</v>
      </c>
      <c r="I6137" s="98">
        <v>1</v>
      </c>
      <c r="J6137" s="98">
        <v>1994</v>
      </c>
      <c r="K6137" t="s">
        <v>332</v>
      </c>
      <c r="L6137">
        <v>1</v>
      </c>
      <c r="M6137" s="98" t="s">
        <v>106</v>
      </c>
      <c r="N6137" t="s">
        <v>6417</v>
      </c>
      <c r="O6137" t="s">
        <v>6327</v>
      </c>
      <c r="P6137" t="s">
        <v>6327</v>
      </c>
      <c r="Q6137" t="s">
        <v>6327</v>
      </c>
      <c r="R6137" t="s">
        <v>6327</v>
      </c>
      <c r="S6137" s="100">
        <v>36526</v>
      </c>
      <c r="T6137" s="100">
        <v>36526</v>
      </c>
    </row>
    <row r="6138" spans="1:20" x14ac:dyDescent="0.2">
      <c r="A6138">
        <v>2846</v>
      </c>
      <c r="B6138" s="98" t="s">
        <v>1360</v>
      </c>
      <c r="C6138" s="98">
        <v>19</v>
      </c>
      <c r="D6138" s="98">
        <v>9</v>
      </c>
      <c r="E6138" s="98">
        <v>2005</v>
      </c>
      <c r="F6138" t="s">
        <v>526</v>
      </c>
      <c r="G6138" s="99">
        <v>34335</v>
      </c>
      <c r="H6138" s="98">
        <v>1</v>
      </c>
      <c r="I6138" s="98">
        <v>1</v>
      </c>
      <c r="J6138" s="98">
        <v>1994</v>
      </c>
      <c r="K6138" t="s">
        <v>332</v>
      </c>
      <c r="L6138">
        <v>0</v>
      </c>
      <c r="M6138" s="98" t="s">
        <v>106</v>
      </c>
      <c r="N6138" t="s">
        <v>6503</v>
      </c>
      <c r="O6138" t="s">
        <v>6327</v>
      </c>
      <c r="P6138" t="s">
        <v>6327</v>
      </c>
      <c r="Q6138" t="s">
        <v>6327</v>
      </c>
      <c r="R6138" t="s">
        <v>6327</v>
      </c>
      <c r="S6138" s="100">
        <v>36526</v>
      </c>
      <c r="T6138" s="100">
        <v>36526</v>
      </c>
    </row>
    <row r="6139" spans="1:20" x14ac:dyDescent="0.2">
      <c r="A6139">
        <v>2845</v>
      </c>
      <c r="B6139" s="98" t="s">
        <v>2019</v>
      </c>
      <c r="C6139" s="98">
        <v>1</v>
      </c>
      <c r="D6139" s="98">
        <v>4</v>
      </c>
      <c r="E6139" s="98">
        <v>2004</v>
      </c>
      <c r="F6139" t="s">
        <v>7131</v>
      </c>
      <c r="G6139" s="99">
        <v>34335</v>
      </c>
      <c r="H6139" s="98">
        <v>1</v>
      </c>
      <c r="I6139" s="98">
        <v>1</v>
      </c>
      <c r="J6139" s="98">
        <v>1994</v>
      </c>
      <c r="K6139" t="s">
        <v>892</v>
      </c>
      <c r="L6139">
        <v>1</v>
      </c>
      <c r="M6139" s="98" t="s">
        <v>106</v>
      </c>
      <c r="N6139" t="s">
        <v>6417</v>
      </c>
      <c r="O6139" t="s">
        <v>6327</v>
      </c>
      <c r="P6139" t="s">
        <v>6327</v>
      </c>
      <c r="Q6139" t="s">
        <v>6327</v>
      </c>
      <c r="R6139" t="s">
        <v>6327</v>
      </c>
      <c r="S6139" s="100">
        <v>36526</v>
      </c>
      <c r="T6139" s="100">
        <v>36526</v>
      </c>
    </row>
    <row r="6140" spans="1:20" x14ac:dyDescent="0.2">
      <c r="A6140">
        <v>2844</v>
      </c>
      <c r="B6140" s="98" t="s">
        <v>4692</v>
      </c>
      <c r="C6140" s="98">
        <v>1</v>
      </c>
      <c r="D6140" s="98">
        <v>4</v>
      </c>
      <c r="E6140" s="98">
        <v>1990</v>
      </c>
      <c r="F6140" t="s">
        <v>6954</v>
      </c>
      <c r="G6140" s="99">
        <v>34335</v>
      </c>
      <c r="H6140" s="98">
        <v>1</v>
      </c>
      <c r="I6140" s="98">
        <v>1</v>
      </c>
      <c r="J6140" s="98">
        <v>1994</v>
      </c>
      <c r="K6140" t="s">
        <v>332</v>
      </c>
      <c r="L6140">
        <v>1</v>
      </c>
      <c r="M6140" s="98" t="s">
        <v>106</v>
      </c>
      <c r="N6140" t="s">
        <v>6436</v>
      </c>
      <c r="O6140" t="s">
        <v>6327</v>
      </c>
      <c r="P6140" t="s">
        <v>6343</v>
      </c>
      <c r="Q6140" t="s">
        <v>6367</v>
      </c>
      <c r="R6140" t="s">
        <v>6327</v>
      </c>
      <c r="S6140" s="100">
        <v>36526</v>
      </c>
      <c r="T6140" s="100">
        <v>36526</v>
      </c>
    </row>
    <row r="6141" spans="1:20" x14ac:dyDescent="0.2">
      <c r="A6141">
        <v>2843</v>
      </c>
      <c r="B6141" s="98" t="s">
        <v>1246</v>
      </c>
      <c r="C6141" s="98">
        <v>16</v>
      </c>
      <c r="D6141" s="98">
        <v>1</v>
      </c>
      <c r="E6141" s="98">
        <v>2006</v>
      </c>
      <c r="F6141" t="s">
        <v>6631</v>
      </c>
      <c r="G6141" s="99">
        <v>34700</v>
      </c>
      <c r="H6141" s="98">
        <v>1</v>
      </c>
      <c r="I6141" s="98">
        <v>1</v>
      </c>
      <c r="J6141" s="98">
        <v>1995</v>
      </c>
      <c r="K6141" t="s">
        <v>892</v>
      </c>
      <c r="L6141">
        <v>0</v>
      </c>
      <c r="M6141" s="98" t="s">
        <v>106</v>
      </c>
      <c r="N6141" t="s">
        <v>6417</v>
      </c>
      <c r="O6141" t="s">
        <v>6327</v>
      </c>
      <c r="P6141" t="s">
        <v>6327</v>
      </c>
      <c r="Q6141" t="s">
        <v>6327</v>
      </c>
      <c r="R6141" t="s">
        <v>6327</v>
      </c>
      <c r="S6141" s="100">
        <v>36526</v>
      </c>
      <c r="T6141" s="100">
        <v>36526</v>
      </c>
    </row>
    <row r="6142" spans="1:20" x14ac:dyDescent="0.2">
      <c r="A6142">
        <v>2842</v>
      </c>
      <c r="B6142" s="98" t="s">
        <v>4901</v>
      </c>
      <c r="C6142" s="98">
        <v>6</v>
      </c>
      <c r="D6142" s="98">
        <v>1</v>
      </c>
      <c r="E6142" s="98">
        <v>2005</v>
      </c>
      <c r="F6142" t="s">
        <v>7132</v>
      </c>
      <c r="G6142" s="99">
        <v>34826</v>
      </c>
      <c r="H6142" s="98">
        <v>7</v>
      </c>
      <c r="I6142" s="98">
        <v>5</v>
      </c>
      <c r="J6142" s="98">
        <v>1995</v>
      </c>
      <c r="K6142" t="s">
        <v>892</v>
      </c>
      <c r="L6142">
        <v>0</v>
      </c>
      <c r="M6142" s="98" t="s">
        <v>106</v>
      </c>
      <c r="N6142" t="s">
        <v>6417</v>
      </c>
      <c r="O6142" t="s">
        <v>6327</v>
      </c>
      <c r="P6142" t="s">
        <v>6327</v>
      </c>
      <c r="Q6142" t="s">
        <v>6327</v>
      </c>
      <c r="R6142" t="s">
        <v>6327</v>
      </c>
      <c r="S6142" s="100">
        <v>43785.814201388886</v>
      </c>
      <c r="T6142" s="100">
        <v>36526</v>
      </c>
    </row>
    <row r="6143" spans="1:20" x14ac:dyDescent="0.2">
      <c r="A6143">
        <v>2841</v>
      </c>
      <c r="B6143" s="98" t="s">
        <v>3538</v>
      </c>
      <c r="C6143" s="98">
        <v>16</v>
      </c>
      <c r="D6143" s="98">
        <v>12</v>
      </c>
      <c r="E6143" s="98">
        <v>1976</v>
      </c>
      <c r="F6143" t="s">
        <v>7188</v>
      </c>
      <c r="G6143" s="99">
        <v>35065</v>
      </c>
      <c r="H6143" s="98">
        <v>1</v>
      </c>
      <c r="I6143" s="98">
        <v>1</v>
      </c>
      <c r="J6143" s="98">
        <v>1996</v>
      </c>
      <c r="K6143" t="s">
        <v>332</v>
      </c>
      <c r="L6143">
        <v>1</v>
      </c>
      <c r="M6143" s="98" t="s">
        <v>106</v>
      </c>
      <c r="N6143" t="s">
        <v>6417</v>
      </c>
      <c r="O6143" t="s">
        <v>6327</v>
      </c>
      <c r="P6143" t="s">
        <v>6327</v>
      </c>
      <c r="Q6143" t="s">
        <v>6327</v>
      </c>
      <c r="R6143" t="s">
        <v>6327</v>
      </c>
      <c r="S6143" s="100">
        <v>36526</v>
      </c>
      <c r="T6143" s="100">
        <v>36526</v>
      </c>
    </row>
    <row r="6144" spans="1:20" x14ac:dyDescent="0.2">
      <c r="A6144">
        <v>2840</v>
      </c>
      <c r="B6144" s="98" t="s">
        <v>1800</v>
      </c>
      <c r="C6144" s="98">
        <v>1</v>
      </c>
      <c r="D6144" s="98">
        <v>1</v>
      </c>
      <c r="E6144" s="98">
        <v>2004</v>
      </c>
      <c r="F6144" t="s">
        <v>4383</v>
      </c>
      <c r="G6144" s="99">
        <v>36161</v>
      </c>
      <c r="H6144" s="98">
        <v>1</v>
      </c>
      <c r="I6144" s="98">
        <v>1</v>
      </c>
      <c r="J6144" s="98">
        <v>1999</v>
      </c>
      <c r="K6144" t="s">
        <v>892</v>
      </c>
      <c r="L6144">
        <v>1</v>
      </c>
      <c r="M6144" s="98" t="s">
        <v>106</v>
      </c>
      <c r="N6144" t="s">
        <v>6328</v>
      </c>
      <c r="O6144" t="s">
        <v>6327</v>
      </c>
      <c r="P6144" t="s">
        <v>6327</v>
      </c>
      <c r="Q6144" t="s">
        <v>6355</v>
      </c>
      <c r="R6144" t="s">
        <v>6327</v>
      </c>
      <c r="S6144" s="100">
        <v>36526</v>
      </c>
      <c r="T6144" s="100">
        <v>36526</v>
      </c>
    </row>
    <row r="6145" spans="1:20" x14ac:dyDescent="0.2">
      <c r="A6145">
        <v>2839</v>
      </c>
      <c r="B6145" s="98" t="s">
        <v>1800</v>
      </c>
      <c r="C6145" s="98">
        <v>21</v>
      </c>
      <c r="D6145" s="98">
        <v>7</v>
      </c>
      <c r="E6145" s="98">
        <v>1998</v>
      </c>
      <c r="F6145" t="s">
        <v>4221</v>
      </c>
      <c r="G6145" s="99">
        <v>35431</v>
      </c>
      <c r="H6145" s="98">
        <v>1</v>
      </c>
      <c r="I6145" s="98">
        <v>1</v>
      </c>
      <c r="J6145" s="98">
        <v>1997</v>
      </c>
      <c r="K6145" t="s">
        <v>892</v>
      </c>
      <c r="L6145">
        <v>1</v>
      </c>
      <c r="M6145" s="98" t="s">
        <v>106</v>
      </c>
      <c r="N6145" t="s">
        <v>6417</v>
      </c>
      <c r="O6145" t="s">
        <v>6327</v>
      </c>
      <c r="P6145" t="s">
        <v>6327</v>
      </c>
      <c r="Q6145" t="s">
        <v>6327</v>
      </c>
      <c r="R6145" t="s">
        <v>6327</v>
      </c>
      <c r="S6145" s="100">
        <v>36526</v>
      </c>
      <c r="T6145" s="100">
        <v>36526</v>
      </c>
    </row>
    <row r="6146" spans="1:20" x14ac:dyDescent="0.2">
      <c r="A6146">
        <v>2838</v>
      </c>
      <c r="B6146" s="98" t="s">
        <v>1800</v>
      </c>
      <c r="C6146" s="98">
        <v>5</v>
      </c>
      <c r="D6146" s="98">
        <v>12</v>
      </c>
      <c r="E6146" s="98">
        <v>2013</v>
      </c>
      <c r="F6146" t="s">
        <v>7034</v>
      </c>
      <c r="G6146" s="99">
        <v>34700</v>
      </c>
      <c r="H6146" s="98">
        <v>1</v>
      </c>
      <c r="I6146" s="98">
        <v>1</v>
      </c>
      <c r="J6146" s="98">
        <v>1995</v>
      </c>
      <c r="K6146" t="s">
        <v>892</v>
      </c>
      <c r="L6146">
        <v>1</v>
      </c>
      <c r="M6146" s="98" t="s">
        <v>106</v>
      </c>
      <c r="N6146" t="s">
        <v>6436</v>
      </c>
      <c r="O6146" t="s">
        <v>6327</v>
      </c>
      <c r="P6146" t="s">
        <v>6374</v>
      </c>
      <c r="Q6146" t="s">
        <v>6380</v>
      </c>
      <c r="R6146" t="s">
        <v>6327</v>
      </c>
      <c r="S6146" s="100">
        <v>36526</v>
      </c>
      <c r="T6146" s="100">
        <v>36526</v>
      </c>
    </row>
    <row r="6147" spans="1:20" x14ac:dyDescent="0.2">
      <c r="A6147">
        <v>2837</v>
      </c>
      <c r="B6147" s="98" t="s">
        <v>5071</v>
      </c>
      <c r="C6147" s="98">
        <v>1</v>
      </c>
      <c r="D6147" s="98">
        <v>1</v>
      </c>
      <c r="E6147" s="98">
        <v>1900</v>
      </c>
      <c r="F6147" t="s">
        <v>8671</v>
      </c>
      <c r="G6147" s="99">
        <v>33970</v>
      </c>
      <c r="H6147" s="98">
        <v>1</v>
      </c>
      <c r="I6147" s="98">
        <v>1</v>
      </c>
      <c r="J6147" s="98">
        <v>1993</v>
      </c>
      <c r="K6147" t="s">
        <v>892</v>
      </c>
      <c r="L6147">
        <v>0</v>
      </c>
      <c r="M6147" s="98" t="s">
        <v>106</v>
      </c>
      <c r="N6147" t="s">
        <v>6424</v>
      </c>
      <c r="O6147" t="s">
        <v>6327</v>
      </c>
      <c r="P6147" t="s">
        <v>6327</v>
      </c>
      <c r="Q6147" t="s">
        <v>6327</v>
      </c>
      <c r="R6147" t="s">
        <v>6327</v>
      </c>
      <c r="S6147" s="100">
        <v>36526</v>
      </c>
      <c r="T6147" s="100">
        <v>36526</v>
      </c>
    </row>
    <row r="6148" spans="1:20" x14ac:dyDescent="0.2">
      <c r="A6148">
        <v>2836</v>
      </c>
      <c r="B6148" s="98" t="s">
        <v>3342</v>
      </c>
      <c r="C6148" s="98">
        <v>2</v>
      </c>
      <c r="D6148" s="98">
        <v>11</v>
      </c>
      <c r="E6148" s="98">
        <v>2003</v>
      </c>
      <c r="F6148" t="s">
        <v>6915</v>
      </c>
      <c r="G6148" s="99">
        <v>33970</v>
      </c>
      <c r="H6148" s="98">
        <v>1</v>
      </c>
      <c r="I6148" s="98">
        <v>1</v>
      </c>
      <c r="J6148" s="98">
        <v>1993</v>
      </c>
      <c r="K6148" t="s">
        <v>892</v>
      </c>
      <c r="L6148">
        <v>1</v>
      </c>
      <c r="M6148" s="98" t="s">
        <v>106</v>
      </c>
      <c r="N6148" t="s">
        <v>6417</v>
      </c>
      <c r="O6148" t="s">
        <v>6327</v>
      </c>
      <c r="P6148" t="s">
        <v>6327</v>
      </c>
      <c r="Q6148" t="s">
        <v>6650</v>
      </c>
      <c r="R6148" t="s">
        <v>6327</v>
      </c>
      <c r="S6148" s="100">
        <v>36526</v>
      </c>
      <c r="T6148" s="100">
        <v>36526</v>
      </c>
    </row>
    <row r="6149" spans="1:20" x14ac:dyDescent="0.2">
      <c r="A6149">
        <v>2835</v>
      </c>
      <c r="B6149" s="98" t="s">
        <v>2628</v>
      </c>
      <c r="C6149" s="98">
        <v>23</v>
      </c>
      <c r="D6149" s="98">
        <v>8</v>
      </c>
      <c r="E6149" s="98">
        <v>2000</v>
      </c>
      <c r="F6149" t="s">
        <v>779</v>
      </c>
      <c r="G6149" s="99">
        <v>34049</v>
      </c>
      <c r="H6149" s="98">
        <v>21</v>
      </c>
      <c r="I6149" s="98">
        <v>3</v>
      </c>
      <c r="J6149" s="98">
        <v>1993</v>
      </c>
      <c r="K6149" t="s">
        <v>332</v>
      </c>
      <c r="L6149">
        <v>0</v>
      </c>
      <c r="M6149" s="98" t="s">
        <v>106</v>
      </c>
      <c r="N6149" t="s">
        <v>6436</v>
      </c>
      <c r="O6149" t="s">
        <v>6327</v>
      </c>
      <c r="P6149" t="s">
        <v>6327</v>
      </c>
      <c r="Q6149" t="s">
        <v>6327</v>
      </c>
      <c r="R6149" t="s">
        <v>6327</v>
      </c>
      <c r="S6149" s="100">
        <v>36526</v>
      </c>
      <c r="T6149" s="100">
        <v>36526</v>
      </c>
    </row>
    <row r="6150" spans="1:20" x14ac:dyDescent="0.2">
      <c r="A6150">
        <v>2834</v>
      </c>
      <c r="B6150" s="98" t="s">
        <v>3068</v>
      </c>
      <c r="C6150" s="98">
        <v>1</v>
      </c>
      <c r="D6150" s="98">
        <v>1</v>
      </c>
      <c r="E6150" s="98">
        <v>2015</v>
      </c>
      <c r="F6150" t="s">
        <v>278</v>
      </c>
      <c r="G6150" s="99">
        <v>33338</v>
      </c>
      <c r="H6150" s="98">
        <v>10</v>
      </c>
      <c r="I6150" s="98">
        <v>4</v>
      </c>
      <c r="J6150" s="98">
        <v>1991</v>
      </c>
      <c r="K6150" t="s">
        <v>332</v>
      </c>
      <c r="L6150">
        <v>0</v>
      </c>
      <c r="M6150" s="98" t="s">
        <v>106</v>
      </c>
      <c r="N6150" t="s">
        <v>6586</v>
      </c>
      <c r="O6150" t="s">
        <v>6327</v>
      </c>
      <c r="P6150" t="s">
        <v>6327</v>
      </c>
      <c r="Q6150" t="s">
        <v>6380</v>
      </c>
      <c r="R6150" t="s">
        <v>6327</v>
      </c>
      <c r="S6150" s="100">
        <v>36526</v>
      </c>
      <c r="T6150" s="100">
        <v>36526</v>
      </c>
    </row>
    <row r="6151" spans="1:20" x14ac:dyDescent="0.2">
      <c r="A6151">
        <v>2833</v>
      </c>
      <c r="B6151" s="98" t="s">
        <v>4111</v>
      </c>
      <c r="C6151" s="98">
        <v>12</v>
      </c>
      <c r="D6151" s="98">
        <v>7</v>
      </c>
      <c r="E6151" s="98">
        <v>2008</v>
      </c>
      <c r="F6151" t="s">
        <v>290</v>
      </c>
      <c r="G6151" s="99">
        <v>33970</v>
      </c>
      <c r="H6151" s="98">
        <v>1</v>
      </c>
      <c r="I6151" s="98">
        <v>1</v>
      </c>
      <c r="J6151" s="98">
        <v>1993</v>
      </c>
      <c r="K6151" t="s">
        <v>332</v>
      </c>
      <c r="L6151">
        <v>0</v>
      </c>
      <c r="M6151" s="98" t="s">
        <v>106</v>
      </c>
      <c r="N6151" t="s">
        <v>6417</v>
      </c>
      <c r="O6151" t="s">
        <v>6327</v>
      </c>
      <c r="P6151" t="s">
        <v>6327</v>
      </c>
      <c r="Q6151" t="s">
        <v>6327</v>
      </c>
      <c r="R6151" t="s">
        <v>6327</v>
      </c>
      <c r="S6151" s="100">
        <v>36526</v>
      </c>
      <c r="T6151" s="100">
        <v>36526</v>
      </c>
    </row>
    <row r="6152" spans="1:20" x14ac:dyDescent="0.2">
      <c r="A6152">
        <v>2832</v>
      </c>
      <c r="B6152" s="98" t="s">
        <v>425</v>
      </c>
      <c r="C6152" s="98">
        <v>1</v>
      </c>
      <c r="D6152" s="98">
        <v>1</v>
      </c>
      <c r="E6152" s="98">
        <v>1987</v>
      </c>
      <c r="F6152" t="s">
        <v>426</v>
      </c>
      <c r="G6152" s="99">
        <v>30030</v>
      </c>
      <c r="H6152" s="98">
        <v>20</v>
      </c>
      <c r="I6152" s="98">
        <v>3</v>
      </c>
      <c r="J6152" s="98">
        <v>1982</v>
      </c>
      <c r="K6152" t="s">
        <v>332</v>
      </c>
      <c r="L6152">
        <v>0</v>
      </c>
      <c r="M6152" s="98" t="s">
        <v>414</v>
      </c>
      <c r="N6152" t="s">
        <v>6331</v>
      </c>
      <c r="O6152" t="s">
        <v>7051</v>
      </c>
      <c r="P6152" t="s">
        <v>6409</v>
      </c>
      <c r="Q6152" t="s">
        <v>6409</v>
      </c>
      <c r="R6152" t="s">
        <v>6390</v>
      </c>
      <c r="S6152" s="100">
        <v>43698</v>
      </c>
      <c r="T6152" s="100">
        <v>36526</v>
      </c>
    </row>
    <row r="6153" spans="1:20" x14ac:dyDescent="0.2">
      <c r="A6153">
        <v>2831</v>
      </c>
      <c r="B6153" s="98" t="s">
        <v>350</v>
      </c>
      <c r="C6153" s="98">
        <v>23</v>
      </c>
      <c r="D6153" s="98">
        <v>4</v>
      </c>
      <c r="E6153" s="98">
        <v>2008</v>
      </c>
      <c r="F6153" t="s">
        <v>334</v>
      </c>
      <c r="G6153" s="99">
        <v>35890</v>
      </c>
      <c r="H6153" s="98">
        <v>5</v>
      </c>
      <c r="I6153" s="98">
        <v>4</v>
      </c>
      <c r="J6153" s="98">
        <v>1998</v>
      </c>
      <c r="K6153" t="s">
        <v>332</v>
      </c>
      <c r="L6153">
        <v>0</v>
      </c>
      <c r="M6153" s="98" t="s">
        <v>27</v>
      </c>
      <c r="N6153" t="s">
        <v>6331</v>
      </c>
      <c r="O6153" t="s">
        <v>6360</v>
      </c>
      <c r="P6153" t="s">
        <v>6660</v>
      </c>
      <c r="Q6153" t="s">
        <v>6506</v>
      </c>
      <c r="R6153" t="s">
        <v>6393</v>
      </c>
      <c r="S6153" s="100">
        <v>36526</v>
      </c>
      <c r="T6153" s="100">
        <v>36526</v>
      </c>
    </row>
    <row r="6154" spans="1:20" x14ac:dyDescent="0.2">
      <c r="A6154">
        <v>2830</v>
      </c>
      <c r="B6154" s="98" t="s">
        <v>3272</v>
      </c>
      <c r="C6154" s="98">
        <v>14</v>
      </c>
      <c r="D6154" s="98">
        <v>4</v>
      </c>
      <c r="E6154" s="98">
        <v>2009</v>
      </c>
      <c r="F6154" t="s">
        <v>434</v>
      </c>
      <c r="G6154" s="99">
        <v>35065</v>
      </c>
      <c r="H6154" s="98">
        <v>1</v>
      </c>
      <c r="I6154" s="98">
        <v>1</v>
      </c>
      <c r="J6154" s="98">
        <v>1996</v>
      </c>
      <c r="K6154" t="s">
        <v>332</v>
      </c>
      <c r="L6154">
        <v>0</v>
      </c>
      <c r="M6154" s="98" t="s">
        <v>106</v>
      </c>
      <c r="N6154" t="s">
        <v>6417</v>
      </c>
      <c r="O6154" t="s">
        <v>6327</v>
      </c>
      <c r="P6154" t="s">
        <v>6327</v>
      </c>
      <c r="Q6154" t="s">
        <v>6327</v>
      </c>
      <c r="R6154" t="s">
        <v>6327</v>
      </c>
      <c r="S6154" s="100">
        <v>36526</v>
      </c>
      <c r="T6154" s="100">
        <v>36526</v>
      </c>
    </row>
    <row r="6155" spans="1:20" x14ac:dyDescent="0.2">
      <c r="A6155">
        <v>2829</v>
      </c>
      <c r="B6155" s="98" t="s">
        <v>4111</v>
      </c>
      <c r="C6155" s="98">
        <v>14</v>
      </c>
      <c r="D6155" s="98">
        <v>8</v>
      </c>
      <c r="E6155" s="98">
        <v>1999</v>
      </c>
      <c r="F6155" t="s">
        <v>654</v>
      </c>
      <c r="G6155" s="99">
        <v>34335</v>
      </c>
      <c r="H6155" s="98">
        <v>1</v>
      </c>
      <c r="I6155" s="98">
        <v>1</v>
      </c>
      <c r="J6155" s="98">
        <v>1994</v>
      </c>
      <c r="K6155" t="s">
        <v>332</v>
      </c>
      <c r="L6155">
        <v>0</v>
      </c>
      <c r="M6155" s="98" t="s">
        <v>106</v>
      </c>
      <c r="N6155" t="s">
        <v>6417</v>
      </c>
      <c r="O6155" t="s">
        <v>6327</v>
      </c>
      <c r="P6155" t="s">
        <v>6327</v>
      </c>
      <c r="Q6155" t="s">
        <v>6327</v>
      </c>
      <c r="R6155" t="s">
        <v>6327</v>
      </c>
      <c r="S6155" s="100">
        <v>36526</v>
      </c>
      <c r="T6155" s="100">
        <v>36526</v>
      </c>
    </row>
    <row r="6156" spans="1:20" x14ac:dyDescent="0.2">
      <c r="A6156">
        <v>2828</v>
      </c>
      <c r="B6156" s="98" t="s">
        <v>2304</v>
      </c>
      <c r="C6156" s="98">
        <v>4</v>
      </c>
      <c r="D6156" s="98">
        <v>8</v>
      </c>
      <c r="E6156" s="98">
        <v>1954</v>
      </c>
      <c r="F6156" t="s">
        <v>7329</v>
      </c>
      <c r="G6156" s="99">
        <v>35065</v>
      </c>
      <c r="H6156" s="98">
        <v>1</v>
      </c>
      <c r="I6156" s="98">
        <v>1</v>
      </c>
      <c r="J6156" s="98">
        <v>1996</v>
      </c>
      <c r="K6156" t="s">
        <v>332</v>
      </c>
      <c r="L6156">
        <v>0</v>
      </c>
      <c r="M6156" s="98" t="s">
        <v>106</v>
      </c>
      <c r="N6156" t="s">
        <v>6417</v>
      </c>
      <c r="O6156" t="s">
        <v>6327</v>
      </c>
      <c r="P6156" t="s">
        <v>6327</v>
      </c>
      <c r="Q6156" t="s">
        <v>6327</v>
      </c>
      <c r="R6156" t="s">
        <v>6327</v>
      </c>
      <c r="S6156" s="100">
        <v>36526</v>
      </c>
      <c r="T6156" s="100">
        <v>36526</v>
      </c>
    </row>
    <row r="6157" spans="1:20" x14ac:dyDescent="0.2">
      <c r="A6157">
        <v>2827</v>
      </c>
      <c r="B6157" s="98" t="s">
        <v>1916</v>
      </c>
      <c r="C6157" s="98">
        <v>1</v>
      </c>
      <c r="D6157" s="98">
        <v>1</v>
      </c>
      <c r="E6157" s="98">
        <v>2007</v>
      </c>
      <c r="F6157" t="s">
        <v>6512</v>
      </c>
      <c r="G6157" s="99">
        <v>33970</v>
      </c>
      <c r="H6157" s="98">
        <v>1</v>
      </c>
      <c r="I6157" s="98">
        <v>1</v>
      </c>
      <c r="J6157" s="98">
        <v>1993</v>
      </c>
      <c r="K6157" t="s">
        <v>332</v>
      </c>
      <c r="L6157">
        <v>0</v>
      </c>
      <c r="M6157" s="98" t="s">
        <v>106</v>
      </c>
      <c r="N6157" t="s">
        <v>6417</v>
      </c>
      <c r="O6157" t="s">
        <v>6327</v>
      </c>
      <c r="P6157" t="s">
        <v>6327</v>
      </c>
      <c r="Q6157" t="s">
        <v>6327</v>
      </c>
      <c r="R6157" t="s">
        <v>6327</v>
      </c>
      <c r="S6157" s="100">
        <v>36526</v>
      </c>
      <c r="T6157" s="100">
        <v>36526</v>
      </c>
    </row>
    <row r="6158" spans="1:20" x14ac:dyDescent="0.2">
      <c r="A6158">
        <v>2826</v>
      </c>
      <c r="B6158" s="98" t="s">
        <v>4930</v>
      </c>
      <c r="C6158" s="98">
        <v>1</v>
      </c>
      <c r="D6158" s="98">
        <v>1</v>
      </c>
      <c r="E6158" s="98">
        <v>1977</v>
      </c>
      <c r="F6158" t="s">
        <v>609</v>
      </c>
      <c r="G6158" s="99">
        <v>34381</v>
      </c>
      <c r="H6158" s="98">
        <v>16</v>
      </c>
      <c r="I6158" s="98">
        <v>2</v>
      </c>
      <c r="J6158" s="98">
        <v>1994</v>
      </c>
      <c r="K6158" t="s">
        <v>332</v>
      </c>
      <c r="L6158">
        <v>0</v>
      </c>
      <c r="M6158" s="98" t="s">
        <v>106</v>
      </c>
      <c r="N6158" t="s">
        <v>6424</v>
      </c>
      <c r="O6158" t="s">
        <v>6327</v>
      </c>
      <c r="P6158" t="s">
        <v>6327</v>
      </c>
      <c r="Q6158" t="s">
        <v>6327</v>
      </c>
      <c r="R6158" t="s">
        <v>6327</v>
      </c>
      <c r="S6158" s="100">
        <v>36526</v>
      </c>
      <c r="T6158" s="100">
        <v>36526</v>
      </c>
    </row>
    <row r="6159" spans="1:20" x14ac:dyDescent="0.2">
      <c r="A6159">
        <v>2825</v>
      </c>
      <c r="B6159" s="98" t="s">
        <v>2605</v>
      </c>
      <c r="C6159" s="98">
        <v>1</v>
      </c>
      <c r="D6159" s="98">
        <v>1</v>
      </c>
      <c r="E6159" s="98">
        <v>1995</v>
      </c>
      <c r="F6159" t="s">
        <v>390</v>
      </c>
      <c r="G6159" s="99">
        <v>32874</v>
      </c>
      <c r="H6159" s="98">
        <v>1</v>
      </c>
      <c r="I6159" s="98">
        <v>1</v>
      </c>
      <c r="J6159" s="98">
        <v>1990</v>
      </c>
      <c r="K6159" t="s">
        <v>332</v>
      </c>
      <c r="L6159">
        <v>0</v>
      </c>
      <c r="M6159" s="98" t="s">
        <v>106</v>
      </c>
      <c r="N6159" t="s">
        <v>6338</v>
      </c>
      <c r="O6159" t="s">
        <v>6327</v>
      </c>
      <c r="P6159" t="s">
        <v>6327</v>
      </c>
      <c r="Q6159" t="s">
        <v>6380</v>
      </c>
      <c r="R6159" t="s">
        <v>6327</v>
      </c>
      <c r="S6159" s="100">
        <v>36526</v>
      </c>
      <c r="T6159" s="100">
        <v>36526</v>
      </c>
    </row>
    <row r="6160" spans="1:20" x14ac:dyDescent="0.2">
      <c r="A6160">
        <v>2824</v>
      </c>
      <c r="B6160" s="98" t="s">
        <v>3517</v>
      </c>
      <c r="C6160" s="98">
        <v>1</v>
      </c>
      <c r="D6160" s="98">
        <v>1</v>
      </c>
      <c r="E6160" s="98">
        <v>1995</v>
      </c>
      <c r="F6160" t="s">
        <v>256</v>
      </c>
      <c r="G6160" s="99">
        <v>33770</v>
      </c>
      <c r="H6160" s="98">
        <v>15</v>
      </c>
      <c r="I6160" s="98">
        <v>6</v>
      </c>
      <c r="J6160" s="98">
        <v>1992</v>
      </c>
      <c r="K6160" t="s">
        <v>332</v>
      </c>
      <c r="L6160">
        <v>0</v>
      </c>
      <c r="M6160" s="98" t="s">
        <v>106</v>
      </c>
      <c r="N6160" t="s">
        <v>6341</v>
      </c>
      <c r="O6160" t="s">
        <v>6327</v>
      </c>
      <c r="P6160" t="s">
        <v>6327</v>
      </c>
      <c r="Q6160" t="s">
        <v>6404</v>
      </c>
      <c r="R6160" t="s">
        <v>6327</v>
      </c>
      <c r="S6160" s="100">
        <v>41823</v>
      </c>
      <c r="T6160" s="100">
        <v>36526</v>
      </c>
    </row>
    <row r="6161" spans="1:20" x14ac:dyDescent="0.2">
      <c r="A6161">
        <v>2823</v>
      </c>
      <c r="B6161" s="98" t="s">
        <v>3062</v>
      </c>
      <c r="C6161" s="98">
        <v>24</v>
      </c>
      <c r="D6161" s="98">
        <v>4</v>
      </c>
      <c r="E6161" s="98">
        <v>1987</v>
      </c>
      <c r="F6161" t="s">
        <v>777</v>
      </c>
      <c r="G6161" s="99">
        <v>28856</v>
      </c>
      <c r="H6161" s="98">
        <v>1</v>
      </c>
      <c r="I6161" s="98">
        <v>1</v>
      </c>
      <c r="J6161" s="98">
        <v>1979</v>
      </c>
      <c r="K6161" t="s">
        <v>332</v>
      </c>
      <c r="L6161">
        <v>0</v>
      </c>
      <c r="M6161" s="98" t="s">
        <v>106</v>
      </c>
      <c r="N6161" t="s">
        <v>6417</v>
      </c>
      <c r="O6161" t="s">
        <v>6327</v>
      </c>
      <c r="P6161" t="s">
        <v>6327</v>
      </c>
      <c r="Q6161" t="s">
        <v>6327</v>
      </c>
      <c r="R6161" t="s">
        <v>6327</v>
      </c>
      <c r="S6161" s="100">
        <v>36526</v>
      </c>
      <c r="T6161" s="100">
        <v>36526</v>
      </c>
    </row>
    <row r="6162" spans="1:20" x14ac:dyDescent="0.2">
      <c r="A6162">
        <v>2822</v>
      </c>
      <c r="B6162" s="98" t="s">
        <v>2569</v>
      </c>
      <c r="C6162" s="98">
        <v>24</v>
      </c>
      <c r="D6162" s="98">
        <v>8</v>
      </c>
      <c r="E6162" s="98">
        <v>1999</v>
      </c>
      <c r="F6162" t="s">
        <v>569</v>
      </c>
      <c r="G6162" s="99">
        <v>35720</v>
      </c>
      <c r="H6162" s="98">
        <v>17</v>
      </c>
      <c r="I6162" s="98">
        <v>10</v>
      </c>
      <c r="J6162" s="98">
        <v>1997</v>
      </c>
      <c r="K6162" t="s">
        <v>332</v>
      </c>
      <c r="L6162">
        <v>0</v>
      </c>
      <c r="M6162" s="98" t="s">
        <v>106</v>
      </c>
      <c r="N6162" t="s">
        <v>6436</v>
      </c>
      <c r="O6162" t="s">
        <v>6327</v>
      </c>
      <c r="P6162" t="s">
        <v>6370</v>
      </c>
      <c r="Q6162" t="s">
        <v>6370</v>
      </c>
      <c r="R6162" t="s">
        <v>6327</v>
      </c>
      <c r="S6162" s="100">
        <v>36526</v>
      </c>
      <c r="T6162" s="100">
        <v>36526</v>
      </c>
    </row>
    <row r="6163" spans="1:20" x14ac:dyDescent="0.2">
      <c r="A6163">
        <v>2821</v>
      </c>
      <c r="B6163" s="98" t="s">
        <v>1006</v>
      </c>
      <c r="C6163" s="98">
        <v>1</v>
      </c>
      <c r="D6163" s="98">
        <v>1</v>
      </c>
      <c r="E6163" s="98">
        <v>1987</v>
      </c>
      <c r="F6163" t="s">
        <v>1007</v>
      </c>
      <c r="G6163" s="99">
        <v>27760</v>
      </c>
      <c r="H6163" s="98">
        <v>1</v>
      </c>
      <c r="I6163" s="98">
        <v>1</v>
      </c>
      <c r="J6163" s="98">
        <v>1976</v>
      </c>
      <c r="K6163" t="s">
        <v>892</v>
      </c>
      <c r="L6163">
        <v>0</v>
      </c>
      <c r="M6163" s="98" t="s">
        <v>106</v>
      </c>
      <c r="N6163" t="s">
        <v>6331</v>
      </c>
      <c r="O6163" t="s">
        <v>7752</v>
      </c>
      <c r="P6163" t="s">
        <v>6350</v>
      </c>
      <c r="Q6163" t="s">
        <v>6350</v>
      </c>
      <c r="R6163" t="s">
        <v>6650</v>
      </c>
      <c r="S6163" s="100">
        <v>36526</v>
      </c>
      <c r="T6163" s="100">
        <v>36526</v>
      </c>
    </row>
    <row r="6164" spans="1:20" x14ac:dyDescent="0.2">
      <c r="A6164">
        <v>2820</v>
      </c>
      <c r="B6164" s="98" t="s">
        <v>5507</v>
      </c>
      <c r="C6164" s="98">
        <v>20</v>
      </c>
      <c r="D6164" s="98">
        <v>1</v>
      </c>
      <c r="E6164" s="98">
        <v>1984</v>
      </c>
      <c r="F6164" t="s">
        <v>8799</v>
      </c>
      <c r="G6164" s="99">
        <v>31778</v>
      </c>
      <c r="H6164" s="98">
        <v>1</v>
      </c>
      <c r="I6164" s="98">
        <v>1</v>
      </c>
      <c r="J6164" s="98">
        <v>1987</v>
      </c>
      <c r="K6164" t="s">
        <v>892</v>
      </c>
      <c r="L6164">
        <v>1</v>
      </c>
      <c r="M6164" s="98" t="s">
        <v>106</v>
      </c>
      <c r="N6164" t="s">
        <v>6417</v>
      </c>
      <c r="O6164" t="s">
        <v>6327</v>
      </c>
      <c r="P6164" t="s">
        <v>6327</v>
      </c>
      <c r="Q6164" t="s">
        <v>6327</v>
      </c>
      <c r="R6164" t="s">
        <v>6327</v>
      </c>
      <c r="S6164" s="100">
        <v>36526</v>
      </c>
      <c r="T6164" s="100">
        <v>36526</v>
      </c>
    </row>
    <row r="6165" spans="1:20" x14ac:dyDescent="0.2">
      <c r="A6165">
        <v>2819</v>
      </c>
      <c r="B6165" s="98" t="s">
        <v>3440</v>
      </c>
      <c r="C6165" s="98">
        <v>15</v>
      </c>
      <c r="D6165" s="98">
        <v>2</v>
      </c>
      <c r="E6165" s="98">
        <v>1989</v>
      </c>
      <c r="F6165" t="s">
        <v>7829</v>
      </c>
      <c r="G6165" s="99">
        <v>33970</v>
      </c>
      <c r="H6165" s="98">
        <v>1</v>
      </c>
      <c r="I6165" s="98">
        <v>1</v>
      </c>
      <c r="J6165" s="98">
        <v>1993</v>
      </c>
      <c r="K6165" t="s">
        <v>332</v>
      </c>
      <c r="L6165">
        <v>0</v>
      </c>
      <c r="M6165" s="98" t="s">
        <v>106</v>
      </c>
      <c r="N6165" t="s">
        <v>6424</v>
      </c>
      <c r="O6165" t="s">
        <v>6327</v>
      </c>
      <c r="P6165" t="s">
        <v>6327</v>
      </c>
      <c r="Q6165" t="s">
        <v>6327</v>
      </c>
      <c r="R6165" t="s">
        <v>6327</v>
      </c>
      <c r="S6165" s="100">
        <v>36526</v>
      </c>
      <c r="T6165" s="100">
        <v>36526</v>
      </c>
    </row>
    <row r="6166" spans="1:20" x14ac:dyDescent="0.2">
      <c r="A6166">
        <v>2818</v>
      </c>
      <c r="B6166" s="98" t="s">
        <v>2868</v>
      </c>
      <c r="C6166" s="98">
        <v>12</v>
      </c>
      <c r="D6166" s="98">
        <v>4</v>
      </c>
      <c r="E6166" s="98">
        <v>2008</v>
      </c>
      <c r="F6166" t="s">
        <v>7644</v>
      </c>
      <c r="G6166" s="99">
        <v>33970</v>
      </c>
      <c r="H6166" s="98">
        <v>1</v>
      </c>
      <c r="I6166" s="98">
        <v>1</v>
      </c>
      <c r="J6166" s="98">
        <v>1993</v>
      </c>
      <c r="K6166" t="s">
        <v>332</v>
      </c>
      <c r="L6166">
        <v>0</v>
      </c>
      <c r="M6166" s="98" t="s">
        <v>106</v>
      </c>
      <c r="N6166" t="s">
        <v>6417</v>
      </c>
      <c r="O6166" t="s">
        <v>6327</v>
      </c>
      <c r="P6166" t="s">
        <v>6327</v>
      </c>
      <c r="Q6166" t="s">
        <v>6327</v>
      </c>
      <c r="R6166" t="s">
        <v>6327</v>
      </c>
      <c r="S6166" s="100">
        <v>36526</v>
      </c>
      <c r="T6166" s="100">
        <v>36526</v>
      </c>
    </row>
    <row r="6167" spans="1:20" x14ac:dyDescent="0.2">
      <c r="A6167">
        <v>2817</v>
      </c>
      <c r="B6167" s="98" t="s">
        <v>5949</v>
      </c>
      <c r="C6167" s="98">
        <v>1</v>
      </c>
      <c r="D6167" s="98">
        <v>7</v>
      </c>
      <c r="E6167" s="98">
        <v>1987</v>
      </c>
      <c r="F6167" t="s">
        <v>6446</v>
      </c>
      <c r="G6167" s="99">
        <v>33604</v>
      </c>
      <c r="H6167" s="98">
        <v>1</v>
      </c>
      <c r="I6167" s="98">
        <v>1</v>
      </c>
      <c r="J6167" s="98">
        <v>1992</v>
      </c>
      <c r="K6167" t="s">
        <v>332</v>
      </c>
      <c r="L6167">
        <v>0</v>
      </c>
      <c r="M6167" s="98" t="s">
        <v>106</v>
      </c>
      <c r="N6167" t="s">
        <v>6639</v>
      </c>
      <c r="O6167" t="s">
        <v>6327</v>
      </c>
      <c r="P6167" t="s">
        <v>6327</v>
      </c>
      <c r="Q6167" t="s">
        <v>6327</v>
      </c>
      <c r="R6167" t="s">
        <v>6327</v>
      </c>
      <c r="S6167" s="100">
        <v>36526</v>
      </c>
      <c r="T6167" s="100">
        <v>36526</v>
      </c>
    </row>
    <row r="6168" spans="1:20" x14ac:dyDescent="0.2">
      <c r="A6168">
        <v>2816</v>
      </c>
      <c r="B6168" s="98" t="s">
        <v>2273</v>
      </c>
      <c r="C6168" s="98">
        <v>1</v>
      </c>
      <c r="D6168" s="98">
        <v>1</v>
      </c>
      <c r="E6168" s="98">
        <v>1993</v>
      </c>
      <c r="F6168" t="s">
        <v>431</v>
      </c>
      <c r="G6168" s="99">
        <v>34700</v>
      </c>
      <c r="H6168" s="98">
        <v>1</v>
      </c>
      <c r="I6168" s="98">
        <v>1</v>
      </c>
      <c r="J6168" s="98">
        <v>1995</v>
      </c>
      <c r="K6168" t="s">
        <v>332</v>
      </c>
      <c r="L6168">
        <v>0</v>
      </c>
      <c r="M6168" s="98" t="s">
        <v>106</v>
      </c>
      <c r="N6168" t="s">
        <v>6770</v>
      </c>
      <c r="O6168" t="s">
        <v>6327</v>
      </c>
      <c r="P6168" t="s">
        <v>6327</v>
      </c>
      <c r="Q6168" t="s">
        <v>6393</v>
      </c>
      <c r="R6168" t="s">
        <v>6327</v>
      </c>
      <c r="S6168" s="100">
        <v>36526</v>
      </c>
      <c r="T6168" s="100">
        <v>36526</v>
      </c>
    </row>
    <row r="6169" spans="1:20" x14ac:dyDescent="0.2">
      <c r="A6169">
        <v>2815</v>
      </c>
      <c r="B6169" s="98" t="s">
        <v>2524</v>
      </c>
      <c r="C6169" s="98">
        <v>10</v>
      </c>
      <c r="D6169" s="98">
        <v>10</v>
      </c>
      <c r="E6169" s="98">
        <v>1976</v>
      </c>
      <c r="F6169" t="s">
        <v>4845</v>
      </c>
      <c r="G6169" s="99">
        <v>33604</v>
      </c>
      <c r="H6169" s="98">
        <v>1</v>
      </c>
      <c r="I6169" s="98">
        <v>1</v>
      </c>
      <c r="J6169" s="98">
        <v>1992</v>
      </c>
      <c r="K6169" t="s">
        <v>332</v>
      </c>
      <c r="L6169">
        <v>0</v>
      </c>
      <c r="M6169" s="98" t="s">
        <v>106</v>
      </c>
      <c r="N6169" t="s">
        <v>6417</v>
      </c>
      <c r="O6169" t="s">
        <v>6327</v>
      </c>
      <c r="P6169" t="s">
        <v>6327</v>
      </c>
      <c r="Q6169" t="s">
        <v>6327</v>
      </c>
      <c r="R6169" t="s">
        <v>6327</v>
      </c>
      <c r="S6169" s="100">
        <v>36526</v>
      </c>
      <c r="T6169" s="100">
        <v>36526</v>
      </c>
    </row>
    <row r="6170" spans="1:20" x14ac:dyDescent="0.2">
      <c r="A6170">
        <v>2814</v>
      </c>
      <c r="B6170" s="98" t="s">
        <v>4040</v>
      </c>
      <c r="C6170" s="98">
        <v>31</v>
      </c>
      <c r="D6170" s="98">
        <v>10</v>
      </c>
      <c r="E6170" s="98">
        <v>1996</v>
      </c>
      <c r="F6170" t="s">
        <v>338</v>
      </c>
      <c r="G6170" s="99">
        <v>33604</v>
      </c>
      <c r="H6170" s="98">
        <v>1</v>
      </c>
      <c r="I6170" s="98">
        <v>1</v>
      </c>
      <c r="J6170" s="98">
        <v>1992</v>
      </c>
      <c r="K6170" t="s">
        <v>332</v>
      </c>
      <c r="L6170">
        <v>0</v>
      </c>
      <c r="M6170" s="98" t="s">
        <v>106</v>
      </c>
      <c r="N6170" t="s">
        <v>6417</v>
      </c>
      <c r="O6170" t="s">
        <v>6327</v>
      </c>
      <c r="P6170" t="s">
        <v>6327</v>
      </c>
      <c r="Q6170" t="s">
        <v>6327</v>
      </c>
      <c r="R6170" t="s">
        <v>6327</v>
      </c>
      <c r="S6170" s="100">
        <v>36526</v>
      </c>
      <c r="T6170" s="100">
        <v>36526</v>
      </c>
    </row>
    <row r="6171" spans="1:20" x14ac:dyDescent="0.2">
      <c r="A6171">
        <v>2813</v>
      </c>
      <c r="B6171" s="98" t="s">
        <v>2900</v>
      </c>
      <c r="C6171" s="98">
        <v>1</v>
      </c>
      <c r="D6171" s="98">
        <v>1</v>
      </c>
      <c r="E6171" s="98">
        <v>2001</v>
      </c>
      <c r="F6171" t="s">
        <v>367</v>
      </c>
      <c r="G6171" s="99">
        <v>33604</v>
      </c>
      <c r="H6171" s="98">
        <v>1</v>
      </c>
      <c r="I6171" s="98">
        <v>1</v>
      </c>
      <c r="J6171" s="98">
        <v>1992</v>
      </c>
      <c r="K6171" t="s">
        <v>332</v>
      </c>
      <c r="L6171">
        <v>0</v>
      </c>
      <c r="M6171" s="98" t="s">
        <v>106</v>
      </c>
      <c r="N6171" t="s">
        <v>6417</v>
      </c>
      <c r="O6171" t="s">
        <v>6327</v>
      </c>
      <c r="P6171" t="s">
        <v>6327</v>
      </c>
      <c r="Q6171" t="s">
        <v>6327</v>
      </c>
      <c r="R6171" t="s">
        <v>6327</v>
      </c>
      <c r="S6171" s="100">
        <v>36526</v>
      </c>
      <c r="T6171" s="100">
        <v>36526</v>
      </c>
    </row>
    <row r="6172" spans="1:20" x14ac:dyDescent="0.2">
      <c r="A6172">
        <v>2812</v>
      </c>
      <c r="B6172" s="98" t="s">
        <v>3027</v>
      </c>
      <c r="C6172" s="98">
        <v>1</v>
      </c>
      <c r="D6172" s="98">
        <v>1</v>
      </c>
      <c r="E6172" s="98">
        <v>1964</v>
      </c>
      <c r="F6172" t="s">
        <v>7710</v>
      </c>
      <c r="G6172" s="99">
        <v>33239</v>
      </c>
      <c r="H6172" s="98">
        <v>1</v>
      </c>
      <c r="I6172" s="98">
        <v>1</v>
      </c>
      <c r="J6172" s="98">
        <v>1991</v>
      </c>
      <c r="K6172" t="s">
        <v>332</v>
      </c>
      <c r="L6172">
        <v>0</v>
      </c>
      <c r="M6172" s="98" t="s">
        <v>106</v>
      </c>
      <c r="N6172" t="s">
        <v>6417</v>
      </c>
      <c r="O6172" t="s">
        <v>6327</v>
      </c>
      <c r="P6172" t="s">
        <v>6327</v>
      </c>
      <c r="Q6172" t="s">
        <v>6327</v>
      </c>
      <c r="R6172" t="s">
        <v>6327</v>
      </c>
      <c r="S6172" s="100">
        <v>36526</v>
      </c>
      <c r="T6172" s="100">
        <v>36526</v>
      </c>
    </row>
    <row r="6173" spans="1:20" x14ac:dyDescent="0.2">
      <c r="A6173">
        <v>2811</v>
      </c>
      <c r="B6173" s="98" t="s">
        <v>4921</v>
      </c>
      <c r="C6173" s="98">
        <v>14</v>
      </c>
      <c r="D6173" s="98">
        <v>7</v>
      </c>
      <c r="E6173" s="98">
        <v>1997</v>
      </c>
      <c r="F6173" t="s">
        <v>733</v>
      </c>
      <c r="G6173" s="99">
        <v>17168</v>
      </c>
      <c r="H6173" s="98">
        <v>1</v>
      </c>
      <c r="I6173" s="98">
        <v>1</v>
      </c>
      <c r="J6173" s="98">
        <v>1947</v>
      </c>
      <c r="K6173" t="s">
        <v>332</v>
      </c>
      <c r="L6173">
        <v>0</v>
      </c>
      <c r="M6173" s="98" t="s">
        <v>106</v>
      </c>
      <c r="N6173" t="s">
        <v>6417</v>
      </c>
      <c r="O6173" t="s">
        <v>6327</v>
      </c>
      <c r="P6173" t="s">
        <v>6327</v>
      </c>
      <c r="Q6173" t="s">
        <v>6327</v>
      </c>
      <c r="R6173" t="s">
        <v>6327</v>
      </c>
      <c r="S6173" s="100">
        <v>36526</v>
      </c>
      <c r="T6173" s="100">
        <v>36526</v>
      </c>
    </row>
    <row r="6174" spans="1:20" x14ac:dyDescent="0.2">
      <c r="A6174">
        <v>2810</v>
      </c>
      <c r="B6174" s="98" t="s">
        <v>3282</v>
      </c>
      <c r="C6174" s="98">
        <v>1</v>
      </c>
      <c r="D6174" s="98">
        <v>1</v>
      </c>
      <c r="E6174" s="98">
        <v>1994</v>
      </c>
      <c r="F6174" t="s">
        <v>334</v>
      </c>
      <c r="G6174" s="99">
        <v>33604</v>
      </c>
      <c r="H6174" s="98">
        <v>1</v>
      </c>
      <c r="I6174" s="98">
        <v>1</v>
      </c>
      <c r="J6174" s="98">
        <v>1992</v>
      </c>
      <c r="K6174" t="s">
        <v>332</v>
      </c>
      <c r="L6174">
        <v>0</v>
      </c>
      <c r="M6174" s="98" t="s">
        <v>106</v>
      </c>
      <c r="N6174" t="s">
        <v>6417</v>
      </c>
      <c r="O6174" t="s">
        <v>6327</v>
      </c>
      <c r="P6174" t="s">
        <v>6327</v>
      </c>
      <c r="Q6174" t="s">
        <v>6327</v>
      </c>
      <c r="R6174" t="s">
        <v>6327</v>
      </c>
      <c r="S6174" s="100">
        <v>36526</v>
      </c>
      <c r="T6174" s="100">
        <v>36526</v>
      </c>
    </row>
    <row r="6175" spans="1:20" x14ac:dyDescent="0.2">
      <c r="A6175">
        <v>2809</v>
      </c>
      <c r="B6175" s="98" t="s">
        <v>2095</v>
      </c>
      <c r="C6175" s="98">
        <v>17</v>
      </c>
      <c r="D6175" s="98">
        <v>7</v>
      </c>
      <c r="E6175" s="98">
        <v>2010</v>
      </c>
      <c r="F6175" t="s">
        <v>7186</v>
      </c>
      <c r="G6175" s="99">
        <v>24473</v>
      </c>
      <c r="H6175" s="98">
        <v>1</v>
      </c>
      <c r="I6175" s="98">
        <v>1</v>
      </c>
      <c r="J6175" s="98">
        <v>1967</v>
      </c>
      <c r="K6175" t="s">
        <v>332</v>
      </c>
      <c r="L6175">
        <v>0</v>
      </c>
      <c r="M6175" s="98" t="s">
        <v>106</v>
      </c>
      <c r="N6175" t="s">
        <v>6436</v>
      </c>
      <c r="O6175" t="s">
        <v>6327</v>
      </c>
      <c r="P6175" t="s">
        <v>6404</v>
      </c>
      <c r="Q6175" t="s">
        <v>6380</v>
      </c>
      <c r="R6175" t="s">
        <v>6327</v>
      </c>
      <c r="S6175" s="100">
        <v>36526</v>
      </c>
      <c r="T6175" s="100">
        <v>36526</v>
      </c>
    </row>
    <row r="6176" spans="1:20" x14ac:dyDescent="0.2">
      <c r="A6176">
        <v>2808</v>
      </c>
      <c r="B6176" s="98" t="s">
        <v>189</v>
      </c>
      <c r="C6176" s="98">
        <v>1</v>
      </c>
      <c r="D6176" s="98">
        <v>1</v>
      </c>
      <c r="E6176" s="98">
        <v>2004</v>
      </c>
      <c r="F6176" t="s">
        <v>845</v>
      </c>
      <c r="G6176" s="99">
        <v>17314</v>
      </c>
      <c r="H6176" s="98">
        <v>27</v>
      </c>
      <c r="I6176" s="98">
        <v>5</v>
      </c>
      <c r="J6176" s="98">
        <v>1947</v>
      </c>
      <c r="K6176" t="s">
        <v>332</v>
      </c>
      <c r="L6176">
        <v>0</v>
      </c>
      <c r="M6176" s="98" t="s">
        <v>527</v>
      </c>
      <c r="N6176" t="s">
        <v>6331</v>
      </c>
      <c r="O6176" t="s">
        <v>6327</v>
      </c>
      <c r="P6176" t="s">
        <v>6327</v>
      </c>
      <c r="Q6176" t="s">
        <v>6390</v>
      </c>
      <c r="R6176" t="s">
        <v>6333</v>
      </c>
      <c r="S6176" s="100">
        <v>36526</v>
      </c>
      <c r="T6176" s="100">
        <v>36526</v>
      </c>
    </row>
    <row r="6177" spans="1:20" x14ac:dyDescent="0.2">
      <c r="A6177">
        <v>2807</v>
      </c>
      <c r="B6177" s="98" t="s">
        <v>1070</v>
      </c>
      <c r="C6177" s="98">
        <v>30</v>
      </c>
      <c r="D6177" s="98">
        <v>10</v>
      </c>
      <c r="E6177" s="98">
        <v>1969</v>
      </c>
      <c r="F6177" t="s">
        <v>6391</v>
      </c>
      <c r="G6177" s="99">
        <v>36324</v>
      </c>
      <c r="H6177" s="98">
        <v>13</v>
      </c>
      <c r="I6177" s="98">
        <v>6</v>
      </c>
      <c r="J6177" s="98">
        <v>1999</v>
      </c>
      <c r="K6177" t="s">
        <v>892</v>
      </c>
      <c r="L6177">
        <v>0</v>
      </c>
      <c r="M6177" s="98" t="s">
        <v>106</v>
      </c>
      <c r="N6177" t="s">
        <v>6392</v>
      </c>
      <c r="O6177" t="s">
        <v>6327</v>
      </c>
      <c r="P6177" t="s">
        <v>6327</v>
      </c>
      <c r="Q6177" t="s">
        <v>6393</v>
      </c>
      <c r="R6177" t="s">
        <v>6327</v>
      </c>
      <c r="S6177" s="100">
        <v>43283</v>
      </c>
      <c r="T6177" s="100">
        <v>36526</v>
      </c>
    </row>
    <row r="6178" spans="1:20" x14ac:dyDescent="0.2">
      <c r="A6178">
        <v>2806</v>
      </c>
      <c r="B6178" s="98" t="s">
        <v>5589</v>
      </c>
      <c r="C6178" s="98">
        <v>25</v>
      </c>
      <c r="D6178" s="98">
        <v>8</v>
      </c>
      <c r="E6178" s="98">
        <v>1992</v>
      </c>
      <c r="F6178" t="s">
        <v>6886</v>
      </c>
      <c r="G6178" s="99">
        <v>32975</v>
      </c>
      <c r="H6178" s="98">
        <v>12</v>
      </c>
      <c r="I6178" s="98">
        <v>4</v>
      </c>
      <c r="J6178" s="98">
        <v>1990</v>
      </c>
      <c r="K6178" t="s">
        <v>892</v>
      </c>
      <c r="L6178">
        <v>0</v>
      </c>
      <c r="M6178" s="98" t="s">
        <v>106</v>
      </c>
      <c r="N6178" t="s">
        <v>6417</v>
      </c>
      <c r="O6178" t="s">
        <v>6327</v>
      </c>
      <c r="P6178" t="s">
        <v>6327</v>
      </c>
      <c r="Q6178" t="s">
        <v>6327</v>
      </c>
      <c r="R6178" t="s">
        <v>6327</v>
      </c>
      <c r="S6178" s="100">
        <v>36526</v>
      </c>
      <c r="T6178" s="100">
        <v>36526</v>
      </c>
    </row>
    <row r="6179" spans="1:20" x14ac:dyDescent="0.2">
      <c r="A6179">
        <v>2805</v>
      </c>
      <c r="B6179" s="98" t="s">
        <v>1363</v>
      </c>
      <c r="C6179" s="98">
        <v>17</v>
      </c>
      <c r="D6179" s="98">
        <v>7</v>
      </c>
      <c r="E6179" s="98">
        <v>1994</v>
      </c>
      <c r="F6179" t="s">
        <v>6757</v>
      </c>
      <c r="G6179" s="99">
        <v>34335</v>
      </c>
      <c r="H6179" s="98">
        <v>1</v>
      </c>
      <c r="I6179" s="98">
        <v>1</v>
      </c>
      <c r="J6179" s="98">
        <v>1994</v>
      </c>
      <c r="K6179" t="s">
        <v>892</v>
      </c>
      <c r="L6179">
        <v>0</v>
      </c>
      <c r="M6179" s="98" t="s">
        <v>106</v>
      </c>
      <c r="N6179" t="s">
        <v>6417</v>
      </c>
      <c r="O6179" t="s">
        <v>6327</v>
      </c>
      <c r="P6179" t="s">
        <v>6327</v>
      </c>
      <c r="Q6179" t="s">
        <v>6327</v>
      </c>
      <c r="R6179" t="s">
        <v>6327</v>
      </c>
      <c r="S6179" s="100">
        <v>36526</v>
      </c>
      <c r="T6179" s="100">
        <v>36526</v>
      </c>
    </row>
    <row r="6180" spans="1:20" x14ac:dyDescent="0.2">
      <c r="A6180">
        <v>2804</v>
      </c>
      <c r="B6180" s="98" t="s">
        <v>3688</v>
      </c>
      <c r="C6180" s="98">
        <v>1</v>
      </c>
      <c r="D6180" s="98">
        <v>1</v>
      </c>
      <c r="E6180" s="98">
        <v>1950</v>
      </c>
      <c r="F6180" t="s">
        <v>8060</v>
      </c>
      <c r="G6180" s="99">
        <v>34139</v>
      </c>
      <c r="H6180" s="98">
        <v>19</v>
      </c>
      <c r="I6180" s="98">
        <v>6</v>
      </c>
      <c r="J6180" s="98">
        <v>1993</v>
      </c>
      <c r="K6180" t="s">
        <v>892</v>
      </c>
      <c r="L6180">
        <v>0</v>
      </c>
      <c r="M6180" s="98" t="s">
        <v>106</v>
      </c>
      <c r="N6180" t="s">
        <v>6536</v>
      </c>
      <c r="O6180" t="s">
        <v>6327</v>
      </c>
      <c r="P6180" t="s">
        <v>6327</v>
      </c>
      <c r="Q6180" t="s">
        <v>6327</v>
      </c>
      <c r="R6180" t="s">
        <v>6327</v>
      </c>
      <c r="S6180" s="100">
        <v>43785.814201388886</v>
      </c>
      <c r="T6180" s="100">
        <v>36526</v>
      </c>
    </row>
    <row r="6181" spans="1:20" x14ac:dyDescent="0.2">
      <c r="A6181">
        <v>2803</v>
      </c>
      <c r="B6181" s="98" t="s">
        <v>4348</v>
      </c>
      <c r="C6181" s="98">
        <v>21</v>
      </c>
      <c r="D6181" s="98">
        <v>1</v>
      </c>
      <c r="E6181" s="98">
        <v>1983</v>
      </c>
      <c r="F6181" t="s">
        <v>6886</v>
      </c>
      <c r="G6181" s="99">
        <v>34212</v>
      </c>
      <c r="H6181" s="98">
        <v>31</v>
      </c>
      <c r="I6181" s="98">
        <v>8</v>
      </c>
      <c r="J6181" s="98">
        <v>1993</v>
      </c>
      <c r="K6181" t="s">
        <v>892</v>
      </c>
      <c r="L6181">
        <v>0</v>
      </c>
      <c r="M6181" s="98" t="s">
        <v>106</v>
      </c>
      <c r="N6181" t="s">
        <v>6527</v>
      </c>
      <c r="O6181" t="s">
        <v>6327</v>
      </c>
      <c r="P6181" t="s">
        <v>6327</v>
      </c>
      <c r="Q6181" t="s">
        <v>6650</v>
      </c>
      <c r="R6181" t="s">
        <v>6327</v>
      </c>
      <c r="S6181" s="100">
        <v>36526</v>
      </c>
      <c r="T6181" s="100">
        <v>36526</v>
      </c>
    </row>
    <row r="6182" spans="1:20" x14ac:dyDescent="0.2">
      <c r="A6182">
        <v>2802</v>
      </c>
      <c r="B6182" s="98" t="s">
        <v>4371</v>
      </c>
      <c r="C6182" s="98">
        <v>3</v>
      </c>
      <c r="D6182" s="98">
        <v>12</v>
      </c>
      <c r="E6182" s="98">
        <v>1988</v>
      </c>
      <c r="F6182" t="s">
        <v>905</v>
      </c>
      <c r="G6182" s="99">
        <v>33970</v>
      </c>
      <c r="H6182" s="98">
        <v>1</v>
      </c>
      <c r="I6182" s="98">
        <v>1</v>
      </c>
      <c r="J6182" s="98">
        <v>1993</v>
      </c>
      <c r="K6182" t="s">
        <v>892</v>
      </c>
      <c r="L6182">
        <v>0</v>
      </c>
      <c r="M6182" s="98" t="s">
        <v>106</v>
      </c>
      <c r="N6182" t="s">
        <v>6424</v>
      </c>
      <c r="O6182" t="s">
        <v>6327</v>
      </c>
      <c r="P6182" t="s">
        <v>6327</v>
      </c>
      <c r="Q6182" t="s">
        <v>6327</v>
      </c>
      <c r="R6182" t="s">
        <v>6327</v>
      </c>
      <c r="S6182" s="100">
        <v>36526</v>
      </c>
      <c r="T6182" s="100">
        <v>36526</v>
      </c>
    </row>
    <row r="6183" spans="1:20" x14ac:dyDescent="0.2">
      <c r="A6183">
        <v>2801</v>
      </c>
      <c r="B6183" s="98" t="s">
        <v>1556</v>
      </c>
      <c r="C6183" s="98">
        <v>1</v>
      </c>
      <c r="D6183" s="98">
        <v>1</v>
      </c>
      <c r="E6183" s="98">
        <v>2003</v>
      </c>
      <c r="F6183" t="s">
        <v>6886</v>
      </c>
      <c r="G6183" s="99">
        <v>23012</v>
      </c>
      <c r="H6183" s="98">
        <v>1</v>
      </c>
      <c r="I6183" s="98">
        <v>1</v>
      </c>
      <c r="J6183" s="98">
        <v>1963</v>
      </c>
      <c r="K6183" t="s">
        <v>332</v>
      </c>
      <c r="L6183">
        <v>1</v>
      </c>
      <c r="M6183" s="98" t="s">
        <v>106</v>
      </c>
      <c r="N6183" t="s">
        <v>6887</v>
      </c>
      <c r="O6183" t="s">
        <v>6327</v>
      </c>
      <c r="P6183" t="s">
        <v>6327</v>
      </c>
      <c r="Q6183" t="s">
        <v>6343</v>
      </c>
      <c r="R6183" t="s">
        <v>6327</v>
      </c>
      <c r="S6183" s="100">
        <v>36526</v>
      </c>
      <c r="T6183" s="100">
        <v>36526</v>
      </c>
    </row>
    <row r="6184" spans="1:20" x14ac:dyDescent="0.2">
      <c r="A6184">
        <v>2800</v>
      </c>
      <c r="B6184" s="98" t="s">
        <v>1601</v>
      </c>
      <c r="C6184" s="98">
        <v>1</v>
      </c>
      <c r="D6184" s="98">
        <v>1</v>
      </c>
      <c r="E6184" s="98">
        <v>1999</v>
      </c>
      <c r="F6184" t="s">
        <v>644</v>
      </c>
      <c r="G6184" s="99">
        <v>28126</v>
      </c>
      <c r="H6184" s="98">
        <v>1</v>
      </c>
      <c r="I6184" s="98">
        <v>1</v>
      </c>
      <c r="J6184" s="98">
        <v>1977</v>
      </c>
      <c r="K6184" t="s">
        <v>332</v>
      </c>
      <c r="L6184">
        <v>0</v>
      </c>
      <c r="M6184" s="98" t="s">
        <v>106</v>
      </c>
      <c r="N6184" t="s">
        <v>6417</v>
      </c>
      <c r="O6184" t="s">
        <v>6327</v>
      </c>
      <c r="P6184" t="s">
        <v>6327</v>
      </c>
      <c r="Q6184" t="s">
        <v>6350</v>
      </c>
      <c r="R6184" t="s">
        <v>6327</v>
      </c>
      <c r="S6184" s="100">
        <v>36526</v>
      </c>
      <c r="T6184" s="100">
        <v>36526</v>
      </c>
    </row>
    <row r="6185" spans="1:20" x14ac:dyDescent="0.2">
      <c r="A6185">
        <v>2799</v>
      </c>
      <c r="B6185" s="98" t="s">
        <v>445</v>
      </c>
      <c r="C6185" s="98">
        <v>2</v>
      </c>
      <c r="D6185" s="98">
        <v>3</v>
      </c>
      <c r="E6185" s="98">
        <v>1989</v>
      </c>
      <c r="F6185" t="s">
        <v>477</v>
      </c>
      <c r="G6185" s="99">
        <v>35152</v>
      </c>
      <c r="H6185" s="98">
        <v>28</v>
      </c>
      <c r="I6185" s="98">
        <v>3</v>
      </c>
      <c r="J6185" s="98">
        <v>1996</v>
      </c>
      <c r="K6185" t="s">
        <v>332</v>
      </c>
      <c r="L6185">
        <v>0</v>
      </c>
      <c r="M6185" s="98" t="s">
        <v>97</v>
      </c>
      <c r="N6185" t="s">
        <v>6331</v>
      </c>
      <c r="O6185" t="s">
        <v>8616</v>
      </c>
      <c r="P6185" t="s">
        <v>6559</v>
      </c>
      <c r="Q6185" t="s">
        <v>6559</v>
      </c>
      <c r="R6185" t="s">
        <v>6329</v>
      </c>
      <c r="S6185" s="100">
        <v>36526</v>
      </c>
      <c r="T6185" s="100">
        <v>36526</v>
      </c>
    </row>
    <row r="6186" spans="1:20" x14ac:dyDescent="0.2">
      <c r="A6186">
        <v>2798</v>
      </c>
      <c r="B6186" s="98" t="s">
        <v>6053</v>
      </c>
      <c r="C6186" s="98">
        <v>27</v>
      </c>
      <c r="D6186" s="98">
        <v>11</v>
      </c>
      <c r="E6186" s="98">
        <v>2003</v>
      </c>
      <c r="F6186" t="s">
        <v>7812</v>
      </c>
      <c r="G6186" s="99">
        <v>35796</v>
      </c>
      <c r="H6186" s="98">
        <v>1</v>
      </c>
      <c r="I6186" s="98">
        <v>1</v>
      </c>
      <c r="J6186" s="98">
        <v>1998</v>
      </c>
      <c r="K6186" t="s">
        <v>892</v>
      </c>
      <c r="L6186">
        <v>0</v>
      </c>
      <c r="M6186" s="98" t="s">
        <v>106</v>
      </c>
      <c r="N6186" t="s">
        <v>6417</v>
      </c>
      <c r="O6186" t="s">
        <v>6327</v>
      </c>
      <c r="P6186" t="s">
        <v>6327</v>
      </c>
      <c r="Q6186" t="s">
        <v>6327</v>
      </c>
      <c r="R6186" t="s">
        <v>6327</v>
      </c>
      <c r="S6186" s="100">
        <v>36526</v>
      </c>
      <c r="T6186" s="100">
        <v>36526</v>
      </c>
    </row>
    <row r="6187" spans="1:20" x14ac:dyDescent="0.2">
      <c r="A6187">
        <v>2797</v>
      </c>
      <c r="B6187" s="98" t="s">
        <v>2758</v>
      </c>
      <c r="C6187" s="98">
        <v>25</v>
      </c>
      <c r="D6187" s="98">
        <v>5</v>
      </c>
      <c r="E6187" s="98">
        <v>2006</v>
      </c>
      <c r="F6187" t="s">
        <v>6638</v>
      </c>
      <c r="G6187" s="99">
        <v>35796</v>
      </c>
      <c r="H6187" s="98">
        <v>1</v>
      </c>
      <c r="I6187" s="98">
        <v>1</v>
      </c>
      <c r="J6187" s="98">
        <v>1998</v>
      </c>
      <c r="K6187" t="s">
        <v>892</v>
      </c>
      <c r="L6187">
        <v>0</v>
      </c>
      <c r="M6187" s="98" t="s">
        <v>106</v>
      </c>
      <c r="N6187" t="s">
        <v>6417</v>
      </c>
      <c r="O6187" t="s">
        <v>6327</v>
      </c>
      <c r="P6187" t="s">
        <v>6327</v>
      </c>
      <c r="Q6187" t="s">
        <v>6327</v>
      </c>
      <c r="R6187" t="s">
        <v>6327</v>
      </c>
      <c r="S6187" s="100">
        <v>36526</v>
      </c>
      <c r="T6187" s="100">
        <v>36526</v>
      </c>
    </row>
    <row r="6188" spans="1:20" x14ac:dyDescent="0.2">
      <c r="A6188">
        <v>2796</v>
      </c>
      <c r="B6188" s="98" t="s">
        <v>29</v>
      </c>
      <c r="C6188" s="98">
        <v>8</v>
      </c>
      <c r="D6188" s="98">
        <v>5</v>
      </c>
      <c r="E6188" s="98">
        <v>2000</v>
      </c>
      <c r="F6188" t="s">
        <v>897</v>
      </c>
      <c r="G6188" s="99">
        <v>36168</v>
      </c>
      <c r="H6188" s="98">
        <v>8</v>
      </c>
      <c r="I6188" s="98">
        <v>1</v>
      </c>
      <c r="J6188" s="98">
        <v>1999</v>
      </c>
      <c r="K6188" t="s">
        <v>892</v>
      </c>
      <c r="L6188">
        <v>0</v>
      </c>
      <c r="M6188" s="98" t="s">
        <v>30</v>
      </c>
      <c r="N6188" t="s">
        <v>6331</v>
      </c>
      <c r="O6188" t="s">
        <v>6440</v>
      </c>
      <c r="P6188" t="s">
        <v>6660</v>
      </c>
      <c r="Q6188" t="s">
        <v>6660</v>
      </c>
      <c r="R6188" t="s">
        <v>6388</v>
      </c>
      <c r="S6188" s="100">
        <v>36526</v>
      </c>
      <c r="T6188" s="100">
        <v>36526</v>
      </c>
    </row>
    <row r="6189" spans="1:20" x14ac:dyDescent="0.2">
      <c r="A6189">
        <v>2795</v>
      </c>
      <c r="B6189" s="98" t="s">
        <v>1210</v>
      </c>
      <c r="C6189" s="98">
        <v>27</v>
      </c>
      <c r="D6189" s="98">
        <v>10</v>
      </c>
      <c r="E6189" s="98">
        <v>1977</v>
      </c>
      <c r="F6189" t="s">
        <v>998</v>
      </c>
      <c r="G6189" s="99">
        <v>35796</v>
      </c>
      <c r="H6189" s="98">
        <v>1</v>
      </c>
      <c r="I6189" s="98">
        <v>1</v>
      </c>
      <c r="J6189" s="98">
        <v>1998</v>
      </c>
      <c r="K6189" t="s">
        <v>892</v>
      </c>
      <c r="L6189">
        <v>0</v>
      </c>
      <c r="M6189" s="98" t="s">
        <v>106</v>
      </c>
      <c r="N6189" t="s">
        <v>6417</v>
      </c>
      <c r="O6189" t="s">
        <v>6327</v>
      </c>
      <c r="P6189" t="s">
        <v>6327</v>
      </c>
      <c r="Q6189" t="s">
        <v>6327</v>
      </c>
      <c r="R6189" t="s">
        <v>6327</v>
      </c>
      <c r="S6189" s="100">
        <v>36526</v>
      </c>
      <c r="T6189" s="100">
        <v>36526</v>
      </c>
    </row>
    <row r="6190" spans="1:20" x14ac:dyDescent="0.2">
      <c r="A6190">
        <v>2794</v>
      </c>
      <c r="B6190" s="98" t="s">
        <v>3333</v>
      </c>
      <c r="C6190" s="98">
        <v>1</v>
      </c>
      <c r="D6190" s="98">
        <v>1</v>
      </c>
      <c r="E6190" s="98">
        <v>1952</v>
      </c>
      <c r="F6190" t="s">
        <v>6996</v>
      </c>
      <c r="G6190" s="99">
        <v>35796</v>
      </c>
      <c r="H6190" s="98">
        <v>1</v>
      </c>
      <c r="I6190" s="98">
        <v>1</v>
      </c>
      <c r="J6190" s="98">
        <v>1998</v>
      </c>
      <c r="K6190" t="s">
        <v>892</v>
      </c>
      <c r="L6190">
        <v>0</v>
      </c>
      <c r="M6190" s="98" t="s">
        <v>106</v>
      </c>
      <c r="N6190" t="s">
        <v>6587</v>
      </c>
      <c r="O6190" t="s">
        <v>6327</v>
      </c>
      <c r="P6190" t="s">
        <v>6327</v>
      </c>
      <c r="Q6190" t="s">
        <v>6491</v>
      </c>
      <c r="R6190" t="s">
        <v>6327</v>
      </c>
      <c r="S6190" s="100">
        <v>43703</v>
      </c>
      <c r="T6190" s="100">
        <v>36526</v>
      </c>
    </row>
    <row r="6191" spans="1:20" x14ac:dyDescent="0.2">
      <c r="A6191">
        <v>2793</v>
      </c>
      <c r="B6191" s="98" t="s">
        <v>6012</v>
      </c>
      <c r="C6191" s="98">
        <v>1</v>
      </c>
      <c r="D6191" s="98">
        <v>1</v>
      </c>
      <c r="E6191" s="98">
        <v>2000</v>
      </c>
      <c r="F6191" t="s">
        <v>7739</v>
      </c>
      <c r="G6191" s="99">
        <v>35994</v>
      </c>
      <c r="H6191" s="98">
        <v>18</v>
      </c>
      <c r="I6191" s="98">
        <v>7</v>
      </c>
      <c r="J6191" s="98">
        <v>1998</v>
      </c>
      <c r="K6191" t="s">
        <v>892</v>
      </c>
      <c r="L6191">
        <v>0</v>
      </c>
      <c r="M6191" s="98" t="s">
        <v>106</v>
      </c>
      <c r="N6191" t="s">
        <v>7158</v>
      </c>
      <c r="O6191" t="s">
        <v>6327</v>
      </c>
      <c r="P6191" t="s">
        <v>6327</v>
      </c>
      <c r="Q6191" t="s">
        <v>6327</v>
      </c>
      <c r="R6191" t="s">
        <v>6327</v>
      </c>
      <c r="S6191" s="100">
        <v>36526</v>
      </c>
      <c r="T6191" s="100">
        <v>36526</v>
      </c>
    </row>
    <row r="6192" spans="1:20" x14ac:dyDescent="0.2">
      <c r="A6192">
        <v>2791</v>
      </c>
      <c r="B6192" s="98" t="s">
        <v>3948</v>
      </c>
      <c r="C6192" s="98">
        <v>30</v>
      </c>
      <c r="D6192" s="98">
        <v>12</v>
      </c>
      <c r="E6192" s="98">
        <v>1999</v>
      </c>
      <c r="F6192" t="s">
        <v>7926</v>
      </c>
      <c r="G6192" s="99">
        <v>35065</v>
      </c>
      <c r="H6192" s="98">
        <v>1</v>
      </c>
      <c r="I6192" s="98">
        <v>1</v>
      </c>
      <c r="J6192" s="98">
        <v>1996</v>
      </c>
      <c r="K6192" t="s">
        <v>892</v>
      </c>
      <c r="L6192">
        <v>0</v>
      </c>
      <c r="M6192" s="98" t="s">
        <v>106</v>
      </c>
      <c r="N6192" t="s">
        <v>6417</v>
      </c>
      <c r="O6192" t="s">
        <v>6327</v>
      </c>
      <c r="P6192" t="s">
        <v>6327</v>
      </c>
      <c r="Q6192" t="s">
        <v>6327</v>
      </c>
      <c r="R6192" t="s">
        <v>6327</v>
      </c>
      <c r="S6192" s="100">
        <v>36526</v>
      </c>
      <c r="T6192" s="100">
        <v>36526</v>
      </c>
    </row>
    <row r="6193" spans="1:20" x14ac:dyDescent="0.2">
      <c r="A6193">
        <v>2789</v>
      </c>
      <c r="B6193" s="98" t="s">
        <v>376</v>
      </c>
      <c r="C6193" s="98">
        <v>11</v>
      </c>
      <c r="D6193" s="98">
        <v>11</v>
      </c>
      <c r="E6193" s="98">
        <v>1983</v>
      </c>
      <c r="F6193" t="s">
        <v>6718</v>
      </c>
      <c r="G6193" s="99">
        <v>35065</v>
      </c>
      <c r="H6193" s="98">
        <v>1</v>
      </c>
      <c r="I6193" s="98">
        <v>1</v>
      </c>
      <c r="J6193" s="98">
        <v>1996</v>
      </c>
      <c r="K6193" t="s">
        <v>892</v>
      </c>
      <c r="L6193">
        <v>0</v>
      </c>
      <c r="M6193" s="98" t="s">
        <v>106</v>
      </c>
      <c r="N6193" t="s">
        <v>6336</v>
      </c>
      <c r="O6193" t="s">
        <v>6327</v>
      </c>
      <c r="P6193" t="s">
        <v>6327</v>
      </c>
      <c r="Q6193" t="s">
        <v>6650</v>
      </c>
      <c r="R6193" t="s">
        <v>6327</v>
      </c>
      <c r="S6193" s="100">
        <v>42544</v>
      </c>
      <c r="T6193" s="100">
        <v>36526</v>
      </c>
    </row>
    <row r="6194" spans="1:20" x14ac:dyDescent="0.2">
      <c r="A6194">
        <v>2788</v>
      </c>
      <c r="B6194" s="98" t="s">
        <v>4609</v>
      </c>
      <c r="C6194" s="98">
        <v>1</v>
      </c>
      <c r="D6194" s="98">
        <v>1</v>
      </c>
      <c r="E6194" s="98">
        <v>1966</v>
      </c>
      <c r="F6194" t="s">
        <v>423</v>
      </c>
      <c r="G6194" s="99">
        <v>35796</v>
      </c>
      <c r="H6194" s="98">
        <v>1</v>
      </c>
      <c r="I6194" s="98">
        <v>1</v>
      </c>
      <c r="J6194" s="98">
        <v>1998</v>
      </c>
      <c r="K6194" t="s">
        <v>332</v>
      </c>
      <c r="L6194">
        <v>0</v>
      </c>
      <c r="M6194" s="98" t="s">
        <v>106</v>
      </c>
      <c r="N6194" t="s">
        <v>6417</v>
      </c>
      <c r="O6194" t="s">
        <v>6327</v>
      </c>
      <c r="P6194" t="s">
        <v>6327</v>
      </c>
      <c r="Q6194" t="s">
        <v>6327</v>
      </c>
      <c r="R6194" t="s">
        <v>6327</v>
      </c>
      <c r="S6194" s="100">
        <v>36526</v>
      </c>
      <c r="T6194" s="100">
        <v>36526</v>
      </c>
    </row>
    <row r="6195" spans="1:20" x14ac:dyDescent="0.2">
      <c r="A6195">
        <v>2787</v>
      </c>
      <c r="B6195" s="98" t="s">
        <v>3468</v>
      </c>
      <c r="C6195" s="98">
        <v>1</v>
      </c>
      <c r="D6195" s="98">
        <v>1</v>
      </c>
      <c r="E6195" s="98">
        <v>1987</v>
      </c>
      <c r="F6195" t="s">
        <v>331</v>
      </c>
      <c r="G6195" s="99">
        <v>35796</v>
      </c>
      <c r="H6195" s="98">
        <v>1</v>
      </c>
      <c r="I6195" s="98">
        <v>1</v>
      </c>
      <c r="J6195" s="98">
        <v>1998</v>
      </c>
      <c r="K6195" t="s">
        <v>332</v>
      </c>
      <c r="L6195">
        <v>0</v>
      </c>
      <c r="M6195" s="98" t="s">
        <v>106</v>
      </c>
      <c r="N6195" t="s">
        <v>6724</v>
      </c>
      <c r="O6195" t="s">
        <v>6327</v>
      </c>
      <c r="P6195" t="s">
        <v>6327</v>
      </c>
      <c r="Q6195" t="s">
        <v>6393</v>
      </c>
      <c r="R6195" t="s">
        <v>6327</v>
      </c>
      <c r="S6195" s="100">
        <v>36526</v>
      </c>
      <c r="T6195" s="100">
        <v>36526</v>
      </c>
    </row>
    <row r="6196" spans="1:20" x14ac:dyDescent="0.2">
      <c r="A6196">
        <v>2786</v>
      </c>
      <c r="B6196" s="98" t="s">
        <v>5969</v>
      </c>
      <c r="C6196" s="98">
        <v>29</v>
      </c>
      <c r="D6196" s="98">
        <v>9</v>
      </c>
      <c r="E6196" s="98">
        <v>2007</v>
      </c>
      <c r="F6196" t="s">
        <v>703</v>
      </c>
      <c r="G6196" s="99">
        <v>35065</v>
      </c>
      <c r="H6196" s="98">
        <v>1</v>
      </c>
      <c r="I6196" s="98">
        <v>1</v>
      </c>
      <c r="J6196" s="98">
        <v>1996</v>
      </c>
      <c r="K6196" t="s">
        <v>332</v>
      </c>
      <c r="L6196">
        <v>0</v>
      </c>
      <c r="M6196" s="98" t="s">
        <v>106</v>
      </c>
      <c r="N6196" t="s">
        <v>6541</v>
      </c>
      <c r="O6196" t="s">
        <v>6327</v>
      </c>
      <c r="P6196" t="s">
        <v>6327</v>
      </c>
      <c r="Q6196" t="s">
        <v>6386</v>
      </c>
      <c r="R6196" t="s">
        <v>6327</v>
      </c>
      <c r="S6196" s="100">
        <v>36526</v>
      </c>
      <c r="T6196" s="100">
        <v>36526</v>
      </c>
    </row>
    <row r="6197" spans="1:20" x14ac:dyDescent="0.2">
      <c r="A6197">
        <v>2785</v>
      </c>
      <c r="B6197" s="98" t="s">
        <v>3202</v>
      </c>
      <c r="C6197" s="98">
        <v>30</v>
      </c>
      <c r="D6197" s="98">
        <v>5</v>
      </c>
      <c r="E6197" s="98">
        <v>1999</v>
      </c>
      <c r="F6197" t="s">
        <v>849</v>
      </c>
      <c r="G6197" s="99">
        <v>34335</v>
      </c>
      <c r="H6197" s="98">
        <v>1</v>
      </c>
      <c r="I6197" s="98">
        <v>1</v>
      </c>
      <c r="J6197" s="98">
        <v>1994</v>
      </c>
      <c r="K6197" t="s">
        <v>332</v>
      </c>
      <c r="L6197">
        <v>0</v>
      </c>
      <c r="M6197" s="98" t="s">
        <v>106</v>
      </c>
      <c r="N6197" t="s">
        <v>6480</v>
      </c>
      <c r="O6197" t="s">
        <v>6327</v>
      </c>
      <c r="P6197" t="s">
        <v>6327</v>
      </c>
      <c r="Q6197" t="s">
        <v>6350</v>
      </c>
      <c r="R6197" t="s">
        <v>6327</v>
      </c>
      <c r="S6197" s="100">
        <v>41823</v>
      </c>
      <c r="T6197" s="100">
        <v>36526</v>
      </c>
    </row>
    <row r="6198" spans="1:20" x14ac:dyDescent="0.2">
      <c r="A6198">
        <v>2784</v>
      </c>
      <c r="B6198" s="98" t="s">
        <v>418</v>
      </c>
      <c r="C6198" s="98">
        <v>1</v>
      </c>
      <c r="D6198" s="98">
        <v>1</v>
      </c>
      <c r="E6198" s="98">
        <v>1992</v>
      </c>
      <c r="F6198" t="s">
        <v>338</v>
      </c>
      <c r="G6198" s="99">
        <v>33970</v>
      </c>
      <c r="H6198" s="98">
        <v>1</v>
      </c>
      <c r="I6198" s="98">
        <v>1</v>
      </c>
      <c r="J6198" s="98">
        <v>1993</v>
      </c>
      <c r="K6198" t="s">
        <v>332</v>
      </c>
      <c r="L6198">
        <v>0</v>
      </c>
      <c r="M6198" s="98" t="s">
        <v>106</v>
      </c>
      <c r="N6198" t="s">
        <v>6436</v>
      </c>
      <c r="O6198" t="s">
        <v>6327</v>
      </c>
      <c r="P6198" t="s">
        <v>6393</v>
      </c>
      <c r="Q6198" t="s">
        <v>6393</v>
      </c>
      <c r="R6198" t="s">
        <v>6327</v>
      </c>
      <c r="S6198" s="100">
        <v>36526</v>
      </c>
      <c r="T6198" s="100">
        <v>36526</v>
      </c>
    </row>
    <row r="6199" spans="1:20" x14ac:dyDescent="0.2">
      <c r="A6199">
        <v>2783</v>
      </c>
      <c r="B6199" s="98" t="s">
        <v>4240</v>
      </c>
      <c r="C6199" s="98">
        <v>2</v>
      </c>
      <c r="D6199" s="98">
        <v>5</v>
      </c>
      <c r="E6199" s="98">
        <v>1981</v>
      </c>
      <c r="F6199" t="s">
        <v>7228</v>
      </c>
      <c r="G6199" s="99">
        <v>34231</v>
      </c>
      <c r="H6199" s="98">
        <v>19</v>
      </c>
      <c r="I6199" s="98">
        <v>9</v>
      </c>
      <c r="J6199" s="98">
        <v>1993</v>
      </c>
      <c r="K6199" t="s">
        <v>332</v>
      </c>
      <c r="L6199">
        <v>0</v>
      </c>
      <c r="M6199" s="98" t="s">
        <v>106</v>
      </c>
      <c r="N6199" t="s">
        <v>6436</v>
      </c>
      <c r="O6199" t="s">
        <v>6327</v>
      </c>
      <c r="P6199" t="s">
        <v>6327</v>
      </c>
      <c r="Q6199" t="s">
        <v>6327</v>
      </c>
      <c r="R6199" t="s">
        <v>6327</v>
      </c>
      <c r="S6199" s="100">
        <v>36526</v>
      </c>
      <c r="T6199" s="100">
        <v>36526</v>
      </c>
    </row>
    <row r="6200" spans="1:20" x14ac:dyDescent="0.2">
      <c r="A6200">
        <v>2782</v>
      </c>
      <c r="B6200" s="98" t="s">
        <v>2779</v>
      </c>
      <c r="C6200" s="98">
        <v>1</v>
      </c>
      <c r="D6200" s="98">
        <v>10</v>
      </c>
      <c r="E6200" s="98">
        <v>2000</v>
      </c>
      <c r="F6200" t="s">
        <v>927</v>
      </c>
      <c r="G6200" s="99">
        <v>32874</v>
      </c>
      <c r="H6200" s="98">
        <v>1</v>
      </c>
      <c r="I6200" s="98">
        <v>1</v>
      </c>
      <c r="J6200" s="98">
        <v>1990</v>
      </c>
      <c r="K6200" t="s">
        <v>332</v>
      </c>
      <c r="L6200">
        <v>0</v>
      </c>
      <c r="M6200" s="98" t="s">
        <v>106</v>
      </c>
      <c r="N6200" t="s">
        <v>7280</v>
      </c>
      <c r="O6200" t="s">
        <v>6327</v>
      </c>
      <c r="P6200" t="s">
        <v>6327</v>
      </c>
      <c r="Q6200" t="s">
        <v>6374</v>
      </c>
      <c r="R6200" t="s">
        <v>6327</v>
      </c>
      <c r="S6200" s="100">
        <v>36526</v>
      </c>
      <c r="T6200" s="100">
        <v>36526</v>
      </c>
    </row>
    <row r="6201" spans="1:20" x14ac:dyDescent="0.2">
      <c r="A6201">
        <v>2781</v>
      </c>
      <c r="B6201" s="98" t="s">
        <v>1137</v>
      </c>
      <c r="C6201" s="98">
        <v>1</v>
      </c>
      <c r="D6201" s="98">
        <v>1</v>
      </c>
      <c r="E6201" s="98">
        <v>2009</v>
      </c>
      <c r="F6201" t="s">
        <v>6490</v>
      </c>
      <c r="G6201" s="99">
        <v>33239</v>
      </c>
      <c r="H6201" s="98">
        <v>1</v>
      </c>
      <c r="I6201" s="98">
        <v>1</v>
      </c>
      <c r="J6201" s="98">
        <v>1991</v>
      </c>
      <c r="K6201" t="s">
        <v>332</v>
      </c>
      <c r="L6201">
        <v>0</v>
      </c>
      <c r="M6201" s="98" t="s">
        <v>106</v>
      </c>
      <c r="N6201" t="s">
        <v>6436</v>
      </c>
      <c r="O6201" t="s">
        <v>6327</v>
      </c>
      <c r="P6201" t="s">
        <v>6375</v>
      </c>
      <c r="Q6201" t="s">
        <v>6491</v>
      </c>
      <c r="R6201" t="s">
        <v>6327</v>
      </c>
      <c r="S6201" s="100">
        <v>36526</v>
      </c>
      <c r="T6201" s="100">
        <v>36526</v>
      </c>
    </row>
    <row r="6202" spans="1:20" x14ac:dyDescent="0.2">
      <c r="A6202">
        <v>2780</v>
      </c>
      <c r="B6202" s="98" t="s">
        <v>1378</v>
      </c>
      <c r="C6202" s="98">
        <v>1</v>
      </c>
      <c r="D6202" s="98">
        <v>1</v>
      </c>
      <c r="E6202" s="98">
        <v>2003</v>
      </c>
      <c r="F6202" t="s">
        <v>6766</v>
      </c>
      <c r="G6202" s="99">
        <v>17168</v>
      </c>
      <c r="H6202" s="98">
        <v>1</v>
      </c>
      <c r="I6202" s="98">
        <v>1</v>
      </c>
      <c r="J6202" s="98">
        <v>1947</v>
      </c>
      <c r="K6202" t="s">
        <v>332</v>
      </c>
      <c r="L6202">
        <v>0</v>
      </c>
      <c r="M6202" s="98" t="s">
        <v>106</v>
      </c>
      <c r="N6202" t="s">
        <v>6417</v>
      </c>
      <c r="O6202" t="s">
        <v>6327</v>
      </c>
      <c r="P6202" t="s">
        <v>6327</v>
      </c>
      <c r="Q6202" t="s">
        <v>6327</v>
      </c>
      <c r="R6202" t="s">
        <v>6327</v>
      </c>
      <c r="S6202" s="100">
        <v>41823</v>
      </c>
      <c r="T6202" s="100">
        <v>36526</v>
      </c>
    </row>
    <row r="6203" spans="1:20" x14ac:dyDescent="0.2">
      <c r="A6203">
        <v>2779</v>
      </c>
      <c r="B6203" s="98" t="s">
        <v>3940</v>
      </c>
      <c r="C6203" s="98">
        <v>16</v>
      </c>
      <c r="D6203" s="98">
        <v>11</v>
      </c>
      <c r="E6203" s="98">
        <v>1994</v>
      </c>
      <c r="F6203" t="s">
        <v>816</v>
      </c>
      <c r="G6203" s="99">
        <v>23422</v>
      </c>
      <c r="H6203" s="98">
        <v>15</v>
      </c>
      <c r="I6203" s="98">
        <v>2</v>
      </c>
      <c r="J6203" s="98">
        <v>1964</v>
      </c>
      <c r="K6203" t="s">
        <v>332</v>
      </c>
      <c r="L6203">
        <v>0</v>
      </c>
      <c r="M6203" s="98" t="s">
        <v>41</v>
      </c>
      <c r="N6203" t="s">
        <v>6331</v>
      </c>
      <c r="O6203" t="s">
        <v>6327</v>
      </c>
      <c r="P6203" t="s">
        <v>6327</v>
      </c>
      <c r="Q6203" t="s">
        <v>6376</v>
      </c>
      <c r="R6203" t="s">
        <v>6346</v>
      </c>
      <c r="S6203" s="100">
        <v>36526</v>
      </c>
      <c r="T6203" s="100">
        <v>36526</v>
      </c>
    </row>
    <row r="6204" spans="1:20" x14ac:dyDescent="0.2">
      <c r="A6204">
        <v>2778</v>
      </c>
      <c r="B6204" s="98" t="s">
        <v>4240</v>
      </c>
      <c r="C6204" s="98">
        <v>11</v>
      </c>
      <c r="D6204" s="98">
        <v>9</v>
      </c>
      <c r="E6204" s="98">
        <v>1991</v>
      </c>
      <c r="F6204" t="s">
        <v>757</v>
      </c>
      <c r="G6204" s="99">
        <v>32509</v>
      </c>
      <c r="H6204" s="98">
        <v>1</v>
      </c>
      <c r="I6204" s="98">
        <v>1</v>
      </c>
      <c r="J6204" s="98">
        <v>1989</v>
      </c>
      <c r="K6204" t="s">
        <v>332</v>
      </c>
      <c r="L6204">
        <v>0</v>
      </c>
      <c r="M6204" s="98" t="s">
        <v>106</v>
      </c>
      <c r="N6204" t="s">
        <v>6436</v>
      </c>
      <c r="O6204" t="s">
        <v>6327</v>
      </c>
      <c r="P6204" t="s">
        <v>6650</v>
      </c>
      <c r="Q6204" t="s">
        <v>6650</v>
      </c>
      <c r="R6204" t="s">
        <v>6327</v>
      </c>
      <c r="S6204" s="100">
        <v>36526</v>
      </c>
      <c r="T6204" s="100">
        <v>36526</v>
      </c>
    </row>
    <row r="6205" spans="1:20" x14ac:dyDescent="0.2">
      <c r="A6205">
        <v>2777</v>
      </c>
      <c r="B6205" s="98" t="s">
        <v>4201</v>
      </c>
      <c r="C6205" s="98">
        <v>16</v>
      </c>
      <c r="D6205" s="98">
        <v>8</v>
      </c>
      <c r="E6205" s="98">
        <v>1981</v>
      </c>
      <c r="F6205" t="s">
        <v>533</v>
      </c>
      <c r="G6205" s="99">
        <v>19451</v>
      </c>
      <c r="H6205" s="98">
        <v>2</v>
      </c>
      <c r="I6205" s="98">
        <v>4</v>
      </c>
      <c r="J6205" s="98">
        <v>1953</v>
      </c>
      <c r="K6205" t="s">
        <v>332</v>
      </c>
      <c r="L6205">
        <v>0</v>
      </c>
      <c r="M6205" s="98" t="s">
        <v>106</v>
      </c>
      <c r="N6205" t="s">
        <v>6630</v>
      </c>
      <c r="O6205" t="s">
        <v>6327</v>
      </c>
      <c r="P6205" t="s">
        <v>6327</v>
      </c>
      <c r="Q6205" t="s">
        <v>6404</v>
      </c>
      <c r="R6205" t="s">
        <v>6327</v>
      </c>
      <c r="S6205" s="100">
        <v>44117.49496527778</v>
      </c>
      <c r="T6205" s="100">
        <v>36526</v>
      </c>
    </row>
    <row r="6206" spans="1:20" x14ac:dyDescent="0.2">
      <c r="A6206">
        <v>2776</v>
      </c>
      <c r="B6206" s="98" t="s">
        <v>4240</v>
      </c>
      <c r="C6206" s="98">
        <v>9</v>
      </c>
      <c r="D6206" s="98">
        <v>4</v>
      </c>
      <c r="E6206" s="98">
        <v>2002</v>
      </c>
      <c r="F6206" t="s">
        <v>727</v>
      </c>
      <c r="G6206" s="99">
        <v>33239</v>
      </c>
      <c r="H6206" s="98">
        <v>1</v>
      </c>
      <c r="I6206" s="98">
        <v>1</v>
      </c>
      <c r="J6206" s="98">
        <v>1991</v>
      </c>
      <c r="K6206" t="s">
        <v>332</v>
      </c>
      <c r="L6206">
        <v>0</v>
      </c>
      <c r="M6206" s="98" t="s">
        <v>106</v>
      </c>
      <c r="N6206" t="s">
        <v>6436</v>
      </c>
      <c r="O6206" t="s">
        <v>6327</v>
      </c>
      <c r="P6206" t="s">
        <v>6329</v>
      </c>
      <c r="Q6206" t="s">
        <v>6329</v>
      </c>
      <c r="R6206" t="s">
        <v>6327</v>
      </c>
      <c r="S6206" s="100">
        <v>36526</v>
      </c>
      <c r="T6206" s="100">
        <v>36526</v>
      </c>
    </row>
    <row r="6207" spans="1:20" x14ac:dyDescent="0.2">
      <c r="A6207">
        <v>2775</v>
      </c>
      <c r="B6207" s="98" t="s">
        <v>167</v>
      </c>
      <c r="C6207" s="98">
        <v>1</v>
      </c>
      <c r="D6207" s="98">
        <v>1</v>
      </c>
      <c r="E6207" s="98">
        <v>1998</v>
      </c>
      <c r="F6207" t="s">
        <v>312</v>
      </c>
      <c r="G6207" s="99">
        <v>33604</v>
      </c>
      <c r="H6207" s="98">
        <v>1</v>
      </c>
      <c r="I6207" s="98">
        <v>1</v>
      </c>
      <c r="J6207" s="98">
        <v>1992</v>
      </c>
      <c r="K6207" t="s">
        <v>332</v>
      </c>
      <c r="L6207">
        <v>0</v>
      </c>
      <c r="M6207" s="98" t="s">
        <v>106</v>
      </c>
      <c r="N6207" t="s">
        <v>6417</v>
      </c>
      <c r="O6207" t="s">
        <v>6327</v>
      </c>
      <c r="P6207" t="s">
        <v>6327</v>
      </c>
      <c r="Q6207" t="s">
        <v>6327</v>
      </c>
      <c r="R6207" t="s">
        <v>6327</v>
      </c>
      <c r="S6207" s="100">
        <v>36526</v>
      </c>
      <c r="T6207" s="100">
        <v>36526</v>
      </c>
    </row>
    <row r="6208" spans="1:20" x14ac:dyDescent="0.2">
      <c r="A6208">
        <v>2774</v>
      </c>
      <c r="B6208" s="98" t="s">
        <v>3633</v>
      </c>
      <c r="C6208" s="98">
        <v>1</v>
      </c>
      <c r="D6208" s="98">
        <v>1</v>
      </c>
      <c r="E6208" s="98">
        <v>1990</v>
      </c>
      <c r="F6208" t="s">
        <v>6581</v>
      </c>
      <c r="G6208" s="99">
        <v>35473</v>
      </c>
      <c r="H6208" s="98">
        <v>12</v>
      </c>
      <c r="I6208" s="98">
        <v>2</v>
      </c>
      <c r="J6208" s="98">
        <v>1997</v>
      </c>
      <c r="K6208" t="s">
        <v>892</v>
      </c>
      <c r="L6208">
        <v>1</v>
      </c>
      <c r="M6208" s="98" t="s">
        <v>106</v>
      </c>
      <c r="N6208" t="s">
        <v>6383</v>
      </c>
      <c r="O6208" t="s">
        <v>6327</v>
      </c>
      <c r="P6208" t="s">
        <v>6327</v>
      </c>
      <c r="Q6208" t="s">
        <v>6486</v>
      </c>
      <c r="R6208" t="s">
        <v>6327</v>
      </c>
      <c r="S6208" s="100">
        <v>36526</v>
      </c>
      <c r="T6208" s="100">
        <v>36526</v>
      </c>
    </row>
    <row r="6209" spans="1:20" x14ac:dyDescent="0.2">
      <c r="A6209">
        <v>2773</v>
      </c>
      <c r="B6209" s="98" t="s">
        <v>3261</v>
      </c>
      <c r="C6209" s="98">
        <v>16</v>
      </c>
      <c r="D6209" s="98">
        <v>1</v>
      </c>
      <c r="E6209" s="98">
        <v>2011</v>
      </c>
      <c r="F6209" t="s">
        <v>7848</v>
      </c>
      <c r="G6209" s="99">
        <v>34335</v>
      </c>
      <c r="H6209" s="98">
        <v>1</v>
      </c>
      <c r="I6209" s="98">
        <v>1</v>
      </c>
      <c r="J6209" s="98">
        <v>1994</v>
      </c>
      <c r="K6209" t="s">
        <v>892</v>
      </c>
      <c r="L6209">
        <v>1</v>
      </c>
      <c r="M6209" s="98" t="s">
        <v>106</v>
      </c>
      <c r="N6209" t="s">
        <v>6424</v>
      </c>
      <c r="O6209" t="s">
        <v>6327</v>
      </c>
      <c r="P6209" t="s">
        <v>6327</v>
      </c>
      <c r="Q6209" t="s">
        <v>6327</v>
      </c>
      <c r="R6209" t="s">
        <v>6327</v>
      </c>
      <c r="S6209" s="100">
        <v>36526</v>
      </c>
      <c r="T6209" s="100">
        <v>36526</v>
      </c>
    </row>
    <row r="6210" spans="1:20" x14ac:dyDescent="0.2">
      <c r="A6210">
        <v>2772</v>
      </c>
      <c r="B6210" s="98" t="s">
        <v>5912</v>
      </c>
      <c r="C6210" s="98">
        <v>5</v>
      </c>
      <c r="D6210" s="98">
        <v>4</v>
      </c>
      <c r="E6210" s="98">
        <v>1998</v>
      </c>
      <c r="F6210" t="s">
        <v>8724</v>
      </c>
      <c r="G6210" s="99">
        <v>35065</v>
      </c>
      <c r="H6210" s="98">
        <v>1</v>
      </c>
      <c r="I6210" s="98">
        <v>1</v>
      </c>
      <c r="J6210" s="98">
        <v>1996</v>
      </c>
      <c r="K6210" t="s">
        <v>892</v>
      </c>
      <c r="L6210">
        <v>1</v>
      </c>
      <c r="M6210" s="98" t="s">
        <v>106</v>
      </c>
      <c r="N6210" t="s">
        <v>6328</v>
      </c>
      <c r="O6210" t="s">
        <v>6327</v>
      </c>
      <c r="P6210" t="s">
        <v>6327</v>
      </c>
      <c r="Q6210" t="s">
        <v>6329</v>
      </c>
      <c r="R6210" t="s">
        <v>6327</v>
      </c>
      <c r="S6210" s="100">
        <v>36526</v>
      </c>
      <c r="T6210" s="100">
        <v>36526</v>
      </c>
    </row>
    <row r="6211" spans="1:20" x14ac:dyDescent="0.2">
      <c r="A6211">
        <v>2771</v>
      </c>
      <c r="B6211" s="98" t="s">
        <v>1587</v>
      </c>
      <c r="C6211" s="98">
        <v>1</v>
      </c>
      <c r="D6211" s="98">
        <v>1</v>
      </c>
      <c r="E6211" s="98">
        <v>1980</v>
      </c>
      <c r="F6211" t="s">
        <v>899</v>
      </c>
      <c r="G6211" s="99">
        <v>35065</v>
      </c>
      <c r="H6211" s="98">
        <v>1</v>
      </c>
      <c r="I6211" s="98">
        <v>1</v>
      </c>
      <c r="J6211" s="98">
        <v>1996</v>
      </c>
      <c r="K6211" t="s">
        <v>892</v>
      </c>
      <c r="L6211">
        <v>1</v>
      </c>
      <c r="M6211" s="98" t="s">
        <v>106</v>
      </c>
      <c r="N6211" t="s">
        <v>6417</v>
      </c>
      <c r="O6211" t="s">
        <v>6327</v>
      </c>
      <c r="P6211" t="s">
        <v>6327</v>
      </c>
      <c r="Q6211" t="s">
        <v>6327</v>
      </c>
      <c r="R6211" t="s">
        <v>6327</v>
      </c>
      <c r="S6211" s="100">
        <v>36526</v>
      </c>
      <c r="T6211" s="100">
        <v>36526</v>
      </c>
    </row>
    <row r="6212" spans="1:20" x14ac:dyDescent="0.2">
      <c r="A6212">
        <v>2770</v>
      </c>
      <c r="B6212" s="98" t="s">
        <v>5761</v>
      </c>
      <c r="C6212" s="98">
        <v>7</v>
      </c>
      <c r="D6212" s="98">
        <v>9</v>
      </c>
      <c r="E6212" s="98">
        <v>2005</v>
      </c>
      <c r="F6212" t="s">
        <v>489</v>
      </c>
      <c r="G6212" s="99">
        <v>33068</v>
      </c>
      <c r="H6212" s="98">
        <v>14</v>
      </c>
      <c r="I6212" s="98">
        <v>7</v>
      </c>
      <c r="J6212" s="98">
        <v>1990</v>
      </c>
      <c r="K6212" t="s">
        <v>332</v>
      </c>
      <c r="L6212">
        <v>0</v>
      </c>
      <c r="M6212" s="98" t="s">
        <v>106</v>
      </c>
      <c r="N6212" t="s">
        <v>6436</v>
      </c>
      <c r="O6212" t="s">
        <v>6327</v>
      </c>
      <c r="P6212" t="s">
        <v>6327</v>
      </c>
      <c r="Q6212" t="s">
        <v>6327</v>
      </c>
      <c r="R6212" t="s">
        <v>6327</v>
      </c>
      <c r="S6212" s="100">
        <v>36526</v>
      </c>
      <c r="T6212" s="100">
        <v>36526</v>
      </c>
    </row>
    <row r="6213" spans="1:20" x14ac:dyDescent="0.2">
      <c r="A6213">
        <v>2769</v>
      </c>
      <c r="B6213" s="98" t="s">
        <v>3454</v>
      </c>
      <c r="C6213" s="98">
        <v>24</v>
      </c>
      <c r="D6213" s="98">
        <v>12</v>
      </c>
      <c r="E6213" s="98">
        <v>2003</v>
      </c>
      <c r="F6213" t="s">
        <v>261</v>
      </c>
      <c r="G6213" s="99">
        <v>32874</v>
      </c>
      <c r="H6213" s="98">
        <v>1</v>
      </c>
      <c r="I6213" s="98">
        <v>1</v>
      </c>
      <c r="J6213" s="98">
        <v>1990</v>
      </c>
      <c r="K6213" t="s">
        <v>332</v>
      </c>
      <c r="L6213">
        <v>0</v>
      </c>
      <c r="M6213" s="98" t="s">
        <v>106</v>
      </c>
      <c r="N6213" t="s">
        <v>6417</v>
      </c>
      <c r="O6213" t="s">
        <v>6327</v>
      </c>
      <c r="P6213" t="s">
        <v>6327</v>
      </c>
      <c r="Q6213" t="s">
        <v>6327</v>
      </c>
      <c r="R6213" t="s">
        <v>6327</v>
      </c>
      <c r="S6213" s="100">
        <v>36526</v>
      </c>
      <c r="T6213" s="100">
        <v>36526</v>
      </c>
    </row>
    <row r="6214" spans="1:20" x14ac:dyDescent="0.2">
      <c r="A6214">
        <v>2768</v>
      </c>
      <c r="B6214" s="98" t="s">
        <v>209</v>
      </c>
      <c r="C6214" s="98">
        <v>13</v>
      </c>
      <c r="D6214" s="98">
        <v>6</v>
      </c>
      <c r="E6214" s="98">
        <v>2010</v>
      </c>
      <c r="F6214" t="s">
        <v>6556</v>
      </c>
      <c r="G6214" s="99">
        <v>32509</v>
      </c>
      <c r="H6214" s="98">
        <v>1</v>
      </c>
      <c r="I6214" s="98">
        <v>1</v>
      </c>
      <c r="J6214" s="98">
        <v>1989</v>
      </c>
      <c r="K6214" t="s">
        <v>332</v>
      </c>
      <c r="L6214">
        <v>0</v>
      </c>
      <c r="M6214" s="98" t="s">
        <v>106</v>
      </c>
      <c r="N6214" t="s">
        <v>6341</v>
      </c>
      <c r="O6214" t="s">
        <v>6327</v>
      </c>
      <c r="P6214" t="s">
        <v>6327</v>
      </c>
      <c r="Q6214" t="s">
        <v>6327</v>
      </c>
      <c r="R6214" t="s">
        <v>6327</v>
      </c>
      <c r="S6214" s="100">
        <v>36526</v>
      </c>
      <c r="T6214" s="100">
        <v>36526</v>
      </c>
    </row>
    <row r="6215" spans="1:20" x14ac:dyDescent="0.2">
      <c r="A6215">
        <v>2767</v>
      </c>
      <c r="B6215" s="98" t="s">
        <v>3722</v>
      </c>
      <c r="C6215" s="98">
        <v>8</v>
      </c>
      <c r="D6215" s="98">
        <v>5</v>
      </c>
      <c r="E6215" s="98">
        <v>1998</v>
      </c>
      <c r="F6215" t="s">
        <v>8069</v>
      </c>
      <c r="G6215" s="99">
        <v>34335</v>
      </c>
      <c r="H6215" s="98">
        <v>1</v>
      </c>
      <c r="I6215" s="98">
        <v>1</v>
      </c>
      <c r="J6215" s="98">
        <v>1994</v>
      </c>
      <c r="K6215" t="s">
        <v>332</v>
      </c>
      <c r="L6215">
        <v>1</v>
      </c>
      <c r="M6215" s="98" t="s">
        <v>106</v>
      </c>
      <c r="N6215" t="s">
        <v>6503</v>
      </c>
      <c r="O6215" t="s">
        <v>6327</v>
      </c>
      <c r="P6215" t="s">
        <v>6327</v>
      </c>
      <c r="Q6215" t="s">
        <v>6404</v>
      </c>
      <c r="R6215" t="s">
        <v>6327</v>
      </c>
      <c r="S6215" s="100">
        <v>36526</v>
      </c>
      <c r="T6215" s="100">
        <v>36526</v>
      </c>
    </row>
    <row r="6216" spans="1:20" x14ac:dyDescent="0.2">
      <c r="A6216">
        <v>2766</v>
      </c>
      <c r="B6216" s="98" t="s">
        <v>4788</v>
      </c>
      <c r="C6216" s="98">
        <v>1</v>
      </c>
      <c r="D6216" s="98">
        <v>1</v>
      </c>
      <c r="E6216" s="98">
        <v>1976</v>
      </c>
      <c r="F6216" t="s">
        <v>763</v>
      </c>
      <c r="G6216" s="99">
        <v>30317</v>
      </c>
      <c r="H6216" s="98">
        <v>1</v>
      </c>
      <c r="I6216" s="98">
        <v>1</v>
      </c>
      <c r="J6216" s="98">
        <v>1983</v>
      </c>
      <c r="K6216" t="s">
        <v>332</v>
      </c>
      <c r="L6216">
        <v>1</v>
      </c>
      <c r="M6216" s="98" t="s">
        <v>106</v>
      </c>
      <c r="N6216" t="s">
        <v>6417</v>
      </c>
      <c r="O6216" t="s">
        <v>6327</v>
      </c>
      <c r="P6216" t="s">
        <v>6327</v>
      </c>
      <c r="Q6216" t="s">
        <v>6350</v>
      </c>
      <c r="R6216" t="s">
        <v>6327</v>
      </c>
      <c r="S6216" s="100">
        <v>36526</v>
      </c>
      <c r="T6216" s="100">
        <v>36526</v>
      </c>
    </row>
    <row r="6217" spans="1:20" x14ac:dyDescent="0.2">
      <c r="A6217">
        <v>2765</v>
      </c>
      <c r="B6217" s="98" t="s">
        <v>2414</v>
      </c>
      <c r="C6217" s="98">
        <v>1</v>
      </c>
      <c r="D6217" s="98">
        <v>1</v>
      </c>
      <c r="E6217" s="98">
        <v>1975</v>
      </c>
      <c r="F6217" t="s">
        <v>6990</v>
      </c>
      <c r="G6217" s="99">
        <v>34335</v>
      </c>
      <c r="H6217" s="98">
        <v>1</v>
      </c>
      <c r="I6217" s="98">
        <v>1</v>
      </c>
      <c r="J6217" s="98">
        <v>1994</v>
      </c>
      <c r="K6217" t="s">
        <v>332</v>
      </c>
      <c r="L6217">
        <v>1</v>
      </c>
      <c r="M6217" s="98" t="s">
        <v>106</v>
      </c>
      <c r="N6217" t="s">
        <v>6436</v>
      </c>
      <c r="O6217" t="s">
        <v>6327</v>
      </c>
      <c r="P6217" t="s">
        <v>6370</v>
      </c>
      <c r="Q6217" t="s">
        <v>6350</v>
      </c>
      <c r="R6217" t="s">
        <v>6327</v>
      </c>
      <c r="S6217" s="100">
        <v>36526</v>
      </c>
      <c r="T6217" s="100">
        <v>36526</v>
      </c>
    </row>
    <row r="6218" spans="1:20" x14ac:dyDescent="0.2">
      <c r="A6218">
        <v>2764</v>
      </c>
      <c r="B6218" s="98" t="s">
        <v>1586</v>
      </c>
      <c r="C6218" s="98">
        <v>1</v>
      </c>
      <c r="D6218" s="98">
        <v>1</v>
      </c>
      <c r="E6218" s="98">
        <v>1985</v>
      </c>
      <c r="F6218" t="s">
        <v>295</v>
      </c>
      <c r="G6218" s="99">
        <v>23743</v>
      </c>
      <c r="H6218" s="98">
        <v>1</v>
      </c>
      <c r="I6218" s="98">
        <v>1</v>
      </c>
      <c r="J6218" s="98">
        <v>1965</v>
      </c>
      <c r="K6218" t="s">
        <v>332</v>
      </c>
      <c r="L6218">
        <v>1</v>
      </c>
      <c r="M6218" s="98" t="s">
        <v>106</v>
      </c>
      <c r="N6218" t="s">
        <v>6436</v>
      </c>
      <c r="O6218" t="s">
        <v>6327</v>
      </c>
      <c r="P6218" t="s">
        <v>6374</v>
      </c>
      <c r="Q6218" t="s">
        <v>6390</v>
      </c>
      <c r="R6218" t="s">
        <v>6327</v>
      </c>
      <c r="S6218" s="100">
        <v>36526</v>
      </c>
      <c r="T6218" s="100">
        <v>36526</v>
      </c>
    </row>
    <row r="6219" spans="1:20" x14ac:dyDescent="0.2">
      <c r="A6219">
        <v>2763</v>
      </c>
      <c r="B6219" s="98" t="s">
        <v>108</v>
      </c>
      <c r="C6219" s="98">
        <v>1</v>
      </c>
      <c r="D6219" s="98">
        <v>1</v>
      </c>
      <c r="E6219" s="98">
        <v>2005</v>
      </c>
      <c r="F6219" t="s">
        <v>8070</v>
      </c>
      <c r="G6219" s="99">
        <v>31127</v>
      </c>
      <c r="H6219" s="98">
        <v>21</v>
      </c>
      <c r="I6219" s="98">
        <v>3</v>
      </c>
      <c r="J6219" s="98">
        <v>1985</v>
      </c>
      <c r="K6219" t="s">
        <v>332</v>
      </c>
      <c r="L6219">
        <v>1</v>
      </c>
      <c r="M6219" s="98" t="s">
        <v>106</v>
      </c>
      <c r="N6219" t="s">
        <v>6331</v>
      </c>
      <c r="O6219" t="s">
        <v>6327</v>
      </c>
      <c r="P6219" t="s">
        <v>6327</v>
      </c>
      <c r="Q6219" t="s">
        <v>7142</v>
      </c>
      <c r="R6219" t="s">
        <v>6455</v>
      </c>
      <c r="S6219" s="100">
        <v>36526</v>
      </c>
      <c r="T6219" s="100">
        <v>36526</v>
      </c>
    </row>
    <row r="6220" spans="1:20" x14ac:dyDescent="0.2">
      <c r="A6220">
        <v>2762</v>
      </c>
      <c r="B6220" s="98" t="s">
        <v>114</v>
      </c>
      <c r="C6220" s="98">
        <v>1</v>
      </c>
      <c r="D6220" s="98">
        <v>1</v>
      </c>
      <c r="E6220" s="98">
        <v>1997</v>
      </c>
      <c r="F6220" t="s">
        <v>550</v>
      </c>
      <c r="G6220" s="99">
        <v>32509</v>
      </c>
      <c r="H6220" s="98">
        <v>1</v>
      </c>
      <c r="I6220" s="98">
        <v>1</v>
      </c>
      <c r="J6220" s="98">
        <v>1989</v>
      </c>
      <c r="K6220" t="s">
        <v>332</v>
      </c>
      <c r="L6220">
        <v>1</v>
      </c>
      <c r="M6220" s="98" t="s">
        <v>106</v>
      </c>
      <c r="N6220" t="s">
        <v>6436</v>
      </c>
      <c r="O6220" t="s">
        <v>6327</v>
      </c>
      <c r="P6220" t="s">
        <v>6421</v>
      </c>
      <c r="Q6220" t="s">
        <v>6343</v>
      </c>
      <c r="R6220" t="s">
        <v>6327</v>
      </c>
      <c r="S6220" s="100">
        <v>36526</v>
      </c>
      <c r="T6220" s="100">
        <v>36526</v>
      </c>
    </row>
    <row r="6221" spans="1:20" x14ac:dyDescent="0.2">
      <c r="A6221">
        <v>2761</v>
      </c>
      <c r="B6221" s="98" t="s">
        <v>1290</v>
      </c>
      <c r="C6221" s="98">
        <v>31</v>
      </c>
      <c r="D6221" s="98">
        <v>12</v>
      </c>
      <c r="E6221" s="98">
        <v>2002</v>
      </c>
      <c r="F6221" t="s">
        <v>272</v>
      </c>
      <c r="G6221" s="99">
        <v>34335</v>
      </c>
      <c r="H6221" s="98">
        <v>1</v>
      </c>
      <c r="I6221" s="98">
        <v>1</v>
      </c>
      <c r="J6221" s="98">
        <v>1994</v>
      </c>
      <c r="K6221" t="s">
        <v>332</v>
      </c>
      <c r="L6221">
        <v>1</v>
      </c>
      <c r="M6221" s="98" t="s">
        <v>106</v>
      </c>
      <c r="N6221" t="s">
        <v>6686</v>
      </c>
      <c r="O6221" t="s">
        <v>6327</v>
      </c>
      <c r="P6221" t="s">
        <v>6327</v>
      </c>
      <c r="Q6221" t="s">
        <v>6360</v>
      </c>
      <c r="R6221" t="s">
        <v>6327</v>
      </c>
      <c r="S6221" s="100">
        <v>36526</v>
      </c>
      <c r="T6221" s="100">
        <v>36526</v>
      </c>
    </row>
    <row r="6222" spans="1:20" x14ac:dyDescent="0.2">
      <c r="A6222">
        <v>2760</v>
      </c>
      <c r="B6222" s="98" t="s">
        <v>1641</v>
      </c>
      <c r="C6222" s="98">
        <v>6</v>
      </c>
      <c r="D6222" s="98">
        <v>12</v>
      </c>
      <c r="E6222" s="98">
        <v>2000</v>
      </c>
      <c r="F6222" t="s">
        <v>6949</v>
      </c>
      <c r="G6222" s="99">
        <v>33239</v>
      </c>
      <c r="H6222" s="98">
        <v>1</v>
      </c>
      <c r="I6222" s="98">
        <v>1</v>
      </c>
      <c r="J6222" s="98">
        <v>1991</v>
      </c>
      <c r="K6222" t="s">
        <v>332</v>
      </c>
      <c r="L6222">
        <v>0</v>
      </c>
      <c r="M6222" s="98" t="s">
        <v>106</v>
      </c>
      <c r="N6222" t="s">
        <v>6920</v>
      </c>
      <c r="O6222" t="s">
        <v>6327</v>
      </c>
      <c r="P6222" t="s">
        <v>6327</v>
      </c>
      <c r="Q6222" t="s">
        <v>6380</v>
      </c>
      <c r="R6222" t="s">
        <v>6327</v>
      </c>
      <c r="S6222" s="100">
        <v>36526</v>
      </c>
      <c r="T6222" s="100">
        <v>36526</v>
      </c>
    </row>
    <row r="6223" spans="1:20" x14ac:dyDescent="0.2">
      <c r="A6223">
        <v>2759</v>
      </c>
      <c r="B6223" s="98" t="s">
        <v>4911</v>
      </c>
      <c r="C6223" s="98">
        <v>14</v>
      </c>
      <c r="D6223" s="98">
        <v>6</v>
      </c>
      <c r="E6223" s="98">
        <v>1996</v>
      </c>
      <c r="F6223" t="s">
        <v>999</v>
      </c>
      <c r="G6223" s="99">
        <v>35431</v>
      </c>
      <c r="H6223" s="98">
        <v>1</v>
      </c>
      <c r="I6223" s="98">
        <v>1</v>
      </c>
      <c r="J6223" s="98">
        <v>1997</v>
      </c>
      <c r="K6223" t="s">
        <v>892</v>
      </c>
      <c r="L6223">
        <v>1</v>
      </c>
      <c r="M6223" s="98" t="s">
        <v>106</v>
      </c>
      <c r="N6223" t="s">
        <v>6484</v>
      </c>
      <c r="O6223" t="s">
        <v>6327</v>
      </c>
      <c r="P6223" t="s">
        <v>6327</v>
      </c>
      <c r="Q6223" t="s">
        <v>6344</v>
      </c>
      <c r="R6223" t="s">
        <v>6327</v>
      </c>
      <c r="S6223" s="100">
        <v>36526</v>
      </c>
      <c r="T6223" s="100">
        <v>36526</v>
      </c>
    </row>
    <row r="6224" spans="1:20" x14ac:dyDescent="0.2">
      <c r="A6224">
        <v>2758</v>
      </c>
      <c r="B6224" s="98" t="s">
        <v>1544</v>
      </c>
      <c r="C6224" s="98">
        <v>11</v>
      </c>
      <c r="D6224" s="98">
        <v>12</v>
      </c>
      <c r="E6224" s="98">
        <v>1970</v>
      </c>
      <c r="F6224" t="s">
        <v>6878</v>
      </c>
      <c r="G6224" s="99">
        <v>33239</v>
      </c>
      <c r="H6224" s="98">
        <v>1</v>
      </c>
      <c r="I6224" s="98">
        <v>1</v>
      </c>
      <c r="J6224" s="98">
        <v>1991</v>
      </c>
      <c r="K6224" t="s">
        <v>892</v>
      </c>
      <c r="L6224">
        <v>0</v>
      </c>
      <c r="M6224" s="98" t="s">
        <v>106</v>
      </c>
      <c r="N6224" t="s">
        <v>6676</v>
      </c>
      <c r="O6224" t="s">
        <v>6327</v>
      </c>
      <c r="P6224" t="s">
        <v>6327</v>
      </c>
      <c r="Q6224" t="s">
        <v>6327</v>
      </c>
      <c r="R6224" t="s">
        <v>6327</v>
      </c>
      <c r="S6224" s="100">
        <v>36526</v>
      </c>
      <c r="T6224" s="100">
        <v>36526</v>
      </c>
    </row>
    <row r="6225" spans="1:20" x14ac:dyDescent="0.2">
      <c r="A6225">
        <v>2757</v>
      </c>
      <c r="B6225" s="98" t="s">
        <v>5927</v>
      </c>
      <c r="C6225" s="98">
        <v>6</v>
      </c>
      <c r="D6225" s="98">
        <v>12</v>
      </c>
      <c r="E6225" s="98">
        <v>1993</v>
      </c>
      <c r="F6225" t="s">
        <v>894</v>
      </c>
      <c r="G6225" s="99">
        <v>35997</v>
      </c>
      <c r="H6225" s="98">
        <v>21</v>
      </c>
      <c r="I6225" s="98">
        <v>7</v>
      </c>
      <c r="J6225" s="98">
        <v>1998</v>
      </c>
      <c r="K6225" t="s">
        <v>892</v>
      </c>
      <c r="L6225">
        <v>0</v>
      </c>
      <c r="M6225" s="98" t="s">
        <v>106</v>
      </c>
      <c r="N6225" t="s">
        <v>6940</v>
      </c>
      <c r="O6225" t="s">
        <v>6327</v>
      </c>
      <c r="P6225" t="s">
        <v>6327</v>
      </c>
      <c r="Q6225" t="s">
        <v>6346</v>
      </c>
      <c r="R6225" t="s">
        <v>6327</v>
      </c>
      <c r="S6225" s="100">
        <v>43626</v>
      </c>
      <c r="T6225" s="100">
        <v>36526</v>
      </c>
    </row>
    <row r="6226" spans="1:20" x14ac:dyDescent="0.2">
      <c r="A6226">
        <v>2756</v>
      </c>
      <c r="B6226" s="98" t="s">
        <v>3450</v>
      </c>
      <c r="C6226" s="98">
        <v>1</v>
      </c>
      <c r="D6226" s="98">
        <v>1</v>
      </c>
      <c r="E6226" s="98">
        <v>1980</v>
      </c>
      <c r="F6226" t="s">
        <v>6806</v>
      </c>
      <c r="G6226" s="99">
        <v>35865</v>
      </c>
      <c r="H6226" s="98">
        <v>11</v>
      </c>
      <c r="I6226" s="98">
        <v>3</v>
      </c>
      <c r="J6226" s="98">
        <v>1998</v>
      </c>
      <c r="K6226" t="s">
        <v>892</v>
      </c>
      <c r="L6226">
        <v>0</v>
      </c>
      <c r="M6226" s="98" t="s">
        <v>36</v>
      </c>
      <c r="N6226" t="s">
        <v>6331</v>
      </c>
      <c r="O6226" t="s">
        <v>6327</v>
      </c>
      <c r="P6226" t="s">
        <v>6327</v>
      </c>
      <c r="Q6226" t="s">
        <v>6389</v>
      </c>
      <c r="R6226" t="s">
        <v>6370</v>
      </c>
      <c r="S6226" s="100">
        <v>41176</v>
      </c>
      <c r="T6226" s="100">
        <v>36526</v>
      </c>
    </row>
    <row r="6227" spans="1:20" x14ac:dyDescent="0.2">
      <c r="A6227">
        <v>2755</v>
      </c>
      <c r="B6227" s="98" t="s">
        <v>42</v>
      </c>
      <c r="C6227" s="98">
        <v>1</v>
      </c>
      <c r="D6227" s="98">
        <v>1</v>
      </c>
      <c r="E6227" s="98">
        <v>1968</v>
      </c>
      <c r="F6227" t="s">
        <v>243</v>
      </c>
      <c r="G6227" s="99">
        <v>35844</v>
      </c>
      <c r="H6227" s="98">
        <v>18</v>
      </c>
      <c r="I6227" s="98">
        <v>2</v>
      </c>
      <c r="J6227" s="98">
        <v>1998</v>
      </c>
      <c r="K6227" t="s">
        <v>892</v>
      </c>
      <c r="L6227">
        <v>0</v>
      </c>
      <c r="M6227" s="98" t="s">
        <v>27</v>
      </c>
      <c r="N6227" t="s">
        <v>6331</v>
      </c>
      <c r="O6227" t="s">
        <v>6398</v>
      </c>
      <c r="P6227" t="s">
        <v>6697</v>
      </c>
      <c r="Q6227" t="s">
        <v>6540</v>
      </c>
      <c r="R6227" t="s">
        <v>6440</v>
      </c>
      <c r="S6227" s="100">
        <v>44368.4765162037</v>
      </c>
      <c r="T6227" s="100">
        <v>36526</v>
      </c>
    </row>
    <row r="6228" spans="1:20" x14ac:dyDescent="0.2">
      <c r="A6228">
        <v>2754</v>
      </c>
      <c r="B6228" s="98" t="s">
        <v>5506</v>
      </c>
      <c r="C6228" s="98">
        <v>4</v>
      </c>
      <c r="D6228" s="98">
        <v>3</v>
      </c>
      <c r="E6228" s="98">
        <v>2004</v>
      </c>
      <c r="F6228" t="s">
        <v>6371</v>
      </c>
      <c r="G6228" s="99">
        <v>35796</v>
      </c>
      <c r="H6228" s="98">
        <v>1</v>
      </c>
      <c r="I6228" s="98">
        <v>1</v>
      </c>
      <c r="J6228" s="98">
        <v>1998</v>
      </c>
      <c r="K6228" t="s">
        <v>892</v>
      </c>
      <c r="L6228">
        <v>0</v>
      </c>
      <c r="M6228" s="98" t="s">
        <v>106</v>
      </c>
      <c r="N6228" t="s">
        <v>6436</v>
      </c>
      <c r="O6228" t="s">
        <v>6327</v>
      </c>
      <c r="P6228" t="s">
        <v>6327</v>
      </c>
      <c r="Q6228" t="s">
        <v>6327</v>
      </c>
      <c r="R6228" t="s">
        <v>6327</v>
      </c>
      <c r="S6228" s="100">
        <v>36526</v>
      </c>
      <c r="T6228" s="100">
        <v>36526</v>
      </c>
    </row>
    <row r="6229" spans="1:20" x14ac:dyDescent="0.2">
      <c r="A6229">
        <v>2753</v>
      </c>
      <c r="B6229" s="98" t="s">
        <v>5381</v>
      </c>
      <c r="C6229" s="98">
        <v>10</v>
      </c>
      <c r="D6229" s="98">
        <v>12</v>
      </c>
      <c r="E6229" s="98">
        <v>1990</v>
      </c>
      <c r="F6229" t="s">
        <v>901</v>
      </c>
      <c r="G6229" s="99">
        <v>35796</v>
      </c>
      <c r="H6229" s="98">
        <v>1</v>
      </c>
      <c r="I6229" s="98">
        <v>1</v>
      </c>
      <c r="J6229" s="98">
        <v>1998</v>
      </c>
      <c r="K6229" t="s">
        <v>892</v>
      </c>
      <c r="L6229">
        <v>0</v>
      </c>
      <c r="M6229" s="98" t="s">
        <v>106</v>
      </c>
      <c r="N6229" t="s">
        <v>6887</v>
      </c>
      <c r="O6229" t="s">
        <v>6327</v>
      </c>
      <c r="P6229" t="s">
        <v>6327</v>
      </c>
      <c r="Q6229" t="s">
        <v>6375</v>
      </c>
      <c r="R6229" t="s">
        <v>6327</v>
      </c>
      <c r="S6229" s="100">
        <v>41444</v>
      </c>
      <c r="T6229" s="100">
        <v>36526</v>
      </c>
    </row>
    <row r="6230" spans="1:20" x14ac:dyDescent="0.2">
      <c r="A6230">
        <v>2752</v>
      </c>
      <c r="B6230" s="98" t="s">
        <v>2655</v>
      </c>
      <c r="C6230" s="98">
        <v>24</v>
      </c>
      <c r="D6230" s="98">
        <v>6</v>
      </c>
      <c r="E6230" s="98">
        <v>1987</v>
      </c>
      <c r="F6230" t="s">
        <v>7535</v>
      </c>
      <c r="G6230" s="99">
        <v>35720</v>
      </c>
      <c r="H6230" s="98">
        <v>17</v>
      </c>
      <c r="I6230" s="98">
        <v>10</v>
      </c>
      <c r="J6230" s="98">
        <v>1997</v>
      </c>
      <c r="K6230" t="s">
        <v>892</v>
      </c>
      <c r="L6230">
        <v>0</v>
      </c>
      <c r="M6230" s="98" t="s">
        <v>106</v>
      </c>
      <c r="N6230" t="s">
        <v>6424</v>
      </c>
      <c r="O6230" t="s">
        <v>6327</v>
      </c>
      <c r="P6230" t="s">
        <v>6327</v>
      </c>
      <c r="Q6230" t="s">
        <v>6327</v>
      </c>
      <c r="R6230" t="s">
        <v>6327</v>
      </c>
      <c r="S6230" s="100">
        <v>36526</v>
      </c>
      <c r="T6230" s="100">
        <v>36526</v>
      </c>
    </row>
    <row r="6231" spans="1:20" x14ac:dyDescent="0.2">
      <c r="A6231">
        <v>2751</v>
      </c>
      <c r="B6231" s="98" t="s">
        <v>6053</v>
      </c>
      <c r="C6231" s="98">
        <v>28</v>
      </c>
      <c r="D6231" s="98">
        <v>6</v>
      </c>
      <c r="E6231" s="98">
        <v>1999</v>
      </c>
      <c r="F6231" t="s">
        <v>9006</v>
      </c>
      <c r="G6231" s="99">
        <v>35289</v>
      </c>
      <c r="H6231" s="98">
        <v>12</v>
      </c>
      <c r="I6231" s="98">
        <v>8</v>
      </c>
      <c r="J6231" s="98">
        <v>1996</v>
      </c>
      <c r="K6231" t="s">
        <v>892</v>
      </c>
      <c r="L6231">
        <v>0</v>
      </c>
      <c r="M6231" s="98" t="s">
        <v>106</v>
      </c>
      <c r="N6231" t="s">
        <v>6424</v>
      </c>
      <c r="O6231" t="s">
        <v>6327</v>
      </c>
      <c r="P6231" t="s">
        <v>6327</v>
      </c>
      <c r="Q6231" t="s">
        <v>6327</v>
      </c>
      <c r="R6231" t="s">
        <v>6327</v>
      </c>
      <c r="S6231" s="100">
        <v>36526</v>
      </c>
      <c r="T6231" s="100">
        <v>36526</v>
      </c>
    </row>
    <row r="6232" spans="1:20" x14ac:dyDescent="0.2">
      <c r="A6232">
        <v>2750</v>
      </c>
      <c r="B6232" s="98" t="s">
        <v>3450</v>
      </c>
      <c r="C6232" s="98">
        <v>8</v>
      </c>
      <c r="D6232" s="98">
        <v>4</v>
      </c>
      <c r="E6232" s="98">
        <v>2009</v>
      </c>
      <c r="F6232" t="s">
        <v>7952</v>
      </c>
      <c r="G6232" s="99">
        <v>35134</v>
      </c>
      <c r="H6232" s="98">
        <v>10</v>
      </c>
      <c r="I6232" s="98">
        <v>3</v>
      </c>
      <c r="J6232" s="98">
        <v>1996</v>
      </c>
      <c r="K6232" t="s">
        <v>892</v>
      </c>
      <c r="L6232">
        <v>0</v>
      </c>
      <c r="M6232" s="98" t="s">
        <v>106</v>
      </c>
      <c r="N6232" t="s">
        <v>6423</v>
      </c>
      <c r="O6232" t="s">
        <v>6327</v>
      </c>
      <c r="P6232" t="s">
        <v>6327</v>
      </c>
      <c r="Q6232" t="s">
        <v>6374</v>
      </c>
      <c r="R6232" t="s">
        <v>6327</v>
      </c>
      <c r="S6232" s="100">
        <v>42905</v>
      </c>
      <c r="T6232" s="100">
        <v>36526</v>
      </c>
    </row>
    <row r="6233" spans="1:20" x14ac:dyDescent="0.2">
      <c r="A6233">
        <v>2749</v>
      </c>
      <c r="B6233" s="98" t="s">
        <v>2898</v>
      </c>
      <c r="C6233" s="98">
        <v>27</v>
      </c>
      <c r="D6233" s="98">
        <v>5</v>
      </c>
      <c r="E6233" s="98">
        <v>1988</v>
      </c>
      <c r="F6233" t="s">
        <v>7654</v>
      </c>
      <c r="G6233" s="99">
        <v>34335</v>
      </c>
      <c r="H6233" s="98">
        <v>1</v>
      </c>
      <c r="I6233" s="98">
        <v>1</v>
      </c>
      <c r="J6233" s="98">
        <v>1994</v>
      </c>
      <c r="K6233" t="s">
        <v>892</v>
      </c>
      <c r="L6233">
        <v>0</v>
      </c>
      <c r="M6233" s="98" t="s">
        <v>106</v>
      </c>
      <c r="N6233" t="s">
        <v>6417</v>
      </c>
      <c r="O6233" t="s">
        <v>6327</v>
      </c>
      <c r="P6233" t="s">
        <v>6327</v>
      </c>
      <c r="Q6233" t="s">
        <v>6327</v>
      </c>
      <c r="R6233" t="s">
        <v>6327</v>
      </c>
      <c r="S6233" s="100">
        <v>36526</v>
      </c>
      <c r="T6233" s="100">
        <v>36526</v>
      </c>
    </row>
    <row r="6234" spans="1:20" x14ac:dyDescent="0.2">
      <c r="A6234">
        <v>2748</v>
      </c>
      <c r="B6234" s="98" t="s">
        <v>838</v>
      </c>
      <c r="C6234" s="98">
        <v>1</v>
      </c>
      <c r="D6234" s="98">
        <v>1</v>
      </c>
      <c r="E6234" s="98">
        <v>2003</v>
      </c>
      <c r="F6234" t="s">
        <v>7667</v>
      </c>
      <c r="G6234" s="99">
        <v>34335</v>
      </c>
      <c r="H6234" s="98">
        <v>1</v>
      </c>
      <c r="I6234" s="98">
        <v>1</v>
      </c>
      <c r="J6234" s="98">
        <v>1994</v>
      </c>
      <c r="K6234" t="s">
        <v>892</v>
      </c>
      <c r="L6234">
        <v>0</v>
      </c>
      <c r="M6234" s="98" t="s">
        <v>106</v>
      </c>
      <c r="N6234" t="s">
        <v>6417</v>
      </c>
      <c r="O6234" t="s">
        <v>6327</v>
      </c>
      <c r="P6234" t="s">
        <v>6327</v>
      </c>
      <c r="Q6234" t="s">
        <v>6327</v>
      </c>
      <c r="R6234" t="s">
        <v>6327</v>
      </c>
      <c r="S6234" s="100">
        <v>36526</v>
      </c>
      <c r="T6234" s="100">
        <v>36526</v>
      </c>
    </row>
    <row r="6235" spans="1:20" x14ac:dyDescent="0.2">
      <c r="A6235">
        <v>2747</v>
      </c>
      <c r="B6235" s="98" t="s">
        <v>3963</v>
      </c>
      <c r="C6235" s="98">
        <v>10</v>
      </c>
      <c r="D6235" s="98">
        <v>1</v>
      </c>
      <c r="E6235" s="98">
        <v>2001</v>
      </c>
      <c r="F6235" t="s">
        <v>7359</v>
      </c>
      <c r="G6235" s="99">
        <v>34335</v>
      </c>
      <c r="H6235" s="98">
        <v>1</v>
      </c>
      <c r="I6235" s="98">
        <v>1</v>
      </c>
      <c r="J6235" s="98">
        <v>1994</v>
      </c>
      <c r="K6235" t="s">
        <v>892</v>
      </c>
      <c r="L6235">
        <v>0</v>
      </c>
      <c r="M6235" s="98" t="s">
        <v>106</v>
      </c>
      <c r="N6235" t="s">
        <v>6417</v>
      </c>
      <c r="O6235" t="s">
        <v>6327</v>
      </c>
      <c r="P6235" t="s">
        <v>6327</v>
      </c>
      <c r="Q6235" t="s">
        <v>6327</v>
      </c>
      <c r="R6235" t="s">
        <v>6327</v>
      </c>
      <c r="S6235" s="100">
        <v>36526</v>
      </c>
      <c r="T6235" s="100">
        <v>36526</v>
      </c>
    </row>
    <row r="6236" spans="1:20" x14ac:dyDescent="0.2">
      <c r="A6236">
        <v>2746</v>
      </c>
      <c r="B6236" s="98" t="s">
        <v>668</v>
      </c>
      <c r="C6236" s="98">
        <v>10</v>
      </c>
      <c r="D6236" s="98">
        <v>10</v>
      </c>
      <c r="E6236" s="98">
        <v>1991</v>
      </c>
      <c r="F6236" t="s">
        <v>7489</v>
      </c>
      <c r="G6236" s="99">
        <v>33970</v>
      </c>
      <c r="H6236" s="98">
        <v>1</v>
      </c>
      <c r="I6236" s="98">
        <v>1</v>
      </c>
      <c r="J6236" s="98">
        <v>1993</v>
      </c>
      <c r="K6236" t="s">
        <v>892</v>
      </c>
      <c r="L6236">
        <v>0</v>
      </c>
      <c r="M6236" s="98" t="s">
        <v>106</v>
      </c>
      <c r="N6236" t="s">
        <v>6436</v>
      </c>
      <c r="O6236" t="s">
        <v>6327</v>
      </c>
      <c r="P6236" t="s">
        <v>6333</v>
      </c>
      <c r="Q6236" t="s">
        <v>6333</v>
      </c>
      <c r="R6236" t="s">
        <v>6327</v>
      </c>
      <c r="S6236" s="100">
        <v>36526</v>
      </c>
      <c r="T6236" s="100">
        <v>36526</v>
      </c>
    </row>
    <row r="6237" spans="1:20" x14ac:dyDescent="0.2">
      <c r="A6237">
        <v>2745</v>
      </c>
      <c r="B6237" s="98" t="s">
        <v>1339</v>
      </c>
      <c r="C6237" s="98">
        <v>13</v>
      </c>
      <c r="D6237" s="98">
        <v>8</v>
      </c>
      <c r="E6237" s="98">
        <v>2001</v>
      </c>
      <c r="F6237" t="s">
        <v>952</v>
      </c>
      <c r="G6237" s="99">
        <v>34060</v>
      </c>
      <c r="H6237" s="98">
        <v>1</v>
      </c>
      <c r="I6237" s="98">
        <v>4</v>
      </c>
      <c r="J6237" s="98">
        <v>1993</v>
      </c>
      <c r="K6237" t="s">
        <v>892</v>
      </c>
      <c r="L6237">
        <v>0</v>
      </c>
      <c r="M6237" s="98" t="s">
        <v>106</v>
      </c>
      <c r="N6237" t="s">
        <v>6734</v>
      </c>
      <c r="O6237" t="s">
        <v>6327</v>
      </c>
      <c r="P6237" t="s">
        <v>6327</v>
      </c>
      <c r="Q6237" t="s">
        <v>6333</v>
      </c>
      <c r="R6237" t="s">
        <v>6327</v>
      </c>
      <c r="S6237" s="100">
        <v>41597</v>
      </c>
      <c r="T6237" s="100">
        <v>36526</v>
      </c>
    </row>
    <row r="6238" spans="1:20" x14ac:dyDescent="0.2">
      <c r="A6238">
        <v>2744</v>
      </c>
      <c r="B6238" s="98" t="s">
        <v>187</v>
      </c>
      <c r="C6238" s="98">
        <v>1</v>
      </c>
      <c r="D6238" s="98">
        <v>1</v>
      </c>
      <c r="E6238" s="98">
        <v>1979</v>
      </c>
      <c r="F6238" t="s">
        <v>349</v>
      </c>
      <c r="G6238" s="99">
        <v>35860</v>
      </c>
      <c r="H6238" s="98">
        <v>6</v>
      </c>
      <c r="I6238" s="98">
        <v>3</v>
      </c>
      <c r="J6238" s="98">
        <v>1998</v>
      </c>
      <c r="K6238" t="s">
        <v>332</v>
      </c>
      <c r="L6238">
        <v>0</v>
      </c>
      <c r="M6238" s="98" t="s">
        <v>106</v>
      </c>
      <c r="N6238" t="s">
        <v>6331</v>
      </c>
      <c r="O6238" t="s">
        <v>8266</v>
      </c>
      <c r="P6238" t="s">
        <v>6374</v>
      </c>
      <c r="Q6238" t="s">
        <v>6374</v>
      </c>
      <c r="R6238" t="s">
        <v>6374</v>
      </c>
      <c r="S6238" s="100">
        <v>43257</v>
      </c>
      <c r="T6238" s="100">
        <v>36526</v>
      </c>
    </row>
    <row r="6239" spans="1:20" x14ac:dyDescent="0.2">
      <c r="A6239">
        <v>2743</v>
      </c>
      <c r="B6239" s="98" t="s">
        <v>115</v>
      </c>
      <c r="C6239" s="98">
        <v>8</v>
      </c>
      <c r="D6239" s="98">
        <v>7</v>
      </c>
      <c r="E6239" s="98">
        <v>1996</v>
      </c>
      <c r="F6239" t="s">
        <v>339</v>
      </c>
      <c r="G6239" s="99">
        <v>35816</v>
      </c>
      <c r="H6239" s="98">
        <v>21</v>
      </c>
      <c r="I6239" s="98">
        <v>1</v>
      </c>
      <c r="J6239" s="98">
        <v>1998</v>
      </c>
      <c r="K6239" t="s">
        <v>332</v>
      </c>
      <c r="L6239">
        <v>0</v>
      </c>
      <c r="M6239" s="98" t="s">
        <v>36</v>
      </c>
      <c r="N6239" t="s">
        <v>6331</v>
      </c>
      <c r="O6239" t="s">
        <v>6375</v>
      </c>
      <c r="P6239" t="s">
        <v>7230</v>
      </c>
      <c r="Q6239" t="s">
        <v>6673</v>
      </c>
      <c r="R6239" t="s">
        <v>6390</v>
      </c>
      <c r="S6239" s="100">
        <v>44770.506249999999</v>
      </c>
      <c r="T6239" s="100">
        <v>36526</v>
      </c>
    </row>
    <row r="6240" spans="1:20" x14ac:dyDescent="0.2">
      <c r="A6240">
        <v>2742</v>
      </c>
      <c r="B6240" s="98" t="s">
        <v>4311</v>
      </c>
      <c r="C6240" s="98">
        <v>1</v>
      </c>
      <c r="D6240" s="98">
        <v>1</v>
      </c>
      <c r="E6240" s="98">
        <v>1989</v>
      </c>
      <c r="F6240" t="s">
        <v>274</v>
      </c>
      <c r="G6240" s="99">
        <v>34700</v>
      </c>
      <c r="H6240" s="98">
        <v>1</v>
      </c>
      <c r="I6240" s="98">
        <v>1</v>
      </c>
      <c r="J6240" s="98">
        <v>1995</v>
      </c>
      <c r="K6240" t="s">
        <v>332</v>
      </c>
      <c r="L6240">
        <v>0</v>
      </c>
      <c r="M6240" s="98" t="s">
        <v>106</v>
      </c>
      <c r="N6240" t="s">
        <v>6417</v>
      </c>
      <c r="O6240" t="s">
        <v>6327</v>
      </c>
      <c r="P6240" t="s">
        <v>6327</v>
      </c>
      <c r="Q6240" t="s">
        <v>6327</v>
      </c>
      <c r="R6240" t="s">
        <v>6327</v>
      </c>
      <c r="S6240" s="100">
        <v>41081</v>
      </c>
      <c r="T6240" s="100">
        <v>36526</v>
      </c>
    </row>
    <row r="6241" spans="1:20" x14ac:dyDescent="0.2">
      <c r="A6241">
        <v>2741</v>
      </c>
      <c r="B6241" s="98" t="s">
        <v>2395</v>
      </c>
      <c r="C6241" s="98">
        <v>16</v>
      </c>
      <c r="D6241" s="98">
        <v>4</v>
      </c>
      <c r="E6241" s="98">
        <v>1996</v>
      </c>
      <c r="F6241" t="s">
        <v>4299</v>
      </c>
      <c r="G6241" s="99">
        <v>34700</v>
      </c>
      <c r="H6241" s="98">
        <v>1</v>
      </c>
      <c r="I6241" s="98">
        <v>1</v>
      </c>
      <c r="J6241" s="98">
        <v>1995</v>
      </c>
      <c r="K6241" t="s">
        <v>332</v>
      </c>
      <c r="L6241">
        <v>0</v>
      </c>
      <c r="M6241" s="98" t="s">
        <v>106</v>
      </c>
      <c r="N6241" t="s">
        <v>6417</v>
      </c>
      <c r="O6241" t="s">
        <v>6327</v>
      </c>
      <c r="P6241" t="s">
        <v>6327</v>
      </c>
      <c r="Q6241" t="s">
        <v>6327</v>
      </c>
      <c r="R6241" t="s">
        <v>6327</v>
      </c>
      <c r="S6241" s="100">
        <v>36526</v>
      </c>
      <c r="T6241" s="100">
        <v>36526</v>
      </c>
    </row>
    <row r="6242" spans="1:20" x14ac:dyDescent="0.2">
      <c r="A6242">
        <v>2740</v>
      </c>
      <c r="B6242" s="98" t="s">
        <v>4838</v>
      </c>
      <c r="C6242" s="98">
        <v>28</v>
      </c>
      <c r="D6242" s="98">
        <v>9</v>
      </c>
      <c r="E6242" s="98">
        <v>2001</v>
      </c>
      <c r="F6242" t="s">
        <v>290</v>
      </c>
      <c r="G6242" s="99">
        <v>35065</v>
      </c>
      <c r="H6242" s="98">
        <v>1</v>
      </c>
      <c r="I6242" s="98">
        <v>1</v>
      </c>
      <c r="J6242" s="98">
        <v>1996</v>
      </c>
      <c r="K6242" t="s">
        <v>332</v>
      </c>
      <c r="L6242">
        <v>0</v>
      </c>
      <c r="M6242" s="98" t="s">
        <v>106</v>
      </c>
      <c r="N6242" t="s">
        <v>6417</v>
      </c>
      <c r="O6242" t="s">
        <v>6327</v>
      </c>
      <c r="P6242" t="s">
        <v>6327</v>
      </c>
      <c r="Q6242" t="s">
        <v>6327</v>
      </c>
      <c r="R6242" t="s">
        <v>6327</v>
      </c>
      <c r="S6242" s="100">
        <v>36526</v>
      </c>
      <c r="T6242" s="100">
        <v>36526</v>
      </c>
    </row>
    <row r="6243" spans="1:20" x14ac:dyDescent="0.2">
      <c r="A6243">
        <v>2739</v>
      </c>
      <c r="B6243" s="98" t="s">
        <v>2173</v>
      </c>
      <c r="C6243" s="98">
        <v>1</v>
      </c>
      <c r="D6243" s="98">
        <v>1</v>
      </c>
      <c r="E6243" s="98">
        <v>1985</v>
      </c>
      <c r="F6243" t="s">
        <v>274</v>
      </c>
      <c r="G6243" s="99">
        <v>35065</v>
      </c>
      <c r="H6243" s="98">
        <v>1</v>
      </c>
      <c r="I6243" s="98">
        <v>1</v>
      </c>
      <c r="J6243" s="98">
        <v>1996</v>
      </c>
      <c r="K6243" t="s">
        <v>332</v>
      </c>
      <c r="L6243">
        <v>0</v>
      </c>
      <c r="M6243" s="98" t="s">
        <v>106</v>
      </c>
      <c r="N6243" t="s">
        <v>6417</v>
      </c>
      <c r="O6243" t="s">
        <v>6327</v>
      </c>
      <c r="P6243" t="s">
        <v>6327</v>
      </c>
      <c r="Q6243" t="s">
        <v>6327</v>
      </c>
      <c r="R6243" t="s">
        <v>6327</v>
      </c>
      <c r="S6243" s="100">
        <v>36526</v>
      </c>
      <c r="T6243" s="100">
        <v>36526</v>
      </c>
    </row>
    <row r="6244" spans="1:20" x14ac:dyDescent="0.2">
      <c r="A6244">
        <v>2738</v>
      </c>
      <c r="B6244" s="98" t="s">
        <v>2039</v>
      </c>
      <c r="C6244" s="98">
        <v>7</v>
      </c>
      <c r="D6244" s="98">
        <v>12</v>
      </c>
      <c r="E6244" s="98">
        <v>2000</v>
      </c>
      <c r="F6244" t="s">
        <v>299</v>
      </c>
      <c r="G6244" s="99">
        <v>35431</v>
      </c>
      <c r="H6244" s="98">
        <v>1</v>
      </c>
      <c r="I6244" s="98">
        <v>1</v>
      </c>
      <c r="J6244" s="98">
        <v>1997</v>
      </c>
      <c r="K6244" t="s">
        <v>332</v>
      </c>
      <c r="L6244">
        <v>0</v>
      </c>
      <c r="M6244" s="98" t="s">
        <v>106</v>
      </c>
      <c r="N6244" t="s">
        <v>6436</v>
      </c>
      <c r="O6244" t="s">
        <v>6327</v>
      </c>
      <c r="P6244" t="s">
        <v>6370</v>
      </c>
      <c r="Q6244" t="s">
        <v>6370</v>
      </c>
      <c r="R6244" t="s">
        <v>6327</v>
      </c>
      <c r="S6244" s="100">
        <v>36526</v>
      </c>
      <c r="T6244" s="100">
        <v>36526</v>
      </c>
    </row>
    <row r="6245" spans="1:20" x14ac:dyDescent="0.2">
      <c r="A6245">
        <v>2737</v>
      </c>
      <c r="B6245" s="98" t="s">
        <v>5244</v>
      </c>
      <c r="C6245" s="98">
        <v>1</v>
      </c>
      <c r="D6245" s="98">
        <v>1</v>
      </c>
      <c r="E6245" s="98">
        <v>1995</v>
      </c>
      <c r="F6245" t="s">
        <v>338</v>
      </c>
      <c r="G6245" s="99">
        <v>35065</v>
      </c>
      <c r="H6245" s="98">
        <v>1</v>
      </c>
      <c r="I6245" s="98">
        <v>1</v>
      </c>
      <c r="J6245" s="98">
        <v>1996</v>
      </c>
      <c r="K6245" t="s">
        <v>332</v>
      </c>
      <c r="L6245">
        <v>0</v>
      </c>
      <c r="M6245" s="98" t="s">
        <v>106</v>
      </c>
      <c r="N6245" t="s">
        <v>6417</v>
      </c>
      <c r="O6245" t="s">
        <v>6327</v>
      </c>
      <c r="P6245" t="s">
        <v>6327</v>
      </c>
      <c r="Q6245" t="s">
        <v>6327</v>
      </c>
      <c r="R6245" t="s">
        <v>6327</v>
      </c>
      <c r="S6245" s="100">
        <v>36526</v>
      </c>
      <c r="T6245" s="100">
        <v>36526</v>
      </c>
    </row>
    <row r="6246" spans="1:20" x14ac:dyDescent="0.2">
      <c r="A6246">
        <v>2736</v>
      </c>
      <c r="B6246" s="98" t="s">
        <v>3981</v>
      </c>
      <c r="C6246" s="98">
        <v>1</v>
      </c>
      <c r="D6246" s="98">
        <v>1</v>
      </c>
      <c r="E6246" s="98">
        <v>1952</v>
      </c>
      <c r="F6246" t="s">
        <v>8180</v>
      </c>
      <c r="G6246" s="99">
        <v>35386</v>
      </c>
      <c r="H6246" s="98">
        <v>17</v>
      </c>
      <c r="I6246" s="98">
        <v>11</v>
      </c>
      <c r="J6246" s="98">
        <v>1996</v>
      </c>
      <c r="K6246" t="s">
        <v>332</v>
      </c>
      <c r="L6246">
        <v>0</v>
      </c>
      <c r="M6246" s="98" t="s">
        <v>106</v>
      </c>
      <c r="N6246" t="s">
        <v>6685</v>
      </c>
      <c r="O6246" t="s">
        <v>6327</v>
      </c>
      <c r="P6246" t="s">
        <v>6327</v>
      </c>
      <c r="Q6246" t="s">
        <v>6698</v>
      </c>
      <c r="R6246" t="s">
        <v>6327</v>
      </c>
      <c r="S6246" s="100">
        <v>42215</v>
      </c>
      <c r="T6246" s="100">
        <v>36526</v>
      </c>
    </row>
    <row r="6247" spans="1:20" x14ac:dyDescent="0.2">
      <c r="A6247">
        <v>2735</v>
      </c>
      <c r="B6247" s="98" t="s">
        <v>3132</v>
      </c>
      <c r="C6247" s="98">
        <v>5</v>
      </c>
      <c r="D6247" s="98">
        <v>4</v>
      </c>
      <c r="E6247" s="98">
        <v>1961</v>
      </c>
      <c r="F6247" t="s">
        <v>554</v>
      </c>
      <c r="G6247" s="99">
        <v>23743</v>
      </c>
      <c r="H6247" s="98">
        <v>1</v>
      </c>
      <c r="I6247" s="98">
        <v>1</v>
      </c>
      <c r="J6247" s="98">
        <v>1965</v>
      </c>
      <c r="K6247" t="s">
        <v>332</v>
      </c>
      <c r="L6247">
        <v>0</v>
      </c>
      <c r="M6247" s="98" t="s">
        <v>106</v>
      </c>
      <c r="N6247" t="s">
        <v>6436</v>
      </c>
      <c r="O6247" t="s">
        <v>6327</v>
      </c>
      <c r="P6247" t="s">
        <v>6380</v>
      </c>
      <c r="Q6247" t="s">
        <v>6380</v>
      </c>
      <c r="R6247" t="s">
        <v>6327</v>
      </c>
      <c r="S6247" s="100">
        <v>36526</v>
      </c>
      <c r="T6247" s="100">
        <v>36526</v>
      </c>
    </row>
    <row r="6248" spans="1:20" x14ac:dyDescent="0.2">
      <c r="A6248">
        <v>2734</v>
      </c>
      <c r="B6248" s="98" t="s">
        <v>6219</v>
      </c>
      <c r="C6248" s="98">
        <v>8</v>
      </c>
      <c r="D6248" s="98">
        <v>3</v>
      </c>
      <c r="E6248" s="98">
        <v>2000</v>
      </c>
      <c r="F6248" t="s">
        <v>340</v>
      </c>
      <c r="G6248" s="99">
        <v>34065</v>
      </c>
      <c r="H6248" s="98">
        <v>6</v>
      </c>
      <c r="I6248" s="98">
        <v>4</v>
      </c>
      <c r="J6248" s="98">
        <v>1993</v>
      </c>
      <c r="K6248" t="s">
        <v>332</v>
      </c>
      <c r="L6248">
        <v>0</v>
      </c>
      <c r="M6248" s="98" t="s">
        <v>106</v>
      </c>
      <c r="N6248" t="s">
        <v>6337</v>
      </c>
      <c r="O6248" t="s">
        <v>6327</v>
      </c>
      <c r="P6248" t="s">
        <v>6327</v>
      </c>
      <c r="Q6248" t="s">
        <v>6343</v>
      </c>
      <c r="R6248" t="s">
        <v>6327</v>
      </c>
      <c r="S6248" s="100">
        <v>43785.814201388886</v>
      </c>
      <c r="T6248" s="100">
        <v>36526</v>
      </c>
    </row>
    <row r="6249" spans="1:20" x14ac:dyDescent="0.2">
      <c r="A6249">
        <v>2733</v>
      </c>
      <c r="B6249" s="98" t="s">
        <v>6075</v>
      </c>
      <c r="C6249" s="98">
        <v>21</v>
      </c>
      <c r="D6249" s="98">
        <v>10</v>
      </c>
      <c r="E6249" s="98">
        <v>1981</v>
      </c>
      <c r="F6249" t="s">
        <v>331</v>
      </c>
      <c r="G6249" s="99">
        <v>32483</v>
      </c>
      <c r="H6249" s="98">
        <v>6</v>
      </c>
      <c r="I6249" s="98">
        <v>12</v>
      </c>
      <c r="J6249" s="98">
        <v>1988</v>
      </c>
      <c r="K6249" t="s">
        <v>332</v>
      </c>
      <c r="L6249">
        <v>0</v>
      </c>
      <c r="M6249" s="98" t="s">
        <v>106</v>
      </c>
      <c r="N6249" t="s">
        <v>6397</v>
      </c>
      <c r="O6249" t="s">
        <v>6327</v>
      </c>
      <c r="P6249" t="s">
        <v>6327</v>
      </c>
      <c r="Q6249" t="s">
        <v>6455</v>
      </c>
      <c r="R6249" t="s">
        <v>6327</v>
      </c>
      <c r="S6249" s="100">
        <v>42537</v>
      </c>
      <c r="T6249" s="100">
        <v>36526</v>
      </c>
    </row>
    <row r="6250" spans="1:20" x14ac:dyDescent="0.2">
      <c r="A6250">
        <v>2732</v>
      </c>
      <c r="B6250" s="98" t="s">
        <v>3357</v>
      </c>
      <c r="C6250" s="98">
        <v>1</v>
      </c>
      <c r="D6250" s="98">
        <v>1</v>
      </c>
      <c r="E6250" s="98">
        <v>2002</v>
      </c>
      <c r="F6250" t="s">
        <v>788</v>
      </c>
      <c r="G6250" s="99">
        <v>32143</v>
      </c>
      <c r="H6250" s="98">
        <v>1</v>
      </c>
      <c r="I6250" s="98">
        <v>1</v>
      </c>
      <c r="J6250" s="98">
        <v>1988</v>
      </c>
      <c r="K6250" t="s">
        <v>332</v>
      </c>
      <c r="L6250">
        <v>0</v>
      </c>
      <c r="M6250" s="98" t="s">
        <v>106</v>
      </c>
      <c r="N6250" t="s">
        <v>6415</v>
      </c>
      <c r="O6250" t="s">
        <v>6327</v>
      </c>
      <c r="P6250" t="s">
        <v>6327</v>
      </c>
      <c r="Q6250" t="s">
        <v>6347</v>
      </c>
      <c r="R6250" t="s">
        <v>6327</v>
      </c>
      <c r="S6250" s="100">
        <v>36526</v>
      </c>
      <c r="T6250" s="100">
        <v>36526</v>
      </c>
    </row>
    <row r="6251" spans="1:20" x14ac:dyDescent="0.2">
      <c r="A6251">
        <v>2731</v>
      </c>
      <c r="B6251" s="98" t="s">
        <v>2655</v>
      </c>
      <c r="C6251" s="98">
        <v>1</v>
      </c>
      <c r="D6251" s="98">
        <v>1</v>
      </c>
      <c r="E6251" s="98">
        <v>1985</v>
      </c>
      <c r="F6251" t="s">
        <v>753</v>
      </c>
      <c r="G6251" s="99">
        <v>28126</v>
      </c>
      <c r="H6251" s="98">
        <v>1</v>
      </c>
      <c r="I6251" s="98">
        <v>1</v>
      </c>
      <c r="J6251" s="98">
        <v>1977</v>
      </c>
      <c r="K6251" t="s">
        <v>332</v>
      </c>
      <c r="L6251">
        <v>0</v>
      </c>
      <c r="M6251" s="98" t="s">
        <v>106</v>
      </c>
      <c r="N6251" t="s">
        <v>6417</v>
      </c>
      <c r="O6251" t="s">
        <v>6327</v>
      </c>
      <c r="P6251" t="s">
        <v>6327</v>
      </c>
      <c r="Q6251" t="s">
        <v>6327</v>
      </c>
      <c r="R6251" t="s">
        <v>6327</v>
      </c>
      <c r="S6251" s="100">
        <v>36526</v>
      </c>
      <c r="T6251" s="100">
        <v>36526</v>
      </c>
    </row>
    <row r="6252" spans="1:20" x14ac:dyDescent="0.2">
      <c r="A6252">
        <v>2730</v>
      </c>
      <c r="B6252" s="98" t="s">
        <v>5799</v>
      </c>
      <c r="C6252" s="98">
        <v>11</v>
      </c>
      <c r="D6252" s="98">
        <v>3</v>
      </c>
      <c r="E6252" s="98">
        <v>1992</v>
      </c>
      <c r="F6252" t="s">
        <v>723</v>
      </c>
      <c r="G6252" s="99">
        <v>20090</v>
      </c>
      <c r="H6252" s="98">
        <v>1</v>
      </c>
      <c r="I6252" s="98">
        <v>1</v>
      </c>
      <c r="J6252" s="98">
        <v>1955</v>
      </c>
      <c r="K6252" t="s">
        <v>332</v>
      </c>
      <c r="L6252">
        <v>0</v>
      </c>
      <c r="M6252" s="98" t="s">
        <v>106</v>
      </c>
      <c r="N6252" t="s">
        <v>6436</v>
      </c>
      <c r="O6252" t="s">
        <v>6327</v>
      </c>
      <c r="P6252" t="s">
        <v>6375</v>
      </c>
      <c r="Q6252" t="s">
        <v>6491</v>
      </c>
      <c r="R6252" t="s">
        <v>6327</v>
      </c>
      <c r="S6252" s="100">
        <v>36526</v>
      </c>
      <c r="T6252" s="100">
        <v>36526</v>
      </c>
    </row>
    <row r="6253" spans="1:20" x14ac:dyDescent="0.2">
      <c r="A6253">
        <v>2729</v>
      </c>
      <c r="B6253" s="98" t="s">
        <v>1310</v>
      </c>
      <c r="C6253" s="98">
        <v>29</v>
      </c>
      <c r="D6253" s="98">
        <v>7</v>
      </c>
      <c r="E6253" s="98">
        <v>2005</v>
      </c>
      <c r="F6253" t="s">
        <v>860</v>
      </c>
      <c r="G6253" s="99">
        <v>22647</v>
      </c>
      <c r="H6253" s="98">
        <v>1</v>
      </c>
      <c r="I6253" s="98">
        <v>1</v>
      </c>
      <c r="J6253" s="98">
        <v>1962</v>
      </c>
      <c r="K6253" t="s">
        <v>332</v>
      </c>
      <c r="L6253">
        <v>0</v>
      </c>
      <c r="M6253" s="98" t="s">
        <v>106</v>
      </c>
      <c r="N6253" t="s">
        <v>6417</v>
      </c>
      <c r="O6253" t="s">
        <v>6327</v>
      </c>
      <c r="P6253" t="s">
        <v>6327</v>
      </c>
      <c r="Q6253" t="s">
        <v>6491</v>
      </c>
      <c r="R6253" t="s">
        <v>6327</v>
      </c>
      <c r="S6253" s="100">
        <v>36526</v>
      </c>
      <c r="T6253" s="100">
        <v>36526</v>
      </c>
    </row>
    <row r="6254" spans="1:20" x14ac:dyDescent="0.2">
      <c r="A6254">
        <v>2728</v>
      </c>
      <c r="B6254" s="98" t="s">
        <v>2047</v>
      </c>
      <c r="C6254" s="98">
        <v>1</v>
      </c>
      <c r="D6254" s="98">
        <v>1</v>
      </c>
      <c r="E6254" s="98">
        <v>1981</v>
      </c>
      <c r="F6254" t="s">
        <v>287</v>
      </c>
      <c r="G6254" s="99">
        <v>24853</v>
      </c>
      <c r="H6254" s="98">
        <v>16</v>
      </c>
      <c r="I6254" s="98">
        <v>1</v>
      </c>
      <c r="J6254" s="98">
        <v>1968</v>
      </c>
      <c r="K6254" t="s">
        <v>332</v>
      </c>
      <c r="L6254">
        <v>0</v>
      </c>
      <c r="M6254" s="98" t="s">
        <v>106</v>
      </c>
      <c r="N6254" t="s">
        <v>6436</v>
      </c>
      <c r="O6254" t="s">
        <v>6327</v>
      </c>
      <c r="P6254" t="s">
        <v>6380</v>
      </c>
      <c r="Q6254" t="s">
        <v>6388</v>
      </c>
      <c r="R6254" t="s">
        <v>6327</v>
      </c>
      <c r="S6254" s="100">
        <v>36526</v>
      </c>
      <c r="T6254" s="100">
        <v>36526</v>
      </c>
    </row>
    <row r="6255" spans="1:20" x14ac:dyDescent="0.2">
      <c r="A6255">
        <v>2727</v>
      </c>
      <c r="B6255" s="98" t="s">
        <v>2756</v>
      </c>
      <c r="C6255" s="98">
        <v>1</v>
      </c>
      <c r="D6255" s="98">
        <v>1</v>
      </c>
      <c r="E6255" s="98">
        <v>1990</v>
      </c>
      <c r="F6255" t="s">
        <v>279</v>
      </c>
      <c r="G6255" s="99">
        <v>35431</v>
      </c>
      <c r="H6255" s="98">
        <v>1</v>
      </c>
      <c r="I6255" s="98">
        <v>1</v>
      </c>
      <c r="J6255" s="98">
        <v>1997</v>
      </c>
      <c r="K6255" t="s">
        <v>332</v>
      </c>
      <c r="L6255">
        <v>0</v>
      </c>
      <c r="M6255" s="98" t="s">
        <v>106</v>
      </c>
      <c r="N6255" t="s">
        <v>6415</v>
      </c>
      <c r="O6255" t="s">
        <v>6327</v>
      </c>
      <c r="P6255" t="s">
        <v>6327</v>
      </c>
      <c r="Q6255" t="s">
        <v>6398</v>
      </c>
      <c r="R6255" t="s">
        <v>6327</v>
      </c>
      <c r="S6255" s="100">
        <v>41541</v>
      </c>
      <c r="T6255" s="100">
        <v>36526</v>
      </c>
    </row>
    <row r="6256" spans="1:20" x14ac:dyDescent="0.2">
      <c r="A6256">
        <v>2726</v>
      </c>
      <c r="B6256" s="98" t="s">
        <v>6165</v>
      </c>
      <c r="C6256" s="98">
        <v>14</v>
      </c>
      <c r="D6256" s="98">
        <v>9</v>
      </c>
      <c r="E6256" s="98">
        <v>1979</v>
      </c>
      <c r="F6256" t="s">
        <v>816</v>
      </c>
      <c r="G6256" s="99">
        <v>35431</v>
      </c>
      <c r="H6256" s="98">
        <v>1</v>
      </c>
      <c r="I6256" s="98">
        <v>1</v>
      </c>
      <c r="J6256" s="98">
        <v>1997</v>
      </c>
      <c r="K6256" t="s">
        <v>332</v>
      </c>
      <c r="L6256">
        <v>0</v>
      </c>
      <c r="M6256" s="98" t="s">
        <v>106</v>
      </c>
      <c r="N6256" t="s">
        <v>6424</v>
      </c>
      <c r="O6256" t="s">
        <v>6327</v>
      </c>
      <c r="P6256" t="s">
        <v>6327</v>
      </c>
      <c r="Q6256" t="s">
        <v>6327</v>
      </c>
      <c r="R6256" t="s">
        <v>6327</v>
      </c>
      <c r="S6256" s="100">
        <v>36526</v>
      </c>
      <c r="T6256" s="100">
        <v>36526</v>
      </c>
    </row>
    <row r="6257" spans="1:20" x14ac:dyDescent="0.2">
      <c r="A6257">
        <v>2725</v>
      </c>
      <c r="B6257" s="98" t="s">
        <v>6018</v>
      </c>
      <c r="C6257" s="98">
        <v>20</v>
      </c>
      <c r="D6257" s="98">
        <v>4</v>
      </c>
      <c r="E6257" s="98">
        <v>2005</v>
      </c>
      <c r="F6257" t="s">
        <v>7324</v>
      </c>
      <c r="G6257" s="99">
        <v>35865</v>
      </c>
      <c r="H6257" s="98">
        <v>11</v>
      </c>
      <c r="I6257" s="98">
        <v>3</v>
      </c>
      <c r="J6257" s="98">
        <v>1998</v>
      </c>
      <c r="K6257" t="s">
        <v>332</v>
      </c>
      <c r="L6257">
        <v>0</v>
      </c>
      <c r="M6257" s="98" t="s">
        <v>27</v>
      </c>
      <c r="N6257" t="s">
        <v>6331</v>
      </c>
      <c r="O6257" t="s">
        <v>6327</v>
      </c>
      <c r="P6257" t="s">
        <v>6327</v>
      </c>
      <c r="Q6257" t="s">
        <v>6384</v>
      </c>
      <c r="R6257" t="s">
        <v>6346</v>
      </c>
      <c r="S6257" s="100">
        <v>43729.566331018519</v>
      </c>
      <c r="T6257" s="100">
        <v>36526</v>
      </c>
    </row>
    <row r="6258" spans="1:20" x14ac:dyDescent="0.2">
      <c r="A6258">
        <v>2724</v>
      </c>
      <c r="B6258" s="98" t="s">
        <v>335</v>
      </c>
      <c r="C6258" s="98">
        <v>3</v>
      </c>
      <c r="D6258" s="98">
        <v>8</v>
      </c>
      <c r="E6258" s="98">
        <v>1991</v>
      </c>
      <c r="F6258" t="s">
        <v>331</v>
      </c>
      <c r="G6258" s="99">
        <v>35656</v>
      </c>
      <c r="H6258" s="98">
        <v>14</v>
      </c>
      <c r="I6258" s="98">
        <v>8</v>
      </c>
      <c r="J6258" s="98">
        <v>1997</v>
      </c>
      <c r="K6258" t="s">
        <v>332</v>
      </c>
      <c r="L6258">
        <v>0</v>
      </c>
      <c r="M6258" s="98" t="s">
        <v>36</v>
      </c>
      <c r="N6258" t="s">
        <v>6331</v>
      </c>
      <c r="O6258" t="s">
        <v>6346</v>
      </c>
      <c r="P6258" t="s">
        <v>6719</v>
      </c>
      <c r="Q6258" t="s">
        <v>6895</v>
      </c>
      <c r="R6258" t="s">
        <v>6374</v>
      </c>
      <c r="S6258" s="100">
        <v>41501</v>
      </c>
      <c r="T6258" s="100">
        <v>36526</v>
      </c>
    </row>
    <row r="6259" spans="1:20" x14ac:dyDescent="0.2">
      <c r="A6259">
        <v>2723</v>
      </c>
      <c r="B6259" s="98" t="s">
        <v>4864</v>
      </c>
      <c r="C6259" s="98">
        <v>27</v>
      </c>
      <c r="D6259" s="98">
        <v>8</v>
      </c>
      <c r="E6259" s="98">
        <v>2003</v>
      </c>
      <c r="F6259" t="s">
        <v>6928</v>
      </c>
      <c r="G6259" s="99">
        <v>35431</v>
      </c>
      <c r="H6259" s="98">
        <v>1</v>
      </c>
      <c r="I6259" s="98">
        <v>1</v>
      </c>
      <c r="J6259" s="98">
        <v>1997</v>
      </c>
      <c r="K6259" t="s">
        <v>892</v>
      </c>
      <c r="L6259">
        <v>0</v>
      </c>
      <c r="M6259" s="98" t="s">
        <v>106</v>
      </c>
      <c r="N6259" t="s">
        <v>6417</v>
      </c>
      <c r="O6259" t="s">
        <v>6327</v>
      </c>
      <c r="P6259" t="s">
        <v>6327</v>
      </c>
      <c r="Q6259" t="s">
        <v>6327</v>
      </c>
      <c r="R6259" t="s">
        <v>6327</v>
      </c>
      <c r="S6259" s="100">
        <v>36526</v>
      </c>
      <c r="T6259" s="100">
        <v>36526</v>
      </c>
    </row>
    <row r="6260" spans="1:20" x14ac:dyDescent="0.2">
      <c r="A6260">
        <v>2722</v>
      </c>
      <c r="B6260" s="98" t="s">
        <v>717</v>
      </c>
      <c r="C6260" s="98">
        <v>11</v>
      </c>
      <c r="D6260" s="98">
        <v>11</v>
      </c>
      <c r="E6260" s="98">
        <v>1991</v>
      </c>
      <c r="F6260" t="s">
        <v>7689</v>
      </c>
      <c r="G6260" s="99">
        <v>36028</v>
      </c>
      <c r="H6260" s="98">
        <v>21</v>
      </c>
      <c r="I6260" s="98">
        <v>8</v>
      </c>
      <c r="J6260" s="98">
        <v>1998</v>
      </c>
      <c r="K6260" t="s">
        <v>892</v>
      </c>
      <c r="L6260">
        <v>0</v>
      </c>
      <c r="M6260" s="98" t="s">
        <v>106</v>
      </c>
      <c r="N6260" t="s">
        <v>6417</v>
      </c>
      <c r="O6260" t="s">
        <v>6327</v>
      </c>
      <c r="P6260" t="s">
        <v>6327</v>
      </c>
      <c r="Q6260" t="s">
        <v>6327</v>
      </c>
      <c r="R6260" t="s">
        <v>6327</v>
      </c>
      <c r="S6260" s="100">
        <v>36526</v>
      </c>
      <c r="T6260" s="100">
        <v>36526</v>
      </c>
    </row>
    <row r="6261" spans="1:20" x14ac:dyDescent="0.2">
      <c r="A6261">
        <v>2721</v>
      </c>
      <c r="B6261" s="98" t="s">
        <v>1204</v>
      </c>
      <c r="C6261" s="98">
        <v>1</v>
      </c>
      <c r="D6261" s="98">
        <v>7</v>
      </c>
      <c r="E6261" s="98">
        <v>1989</v>
      </c>
      <c r="F6261" t="s">
        <v>6570</v>
      </c>
      <c r="G6261" s="99">
        <v>35065</v>
      </c>
      <c r="H6261" s="98">
        <v>1</v>
      </c>
      <c r="I6261" s="98">
        <v>1</v>
      </c>
      <c r="J6261" s="98">
        <v>1996</v>
      </c>
      <c r="K6261" t="s">
        <v>892</v>
      </c>
      <c r="L6261">
        <v>0</v>
      </c>
      <c r="M6261" s="98" t="s">
        <v>106</v>
      </c>
      <c r="N6261" t="s">
        <v>6417</v>
      </c>
      <c r="O6261" t="s">
        <v>6327</v>
      </c>
      <c r="P6261" t="s">
        <v>6327</v>
      </c>
      <c r="Q6261" t="s">
        <v>6327</v>
      </c>
      <c r="R6261" t="s">
        <v>6327</v>
      </c>
      <c r="S6261" s="100">
        <v>36526</v>
      </c>
      <c r="T6261" s="100">
        <v>36526</v>
      </c>
    </row>
    <row r="6262" spans="1:20" x14ac:dyDescent="0.2">
      <c r="A6262">
        <v>2720</v>
      </c>
      <c r="B6262" s="98" t="s">
        <v>4542</v>
      </c>
      <c r="C6262" s="98">
        <v>31</v>
      </c>
      <c r="D6262" s="98">
        <v>1</v>
      </c>
      <c r="E6262" s="98">
        <v>2000</v>
      </c>
      <c r="F6262" t="s">
        <v>1012</v>
      </c>
      <c r="G6262" s="99">
        <v>35065</v>
      </c>
      <c r="H6262" s="98">
        <v>1</v>
      </c>
      <c r="I6262" s="98">
        <v>1</v>
      </c>
      <c r="J6262" s="98">
        <v>1996</v>
      </c>
      <c r="K6262" t="s">
        <v>892</v>
      </c>
      <c r="L6262">
        <v>0</v>
      </c>
      <c r="M6262" s="98" t="s">
        <v>106</v>
      </c>
      <c r="N6262" t="s">
        <v>6503</v>
      </c>
      <c r="O6262" t="s">
        <v>6327</v>
      </c>
      <c r="P6262" t="s">
        <v>6327</v>
      </c>
      <c r="Q6262" t="s">
        <v>6327</v>
      </c>
      <c r="R6262" t="s">
        <v>6327</v>
      </c>
      <c r="S6262" s="100">
        <v>36526</v>
      </c>
      <c r="T6262" s="100">
        <v>36526</v>
      </c>
    </row>
    <row r="6263" spans="1:20" x14ac:dyDescent="0.2">
      <c r="A6263">
        <v>2719</v>
      </c>
      <c r="B6263" s="98" t="s">
        <v>5978</v>
      </c>
      <c r="C6263" s="98">
        <v>17</v>
      </c>
      <c r="D6263" s="98">
        <v>9</v>
      </c>
      <c r="E6263" s="98">
        <v>1986</v>
      </c>
      <c r="F6263" t="s">
        <v>950</v>
      </c>
      <c r="G6263" s="99">
        <v>34700</v>
      </c>
      <c r="H6263" s="98">
        <v>1</v>
      </c>
      <c r="I6263" s="98">
        <v>1</v>
      </c>
      <c r="J6263" s="98">
        <v>1995</v>
      </c>
      <c r="K6263" t="s">
        <v>892</v>
      </c>
      <c r="L6263">
        <v>0</v>
      </c>
      <c r="M6263" s="98" t="s">
        <v>106</v>
      </c>
      <c r="N6263" t="s">
        <v>6424</v>
      </c>
      <c r="O6263" t="s">
        <v>6327</v>
      </c>
      <c r="P6263" t="s">
        <v>6327</v>
      </c>
      <c r="Q6263" t="s">
        <v>6327</v>
      </c>
      <c r="R6263" t="s">
        <v>6327</v>
      </c>
      <c r="S6263" s="100">
        <v>36526</v>
      </c>
      <c r="T6263" s="100">
        <v>36526</v>
      </c>
    </row>
    <row r="6264" spans="1:20" x14ac:dyDescent="0.2">
      <c r="A6264">
        <v>2718</v>
      </c>
      <c r="B6264" s="98" t="s">
        <v>4862</v>
      </c>
      <c r="C6264" s="98">
        <v>1</v>
      </c>
      <c r="D6264" s="98">
        <v>1</v>
      </c>
      <c r="E6264" s="98">
        <v>1975</v>
      </c>
      <c r="F6264" t="s">
        <v>6318</v>
      </c>
      <c r="G6264" s="99">
        <v>35065</v>
      </c>
      <c r="H6264" s="98">
        <v>1</v>
      </c>
      <c r="I6264" s="98">
        <v>1</v>
      </c>
      <c r="J6264" s="98">
        <v>1996</v>
      </c>
      <c r="K6264" t="s">
        <v>892</v>
      </c>
      <c r="L6264">
        <v>0</v>
      </c>
      <c r="M6264" s="98" t="s">
        <v>106</v>
      </c>
      <c r="N6264" t="s">
        <v>6417</v>
      </c>
      <c r="O6264" t="s">
        <v>6327</v>
      </c>
      <c r="P6264" t="s">
        <v>6327</v>
      </c>
      <c r="Q6264" t="s">
        <v>6327</v>
      </c>
      <c r="R6264" t="s">
        <v>6327</v>
      </c>
      <c r="S6264" s="100">
        <v>36526</v>
      </c>
      <c r="T6264" s="100">
        <v>36526</v>
      </c>
    </row>
    <row r="6265" spans="1:20" x14ac:dyDescent="0.2">
      <c r="A6265">
        <v>2717</v>
      </c>
      <c r="B6265" s="98" t="s">
        <v>5978</v>
      </c>
      <c r="C6265" s="98">
        <v>3</v>
      </c>
      <c r="D6265" s="98">
        <v>4</v>
      </c>
      <c r="E6265" s="98">
        <v>1990</v>
      </c>
      <c r="F6265" t="s">
        <v>8455</v>
      </c>
      <c r="G6265" s="99">
        <v>34700</v>
      </c>
      <c r="H6265" s="98">
        <v>1</v>
      </c>
      <c r="I6265" s="98">
        <v>1</v>
      </c>
      <c r="J6265" s="98">
        <v>1995</v>
      </c>
      <c r="K6265" t="s">
        <v>332</v>
      </c>
      <c r="L6265">
        <v>0</v>
      </c>
      <c r="M6265" s="98" t="s">
        <v>106</v>
      </c>
      <c r="N6265" t="s">
        <v>6399</v>
      </c>
      <c r="O6265" t="s">
        <v>6327</v>
      </c>
      <c r="P6265" t="s">
        <v>6327</v>
      </c>
      <c r="Q6265" t="s">
        <v>6327</v>
      </c>
      <c r="R6265" t="s">
        <v>6327</v>
      </c>
      <c r="S6265" s="100">
        <v>36526</v>
      </c>
      <c r="T6265" s="100">
        <v>36526</v>
      </c>
    </row>
    <row r="6266" spans="1:20" x14ac:dyDescent="0.2">
      <c r="A6266">
        <v>2716</v>
      </c>
      <c r="B6266" s="98" t="s">
        <v>5020</v>
      </c>
      <c r="C6266" s="98">
        <v>29</v>
      </c>
      <c r="D6266" s="98">
        <v>1</v>
      </c>
      <c r="E6266" s="98">
        <v>2005</v>
      </c>
      <c r="F6266" t="s">
        <v>266</v>
      </c>
      <c r="G6266" s="99">
        <v>34700</v>
      </c>
      <c r="H6266" s="98">
        <v>1</v>
      </c>
      <c r="I6266" s="98">
        <v>1</v>
      </c>
      <c r="J6266" s="98">
        <v>1995</v>
      </c>
      <c r="K6266" t="s">
        <v>332</v>
      </c>
      <c r="L6266">
        <v>0</v>
      </c>
      <c r="M6266" s="98" t="s">
        <v>106</v>
      </c>
      <c r="N6266" t="s">
        <v>6417</v>
      </c>
      <c r="O6266" t="s">
        <v>6327</v>
      </c>
      <c r="P6266" t="s">
        <v>6327</v>
      </c>
      <c r="Q6266" t="s">
        <v>6327</v>
      </c>
      <c r="R6266" t="s">
        <v>6327</v>
      </c>
      <c r="S6266" s="100">
        <v>36526</v>
      </c>
      <c r="T6266" s="100">
        <v>36526</v>
      </c>
    </row>
    <row r="6267" spans="1:20" x14ac:dyDescent="0.2">
      <c r="A6267">
        <v>2715</v>
      </c>
      <c r="B6267" s="98" t="s">
        <v>3153</v>
      </c>
      <c r="C6267" s="98">
        <v>18</v>
      </c>
      <c r="D6267" s="98">
        <v>5</v>
      </c>
      <c r="E6267" s="98">
        <v>2002</v>
      </c>
      <c r="F6267" t="s">
        <v>433</v>
      </c>
      <c r="G6267" s="99">
        <v>33604</v>
      </c>
      <c r="H6267" s="98">
        <v>1</v>
      </c>
      <c r="I6267" s="98">
        <v>1</v>
      </c>
      <c r="J6267" s="98">
        <v>1992</v>
      </c>
      <c r="K6267" t="s">
        <v>332</v>
      </c>
      <c r="L6267">
        <v>0</v>
      </c>
      <c r="M6267" s="98" t="s">
        <v>106</v>
      </c>
      <c r="N6267" t="s">
        <v>6821</v>
      </c>
      <c r="O6267" t="s">
        <v>6327</v>
      </c>
      <c r="P6267" t="s">
        <v>6327</v>
      </c>
      <c r="Q6267" t="s">
        <v>6339</v>
      </c>
      <c r="R6267" t="s">
        <v>6327</v>
      </c>
      <c r="S6267" s="100">
        <v>36526</v>
      </c>
      <c r="T6267" s="100">
        <v>36526</v>
      </c>
    </row>
    <row r="6268" spans="1:20" x14ac:dyDescent="0.2">
      <c r="A6268">
        <v>2714</v>
      </c>
      <c r="B6268" s="98" t="s">
        <v>4388</v>
      </c>
      <c r="C6268" s="98">
        <v>24</v>
      </c>
      <c r="D6268" s="98">
        <v>3</v>
      </c>
      <c r="E6268" s="98">
        <v>1980</v>
      </c>
      <c r="F6268" t="s">
        <v>810</v>
      </c>
      <c r="G6268" s="99">
        <v>31778</v>
      </c>
      <c r="H6268" s="98">
        <v>1</v>
      </c>
      <c r="I6268" s="98">
        <v>1</v>
      </c>
      <c r="J6268" s="98">
        <v>1987</v>
      </c>
      <c r="K6268" t="s">
        <v>332</v>
      </c>
      <c r="L6268">
        <v>0</v>
      </c>
      <c r="M6268" s="98" t="s">
        <v>106</v>
      </c>
      <c r="N6268" t="s">
        <v>6415</v>
      </c>
      <c r="O6268" t="s">
        <v>6327</v>
      </c>
      <c r="P6268" t="s">
        <v>6327</v>
      </c>
      <c r="Q6268" t="s">
        <v>6346</v>
      </c>
      <c r="R6268" t="s">
        <v>6327</v>
      </c>
      <c r="S6268" s="100">
        <v>36526</v>
      </c>
      <c r="T6268" s="100">
        <v>36526</v>
      </c>
    </row>
    <row r="6269" spans="1:20" x14ac:dyDescent="0.2">
      <c r="A6269">
        <v>2713</v>
      </c>
      <c r="B6269" s="98" t="s">
        <v>4934</v>
      </c>
      <c r="C6269" s="98">
        <v>1</v>
      </c>
      <c r="D6269" s="98">
        <v>1</v>
      </c>
      <c r="E6269" s="98">
        <v>1991</v>
      </c>
      <c r="F6269" t="s">
        <v>266</v>
      </c>
      <c r="G6269" s="99">
        <v>30317</v>
      </c>
      <c r="H6269" s="98">
        <v>1</v>
      </c>
      <c r="I6269" s="98">
        <v>1</v>
      </c>
      <c r="J6269" s="98">
        <v>1983</v>
      </c>
      <c r="K6269" t="s">
        <v>332</v>
      </c>
      <c r="L6269">
        <v>0</v>
      </c>
      <c r="M6269" s="98" t="s">
        <v>106</v>
      </c>
      <c r="N6269" t="s">
        <v>7016</v>
      </c>
      <c r="O6269" t="s">
        <v>6327</v>
      </c>
      <c r="P6269" t="s">
        <v>6327</v>
      </c>
      <c r="Q6269" t="s">
        <v>6327</v>
      </c>
      <c r="R6269" t="s">
        <v>6327</v>
      </c>
      <c r="S6269" s="100">
        <v>36526</v>
      </c>
      <c r="T6269" s="100">
        <v>36526</v>
      </c>
    </row>
    <row r="6270" spans="1:20" x14ac:dyDescent="0.2">
      <c r="A6270">
        <v>2712</v>
      </c>
      <c r="B6270" s="98" t="s">
        <v>2245</v>
      </c>
      <c r="C6270" s="98">
        <v>29</v>
      </c>
      <c r="D6270" s="98">
        <v>12</v>
      </c>
      <c r="E6270" s="98">
        <v>2000</v>
      </c>
      <c r="F6270" t="s">
        <v>792</v>
      </c>
      <c r="G6270" s="99">
        <v>18350</v>
      </c>
      <c r="H6270" s="98">
        <v>28</v>
      </c>
      <c r="I6270" s="98">
        <v>3</v>
      </c>
      <c r="J6270" s="98">
        <v>1950</v>
      </c>
      <c r="K6270" t="s">
        <v>332</v>
      </c>
      <c r="L6270">
        <v>0</v>
      </c>
      <c r="M6270" s="98" t="s">
        <v>106</v>
      </c>
      <c r="N6270" t="s">
        <v>6436</v>
      </c>
      <c r="O6270" t="s">
        <v>6327</v>
      </c>
      <c r="P6270" t="s">
        <v>6491</v>
      </c>
      <c r="Q6270" t="s">
        <v>6491</v>
      </c>
      <c r="R6270" t="s">
        <v>6327</v>
      </c>
      <c r="S6270" s="100">
        <v>36526</v>
      </c>
      <c r="T6270" s="100">
        <v>36526</v>
      </c>
    </row>
    <row r="6271" spans="1:20" x14ac:dyDescent="0.2">
      <c r="A6271">
        <v>2711</v>
      </c>
      <c r="B6271" s="98" t="s">
        <v>5087</v>
      </c>
      <c r="C6271" s="98">
        <v>11</v>
      </c>
      <c r="D6271" s="98">
        <v>9</v>
      </c>
      <c r="E6271" s="98">
        <v>1980</v>
      </c>
      <c r="F6271" t="s">
        <v>446</v>
      </c>
      <c r="G6271" s="99">
        <v>28126</v>
      </c>
      <c r="H6271" s="98">
        <v>1</v>
      </c>
      <c r="I6271" s="98">
        <v>1</v>
      </c>
      <c r="J6271" s="98">
        <v>1977</v>
      </c>
      <c r="K6271" t="s">
        <v>332</v>
      </c>
      <c r="L6271">
        <v>0</v>
      </c>
      <c r="M6271" s="98" t="s">
        <v>106</v>
      </c>
      <c r="N6271" t="s">
        <v>6381</v>
      </c>
      <c r="O6271" t="s">
        <v>6327</v>
      </c>
      <c r="P6271" t="s">
        <v>6327</v>
      </c>
      <c r="Q6271" t="s">
        <v>6559</v>
      </c>
      <c r="R6271" t="s">
        <v>6327</v>
      </c>
      <c r="S6271" s="100">
        <v>36526</v>
      </c>
      <c r="T6271" s="100">
        <v>36526</v>
      </c>
    </row>
    <row r="6272" spans="1:20" x14ac:dyDescent="0.2">
      <c r="A6272">
        <v>2710</v>
      </c>
      <c r="B6272" s="98" t="s">
        <v>2635</v>
      </c>
      <c r="C6272" s="98">
        <v>1</v>
      </c>
      <c r="D6272" s="98">
        <v>1</v>
      </c>
      <c r="E6272" s="98">
        <v>1958</v>
      </c>
      <c r="F6272" t="s">
        <v>7238</v>
      </c>
      <c r="G6272" s="99">
        <v>23012</v>
      </c>
      <c r="H6272" s="98">
        <v>1</v>
      </c>
      <c r="I6272" s="98">
        <v>1</v>
      </c>
      <c r="J6272" s="98">
        <v>1963</v>
      </c>
      <c r="K6272" t="s">
        <v>332</v>
      </c>
      <c r="L6272">
        <v>0</v>
      </c>
      <c r="M6272" s="98" t="s">
        <v>106</v>
      </c>
      <c r="N6272" t="s">
        <v>6417</v>
      </c>
      <c r="O6272" t="s">
        <v>6327</v>
      </c>
      <c r="P6272" t="s">
        <v>6327</v>
      </c>
      <c r="Q6272" t="s">
        <v>6327</v>
      </c>
      <c r="R6272" t="s">
        <v>6327</v>
      </c>
      <c r="S6272" s="100">
        <v>36526</v>
      </c>
      <c r="T6272" s="100">
        <v>36526</v>
      </c>
    </row>
    <row r="6273" spans="1:20" x14ac:dyDescent="0.2">
      <c r="A6273">
        <v>2709</v>
      </c>
      <c r="B6273" s="98" t="s">
        <v>52</v>
      </c>
      <c r="C6273" s="98">
        <v>1</v>
      </c>
      <c r="D6273" s="98">
        <v>1</v>
      </c>
      <c r="E6273" s="98">
        <v>1982</v>
      </c>
      <c r="F6273" t="s">
        <v>299</v>
      </c>
      <c r="G6273" s="99">
        <v>17899</v>
      </c>
      <c r="H6273" s="98">
        <v>1</v>
      </c>
      <c r="I6273" s="98">
        <v>1</v>
      </c>
      <c r="J6273" s="98">
        <v>1949</v>
      </c>
      <c r="K6273" t="s">
        <v>332</v>
      </c>
      <c r="L6273">
        <v>0</v>
      </c>
      <c r="M6273" s="98" t="s">
        <v>106</v>
      </c>
      <c r="N6273" t="s">
        <v>6417</v>
      </c>
      <c r="O6273" t="s">
        <v>6327</v>
      </c>
      <c r="P6273" t="s">
        <v>6327</v>
      </c>
      <c r="Q6273" t="s">
        <v>6327</v>
      </c>
      <c r="R6273" t="s">
        <v>6327</v>
      </c>
      <c r="S6273" s="100">
        <v>36526</v>
      </c>
      <c r="T6273" s="100">
        <v>36526</v>
      </c>
    </row>
    <row r="6274" spans="1:20" x14ac:dyDescent="0.2">
      <c r="A6274">
        <v>2708</v>
      </c>
      <c r="B6274" s="98" t="s">
        <v>2623</v>
      </c>
      <c r="C6274" s="98">
        <v>19</v>
      </c>
      <c r="D6274" s="98">
        <v>6</v>
      </c>
      <c r="E6274" s="98">
        <v>2009</v>
      </c>
      <c r="F6274" t="s">
        <v>6538</v>
      </c>
      <c r="G6274" s="99">
        <v>24555</v>
      </c>
      <c r="H6274" s="98">
        <v>24</v>
      </c>
      <c r="I6274" s="98">
        <v>3</v>
      </c>
      <c r="J6274" s="98">
        <v>1967</v>
      </c>
      <c r="K6274" t="s">
        <v>332</v>
      </c>
      <c r="L6274">
        <v>0</v>
      </c>
      <c r="M6274" s="98" t="s">
        <v>106</v>
      </c>
      <c r="N6274" t="s">
        <v>6589</v>
      </c>
      <c r="O6274" t="s">
        <v>7512</v>
      </c>
      <c r="P6274" t="s">
        <v>6339</v>
      </c>
      <c r="Q6274" t="s">
        <v>6658</v>
      </c>
      <c r="R6274" t="s">
        <v>6327</v>
      </c>
      <c r="S6274" s="100">
        <v>42246</v>
      </c>
      <c r="T6274" s="100">
        <v>36526</v>
      </c>
    </row>
    <row r="6275" spans="1:20" x14ac:dyDescent="0.2">
      <c r="A6275">
        <v>2707</v>
      </c>
      <c r="B6275" s="98" t="s">
        <v>3153</v>
      </c>
      <c r="C6275" s="98">
        <v>5</v>
      </c>
      <c r="D6275" s="98">
        <v>12</v>
      </c>
      <c r="E6275" s="98">
        <v>2000</v>
      </c>
      <c r="F6275" t="s">
        <v>526</v>
      </c>
      <c r="G6275" s="99">
        <v>33239</v>
      </c>
      <c r="H6275" s="98">
        <v>1</v>
      </c>
      <c r="I6275" s="98">
        <v>1</v>
      </c>
      <c r="J6275" s="98">
        <v>1991</v>
      </c>
      <c r="K6275" t="s">
        <v>332</v>
      </c>
      <c r="L6275">
        <v>0</v>
      </c>
      <c r="M6275" s="98" t="s">
        <v>106</v>
      </c>
      <c r="N6275" t="s">
        <v>6417</v>
      </c>
      <c r="O6275" t="s">
        <v>6327</v>
      </c>
      <c r="P6275" t="s">
        <v>6327</v>
      </c>
      <c r="Q6275" t="s">
        <v>6327</v>
      </c>
      <c r="R6275" t="s">
        <v>6327</v>
      </c>
      <c r="S6275" s="100">
        <v>36526</v>
      </c>
      <c r="T6275" s="100">
        <v>36526</v>
      </c>
    </row>
    <row r="6276" spans="1:20" x14ac:dyDescent="0.2">
      <c r="A6276">
        <v>2706</v>
      </c>
      <c r="B6276" s="98" t="s">
        <v>6290</v>
      </c>
      <c r="C6276" s="98">
        <v>27</v>
      </c>
      <c r="D6276" s="98">
        <v>3</v>
      </c>
      <c r="E6276" s="98">
        <v>2003</v>
      </c>
      <c r="F6276" t="s">
        <v>700</v>
      </c>
      <c r="G6276" s="99">
        <v>33239</v>
      </c>
      <c r="H6276" s="98">
        <v>1</v>
      </c>
      <c r="I6276" s="98">
        <v>1</v>
      </c>
      <c r="J6276" s="98">
        <v>1991</v>
      </c>
      <c r="K6276" t="s">
        <v>332</v>
      </c>
      <c r="L6276">
        <v>0</v>
      </c>
      <c r="M6276" s="98" t="s">
        <v>106</v>
      </c>
      <c r="N6276" t="s">
        <v>6417</v>
      </c>
      <c r="O6276" t="s">
        <v>6327</v>
      </c>
      <c r="P6276" t="s">
        <v>6327</v>
      </c>
      <c r="Q6276" t="s">
        <v>6327</v>
      </c>
      <c r="R6276" t="s">
        <v>6327</v>
      </c>
      <c r="S6276" s="100">
        <v>36526</v>
      </c>
      <c r="T6276" s="100">
        <v>36526</v>
      </c>
    </row>
    <row r="6277" spans="1:20" x14ac:dyDescent="0.2">
      <c r="A6277">
        <v>2704</v>
      </c>
      <c r="B6277" s="98" t="s">
        <v>4322</v>
      </c>
      <c r="C6277" s="98">
        <v>1</v>
      </c>
      <c r="D6277" s="98">
        <v>1</v>
      </c>
      <c r="E6277" s="98">
        <v>1900</v>
      </c>
      <c r="F6277" t="s">
        <v>8344</v>
      </c>
      <c r="G6277" s="99">
        <v>33239</v>
      </c>
      <c r="H6277" s="98">
        <v>1</v>
      </c>
      <c r="I6277" s="98">
        <v>1</v>
      </c>
      <c r="J6277" s="98">
        <v>1991</v>
      </c>
      <c r="K6277" t="s">
        <v>332</v>
      </c>
      <c r="L6277">
        <v>0</v>
      </c>
      <c r="M6277" s="98" t="s">
        <v>106</v>
      </c>
      <c r="N6277" t="s">
        <v>6436</v>
      </c>
      <c r="O6277" t="s">
        <v>6327</v>
      </c>
      <c r="P6277" t="s">
        <v>6386</v>
      </c>
      <c r="Q6277" t="s">
        <v>6386</v>
      </c>
      <c r="R6277" t="s">
        <v>6327</v>
      </c>
      <c r="S6277" s="100">
        <v>41500</v>
      </c>
      <c r="T6277" s="100">
        <v>36526</v>
      </c>
    </row>
    <row r="6278" spans="1:20" x14ac:dyDescent="0.2">
      <c r="A6278">
        <v>2703</v>
      </c>
      <c r="B6278" s="98" t="s">
        <v>4738</v>
      </c>
      <c r="C6278" s="98">
        <v>4</v>
      </c>
      <c r="D6278" s="98">
        <v>8</v>
      </c>
      <c r="E6278" s="98">
        <v>2006</v>
      </c>
      <c r="F6278" t="s">
        <v>266</v>
      </c>
      <c r="G6278" s="99">
        <v>33239</v>
      </c>
      <c r="H6278" s="98">
        <v>1</v>
      </c>
      <c r="I6278" s="98">
        <v>1</v>
      </c>
      <c r="J6278" s="98">
        <v>1991</v>
      </c>
      <c r="K6278" t="s">
        <v>332</v>
      </c>
      <c r="L6278">
        <v>0</v>
      </c>
      <c r="M6278" s="98" t="s">
        <v>106</v>
      </c>
      <c r="N6278" t="s">
        <v>6436</v>
      </c>
      <c r="O6278" t="s">
        <v>6327</v>
      </c>
      <c r="P6278" t="s">
        <v>6370</v>
      </c>
      <c r="Q6278" t="s">
        <v>6350</v>
      </c>
      <c r="R6278" t="s">
        <v>6327</v>
      </c>
      <c r="S6278" s="100">
        <v>36526</v>
      </c>
      <c r="T6278" s="100">
        <v>36526</v>
      </c>
    </row>
    <row r="6279" spans="1:20" x14ac:dyDescent="0.2">
      <c r="A6279">
        <v>2702</v>
      </c>
      <c r="B6279" s="98" t="s">
        <v>5319</v>
      </c>
      <c r="C6279" s="98">
        <v>10</v>
      </c>
      <c r="D6279" s="98">
        <v>12</v>
      </c>
      <c r="E6279" s="98">
        <v>1993</v>
      </c>
      <c r="F6279" t="s">
        <v>363</v>
      </c>
      <c r="G6279" s="99">
        <v>33239</v>
      </c>
      <c r="H6279" s="98">
        <v>1</v>
      </c>
      <c r="I6279" s="98">
        <v>1</v>
      </c>
      <c r="J6279" s="98">
        <v>1991</v>
      </c>
      <c r="K6279" t="s">
        <v>332</v>
      </c>
      <c r="L6279">
        <v>0</v>
      </c>
      <c r="M6279" s="98" t="s">
        <v>106</v>
      </c>
      <c r="N6279" t="s">
        <v>6436</v>
      </c>
      <c r="O6279" t="s">
        <v>6327</v>
      </c>
      <c r="P6279" t="s">
        <v>6333</v>
      </c>
      <c r="Q6279" t="s">
        <v>6333</v>
      </c>
      <c r="R6279" t="s">
        <v>6327</v>
      </c>
      <c r="S6279" s="100">
        <v>36526</v>
      </c>
      <c r="T6279" s="100">
        <v>36526</v>
      </c>
    </row>
    <row r="6280" spans="1:20" x14ac:dyDescent="0.2">
      <c r="A6280">
        <v>2701</v>
      </c>
      <c r="B6280" s="98" t="s">
        <v>2856</v>
      </c>
      <c r="C6280" s="98">
        <v>19</v>
      </c>
      <c r="D6280" s="98">
        <v>4</v>
      </c>
      <c r="E6280" s="98">
        <v>1990</v>
      </c>
      <c r="F6280" t="s">
        <v>310</v>
      </c>
      <c r="G6280" s="99">
        <v>33132</v>
      </c>
      <c r="H6280" s="98">
        <v>16</v>
      </c>
      <c r="I6280" s="98">
        <v>9</v>
      </c>
      <c r="J6280" s="98">
        <v>1990</v>
      </c>
      <c r="K6280" t="s">
        <v>332</v>
      </c>
      <c r="L6280">
        <v>0</v>
      </c>
      <c r="M6280" s="98" t="s">
        <v>106</v>
      </c>
      <c r="N6280" t="s">
        <v>6436</v>
      </c>
      <c r="O6280" t="s">
        <v>6327</v>
      </c>
      <c r="P6280" t="s">
        <v>6393</v>
      </c>
      <c r="Q6280" t="s">
        <v>6393</v>
      </c>
      <c r="R6280" t="s">
        <v>6327</v>
      </c>
      <c r="S6280" s="100">
        <v>36526</v>
      </c>
      <c r="T6280" s="100">
        <v>36526</v>
      </c>
    </row>
    <row r="6281" spans="1:20" x14ac:dyDescent="0.2">
      <c r="A6281">
        <v>2700</v>
      </c>
      <c r="B6281" s="98" t="s">
        <v>2894</v>
      </c>
      <c r="C6281" s="98">
        <v>12</v>
      </c>
      <c r="D6281" s="98">
        <v>9</v>
      </c>
      <c r="E6281" s="98">
        <v>1989</v>
      </c>
      <c r="F6281" t="s">
        <v>277</v>
      </c>
      <c r="G6281" s="99">
        <v>32874</v>
      </c>
      <c r="H6281" s="98">
        <v>1</v>
      </c>
      <c r="I6281" s="98">
        <v>1</v>
      </c>
      <c r="J6281" s="98">
        <v>1990</v>
      </c>
      <c r="K6281" t="s">
        <v>332</v>
      </c>
      <c r="L6281">
        <v>0</v>
      </c>
      <c r="M6281" s="98" t="s">
        <v>106</v>
      </c>
      <c r="N6281" t="s">
        <v>6417</v>
      </c>
      <c r="O6281" t="s">
        <v>6327</v>
      </c>
      <c r="P6281" t="s">
        <v>6327</v>
      </c>
      <c r="Q6281" t="s">
        <v>6327</v>
      </c>
      <c r="R6281" t="s">
        <v>6327</v>
      </c>
      <c r="S6281" s="100">
        <v>36526</v>
      </c>
      <c r="T6281" s="100">
        <v>36526</v>
      </c>
    </row>
    <row r="6282" spans="1:20" x14ac:dyDescent="0.2">
      <c r="A6282">
        <v>2699</v>
      </c>
      <c r="B6282" s="98" t="s">
        <v>3272</v>
      </c>
      <c r="C6282" s="98">
        <v>11</v>
      </c>
      <c r="D6282" s="98">
        <v>2</v>
      </c>
      <c r="E6282" s="98">
        <v>2008</v>
      </c>
      <c r="F6282" t="s">
        <v>7859</v>
      </c>
      <c r="G6282" s="99">
        <v>32874</v>
      </c>
      <c r="H6282" s="98">
        <v>1</v>
      </c>
      <c r="I6282" s="98">
        <v>1</v>
      </c>
      <c r="J6282" s="98">
        <v>1990</v>
      </c>
      <c r="K6282" t="s">
        <v>332</v>
      </c>
      <c r="L6282">
        <v>0</v>
      </c>
      <c r="M6282" s="98" t="s">
        <v>106</v>
      </c>
      <c r="N6282" t="s">
        <v>6417</v>
      </c>
      <c r="O6282" t="s">
        <v>6327</v>
      </c>
      <c r="P6282" t="s">
        <v>6327</v>
      </c>
      <c r="Q6282" t="s">
        <v>6327</v>
      </c>
      <c r="R6282" t="s">
        <v>6327</v>
      </c>
      <c r="S6282" s="100">
        <v>36526</v>
      </c>
      <c r="T6282" s="100">
        <v>36526</v>
      </c>
    </row>
    <row r="6283" spans="1:20" x14ac:dyDescent="0.2">
      <c r="A6283">
        <v>2698</v>
      </c>
      <c r="B6283" s="98" t="s">
        <v>3211</v>
      </c>
      <c r="C6283" s="98">
        <v>20</v>
      </c>
      <c r="D6283" s="98">
        <v>2</v>
      </c>
      <c r="E6283" s="98">
        <v>1994</v>
      </c>
      <c r="F6283" t="s">
        <v>7820</v>
      </c>
      <c r="G6283" s="99">
        <v>31778</v>
      </c>
      <c r="H6283" s="98">
        <v>1</v>
      </c>
      <c r="I6283" s="98">
        <v>1</v>
      </c>
      <c r="J6283" s="98">
        <v>1987</v>
      </c>
      <c r="K6283" t="s">
        <v>332</v>
      </c>
      <c r="L6283">
        <v>0</v>
      </c>
      <c r="M6283" s="98" t="s">
        <v>106</v>
      </c>
      <c r="N6283" t="s">
        <v>6417</v>
      </c>
      <c r="O6283" t="s">
        <v>6327</v>
      </c>
      <c r="P6283" t="s">
        <v>6327</v>
      </c>
      <c r="Q6283" t="s">
        <v>6327</v>
      </c>
      <c r="R6283" t="s">
        <v>6327</v>
      </c>
      <c r="S6283" s="100">
        <v>36526</v>
      </c>
      <c r="T6283" s="100">
        <v>36526</v>
      </c>
    </row>
    <row r="6284" spans="1:20" x14ac:dyDescent="0.2">
      <c r="A6284">
        <v>2697</v>
      </c>
      <c r="B6284" s="98" t="s">
        <v>75</v>
      </c>
      <c r="C6284" s="98">
        <v>12</v>
      </c>
      <c r="D6284" s="98">
        <v>11</v>
      </c>
      <c r="E6284" s="98">
        <v>1988</v>
      </c>
      <c r="F6284" t="s">
        <v>7324</v>
      </c>
      <c r="G6284" s="99">
        <v>33239</v>
      </c>
      <c r="H6284" s="98">
        <v>1</v>
      </c>
      <c r="I6284" s="98">
        <v>1</v>
      </c>
      <c r="J6284" s="98">
        <v>1991</v>
      </c>
      <c r="K6284" t="s">
        <v>332</v>
      </c>
      <c r="L6284">
        <v>0</v>
      </c>
      <c r="M6284" s="98" t="s">
        <v>106</v>
      </c>
      <c r="N6284" t="s">
        <v>6417</v>
      </c>
      <c r="O6284" t="s">
        <v>6327</v>
      </c>
      <c r="P6284" t="s">
        <v>6327</v>
      </c>
      <c r="Q6284" t="s">
        <v>6327</v>
      </c>
      <c r="R6284" t="s">
        <v>6327</v>
      </c>
      <c r="S6284" s="100">
        <v>36526</v>
      </c>
      <c r="T6284" s="100">
        <v>36526</v>
      </c>
    </row>
    <row r="6285" spans="1:20" x14ac:dyDescent="0.2">
      <c r="A6285">
        <v>2696</v>
      </c>
      <c r="B6285" s="98" t="s">
        <v>4579</v>
      </c>
      <c r="C6285" s="98">
        <v>23</v>
      </c>
      <c r="D6285" s="98">
        <v>3</v>
      </c>
      <c r="E6285" s="98">
        <v>1990</v>
      </c>
      <c r="F6285" t="s">
        <v>6905</v>
      </c>
      <c r="G6285" s="99">
        <v>31149</v>
      </c>
      <c r="H6285" s="98">
        <v>12</v>
      </c>
      <c r="I6285" s="98">
        <v>4</v>
      </c>
      <c r="J6285" s="98">
        <v>1985</v>
      </c>
      <c r="K6285" t="s">
        <v>332</v>
      </c>
      <c r="L6285">
        <v>0</v>
      </c>
      <c r="M6285" s="98" t="s">
        <v>106</v>
      </c>
      <c r="N6285" t="s">
        <v>6417</v>
      </c>
      <c r="O6285" t="s">
        <v>6327</v>
      </c>
      <c r="P6285" t="s">
        <v>6327</v>
      </c>
      <c r="Q6285" t="s">
        <v>6327</v>
      </c>
      <c r="R6285" t="s">
        <v>6327</v>
      </c>
      <c r="S6285" s="100">
        <v>36526</v>
      </c>
      <c r="T6285" s="100">
        <v>36526</v>
      </c>
    </row>
    <row r="6286" spans="1:20" x14ac:dyDescent="0.2">
      <c r="A6286">
        <v>2695</v>
      </c>
      <c r="B6286" s="98" t="s">
        <v>5431</v>
      </c>
      <c r="C6286" s="98">
        <v>28</v>
      </c>
      <c r="D6286" s="98">
        <v>9</v>
      </c>
      <c r="E6286" s="98">
        <v>1985</v>
      </c>
      <c r="F6286" t="s">
        <v>7812</v>
      </c>
      <c r="G6286" s="99">
        <v>34335</v>
      </c>
      <c r="H6286" s="98">
        <v>1</v>
      </c>
      <c r="I6286" s="98">
        <v>1</v>
      </c>
      <c r="J6286" s="98">
        <v>1994</v>
      </c>
      <c r="K6286" t="s">
        <v>892</v>
      </c>
      <c r="L6286">
        <v>0</v>
      </c>
      <c r="M6286" s="98" t="s">
        <v>106</v>
      </c>
      <c r="N6286" t="s">
        <v>6445</v>
      </c>
      <c r="O6286" t="s">
        <v>6327</v>
      </c>
      <c r="P6286" t="s">
        <v>6327</v>
      </c>
      <c r="Q6286" t="s">
        <v>6370</v>
      </c>
      <c r="R6286" t="s">
        <v>6327</v>
      </c>
      <c r="S6286" s="100">
        <v>41821</v>
      </c>
      <c r="T6286" s="100">
        <v>36526</v>
      </c>
    </row>
    <row r="6287" spans="1:20" x14ac:dyDescent="0.2">
      <c r="A6287">
        <v>2694</v>
      </c>
      <c r="B6287" s="98" t="s">
        <v>4715</v>
      </c>
      <c r="C6287" s="98">
        <v>22</v>
      </c>
      <c r="D6287" s="98">
        <v>12</v>
      </c>
      <c r="E6287" s="98">
        <v>2003</v>
      </c>
      <c r="F6287" t="s">
        <v>950</v>
      </c>
      <c r="G6287" s="99">
        <v>34700</v>
      </c>
      <c r="H6287" s="98">
        <v>1</v>
      </c>
      <c r="I6287" s="98">
        <v>1</v>
      </c>
      <c r="J6287" s="98">
        <v>1995</v>
      </c>
      <c r="K6287" t="s">
        <v>892</v>
      </c>
      <c r="L6287">
        <v>0</v>
      </c>
      <c r="M6287" s="98" t="s">
        <v>106</v>
      </c>
      <c r="N6287" t="s">
        <v>6417</v>
      </c>
      <c r="O6287" t="s">
        <v>6327</v>
      </c>
      <c r="P6287" t="s">
        <v>6327</v>
      </c>
      <c r="Q6287" t="s">
        <v>6327</v>
      </c>
      <c r="R6287" t="s">
        <v>6327</v>
      </c>
      <c r="S6287" s="100">
        <v>36526</v>
      </c>
      <c r="T6287" s="100">
        <v>36526</v>
      </c>
    </row>
    <row r="6288" spans="1:20" x14ac:dyDescent="0.2">
      <c r="A6288">
        <v>2693</v>
      </c>
      <c r="B6288" s="98" t="s">
        <v>3339</v>
      </c>
      <c r="C6288" s="98">
        <v>23</v>
      </c>
      <c r="D6288" s="98">
        <v>2</v>
      </c>
      <c r="E6288" s="98">
        <v>2004</v>
      </c>
      <c r="F6288" t="s">
        <v>7901</v>
      </c>
      <c r="G6288" s="99">
        <v>34722</v>
      </c>
      <c r="H6288" s="98">
        <v>23</v>
      </c>
      <c r="I6288" s="98">
        <v>1</v>
      </c>
      <c r="J6288" s="98">
        <v>1995</v>
      </c>
      <c r="K6288" t="s">
        <v>892</v>
      </c>
      <c r="L6288">
        <v>0</v>
      </c>
      <c r="M6288" s="98" t="s">
        <v>106</v>
      </c>
      <c r="N6288" t="s">
        <v>6417</v>
      </c>
      <c r="O6288" t="s">
        <v>6327</v>
      </c>
      <c r="P6288" t="s">
        <v>6327</v>
      </c>
      <c r="Q6288" t="s">
        <v>6327</v>
      </c>
      <c r="R6288" t="s">
        <v>6327</v>
      </c>
      <c r="S6288" s="100">
        <v>36526</v>
      </c>
      <c r="T6288" s="100">
        <v>36526</v>
      </c>
    </row>
    <row r="6289" spans="1:20" x14ac:dyDescent="0.2">
      <c r="A6289">
        <v>2692</v>
      </c>
      <c r="B6289" s="98" t="s">
        <v>2524</v>
      </c>
      <c r="C6289" s="98">
        <v>1</v>
      </c>
      <c r="D6289" s="98">
        <v>1</v>
      </c>
      <c r="E6289" s="98">
        <v>2004</v>
      </c>
      <c r="F6289" t="s">
        <v>950</v>
      </c>
      <c r="G6289" s="99">
        <v>34684</v>
      </c>
      <c r="H6289" s="98">
        <v>16</v>
      </c>
      <c r="I6289" s="98">
        <v>12</v>
      </c>
      <c r="J6289" s="98">
        <v>1994</v>
      </c>
      <c r="K6289" t="s">
        <v>892</v>
      </c>
      <c r="L6289">
        <v>0</v>
      </c>
      <c r="M6289" s="98" t="s">
        <v>106</v>
      </c>
      <c r="N6289" t="s">
        <v>6383</v>
      </c>
      <c r="O6289" t="s">
        <v>6327</v>
      </c>
      <c r="P6289" t="s">
        <v>6327</v>
      </c>
      <c r="Q6289" t="s">
        <v>6327</v>
      </c>
      <c r="R6289" t="s">
        <v>6327</v>
      </c>
      <c r="S6289" s="100">
        <v>41093</v>
      </c>
      <c r="T6289" s="100">
        <v>36526</v>
      </c>
    </row>
    <row r="6290" spans="1:20" x14ac:dyDescent="0.2">
      <c r="A6290">
        <v>2690</v>
      </c>
      <c r="B6290" s="98" t="s">
        <v>6260</v>
      </c>
      <c r="C6290" s="98">
        <v>1</v>
      </c>
      <c r="D6290" s="98">
        <v>1</v>
      </c>
      <c r="E6290" s="98">
        <v>1997</v>
      </c>
      <c r="F6290" t="s">
        <v>417</v>
      </c>
      <c r="G6290" s="99">
        <v>35431</v>
      </c>
      <c r="H6290" s="98">
        <v>1</v>
      </c>
      <c r="I6290" s="98">
        <v>1</v>
      </c>
      <c r="J6290" s="98">
        <v>1997</v>
      </c>
      <c r="K6290" t="s">
        <v>332</v>
      </c>
      <c r="L6290">
        <v>0</v>
      </c>
      <c r="M6290" s="98" t="s">
        <v>106</v>
      </c>
      <c r="N6290" t="s">
        <v>6436</v>
      </c>
      <c r="O6290" t="s">
        <v>6327</v>
      </c>
      <c r="P6290" t="s">
        <v>6346</v>
      </c>
      <c r="Q6290" t="s">
        <v>6346</v>
      </c>
      <c r="R6290" t="s">
        <v>6327</v>
      </c>
      <c r="S6290" s="100">
        <v>36526</v>
      </c>
      <c r="T6290" s="100">
        <v>36526</v>
      </c>
    </row>
    <row r="6291" spans="1:20" x14ac:dyDescent="0.2">
      <c r="A6291">
        <v>2689</v>
      </c>
      <c r="B6291" s="98" t="s">
        <v>2406</v>
      </c>
      <c r="C6291" s="98">
        <v>5</v>
      </c>
      <c r="D6291" s="98">
        <v>12</v>
      </c>
      <c r="E6291" s="98">
        <v>2000</v>
      </c>
      <c r="F6291" t="s">
        <v>275</v>
      </c>
      <c r="G6291" s="99">
        <v>35431</v>
      </c>
      <c r="H6291" s="98">
        <v>1</v>
      </c>
      <c r="I6291" s="98">
        <v>1</v>
      </c>
      <c r="J6291" s="98">
        <v>1997</v>
      </c>
      <c r="K6291" t="s">
        <v>332</v>
      </c>
      <c r="L6291">
        <v>0</v>
      </c>
      <c r="M6291" s="98" t="s">
        <v>106</v>
      </c>
      <c r="N6291" t="s">
        <v>6436</v>
      </c>
      <c r="O6291" t="s">
        <v>6327</v>
      </c>
      <c r="P6291" t="s">
        <v>6348</v>
      </c>
      <c r="Q6291" t="s">
        <v>6348</v>
      </c>
      <c r="R6291" t="s">
        <v>6327</v>
      </c>
      <c r="S6291" s="100">
        <v>36526</v>
      </c>
      <c r="T6291" s="100">
        <v>36526</v>
      </c>
    </row>
    <row r="6292" spans="1:20" x14ac:dyDescent="0.2">
      <c r="A6292">
        <v>2688</v>
      </c>
      <c r="B6292" s="98" t="s">
        <v>5091</v>
      </c>
      <c r="C6292" s="98">
        <v>10</v>
      </c>
      <c r="D6292" s="98">
        <v>1</v>
      </c>
      <c r="E6292" s="98">
        <v>2006</v>
      </c>
      <c r="F6292" t="s">
        <v>6897</v>
      </c>
      <c r="G6292" s="99">
        <v>34093</v>
      </c>
      <c r="H6292" s="98">
        <v>4</v>
      </c>
      <c r="I6292" s="98">
        <v>5</v>
      </c>
      <c r="J6292" s="98">
        <v>1993</v>
      </c>
      <c r="K6292" t="s">
        <v>892</v>
      </c>
      <c r="L6292">
        <v>0</v>
      </c>
      <c r="M6292" s="98" t="s">
        <v>41</v>
      </c>
      <c r="N6292" t="s">
        <v>6518</v>
      </c>
      <c r="O6292" t="s">
        <v>6327</v>
      </c>
      <c r="P6292" t="s">
        <v>6327</v>
      </c>
      <c r="Q6292" t="s">
        <v>6795</v>
      </c>
      <c r="R6292" t="s">
        <v>6327</v>
      </c>
      <c r="S6292" s="100">
        <v>43785.743611111109</v>
      </c>
      <c r="T6292" s="100">
        <v>36526</v>
      </c>
    </row>
    <row r="6293" spans="1:20" x14ac:dyDescent="0.2">
      <c r="A6293">
        <v>2687</v>
      </c>
      <c r="B6293" s="98" t="s">
        <v>4129</v>
      </c>
      <c r="C6293" s="98">
        <v>28</v>
      </c>
      <c r="D6293" s="98">
        <v>3</v>
      </c>
      <c r="E6293" s="98">
        <v>1964</v>
      </c>
      <c r="F6293" t="s">
        <v>4107</v>
      </c>
      <c r="G6293" s="99">
        <v>21186</v>
      </c>
      <c r="H6293" s="98">
        <v>1</v>
      </c>
      <c r="I6293" s="98">
        <v>1</v>
      </c>
      <c r="J6293" s="98">
        <v>1958</v>
      </c>
      <c r="K6293" t="s">
        <v>332</v>
      </c>
      <c r="L6293">
        <v>0</v>
      </c>
      <c r="M6293" s="98" t="s">
        <v>106</v>
      </c>
      <c r="N6293" t="s">
        <v>6417</v>
      </c>
      <c r="O6293" t="s">
        <v>6327</v>
      </c>
      <c r="P6293" t="s">
        <v>6327</v>
      </c>
      <c r="Q6293" t="s">
        <v>6333</v>
      </c>
      <c r="R6293" t="s">
        <v>6327</v>
      </c>
      <c r="S6293" s="100">
        <v>36526</v>
      </c>
      <c r="T6293" s="100">
        <v>36526</v>
      </c>
    </row>
    <row r="6294" spans="1:20" x14ac:dyDescent="0.2">
      <c r="A6294">
        <v>2686</v>
      </c>
      <c r="B6294" s="98" t="s">
        <v>362</v>
      </c>
      <c r="C6294" s="98">
        <v>2</v>
      </c>
      <c r="D6294" s="98">
        <v>5</v>
      </c>
      <c r="E6294" s="98">
        <v>1954</v>
      </c>
      <c r="F6294" t="s">
        <v>310</v>
      </c>
      <c r="G6294" s="99">
        <v>18994</v>
      </c>
      <c r="H6294" s="98">
        <v>1</v>
      </c>
      <c r="I6294" s="98">
        <v>1</v>
      </c>
      <c r="J6294" s="98">
        <v>1952</v>
      </c>
      <c r="K6294" t="s">
        <v>332</v>
      </c>
      <c r="L6294">
        <v>0</v>
      </c>
      <c r="M6294" s="98" t="s">
        <v>106</v>
      </c>
      <c r="N6294" t="s">
        <v>6460</v>
      </c>
      <c r="O6294" t="s">
        <v>6327</v>
      </c>
      <c r="P6294" t="s">
        <v>6327</v>
      </c>
      <c r="Q6294" t="s">
        <v>6440</v>
      </c>
      <c r="R6294" t="s">
        <v>6327</v>
      </c>
      <c r="S6294" s="100">
        <v>36526</v>
      </c>
      <c r="T6294" s="100">
        <v>36526</v>
      </c>
    </row>
    <row r="6295" spans="1:20" x14ac:dyDescent="0.2">
      <c r="A6295">
        <v>2685</v>
      </c>
      <c r="B6295" s="98" t="s">
        <v>2965</v>
      </c>
      <c r="C6295" s="98">
        <v>1</v>
      </c>
      <c r="D6295" s="98">
        <v>1</v>
      </c>
      <c r="E6295" s="98">
        <v>1900</v>
      </c>
      <c r="F6295" t="s">
        <v>465</v>
      </c>
      <c r="G6295" s="99">
        <v>21186</v>
      </c>
      <c r="H6295" s="98">
        <v>1</v>
      </c>
      <c r="I6295" s="98">
        <v>1</v>
      </c>
      <c r="J6295" s="98">
        <v>1958</v>
      </c>
      <c r="K6295" t="s">
        <v>332</v>
      </c>
      <c r="L6295">
        <v>0</v>
      </c>
      <c r="M6295" s="98" t="s">
        <v>106</v>
      </c>
      <c r="N6295" t="s">
        <v>6436</v>
      </c>
      <c r="O6295" t="s">
        <v>6327</v>
      </c>
      <c r="P6295" t="s">
        <v>6329</v>
      </c>
      <c r="Q6295" t="s">
        <v>6380</v>
      </c>
      <c r="R6295" t="s">
        <v>6327</v>
      </c>
      <c r="S6295" s="100">
        <v>36526</v>
      </c>
      <c r="T6295" s="100">
        <v>36526</v>
      </c>
    </row>
    <row r="6296" spans="1:20" x14ac:dyDescent="0.2">
      <c r="A6296">
        <v>2684</v>
      </c>
      <c r="B6296" s="98" t="s">
        <v>3414</v>
      </c>
      <c r="C6296" s="98">
        <v>27</v>
      </c>
      <c r="D6296" s="98">
        <v>4</v>
      </c>
      <c r="E6296" s="98">
        <v>2001</v>
      </c>
      <c r="F6296" t="s">
        <v>723</v>
      </c>
      <c r="G6296" s="99">
        <v>27395</v>
      </c>
      <c r="H6296" s="98">
        <v>1</v>
      </c>
      <c r="I6296" s="98">
        <v>1</v>
      </c>
      <c r="J6296" s="98">
        <v>1975</v>
      </c>
      <c r="K6296" t="s">
        <v>332</v>
      </c>
      <c r="L6296">
        <v>0</v>
      </c>
      <c r="M6296" s="98" t="s">
        <v>106</v>
      </c>
      <c r="N6296" t="s">
        <v>6417</v>
      </c>
      <c r="O6296" t="s">
        <v>6327</v>
      </c>
      <c r="P6296" t="s">
        <v>6327</v>
      </c>
      <c r="Q6296" t="s">
        <v>6327</v>
      </c>
      <c r="R6296" t="s">
        <v>6327</v>
      </c>
      <c r="S6296" s="100">
        <v>36526</v>
      </c>
      <c r="T6296" s="100">
        <v>36526</v>
      </c>
    </row>
    <row r="6297" spans="1:20" x14ac:dyDescent="0.2">
      <c r="A6297">
        <v>2683</v>
      </c>
      <c r="B6297" s="98" t="s">
        <v>52</v>
      </c>
      <c r="C6297" s="98">
        <v>1</v>
      </c>
      <c r="D6297" s="98">
        <v>1</v>
      </c>
      <c r="E6297" s="98">
        <v>1967</v>
      </c>
      <c r="F6297" t="s">
        <v>548</v>
      </c>
      <c r="G6297" s="99">
        <v>25069</v>
      </c>
      <c r="H6297" s="98">
        <v>19</v>
      </c>
      <c r="I6297" s="98">
        <v>8</v>
      </c>
      <c r="J6297" s="98">
        <v>1968</v>
      </c>
      <c r="K6297" t="s">
        <v>332</v>
      </c>
      <c r="L6297">
        <v>0</v>
      </c>
      <c r="M6297" s="98" t="s">
        <v>587</v>
      </c>
      <c r="N6297" t="s">
        <v>6331</v>
      </c>
      <c r="O6297" t="s">
        <v>8842</v>
      </c>
      <c r="P6297" t="s">
        <v>6650</v>
      </c>
      <c r="Q6297" t="s">
        <v>6650</v>
      </c>
      <c r="R6297" t="s">
        <v>6393</v>
      </c>
      <c r="S6297" s="100">
        <v>43732.959652777776</v>
      </c>
      <c r="T6297" s="100">
        <v>36526</v>
      </c>
    </row>
    <row r="6298" spans="1:20" x14ac:dyDescent="0.2">
      <c r="A6298">
        <v>2682</v>
      </c>
      <c r="B6298" s="98" t="s">
        <v>4716</v>
      </c>
      <c r="C6298" s="98">
        <v>20</v>
      </c>
      <c r="D6298" s="98">
        <v>7</v>
      </c>
      <c r="E6298" s="98">
        <v>1999</v>
      </c>
      <c r="F6298" t="s">
        <v>7950</v>
      </c>
      <c r="G6298" s="99">
        <v>25393</v>
      </c>
      <c r="H6298" s="98">
        <v>9</v>
      </c>
      <c r="I6298" s="98">
        <v>7</v>
      </c>
      <c r="J6298" s="98">
        <v>1969</v>
      </c>
      <c r="K6298" t="s">
        <v>332</v>
      </c>
      <c r="L6298">
        <v>0</v>
      </c>
      <c r="M6298" s="98" t="s">
        <v>106</v>
      </c>
      <c r="N6298" t="s">
        <v>6451</v>
      </c>
      <c r="O6298" t="s">
        <v>6327</v>
      </c>
      <c r="P6298" t="s">
        <v>6327</v>
      </c>
      <c r="Q6298" t="s">
        <v>6370</v>
      </c>
      <c r="R6298" t="s">
        <v>6327</v>
      </c>
      <c r="S6298" s="100">
        <v>36526</v>
      </c>
      <c r="T6298" s="100">
        <v>36526</v>
      </c>
    </row>
    <row r="6299" spans="1:20" x14ac:dyDescent="0.2">
      <c r="A6299">
        <v>2681</v>
      </c>
      <c r="B6299" s="98" t="s">
        <v>4687</v>
      </c>
      <c r="C6299" s="98">
        <v>1</v>
      </c>
      <c r="D6299" s="98">
        <v>1</v>
      </c>
      <c r="E6299" s="98">
        <v>2000</v>
      </c>
      <c r="F6299" t="s">
        <v>768</v>
      </c>
      <c r="G6299" s="99">
        <v>14246</v>
      </c>
      <c r="H6299" s="98">
        <v>1</v>
      </c>
      <c r="I6299" s="98">
        <v>1</v>
      </c>
      <c r="J6299" s="98">
        <v>1939</v>
      </c>
      <c r="K6299" t="s">
        <v>332</v>
      </c>
      <c r="L6299">
        <v>0</v>
      </c>
      <c r="M6299" s="98" t="s">
        <v>106</v>
      </c>
      <c r="N6299" t="s">
        <v>6865</v>
      </c>
      <c r="O6299" t="s">
        <v>6327</v>
      </c>
      <c r="P6299" t="s">
        <v>6327</v>
      </c>
      <c r="Q6299" t="s">
        <v>6327</v>
      </c>
      <c r="R6299" t="s">
        <v>6327</v>
      </c>
      <c r="S6299" s="100">
        <v>36526</v>
      </c>
      <c r="T6299" s="100">
        <v>36526</v>
      </c>
    </row>
    <row r="6300" spans="1:20" x14ac:dyDescent="0.2">
      <c r="A6300">
        <v>2680</v>
      </c>
      <c r="B6300" s="98" t="s">
        <v>3079</v>
      </c>
      <c r="C6300" s="98">
        <v>1</v>
      </c>
      <c r="D6300" s="98">
        <v>1</v>
      </c>
      <c r="E6300" s="98">
        <v>1999</v>
      </c>
      <c r="F6300" t="s">
        <v>731</v>
      </c>
      <c r="G6300" s="99">
        <v>17533</v>
      </c>
      <c r="H6300" s="98">
        <v>1</v>
      </c>
      <c r="I6300" s="98">
        <v>1</v>
      </c>
      <c r="J6300" s="98">
        <v>1948</v>
      </c>
      <c r="K6300" t="s">
        <v>332</v>
      </c>
      <c r="L6300">
        <v>0</v>
      </c>
      <c r="M6300" s="98" t="s">
        <v>106</v>
      </c>
      <c r="N6300" t="s">
        <v>6821</v>
      </c>
      <c r="O6300" t="s">
        <v>6327</v>
      </c>
      <c r="P6300" t="s">
        <v>6327</v>
      </c>
      <c r="Q6300" t="s">
        <v>6393</v>
      </c>
      <c r="R6300" t="s">
        <v>6327</v>
      </c>
      <c r="S6300" s="100">
        <v>36526</v>
      </c>
      <c r="T6300" s="100">
        <v>36526</v>
      </c>
    </row>
    <row r="6301" spans="1:20" x14ac:dyDescent="0.2">
      <c r="A6301">
        <v>2679</v>
      </c>
      <c r="B6301" s="98" t="s">
        <v>3171</v>
      </c>
      <c r="C6301" s="98">
        <v>11</v>
      </c>
      <c r="D6301" s="98">
        <v>10</v>
      </c>
      <c r="E6301" s="98">
        <v>1953</v>
      </c>
      <c r="F6301" t="s">
        <v>520</v>
      </c>
      <c r="G6301" s="99">
        <v>17168</v>
      </c>
      <c r="H6301" s="98">
        <v>1</v>
      </c>
      <c r="I6301" s="98">
        <v>1</v>
      </c>
      <c r="J6301" s="98">
        <v>1947</v>
      </c>
      <c r="K6301" t="s">
        <v>332</v>
      </c>
      <c r="L6301">
        <v>0</v>
      </c>
      <c r="M6301" s="98" t="s">
        <v>106</v>
      </c>
      <c r="N6301" t="s">
        <v>6417</v>
      </c>
      <c r="O6301" t="s">
        <v>6327</v>
      </c>
      <c r="P6301" t="s">
        <v>6327</v>
      </c>
      <c r="Q6301" t="s">
        <v>6327</v>
      </c>
      <c r="R6301" t="s">
        <v>6327</v>
      </c>
      <c r="S6301" s="100">
        <v>36526</v>
      </c>
      <c r="T6301" s="100">
        <v>36526</v>
      </c>
    </row>
    <row r="6302" spans="1:20" x14ac:dyDescent="0.2">
      <c r="A6302">
        <v>2678</v>
      </c>
      <c r="B6302" s="98" t="s">
        <v>5211</v>
      </c>
      <c r="C6302" s="98">
        <v>1</v>
      </c>
      <c r="D6302" s="98">
        <v>1</v>
      </c>
      <c r="E6302" s="98">
        <v>1999</v>
      </c>
      <c r="F6302" t="s">
        <v>8656</v>
      </c>
      <c r="G6302" s="99">
        <v>13150</v>
      </c>
      <c r="H6302" s="98">
        <v>1</v>
      </c>
      <c r="I6302" s="98">
        <v>1</v>
      </c>
      <c r="J6302" s="98">
        <v>1936</v>
      </c>
      <c r="K6302" t="s">
        <v>892</v>
      </c>
      <c r="L6302">
        <v>0</v>
      </c>
      <c r="M6302" s="98" t="s">
        <v>106</v>
      </c>
      <c r="N6302" t="s">
        <v>6417</v>
      </c>
      <c r="O6302" t="s">
        <v>6327</v>
      </c>
      <c r="P6302" t="s">
        <v>6327</v>
      </c>
      <c r="Q6302" t="s">
        <v>6327</v>
      </c>
      <c r="R6302" t="s">
        <v>6327</v>
      </c>
      <c r="S6302" s="100">
        <v>36526</v>
      </c>
      <c r="T6302" s="100">
        <v>36526</v>
      </c>
    </row>
    <row r="6303" spans="1:20" x14ac:dyDescent="0.2">
      <c r="A6303">
        <v>2677</v>
      </c>
      <c r="B6303" s="98" t="s">
        <v>114</v>
      </c>
      <c r="C6303" s="98">
        <v>1</v>
      </c>
      <c r="D6303" s="98">
        <v>1</v>
      </c>
      <c r="E6303" s="98">
        <v>1995</v>
      </c>
      <c r="F6303" t="s">
        <v>307</v>
      </c>
      <c r="G6303" s="99">
        <v>27395</v>
      </c>
      <c r="H6303" s="98">
        <v>1</v>
      </c>
      <c r="I6303" s="98">
        <v>1</v>
      </c>
      <c r="J6303" s="98">
        <v>1975</v>
      </c>
      <c r="K6303" t="s">
        <v>332</v>
      </c>
      <c r="L6303">
        <v>0</v>
      </c>
      <c r="M6303" s="98" t="s">
        <v>106</v>
      </c>
      <c r="N6303" t="s">
        <v>6417</v>
      </c>
      <c r="O6303" t="s">
        <v>6327</v>
      </c>
      <c r="P6303" t="s">
        <v>6327</v>
      </c>
      <c r="Q6303" t="s">
        <v>6327</v>
      </c>
      <c r="R6303" t="s">
        <v>6327</v>
      </c>
      <c r="S6303" s="100">
        <v>36526</v>
      </c>
      <c r="T6303" s="100">
        <v>36526</v>
      </c>
    </row>
    <row r="6304" spans="1:20" x14ac:dyDescent="0.2">
      <c r="A6304">
        <v>2676</v>
      </c>
      <c r="B6304" s="98" t="s">
        <v>2846</v>
      </c>
      <c r="C6304" s="98">
        <v>1</v>
      </c>
      <c r="D6304" s="98">
        <v>1</v>
      </c>
      <c r="E6304" s="98">
        <v>1988</v>
      </c>
      <c r="F6304" t="s">
        <v>272</v>
      </c>
      <c r="G6304" s="99">
        <v>34700</v>
      </c>
      <c r="H6304" s="98">
        <v>1</v>
      </c>
      <c r="I6304" s="98">
        <v>1</v>
      </c>
      <c r="J6304" s="98">
        <v>1995</v>
      </c>
      <c r="K6304" t="s">
        <v>332</v>
      </c>
      <c r="L6304">
        <v>0</v>
      </c>
      <c r="M6304" s="98" t="s">
        <v>106</v>
      </c>
      <c r="N6304" t="s">
        <v>6417</v>
      </c>
      <c r="O6304" t="s">
        <v>6327</v>
      </c>
      <c r="P6304" t="s">
        <v>6327</v>
      </c>
      <c r="Q6304" t="s">
        <v>6327</v>
      </c>
      <c r="R6304" t="s">
        <v>6327</v>
      </c>
      <c r="S6304" s="100">
        <v>36526</v>
      </c>
      <c r="T6304" s="100">
        <v>36526</v>
      </c>
    </row>
    <row r="6305" spans="1:20" x14ac:dyDescent="0.2">
      <c r="A6305">
        <v>2675</v>
      </c>
      <c r="B6305" s="98" t="s">
        <v>680</v>
      </c>
      <c r="C6305" s="98">
        <v>8</v>
      </c>
      <c r="D6305" s="98">
        <v>11</v>
      </c>
      <c r="E6305" s="98">
        <v>1995</v>
      </c>
      <c r="F6305" t="s">
        <v>7180</v>
      </c>
      <c r="G6305" s="99">
        <v>33956</v>
      </c>
      <c r="H6305" s="98">
        <v>18</v>
      </c>
      <c r="I6305" s="98">
        <v>12</v>
      </c>
      <c r="J6305" s="98">
        <v>1992</v>
      </c>
      <c r="K6305" t="s">
        <v>332</v>
      </c>
      <c r="L6305">
        <v>0</v>
      </c>
      <c r="M6305" s="98" t="s">
        <v>106</v>
      </c>
      <c r="N6305" t="s">
        <v>6417</v>
      </c>
      <c r="O6305" t="s">
        <v>6327</v>
      </c>
      <c r="P6305" t="s">
        <v>6327</v>
      </c>
      <c r="Q6305" t="s">
        <v>6327</v>
      </c>
      <c r="R6305" t="s">
        <v>6327</v>
      </c>
      <c r="S6305" s="100">
        <v>36526</v>
      </c>
      <c r="T6305" s="100">
        <v>36526</v>
      </c>
    </row>
    <row r="6306" spans="1:20" x14ac:dyDescent="0.2">
      <c r="A6306">
        <v>2674</v>
      </c>
      <c r="B6306" s="98" t="s">
        <v>5727</v>
      </c>
      <c r="C6306" s="98">
        <v>1</v>
      </c>
      <c r="D6306" s="98">
        <v>1</v>
      </c>
      <c r="E6306" s="98">
        <v>2002</v>
      </c>
      <c r="F6306" t="s">
        <v>6446</v>
      </c>
      <c r="G6306" s="99">
        <v>25934</v>
      </c>
      <c r="H6306" s="98">
        <v>1</v>
      </c>
      <c r="I6306" s="98">
        <v>1</v>
      </c>
      <c r="J6306" s="98">
        <v>1971</v>
      </c>
      <c r="K6306" t="s">
        <v>332</v>
      </c>
      <c r="L6306">
        <v>0</v>
      </c>
      <c r="M6306" s="98" t="s">
        <v>106</v>
      </c>
      <c r="N6306" t="s">
        <v>6417</v>
      </c>
      <c r="O6306" t="s">
        <v>6327</v>
      </c>
      <c r="P6306" t="s">
        <v>6327</v>
      </c>
      <c r="Q6306" t="s">
        <v>6327</v>
      </c>
      <c r="R6306" t="s">
        <v>6327</v>
      </c>
      <c r="S6306" s="100">
        <v>36526</v>
      </c>
      <c r="T6306" s="100">
        <v>36526</v>
      </c>
    </row>
    <row r="6307" spans="1:20" x14ac:dyDescent="0.2">
      <c r="A6307">
        <v>2673</v>
      </c>
      <c r="B6307" s="98" t="s">
        <v>5913</v>
      </c>
      <c r="C6307" s="98">
        <v>1</v>
      </c>
      <c r="D6307" s="98">
        <v>1</v>
      </c>
      <c r="E6307" s="98">
        <v>1994</v>
      </c>
      <c r="F6307" t="s">
        <v>607</v>
      </c>
      <c r="G6307" s="99">
        <v>29221</v>
      </c>
      <c r="H6307" s="98">
        <v>1</v>
      </c>
      <c r="I6307" s="98">
        <v>1</v>
      </c>
      <c r="J6307" s="98">
        <v>1980</v>
      </c>
      <c r="K6307" t="s">
        <v>332</v>
      </c>
      <c r="L6307">
        <v>0</v>
      </c>
      <c r="M6307" s="98" t="s">
        <v>106</v>
      </c>
      <c r="N6307" t="s">
        <v>6417</v>
      </c>
      <c r="O6307" t="s">
        <v>6327</v>
      </c>
      <c r="P6307" t="s">
        <v>6327</v>
      </c>
      <c r="Q6307" t="s">
        <v>6327</v>
      </c>
      <c r="R6307" t="s">
        <v>6327</v>
      </c>
      <c r="S6307" s="100">
        <v>36526</v>
      </c>
      <c r="T6307" s="100">
        <v>36526</v>
      </c>
    </row>
    <row r="6308" spans="1:20" x14ac:dyDescent="0.2">
      <c r="A6308">
        <v>2672</v>
      </c>
      <c r="B6308" s="98" t="s">
        <v>5087</v>
      </c>
      <c r="C6308" s="98">
        <v>4</v>
      </c>
      <c r="D6308" s="98">
        <v>2</v>
      </c>
      <c r="E6308" s="98">
        <v>2004</v>
      </c>
      <c r="F6308" t="s">
        <v>6411</v>
      </c>
      <c r="G6308" s="99">
        <v>20821</v>
      </c>
      <c r="H6308" s="98">
        <v>1</v>
      </c>
      <c r="I6308" s="98">
        <v>1</v>
      </c>
      <c r="J6308" s="98">
        <v>1957</v>
      </c>
      <c r="K6308" t="s">
        <v>332</v>
      </c>
      <c r="L6308">
        <v>0</v>
      </c>
      <c r="M6308" s="98" t="s">
        <v>106</v>
      </c>
      <c r="N6308" t="s">
        <v>6349</v>
      </c>
      <c r="O6308" t="s">
        <v>6327</v>
      </c>
      <c r="P6308" t="s">
        <v>6327</v>
      </c>
      <c r="Q6308" t="s">
        <v>6374</v>
      </c>
      <c r="R6308" t="s">
        <v>6327</v>
      </c>
      <c r="S6308" s="100">
        <v>36526</v>
      </c>
      <c r="T6308" s="100">
        <v>36526</v>
      </c>
    </row>
    <row r="6309" spans="1:20" x14ac:dyDescent="0.2">
      <c r="A6309">
        <v>2671</v>
      </c>
      <c r="B6309" s="98" t="s">
        <v>4463</v>
      </c>
      <c r="C6309" s="98">
        <v>5</v>
      </c>
      <c r="D6309" s="98">
        <v>9</v>
      </c>
      <c r="E6309" s="98">
        <v>1986</v>
      </c>
      <c r="F6309" t="s">
        <v>750</v>
      </c>
      <c r="G6309" s="99">
        <v>33239</v>
      </c>
      <c r="H6309" s="98">
        <v>1</v>
      </c>
      <c r="I6309" s="98">
        <v>1</v>
      </c>
      <c r="J6309" s="98">
        <v>1991</v>
      </c>
      <c r="K6309" t="s">
        <v>332</v>
      </c>
      <c r="L6309">
        <v>0</v>
      </c>
      <c r="M6309" s="98" t="s">
        <v>106</v>
      </c>
      <c r="N6309" t="s">
        <v>6417</v>
      </c>
      <c r="O6309" t="s">
        <v>6327</v>
      </c>
      <c r="P6309" t="s">
        <v>6327</v>
      </c>
      <c r="Q6309" t="s">
        <v>6327</v>
      </c>
      <c r="R6309" t="s">
        <v>6327</v>
      </c>
      <c r="S6309" s="100">
        <v>36526</v>
      </c>
      <c r="T6309" s="100">
        <v>36526</v>
      </c>
    </row>
    <row r="6310" spans="1:20" x14ac:dyDescent="0.2">
      <c r="A6310">
        <v>2670</v>
      </c>
      <c r="B6310" s="98" t="s">
        <v>3141</v>
      </c>
      <c r="C6310" s="98">
        <v>4</v>
      </c>
      <c r="D6310" s="98">
        <v>8</v>
      </c>
      <c r="E6310" s="98">
        <v>1998</v>
      </c>
      <c r="F6310" t="s">
        <v>278</v>
      </c>
      <c r="G6310" s="99">
        <v>33239</v>
      </c>
      <c r="H6310" s="98">
        <v>1</v>
      </c>
      <c r="I6310" s="98">
        <v>1</v>
      </c>
      <c r="J6310" s="98">
        <v>1991</v>
      </c>
      <c r="K6310" t="s">
        <v>332</v>
      </c>
      <c r="L6310">
        <v>0</v>
      </c>
      <c r="M6310" s="98" t="s">
        <v>106</v>
      </c>
      <c r="N6310" t="s">
        <v>6424</v>
      </c>
      <c r="O6310" t="s">
        <v>6327</v>
      </c>
      <c r="P6310" t="s">
        <v>6327</v>
      </c>
      <c r="Q6310" t="s">
        <v>6327</v>
      </c>
      <c r="R6310" t="s">
        <v>6327</v>
      </c>
      <c r="S6310" s="100">
        <v>36526</v>
      </c>
      <c r="T6310" s="100">
        <v>36526</v>
      </c>
    </row>
    <row r="6311" spans="1:20" x14ac:dyDescent="0.2">
      <c r="A6311">
        <v>2669</v>
      </c>
      <c r="B6311" s="98" t="s">
        <v>435</v>
      </c>
      <c r="C6311" s="98">
        <v>30</v>
      </c>
      <c r="D6311" s="98">
        <v>4</v>
      </c>
      <c r="E6311" s="98">
        <v>1990</v>
      </c>
      <c r="F6311" t="s">
        <v>385</v>
      </c>
      <c r="G6311" s="99">
        <v>33527</v>
      </c>
      <c r="H6311" s="98">
        <v>16</v>
      </c>
      <c r="I6311" s="98">
        <v>10</v>
      </c>
      <c r="J6311" s="98">
        <v>1991</v>
      </c>
      <c r="K6311" t="s">
        <v>332</v>
      </c>
      <c r="L6311">
        <v>0</v>
      </c>
      <c r="M6311" s="98" t="s">
        <v>36</v>
      </c>
      <c r="N6311" t="s">
        <v>6331</v>
      </c>
      <c r="O6311" t="s">
        <v>7911</v>
      </c>
      <c r="P6311" t="s">
        <v>6578</v>
      </c>
      <c r="Q6311" t="s">
        <v>6389</v>
      </c>
      <c r="R6311" t="s">
        <v>6393</v>
      </c>
      <c r="S6311" s="100">
        <v>44368.525254629632</v>
      </c>
      <c r="T6311" s="100">
        <v>36526</v>
      </c>
    </row>
    <row r="6312" spans="1:20" x14ac:dyDescent="0.2">
      <c r="A6312">
        <v>2668</v>
      </c>
      <c r="B6312" s="98" t="s">
        <v>209</v>
      </c>
      <c r="C6312" s="98">
        <v>26</v>
      </c>
      <c r="D6312" s="98">
        <v>5</v>
      </c>
      <c r="E6312" s="98">
        <v>2006</v>
      </c>
      <c r="F6312" t="s">
        <v>353</v>
      </c>
      <c r="G6312" s="99">
        <v>33970</v>
      </c>
      <c r="H6312" s="98">
        <v>1</v>
      </c>
      <c r="I6312" s="98">
        <v>1</v>
      </c>
      <c r="J6312" s="98">
        <v>1993</v>
      </c>
      <c r="K6312" t="s">
        <v>332</v>
      </c>
      <c r="L6312">
        <v>0</v>
      </c>
      <c r="M6312" s="98" t="s">
        <v>106</v>
      </c>
      <c r="N6312" t="s">
        <v>6417</v>
      </c>
      <c r="O6312" t="s">
        <v>6327</v>
      </c>
      <c r="P6312" t="s">
        <v>6327</v>
      </c>
      <c r="Q6312" t="s">
        <v>6327</v>
      </c>
      <c r="R6312" t="s">
        <v>6327</v>
      </c>
      <c r="S6312" s="100">
        <v>36526</v>
      </c>
      <c r="T6312" s="100">
        <v>36526</v>
      </c>
    </row>
    <row r="6313" spans="1:20" x14ac:dyDescent="0.2">
      <c r="A6313">
        <v>2667</v>
      </c>
      <c r="B6313" s="98" t="s">
        <v>643</v>
      </c>
      <c r="C6313" s="98">
        <v>26</v>
      </c>
      <c r="D6313" s="98">
        <v>4</v>
      </c>
      <c r="E6313" s="98">
        <v>1983</v>
      </c>
      <c r="F6313" t="s">
        <v>2655</v>
      </c>
      <c r="G6313" s="99">
        <v>33970</v>
      </c>
      <c r="H6313" s="98">
        <v>1</v>
      </c>
      <c r="I6313" s="98">
        <v>1</v>
      </c>
      <c r="J6313" s="98">
        <v>1993</v>
      </c>
      <c r="K6313" t="s">
        <v>332</v>
      </c>
      <c r="L6313">
        <v>0</v>
      </c>
      <c r="M6313" s="98" t="s">
        <v>106</v>
      </c>
      <c r="N6313" t="s">
        <v>6436</v>
      </c>
      <c r="O6313" t="s">
        <v>6327</v>
      </c>
      <c r="P6313" t="s">
        <v>6440</v>
      </c>
      <c r="Q6313" t="s">
        <v>6440</v>
      </c>
      <c r="R6313" t="s">
        <v>6327</v>
      </c>
      <c r="S6313" s="100">
        <v>36526</v>
      </c>
      <c r="T6313" s="100">
        <v>36526</v>
      </c>
    </row>
    <row r="6314" spans="1:20" x14ac:dyDescent="0.2">
      <c r="A6314">
        <v>2666</v>
      </c>
      <c r="B6314" s="98" t="s">
        <v>2527</v>
      </c>
      <c r="C6314" s="98">
        <v>30</v>
      </c>
      <c r="D6314" s="98">
        <v>3</v>
      </c>
      <c r="E6314" s="98">
        <v>2007</v>
      </c>
      <c r="F6314" t="s">
        <v>7460</v>
      </c>
      <c r="G6314" s="99">
        <v>33970</v>
      </c>
      <c r="H6314" s="98">
        <v>1</v>
      </c>
      <c r="I6314" s="98">
        <v>1</v>
      </c>
      <c r="J6314" s="98">
        <v>1993</v>
      </c>
      <c r="K6314" t="s">
        <v>332</v>
      </c>
      <c r="L6314">
        <v>0</v>
      </c>
      <c r="M6314" s="98" t="s">
        <v>106</v>
      </c>
      <c r="N6314" t="s">
        <v>6417</v>
      </c>
      <c r="O6314" t="s">
        <v>6327</v>
      </c>
      <c r="P6314" t="s">
        <v>6327</v>
      </c>
      <c r="Q6314" t="s">
        <v>6327</v>
      </c>
      <c r="R6314" t="s">
        <v>6327</v>
      </c>
      <c r="S6314" s="100">
        <v>36526</v>
      </c>
      <c r="T6314" s="100">
        <v>36526</v>
      </c>
    </row>
    <row r="6315" spans="1:20" x14ac:dyDescent="0.2">
      <c r="A6315">
        <v>2665</v>
      </c>
      <c r="B6315" s="98" t="s">
        <v>3169</v>
      </c>
      <c r="C6315" s="98">
        <v>1</v>
      </c>
      <c r="D6315" s="98">
        <v>1</v>
      </c>
      <c r="E6315" s="98">
        <v>1995</v>
      </c>
      <c r="F6315" t="s">
        <v>569</v>
      </c>
      <c r="G6315" s="99">
        <v>33604</v>
      </c>
      <c r="H6315" s="98">
        <v>1</v>
      </c>
      <c r="I6315" s="98">
        <v>1</v>
      </c>
      <c r="J6315" s="98">
        <v>1992</v>
      </c>
      <c r="K6315" t="s">
        <v>332</v>
      </c>
      <c r="L6315">
        <v>0</v>
      </c>
      <c r="M6315" s="98" t="s">
        <v>106</v>
      </c>
      <c r="N6315" t="s">
        <v>6417</v>
      </c>
      <c r="O6315" t="s">
        <v>6327</v>
      </c>
      <c r="P6315" t="s">
        <v>6327</v>
      </c>
      <c r="Q6315" t="s">
        <v>6327</v>
      </c>
      <c r="R6315" t="s">
        <v>6327</v>
      </c>
      <c r="S6315" s="100">
        <v>36526</v>
      </c>
      <c r="T6315" s="100">
        <v>36526</v>
      </c>
    </row>
    <row r="6316" spans="1:20" x14ac:dyDescent="0.2">
      <c r="A6316">
        <v>2664</v>
      </c>
      <c r="B6316" s="98" t="s">
        <v>2630</v>
      </c>
      <c r="C6316" s="98">
        <v>24</v>
      </c>
      <c r="D6316" s="98">
        <v>1</v>
      </c>
      <c r="E6316" s="98">
        <v>2000</v>
      </c>
      <c r="F6316" t="s">
        <v>7522</v>
      </c>
      <c r="G6316" s="99">
        <v>33239</v>
      </c>
      <c r="H6316" s="98">
        <v>1</v>
      </c>
      <c r="I6316" s="98">
        <v>1</v>
      </c>
      <c r="J6316" s="98">
        <v>1991</v>
      </c>
      <c r="K6316" t="s">
        <v>332</v>
      </c>
      <c r="L6316">
        <v>0</v>
      </c>
      <c r="M6316" s="98" t="s">
        <v>106</v>
      </c>
      <c r="N6316" t="s">
        <v>6417</v>
      </c>
      <c r="O6316" t="s">
        <v>6327</v>
      </c>
      <c r="P6316" t="s">
        <v>6327</v>
      </c>
      <c r="Q6316" t="s">
        <v>6327</v>
      </c>
      <c r="R6316" t="s">
        <v>6327</v>
      </c>
      <c r="S6316" s="100">
        <v>36526</v>
      </c>
      <c r="T6316" s="100">
        <v>36526</v>
      </c>
    </row>
    <row r="6317" spans="1:20" x14ac:dyDescent="0.2">
      <c r="A6317">
        <v>2663</v>
      </c>
      <c r="B6317" s="98" t="s">
        <v>6264</v>
      </c>
      <c r="C6317" s="98">
        <v>1</v>
      </c>
      <c r="D6317" s="98">
        <v>1</v>
      </c>
      <c r="E6317" s="98">
        <v>1990</v>
      </c>
      <c r="F6317" t="s">
        <v>8253</v>
      </c>
      <c r="G6317" s="99">
        <v>24838</v>
      </c>
      <c r="H6317" s="98">
        <v>1</v>
      </c>
      <c r="I6317" s="98">
        <v>1</v>
      </c>
      <c r="J6317" s="98">
        <v>1968</v>
      </c>
      <c r="K6317" t="s">
        <v>332</v>
      </c>
      <c r="L6317">
        <v>0</v>
      </c>
      <c r="M6317" s="98" t="s">
        <v>106</v>
      </c>
      <c r="N6317" t="s">
        <v>6417</v>
      </c>
      <c r="O6317" t="s">
        <v>6327</v>
      </c>
      <c r="P6317" t="s">
        <v>6327</v>
      </c>
      <c r="Q6317" t="s">
        <v>6327</v>
      </c>
      <c r="R6317" t="s">
        <v>6327</v>
      </c>
      <c r="S6317" s="100">
        <v>36526</v>
      </c>
      <c r="T6317" s="100">
        <v>36526</v>
      </c>
    </row>
    <row r="6318" spans="1:20" x14ac:dyDescent="0.2">
      <c r="A6318">
        <v>2662</v>
      </c>
      <c r="B6318" s="98" t="s">
        <v>2250</v>
      </c>
      <c r="C6318" s="98">
        <v>1</v>
      </c>
      <c r="D6318" s="98">
        <v>1</v>
      </c>
      <c r="E6318" s="98">
        <v>1981</v>
      </c>
      <c r="F6318" t="s">
        <v>560</v>
      </c>
      <c r="G6318" s="99">
        <v>20821</v>
      </c>
      <c r="H6318" s="98">
        <v>1</v>
      </c>
      <c r="I6318" s="98">
        <v>1</v>
      </c>
      <c r="J6318" s="98">
        <v>1957</v>
      </c>
      <c r="K6318" t="s">
        <v>332</v>
      </c>
      <c r="L6318">
        <v>0</v>
      </c>
      <c r="M6318" s="98" t="s">
        <v>106</v>
      </c>
      <c r="N6318" t="s">
        <v>6417</v>
      </c>
      <c r="O6318" t="s">
        <v>6327</v>
      </c>
      <c r="P6318" t="s">
        <v>6327</v>
      </c>
      <c r="Q6318" t="s">
        <v>6327</v>
      </c>
      <c r="R6318" t="s">
        <v>6327</v>
      </c>
      <c r="S6318" s="100">
        <v>36526</v>
      </c>
      <c r="T6318" s="100">
        <v>36526</v>
      </c>
    </row>
    <row r="6319" spans="1:20" x14ac:dyDescent="0.2">
      <c r="A6319">
        <v>2661</v>
      </c>
      <c r="B6319" s="98" t="s">
        <v>2159</v>
      </c>
      <c r="C6319" s="98">
        <v>1</v>
      </c>
      <c r="D6319" s="98">
        <v>1</v>
      </c>
      <c r="E6319" s="98">
        <v>1900</v>
      </c>
      <c r="F6319" t="s">
        <v>723</v>
      </c>
      <c r="G6319" s="99">
        <v>23726</v>
      </c>
      <c r="H6319" s="98">
        <v>15</v>
      </c>
      <c r="I6319" s="98">
        <v>12</v>
      </c>
      <c r="J6319" s="98">
        <v>1964</v>
      </c>
      <c r="K6319" t="s">
        <v>332</v>
      </c>
      <c r="L6319">
        <v>0</v>
      </c>
      <c r="M6319" s="98" t="s">
        <v>106</v>
      </c>
      <c r="N6319" t="s">
        <v>6770</v>
      </c>
      <c r="O6319" t="s">
        <v>6327</v>
      </c>
      <c r="P6319" t="s">
        <v>6327</v>
      </c>
      <c r="Q6319" t="s">
        <v>6404</v>
      </c>
      <c r="R6319" t="s">
        <v>6327</v>
      </c>
      <c r="S6319" s="100">
        <v>44084.828020833331</v>
      </c>
      <c r="T6319" s="100">
        <v>36526</v>
      </c>
    </row>
    <row r="6320" spans="1:20" x14ac:dyDescent="0.2">
      <c r="A6320">
        <v>2660</v>
      </c>
      <c r="B6320" s="98" t="s">
        <v>232</v>
      </c>
      <c r="C6320" s="98">
        <v>1</v>
      </c>
      <c r="D6320" s="98">
        <v>1</v>
      </c>
      <c r="E6320" s="98">
        <v>2004</v>
      </c>
      <c r="F6320" t="s">
        <v>293</v>
      </c>
      <c r="G6320" s="99">
        <v>21741</v>
      </c>
      <c r="H6320" s="98">
        <v>10</v>
      </c>
      <c r="I6320" s="98">
        <v>7</v>
      </c>
      <c r="J6320" s="98">
        <v>1959</v>
      </c>
      <c r="K6320" t="s">
        <v>332</v>
      </c>
      <c r="L6320">
        <v>0</v>
      </c>
      <c r="M6320" s="98" t="s">
        <v>231</v>
      </c>
      <c r="N6320" t="s">
        <v>6331</v>
      </c>
      <c r="O6320" t="s">
        <v>8175</v>
      </c>
      <c r="P6320" t="s">
        <v>6658</v>
      </c>
      <c r="Q6320" t="s">
        <v>6658</v>
      </c>
      <c r="R6320" t="s">
        <v>6361</v>
      </c>
      <c r="S6320" s="100">
        <v>36526</v>
      </c>
      <c r="T6320" s="100">
        <v>36526</v>
      </c>
    </row>
    <row r="6321" spans="1:20" x14ac:dyDescent="0.2">
      <c r="A6321">
        <v>2659</v>
      </c>
      <c r="B6321" s="98" t="s">
        <v>445</v>
      </c>
      <c r="C6321" s="98">
        <v>19</v>
      </c>
      <c r="D6321" s="98">
        <v>5</v>
      </c>
      <c r="E6321" s="98">
        <v>1975</v>
      </c>
      <c r="F6321" t="s">
        <v>7154</v>
      </c>
      <c r="G6321" s="99">
        <v>27030</v>
      </c>
      <c r="H6321" s="98">
        <v>1</v>
      </c>
      <c r="I6321" s="98">
        <v>1</v>
      </c>
      <c r="J6321" s="98">
        <v>1974</v>
      </c>
      <c r="K6321" t="s">
        <v>332</v>
      </c>
      <c r="L6321">
        <v>0</v>
      </c>
      <c r="M6321" s="98" t="s">
        <v>106</v>
      </c>
      <c r="N6321" t="s">
        <v>6555</v>
      </c>
      <c r="O6321" t="s">
        <v>6327</v>
      </c>
      <c r="P6321" t="s">
        <v>6327</v>
      </c>
      <c r="Q6321" t="s">
        <v>6327</v>
      </c>
      <c r="R6321" t="s">
        <v>6327</v>
      </c>
      <c r="S6321" s="100">
        <v>36526</v>
      </c>
      <c r="T6321" s="100">
        <v>36526</v>
      </c>
    </row>
    <row r="6322" spans="1:20" x14ac:dyDescent="0.2">
      <c r="A6322">
        <v>2658</v>
      </c>
      <c r="B6322" s="98" t="s">
        <v>203</v>
      </c>
      <c r="C6322" s="98">
        <v>2</v>
      </c>
      <c r="D6322" s="98">
        <v>2</v>
      </c>
      <c r="E6322" s="98">
        <v>1980</v>
      </c>
      <c r="F6322" t="s">
        <v>6984</v>
      </c>
      <c r="G6322" s="99">
        <v>11689</v>
      </c>
      <c r="H6322" s="98">
        <v>1</v>
      </c>
      <c r="I6322" s="98">
        <v>1</v>
      </c>
      <c r="J6322" s="98">
        <v>1932</v>
      </c>
      <c r="K6322" t="s">
        <v>332</v>
      </c>
      <c r="L6322">
        <v>0</v>
      </c>
      <c r="M6322" s="98" t="s">
        <v>106</v>
      </c>
      <c r="N6322" t="s">
        <v>6424</v>
      </c>
      <c r="O6322" t="s">
        <v>6327</v>
      </c>
      <c r="P6322" t="s">
        <v>6327</v>
      </c>
      <c r="Q6322" t="s">
        <v>6327</v>
      </c>
      <c r="R6322" t="s">
        <v>6327</v>
      </c>
      <c r="S6322" s="100">
        <v>36526</v>
      </c>
      <c r="T6322" s="100">
        <v>36526</v>
      </c>
    </row>
    <row r="6323" spans="1:20" x14ac:dyDescent="0.2">
      <c r="A6323">
        <v>2657</v>
      </c>
      <c r="B6323" s="98" t="s">
        <v>302</v>
      </c>
      <c r="C6323" s="98">
        <v>1</v>
      </c>
      <c r="D6323" s="98">
        <v>1</v>
      </c>
      <c r="E6323" s="98">
        <v>1997</v>
      </c>
      <c r="F6323" t="s">
        <v>416</v>
      </c>
      <c r="G6323" s="99">
        <v>28302</v>
      </c>
      <c r="H6323" s="98">
        <v>26</v>
      </c>
      <c r="I6323" s="98">
        <v>6</v>
      </c>
      <c r="J6323" s="98">
        <v>1977</v>
      </c>
      <c r="K6323" t="s">
        <v>332</v>
      </c>
      <c r="L6323">
        <v>0</v>
      </c>
      <c r="M6323" s="98" t="s">
        <v>95</v>
      </c>
      <c r="N6323" t="s">
        <v>6331</v>
      </c>
      <c r="O6323" t="s">
        <v>8374</v>
      </c>
      <c r="P6323" t="s">
        <v>6361</v>
      </c>
      <c r="Q6323" t="s">
        <v>6361</v>
      </c>
      <c r="R6323" t="s">
        <v>6390</v>
      </c>
      <c r="S6323" s="100">
        <v>36526</v>
      </c>
      <c r="T6323" s="100">
        <v>36526</v>
      </c>
    </row>
    <row r="6324" spans="1:20" x14ac:dyDescent="0.2">
      <c r="A6324">
        <v>2656</v>
      </c>
      <c r="B6324" s="98" t="s">
        <v>4768</v>
      </c>
      <c r="C6324" s="98">
        <v>1</v>
      </c>
      <c r="D6324" s="98">
        <v>1</v>
      </c>
      <c r="E6324" s="98">
        <v>1991</v>
      </c>
      <c r="F6324" t="s">
        <v>1007</v>
      </c>
      <c r="G6324" s="99">
        <v>18264</v>
      </c>
      <c r="H6324" s="98">
        <v>1</v>
      </c>
      <c r="I6324" s="98">
        <v>1</v>
      </c>
      <c r="J6324" s="98">
        <v>1950</v>
      </c>
      <c r="K6324" t="s">
        <v>892</v>
      </c>
      <c r="L6324">
        <v>0</v>
      </c>
      <c r="M6324" s="98" t="s">
        <v>106</v>
      </c>
      <c r="N6324" t="s">
        <v>6417</v>
      </c>
      <c r="O6324" t="s">
        <v>6327</v>
      </c>
      <c r="P6324" t="s">
        <v>6327</v>
      </c>
      <c r="Q6324" t="s">
        <v>6327</v>
      </c>
      <c r="R6324" t="s">
        <v>6327</v>
      </c>
      <c r="S6324" s="100">
        <v>36526</v>
      </c>
      <c r="T6324" s="100">
        <v>36526</v>
      </c>
    </row>
    <row r="6325" spans="1:20" x14ac:dyDescent="0.2">
      <c r="A6325">
        <v>2655</v>
      </c>
      <c r="B6325" s="98" t="s">
        <v>5966</v>
      </c>
      <c r="C6325" s="98">
        <v>26</v>
      </c>
      <c r="D6325" s="98">
        <v>1</v>
      </c>
      <c r="E6325" s="98">
        <v>2007</v>
      </c>
      <c r="F6325" t="s">
        <v>390</v>
      </c>
      <c r="G6325" s="99">
        <v>33604</v>
      </c>
      <c r="H6325" s="98">
        <v>1</v>
      </c>
      <c r="I6325" s="98">
        <v>1</v>
      </c>
      <c r="J6325" s="98">
        <v>1992</v>
      </c>
      <c r="K6325" t="s">
        <v>332</v>
      </c>
      <c r="L6325">
        <v>0</v>
      </c>
      <c r="M6325" s="98" t="s">
        <v>106</v>
      </c>
      <c r="N6325" t="s">
        <v>6417</v>
      </c>
      <c r="O6325" t="s">
        <v>6327</v>
      </c>
      <c r="P6325" t="s">
        <v>6327</v>
      </c>
      <c r="Q6325" t="s">
        <v>6327</v>
      </c>
      <c r="R6325" t="s">
        <v>6327</v>
      </c>
      <c r="S6325" s="100">
        <v>36526</v>
      </c>
      <c r="T6325" s="100">
        <v>36526</v>
      </c>
    </row>
    <row r="6326" spans="1:20" x14ac:dyDescent="0.2">
      <c r="A6326">
        <v>2654</v>
      </c>
      <c r="B6326" s="98" t="s">
        <v>5787</v>
      </c>
      <c r="C6326" s="98">
        <v>29</v>
      </c>
      <c r="D6326" s="98">
        <v>1</v>
      </c>
      <c r="E6326" s="98">
        <v>2004</v>
      </c>
      <c r="F6326" t="s">
        <v>757</v>
      </c>
      <c r="G6326" s="99">
        <v>33604</v>
      </c>
      <c r="H6326" s="98">
        <v>1</v>
      </c>
      <c r="I6326" s="98">
        <v>1</v>
      </c>
      <c r="J6326" s="98">
        <v>1992</v>
      </c>
      <c r="K6326" t="s">
        <v>332</v>
      </c>
      <c r="L6326">
        <v>0</v>
      </c>
      <c r="M6326" s="98" t="s">
        <v>106</v>
      </c>
      <c r="N6326" t="s">
        <v>6417</v>
      </c>
      <c r="O6326" t="s">
        <v>6327</v>
      </c>
      <c r="P6326" t="s">
        <v>6327</v>
      </c>
      <c r="Q6326" t="s">
        <v>6327</v>
      </c>
      <c r="R6326" t="s">
        <v>6327</v>
      </c>
      <c r="S6326" s="100">
        <v>36526</v>
      </c>
      <c r="T6326" s="100">
        <v>36526</v>
      </c>
    </row>
    <row r="6327" spans="1:20" x14ac:dyDescent="0.2">
      <c r="A6327">
        <v>2653</v>
      </c>
      <c r="B6327" s="98" t="s">
        <v>4130</v>
      </c>
      <c r="C6327" s="98">
        <v>12</v>
      </c>
      <c r="D6327" s="98">
        <v>2</v>
      </c>
      <c r="E6327" s="98">
        <v>1999</v>
      </c>
      <c r="F6327" t="s">
        <v>8257</v>
      </c>
      <c r="G6327" s="99">
        <v>33604</v>
      </c>
      <c r="H6327" s="98">
        <v>1</v>
      </c>
      <c r="I6327" s="98">
        <v>1</v>
      </c>
      <c r="J6327" s="98">
        <v>1992</v>
      </c>
      <c r="K6327" t="s">
        <v>332</v>
      </c>
      <c r="L6327">
        <v>0</v>
      </c>
      <c r="M6327" s="98" t="s">
        <v>106</v>
      </c>
      <c r="N6327" t="s">
        <v>6417</v>
      </c>
      <c r="O6327" t="s">
        <v>6327</v>
      </c>
      <c r="P6327" t="s">
        <v>6327</v>
      </c>
      <c r="Q6327" t="s">
        <v>6327</v>
      </c>
      <c r="R6327" t="s">
        <v>6327</v>
      </c>
      <c r="S6327" s="100">
        <v>36526</v>
      </c>
      <c r="T6327" s="100">
        <v>36526</v>
      </c>
    </row>
    <row r="6328" spans="1:20" x14ac:dyDescent="0.2">
      <c r="A6328">
        <v>2652</v>
      </c>
      <c r="B6328" s="98" t="s">
        <v>3045</v>
      </c>
      <c r="C6328" s="98">
        <v>1</v>
      </c>
      <c r="D6328" s="98">
        <v>1</v>
      </c>
      <c r="E6328" s="98">
        <v>1997</v>
      </c>
      <c r="F6328" t="s">
        <v>6982</v>
      </c>
      <c r="G6328" s="99">
        <v>33239</v>
      </c>
      <c r="H6328" s="98">
        <v>1</v>
      </c>
      <c r="I6328" s="98">
        <v>1</v>
      </c>
      <c r="J6328" s="98">
        <v>1991</v>
      </c>
      <c r="K6328" t="s">
        <v>332</v>
      </c>
      <c r="L6328">
        <v>1</v>
      </c>
      <c r="M6328" s="98" t="s">
        <v>106</v>
      </c>
      <c r="N6328" t="s">
        <v>6417</v>
      </c>
      <c r="O6328" t="s">
        <v>6327</v>
      </c>
      <c r="P6328" t="s">
        <v>6327</v>
      </c>
      <c r="Q6328" t="s">
        <v>6395</v>
      </c>
      <c r="R6328" t="s">
        <v>6327</v>
      </c>
      <c r="S6328" s="100">
        <v>36526</v>
      </c>
      <c r="T6328" s="100">
        <v>36526</v>
      </c>
    </row>
    <row r="6329" spans="1:20" x14ac:dyDescent="0.2">
      <c r="A6329">
        <v>2651</v>
      </c>
      <c r="B6329" s="98" t="s">
        <v>1899</v>
      </c>
      <c r="C6329" s="98">
        <v>1</v>
      </c>
      <c r="D6329" s="98">
        <v>1</v>
      </c>
      <c r="E6329" s="98">
        <v>2003</v>
      </c>
      <c r="F6329" t="s">
        <v>6790</v>
      </c>
      <c r="G6329" s="99">
        <v>22647</v>
      </c>
      <c r="H6329" s="98">
        <v>1</v>
      </c>
      <c r="I6329" s="98">
        <v>1</v>
      </c>
      <c r="J6329" s="98">
        <v>1962</v>
      </c>
      <c r="K6329" t="s">
        <v>332</v>
      </c>
      <c r="L6329">
        <v>1</v>
      </c>
      <c r="M6329" s="98" t="s">
        <v>106</v>
      </c>
      <c r="N6329" t="s">
        <v>6541</v>
      </c>
      <c r="O6329" t="s">
        <v>6327</v>
      </c>
      <c r="P6329" t="s">
        <v>6327</v>
      </c>
      <c r="Q6329" t="s">
        <v>6699</v>
      </c>
      <c r="R6329" t="s">
        <v>6327</v>
      </c>
      <c r="S6329" s="100">
        <v>36526</v>
      </c>
      <c r="T6329" s="100">
        <v>36526</v>
      </c>
    </row>
    <row r="6330" spans="1:20" x14ac:dyDescent="0.2">
      <c r="A6330">
        <v>2650</v>
      </c>
      <c r="B6330" s="98" t="s">
        <v>4895</v>
      </c>
      <c r="C6330" s="98">
        <v>1</v>
      </c>
      <c r="D6330" s="98">
        <v>1</v>
      </c>
      <c r="E6330" s="98">
        <v>1989</v>
      </c>
      <c r="F6330" t="s">
        <v>6790</v>
      </c>
      <c r="G6330" s="99">
        <v>24108</v>
      </c>
      <c r="H6330" s="98">
        <v>1</v>
      </c>
      <c r="I6330" s="98">
        <v>1</v>
      </c>
      <c r="J6330" s="98">
        <v>1966</v>
      </c>
      <c r="K6330" t="s">
        <v>332</v>
      </c>
      <c r="L6330">
        <v>1</v>
      </c>
      <c r="M6330" s="98" t="s">
        <v>106</v>
      </c>
      <c r="N6330" t="s">
        <v>6436</v>
      </c>
      <c r="O6330" t="s">
        <v>6327</v>
      </c>
      <c r="P6330" t="s">
        <v>6658</v>
      </c>
      <c r="Q6330" t="s">
        <v>6578</v>
      </c>
      <c r="R6330" t="s">
        <v>6327</v>
      </c>
      <c r="S6330" s="100">
        <v>36526</v>
      </c>
      <c r="T6330" s="100">
        <v>36526</v>
      </c>
    </row>
    <row r="6331" spans="1:20" x14ac:dyDescent="0.2">
      <c r="A6331">
        <v>2649</v>
      </c>
      <c r="B6331" s="98" t="s">
        <v>2225</v>
      </c>
      <c r="C6331" s="98">
        <v>22</v>
      </c>
      <c r="D6331" s="98">
        <v>2</v>
      </c>
      <c r="E6331" s="98">
        <v>1993</v>
      </c>
      <c r="F6331" t="s">
        <v>349</v>
      </c>
      <c r="G6331" s="99">
        <v>28856</v>
      </c>
      <c r="H6331" s="98">
        <v>1</v>
      </c>
      <c r="I6331" s="98">
        <v>1</v>
      </c>
      <c r="J6331" s="98">
        <v>1979</v>
      </c>
      <c r="K6331" t="s">
        <v>332</v>
      </c>
      <c r="L6331">
        <v>1</v>
      </c>
      <c r="M6331" s="98" t="s">
        <v>106</v>
      </c>
      <c r="N6331" t="s">
        <v>6417</v>
      </c>
      <c r="O6331" t="s">
        <v>6327</v>
      </c>
      <c r="P6331" t="s">
        <v>6327</v>
      </c>
      <c r="Q6331" t="s">
        <v>6375</v>
      </c>
      <c r="R6331" t="s">
        <v>6327</v>
      </c>
      <c r="S6331" s="100">
        <v>36526</v>
      </c>
      <c r="T6331" s="100">
        <v>36526</v>
      </c>
    </row>
    <row r="6332" spans="1:20" x14ac:dyDescent="0.2">
      <c r="A6332">
        <v>2648</v>
      </c>
      <c r="B6332" s="98" t="s">
        <v>2225</v>
      </c>
      <c r="C6332" s="98">
        <v>1</v>
      </c>
      <c r="D6332" s="98">
        <v>1</v>
      </c>
      <c r="E6332" s="98">
        <v>1997</v>
      </c>
      <c r="F6332" t="s">
        <v>7268</v>
      </c>
      <c r="G6332" s="99">
        <v>24108</v>
      </c>
      <c r="H6332" s="98">
        <v>1</v>
      </c>
      <c r="I6332" s="98">
        <v>1</v>
      </c>
      <c r="J6332" s="98">
        <v>1966</v>
      </c>
      <c r="K6332" t="s">
        <v>332</v>
      </c>
      <c r="L6332">
        <v>1</v>
      </c>
      <c r="M6332" s="98" t="s">
        <v>106</v>
      </c>
      <c r="N6332" t="s">
        <v>6436</v>
      </c>
      <c r="O6332" t="s">
        <v>6327</v>
      </c>
      <c r="P6332" t="s">
        <v>6658</v>
      </c>
      <c r="Q6332" t="s">
        <v>6434</v>
      </c>
      <c r="R6332" t="s">
        <v>6327</v>
      </c>
      <c r="S6332" s="100">
        <v>36526</v>
      </c>
      <c r="T6332" s="100">
        <v>36526</v>
      </c>
    </row>
    <row r="6333" spans="1:20" x14ac:dyDescent="0.2">
      <c r="A6333">
        <v>2647</v>
      </c>
      <c r="B6333" s="98" t="s">
        <v>3876</v>
      </c>
      <c r="C6333" s="98">
        <v>19</v>
      </c>
      <c r="D6333" s="98">
        <v>6</v>
      </c>
      <c r="E6333" s="98">
        <v>1987</v>
      </c>
      <c r="F6333" t="s">
        <v>7320</v>
      </c>
      <c r="G6333" s="99">
        <v>26299</v>
      </c>
      <c r="H6333" s="98">
        <v>1</v>
      </c>
      <c r="I6333" s="98">
        <v>1</v>
      </c>
      <c r="J6333" s="98">
        <v>1972</v>
      </c>
      <c r="K6333" t="s">
        <v>332</v>
      </c>
      <c r="L6333">
        <v>1</v>
      </c>
      <c r="M6333" s="98" t="s">
        <v>106</v>
      </c>
      <c r="N6333" t="s">
        <v>6417</v>
      </c>
      <c r="O6333" t="s">
        <v>6327</v>
      </c>
      <c r="P6333" t="s">
        <v>6327</v>
      </c>
      <c r="Q6333" t="s">
        <v>6334</v>
      </c>
      <c r="R6333" t="s">
        <v>6327</v>
      </c>
      <c r="S6333" s="100">
        <v>36526</v>
      </c>
      <c r="T6333" s="100">
        <v>36526</v>
      </c>
    </row>
    <row r="6334" spans="1:20" x14ac:dyDescent="0.2">
      <c r="A6334">
        <v>2646</v>
      </c>
      <c r="B6334" s="98" t="s">
        <v>3055</v>
      </c>
      <c r="C6334" s="98">
        <v>1</v>
      </c>
      <c r="D6334" s="98">
        <v>1</v>
      </c>
      <c r="E6334" s="98">
        <v>1990</v>
      </c>
      <c r="F6334" t="s">
        <v>6544</v>
      </c>
      <c r="G6334" s="99">
        <v>33604</v>
      </c>
      <c r="H6334" s="98">
        <v>1</v>
      </c>
      <c r="I6334" s="98">
        <v>1</v>
      </c>
      <c r="J6334" s="98">
        <v>1992</v>
      </c>
      <c r="K6334" t="s">
        <v>332</v>
      </c>
      <c r="L6334">
        <v>0</v>
      </c>
      <c r="M6334" s="98" t="s">
        <v>106</v>
      </c>
      <c r="N6334" t="s">
        <v>6417</v>
      </c>
      <c r="O6334" t="s">
        <v>6327</v>
      </c>
      <c r="P6334" t="s">
        <v>6327</v>
      </c>
      <c r="Q6334" t="s">
        <v>6327</v>
      </c>
      <c r="R6334" t="s">
        <v>6327</v>
      </c>
      <c r="S6334" s="100">
        <v>36526</v>
      </c>
      <c r="T6334" s="100">
        <v>36526</v>
      </c>
    </row>
    <row r="6335" spans="1:20" x14ac:dyDescent="0.2">
      <c r="A6335">
        <v>2645</v>
      </c>
      <c r="B6335" s="98" t="s">
        <v>6035</v>
      </c>
      <c r="C6335" s="98">
        <v>1</v>
      </c>
      <c r="D6335" s="98">
        <v>1</v>
      </c>
      <c r="E6335" s="98">
        <v>2006</v>
      </c>
      <c r="F6335" t="s">
        <v>6747</v>
      </c>
      <c r="G6335" s="99">
        <v>18264</v>
      </c>
      <c r="H6335" s="98">
        <v>1</v>
      </c>
      <c r="I6335" s="98">
        <v>1</v>
      </c>
      <c r="J6335" s="98">
        <v>1950</v>
      </c>
      <c r="K6335" t="s">
        <v>332</v>
      </c>
      <c r="L6335">
        <v>0</v>
      </c>
      <c r="M6335" s="98" t="s">
        <v>106</v>
      </c>
      <c r="N6335" t="s">
        <v>6417</v>
      </c>
      <c r="O6335" t="s">
        <v>6327</v>
      </c>
      <c r="P6335" t="s">
        <v>6327</v>
      </c>
      <c r="Q6335" t="s">
        <v>6327</v>
      </c>
      <c r="R6335" t="s">
        <v>6327</v>
      </c>
      <c r="S6335" s="100">
        <v>36526</v>
      </c>
      <c r="T6335" s="100">
        <v>36526</v>
      </c>
    </row>
    <row r="6336" spans="1:20" x14ac:dyDescent="0.2">
      <c r="A6336">
        <v>2644</v>
      </c>
      <c r="B6336" s="98" t="s">
        <v>2129</v>
      </c>
      <c r="C6336" s="98">
        <v>6</v>
      </c>
      <c r="D6336" s="98">
        <v>7</v>
      </c>
      <c r="E6336" s="98">
        <v>1977</v>
      </c>
      <c r="F6336" t="s">
        <v>7215</v>
      </c>
      <c r="G6336" s="99">
        <v>33868</v>
      </c>
      <c r="H6336" s="98">
        <v>21</v>
      </c>
      <c r="I6336" s="98">
        <v>9</v>
      </c>
      <c r="J6336" s="98">
        <v>1992</v>
      </c>
      <c r="K6336" t="s">
        <v>332</v>
      </c>
      <c r="L6336">
        <v>0</v>
      </c>
      <c r="M6336" s="98" t="s">
        <v>106</v>
      </c>
      <c r="N6336" t="s">
        <v>6417</v>
      </c>
      <c r="O6336" t="s">
        <v>6327</v>
      </c>
      <c r="P6336" t="s">
        <v>6327</v>
      </c>
      <c r="Q6336" t="s">
        <v>6327</v>
      </c>
      <c r="R6336" t="s">
        <v>6327</v>
      </c>
      <c r="S6336" s="100">
        <v>36526</v>
      </c>
      <c r="T6336" s="100">
        <v>36526</v>
      </c>
    </row>
    <row r="6337" spans="1:20" x14ac:dyDescent="0.2">
      <c r="A6337">
        <v>2643</v>
      </c>
      <c r="B6337" s="98" t="s">
        <v>3052</v>
      </c>
      <c r="C6337" s="98">
        <v>12</v>
      </c>
      <c r="D6337" s="98">
        <v>7</v>
      </c>
      <c r="E6337" s="98">
        <v>1985</v>
      </c>
      <c r="F6337" t="s">
        <v>6708</v>
      </c>
      <c r="G6337" s="99">
        <v>18264</v>
      </c>
      <c r="H6337" s="98">
        <v>1</v>
      </c>
      <c r="I6337" s="98">
        <v>1</v>
      </c>
      <c r="J6337" s="98">
        <v>1950</v>
      </c>
      <c r="K6337" t="s">
        <v>332</v>
      </c>
      <c r="L6337">
        <v>0</v>
      </c>
      <c r="M6337" s="98" t="s">
        <v>106</v>
      </c>
      <c r="N6337" t="s">
        <v>6417</v>
      </c>
      <c r="O6337" t="s">
        <v>6327</v>
      </c>
      <c r="P6337" t="s">
        <v>6327</v>
      </c>
      <c r="Q6337" t="s">
        <v>6327</v>
      </c>
      <c r="R6337" t="s">
        <v>6327</v>
      </c>
      <c r="S6337" s="100">
        <v>36526</v>
      </c>
      <c r="T6337" s="100">
        <v>36526</v>
      </c>
    </row>
    <row r="6338" spans="1:20" x14ac:dyDescent="0.2">
      <c r="A6338">
        <v>2642</v>
      </c>
      <c r="B6338" s="98" t="s">
        <v>5005</v>
      </c>
      <c r="C6338" s="98">
        <v>1</v>
      </c>
      <c r="D6338" s="98">
        <v>1</v>
      </c>
      <c r="E6338" s="98">
        <v>2002</v>
      </c>
      <c r="F6338" t="s">
        <v>858</v>
      </c>
      <c r="G6338" s="99">
        <v>32874</v>
      </c>
      <c r="H6338" s="98">
        <v>1</v>
      </c>
      <c r="I6338" s="98">
        <v>1</v>
      </c>
      <c r="J6338" s="98">
        <v>1990</v>
      </c>
      <c r="K6338" t="s">
        <v>332</v>
      </c>
      <c r="L6338">
        <v>0</v>
      </c>
      <c r="M6338" s="98" t="s">
        <v>106</v>
      </c>
      <c r="N6338" t="s">
        <v>6436</v>
      </c>
      <c r="O6338" t="s">
        <v>6327</v>
      </c>
      <c r="P6338" t="s">
        <v>6440</v>
      </c>
      <c r="Q6338" t="s">
        <v>6440</v>
      </c>
      <c r="R6338" t="s">
        <v>6327</v>
      </c>
      <c r="S6338" s="100">
        <v>41081</v>
      </c>
      <c r="T6338" s="100">
        <v>36526</v>
      </c>
    </row>
    <row r="6339" spans="1:20" x14ac:dyDescent="0.2">
      <c r="A6339">
        <v>2641</v>
      </c>
      <c r="B6339" s="98" t="s">
        <v>5403</v>
      </c>
      <c r="C6339" s="98">
        <v>2</v>
      </c>
      <c r="D6339" s="98">
        <v>5</v>
      </c>
      <c r="E6339" s="98">
        <v>1994</v>
      </c>
      <c r="F6339" t="s">
        <v>6714</v>
      </c>
      <c r="G6339" s="99">
        <v>29977</v>
      </c>
      <c r="H6339" s="98">
        <v>26</v>
      </c>
      <c r="I6339" s="98">
        <v>1</v>
      </c>
      <c r="J6339" s="98">
        <v>1982</v>
      </c>
      <c r="K6339" t="s">
        <v>332</v>
      </c>
      <c r="L6339">
        <v>0</v>
      </c>
      <c r="M6339" s="98" t="s">
        <v>106</v>
      </c>
      <c r="N6339" t="s">
        <v>6787</v>
      </c>
      <c r="O6339" t="s">
        <v>6327</v>
      </c>
      <c r="P6339" t="s">
        <v>6327</v>
      </c>
      <c r="Q6339" t="s">
        <v>6343</v>
      </c>
      <c r="R6339" t="s">
        <v>6327</v>
      </c>
      <c r="S6339" s="100">
        <v>36526</v>
      </c>
      <c r="T6339" s="100">
        <v>36526</v>
      </c>
    </row>
    <row r="6340" spans="1:20" x14ac:dyDescent="0.2">
      <c r="A6340">
        <v>2640</v>
      </c>
      <c r="B6340" s="98" t="s">
        <v>3932</v>
      </c>
      <c r="C6340" s="98">
        <v>1</v>
      </c>
      <c r="D6340" s="98">
        <v>1</v>
      </c>
      <c r="E6340" s="98">
        <v>1992</v>
      </c>
      <c r="F6340" t="s">
        <v>367</v>
      </c>
      <c r="G6340" s="99">
        <v>33970</v>
      </c>
      <c r="H6340" s="98">
        <v>1</v>
      </c>
      <c r="I6340" s="98">
        <v>1</v>
      </c>
      <c r="J6340" s="98">
        <v>1993</v>
      </c>
      <c r="K6340" t="s">
        <v>332</v>
      </c>
      <c r="L6340">
        <v>0</v>
      </c>
      <c r="M6340" s="98" t="s">
        <v>106</v>
      </c>
      <c r="N6340" t="s">
        <v>6417</v>
      </c>
      <c r="O6340" t="s">
        <v>6327</v>
      </c>
      <c r="P6340" t="s">
        <v>6327</v>
      </c>
      <c r="Q6340" t="s">
        <v>6327</v>
      </c>
      <c r="R6340" t="s">
        <v>6327</v>
      </c>
      <c r="S6340" s="100">
        <v>36526</v>
      </c>
      <c r="T6340" s="100">
        <v>36526</v>
      </c>
    </row>
    <row r="6341" spans="1:20" x14ac:dyDescent="0.2">
      <c r="A6341">
        <v>2639</v>
      </c>
      <c r="B6341" s="98" t="s">
        <v>3932</v>
      </c>
      <c r="C6341" s="98">
        <v>1</v>
      </c>
      <c r="D6341" s="98">
        <v>1</v>
      </c>
      <c r="E6341" s="98">
        <v>1996</v>
      </c>
      <c r="F6341" t="s">
        <v>8160</v>
      </c>
      <c r="G6341" s="99">
        <v>33604</v>
      </c>
      <c r="H6341" s="98">
        <v>1</v>
      </c>
      <c r="I6341" s="98">
        <v>1</v>
      </c>
      <c r="J6341" s="98">
        <v>1992</v>
      </c>
      <c r="K6341" t="s">
        <v>332</v>
      </c>
      <c r="L6341">
        <v>0</v>
      </c>
      <c r="M6341" s="98" t="s">
        <v>106</v>
      </c>
      <c r="N6341" t="s">
        <v>6417</v>
      </c>
      <c r="O6341" t="s">
        <v>6327</v>
      </c>
      <c r="P6341" t="s">
        <v>6327</v>
      </c>
      <c r="Q6341" t="s">
        <v>6327</v>
      </c>
      <c r="R6341" t="s">
        <v>6327</v>
      </c>
      <c r="S6341" s="100">
        <v>36526</v>
      </c>
      <c r="T6341" s="100">
        <v>36526</v>
      </c>
    </row>
    <row r="6342" spans="1:20" x14ac:dyDescent="0.2">
      <c r="A6342">
        <v>2638</v>
      </c>
      <c r="B6342" s="98" t="s">
        <v>1092</v>
      </c>
      <c r="C6342" s="98">
        <v>1</v>
      </c>
      <c r="D6342" s="98">
        <v>1</v>
      </c>
      <c r="E6342" s="98">
        <v>1980</v>
      </c>
      <c r="F6342" t="s">
        <v>4299</v>
      </c>
      <c r="G6342" s="99">
        <v>32874</v>
      </c>
      <c r="H6342" s="98">
        <v>1</v>
      </c>
      <c r="I6342" s="98">
        <v>1</v>
      </c>
      <c r="J6342" s="98">
        <v>1990</v>
      </c>
      <c r="K6342" t="s">
        <v>332</v>
      </c>
      <c r="L6342">
        <v>0</v>
      </c>
      <c r="M6342" s="98" t="s">
        <v>106</v>
      </c>
      <c r="N6342" t="s">
        <v>6417</v>
      </c>
      <c r="O6342" t="s">
        <v>6327</v>
      </c>
      <c r="P6342" t="s">
        <v>6327</v>
      </c>
      <c r="Q6342" t="s">
        <v>6327</v>
      </c>
      <c r="R6342" t="s">
        <v>6327</v>
      </c>
      <c r="S6342" s="100">
        <v>36526</v>
      </c>
      <c r="T6342" s="100">
        <v>36526</v>
      </c>
    </row>
    <row r="6343" spans="1:20" x14ac:dyDescent="0.2">
      <c r="A6343">
        <v>2637</v>
      </c>
      <c r="B6343" s="98" t="s">
        <v>6276</v>
      </c>
      <c r="C6343" s="98">
        <v>13</v>
      </c>
      <c r="D6343" s="98">
        <v>10</v>
      </c>
      <c r="E6343" s="98">
        <v>2001</v>
      </c>
      <c r="F6343" t="s">
        <v>858</v>
      </c>
      <c r="G6343" s="99">
        <v>33239</v>
      </c>
      <c r="H6343" s="98">
        <v>1</v>
      </c>
      <c r="I6343" s="98">
        <v>1</v>
      </c>
      <c r="J6343" s="98">
        <v>1991</v>
      </c>
      <c r="K6343" t="s">
        <v>332</v>
      </c>
      <c r="L6343">
        <v>0</v>
      </c>
      <c r="M6343" s="98" t="s">
        <v>106</v>
      </c>
      <c r="N6343" t="s">
        <v>6417</v>
      </c>
      <c r="O6343" t="s">
        <v>6327</v>
      </c>
      <c r="P6343" t="s">
        <v>6327</v>
      </c>
      <c r="Q6343" t="s">
        <v>6327</v>
      </c>
      <c r="R6343" t="s">
        <v>6327</v>
      </c>
      <c r="S6343" s="100">
        <v>36526</v>
      </c>
      <c r="T6343" s="100">
        <v>36526</v>
      </c>
    </row>
    <row r="6344" spans="1:20" x14ac:dyDescent="0.2">
      <c r="A6344">
        <v>2636</v>
      </c>
      <c r="B6344" s="98" t="s">
        <v>362</v>
      </c>
      <c r="C6344" s="98">
        <v>1</v>
      </c>
      <c r="D6344" s="98">
        <v>1</v>
      </c>
      <c r="E6344" s="98">
        <v>1997</v>
      </c>
      <c r="F6344" t="s">
        <v>299</v>
      </c>
      <c r="G6344" s="99">
        <v>33604</v>
      </c>
      <c r="H6344" s="98">
        <v>1</v>
      </c>
      <c r="I6344" s="98">
        <v>1</v>
      </c>
      <c r="J6344" s="98">
        <v>1992</v>
      </c>
      <c r="K6344" t="s">
        <v>332</v>
      </c>
      <c r="L6344">
        <v>0</v>
      </c>
      <c r="M6344" s="98" t="s">
        <v>106</v>
      </c>
      <c r="N6344" t="s">
        <v>6417</v>
      </c>
      <c r="O6344" t="s">
        <v>6327</v>
      </c>
      <c r="P6344" t="s">
        <v>6327</v>
      </c>
      <c r="Q6344" t="s">
        <v>6327</v>
      </c>
      <c r="R6344" t="s">
        <v>6327</v>
      </c>
      <c r="S6344" s="100">
        <v>36526</v>
      </c>
      <c r="T6344" s="100">
        <v>36526</v>
      </c>
    </row>
    <row r="6345" spans="1:20" x14ac:dyDescent="0.2">
      <c r="A6345">
        <v>2635</v>
      </c>
      <c r="B6345" s="98" t="s">
        <v>4705</v>
      </c>
      <c r="C6345" s="98">
        <v>1</v>
      </c>
      <c r="D6345" s="98">
        <v>1</v>
      </c>
      <c r="E6345" s="98">
        <v>1993</v>
      </c>
      <c r="F6345" t="s">
        <v>307</v>
      </c>
      <c r="G6345" s="99">
        <v>21624</v>
      </c>
      <c r="H6345" s="98">
        <v>15</v>
      </c>
      <c r="I6345" s="98">
        <v>3</v>
      </c>
      <c r="J6345" s="98">
        <v>1959</v>
      </c>
      <c r="K6345" t="s">
        <v>332</v>
      </c>
      <c r="L6345">
        <v>0</v>
      </c>
      <c r="M6345" s="98" t="s">
        <v>106</v>
      </c>
      <c r="N6345" t="s">
        <v>6331</v>
      </c>
      <c r="O6345" t="s">
        <v>6327</v>
      </c>
      <c r="P6345" t="s">
        <v>6327</v>
      </c>
      <c r="Q6345" t="s">
        <v>6350</v>
      </c>
      <c r="R6345" t="s">
        <v>6440</v>
      </c>
      <c r="S6345" s="100">
        <v>36526</v>
      </c>
      <c r="T6345" s="100">
        <v>36526</v>
      </c>
    </row>
    <row r="6346" spans="1:20" x14ac:dyDescent="0.2">
      <c r="A6346">
        <v>2634</v>
      </c>
      <c r="B6346" s="98" t="s">
        <v>1385</v>
      </c>
      <c r="C6346" s="98">
        <v>1</v>
      </c>
      <c r="D6346" s="98">
        <v>1</v>
      </c>
      <c r="E6346" s="98">
        <v>1995</v>
      </c>
      <c r="F6346" t="s">
        <v>6769</v>
      </c>
      <c r="G6346" s="99">
        <v>33970</v>
      </c>
      <c r="H6346" s="98">
        <v>1</v>
      </c>
      <c r="I6346" s="98">
        <v>1</v>
      </c>
      <c r="J6346" s="98">
        <v>1993</v>
      </c>
      <c r="K6346" t="s">
        <v>892</v>
      </c>
      <c r="L6346">
        <v>0</v>
      </c>
      <c r="M6346" s="98" t="s">
        <v>106</v>
      </c>
      <c r="N6346" t="s">
        <v>6484</v>
      </c>
      <c r="O6346" t="s">
        <v>6327</v>
      </c>
      <c r="P6346" t="s">
        <v>6327</v>
      </c>
      <c r="Q6346" t="s">
        <v>6376</v>
      </c>
      <c r="R6346" t="s">
        <v>6327</v>
      </c>
      <c r="S6346" s="100">
        <v>41823</v>
      </c>
      <c r="T6346" s="100">
        <v>36526</v>
      </c>
    </row>
    <row r="6347" spans="1:20" x14ac:dyDescent="0.2">
      <c r="A6347">
        <v>2633</v>
      </c>
      <c r="B6347" s="98" t="s">
        <v>3499</v>
      </c>
      <c r="C6347" s="98">
        <v>1</v>
      </c>
      <c r="D6347" s="98">
        <v>1</v>
      </c>
      <c r="E6347" s="98">
        <v>1987</v>
      </c>
      <c r="F6347" t="s">
        <v>6558</v>
      </c>
      <c r="G6347" s="99">
        <v>27516</v>
      </c>
      <c r="H6347" s="98">
        <v>2</v>
      </c>
      <c r="I6347" s="98">
        <v>5</v>
      </c>
      <c r="J6347" s="98">
        <v>1975</v>
      </c>
      <c r="K6347" t="s">
        <v>892</v>
      </c>
      <c r="L6347">
        <v>1</v>
      </c>
      <c r="M6347" s="98" t="s">
        <v>106</v>
      </c>
      <c r="N6347" t="s">
        <v>6727</v>
      </c>
      <c r="O6347" t="s">
        <v>6327</v>
      </c>
      <c r="P6347" t="s">
        <v>6327</v>
      </c>
      <c r="Q6347" t="s">
        <v>6673</v>
      </c>
      <c r="R6347" t="s">
        <v>6327</v>
      </c>
      <c r="S6347" s="100">
        <v>36526</v>
      </c>
      <c r="T6347" s="100">
        <v>36526</v>
      </c>
    </row>
    <row r="6348" spans="1:20" x14ac:dyDescent="0.2">
      <c r="A6348">
        <v>2632</v>
      </c>
      <c r="B6348" s="98" t="s">
        <v>1219</v>
      </c>
      <c r="C6348" s="98">
        <v>1</v>
      </c>
      <c r="D6348" s="98">
        <v>1</v>
      </c>
      <c r="E6348" s="98">
        <v>1993</v>
      </c>
      <c r="F6348" t="s">
        <v>6588</v>
      </c>
      <c r="G6348" s="99">
        <v>20090</v>
      </c>
      <c r="H6348" s="98">
        <v>1</v>
      </c>
      <c r="I6348" s="98">
        <v>1</v>
      </c>
      <c r="J6348" s="98">
        <v>1955</v>
      </c>
      <c r="K6348" t="s">
        <v>892</v>
      </c>
      <c r="L6348">
        <v>0</v>
      </c>
      <c r="M6348" s="98" t="s">
        <v>106</v>
      </c>
      <c r="N6348" t="s">
        <v>6589</v>
      </c>
      <c r="O6348" t="s">
        <v>6327</v>
      </c>
      <c r="P6348" t="s">
        <v>6327</v>
      </c>
      <c r="Q6348" t="s">
        <v>6327</v>
      </c>
      <c r="R6348" t="s">
        <v>6327</v>
      </c>
      <c r="S6348" s="100">
        <v>36526</v>
      </c>
      <c r="T6348" s="100">
        <v>36526</v>
      </c>
    </row>
    <row r="6349" spans="1:20" x14ac:dyDescent="0.2">
      <c r="A6349">
        <v>2630</v>
      </c>
      <c r="B6349" s="98" t="s">
        <v>585</v>
      </c>
      <c r="C6349" s="98">
        <v>11</v>
      </c>
      <c r="D6349" s="98">
        <v>10</v>
      </c>
      <c r="E6349" s="98">
        <v>1994</v>
      </c>
      <c r="F6349" t="s">
        <v>7882</v>
      </c>
      <c r="G6349" s="99">
        <v>25788</v>
      </c>
      <c r="H6349" s="98">
        <v>8</v>
      </c>
      <c r="I6349" s="98">
        <v>8</v>
      </c>
      <c r="J6349" s="98">
        <v>1970</v>
      </c>
      <c r="K6349" t="s">
        <v>892</v>
      </c>
      <c r="L6349">
        <v>0</v>
      </c>
      <c r="M6349" s="98" t="s">
        <v>106</v>
      </c>
      <c r="N6349" t="s">
        <v>6734</v>
      </c>
      <c r="O6349" t="s">
        <v>6327</v>
      </c>
      <c r="P6349" t="s">
        <v>6327</v>
      </c>
      <c r="Q6349" t="s">
        <v>6650</v>
      </c>
      <c r="R6349" t="s">
        <v>6327</v>
      </c>
      <c r="S6349" s="100">
        <v>41450</v>
      </c>
      <c r="T6349" s="100">
        <v>36526</v>
      </c>
    </row>
    <row r="6350" spans="1:20" x14ac:dyDescent="0.2">
      <c r="A6350">
        <v>2629</v>
      </c>
      <c r="B6350" s="98" t="s">
        <v>937</v>
      </c>
      <c r="C6350" s="98">
        <v>8</v>
      </c>
      <c r="D6350" s="98">
        <v>5</v>
      </c>
      <c r="E6350" s="98">
        <v>1997</v>
      </c>
      <c r="F6350" t="s">
        <v>938</v>
      </c>
      <c r="G6350" s="99">
        <v>25605</v>
      </c>
      <c r="H6350" s="98">
        <v>6</v>
      </c>
      <c r="I6350" s="98">
        <v>2</v>
      </c>
      <c r="J6350" s="98">
        <v>1970</v>
      </c>
      <c r="K6350" t="s">
        <v>892</v>
      </c>
      <c r="L6350">
        <v>0</v>
      </c>
      <c r="M6350" s="98" t="s">
        <v>587</v>
      </c>
      <c r="N6350" t="s">
        <v>6331</v>
      </c>
      <c r="O6350" t="s">
        <v>6389</v>
      </c>
      <c r="P6350" t="s">
        <v>6360</v>
      </c>
      <c r="Q6350" t="s">
        <v>6360</v>
      </c>
      <c r="R6350" t="s">
        <v>6376</v>
      </c>
      <c r="S6350" s="100">
        <v>41818</v>
      </c>
      <c r="T6350" s="100">
        <v>36526</v>
      </c>
    </row>
    <row r="6351" spans="1:20" x14ac:dyDescent="0.2">
      <c r="A6351">
        <v>2628</v>
      </c>
      <c r="B6351" s="98" t="s">
        <v>5911</v>
      </c>
      <c r="C6351" s="98">
        <v>1</v>
      </c>
      <c r="D6351" s="98">
        <v>1</v>
      </c>
      <c r="E6351" s="98">
        <v>1991</v>
      </c>
      <c r="F6351" t="s">
        <v>1025</v>
      </c>
      <c r="G6351" s="99">
        <v>32874</v>
      </c>
      <c r="H6351" s="98">
        <v>1</v>
      </c>
      <c r="I6351" s="98">
        <v>1</v>
      </c>
      <c r="J6351" s="98">
        <v>1990</v>
      </c>
      <c r="K6351" t="s">
        <v>892</v>
      </c>
      <c r="L6351">
        <v>0</v>
      </c>
      <c r="M6351" s="98" t="s">
        <v>106</v>
      </c>
      <c r="N6351" t="s">
        <v>6417</v>
      </c>
      <c r="O6351" t="s">
        <v>6327</v>
      </c>
      <c r="P6351" t="s">
        <v>6327</v>
      </c>
      <c r="Q6351" t="s">
        <v>6327</v>
      </c>
      <c r="R6351" t="s">
        <v>6327</v>
      </c>
      <c r="S6351" s="100">
        <v>36526</v>
      </c>
      <c r="T6351" s="100">
        <v>36526</v>
      </c>
    </row>
    <row r="6352" spans="1:20" x14ac:dyDescent="0.2">
      <c r="A6352">
        <v>2627</v>
      </c>
      <c r="B6352" s="98" t="s">
        <v>1198</v>
      </c>
      <c r="C6352" s="98">
        <v>26</v>
      </c>
      <c r="D6352" s="98">
        <v>2</v>
      </c>
      <c r="E6352" s="98">
        <v>1996</v>
      </c>
      <c r="F6352" t="s">
        <v>6565</v>
      </c>
      <c r="G6352" s="99">
        <v>32874</v>
      </c>
      <c r="H6352" s="98">
        <v>1</v>
      </c>
      <c r="I6352" s="98">
        <v>1</v>
      </c>
      <c r="J6352" s="98">
        <v>1990</v>
      </c>
      <c r="K6352" t="s">
        <v>892</v>
      </c>
      <c r="L6352">
        <v>0</v>
      </c>
      <c r="M6352" s="98" t="s">
        <v>106</v>
      </c>
      <c r="N6352" t="s">
        <v>6417</v>
      </c>
      <c r="O6352" t="s">
        <v>6327</v>
      </c>
      <c r="P6352" t="s">
        <v>6327</v>
      </c>
      <c r="Q6352" t="s">
        <v>6327</v>
      </c>
      <c r="R6352" t="s">
        <v>6327</v>
      </c>
      <c r="S6352" s="100">
        <v>36526</v>
      </c>
      <c r="T6352" s="100">
        <v>36526</v>
      </c>
    </row>
    <row r="6353" spans="1:20" x14ac:dyDescent="0.2">
      <c r="A6353">
        <v>2626</v>
      </c>
      <c r="B6353" s="98" t="s">
        <v>2029</v>
      </c>
      <c r="C6353" s="98">
        <v>1</v>
      </c>
      <c r="D6353" s="98">
        <v>1</v>
      </c>
      <c r="E6353" s="98">
        <v>1992</v>
      </c>
      <c r="F6353" t="s">
        <v>336</v>
      </c>
      <c r="G6353" s="99">
        <v>34700</v>
      </c>
      <c r="H6353" s="98">
        <v>1</v>
      </c>
      <c r="I6353" s="98">
        <v>1</v>
      </c>
      <c r="J6353" s="98">
        <v>1995</v>
      </c>
      <c r="K6353" t="s">
        <v>332</v>
      </c>
      <c r="L6353">
        <v>0</v>
      </c>
      <c r="M6353" s="98" t="s">
        <v>106</v>
      </c>
      <c r="N6353" t="s">
        <v>6417</v>
      </c>
      <c r="O6353" t="s">
        <v>6327</v>
      </c>
      <c r="P6353" t="s">
        <v>6327</v>
      </c>
      <c r="Q6353" t="s">
        <v>6327</v>
      </c>
      <c r="R6353" t="s">
        <v>6327</v>
      </c>
      <c r="S6353" s="100">
        <v>36526</v>
      </c>
      <c r="T6353" s="100">
        <v>36526</v>
      </c>
    </row>
    <row r="6354" spans="1:20" x14ac:dyDescent="0.2">
      <c r="A6354">
        <v>2625</v>
      </c>
      <c r="B6354" s="98" t="s">
        <v>420</v>
      </c>
      <c r="C6354" s="98">
        <v>12</v>
      </c>
      <c r="D6354" s="98">
        <v>4</v>
      </c>
      <c r="E6354" s="98">
        <v>1992</v>
      </c>
      <c r="F6354" t="s">
        <v>724</v>
      </c>
      <c r="G6354" s="99">
        <v>21301</v>
      </c>
      <c r="H6354" s="98">
        <v>26</v>
      </c>
      <c r="I6354" s="98">
        <v>4</v>
      </c>
      <c r="J6354" s="98">
        <v>1958</v>
      </c>
      <c r="K6354" t="s">
        <v>332</v>
      </c>
      <c r="L6354">
        <v>0</v>
      </c>
      <c r="M6354" s="98" t="s">
        <v>354</v>
      </c>
      <c r="N6354" t="s">
        <v>6331</v>
      </c>
      <c r="O6354" t="s">
        <v>9011</v>
      </c>
      <c r="P6354" t="s">
        <v>6375</v>
      </c>
      <c r="Q6354" t="s">
        <v>6375</v>
      </c>
      <c r="R6354" t="s">
        <v>6374</v>
      </c>
      <c r="S6354" s="100">
        <v>44804.634965277779</v>
      </c>
      <c r="T6354" s="100">
        <v>36526</v>
      </c>
    </row>
    <row r="6355" spans="1:20" x14ac:dyDescent="0.2">
      <c r="A6355">
        <v>2624</v>
      </c>
      <c r="B6355" s="98" t="s">
        <v>1367</v>
      </c>
      <c r="C6355" s="98">
        <v>1</v>
      </c>
      <c r="D6355" s="98">
        <v>1</v>
      </c>
      <c r="E6355" s="98">
        <v>2001</v>
      </c>
      <c r="F6355" t="s">
        <v>755</v>
      </c>
      <c r="G6355" s="99">
        <v>33604</v>
      </c>
      <c r="H6355" s="98">
        <v>1</v>
      </c>
      <c r="I6355" s="98">
        <v>1</v>
      </c>
      <c r="J6355" s="98">
        <v>1992</v>
      </c>
      <c r="K6355" t="s">
        <v>332</v>
      </c>
      <c r="L6355">
        <v>0</v>
      </c>
      <c r="M6355" s="98" t="s">
        <v>106</v>
      </c>
      <c r="N6355" t="s">
        <v>6424</v>
      </c>
      <c r="O6355" t="s">
        <v>6327</v>
      </c>
      <c r="P6355" t="s">
        <v>6327</v>
      </c>
      <c r="Q6355" t="s">
        <v>6327</v>
      </c>
      <c r="R6355" t="s">
        <v>6327</v>
      </c>
      <c r="S6355" s="100">
        <v>36526</v>
      </c>
      <c r="T6355" s="100">
        <v>36526</v>
      </c>
    </row>
    <row r="6356" spans="1:20" x14ac:dyDescent="0.2">
      <c r="A6356">
        <v>2623</v>
      </c>
      <c r="B6356" s="98" t="s">
        <v>4716</v>
      </c>
      <c r="C6356" s="98">
        <v>4</v>
      </c>
      <c r="D6356" s="98">
        <v>7</v>
      </c>
      <c r="E6356" s="98">
        <v>2003</v>
      </c>
      <c r="F6356" t="s">
        <v>8498</v>
      </c>
      <c r="G6356" s="99">
        <v>33970</v>
      </c>
      <c r="H6356" s="98">
        <v>1</v>
      </c>
      <c r="I6356" s="98">
        <v>1</v>
      </c>
      <c r="J6356" s="98">
        <v>1993</v>
      </c>
      <c r="K6356" t="s">
        <v>332</v>
      </c>
      <c r="L6356">
        <v>0</v>
      </c>
      <c r="M6356" s="98" t="s">
        <v>106</v>
      </c>
      <c r="N6356" t="s">
        <v>6417</v>
      </c>
      <c r="O6356" t="s">
        <v>6327</v>
      </c>
      <c r="P6356" t="s">
        <v>6327</v>
      </c>
      <c r="Q6356" t="s">
        <v>6327</v>
      </c>
      <c r="R6356" t="s">
        <v>6327</v>
      </c>
      <c r="S6356" s="100">
        <v>36526</v>
      </c>
      <c r="T6356" s="100">
        <v>36526</v>
      </c>
    </row>
    <row r="6357" spans="1:20" x14ac:dyDescent="0.2">
      <c r="A6357">
        <v>2622</v>
      </c>
      <c r="B6357" s="98" t="s">
        <v>5177</v>
      </c>
      <c r="C6357" s="98">
        <v>1</v>
      </c>
      <c r="D6357" s="98">
        <v>1</v>
      </c>
      <c r="E6357" s="98">
        <v>1900</v>
      </c>
      <c r="F6357" t="s">
        <v>8697</v>
      </c>
      <c r="G6357" s="99">
        <v>33970</v>
      </c>
      <c r="H6357" s="98">
        <v>1</v>
      </c>
      <c r="I6357" s="98">
        <v>1</v>
      </c>
      <c r="J6357" s="98">
        <v>1993</v>
      </c>
      <c r="K6357" t="s">
        <v>332</v>
      </c>
      <c r="L6357">
        <v>0</v>
      </c>
      <c r="M6357" s="98" t="s">
        <v>106</v>
      </c>
      <c r="N6357" t="s">
        <v>6417</v>
      </c>
      <c r="O6357" t="s">
        <v>6327</v>
      </c>
      <c r="P6357" t="s">
        <v>6327</v>
      </c>
      <c r="Q6357" t="s">
        <v>6327</v>
      </c>
      <c r="R6357" t="s">
        <v>6327</v>
      </c>
      <c r="S6357" s="100">
        <v>36526</v>
      </c>
      <c r="T6357" s="100">
        <v>36526</v>
      </c>
    </row>
    <row r="6358" spans="1:20" x14ac:dyDescent="0.2">
      <c r="A6358">
        <v>2621</v>
      </c>
      <c r="B6358" s="98" t="s">
        <v>6109</v>
      </c>
      <c r="C6358" s="98">
        <v>22</v>
      </c>
      <c r="D6358" s="98">
        <v>2</v>
      </c>
      <c r="E6358" s="98">
        <v>1996</v>
      </c>
      <c r="F6358" t="s">
        <v>760</v>
      </c>
      <c r="G6358" s="99">
        <v>33239</v>
      </c>
      <c r="H6358" s="98">
        <v>1</v>
      </c>
      <c r="I6358" s="98">
        <v>1</v>
      </c>
      <c r="J6358" s="98">
        <v>1991</v>
      </c>
      <c r="K6358" t="s">
        <v>332</v>
      </c>
      <c r="L6358">
        <v>0</v>
      </c>
      <c r="M6358" s="98" t="s">
        <v>106</v>
      </c>
      <c r="N6358" t="s">
        <v>6417</v>
      </c>
      <c r="O6358" t="s">
        <v>6327</v>
      </c>
      <c r="P6358" t="s">
        <v>6327</v>
      </c>
      <c r="Q6358" t="s">
        <v>6327</v>
      </c>
      <c r="R6358" t="s">
        <v>6327</v>
      </c>
      <c r="S6358" s="100">
        <v>36526</v>
      </c>
      <c r="T6358" s="100">
        <v>36526</v>
      </c>
    </row>
    <row r="6359" spans="1:20" x14ac:dyDescent="0.2">
      <c r="A6359">
        <v>2620</v>
      </c>
      <c r="B6359" s="98" t="s">
        <v>5928</v>
      </c>
      <c r="C6359" s="98">
        <v>19</v>
      </c>
      <c r="D6359" s="98">
        <v>10</v>
      </c>
      <c r="E6359" s="98">
        <v>2008</v>
      </c>
      <c r="F6359" t="s">
        <v>258</v>
      </c>
      <c r="G6359" s="99">
        <v>27030</v>
      </c>
      <c r="H6359" s="98">
        <v>1</v>
      </c>
      <c r="I6359" s="98">
        <v>1</v>
      </c>
      <c r="J6359" s="98">
        <v>1974</v>
      </c>
      <c r="K6359" t="s">
        <v>332</v>
      </c>
      <c r="L6359">
        <v>0</v>
      </c>
      <c r="M6359" s="98" t="s">
        <v>106</v>
      </c>
      <c r="N6359" t="s">
        <v>6541</v>
      </c>
      <c r="O6359" t="s">
        <v>6327</v>
      </c>
      <c r="P6359" t="s">
        <v>6327</v>
      </c>
      <c r="Q6359" t="s">
        <v>6376</v>
      </c>
      <c r="R6359" t="s">
        <v>6327</v>
      </c>
      <c r="S6359" s="100">
        <v>41827</v>
      </c>
      <c r="T6359" s="100">
        <v>36526</v>
      </c>
    </row>
    <row r="6360" spans="1:20" x14ac:dyDescent="0.2">
      <c r="A6360">
        <v>2619</v>
      </c>
      <c r="B6360" s="98" t="s">
        <v>2417</v>
      </c>
      <c r="C6360" s="98">
        <v>1</v>
      </c>
      <c r="D6360" s="98">
        <v>1</v>
      </c>
      <c r="E6360" s="98">
        <v>2010</v>
      </c>
      <c r="F6360" t="s">
        <v>7380</v>
      </c>
      <c r="G6360" s="99">
        <v>27760</v>
      </c>
      <c r="H6360" s="98">
        <v>1</v>
      </c>
      <c r="I6360" s="98">
        <v>1</v>
      </c>
      <c r="J6360" s="98">
        <v>1976</v>
      </c>
      <c r="K6360" t="s">
        <v>332</v>
      </c>
      <c r="L6360">
        <v>0</v>
      </c>
      <c r="M6360" s="98" t="s">
        <v>106</v>
      </c>
      <c r="N6360" t="s">
        <v>6520</v>
      </c>
      <c r="O6360" t="s">
        <v>6327</v>
      </c>
      <c r="P6360" t="s">
        <v>6327</v>
      </c>
      <c r="Q6360" t="s">
        <v>6491</v>
      </c>
      <c r="R6360" t="s">
        <v>6327</v>
      </c>
      <c r="S6360" s="100">
        <v>36526</v>
      </c>
      <c r="T6360" s="100">
        <v>36526</v>
      </c>
    </row>
    <row r="6361" spans="1:20" x14ac:dyDescent="0.2">
      <c r="A6361">
        <v>2618</v>
      </c>
      <c r="B6361" s="98" t="s">
        <v>1708</v>
      </c>
      <c r="C6361" s="98">
        <v>16</v>
      </c>
      <c r="D6361" s="98">
        <v>2</v>
      </c>
      <c r="E6361" s="98">
        <v>2006</v>
      </c>
      <c r="F6361" t="s">
        <v>6978</v>
      </c>
      <c r="G6361" s="99">
        <v>35431</v>
      </c>
      <c r="H6361" s="98">
        <v>1</v>
      </c>
      <c r="I6361" s="98">
        <v>1</v>
      </c>
      <c r="J6361" s="98">
        <v>1997</v>
      </c>
      <c r="K6361" t="s">
        <v>332</v>
      </c>
      <c r="L6361">
        <v>1</v>
      </c>
      <c r="M6361" s="98" t="s">
        <v>106</v>
      </c>
      <c r="N6361" t="s">
        <v>6417</v>
      </c>
      <c r="O6361" t="s">
        <v>6327</v>
      </c>
      <c r="P6361" t="s">
        <v>6327</v>
      </c>
      <c r="Q6361" t="s">
        <v>6327</v>
      </c>
      <c r="R6361" t="s">
        <v>6327</v>
      </c>
      <c r="S6361" s="100">
        <v>36526</v>
      </c>
      <c r="T6361" s="100">
        <v>36526</v>
      </c>
    </row>
    <row r="6362" spans="1:20" x14ac:dyDescent="0.2">
      <c r="A6362">
        <v>2617</v>
      </c>
      <c r="B6362" s="98" t="s">
        <v>5951</v>
      </c>
      <c r="C6362" s="98">
        <v>5</v>
      </c>
      <c r="D6362" s="98">
        <v>9</v>
      </c>
      <c r="E6362" s="98">
        <v>1971</v>
      </c>
      <c r="F6362" t="s">
        <v>299</v>
      </c>
      <c r="G6362" s="99">
        <v>35796</v>
      </c>
      <c r="H6362" s="98">
        <v>1</v>
      </c>
      <c r="I6362" s="98">
        <v>1</v>
      </c>
      <c r="J6362" s="98">
        <v>1998</v>
      </c>
      <c r="K6362" t="s">
        <v>332</v>
      </c>
      <c r="L6362">
        <v>0</v>
      </c>
      <c r="M6362" s="98" t="s">
        <v>106</v>
      </c>
      <c r="N6362" t="s">
        <v>6417</v>
      </c>
      <c r="O6362" t="s">
        <v>6327</v>
      </c>
      <c r="P6362" t="s">
        <v>6327</v>
      </c>
      <c r="Q6362" t="s">
        <v>6327</v>
      </c>
      <c r="R6362" t="s">
        <v>6327</v>
      </c>
      <c r="S6362" s="100">
        <v>36526</v>
      </c>
      <c r="T6362" s="100">
        <v>36526</v>
      </c>
    </row>
    <row r="6363" spans="1:20" x14ac:dyDescent="0.2">
      <c r="A6363">
        <v>2616</v>
      </c>
      <c r="B6363" s="98" t="s">
        <v>291</v>
      </c>
      <c r="C6363" s="98">
        <v>4</v>
      </c>
      <c r="D6363" s="98">
        <v>8</v>
      </c>
      <c r="E6363" s="98">
        <v>2000</v>
      </c>
      <c r="F6363" t="s">
        <v>309</v>
      </c>
      <c r="G6363" s="99">
        <v>35431</v>
      </c>
      <c r="H6363" s="98">
        <v>1</v>
      </c>
      <c r="I6363" s="98">
        <v>1</v>
      </c>
      <c r="J6363" s="98">
        <v>1997</v>
      </c>
      <c r="K6363" t="s">
        <v>332</v>
      </c>
      <c r="L6363">
        <v>0</v>
      </c>
      <c r="M6363" s="98" t="s">
        <v>106</v>
      </c>
      <c r="N6363" t="s">
        <v>6417</v>
      </c>
      <c r="O6363" t="s">
        <v>6327</v>
      </c>
      <c r="P6363" t="s">
        <v>6327</v>
      </c>
      <c r="Q6363" t="s">
        <v>6327</v>
      </c>
      <c r="R6363" t="s">
        <v>6327</v>
      </c>
      <c r="S6363" s="100">
        <v>36526</v>
      </c>
      <c r="T6363" s="100">
        <v>36526</v>
      </c>
    </row>
    <row r="6364" spans="1:20" x14ac:dyDescent="0.2">
      <c r="A6364">
        <v>2615</v>
      </c>
      <c r="B6364" s="98" t="s">
        <v>5136</v>
      </c>
      <c r="C6364" s="98">
        <v>1</v>
      </c>
      <c r="D6364" s="98">
        <v>1</v>
      </c>
      <c r="E6364" s="98">
        <v>1995</v>
      </c>
      <c r="F6364" t="s">
        <v>781</v>
      </c>
      <c r="G6364" s="99">
        <v>35755</v>
      </c>
      <c r="H6364" s="98">
        <v>21</v>
      </c>
      <c r="I6364" s="98">
        <v>11</v>
      </c>
      <c r="J6364" s="98">
        <v>1997</v>
      </c>
      <c r="K6364" t="s">
        <v>332</v>
      </c>
      <c r="L6364">
        <v>0</v>
      </c>
      <c r="M6364" s="98" t="s">
        <v>106</v>
      </c>
      <c r="N6364" t="s">
        <v>6575</v>
      </c>
      <c r="O6364" t="s">
        <v>6327</v>
      </c>
      <c r="P6364" t="s">
        <v>6327</v>
      </c>
      <c r="Q6364" t="s">
        <v>6350</v>
      </c>
      <c r="R6364" t="s">
        <v>6327</v>
      </c>
      <c r="S6364" s="100">
        <v>41444</v>
      </c>
      <c r="T6364" s="100">
        <v>36526</v>
      </c>
    </row>
    <row r="6365" spans="1:20" x14ac:dyDescent="0.2">
      <c r="A6365">
        <v>2614</v>
      </c>
      <c r="B6365" s="98" t="s">
        <v>5533</v>
      </c>
      <c r="C6365" s="98">
        <v>6</v>
      </c>
      <c r="D6365" s="98">
        <v>2</v>
      </c>
      <c r="E6365" s="98">
        <v>1970</v>
      </c>
      <c r="F6365" t="s">
        <v>781</v>
      </c>
      <c r="G6365" s="99">
        <v>35431</v>
      </c>
      <c r="H6365" s="98">
        <v>1</v>
      </c>
      <c r="I6365" s="98">
        <v>1</v>
      </c>
      <c r="J6365" s="98">
        <v>1997</v>
      </c>
      <c r="K6365" t="s">
        <v>332</v>
      </c>
      <c r="L6365">
        <v>1</v>
      </c>
      <c r="M6365" s="98" t="s">
        <v>106</v>
      </c>
      <c r="N6365" t="s">
        <v>6417</v>
      </c>
      <c r="O6365" t="s">
        <v>6327</v>
      </c>
      <c r="P6365" t="s">
        <v>6327</v>
      </c>
      <c r="Q6365" t="s">
        <v>6346</v>
      </c>
      <c r="R6365" t="s">
        <v>6327</v>
      </c>
      <c r="S6365" s="100">
        <v>36526</v>
      </c>
      <c r="T6365" s="100">
        <v>36526</v>
      </c>
    </row>
    <row r="6366" spans="1:20" x14ac:dyDescent="0.2">
      <c r="A6366">
        <v>2613</v>
      </c>
      <c r="B6366" s="98" t="s">
        <v>5533</v>
      </c>
      <c r="C6366" s="98">
        <v>20</v>
      </c>
      <c r="D6366" s="98">
        <v>11</v>
      </c>
      <c r="E6366" s="98">
        <v>1984</v>
      </c>
      <c r="F6366" t="s">
        <v>287</v>
      </c>
      <c r="G6366" s="99">
        <v>35431</v>
      </c>
      <c r="H6366" s="98">
        <v>1</v>
      </c>
      <c r="I6366" s="98">
        <v>1</v>
      </c>
      <c r="J6366" s="98">
        <v>1997</v>
      </c>
      <c r="K6366" t="s">
        <v>332</v>
      </c>
      <c r="L6366">
        <v>1</v>
      </c>
      <c r="M6366" s="98" t="s">
        <v>106</v>
      </c>
      <c r="N6366" t="s">
        <v>6547</v>
      </c>
      <c r="O6366" t="s">
        <v>6327</v>
      </c>
      <c r="P6366" t="s">
        <v>6327</v>
      </c>
      <c r="Q6366" t="s">
        <v>6388</v>
      </c>
      <c r="R6366" t="s">
        <v>6327</v>
      </c>
      <c r="S6366" s="100">
        <v>36526</v>
      </c>
      <c r="T6366" s="100">
        <v>36526</v>
      </c>
    </row>
    <row r="6367" spans="1:20" x14ac:dyDescent="0.2">
      <c r="A6367">
        <v>2612</v>
      </c>
      <c r="B6367" s="98" t="s">
        <v>3152</v>
      </c>
      <c r="C6367" s="98">
        <v>20</v>
      </c>
      <c r="D6367" s="98">
        <v>6</v>
      </c>
      <c r="E6367" s="98">
        <v>2005</v>
      </c>
      <c r="F6367" t="s">
        <v>644</v>
      </c>
      <c r="G6367" s="99">
        <v>34941</v>
      </c>
      <c r="H6367" s="98">
        <v>30</v>
      </c>
      <c r="I6367" s="98">
        <v>8</v>
      </c>
      <c r="J6367" s="98">
        <v>1995</v>
      </c>
      <c r="K6367" t="s">
        <v>332</v>
      </c>
      <c r="L6367">
        <v>1</v>
      </c>
      <c r="M6367" s="98" t="s">
        <v>106</v>
      </c>
      <c r="N6367" t="s">
        <v>6686</v>
      </c>
      <c r="O6367" t="s">
        <v>6327</v>
      </c>
      <c r="P6367" t="s">
        <v>6327</v>
      </c>
      <c r="Q6367" t="s">
        <v>6388</v>
      </c>
      <c r="R6367" t="s">
        <v>6327</v>
      </c>
      <c r="S6367" s="100">
        <v>36526</v>
      </c>
      <c r="T6367" s="100">
        <v>36526</v>
      </c>
    </row>
    <row r="6368" spans="1:20" x14ac:dyDescent="0.2">
      <c r="A6368">
        <v>2611</v>
      </c>
      <c r="B6368" s="98" t="s">
        <v>2535</v>
      </c>
      <c r="C6368" s="98">
        <v>23</v>
      </c>
      <c r="D6368" s="98">
        <v>8</v>
      </c>
      <c r="E6368" s="98">
        <v>1991</v>
      </c>
      <c r="F6368" t="s">
        <v>7467</v>
      </c>
      <c r="G6368" s="99">
        <v>34700</v>
      </c>
      <c r="H6368" s="98">
        <v>1</v>
      </c>
      <c r="I6368" s="98">
        <v>1</v>
      </c>
      <c r="J6368" s="98">
        <v>1995</v>
      </c>
      <c r="K6368" t="s">
        <v>332</v>
      </c>
      <c r="L6368">
        <v>1</v>
      </c>
      <c r="M6368" s="98" t="s">
        <v>106</v>
      </c>
      <c r="N6368" t="s">
        <v>6417</v>
      </c>
      <c r="O6368" t="s">
        <v>6327</v>
      </c>
      <c r="P6368" t="s">
        <v>6327</v>
      </c>
      <c r="Q6368" t="s">
        <v>6327</v>
      </c>
      <c r="R6368" t="s">
        <v>6327</v>
      </c>
      <c r="S6368" s="100">
        <v>36526</v>
      </c>
      <c r="T6368" s="100">
        <v>36526</v>
      </c>
    </row>
    <row r="6369" spans="1:20" x14ac:dyDescent="0.2">
      <c r="A6369">
        <v>2610</v>
      </c>
      <c r="B6369" s="98" t="s">
        <v>3210</v>
      </c>
      <c r="C6369" s="98">
        <v>1</v>
      </c>
      <c r="D6369" s="98">
        <v>1</v>
      </c>
      <c r="E6369" s="98">
        <v>2005</v>
      </c>
      <c r="F6369" t="s">
        <v>7817</v>
      </c>
      <c r="G6369" s="99">
        <v>34700</v>
      </c>
      <c r="H6369" s="98">
        <v>1</v>
      </c>
      <c r="I6369" s="98">
        <v>1</v>
      </c>
      <c r="J6369" s="98">
        <v>1995</v>
      </c>
      <c r="K6369" t="s">
        <v>332</v>
      </c>
      <c r="L6369">
        <v>1</v>
      </c>
      <c r="M6369" s="98" t="s">
        <v>106</v>
      </c>
      <c r="N6369" t="s">
        <v>6417</v>
      </c>
      <c r="O6369" t="s">
        <v>6327</v>
      </c>
      <c r="P6369" t="s">
        <v>6327</v>
      </c>
      <c r="Q6369" t="s">
        <v>6370</v>
      </c>
      <c r="R6369" t="s">
        <v>6327</v>
      </c>
      <c r="S6369" s="100">
        <v>36526</v>
      </c>
      <c r="T6369" s="100">
        <v>36526</v>
      </c>
    </row>
    <row r="6370" spans="1:20" x14ac:dyDescent="0.2">
      <c r="A6370">
        <v>2609</v>
      </c>
      <c r="B6370" s="98" t="s">
        <v>4434</v>
      </c>
      <c r="C6370" s="98">
        <v>15</v>
      </c>
      <c r="D6370" s="98">
        <v>11</v>
      </c>
      <c r="E6370" s="98">
        <v>1991</v>
      </c>
      <c r="F6370" t="s">
        <v>3713</v>
      </c>
      <c r="G6370" s="99">
        <v>35065</v>
      </c>
      <c r="H6370" s="98">
        <v>1</v>
      </c>
      <c r="I6370" s="98">
        <v>1</v>
      </c>
      <c r="J6370" s="98">
        <v>1996</v>
      </c>
      <c r="K6370" t="s">
        <v>332</v>
      </c>
      <c r="L6370">
        <v>1</v>
      </c>
      <c r="M6370" s="98" t="s">
        <v>106</v>
      </c>
      <c r="N6370" t="s">
        <v>6436</v>
      </c>
      <c r="O6370" t="s">
        <v>6327</v>
      </c>
      <c r="P6370" t="s">
        <v>6650</v>
      </c>
      <c r="Q6370" t="s">
        <v>6329</v>
      </c>
      <c r="R6370" t="s">
        <v>6327</v>
      </c>
      <c r="S6370" s="100">
        <v>36526</v>
      </c>
      <c r="T6370" s="100">
        <v>36526</v>
      </c>
    </row>
    <row r="6371" spans="1:20" x14ac:dyDescent="0.2">
      <c r="A6371">
        <v>2608</v>
      </c>
      <c r="B6371" s="98" t="s">
        <v>3547</v>
      </c>
      <c r="C6371" s="98">
        <v>1</v>
      </c>
      <c r="D6371" s="98">
        <v>1</v>
      </c>
      <c r="E6371" s="98">
        <v>1990</v>
      </c>
      <c r="F6371" t="s">
        <v>7996</v>
      </c>
      <c r="G6371" s="99">
        <v>34700</v>
      </c>
      <c r="H6371" s="98">
        <v>1</v>
      </c>
      <c r="I6371" s="98">
        <v>1</v>
      </c>
      <c r="J6371" s="98">
        <v>1995</v>
      </c>
      <c r="K6371" t="s">
        <v>332</v>
      </c>
      <c r="L6371">
        <v>1</v>
      </c>
      <c r="M6371" s="98" t="s">
        <v>106</v>
      </c>
      <c r="N6371" t="s">
        <v>6520</v>
      </c>
      <c r="O6371" t="s">
        <v>6327</v>
      </c>
      <c r="P6371" t="s">
        <v>6327</v>
      </c>
      <c r="Q6371" t="s">
        <v>6347</v>
      </c>
      <c r="R6371" t="s">
        <v>6327</v>
      </c>
      <c r="S6371" s="100">
        <v>36526</v>
      </c>
      <c r="T6371" s="100">
        <v>36526</v>
      </c>
    </row>
    <row r="6372" spans="1:20" x14ac:dyDescent="0.2">
      <c r="A6372">
        <v>2607</v>
      </c>
      <c r="B6372" s="98" t="s">
        <v>5525</v>
      </c>
      <c r="C6372" s="98">
        <v>23</v>
      </c>
      <c r="D6372" s="98">
        <v>2</v>
      </c>
      <c r="E6372" s="98">
        <v>1985</v>
      </c>
      <c r="F6372" t="s">
        <v>339</v>
      </c>
      <c r="G6372" s="99">
        <v>34700</v>
      </c>
      <c r="H6372" s="98">
        <v>1</v>
      </c>
      <c r="I6372" s="98">
        <v>1</v>
      </c>
      <c r="J6372" s="98">
        <v>1995</v>
      </c>
      <c r="K6372" t="s">
        <v>332</v>
      </c>
      <c r="L6372">
        <v>1</v>
      </c>
      <c r="M6372" s="98" t="s">
        <v>106</v>
      </c>
      <c r="N6372" t="s">
        <v>6417</v>
      </c>
      <c r="O6372" t="s">
        <v>6327</v>
      </c>
      <c r="P6372" t="s">
        <v>6327</v>
      </c>
      <c r="Q6372" t="s">
        <v>6376</v>
      </c>
      <c r="R6372" t="s">
        <v>6327</v>
      </c>
      <c r="S6372" s="100">
        <v>36526</v>
      </c>
      <c r="T6372" s="100">
        <v>36526</v>
      </c>
    </row>
    <row r="6373" spans="1:20" x14ac:dyDescent="0.2">
      <c r="A6373">
        <v>2606</v>
      </c>
      <c r="B6373" s="98" t="s">
        <v>3743</v>
      </c>
      <c r="C6373" s="98">
        <v>22</v>
      </c>
      <c r="D6373" s="98">
        <v>11</v>
      </c>
      <c r="E6373" s="98">
        <v>1994</v>
      </c>
      <c r="F6373" t="s">
        <v>703</v>
      </c>
      <c r="G6373" s="99">
        <v>33970</v>
      </c>
      <c r="H6373" s="98">
        <v>1</v>
      </c>
      <c r="I6373" s="98">
        <v>1</v>
      </c>
      <c r="J6373" s="98">
        <v>1993</v>
      </c>
      <c r="K6373" t="s">
        <v>332</v>
      </c>
      <c r="L6373">
        <v>0</v>
      </c>
      <c r="M6373" s="98" t="s">
        <v>106</v>
      </c>
      <c r="N6373" t="s">
        <v>6436</v>
      </c>
      <c r="O6373" t="s">
        <v>6327</v>
      </c>
      <c r="P6373" t="s">
        <v>6346</v>
      </c>
      <c r="Q6373" t="s">
        <v>6346</v>
      </c>
      <c r="R6373" t="s">
        <v>6327</v>
      </c>
      <c r="S6373" s="100">
        <v>36526</v>
      </c>
      <c r="T6373" s="100">
        <v>36526</v>
      </c>
    </row>
    <row r="6374" spans="1:20" x14ac:dyDescent="0.2">
      <c r="A6374">
        <v>2605</v>
      </c>
      <c r="B6374" s="98" t="s">
        <v>114</v>
      </c>
      <c r="C6374" s="98">
        <v>18</v>
      </c>
      <c r="D6374" s="98">
        <v>9</v>
      </c>
      <c r="E6374" s="98">
        <v>2005</v>
      </c>
      <c r="F6374" t="s">
        <v>6353</v>
      </c>
      <c r="G6374" s="99">
        <v>34335</v>
      </c>
      <c r="H6374" s="98">
        <v>1</v>
      </c>
      <c r="I6374" s="98">
        <v>1</v>
      </c>
      <c r="J6374" s="98">
        <v>1994</v>
      </c>
      <c r="K6374" t="s">
        <v>332</v>
      </c>
      <c r="L6374">
        <v>1</v>
      </c>
      <c r="M6374" s="98" t="s">
        <v>106</v>
      </c>
      <c r="N6374" t="s">
        <v>7280</v>
      </c>
      <c r="O6374" t="s">
        <v>6327</v>
      </c>
      <c r="P6374" t="s">
        <v>6327</v>
      </c>
      <c r="Q6374" t="s">
        <v>6327</v>
      </c>
      <c r="R6374" t="s">
        <v>6327</v>
      </c>
      <c r="S6374" s="100">
        <v>36526</v>
      </c>
      <c r="T6374" s="100">
        <v>36526</v>
      </c>
    </row>
    <row r="6375" spans="1:20" x14ac:dyDescent="0.2">
      <c r="A6375">
        <v>2604</v>
      </c>
      <c r="B6375" s="98" t="s">
        <v>2197</v>
      </c>
      <c r="C6375" s="98">
        <v>1</v>
      </c>
      <c r="D6375" s="98">
        <v>1</v>
      </c>
      <c r="E6375" s="98">
        <v>1900</v>
      </c>
      <c r="F6375" t="s">
        <v>6353</v>
      </c>
      <c r="G6375" s="99">
        <v>33970</v>
      </c>
      <c r="H6375" s="98">
        <v>1</v>
      </c>
      <c r="I6375" s="98">
        <v>1</v>
      </c>
      <c r="J6375" s="98">
        <v>1993</v>
      </c>
      <c r="K6375" t="s">
        <v>332</v>
      </c>
      <c r="L6375">
        <v>1</v>
      </c>
      <c r="M6375" s="98" t="s">
        <v>106</v>
      </c>
      <c r="N6375" t="s">
        <v>6417</v>
      </c>
      <c r="O6375" t="s">
        <v>6327</v>
      </c>
      <c r="P6375" t="s">
        <v>6327</v>
      </c>
      <c r="Q6375" t="s">
        <v>6327</v>
      </c>
      <c r="R6375" t="s">
        <v>6327</v>
      </c>
      <c r="S6375" s="100">
        <v>36526</v>
      </c>
      <c r="T6375" s="100">
        <v>36526</v>
      </c>
    </row>
    <row r="6376" spans="1:20" x14ac:dyDescent="0.2">
      <c r="A6376">
        <v>2603</v>
      </c>
      <c r="B6376" s="98" t="s">
        <v>3299</v>
      </c>
      <c r="C6376" s="98">
        <v>27</v>
      </c>
      <c r="D6376" s="98">
        <v>5</v>
      </c>
      <c r="E6376" s="98">
        <v>1962</v>
      </c>
      <c r="F6376" t="s">
        <v>308</v>
      </c>
      <c r="G6376" s="99">
        <v>33970</v>
      </c>
      <c r="H6376" s="98">
        <v>1</v>
      </c>
      <c r="I6376" s="98">
        <v>1</v>
      </c>
      <c r="J6376" s="98">
        <v>1993</v>
      </c>
      <c r="K6376" t="s">
        <v>332</v>
      </c>
      <c r="L6376">
        <v>0</v>
      </c>
      <c r="M6376" s="98" t="s">
        <v>106</v>
      </c>
      <c r="N6376" t="s">
        <v>6417</v>
      </c>
      <c r="O6376" t="s">
        <v>6327</v>
      </c>
      <c r="P6376" t="s">
        <v>6327</v>
      </c>
      <c r="Q6376" t="s">
        <v>6327</v>
      </c>
      <c r="R6376" t="s">
        <v>6327</v>
      </c>
      <c r="S6376" s="100">
        <v>36526</v>
      </c>
      <c r="T6376" s="100">
        <v>36526</v>
      </c>
    </row>
    <row r="6377" spans="1:20" x14ac:dyDescent="0.2">
      <c r="A6377">
        <v>2602</v>
      </c>
      <c r="B6377" s="98" t="s">
        <v>5126</v>
      </c>
      <c r="C6377" s="98">
        <v>12</v>
      </c>
      <c r="D6377" s="98">
        <v>5</v>
      </c>
      <c r="E6377" s="98">
        <v>2004</v>
      </c>
      <c r="F6377" t="s">
        <v>8689</v>
      </c>
      <c r="G6377" s="99">
        <v>33970</v>
      </c>
      <c r="H6377" s="98">
        <v>1</v>
      </c>
      <c r="I6377" s="98">
        <v>1</v>
      </c>
      <c r="J6377" s="98">
        <v>1993</v>
      </c>
      <c r="K6377" t="s">
        <v>332</v>
      </c>
      <c r="L6377">
        <v>1</v>
      </c>
      <c r="M6377" s="98" t="s">
        <v>106</v>
      </c>
      <c r="N6377" t="s">
        <v>6417</v>
      </c>
      <c r="O6377" t="s">
        <v>6327</v>
      </c>
      <c r="P6377" t="s">
        <v>6327</v>
      </c>
      <c r="Q6377" t="s">
        <v>6327</v>
      </c>
      <c r="R6377" t="s">
        <v>6327</v>
      </c>
      <c r="S6377" s="100">
        <v>36526</v>
      </c>
      <c r="T6377" s="100">
        <v>36526</v>
      </c>
    </row>
    <row r="6378" spans="1:20" x14ac:dyDescent="0.2">
      <c r="A6378">
        <v>2601</v>
      </c>
      <c r="B6378" s="98" t="s">
        <v>3759</v>
      </c>
      <c r="C6378" s="98">
        <v>7</v>
      </c>
      <c r="D6378" s="98">
        <v>6</v>
      </c>
      <c r="E6378" s="98">
        <v>1964</v>
      </c>
      <c r="F6378" t="s">
        <v>489</v>
      </c>
      <c r="G6378" s="99">
        <v>33970</v>
      </c>
      <c r="H6378" s="98">
        <v>1</v>
      </c>
      <c r="I6378" s="98">
        <v>1</v>
      </c>
      <c r="J6378" s="98">
        <v>1993</v>
      </c>
      <c r="K6378" t="s">
        <v>332</v>
      </c>
      <c r="L6378">
        <v>1</v>
      </c>
      <c r="M6378" s="98" t="s">
        <v>106</v>
      </c>
      <c r="N6378" t="s">
        <v>6417</v>
      </c>
      <c r="O6378" t="s">
        <v>6327</v>
      </c>
      <c r="P6378" t="s">
        <v>6327</v>
      </c>
      <c r="Q6378" t="s">
        <v>6650</v>
      </c>
      <c r="R6378" t="s">
        <v>6327</v>
      </c>
      <c r="S6378" s="100">
        <v>36526</v>
      </c>
      <c r="T6378" s="100">
        <v>36526</v>
      </c>
    </row>
    <row r="6379" spans="1:20" x14ac:dyDescent="0.2">
      <c r="A6379">
        <v>2600</v>
      </c>
      <c r="B6379" s="98" t="s">
        <v>1696</v>
      </c>
      <c r="C6379" s="98">
        <v>10</v>
      </c>
      <c r="D6379" s="98">
        <v>4</v>
      </c>
      <c r="E6379" s="98">
        <v>1951</v>
      </c>
      <c r="F6379" t="s">
        <v>6623</v>
      </c>
      <c r="G6379" s="99">
        <v>34335</v>
      </c>
      <c r="H6379" s="98">
        <v>1</v>
      </c>
      <c r="I6379" s="98">
        <v>1</v>
      </c>
      <c r="J6379" s="98">
        <v>1994</v>
      </c>
      <c r="K6379" t="s">
        <v>332</v>
      </c>
      <c r="L6379">
        <v>1</v>
      </c>
      <c r="M6379" s="98" t="s">
        <v>106</v>
      </c>
      <c r="N6379" t="s">
        <v>6436</v>
      </c>
      <c r="O6379" t="s">
        <v>6327</v>
      </c>
      <c r="P6379" t="s">
        <v>6404</v>
      </c>
      <c r="Q6379" t="s">
        <v>6404</v>
      </c>
      <c r="R6379" t="s">
        <v>6327</v>
      </c>
      <c r="S6379" s="100">
        <v>36526</v>
      </c>
      <c r="T6379" s="100">
        <v>36526</v>
      </c>
    </row>
    <row r="6380" spans="1:20" x14ac:dyDescent="0.2">
      <c r="A6380">
        <v>2599</v>
      </c>
      <c r="B6380" s="98" t="s">
        <v>6081</v>
      </c>
      <c r="C6380" s="98">
        <v>15</v>
      </c>
      <c r="D6380" s="98">
        <v>5</v>
      </c>
      <c r="E6380" s="98">
        <v>1994</v>
      </c>
      <c r="F6380" t="s">
        <v>6866</v>
      </c>
      <c r="G6380" s="99">
        <v>33604</v>
      </c>
      <c r="H6380" s="98">
        <v>1</v>
      </c>
      <c r="I6380" s="98">
        <v>1</v>
      </c>
      <c r="J6380" s="98">
        <v>1992</v>
      </c>
      <c r="K6380" t="s">
        <v>332</v>
      </c>
      <c r="L6380">
        <v>0</v>
      </c>
      <c r="M6380" s="98" t="s">
        <v>106</v>
      </c>
      <c r="N6380" t="s">
        <v>6417</v>
      </c>
      <c r="O6380" t="s">
        <v>6327</v>
      </c>
      <c r="P6380" t="s">
        <v>6327</v>
      </c>
      <c r="Q6380" t="s">
        <v>6327</v>
      </c>
      <c r="R6380" t="s">
        <v>6327</v>
      </c>
      <c r="S6380" s="100">
        <v>36526</v>
      </c>
      <c r="T6380" s="100">
        <v>36526</v>
      </c>
    </row>
    <row r="6381" spans="1:20" x14ac:dyDescent="0.2">
      <c r="A6381">
        <v>2598</v>
      </c>
      <c r="B6381" s="98" t="s">
        <v>1190</v>
      </c>
      <c r="C6381" s="98">
        <v>6</v>
      </c>
      <c r="D6381" s="98">
        <v>9</v>
      </c>
      <c r="E6381" s="98">
        <v>2006</v>
      </c>
      <c r="F6381" t="s">
        <v>594</v>
      </c>
      <c r="G6381" s="99">
        <v>33239</v>
      </c>
      <c r="H6381" s="98">
        <v>1</v>
      </c>
      <c r="I6381" s="98">
        <v>1</v>
      </c>
      <c r="J6381" s="98">
        <v>1991</v>
      </c>
      <c r="K6381" t="s">
        <v>332</v>
      </c>
      <c r="L6381">
        <v>0</v>
      </c>
      <c r="M6381" s="98" t="s">
        <v>106</v>
      </c>
      <c r="N6381" t="s">
        <v>6424</v>
      </c>
      <c r="O6381" t="s">
        <v>6327</v>
      </c>
      <c r="P6381" t="s">
        <v>6327</v>
      </c>
      <c r="Q6381" t="s">
        <v>6327</v>
      </c>
      <c r="R6381" t="s">
        <v>6327</v>
      </c>
      <c r="S6381" s="100">
        <v>36526</v>
      </c>
      <c r="T6381" s="100">
        <v>36526</v>
      </c>
    </row>
    <row r="6382" spans="1:20" x14ac:dyDescent="0.2">
      <c r="A6382">
        <v>2597</v>
      </c>
      <c r="B6382" s="98" t="s">
        <v>3850</v>
      </c>
      <c r="C6382" s="98">
        <v>1</v>
      </c>
      <c r="D6382" s="98">
        <v>1</v>
      </c>
      <c r="E6382" s="98">
        <v>1988</v>
      </c>
      <c r="F6382" t="s">
        <v>7758</v>
      </c>
      <c r="G6382" s="99">
        <v>33239</v>
      </c>
      <c r="H6382" s="98">
        <v>1</v>
      </c>
      <c r="I6382" s="98">
        <v>1</v>
      </c>
      <c r="J6382" s="98">
        <v>1991</v>
      </c>
      <c r="K6382" t="s">
        <v>332</v>
      </c>
      <c r="L6382">
        <v>1</v>
      </c>
      <c r="M6382" s="98" t="s">
        <v>106</v>
      </c>
      <c r="N6382" t="s">
        <v>6417</v>
      </c>
      <c r="O6382" t="s">
        <v>6327</v>
      </c>
      <c r="P6382" t="s">
        <v>6327</v>
      </c>
      <c r="Q6382" t="s">
        <v>6327</v>
      </c>
      <c r="R6382" t="s">
        <v>6327</v>
      </c>
      <c r="S6382" s="100">
        <v>36526</v>
      </c>
      <c r="T6382" s="100">
        <v>36526</v>
      </c>
    </row>
    <row r="6383" spans="1:20" x14ac:dyDescent="0.2">
      <c r="A6383">
        <v>2596</v>
      </c>
      <c r="B6383" s="98" t="s">
        <v>3742</v>
      </c>
      <c r="C6383" s="98">
        <v>1</v>
      </c>
      <c r="D6383" s="98">
        <v>1</v>
      </c>
      <c r="E6383" s="98">
        <v>1989</v>
      </c>
      <c r="F6383" t="s">
        <v>7029</v>
      </c>
      <c r="G6383" s="99">
        <v>33604</v>
      </c>
      <c r="H6383" s="98">
        <v>1</v>
      </c>
      <c r="I6383" s="98">
        <v>1</v>
      </c>
      <c r="J6383" s="98">
        <v>1992</v>
      </c>
      <c r="K6383" t="s">
        <v>332</v>
      </c>
      <c r="L6383">
        <v>1</v>
      </c>
      <c r="M6383" s="98" t="s">
        <v>106</v>
      </c>
      <c r="N6383" t="s">
        <v>6417</v>
      </c>
      <c r="O6383" t="s">
        <v>6327</v>
      </c>
      <c r="P6383" t="s">
        <v>6327</v>
      </c>
      <c r="Q6383" t="s">
        <v>6327</v>
      </c>
      <c r="R6383" t="s">
        <v>6327</v>
      </c>
      <c r="S6383" s="100">
        <v>36526</v>
      </c>
      <c r="T6383" s="100">
        <v>36526</v>
      </c>
    </row>
    <row r="6384" spans="1:20" x14ac:dyDescent="0.2">
      <c r="A6384">
        <v>2595</v>
      </c>
      <c r="B6384" s="98" t="s">
        <v>3024</v>
      </c>
      <c r="C6384" s="98">
        <v>1</v>
      </c>
      <c r="D6384" s="98">
        <v>1</v>
      </c>
      <c r="E6384" s="98">
        <v>2004</v>
      </c>
      <c r="F6384" t="s">
        <v>6982</v>
      </c>
      <c r="G6384" s="99">
        <v>33604</v>
      </c>
      <c r="H6384" s="98">
        <v>1</v>
      </c>
      <c r="I6384" s="98">
        <v>1</v>
      </c>
      <c r="J6384" s="98">
        <v>1992</v>
      </c>
      <c r="K6384" t="s">
        <v>332</v>
      </c>
      <c r="L6384">
        <v>1</v>
      </c>
      <c r="M6384" s="98" t="s">
        <v>106</v>
      </c>
      <c r="N6384" t="s">
        <v>6554</v>
      </c>
      <c r="O6384" t="s">
        <v>6327</v>
      </c>
      <c r="P6384" t="s">
        <v>6327</v>
      </c>
      <c r="Q6384" t="s">
        <v>6654</v>
      </c>
      <c r="R6384" t="s">
        <v>6327</v>
      </c>
      <c r="S6384" s="100">
        <v>36526</v>
      </c>
      <c r="T6384" s="100">
        <v>36526</v>
      </c>
    </row>
    <row r="6385" spans="1:20" x14ac:dyDescent="0.2">
      <c r="A6385">
        <v>2594</v>
      </c>
      <c r="B6385" s="98" t="s">
        <v>3660</v>
      </c>
      <c r="C6385" s="98">
        <v>21</v>
      </c>
      <c r="D6385" s="98">
        <v>5</v>
      </c>
      <c r="E6385" s="98">
        <v>1989</v>
      </c>
      <c r="F6385" t="s">
        <v>8051</v>
      </c>
      <c r="G6385" s="99">
        <v>33604</v>
      </c>
      <c r="H6385" s="98">
        <v>1</v>
      </c>
      <c r="I6385" s="98">
        <v>1</v>
      </c>
      <c r="J6385" s="98">
        <v>1992</v>
      </c>
      <c r="K6385" t="s">
        <v>332</v>
      </c>
      <c r="L6385">
        <v>1</v>
      </c>
      <c r="M6385" s="98" t="s">
        <v>106</v>
      </c>
      <c r="N6385" t="s">
        <v>6417</v>
      </c>
      <c r="O6385" t="s">
        <v>6327</v>
      </c>
      <c r="P6385" t="s">
        <v>6327</v>
      </c>
      <c r="Q6385" t="s">
        <v>6333</v>
      </c>
      <c r="R6385" t="s">
        <v>6327</v>
      </c>
      <c r="S6385" s="100">
        <v>36526</v>
      </c>
      <c r="T6385" s="100">
        <v>36526</v>
      </c>
    </row>
    <row r="6386" spans="1:20" x14ac:dyDescent="0.2">
      <c r="A6386">
        <v>2593</v>
      </c>
      <c r="B6386" s="98" t="s">
        <v>1797</v>
      </c>
      <c r="C6386" s="98">
        <v>1</v>
      </c>
      <c r="D6386" s="98">
        <v>1</v>
      </c>
      <c r="E6386" s="98">
        <v>1986</v>
      </c>
      <c r="F6386" t="s">
        <v>6831</v>
      </c>
      <c r="G6386" s="99">
        <v>33604</v>
      </c>
      <c r="H6386" s="98">
        <v>1</v>
      </c>
      <c r="I6386" s="98">
        <v>1</v>
      </c>
      <c r="J6386" s="98">
        <v>1992</v>
      </c>
      <c r="K6386" t="s">
        <v>332</v>
      </c>
      <c r="L6386">
        <v>1</v>
      </c>
      <c r="M6386" s="98" t="s">
        <v>106</v>
      </c>
      <c r="N6386" t="s">
        <v>6417</v>
      </c>
      <c r="O6386" t="s">
        <v>6327</v>
      </c>
      <c r="P6386" t="s">
        <v>6327</v>
      </c>
      <c r="Q6386" t="s">
        <v>6350</v>
      </c>
      <c r="R6386" t="s">
        <v>6327</v>
      </c>
      <c r="S6386" s="100">
        <v>36526</v>
      </c>
      <c r="T6386" s="100">
        <v>36526</v>
      </c>
    </row>
    <row r="6387" spans="1:20" x14ac:dyDescent="0.2">
      <c r="A6387">
        <v>2592</v>
      </c>
      <c r="B6387" s="98" t="s">
        <v>5420</v>
      </c>
      <c r="C6387" s="98">
        <v>30</v>
      </c>
      <c r="D6387" s="98">
        <v>10</v>
      </c>
      <c r="E6387" s="98">
        <v>1979</v>
      </c>
      <c r="F6387" t="s">
        <v>331</v>
      </c>
      <c r="G6387" s="99">
        <v>33604</v>
      </c>
      <c r="H6387" s="98">
        <v>1</v>
      </c>
      <c r="I6387" s="98">
        <v>1</v>
      </c>
      <c r="J6387" s="98">
        <v>1992</v>
      </c>
      <c r="K6387" t="s">
        <v>332</v>
      </c>
      <c r="L6387">
        <v>1</v>
      </c>
      <c r="M6387" s="98" t="s">
        <v>106</v>
      </c>
      <c r="N6387" t="s">
        <v>6417</v>
      </c>
      <c r="O6387" t="s">
        <v>6327</v>
      </c>
      <c r="P6387" t="s">
        <v>6327</v>
      </c>
      <c r="Q6387" t="s">
        <v>6393</v>
      </c>
      <c r="R6387" t="s">
        <v>6327</v>
      </c>
      <c r="S6387" s="100">
        <v>36526</v>
      </c>
      <c r="T6387" s="100">
        <v>36526</v>
      </c>
    </row>
    <row r="6388" spans="1:20" x14ac:dyDescent="0.2">
      <c r="A6388">
        <v>2591</v>
      </c>
      <c r="B6388" s="98" t="s">
        <v>4831</v>
      </c>
      <c r="C6388" s="98">
        <v>28</v>
      </c>
      <c r="D6388" s="98">
        <v>4</v>
      </c>
      <c r="E6388" s="98">
        <v>2007</v>
      </c>
      <c r="F6388" t="s">
        <v>786</v>
      </c>
      <c r="G6388" s="99">
        <v>33239</v>
      </c>
      <c r="H6388" s="98">
        <v>1</v>
      </c>
      <c r="I6388" s="98">
        <v>1</v>
      </c>
      <c r="J6388" s="98">
        <v>1991</v>
      </c>
      <c r="K6388" t="s">
        <v>332</v>
      </c>
      <c r="L6388">
        <v>1</v>
      </c>
      <c r="M6388" s="98" t="s">
        <v>106</v>
      </c>
      <c r="N6388" t="s">
        <v>6417</v>
      </c>
      <c r="O6388" t="s">
        <v>6327</v>
      </c>
      <c r="P6388" t="s">
        <v>6327</v>
      </c>
      <c r="Q6388" t="s">
        <v>6421</v>
      </c>
      <c r="R6388" t="s">
        <v>6327</v>
      </c>
      <c r="S6388" s="100">
        <v>36526</v>
      </c>
      <c r="T6388" s="100">
        <v>36526</v>
      </c>
    </row>
    <row r="6389" spans="1:20" x14ac:dyDescent="0.2">
      <c r="A6389">
        <v>2590</v>
      </c>
      <c r="B6389" s="98" t="s">
        <v>1577</v>
      </c>
      <c r="C6389" s="98">
        <v>11</v>
      </c>
      <c r="D6389" s="98">
        <v>7</v>
      </c>
      <c r="E6389" s="98">
        <v>2002</v>
      </c>
      <c r="F6389" t="s">
        <v>6902</v>
      </c>
      <c r="G6389" s="99">
        <v>33239</v>
      </c>
      <c r="H6389" s="98">
        <v>1</v>
      </c>
      <c r="I6389" s="98">
        <v>1</v>
      </c>
      <c r="J6389" s="98">
        <v>1991</v>
      </c>
      <c r="K6389" t="s">
        <v>332</v>
      </c>
      <c r="L6389">
        <v>1</v>
      </c>
      <c r="M6389" s="98" t="s">
        <v>106</v>
      </c>
      <c r="N6389" t="s">
        <v>6417</v>
      </c>
      <c r="O6389" t="s">
        <v>6327</v>
      </c>
      <c r="P6389" t="s">
        <v>6327</v>
      </c>
      <c r="Q6389" t="s">
        <v>6440</v>
      </c>
      <c r="R6389" t="s">
        <v>6327</v>
      </c>
      <c r="S6389" s="100">
        <v>36526</v>
      </c>
      <c r="T6389" s="100">
        <v>36526</v>
      </c>
    </row>
    <row r="6390" spans="1:20" x14ac:dyDescent="0.2">
      <c r="A6390">
        <v>2589</v>
      </c>
      <c r="B6390" s="98" t="s">
        <v>6298</v>
      </c>
      <c r="C6390" s="98">
        <v>27</v>
      </c>
      <c r="D6390" s="98">
        <v>3</v>
      </c>
      <c r="E6390" s="98">
        <v>2007</v>
      </c>
      <c r="F6390" t="s">
        <v>9091</v>
      </c>
      <c r="G6390" s="99">
        <v>33239</v>
      </c>
      <c r="H6390" s="98">
        <v>1</v>
      </c>
      <c r="I6390" s="98">
        <v>1</v>
      </c>
      <c r="J6390" s="98">
        <v>1991</v>
      </c>
      <c r="K6390" t="s">
        <v>332</v>
      </c>
      <c r="L6390">
        <v>1</v>
      </c>
      <c r="M6390" s="98" t="s">
        <v>106</v>
      </c>
      <c r="N6390" t="s">
        <v>6417</v>
      </c>
      <c r="O6390" t="s">
        <v>6327</v>
      </c>
      <c r="P6390" t="s">
        <v>6327</v>
      </c>
      <c r="Q6390" t="s">
        <v>6343</v>
      </c>
      <c r="R6390" t="s">
        <v>6327</v>
      </c>
      <c r="S6390" s="100">
        <v>36526</v>
      </c>
      <c r="T6390" s="100">
        <v>36526</v>
      </c>
    </row>
    <row r="6391" spans="1:20" x14ac:dyDescent="0.2">
      <c r="A6391">
        <v>2588</v>
      </c>
      <c r="B6391" s="98" t="s">
        <v>1519</v>
      </c>
      <c r="C6391" s="98">
        <v>21</v>
      </c>
      <c r="D6391" s="98">
        <v>6</v>
      </c>
      <c r="E6391" s="98">
        <v>2010</v>
      </c>
      <c r="F6391" t="s">
        <v>6863</v>
      </c>
      <c r="G6391" s="99">
        <v>33604</v>
      </c>
      <c r="H6391" s="98">
        <v>1</v>
      </c>
      <c r="I6391" s="98">
        <v>1</v>
      </c>
      <c r="J6391" s="98">
        <v>1992</v>
      </c>
      <c r="K6391" t="s">
        <v>332</v>
      </c>
      <c r="L6391">
        <v>1</v>
      </c>
      <c r="M6391" s="98" t="s">
        <v>106</v>
      </c>
      <c r="N6391" t="s">
        <v>6417</v>
      </c>
      <c r="O6391" t="s">
        <v>6327</v>
      </c>
      <c r="P6391" t="s">
        <v>6327</v>
      </c>
      <c r="Q6391" t="s">
        <v>6404</v>
      </c>
      <c r="R6391" t="s">
        <v>6327</v>
      </c>
      <c r="S6391" s="100">
        <v>36526</v>
      </c>
      <c r="T6391" s="100">
        <v>36526</v>
      </c>
    </row>
    <row r="6392" spans="1:20" x14ac:dyDescent="0.2">
      <c r="A6392">
        <v>2587</v>
      </c>
      <c r="B6392" s="98" t="s">
        <v>5024</v>
      </c>
      <c r="C6392" s="98">
        <v>31</v>
      </c>
      <c r="D6392" s="98">
        <v>1</v>
      </c>
      <c r="E6392" s="98">
        <v>1974</v>
      </c>
      <c r="F6392" t="s">
        <v>465</v>
      </c>
      <c r="G6392" s="99">
        <v>33239</v>
      </c>
      <c r="H6392" s="98">
        <v>1</v>
      </c>
      <c r="I6392" s="98">
        <v>1</v>
      </c>
      <c r="J6392" s="98">
        <v>1991</v>
      </c>
      <c r="K6392" t="s">
        <v>332</v>
      </c>
      <c r="L6392">
        <v>1</v>
      </c>
      <c r="M6392" s="98" t="s">
        <v>106</v>
      </c>
      <c r="N6392" t="s">
        <v>6417</v>
      </c>
      <c r="O6392" t="s">
        <v>6327</v>
      </c>
      <c r="P6392" t="s">
        <v>6327</v>
      </c>
      <c r="Q6392" t="s">
        <v>6380</v>
      </c>
      <c r="R6392" t="s">
        <v>6327</v>
      </c>
      <c r="S6392" s="100">
        <v>36526</v>
      </c>
      <c r="T6392" s="100">
        <v>36526</v>
      </c>
    </row>
    <row r="6393" spans="1:20" x14ac:dyDescent="0.2">
      <c r="A6393">
        <v>2586</v>
      </c>
      <c r="B6393" s="98" t="s">
        <v>6308</v>
      </c>
      <c r="C6393" s="98">
        <v>22</v>
      </c>
      <c r="D6393" s="98">
        <v>10</v>
      </c>
      <c r="E6393" s="98">
        <v>2013</v>
      </c>
      <c r="F6393" t="s">
        <v>7054</v>
      </c>
      <c r="G6393" s="99">
        <v>33604</v>
      </c>
      <c r="H6393" s="98">
        <v>1</v>
      </c>
      <c r="I6393" s="98">
        <v>1</v>
      </c>
      <c r="J6393" s="98">
        <v>1992</v>
      </c>
      <c r="K6393" t="s">
        <v>332</v>
      </c>
      <c r="L6393">
        <v>1</v>
      </c>
      <c r="M6393" s="98" t="s">
        <v>106</v>
      </c>
      <c r="N6393" t="s">
        <v>6417</v>
      </c>
      <c r="O6393" t="s">
        <v>6327</v>
      </c>
      <c r="P6393" t="s">
        <v>6327</v>
      </c>
      <c r="Q6393" t="s">
        <v>6421</v>
      </c>
      <c r="R6393" t="s">
        <v>6327</v>
      </c>
      <c r="S6393" s="100">
        <v>36526</v>
      </c>
      <c r="T6393" s="100">
        <v>36526</v>
      </c>
    </row>
    <row r="6394" spans="1:20" x14ac:dyDescent="0.2">
      <c r="A6394">
        <v>2585</v>
      </c>
      <c r="B6394" s="98" t="s">
        <v>1563</v>
      </c>
      <c r="C6394" s="98">
        <v>1</v>
      </c>
      <c r="D6394" s="98">
        <v>1</v>
      </c>
      <c r="E6394" s="98">
        <v>1900</v>
      </c>
      <c r="F6394" t="s">
        <v>786</v>
      </c>
      <c r="G6394" s="99">
        <v>32874</v>
      </c>
      <c r="H6394" s="98">
        <v>1</v>
      </c>
      <c r="I6394" s="98">
        <v>1</v>
      </c>
      <c r="J6394" s="98">
        <v>1990</v>
      </c>
      <c r="K6394" t="s">
        <v>332</v>
      </c>
      <c r="L6394">
        <v>1</v>
      </c>
      <c r="M6394" s="98" t="s">
        <v>106</v>
      </c>
      <c r="N6394" t="s">
        <v>6417</v>
      </c>
      <c r="O6394" t="s">
        <v>6327</v>
      </c>
      <c r="P6394" t="s">
        <v>6327</v>
      </c>
      <c r="Q6394" t="s">
        <v>6650</v>
      </c>
      <c r="R6394" t="s">
        <v>6327</v>
      </c>
      <c r="S6394" s="100">
        <v>36526</v>
      </c>
      <c r="T6394" s="100">
        <v>36526</v>
      </c>
    </row>
    <row r="6395" spans="1:20" x14ac:dyDescent="0.2">
      <c r="A6395">
        <v>2584</v>
      </c>
      <c r="B6395" s="98" t="s">
        <v>1563</v>
      </c>
      <c r="C6395" s="98">
        <v>27</v>
      </c>
      <c r="D6395" s="98">
        <v>12</v>
      </c>
      <c r="E6395" s="98">
        <v>1984</v>
      </c>
      <c r="F6395" t="s">
        <v>6891</v>
      </c>
      <c r="G6395" s="99">
        <v>32874</v>
      </c>
      <c r="H6395" s="98">
        <v>1</v>
      </c>
      <c r="I6395" s="98">
        <v>1</v>
      </c>
      <c r="J6395" s="98">
        <v>1990</v>
      </c>
      <c r="K6395" t="s">
        <v>332</v>
      </c>
      <c r="L6395">
        <v>1</v>
      </c>
      <c r="M6395" s="98" t="s">
        <v>106</v>
      </c>
      <c r="N6395" t="s">
        <v>6417</v>
      </c>
      <c r="O6395" t="s">
        <v>6327</v>
      </c>
      <c r="P6395" t="s">
        <v>6327</v>
      </c>
      <c r="Q6395" t="s">
        <v>6376</v>
      </c>
      <c r="R6395" t="s">
        <v>6327</v>
      </c>
      <c r="S6395" s="100">
        <v>36526</v>
      </c>
      <c r="T6395" s="100">
        <v>36526</v>
      </c>
    </row>
    <row r="6396" spans="1:20" x14ac:dyDescent="0.2">
      <c r="A6396">
        <v>2583</v>
      </c>
      <c r="B6396" s="98" t="s">
        <v>3872</v>
      </c>
      <c r="C6396" s="98">
        <v>19</v>
      </c>
      <c r="D6396" s="98">
        <v>4</v>
      </c>
      <c r="E6396" s="98">
        <v>1994</v>
      </c>
      <c r="F6396" t="s">
        <v>261</v>
      </c>
      <c r="G6396" s="99">
        <v>30682</v>
      </c>
      <c r="H6396" s="98">
        <v>1</v>
      </c>
      <c r="I6396" s="98">
        <v>1</v>
      </c>
      <c r="J6396" s="98">
        <v>1984</v>
      </c>
      <c r="K6396" t="s">
        <v>332</v>
      </c>
      <c r="L6396">
        <v>1</v>
      </c>
      <c r="M6396" s="98" t="s">
        <v>106</v>
      </c>
      <c r="N6396" t="s">
        <v>6783</v>
      </c>
      <c r="O6396" t="s">
        <v>6327</v>
      </c>
      <c r="P6396" t="s">
        <v>6327</v>
      </c>
      <c r="Q6396" t="s">
        <v>6434</v>
      </c>
      <c r="R6396" t="s">
        <v>6327</v>
      </c>
      <c r="S6396" s="100">
        <v>36526</v>
      </c>
      <c r="T6396" s="100">
        <v>36526</v>
      </c>
    </row>
    <row r="6397" spans="1:20" x14ac:dyDescent="0.2">
      <c r="A6397">
        <v>2582</v>
      </c>
      <c r="B6397" s="98" t="s">
        <v>3866</v>
      </c>
      <c r="C6397" s="98">
        <v>1</v>
      </c>
      <c r="D6397" s="98">
        <v>1</v>
      </c>
      <c r="E6397" s="98">
        <v>1972</v>
      </c>
      <c r="F6397" t="s">
        <v>6596</v>
      </c>
      <c r="G6397" s="99">
        <v>32874</v>
      </c>
      <c r="H6397" s="98">
        <v>1</v>
      </c>
      <c r="I6397" s="98">
        <v>1</v>
      </c>
      <c r="J6397" s="98">
        <v>1990</v>
      </c>
      <c r="K6397" t="s">
        <v>332</v>
      </c>
      <c r="L6397">
        <v>1</v>
      </c>
      <c r="M6397" s="98" t="s">
        <v>106</v>
      </c>
      <c r="N6397" t="s">
        <v>6417</v>
      </c>
      <c r="O6397" t="s">
        <v>6327</v>
      </c>
      <c r="P6397" t="s">
        <v>6327</v>
      </c>
      <c r="Q6397" t="s">
        <v>6376</v>
      </c>
      <c r="R6397" t="s">
        <v>6327</v>
      </c>
      <c r="S6397" s="100">
        <v>36526</v>
      </c>
      <c r="T6397" s="100">
        <v>36526</v>
      </c>
    </row>
    <row r="6398" spans="1:20" x14ac:dyDescent="0.2">
      <c r="A6398">
        <v>2581</v>
      </c>
      <c r="B6398" s="98" t="s">
        <v>1169</v>
      </c>
      <c r="C6398" s="98">
        <v>1</v>
      </c>
      <c r="D6398" s="98">
        <v>1</v>
      </c>
      <c r="E6398" s="98">
        <v>2005</v>
      </c>
      <c r="F6398" t="s">
        <v>496</v>
      </c>
      <c r="G6398" s="99">
        <v>30682</v>
      </c>
      <c r="H6398" s="98">
        <v>1</v>
      </c>
      <c r="I6398" s="98">
        <v>1</v>
      </c>
      <c r="J6398" s="98">
        <v>1984</v>
      </c>
      <c r="K6398" t="s">
        <v>332</v>
      </c>
      <c r="L6398">
        <v>1</v>
      </c>
      <c r="M6398" s="98" t="s">
        <v>106</v>
      </c>
      <c r="N6398" t="s">
        <v>6436</v>
      </c>
      <c r="O6398" t="s">
        <v>6327</v>
      </c>
      <c r="P6398" t="s">
        <v>6384</v>
      </c>
      <c r="Q6398" t="s">
        <v>6530</v>
      </c>
      <c r="R6398" t="s">
        <v>6327</v>
      </c>
      <c r="S6398" s="100">
        <v>36526</v>
      </c>
      <c r="T6398" s="100">
        <v>36526</v>
      </c>
    </row>
    <row r="6399" spans="1:20" x14ac:dyDescent="0.2">
      <c r="A6399">
        <v>2580</v>
      </c>
      <c r="B6399" s="98" t="s">
        <v>5253</v>
      </c>
      <c r="C6399" s="98">
        <v>31</v>
      </c>
      <c r="D6399" s="98">
        <v>7</v>
      </c>
      <c r="E6399" s="98">
        <v>1980</v>
      </c>
      <c r="F6399" t="s">
        <v>6581</v>
      </c>
      <c r="G6399" s="99">
        <v>35796</v>
      </c>
      <c r="H6399" s="98">
        <v>1</v>
      </c>
      <c r="I6399" s="98">
        <v>1</v>
      </c>
      <c r="J6399" s="98">
        <v>1998</v>
      </c>
      <c r="K6399" t="s">
        <v>892</v>
      </c>
      <c r="L6399">
        <v>0</v>
      </c>
      <c r="M6399" s="98" t="s">
        <v>106</v>
      </c>
      <c r="N6399" t="s">
        <v>6399</v>
      </c>
      <c r="O6399" t="s">
        <v>6327</v>
      </c>
      <c r="P6399" t="s">
        <v>6327</v>
      </c>
      <c r="Q6399" t="s">
        <v>6370</v>
      </c>
      <c r="R6399" t="s">
        <v>6327</v>
      </c>
      <c r="S6399" s="100">
        <v>41456</v>
      </c>
      <c r="T6399" s="100">
        <v>36526</v>
      </c>
    </row>
    <row r="6400" spans="1:20" x14ac:dyDescent="0.2">
      <c r="A6400">
        <v>2579</v>
      </c>
      <c r="B6400" s="98" t="s">
        <v>1679</v>
      </c>
      <c r="C6400" s="98">
        <v>1</v>
      </c>
      <c r="D6400" s="98">
        <v>4</v>
      </c>
      <c r="E6400" s="98">
        <v>1981</v>
      </c>
      <c r="F6400" t="s">
        <v>6642</v>
      </c>
      <c r="G6400" s="99">
        <v>35065</v>
      </c>
      <c r="H6400" s="98">
        <v>1</v>
      </c>
      <c r="I6400" s="98">
        <v>1</v>
      </c>
      <c r="J6400" s="98">
        <v>1996</v>
      </c>
      <c r="K6400" t="s">
        <v>892</v>
      </c>
      <c r="L6400">
        <v>0</v>
      </c>
      <c r="M6400" s="98" t="s">
        <v>106</v>
      </c>
      <c r="N6400" t="s">
        <v>6436</v>
      </c>
      <c r="O6400" t="s">
        <v>6327</v>
      </c>
      <c r="P6400" t="s">
        <v>6440</v>
      </c>
      <c r="Q6400" t="s">
        <v>6440</v>
      </c>
      <c r="R6400" t="s">
        <v>6327</v>
      </c>
      <c r="S6400" s="100">
        <v>36526</v>
      </c>
      <c r="T6400" s="100">
        <v>36526</v>
      </c>
    </row>
    <row r="6401" spans="1:20" x14ac:dyDescent="0.2">
      <c r="A6401">
        <v>2578</v>
      </c>
      <c r="B6401" s="98" t="s">
        <v>926</v>
      </c>
      <c r="C6401" s="98">
        <v>1</v>
      </c>
      <c r="D6401" s="98">
        <v>1</v>
      </c>
      <c r="E6401" s="98">
        <v>2009</v>
      </c>
      <c r="F6401" t="s">
        <v>927</v>
      </c>
      <c r="G6401" s="99">
        <v>35452</v>
      </c>
      <c r="H6401" s="98">
        <v>22</v>
      </c>
      <c r="I6401" s="98">
        <v>1</v>
      </c>
      <c r="J6401" s="98">
        <v>1997</v>
      </c>
      <c r="K6401" t="s">
        <v>892</v>
      </c>
      <c r="L6401">
        <v>0</v>
      </c>
      <c r="M6401" s="98" t="s">
        <v>53</v>
      </c>
      <c r="N6401" t="s">
        <v>6331</v>
      </c>
      <c r="O6401" t="s">
        <v>6455</v>
      </c>
      <c r="P6401" t="s">
        <v>6438</v>
      </c>
      <c r="Q6401" t="s">
        <v>6438</v>
      </c>
      <c r="R6401" t="s">
        <v>6380</v>
      </c>
      <c r="S6401" s="100">
        <v>44767.641631944447</v>
      </c>
      <c r="T6401" s="100">
        <v>36526</v>
      </c>
    </row>
    <row r="6402" spans="1:20" x14ac:dyDescent="0.2">
      <c r="A6402">
        <v>2577</v>
      </c>
      <c r="B6402" s="98" t="s">
        <v>52</v>
      </c>
      <c r="C6402" s="98">
        <v>1</v>
      </c>
      <c r="D6402" s="98">
        <v>1</v>
      </c>
      <c r="E6402" s="98">
        <v>2005</v>
      </c>
      <c r="F6402" t="s">
        <v>6808</v>
      </c>
      <c r="G6402" s="99">
        <v>34700</v>
      </c>
      <c r="H6402" s="98">
        <v>1</v>
      </c>
      <c r="I6402" s="98">
        <v>1</v>
      </c>
      <c r="J6402" s="98">
        <v>1995</v>
      </c>
      <c r="K6402" t="s">
        <v>892</v>
      </c>
      <c r="L6402">
        <v>0</v>
      </c>
      <c r="M6402" s="98" t="s">
        <v>106</v>
      </c>
      <c r="N6402" t="s">
        <v>6484</v>
      </c>
      <c r="O6402" t="s">
        <v>6327</v>
      </c>
      <c r="P6402" t="s">
        <v>6327</v>
      </c>
      <c r="Q6402" t="s">
        <v>6346</v>
      </c>
      <c r="R6402" t="s">
        <v>6327</v>
      </c>
      <c r="S6402" s="100">
        <v>36526</v>
      </c>
      <c r="T6402" s="100">
        <v>36526</v>
      </c>
    </row>
    <row r="6403" spans="1:20" x14ac:dyDescent="0.2">
      <c r="A6403">
        <v>2576</v>
      </c>
      <c r="B6403" s="98" t="s">
        <v>2628</v>
      </c>
      <c r="C6403" s="98">
        <v>9</v>
      </c>
      <c r="D6403" s="98">
        <v>9</v>
      </c>
      <c r="E6403" s="98">
        <v>1988</v>
      </c>
      <c r="F6403" t="s">
        <v>7518</v>
      </c>
      <c r="G6403" s="99">
        <v>34700</v>
      </c>
      <c r="H6403" s="98">
        <v>1</v>
      </c>
      <c r="I6403" s="98">
        <v>1</v>
      </c>
      <c r="J6403" s="98">
        <v>1995</v>
      </c>
      <c r="K6403" t="s">
        <v>892</v>
      </c>
      <c r="L6403">
        <v>0</v>
      </c>
      <c r="M6403" s="98" t="s">
        <v>106</v>
      </c>
      <c r="N6403" t="s">
        <v>6417</v>
      </c>
      <c r="O6403" t="s">
        <v>6327</v>
      </c>
      <c r="P6403" t="s">
        <v>6327</v>
      </c>
      <c r="Q6403" t="s">
        <v>6327</v>
      </c>
      <c r="R6403" t="s">
        <v>6327</v>
      </c>
      <c r="S6403" s="100">
        <v>36526</v>
      </c>
      <c r="T6403" s="100">
        <v>36526</v>
      </c>
    </row>
    <row r="6404" spans="1:20" x14ac:dyDescent="0.2">
      <c r="A6404">
        <v>2575</v>
      </c>
      <c r="B6404" s="98" t="s">
        <v>1885</v>
      </c>
      <c r="C6404" s="98">
        <v>17</v>
      </c>
      <c r="D6404" s="98">
        <v>10</v>
      </c>
      <c r="E6404" s="98">
        <v>1997</v>
      </c>
      <c r="F6404" t="s">
        <v>7088</v>
      </c>
      <c r="G6404" s="99">
        <v>35065</v>
      </c>
      <c r="H6404" s="98">
        <v>1</v>
      </c>
      <c r="I6404" s="98">
        <v>1</v>
      </c>
      <c r="J6404" s="98">
        <v>1996</v>
      </c>
      <c r="K6404" t="s">
        <v>892</v>
      </c>
      <c r="L6404">
        <v>1</v>
      </c>
      <c r="M6404" s="98" t="s">
        <v>106</v>
      </c>
      <c r="N6404" t="s">
        <v>6424</v>
      </c>
      <c r="O6404" t="s">
        <v>6327</v>
      </c>
      <c r="P6404" t="s">
        <v>6327</v>
      </c>
      <c r="Q6404" t="s">
        <v>6327</v>
      </c>
      <c r="R6404" t="s">
        <v>6327</v>
      </c>
      <c r="S6404" s="100">
        <v>36526</v>
      </c>
      <c r="T6404" s="100">
        <v>36526</v>
      </c>
    </row>
    <row r="6405" spans="1:20" x14ac:dyDescent="0.2">
      <c r="A6405">
        <v>2573</v>
      </c>
      <c r="B6405" s="98" t="s">
        <v>1875</v>
      </c>
      <c r="C6405" s="98">
        <v>7</v>
      </c>
      <c r="D6405" s="98">
        <v>4</v>
      </c>
      <c r="E6405" s="98">
        <v>1990</v>
      </c>
      <c r="F6405" t="s">
        <v>7083</v>
      </c>
      <c r="G6405" s="99">
        <v>35065</v>
      </c>
      <c r="H6405" s="98">
        <v>1</v>
      </c>
      <c r="I6405" s="98">
        <v>1</v>
      </c>
      <c r="J6405" s="98">
        <v>1996</v>
      </c>
      <c r="K6405" t="s">
        <v>892</v>
      </c>
      <c r="L6405">
        <v>1</v>
      </c>
      <c r="M6405" s="98" t="s">
        <v>106</v>
      </c>
      <c r="N6405" t="s">
        <v>6417</v>
      </c>
      <c r="O6405" t="s">
        <v>6327</v>
      </c>
      <c r="P6405" t="s">
        <v>6327</v>
      </c>
      <c r="Q6405" t="s">
        <v>6375</v>
      </c>
      <c r="R6405" t="s">
        <v>6327</v>
      </c>
      <c r="S6405" s="100">
        <v>36526</v>
      </c>
      <c r="T6405" s="100">
        <v>36526</v>
      </c>
    </row>
    <row r="6406" spans="1:20" x14ac:dyDescent="0.2">
      <c r="A6406">
        <v>2572</v>
      </c>
      <c r="B6406" s="98" t="s">
        <v>5295</v>
      </c>
      <c r="C6406" s="98">
        <v>1</v>
      </c>
      <c r="D6406" s="98">
        <v>1</v>
      </c>
      <c r="E6406" s="98">
        <v>1985</v>
      </c>
      <c r="F6406" t="s">
        <v>1211</v>
      </c>
      <c r="G6406" s="99">
        <v>35065</v>
      </c>
      <c r="H6406" s="98">
        <v>1</v>
      </c>
      <c r="I6406" s="98">
        <v>1</v>
      </c>
      <c r="J6406" s="98">
        <v>1996</v>
      </c>
      <c r="K6406" t="s">
        <v>892</v>
      </c>
      <c r="L6406">
        <v>1</v>
      </c>
      <c r="M6406" s="98" t="s">
        <v>106</v>
      </c>
      <c r="N6406" t="s">
        <v>7280</v>
      </c>
      <c r="O6406" t="s">
        <v>6327</v>
      </c>
      <c r="P6406" t="s">
        <v>6327</v>
      </c>
      <c r="Q6406" t="s">
        <v>6578</v>
      </c>
      <c r="R6406" t="s">
        <v>6327</v>
      </c>
      <c r="S6406" s="100">
        <v>36526</v>
      </c>
      <c r="T6406" s="100">
        <v>36526</v>
      </c>
    </row>
    <row r="6407" spans="1:20" x14ac:dyDescent="0.2">
      <c r="A6407">
        <v>2571</v>
      </c>
      <c r="B6407" s="98" t="s">
        <v>2222</v>
      </c>
      <c r="C6407" s="98">
        <v>20</v>
      </c>
      <c r="D6407" s="98">
        <v>1</v>
      </c>
      <c r="E6407" s="98">
        <v>1989</v>
      </c>
      <c r="F6407" t="s">
        <v>900</v>
      </c>
      <c r="G6407" s="99">
        <v>34700</v>
      </c>
      <c r="H6407" s="98">
        <v>1</v>
      </c>
      <c r="I6407" s="98">
        <v>1</v>
      </c>
      <c r="J6407" s="98">
        <v>1995</v>
      </c>
      <c r="K6407" t="s">
        <v>892</v>
      </c>
      <c r="L6407">
        <v>1</v>
      </c>
      <c r="M6407" s="98" t="s">
        <v>106</v>
      </c>
      <c r="N6407" t="s">
        <v>6417</v>
      </c>
      <c r="O6407" t="s">
        <v>6327</v>
      </c>
      <c r="P6407" t="s">
        <v>6327</v>
      </c>
      <c r="Q6407" t="s">
        <v>6440</v>
      </c>
      <c r="R6407" t="s">
        <v>6327</v>
      </c>
      <c r="S6407" s="100">
        <v>36526</v>
      </c>
      <c r="T6407" s="100">
        <v>36526</v>
      </c>
    </row>
    <row r="6408" spans="1:20" x14ac:dyDescent="0.2">
      <c r="A6408">
        <v>2570</v>
      </c>
      <c r="B6408" s="98" t="s">
        <v>4102</v>
      </c>
      <c r="C6408" s="98">
        <v>1</v>
      </c>
      <c r="D6408" s="98">
        <v>1</v>
      </c>
      <c r="E6408" s="98">
        <v>1976</v>
      </c>
      <c r="F6408" t="s">
        <v>940</v>
      </c>
      <c r="G6408" s="99">
        <v>34700</v>
      </c>
      <c r="H6408" s="98">
        <v>1</v>
      </c>
      <c r="I6408" s="98">
        <v>1</v>
      </c>
      <c r="J6408" s="98">
        <v>1995</v>
      </c>
      <c r="K6408" t="s">
        <v>892</v>
      </c>
      <c r="L6408">
        <v>1</v>
      </c>
      <c r="M6408" s="98" t="s">
        <v>106</v>
      </c>
      <c r="N6408" t="s">
        <v>6417</v>
      </c>
      <c r="O6408" t="s">
        <v>6327</v>
      </c>
      <c r="P6408" t="s">
        <v>6327</v>
      </c>
      <c r="Q6408" t="s">
        <v>6327</v>
      </c>
      <c r="R6408" t="s">
        <v>6327</v>
      </c>
      <c r="S6408" s="100">
        <v>36526</v>
      </c>
      <c r="T6408" s="100">
        <v>36526</v>
      </c>
    </row>
    <row r="6409" spans="1:20" x14ac:dyDescent="0.2">
      <c r="A6409">
        <v>2569</v>
      </c>
      <c r="B6409" s="98" t="s">
        <v>2953</v>
      </c>
      <c r="C6409" s="98">
        <v>1</v>
      </c>
      <c r="D6409" s="98">
        <v>1</v>
      </c>
      <c r="E6409" s="98">
        <v>2004</v>
      </c>
      <c r="F6409" t="s">
        <v>6558</v>
      </c>
      <c r="G6409" s="99">
        <v>34700</v>
      </c>
      <c r="H6409" s="98">
        <v>1</v>
      </c>
      <c r="I6409" s="98">
        <v>1</v>
      </c>
      <c r="J6409" s="98">
        <v>1995</v>
      </c>
      <c r="K6409" t="s">
        <v>892</v>
      </c>
      <c r="L6409">
        <v>1</v>
      </c>
      <c r="M6409" s="98" t="s">
        <v>106</v>
      </c>
      <c r="N6409" t="s">
        <v>6417</v>
      </c>
      <c r="O6409" t="s">
        <v>6327</v>
      </c>
      <c r="P6409" t="s">
        <v>6327</v>
      </c>
      <c r="Q6409" t="s">
        <v>6327</v>
      </c>
      <c r="R6409" t="s">
        <v>6327</v>
      </c>
      <c r="S6409" s="100">
        <v>36526</v>
      </c>
      <c r="T6409" s="100">
        <v>36526</v>
      </c>
    </row>
    <row r="6410" spans="1:20" x14ac:dyDescent="0.2">
      <c r="A6410">
        <v>2568</v>
      </c>
      <c r="B6410" s="98" t="s">
        <v>5442</v>
      </c>
      <c r="C6410" s="98">
        <v>6</v>
      </c>
      <c r="D6410" s="98">
        <v>4</v>
      </c>
      <c r="E6410" s="98">
        <v>1951</v>
      </c>
      <c r="F6410" t="s">
        <v>6531</v>
      </c>
      <c r="G6410" s="99">
        <v>34700</v>
      </c>
      <c r="H6410" s="98">
        <v>1</v>
      </c>
      <c r="I6410" s="98">
        <v>1</v>
      </c>
      <c r="J6410" s="98">
        <v>1995</v>
      </c>
      <c r="K6410" t="s">
        <v>892</v>
      </c>
      <c r="L6410">
        <v>1</v>
      </c>
      <c r="M6410" s="98" t="s">
        <v>106</v>
      </c>
      <c r="N6410" t="s">
        <v>6417</v>
      </c>
      <c r="O6410" t="s">
        <v>6327</v>
      </c>
      <c r="P6410" t="s">
        <v>6327</v>
      </c>
      <c r="Q6410" t="s">
        <v>6375</v>
      </c>
      <c r="R6410" t="s">
        <v>6327</v>
      </c>
      <c r="S6410" s="100">
        <v>36526</v>
      </c>
      <c r="T6410" s="100">
        <v>36526</v>
      </c>
    </row>
    <row r="6411" spans="1:20" x14ac:dyDescent="0.2">
      <c r="A6411">
        <v>2567</v>
      </c>
      <c r="B6411" s="98" t="s">
        <v>5276</v>
      </c>
      <c r="C6411" s="98">
        <v>24</v>
      </c>
      <c r="D6411" s="98">
        <v>1</v>
      </c>
      <c r="E6411" s="98">
        <v>1993</v>
      </c>
      <c r="F6411" t="s">
        <v>7920</v>
      </c>
      <c r="G6411" s="99">
        <v>34619</v>
      </c>
      <c r="H6411" s="98">
        <v>12</v>
      </c>
      <c r="I6411" s="98">
        <v>10</v>
      </c>
      <c r="J6411" s="98">
        <v>1994</v>
      </c>
      <c r="K6411" t="s">
        <v>892</v>
      </c>
      <c r="L6411">
        <v>0</v>
      </c>
      <c r="M6411" s="98" t="s">
        <v>106</v>
      </c>
      <c r="N6411" t="s">
        <v>6417</v>
      </c>
      <c r="O6411" t="s">
        <v>6327</v>
      </c>
      <c r="P6411" t="s">
        <v>6327</v>
      </c>
      <c r="Q6411" t="s">
        <v>6327</v>
      </c>
      <c r="R6411" t="s">
        <v>6327</v>
      </c>
      <c r="S6411" s="100">
        <v>36526</v>
      </c>
      <c r="T6411" s="100">
        <v>36526</v>
      </c>
    </row>
    <row r="6412" spans="1:20" x14ac:dyDescent="0.2">
      <c r="A6412">
        <v>2566</v>
      </c>
      <c r="B6412" s="98" t="s">
        <v>3052</v>
      </c>
      <c r="C6412" s="98">
        <v>1</v>
      </c>
      <c r="D6412" s="98">
        <v>1</v>
      </c>
      <c r="E6412" s="98">
        <v>1950</v>
      </c>
      <c r="F6412" t="s">
        <v>7724</v>
      </c>
      <c r="G6412" s="99">
        <v>33970</v>
      </c>
      <c r="H6412" s="98">
        <v>1</v>
      </c>
      <c r="I6412" s="98">
        <v>1</v>
      </c>
      <c r="J6412" s="98">
        <v>1993</v>
      </c>
      <c r="K6412" t="s">
        <v>892</v>
      </c>
      <c r="L6412">
        <v>0</v>
      </c>
      <c r="M6412" s="98" t="s">
        <v>106</v>
      </c>
      <c r="N6412" t="s">
        <v>6516</v>
      </c>
      <c r="O6412" t="s">
        <v>6327</v>
      </c>
      <c r="P6412" t="s">
        <v>6327</v>
      </c>
      <c r="Q6412" t="s">
        <v>6327</v>
      </c>
      <c r="R6412" t="s">
        <v>6327</v>
      </c>
      <c r="S6412" s="100">
        <v>36526</v>
      </c>
      <c r="T6412" s="100">
        <v>36526</v>
      </c>
    </row>
    <row r="6413" spans="1:20" x14ac:dyDescent="0.2">
      <c r="A6413">
        <v>2565</v>
      </c>
      <c r="B6413" s="98" t="s">
        <v>1337</v>
      </c>
      <c r="C6413" s="98">
        <v>27</v>
      </c>
      <c r="D6413" s="98">
        <v>11</v>
      </c>
      <c r="E6413" s="98">
        <v>2008</v>
      </c>
      <c r="F6413" t="s">
        <v>6732</v>
      </c>
      <c r="G6413" s="99">
        <v>33970</v>
      </c>
      <c r="H6413" s="98">
        <v>1</v>
      </c>
      <c r="I6413" s="98">
        <v>1</v>
      </c>
      <c r="J6413" s="98">
        <v>1993</v>
      </c>
      <c r="K6413" t="s">
        <v>892</v>
      </c>
      <c r="L6413">
        <v>1</v>
      </c>
      <c r="M6413" s="98" t="s">
        <v>106</v>
      </c>
      <c r="N6413" t="s">
        <v>6417</v>
      </c>
      <c r="O6413" t="s">
        <v>6327</v>
      </c>
      <c r="P6413" t="s">
        <v>6327</v>
      </c>
      <c r="Q6413" t="s">
        <v>6327</v>
      </c>
      <c r="R6413" t="s">
        <v>6327</v>
      </c>
      <c r="S6413" s="100">
        <v>36526</v>
      </c>
      <c r="T6413" s="100">
        <v>36526</v>
      </c>
    </row>
    <row r="6414" spans="1:20" x14ac:dyDescent="0.2">
      <c r="A6414">
        <v>2564</v>
      </c>
      <c r="B6414" s="98" t="s">
        <v>994</v>
      </c>
      <c r="C6414" s="98">
        <v>3</v>
      </c>
      <c r="D6414" s="98">
        <v>4</v>
      </c>
      <c r="E6414" s="98">
        <v>1946</v>
      </c>
      <c r="F6414" t="s">
        <v>946</v>
      </c>
      <c r="G6414" s="99">
        <v>33970</v>
      </c>
      <c r="H6414" s="98">
        <v>1</v>
      </c>
      <c r="I6414" s="98">
        <v>1</v>
      </c>
      <c r="J6414" s="98">
        <v>1993</v>
      </c>
      <c r="K6414" t="s">
        <v>892</v>
      </c>
      <c r="L6414">
        <v>0</v>
      </c>
      <c r="M6414" s="98" t="s">
        <v>106</v>
      </c>
      <c r="N6414" t="s">
        <v>6417</v>
      </c>
      <c r="O6414" t="s">
        <v>6327</v>
      </c>
      <c r="P6414" t="s">
        <v>6327</v>
      </c>
      <c r="Q6414" t="s">
        <v>6327</v>
      </c>
      <c r="R6414" t="s">
        <v>6327</v>
      </c>
      <c r="S6414" s="100">
        <v>36526</v>
      </c>
      <c r="T6414" s="100">
        <v>36526</v>
      </c>
    </row>
    <row r="6415" spans="1:20" x14ac:dyDescent="0.2">
      <c r="A6415">
        <v>2563</v>
      </c>
      <c r="B6415" s="98" t="s">
        <v>5737</v>
      </c>
      <c r="C6415" s="98">
        <v>1</v>
      </c>
      <c r="D6415" s="98">
        <v>1</v>
      </c>
      <c r="E6415" s="98">
        <v>1999</v>
      </c>
      <c r="F6415" t="s">
        <v>7365</v>
      </c>
      <c r="G6415" s="99">
        <v>33970</v>
      </c>
      <c r="H6415" s="98">
        <v>1</v>
      </c>
      <c r="I6415" s="98">
        <v>1</v>
      </c>
      <c r="J6415" s="98">
        <v>1993</v>
      </c>
      <c r="K6415" t="s">
        <v>892</v>
      </c>
      <c r="L6415">
        <v>1</v>
      </c>
      <c r="M6415" s="98" t="s">
        <v>106</v>
      </c>
      <c r="N6415" t="s">
        <v>6417</v>
      </c>
      <c r="O6415" t="s">
        <v>6327</v>
      </c>
      <c r="P6415" t="s">
        <v>6327</v>
      </c>
      <c r="Q6415" t="s">
        <v>6327</v>
      </c>
      <c r="R6415" t="s">
        <v>6327</v>
      </c>
      <c r="S6415" s="100">
        <v>36526</v>
      </c>
      <c r="T6415" s="100">
        <v>36526</v>
      </c>
    </row>
    <row r="6416" spans="1:20" x14ac:dyDescent="0.2">
      <c r="A6416">
        <v>2562</v>
      </c>
      <c r="B6416" s="98" t="s">
        <v>3152</v>
      </c>
      <c r="C6416" s="98">
        <v>1</v>
      </c>
      <c r="D6416" s="98">
        <v>1</v>
      </c>
      <c r="E6416" s="98">
        <v>2000</v>
      </c>
      <c r="F6416" t="s">
        <v>7784</v>
      </c>
      <c r="G6416" s="99">
        <v>33970</v>
      </c>
      <c r="H6416" s="98">
        <v>1</v>
      </c>
      <c r="I6416" s="98">
        <v>1</v>
      </c>
      <c r="J6416" s="98">
        <v>1993</v>
      </c>
      <c r="K6416" t="s">
        <v>892</v>
      </c>
      <c r="L6416">
        <v>1</v>
      </c>
      <c r="M6416" s="98" t="s">
        <v>106</v>
      </c>
      <c r="N6416" t="s">
        <v>6417</v>
      </c>
      <c r="O6416" t="s">
        <v>6327</v>
      </c>
      <c r="P6416" t="s">
        <v>6327</v>
      </c>
      <c r="Q6416" t="s">
        <v>6386</v>
      </c>
      <c r="R6416" t="s">
        <v>6327</v>
      </c>
      <c r="S6416" s="100">
        <v>36526</v>
      </c>
      <c r="T6416" s="100">
        <v>36526</v>
      </c>
    </row>
    <row r="6417" spans="1:20" x14ac:dyDescent="0.2">
      <c r="A6417">
        <v>2561</v>
      </c>
      <c r="B6417" s="98" t="s">
        <v>1415</v>
      </c>
      <c r="C6417" s="98">
        <v>25</v>
      </c>
      <c r="D6417" s="98">
        <v>9</v>
      </c>
      <c r="E6417" s="98">
        <v>1951</v>
      </c>
      <c r="F6417" t="s">
        <v>952</v>
      </c>
      <c r="G6417" s="99">
        <v>34335</v>
      </c>
      <c r="H6417" s="98">
        <v>1</v>
      </c>
      <c r="I6417" s="98">
        <v>1</v>
      </c>
      <c r="J6417" s="98">
        <v>1994</v>
      </c>
      <c r="K6417" t="s">
        <v>892</v>
      </c>
      <c r="L6417">
        <v>1</v>
      </c>
      <c r="M6417" s="98" t="s">
        <v>106</v>
      </c>
      <c r="N6417" t="s">
        <v>6417</v>
      </c>
      <c r="O6417" t="s">
        <v>6327</v>
      </c>
      <c r="P6417" t="s">
        <v>6327</v>
      </c>
      <c r="Q6417" t="s">
        <v>6393</v>
      </c>
      <c r="R6417" t="s">
        <v>6327</v>
      </c>
      <c r="S6417" s="100">
        <v>36526</v>
      </c>
      <c r="T6417" s="100">
        <v>36526</v>
      </c>
    </row>
    <row r="6418" spans="1:20" x14ac:dyDescent="0.2">
      <c r="A6418">
        <v>2560</v>
      </c>
      <c r="B6418" s="98" t="s">
        <v>4106</v>
      </c>
      <c r="C6418" s="98">
        <v>16</v>
      </c>
      <c r="D6418" s="98">
        <v>2</v>
      </c>
      <c r="E6418" s="98">
        <v>1999</v>
      </c>
      <c r="F6418" t="s">
        <v>6340</v>
      </c>
      <c r="G6418" s="99">
        <v>34335</v>
      </c>
      <c r="H6418" s="98">
        <v>1</v>
      </c>
      <c r="I6418" s="98">
        <v>1</v>
      </c>
      <c r="J6418" s="98">
        <v>1994</v>
      </c>
      <c r="K6418" t="s">
        <v>892</v>
      </c>
      <c r="L6418">
        <v>1</v>
      </c>
      <c r="M6418" s="98" t="s">
        <v>106</v>
      </c>
      <c r="N6418" t="s">
        <v>6436</v>
      </c>
      <c r="O6418" t="s">
        <v>6327</v>
      </c>
      <c r="P6418" t="s">
        <v>6395</v>
      </c>
      <c r="Q6418" t="s">
        <v>6455</v>
      </c>
      <c r="R6418" t="s">
        <v>6327</v>
      </c>
      <c r="S6418" s="100">
        <v>36526</v>
      </c>
      <c r="T6418" s="100">
        <v>36526</v>
      </c>
    </row>
    <row r="6419" spans="1:20" x14ac:dyDescent="0.2">
      <c r="A6419">
        <v>2559</v>
      </c>
      <c r="B6419" s="98" t="s">
        <v>2607</v>
      </c>
      <c r="C6419" s="98">
        <v>30</v>
      </c>
      <c r="D6419" s="98">
        <v>5</v>
      </c>
      <c r="E6419" s="98">
        <v>1997</v>
      </c>
      <c r="F6419" t="s">
        <v>7502</v>
      </c>
      <c r="G6419" s="99">
        <v>33604</v>
      </c>
      <c r="H6419" s="98">
        <v>1</v>
      </c>
      <c r="I6419" s="98">
        <v>1</v>
      </c>
      <c r="J6419" s="98">
        <v>1992</v>
      </c>
      <c r="K6419" t="s">
        <v>892</v>
      </c>
      <c r="L6419">
        <v>0</v>
      </c>
      <c r="M6419" s="98" t="s">
        <v>106</v>
      </c>
      <c r="N6419" t="s">
        <v>6417</v>
      </c>
      <c r="O6419" t="s">
        <v>6327</v>
      </c>
      <c r="P6419" t="s">
        <v>6327</v>
      </c>
      <c r="Q6419" t="s">
        <v>6327</v>
      </c>
      <c r="R6419" t="s">
        <v>6327</v>
      </c>
      <c r="S6419" s="100">
        <v>36526</v>
      </c>
      <c r="T6419" s="100">
        <v>36526</v>
      </c>
    </row>
    <row r="6420" spans="1:20" x14ac:dyDescent="0.2">
      <c r="A6420">
        <v>2558</v>
      </c>
      <c r="B6420" s="98" t="s">
        <v>3880</v>
      </c>
      <c r="C6420" s="98">
        <v>1</v>
      </c>
      <c r="D6420" s="98">
        <v>1</v>
      </c>
      <c r="E6420" s="98">
        <v>1993</v>
      </c>
      <c r="F6420" t="s">
        <v>8142</v>
      </c>
      <c r="G6420" s="99">
        <v>33604</v>
      </c>
      <c r="H6420" s="98">
        <v>1</v>
      </c>
      <c r="I6420" s="98">
        <v>1</v>
      </c>
      <c r="J6420" s="98">
        <v>1992</v>
      </c>
      <c r="K6420" t="s">
        <v>892</v>
      </c>
      <c r="L6420">
        <v>1</v>
      </c>
      <c r="M6420" s="98" t="s">
        <v>106</v>
      </c>
      <c r="N6420" t="s">
        <v>6436</v>
      </c>
      <c r="O6420" t="s">
        <v>6327</v>
      </c>
      <c r="P6420" t="s">
        <v>6333</v>
      </c>
      <c r="Q6420" t="s">
        <v>6375</v>
      </c>
      <c r="R6420" t="s">
        <v>6327</v>
      </c>
      <c r="S6420" s="100">
        <v>36526</v>
      </c>
      <c r="T6420" s="100">
        <v>36526</v>
      </c>
    </row>
    <row r="6421" spans="1:20" x14ac:dyDescent="0.2">
      <c r="A6421">
        <v>2557</v>
      </c>
      <c r="B6421" s="98" t="s">
        <v>3044</v>
      </c>
      <c r="C6421" s="98">
        <v>1</v>
      </c>
      <c r="D6421" s="98">
        <v>1</v>
      </c>
      <c r="E6421" s="98">
        <v>1998</v>
      </c>
      <c r="F6421" t="s">
        <v>7003</v>
      </c>
      <c r="G6421" s="99">
        <v>33604</v>
      </c>
      <c r="H6421" s="98">
        <v>1</v>
      </c>
      <c r="I6421" s="98">
        <v>1</v>
      </c>
      <c r="J6421" s="98">
        <v>1992</v>
      </c>
      <c r="K6421" t="s">
        <v>332</v>
      </c>
      <c r="L6421">
        <v>1</v>
      </c>
      <c r="M6421" s="98" t="s">
        <v>106</v>
      </c>
      <c r="N6421" t="s">
        <v>6417</v>
      </c>
      <c r="O6421" t="s">
        <v>6327</v>
      </c>
      <c r="P6421" t="s">
        <v>6327</v>
      </c>
      <c r="Q6421" t="s">
        <v>6360</v>
      </c>
      <c r="R6421" t="s">
        <v>6327</v>
      </c>
      <c r="S6421" s="100">
        <v>36526</v>
      </c>
      <c r="T6421" s="100">
        <v>36526</v>
      </c>
    </row>
    <row r="6422" spans="1:20" x14ac:dyDescent="0.2">
      <c r="A6422">
        <v>2556</v>
      </c>
      <c r="B6422" s="98" t="s">
        <v>1904</v>
      </c>
      <c r="C6422" s="98">
        <v>20</v>
      </c>
      <c r="D6422" s="98">
        <v>10</v>
      </c>
      <c r="E6422" s="98">
        <v>2003</v>
      </c>
      <c r="F6422" t="s">
        <v>845</v>
      </c>
      <c r="G6422" s="99">
        <v>26539</v>
      </c>
      <c r="H6422" s="98">
        <v>28</v>
      </c>
      <c r="I6422" s="98">
        <v>8</v>
      </c>
      <c r="J6422" s="98">
        <v>1972</v>
      </c>
      <c r="K6422" t="s">
        <v>332</v>
      </c>
      <c r="L6422">
        <v>0</v>
      </c>
      <c r="M6422" s="98" t="s">
        <v>106</v>
      </c>
      <c r="N6422" t="s">
        <v>6417</v>
      </c>
      <c r="O6422" t="s">
        <v>6327</v>
      </c>
      <c r="P6422" t="s">
        <v>6327</v>
      </c>
      <c r="Q6422" t="s">
        <v>6327</v>
      </c>
      <c r="R6422" t="s">
        <v>6327</v>
      </c>
      <c r="S6422" s="100">
        <v>36526</v>
      </c>
      <c r="T6422" s="100">
        <v>36526</v>
      </c>
    </row>
    <row r="6423" spans="1:20" x14ac:dyDescent="0.2">
      <c r="A6423">
        <v>2555</v>
      </c>
      <c r="B6423" s="98" t="s">
        <v>5105</v>
      </c>
      <c r="C6423" s="98">
        <v>1</v>
      </c>
      <c r="D6423" s="98">
        <v>1</v>
      </c>
      <c r="E6423" s="98">
        <v>1935</v>
      </c>
      <c r="F6423" t="s">
        <v>255</v>
      </c>
      <c r="G6423" s="99">
        <v>30337</v>
      </c>
      <c r="H6423" s="98">
        <v>21</v>
      </c>
      <c r="I6423" s="98">
        <v>1</v>
      </c>
      <c r="J6423" s="98">
        <v>1983</v>
      </c>
      <c r="K6423" t="s">
        <v>332</v>
      </c>
      <c r="L6423">
        <v>0</v>
      </c>
      <c r="M6423" s="98" t="s">
        <v>106</v>
      </c>
      <c r="N6423" t="s">
        <v>6417</v>
      </c>
      <c r="O6423" t="s">
        <v>6327</v>
      </c>
      <c r="P6423" t="s">
        <v>6327</v>
      </c>
      <c r="Q6423" t="s">
        <v>6327</v>
      </c>
      <c r="R6423" t="s">
        <v>6327</v>
      </c>
      <c r="S6423" s="100">
        <v>36526</v>
      </c>
      <c r="T6423" s="100">
        <v>36526</v>
      </c>
    </row>
    <row r="6424" spans="1:20" x14ac:dyDescent="0.2">
      <c r="A6424">
        <v>2554</v>
      </c>
      <c r="B6424" s="98" t="s">
        <v>3277</v>
      </c>
      <c r="C6424" s="98">
        <v>1</v>
      </c>
      <c r="D6424" s="98">
        <v>1</v>
      </c>
      <c r="E6424" s="98">
        <v>1963</v>
      </c>
      <c r="F6424" t="s">
        <v>272</v>
      </c>
      <c r="G6424" s="99">
        <v>31859</v>
      </c>
      <c r="H6424" s="98">
        <v>23</v>
      </c>
      <c r="I6424" s="98">
        <v>3</v>
      </c>
      <c r="J6424" s="98">
        <v>1987</v>
      </c>
      <c r="K6424" t="s">
        <v>332</v>
      </c>
      <c r="L6424">
        <v>0</v>
      </c>
      <c r="M6424" s="98" t="s">
        <v>106</v>
      </c>
      <c r="N6424" t="s">
        <v>6417</v>
      </c>
      <c r="O6424" t="s">
        <v>6327</v>
      </c>
      <c r="P6424" t="s">
        <v>6327</v>
      </c>
      <c r="Q6424" t="s">
        <v>6327</v>
      </c>
      <c r="R6424" t="s">
        <v>6327</v>
      </c>
      <c r="S6424" s="100">
        <v>36526</v>
      </c>
      <c r="T6424" s="100">
        <v>36526</v>
      </c>
    </row>
    <row r="6425" spans="1:20" x14ac:dyDescent="0.2">
      <c r="A6425">
        <v>2553</v>
      </c>
      <c r="B6425" s="98" t="s">
        <v>4433</v>
      </c>
      <c r="C6425" s="98">
        <v>22</v>
      </c>
      <c r="D6425" s="98">
        <v>10</v>
      </c>
      <c r="E6425" s="98">
        <v>2001</v>
      </c>
      <c r="F6425" t="s">
        <v>261</v>
      </c>
      <c r="G6425" s="99">
        <v>29767</v>
      </c>
      <c r="H6425" s="98">
        <v>30</v>
      </c>
      <c r="I6425" s="98">
        <v>6</v>
      </c>
      <c r="J6425" s="98">
        <v>1981</v>
      </c>
      <c r="K6425" t="s">
        <v>332</v>
      </c>
      <c r="L6425">
        <v>0</v>
      </c>
      <c r="M6425" s="98" t="s">
        <v>106</v>
      </c>
      <c r="N6425" t="s">
        <v>6417</v>
      </c>
      <c r="O6425" t="s">
        <v>6327</v>
      </c>
      <c r="P6425" t="s">
        <v>6327</v>
      </c>
      <c r="Q6425" t="s">
        <v>6327</v>
      </c>
      <c r="R6425" t="s">
        <v>6327</v>
      </c>
      <c r="S6425" s="100">
        <v>36526</v>
      </c>
      <c r="T6425" s="100">
        <v>36526</v>
      </c>
    </row>
    <row r="6426" spans="1:20" x14ac:dyDescent="0.2">
      <c r="A6426">
        <v>2552</v>
      </c>
      <c r="B6426" s="98" t="s">
        <v>1561</v>
      </c>
      <c r="C6426" s="98">
        <v>6</v>
      </c>
      <c r="D6426" s="98">
        <v>5</v>
      </c>
      <c r="E6426" s="98">
        <v>2008</v>
      </c>
      <c r="F6426" t="s">
        <v>246</v>
      </c>
      <c r="G6426" s="99">
        <v>17533</v>
      </c>
      <c r="H6426" s="98">
        <v>1</v>
      </c>
      <c r="I6426" s="98">
        <v>1</v>
      </c>
      <c r="J6426" s="98">
        <v>1948</v>
      </c>
      <c r="K6426" t="s">
        <v>332</v>
      </c>
      <c r="L6426">
        <v>0</v>
      </c>
      <c r="M6426" s="98" t="s">
        <v>106</v>
      </c>
      <c r="N6426" t="s">
        <v>6587</v>
      </c>
      <c r="O6426" t="s">
        <v>6327</v>
      </c>
      <c r="P6426" t="s">
        <v>6327</v>
      </c>
      <c r="Q6426" t="s">
        <v>6491</v>
      </c>
      <c r="R6426" t="s">
        <v>6327</v>
      </c>
      <c r="S6426" s="100">
        <v>36526</v>
      </c>
      <c r="T6426" s="100">
        <v>36526</v>
      </c>
    </row>
    <row r="6427" spans="1:20" x14ac:dyDescent="0.2">
      <c r="A6427">
        <v>2551</v>
      </c>
      <c r="B6427" s="98" t="s">
        <v>5456</v>
      </c>
      <c r="C6427" s="98">
        <v>1</v>
      </c>
      <c r="D6427" s="98">
        <v>1</v>
      </c>
      <c r="E6427" s="98">
        <v>1945</v>
      </c>
      <c r="F6427" t="s">
        <v>278</v>
      </c>
      <c r="G6427" s="99">
        <v>26962</v>
      </c>
      <c r="H6427" s="98">
        <v>25</v>
      </c>
      <c r="I6427" s="98">
        <v>10</v>
      </c>
      <c r="J6427" s="98">
        <v>1973</v>
      </c>
      <c r="K6427" t="s">
        <v>332</v>
      </c>
      <c r="L6427">
        <v>0</v>
      </c>
      <c r="M6427" s="98" t="s">
        <v>106</v>
      </c>
      <c r="N6427" t="s">
        <v>6436</v>
      </c>
      <c r="O6427" t="s">
        <v>6327</v>
      </c>
      <c r="P6427" t="s">
        <v>6390</v>
      </c>
      <c r="Q6427" t="s">
        <v>6390</v>
      </c>
      <c r="R6427" t="s">
        <v>6327</v>
      </c>
      <c r="S6427" s="100">
        <v>36526</v>
      </c>
      <c r="T6427" s="100">
        <v>36526</v>
      </c>
    </row>
    <row r="6428" spans="1:20" x14ac:dyDescent="0.2">
      <c r="A6428">
        <v>2550</v>
      </c>
      <c r="B6428" s="98" t="s">
        <v>2348</v>
      </c>
      <c r="C6428" s="98">
        <v>1</v>
      </c>
      <c r="D6428" s="98">
        <v>1</v>
      </c>
      <c r="E6428" s="98">
        <v>1993</v>
      </c>
      <c r="F6428" t="s">
        <v>7353</v>
      </c>
      <c r="G6428" s="99">
        <v>33239</v>
      </c>
      <c r="H6428" s="98">
        <v>1</v>
      </c>
      <c r="I6428" s="98">
        <v>1</v>
      </c>
      <c r="J6428" s="98">
        <v>1991</v>
      </c>
      <c r="K6428" t="s">
        <v>332</v>
      </c>
      <c r="L6428">
        <v>1</v>
      </c>
      <c r="M6428" s="98" t="s">
        <v>106</v>
      </c>
      <c r="N6428" t="s">
        <v>6417</v>
      </c>
      <c r="O6428" t="s">
        <v>6327</v>
      </c>
      <c r="P6428" t="s">
        <v>6327</v>
      </c>
      <c r="Q6428" t="s">
        <v>6370</v>
      </c>
      <c r="R6428" t="s">
        <v>6327</v>
      </c>
      <c r="S6428" s="100">
        <v>36526</v>
      </c>
      <c r="T6428" s="100">
        <v>36526</v>
      </c>
    </row>
    <row r="6429" spans="1:20" x14ac:dyDescent="0.2">
      <c r="A6429">
        <v>2549</v>
      </c>
      <c r="B6429" s="98" t="s">
        <v>1175</v>
      </c>
      <c r="C6429" s="98">
        <v>26</v>
      </c>
      <c r="D6429" s="98">
        <v>4</v>
      </c>
      <c r="E6429" s="98">
        <v>1959</v>
      </c>
      <c r="F6429" t="s">
        <v>423</v>
      </c>
      <c r="G6429" s="99">
        <v>35127</v>
      </c>
      <c r="H6429" s="98">
        <v>3</v>
      </c>
      <c r="I6429" s="98">
        <v>3</v>
      </c>
      <c r="J6429" s="98">
        <v>1996</v>
      </c>
      <c r="K6429" t="s">
        <v>332</v>
      </c>
      <c r="L6429">
        <v>0</v>
      </c>
      <c r="M6429" s="98" t="s">
        <v>106</v>
      </c>
      <c r="N6429" t="s">
        <v>6541</v>
      </c>
      <c r="O6429" t="s">
        <v>6327</v>
      </c>
      <c r="P6429" t="s">
        <v>6327</v>
      </c>
      <c r="Q6429" t="s">
        <v>6491</v>
      </c>
      <c r="R6429" t="s">
        <v>6327</v>
      </c>
      <c r="S6429" s="100">
        <v>43286</v>
      </c>
      <c r="T6429" s="100">
        <v>36526</v>
      </c>
    </row>
    <row r="6430" spans="1:20" x14ac:dyDescent="0.2">
      <c r="A6430">
        <v>2548</v>
      </c>
      <c r="B6430" s="98" t="s">
        <v>1511</v>
      </c>
      <c r="C6430" s="98">
        <v>16</v>
      </c>
      <c r="D6430" s="98">
        <v>8</v>
      </c>
      <c r="E6430" s="98">
        <v>1985</v>
      </c>
      <c r="F6430" t="s">
        <v>6775</v>
      </c>
      <c r="G6430" s="99">
        <v>35065</v>
      </c>
      <c r="H6430" s="98">
        <v>1</v>
      </c>
      <c r="I6430" s="98">
        <v>1</v>
      </c>
      <c r="J6430" s="98">
        <v>1996</v>
      </c>
      <c r="K6430" t="s">
        <v>332</v>
      </c>
      <c r="L6430">
        <v>0</v>
      </c>
      <c r="M6430" s="98" t="s">
        <v>106</v>
      </c>
      <c r="N6430" t="s">
        <v>6436</v>
      </c>
      <c r="O6430" t="s">
        <v>6327</v>
      </c>
      <c r="P6430" t="s">
        <v>6386</v>
      </c>
      <c r="Q6430" t="s">
        <v>6386</v>
      </c>
      <c r="R6430" t="s">
        <v>6327</v>
      </c>
      <c r="S6430" s="100">
        <v>36526</v>
      </c>
      <c r="T6430" s="100">
        <v>36526</v>
      </c>
    </row>
    <row r="6431" spans="1:20" x14ac:dyDescent="0.2">
      <c r="A6431">
        <v>2547</v>
      </c>
      <c r="B6431" s="98" t="s">
        <v>3977</v>
      </c>
      <c r="C6431" s="98">
        <v>1</v>
      </c>
      <c r="D6431" s="98">
        <v>1</v>
      </c>
      <c r="E6431" s="98">
        <v>1990</v>
      </c>
      <c r="F6431" t="s">
        <v>272</v>
      </c>
      <c r="G6431" s="99">
        <v>34700</v>
      </c>
      <c r="H6431" s="98">
        <v>1</v>
      </c>
      <c r="I6431" s="98">
        <v>1</v>
      </c>
      <c r="J6431" s="98">
        <v>1995</v>
      </c>
      <c r="K6431" t="s">
        <v>332</v>
      </c>
      <c r="L6431">
        <v>0</v>
      </c>
      <c r="M6431" s="98" t="s">
        <v>106</v>
      </c>
      <c r="N6431" t="s">
        <v>6417</v>
      </c>
      <c r="O6431" t="s">
        <v>6327</v>
      </c>
      <c r="P6431" t="s">
        <v>6327</v>
      </c>
      <c r="Q6431" t="s">
        <v>6327</v>
      </c>
      <c r="R6431" t="s">
        <v>6327</v>
      </c>
      <c r="S6431" s="100">
        <v>36526</v>
      </c>
      <c r="T6431" s="100">
        <v>36526</v>
      </c>
    </row>
    <row r="6432" spans="1:20" x14ac:dyDescent="0.2">
      <c r="A6432">
        <v>2546</v>
      </c>
      <c r="B6432" s="98" t="s">
        <v>2844</v>
      </c>
      <c r="C6432" s="98">
        <v>1</v>
      </c>
      <c r="D6432" s="98">
        <v>1</v>
      </c>
      <c r="E6432" s="98">
        <v>2009</v>
      </c>
      <c r="F6432" t="s">
        <v>6712</v>
      </c>
      <c r="G6432" s="99">
        <v>22647</v>
      </c>
      <c r="H6432" s="98">
        <v>1</v>
      </c>
      <c r="I6432" s="98">
        <v>1</v>
      </c>
      <c r="J6432" s="98">
        <v>1962</v>
      </c>
      <c r="K6432" t="s">
        <v>332</v>
      </c>
      <c r="L6432">
        <v>0</v>
      </c>
      <c r="M6432" s="98" t="s">
        <v>106</v>
      </c>
      <c r="N6432" t="s">
        <v>6846</v>
      </c>
      <c r="O6432" t="s">
        <v>6327</v>
      </c>
      <c r="P6432" t="s">
        <v>6327</v>
      </c>
      <c r="Q6432" t="s">
        <v>6650</v>
      </c>
      <c r="R6432" t="s">
        <v>6327</v>
      </c>
      <c r="S6432" s="100">
        <v>36526</v>
      </c>
      <c r="T6432" s="100">
        <v>36526</v>
      </c>
    </row>
    <row r="6433" spans="1:20" x14ac:dyDescent="0.2">
      <c r="A6433">
        <v>2545</v>
      </c>
      <c r="B6433" s="98" t="s">
        <v>1358</v>
      </c>
      <c r="C6433" s="98">
        <v>1</v>
      </c>
      <c r="D6433" s="98">
        <v>1</v>
      </c>
      <c r="E6433" s="98">
        <v>1987</v>
      </c>
      <c r="F6433" t="s">
        <v>6751</v>
      </c>
      <c r="G6433" s="99">
        <v>32145</v>
      </c>
      <c r="H6433" s="98">
        <v>3</v>
      </c>
      <c r="I6433" s="98">
        <v>1</v>
      </c>
      <c r="J6433" s="98">
        <v>1988</v>
      </c>
      <c r="K6433" t="s">
        <v>892</v>
      </c>
      <c r="L6433">
        <v>1</v>
      </c>
      <c r="M6433" s="98" t="s">
        <v>106</v>
      </c>
      <c r="N6433" t="s">
        <v>6417</v>
      </c>
      <c r="O6433" t="s">
        <v>6327</v>
      </c>
      <c r="P6433" t="s">
        <v>6327</v>
      </c>
      <c r="Q6433" t="s">
        <v>6752</v>
      </c>
      <c r="R6433" t="s">
        <v>6327</v>
      </c>
      <c r="S6433" s="100">
        <v>36526</v>
      </c>
      <c r="T6433" s="100">
        <v>36526</v>
      </c>
    </row>
    <row r="6434" spans="1:20" x14ac:dyDescent="0.2">
      <c r="A6434">
        <v>2544</v>
      </c>
      <c r="B6434" s="98" t="s">
        <v>180</v>
      </c>
      <c r="C6434" s="98">
        <v>1</v>
      </c>
      <c r="D6434" s="98">
        <v>1</v>
      </c>
      <c r="E6434" s="98">
        <v>1969</v>
      </c>
      <c r="F6434" t="s">
        <v>356</v>
      </c>
      <c r="G6434" s="99">
        <v>33970</v>
      </c>
      <c r="H6434" s="98">
        <v>1</v>
      </c>
      <c r="I6434" s="98">
        <v>1</v>
      </c>
      <c r="J6434" s="98">
        <v>1993</v>
      </c>
      <c r="K6434" t="s">
        <v>332</v>
      </c>
      <c r="L6434">
        <v>0</v>
      </c>
      <c r="M6434" s="98" t="s">
        <v>106</v>
      </c>
      <c r="N6434" t="s">
        <v>6417</v>
      </c>
      <c r="O6434" t="s">
        <v>6327</v>
      </c>
      <c r="P6434" t="s">
        <v>6327</v>
      </c>
      <c r="Q6434" t="s">
        <v>6327</v>
      </c>
      <c r="R6434" t="s">
        <v>6327</v>
      </c>
      <c r="S6434" s="100">
        <v>36526</v>
      </c>
      <c r="T6434" s="100">
        <v>36526</v>
      </c>
    </row>
    <row r="6435" spans="1:20" x14ac:dyDescent="0.2">
      <c r="A6435">
        <v>2543</v>
      </c>
      <c r="B6435" s="98" t="s">
        <v>135</v>
      </c>
      <c r="C6435" s="98">
        <v>1</v>
      </c>
      <c r="D6435" s="98">
        <v>1</v>
      </c>
      <c r="E6435" s="98">
        <v>2003</v>
      </c>
      <c r="F6435" t="s">
        <v>349</v>
      </c>
      <c r="G6435" s="99">
        <v>35913</v>
      </c>
      <c r="H6435" s="98">
        <v>28</v>
      </c>
      <c r="I6435" s="98">
        <v>4</v>
      </c>
      <c r="J6435" s="98">
        <v>1998</v>
      </c>
      <c r="K6435" t="s">
        <v>332</v>
      </c>
      <c r="L6435">
        <v>0</v>
      </c>
      <c r="M6435" s="98" t="s">
        <v>106</v>
      </c>
      <c r="N6435" t="s">
        <v>6424</v>
      </c>
      <c r="O6435" t="s">
        <v>6327</v>
      </c>
      <c r="P6435" t="s">
        <v>6327</v>
      </c>
      <c r="Q6435" t="s">
        <v>6327</v>
      </c>
      <c r="R6435" t="s">
        <v>6327</v>
      </c>
      <c r="S6435" s="100">
        <v>36526</v>
      </c>
      <c r="T6435" s="100">
        <v>36526</v>
      </c>
    </row>
    <row r="6436" spans="1:20" x14ac:dyDescent="0.2">
      <c r="A6436">
        <v>2542</v>
      </c>
      <c r="B6436" s="98" t="s">
        <v>208</v>
      </c>
      <c r="C6436" s="98">
        <v>1</v>
      </c>
      <c r="D6436" s="98">
        <v>1</v>
      </c>
      <c r="E6436" s="98">
        <v>1960</v>
      </c>
      <c r="F6436" t="s">
        <v>6449</v>
      </c>
      <c r="G6436" s="99">
        <v>35334</v>
      </c>
      <c r="H6436" s="98">
        <v>26</v>
      </c>
      <c r="I6436" s="98">
        <v>9</v>
      </c>
      <c r="J6436" s="98">
        <v>1996</v>
      </c>
      <c r="K6436" t="s">
        <v>332</v>
      </c>
      <c r="L6436">
        <v>0</v>
      </c>
      <c r="M6436" s="98" t="s">
        <v>106</v>
      </c>
      <c r="N6436" t="s">
        <v>6417</v>
      </c>
      <c r="O6436" t="s">
        <v>6327</v>
      </c>
      <c r="P6436" t="s">
        <v>6327</v>
      </c>
      <c r="Q6436" t="s">
        <v>6327</v>
      </c>
      <c r="R6436" t="s">
        <v>6327</v>
      </c>
      <c r="S6436" s="100">
        <v>36526</v>
      </c>
      <c r="T6436" s="100">
        <v>36526</v>
      </c>
    </row>
    <row r="6437" spans="1:20" x14ac:dyDescent="0.2">
      <c r="A6437">
        <v>2541</v>
      </c>
      <c r="B6437" s="98" t="s">
        <v>6010</v>
      </c>
      <c r="C6437" s="98">
        <v>1</v>
      </c>
      <c r="D6437" s="98">
        <v>1</v>
      </c>
      <c r="E6437" s="98">
        <v>1955</v>
      </c>
      <c r="F6437" t="s">
        <v>7275</v>
      </c>
      <c r="G6437" s="99">
        <v>35065</v>
      </c>
      <c r="H6437" s="98">
        <v>1</v>
      </c>
      <c r="I6437" s="98">
        <v>1</v>
      </c>
      <c r="J6437" s="98">
        <v>1996</v>
      </c>
      <c r="K6437" t="s">
        <v>332</v>
      </c>
      <c r="L6437">
        <v>0</v>
      </c>
      <c r="M6437" s="98" t="s">
        <v>106</v>
      </c>
      <c r="N6437" t="s">
        <v>6436</v>
      </c>
      <c r="O6437" t="s">
        <v>6327</v>
      </c>
      <c r="P6437" t="s">
        <v>6386</v>
      </c>
      <c r="Q6437" t="s">
        <v>6386</v>
      </c>
      <c r="R6437" t="s">
        <v>6327</v>
      </c>
      <c r="S6437" s="100">
        <v>36526</v>
      </c>
      <c r="T6437" s="100">
        <v>36526</v>
      </c>
    </row>
    <row r="6438" spans="1:20" x14ac:dyDescent="0.2">
      <c r="A6438">
        <v>2540</v>
      </c>
      <c r="B6438" s="98" t="s">
        <v>6183</v>
      </c>
      <c r="C6438" s="98">
        <v>24</v>
      </c>
      <c r="D6438" s="98">
        <v>8</v>
      </c>
      <c r="E6438" s="98">
        <v>1942</v>
      </c>
      <c r="F6438" t="s">
        <v>644</v>
      </c>
      <c r="G6438" s="99">
        <v>34700</v>
      </c>
      <c r="H6438" s="98">
        <v>1</v>
      </c>
      <c r="I6438" s="98">
        <v>1</v>
      </c>
      <c r="J6438" s="98">
        <v>1995</v>
      </c>
      <c r="K6438" t="s">
        <v>332</v>
      </c>
      <c r="L6438">
        <v>0</v>
      </c>
      <c r="M6438" s="98" t="s">
        <v>106</v>
      </c>
      <c r="N6438" t="s">
        <v>6417</v>
      </c>
      <c r="O6438" t="s">
        <v>6327</v>
      </c>
      <c r="P6438" t="s">
        <v>6327</v>
      </c>
      <c r="Q6438" t="s">
        <v>6327</v>
      </c>
      <c r="R6438" t="s">
        <v>6327</v>
      </c>
      <c r="S6438" s="100">
        <v>36526</v>
      </c>
      <c r="T6438" s="100">
        <v>36526</v>
      </c>
    </row>
    <row r="6439" spans="1:20" x14ac:dyDescent="0.2">
      <c r="A6439">
        <v>2539</v>
      </c>
      <c r="B6439" s="98" t="s">
        <v>3163</v>
      </c>
      <c r="C6439" s="98">
        <v>1</v>
      </c>
      <c r="D6439" s="98">
        <v>10</v>
      </c>
      <c r="E6439" s="98">
        <v>2008</v>
      </c>
      <c r="F6439" t="s">
        <v>5036</v>
      </c>
      <c r="G6439" s="99">
        <v>37633</v>
      </c>
      <c r="H6439" s="98">
        <v>12</v>
      </c>
      <c r="I6439" s="98">
        <v>1</v>
      </c>
      <c r="J6439" s="98">
        <v>2003</v>
      </c>
      <c r="K6439" t="s">
        <v>332</v>
      </c>
      <c r="L6439">
        <v>0</v>
      </c>
      <c r="M6439" s="98" t="s">
        <v>106</v>
      </c>
      <c r="N6439" t="s">
        <v>6417</v>
      </c>
      <c r="O6439" t="s">
        <v>6327</v>
      </c>
      <c r="P6439" t="s">
        <v>6327</v>
      </c>
      <c r="Q6439" t="s">
        <v>6327</v>
      </c>
      <c r="R6439" t="s">
        <v>6327</v>
      </c>
      <c r="S6439" s="100">
        <v>41639</v>
      </c>
      <c r="T6439" s="100">
        <v>36526</v>
      </c>
    </row>
    <row r="6440" spans="1:20" x14ac:dyDescent="0.2">
      <c r="A6440">
        <v>2538</v>
      </c>
      <c r="B6440" s="98" t="s">
        <v>5481</v>
      </c>
      <c r="C6440" s="98">
        <v>1</v>
      </c>
      <c r="D6440" s="98">
        <v>1</v>
      </c>
      <c r="E6440" s="98">
        <v>1900</v>
      </c>
      <c r="F6440" t="s">
        <v>8793</v>
      </c>
      <c r="G6440" s="99">
        <v>34950</v>
      </c>
      <c r="H6440" s="98">
        <v>8</v>
      </c>
      <c r="I6440" s="98">
        <v>9</v>
      </c>
      <c r="J6440" s="98">
        <v>1995</v>
      </c>
      <c r="K6440" t="s">
        <v>892</v>
      </c>
      <c r="L6440">
        <v>0</v>
      </c>
      <c r="M6440" s="98" t="s">
        <v>106</v>
      </c>
      <c r="N6440" t="s">
        <v>6931</v>
      </c>
      <c r="O6440" t="s">
        <v>6327</v>
      </c>
      <c r="P6440" t="s">
        <v>6327</v>
      </c>
      <c r="Q6440" t="s">
        <v>6393</v>
      </c>
      <c r="R6440" t="s">
        <v>6327</v>
      </c>
      <c r="S6440" s="100">
        <v>36526</v>
      </c>
      <c r="T6440" s="100">
        <v>36526</v>
      </c>
    </row>
    <row r="6441" spans="1:20" x14ac:dyDescent="0.2">
      <c r="A6441">
        <v>2537</v>
      </c>
      <c r="B6441" s="98" t="s">
        <v>4074</v>
      </c>
      <c r="C6441" s="98">
        <v>22</v>
      </c>
      <c r="D6441" s="98">
        <v>3</v>
      </c>
      <c r="E6441" s="98">
        <v>2009</v>
      </c>
      <c r="F6441" t="s">
        <v>8036</v>
      </c>
      <c r="G6441" s="99">
        <v>35402</v>
      </c>
      <c r="H6441" s="98">
        <v>3</v>
      </c>
      <c r="I6441" s="98">
        <v>12</v>
      </c>
      <c r="J6441" s="98">
        <v>1996</v>
      </c>
      <c r="K6441" t="s">
        <v>892</v>
      </c>
      <c r="L6441">
        <v>0</v>
      </c>
      <c r="M6441" s="98" t="s">
        <v>106</v>
      </c>
      <c r="N6441" t="s">
        <v>6592</v>
      </c>
      <c r="O6441" t="s">
        <v>6327</v>
      </c>
      <c r="P6441" t="s">
        <v>6327</v>
      </c>
      <c r="Q6441" t="s">
        <v>6395</v>
      </c>
      <c r="R6441" t="s">
        <v>6327</v>
      </c>
      <c r="S6441" s="100">
        <v>44088.855509259258</v>
      </c>
      <c r="T6441" s="100">
        <v>36526</v>
      </c>
    </row>
    <row r="6442" spans="1:20" x14ac:dyDescent="0.2">
      <c r="A6442">
        <v>2536</v>
      </c>
      <c r="B6442" s="98" t="s">
        <v>4074</v>
      </c>
      <c r="C6442" s="98">
        <v>8</v>
      </c>
      <c r="D6442" s="98">
        <v>4</v>
      </c>
      <c r="E6442" s="98">
        <v>2007</v>
      </c>
      <c r="F6442" t="s">
        <v>8220</v>
      </c>
      <c r="G6442" s="99">
        <v>35402</v>
      </c>
      <c r="H6442" s="98">
        <v>3</v>
      </c>
      <c r="I6442" s="98">
        <v>12</v>
      </c>
      <c r="J6442" s="98">
        <v>1996</v>
      </c>
      <c r="K6442" t="s">
        <v>892</v>
      </c>
      <c r="L6442">
        <v>0</v>
      </c>
      <c r="M6442" s="98" t="s">
        <v>359</v>
      </c>
      <c r="N6442" t="s">
        <v>6338</v>
      </c>
      <c r="O6442" t="s">
        <v>6327</v>
      </c>
      <c r="P6442" t="s">
        <v>6327</v>
      </c>
      <c r="Q6442" t="s">
        <v>6455</v>
      </c>
      <c r="R6442" t="s">
        <v>6327</v>
      </c>
      <c r="S6442" s="100">
        <v>41078</v>
      </c>
      <c r="T6442" s="100">
        <v>36526</v>
      </c>
    </row>
    <row r="6443" spans="1:20" x14ac:dyDescent="0.2">
      <c r="A6443">
        <v>2535</v>
      </c>
      <c r="B6443" s="98" t="s">
        <v>4819</v>
      </c>
      <c r="C6443" s="98">
        <v>1</v>
      </c>
      <c r="D6443" s="98">
        <v>1</v>
      </c>
      <c r="E6443" s="98">
        <v>2005</v>
      </c>
      <c r="F6443" t="s">
        <v>8553</v>
      </c>
      <c r="G6443" s="99">
        <v>35065</v>
      </c>
      <c r="H6443" s="98">
        <v>1</v>
      </c>
      <c r="I6443" s="98">
        <v>1</v>
      </c>
      <c r="J6443" s="98">
        <v>1996</v>
      </c>
      <c r="K6443" t="s">
        <v>892</v>
      </c>
      <c r="L6443">
        <v>0</v>
      </c>
      <c r="M6443" s="98" t="s">
        <v>106</v>
      </c>
      <c r="N6443" t="s">
        <v>6417</v>
      </c>
      <c r="O6443" t="s">
        <v>6327</v>
      </c>
      <c r="P6443" t="s">
        <v>6327</v>
      </c>
      <c r="Q6443" t="s">
        <v>6327</v>
      </c>
      <c r="R6443" t="s">
        <v>6327</v>
      </c>
      <c r="S6443" s="100">
        <v>36526</v>
      </c>
      <c r="T6443" s="100">
        <v>36526</v>
      </c>
    </row>
    <row r="6444" spans="1:20" x14ac:dyDescent="0.2">
      <c r="A6444">
        <v>2534</v>
      </c>
      <c r="B6444" s="98" t="s">
        <v>2358</v>
      </c>
      <c r="C6444" s="98">
        <v>1</v>
      </c>
      <c r="D6444" s="98">
        <v>1</v>
      </c>
      <c r="E6444" s="98">
        <v>1999</v>
      </c>
      <c r="F6444" t="s">
        <v>1021</v>
      </c>
      <c r="G6444" s="99">
        <v>35254</v>
      </c>
      <c r="H6444" s="98">
        <v>8</v>
      </c>
      <c r="I6444" s="98">
        <v>7</v>
      </c>
      <c r="J6444" s="98">
        <v>1996</v>
      </c>
      <c r="K6444" t="s">
        <v>892</v>
      </c>
      <c r="L6444">
        <v>0</v>
      </c>
      <c r="M6444" s="98" t="s">
        <v>106</v>
      </c>
      <c r="N6444" t="s">
        <v>6589</v>
      </c>
      <c r="O6444" t="s">
        <v>6327</v>
      </c>
      <c r="P6444" t="s">
        <v>6327</v>
      </c>
      <c r="Q6444" t="s">
        <v>6440</v>
      </c>
      <c r="R6444" t="s">
        <v>6327</v>
      </c>
      <c r="S6444" s="100">
        <v>42551</v>
      </c>
      <c r="T6444" s="100">
        <v>36526</v>
      </c>
    </row>
    <row r="6445" spans="1:20" x14ac:dyDescent="0.2">
      <c r="A6445">
        <v>2533</v>
      </c>
      <c r="B6445" s="98" t="s">
        <v>3213</v>
      </c>
      <c r="C6445" s="98">
        <v>28</v>
      </c>
      <c r="D6445" s="98">
        <v>12</v>
      </c>
      <c r="E6445" s="98">
        <v>1991</v>
      </c>
      <c r="F6445" t="s">
        <v>423</v>
      </c>
      <c r="G6445" s="99">
        <v>32874</v>
      </c>
      <c r="H6445" s="98">
        <v>1</v>
      </c>
      <c r="I6445" s="98">
        <v>1</v>
      </c>
      <c r="J6445" s="98">
        <v>1990</v>
      </c>
      <c r="K6445" t="s">
        <v>332</v>
      </c>
      <c r="L6445">
        <v>0</v>
      </c>
      <c r="M6445" s="98" t="s">
        <v>106</v>
      </c>
      <c r="N6445" t="s">
        <v>6532</v>
      </c>
      <c r="O6445" t="s">
        <v>6327</v>
      </c>
      <c r="P6445" t="s">
        <v>6327</v>
      </c>
      <c r="Q6445" t="s">
        <v>6370</v>
      </c>
      <c r="R6445" t="s">
        <v>6327</v>
      </c>
      <c r="S6445" s="100">
        <v>41823</v>
      </c>
      <c r="T6445" s="100">
        <v>36526</v>
      </c>
    </row>
    <row r="6446" spans="1:20" x14ac:dyDescent="0.2">
      <c r="A6446">
        <v>2532</v>
      </c>
      <c r="B6446" s="98" t="s">
        <v>617</v>
      </c>
      <c r="C6446" s="98">
        <v>1</v>
      </c>
      <c r="D6446" s="98">
        <v>1</v>
      </c>
      <c r="E6446" s="98">
        <v>1984</v>
      </c>
      <c r="F6446" t="s">
        <v>444</v>
      </c>
      <c r="G6446" s="99">
        <v>33604</v>
      </c>
      <c r="H6446" s="98">
        <v>1</v>
      </c>
      <c r="I6446" s="98">
        <v>1</v>
      </c>
      <c r="J6446" s="98">
        <v>1992</v>
      </c>
      <c r="K6446" t="s">
        <v>332</v>
      </c>
      <c r="L6446">
        <v>0</v>
      </c>
      <c r="M6446" s="98" t="s">
        <v>106</v>
      </c>
      <c r="N6446" t="s">
        <v>6417</v>
      </c>
      <c r="O6446" t="s">
        <v>6327</v>
      </c>
      <c r="P6446" t="s">
        <v>6327</v>
      </c>
      <c r="Q6446" t="s">
        <v>6327</v>
      </c>
      <c r="R6446" t="s">
        <v>6327</v>
      </c>
      <c r="S6446" s="100">
        <v>36526</v>
      </c>
      <c r="T6446" s="100">
        <v>36526</v>
      </c>
    </row>
    <row r="6447" spans="1:20" x14ac:dyDescent="0.2">
      <c r="A6447">
        <v>2531</v>
      </c>
      <c r="B6447" s="98" t="s">
        <v>3067</v>
      </c>
      <c r="C6447" s="98">
        <v>30</v>
      </c>
      <c r="D6447" s="98">
        <v>5</v>
      </c>
      <c r="E6447" s="98">
        <v>1985</v>
      </c>
      <c r="F6447" t="s">
        <v>6990</v>
      </c>
      <c r="G6447" s="99">
        <v>1</v>
      </c>
      <c r="H6447" s="98">
        <v>1</v>
      </c>
      <c r="I6447" s="98">
        <v>1</v>
      </c>
      <c r="J6447" s="98">
        <v>1900</v>
      </c>
      <c r="K6447" t="s">
        <v>332</v>
      </c>
      <c r="L6447">
        <v>1</v>
      </c>
      <c r="M6447" s="98" t="s">
        <v>106</v>
      </c>
      <c r="S6447" s="100">
        <v>36526</v>
      </c>
      <c r="T6447" s="100">
        <v>36526</v>
      </c>
    </row>
    <row r="6448" spans="1:20" x14ac:dyDescent="0.2">
      <c r="A6448">
        <v>2530</v>
      </c>
      <c r="B6448" s="98" t="s">
        <v>4887</v>
      </c>
      <c r="C6448" s="98">
        <v>18</v>
      </c>
      <c r="D6448" s="98">
        <v>5</v>
      </c>
      <c r="E6448" s="98">
        <v>1947</v>
      </c>
      <c r="F6448" t="s">
        <v>8591</v>
      </c>
      <c r="G6448" s="99">
        <v>23012</v>
      </c>
      <c r="H6448" s="98">
        <v>1</v>
      </c>
      <c r="I6448" s="98">
        <v>1</v>
      </c>
      <c r="J6448" s="98">
        <v>1963</v>
      </c>
      <c r="K6448" t="s">
        <v>892</v>
      </c>
      <c r="L6448">
        <v>1</v>
      </c>
      <c r="M6448" s="98" t="s">
        <v>106</v>
      </c>
      <c r="N6448" t="s">
        <v>6634</v>
      </c>
      <c r="O6448" t="s">
        <v>6327</v>
      </c>
      <c r="P6448" t="s">
        <v>6327</v>
      </c>
      <c r="Q6448" t="s">
        <v>6699</v>
      </c>
      <c r="R6448" t="s">
        <v>6327</v>
      </c>
      <c r="S6448" s="100">
        <v>36526</v>
      </c>
      <c r="T6448" s="100">
        <v>36526</v>
      </c>
    </row>
    <row r="6449" spans="1:20" x14ac:dyDescent="0.2">
      <c r="A6449">
        <v>2529</v>
      </c>
      <c r="B6449" s="98" t="s">
        <v>445</v>
      </c>
      <c r="C6449" s="98">
        <v>1</v>
      </c>
      <c r="D6449" s="98">
        <v>2</v>
      </c>
      <c r="E6449" s="98">
        <v>1994</v>
      </c>
      <c r="F6449" t="s">
        <v>6866</v>
      </c>
      <c r="G6449" s="99">
        <v>34335</v>
      </c>
      <c r="H6449" s="98">
        <v>1</v>
      </c>
      <c r="I6449" s="98">
        <v>1</v>
      </c>
      <c r="J6449" s="98">
        <v>1994</v>
      </c>
      <c r="K6449" t="s">
        <v>332</v>
      </c>
      <c r="L6449">
        <v>0</v>
      </c>
      <c r="M6449" s="98" t="s">
        <v>106</v>
      </c>
      <c r="N6449" t="s">
        <v>6417</v>
      </c>
      <c r="O6449" t="s">
        <v>6327</v>
      </c>
      <c r="P6449" t="s">
        <v>6327</v>
      </c>
      <c r="Q6449" t="s">
        <v>6327</v>
      </c>
      <c r="R6449" t="s">
        <v>6327</v>
      </c>
      <c r="S6449" s="100">
        <v>36526</v>
      </c>
      <c r="T6449" s="100">
        <v>36526</v>
      </c>
    </row>
    <row r="6450" spans="1:20" x14ac:dyDescent="0.2">
      <c r="A6450">
        <v>2528</v>
      </c>
      <c r="B6450" s="98" t="s">
        <v>5586</v>
      </c>
      <c r="C6450" s="98">
        <v>1</v>
      </c>
      <c r="D6450" s="98">
        <v>1</v>
      </c>
      <c r="E6450" s="98">
        <v>1950</v>
      </c>
      <c r="F6450" t="s">
        <v>902</v>
      </c>
      <c r="G6450" s="99">
        <v>33239</v>
      </c>
      <c r="H6450" s="98">
        <v>1</v>
      </c>
      <c r="I6450" s="98">
        <v>1</v>
      </c>
      <c r="J6450" s="98">
        <v>1991</v>
      </c>
      <c r="K6450" t="s">
        <v>892</v>
      </c>
      <c r="L6450">
        <v>0</v>
      </c>
      <c r="M6450" s="98" t="s">
        <v>106</v>
      </c>
      <c r="N6450" t="s">
        <v>6951</v>
      </c>
      <c r="O6450" t="s">
        <v>6327</v>
      </c>
      <c r="P6450" t="s">
        <v>6327</v>
      </c>
      <c r="Q6450" t="s">
        <v>6327</v>
      </c>
      <c r="R6450" t="s">
        <v>6327</v>
      </c>
      <c r="S6450" s="100">
        <v>36526</v>
      </c>
      <c r="T6450" s="100">
        <v>36526</v>
      </c>
    </row>
    <row r="6451" spans="1:20" x14ac:dyDescent="0.2">
      <c r="A6451">
        <v>2527</v>
      </c>
      <c r="B6451" s="98" t="s">
        <v>2931</v>
      </c>
      <c r="C6451" s="98">
        <v>1</v>
      </c>
      <c r="D6451" s="98">
        <v>1</v>
      </c>
      <c r="E6451" s="98">
        <v>1959</v>
      </c>
      <c r="F6451" t="s">
        <v>7673</v>
      </c>
      <c r="G6451" s="99">
        <v>18264</v>
      </c>
      <c r="H6451" s="98">
        <v>1</v>
      </c>
      <c r="I6451" s="98">
        <v>1</v>
      </c>
      <c r="J6451" s="98">
        <v>1950</v>
      </c>
      <c r="K6451" t="s">
        <v>332</v>
      </c>
      <c r="L6451">
        <v>1</v>
      </c>
      <c r="M6451" s="98" t="s">
        <v>106</v>
      </c>
      <c r="N6451" t="s">
        <v>6417</v>
      </c>
      <c r="O6451" t="s">
        <v>6327</v>
      </c>
      <c r="P6451" t="s">
        <v>6327</v>
      </c>
      <c r="Q6451" t="s">
        <v>6579</v>
      </c>
      <c r="R6451" t="s">
        <v>6327</v>
      </c>
      <c r="S6451" s="100">
        <v>36526</v>
      </c>
      <c r="T6451" s="100">
        <v>36526</v>
      </c>
    </row>
    <row r="6452" spans="1:20" x14ac:dyDescent="0.2">
      <c r="A6452">
        <v>2526</v>
      </c>
      <c r="B6452" s="98" t="s">
        <v>5661</v>
      </c>
      <c r="C6452" s="98">
        <v>2</v>
      </c>
      <c r="D6452" s="98">
        <v>9</v>
      </c>
      <c r="E6452" s="98">
        <v>1985</v>
      </c>
      <c r="F6452" t="s">
        <v>7821</v>
      </c>
      <c r="G6452" s="99">
        <v>21551</v>
      </c>
      <c r="H6452" s="98">
        <v>1</v>
      </c>
      <c r="I6452" s="98">
        <v>1</v>
      </c>
      <c r="J6452" s="98">
        <v>1959</v>
      </c>
      <c r="K6452" t="s">
        <v>332</v>
      </c>
      <c r="L6452">
        <v>1</v>
      </c>
      <c r="M6452" s="98" t="s">
        <v>106</v>
      </c>
      <c r="N6452" t="s">
        <v>6417</v>
      </c>
      <c r="O6452" t="s">
        <v>6327</v>
      </c>
      <c r="P6452" t="s">
        <v>6327</v>
      </c>
      <c r="Q6452" t="s">
        <v>6404</v>
      </c>
      <c r="R6452" t="s">
        <v>6327</v>
      </c>
      <c r="S6452" s="100">
        <v>36526</v>
      </c>
      <c r="T6452" s="100">
        <v>36526</v>
      </c>
    </row>
    <row r="6453" spans="1:20" x14ac:dyDescent="0.2">
      <c r="A6453">
        <v>2525</v>
      </c>
      <c r="B6453" s="98" t="s">
        <v>6272</v>
      </c>
      <c r="C6453" s="98">
        <v>1</v>
      </c>
      <c r="D6453" s="98">
        <v>1</v>
      </c>
      <c r="E6453" s="98">
        <v>1954</v>
      </c>
      <c r="F6453" t="s">
        <v>4845</v>
      </c>
      <c r="G6453" s="99">
        <v>32874</v>
      </c>
      <c r="H6453" s="98">
        <v>1</v>
      </c>
      <c r="I6453" s="98">
        <v>1</v>
      </c>
      <c r="J6453" s="98">
        <v>1990</v>
      </c>
      <c r="K6453" t="s">
        <v>332</v>
      </c>
      <c r="L6453">
        <v>1</v>
      </c>
      <c r="M6453" s="98" t="s">
        <v>106</v>
      </c>
      <c r="N6453" t="s">
        <v>6417</v>
      </c>
      <c r="O6453" t="s">
        <v>6327</v>
      </c>
      <c r="P6453" t="s">
        <v>6327</v>
      </c>
      <c r="Q6453" t="s">
        <v>6365</v>
      </c>
      <c r="R6453" t="s">
        <v>6327</v>
      </c>
      <c r="S6453" s="100">
        <v>36526</v>
      </c>
      <c r="T6453" s="100">
        <v>36526</v>
      </c>
    </row>
    <row r="6454" spans="1:20" x14ac:dyDescent="0.2">
      <c r="A6454">
        <v>2524</v>
      </c>
      <c r="B6454" s="98" t="s">
        <v>1560</v>
      </c>
      <c r="C6454" s="98">
        <v>31</v>
      </c>
      <c r="D6454" s="98">
        <v>8</v>
      </c>
      <c r="E6454" s="98">
        <v>1993</v>
      </c>
      <c r="F6454" t="s">
        <v>6889</v>
      </c>
      <c r="G6454" s="99">
        <v>32143</v>
      </c>
      <c r="H6454" s="98">
        <v>1</v>
      </c>
      <c r="I6454" s="98">
        <v>1</v>
      </c>
      <c r="J6454" s="98">
        <v>1988</v>
      </c>
      <c r="K6454" t="s">
        <v>892</v>
      </c>
      <c r="L6454">
        <v>1</v>
      </c>
      <c r="M6454" s="98" t="s">
        <v>106</v>
      </c>
      <c r="N6454" t="s">
        <v>6424</v>
      </c>
      <c r="O6454" t="s">
        <v>6327</v>
      </c>
      <c r="P6454" t="s">
        <v>6327</v>
      </c>
      <c r="Q6454" t="s">
        <v>6890</v>
      </c>
      <c r="R6454" t="s">
        <v>6327</v>
      </c>
      <c r="S6454" s="100">
        <v>36526</v>
      </c>
      <c r="T6454" s="100">
        <v>36526</v>
      </c>
    </row>
    <row r="6455" spans="1:20" x14ac:dyDescent="0.2">
      <c r="A6455">
        <v>2523</v>
      </c>
      <c r="B6455" s="98" t="s">
        <v>3897</v>
      </c>
      <c r="C6455" s="98">
        <v>1</v>
      </c>
      <c r="D6455" s="98">
        <v>1</v>
      </c>
      <c r="E6455" s="98">
        <v>1990</v>
      </c>
      <c r="F6455" t="s">
        <v>7843</v>
      </c>
      <c r="G6455" s="99">
        <v>33970</v>
      </c>
      <c r="H6455" s="98">
        <v>1</v>
      </c>
      <c r="I6455" s="98">
        <v>1</v>
      </c>
      <c r="J6455" s="98">
        <v>1993</v>
      </c>
      <c r="K6455" t="s">
        <v>332</v>
      </c>
      <c r="L6455">
        <v>1</v>
      </c>
      <c r="M6455" s="98" t="s">
        <v>106</v>
      </c>
      <c r="N6455" t="s">
        <v>6402</v>
      </c>
      <c r="O6455" t="s">
        <v>6327</v>
      </c>
      <c r="P6455" t="s">
        <v>6327</v>
      </c>
      <c r="Q6455" t="s">
        <v>6486</v>
      </c>
      <c r="R6455" t="s">
        <v>6327</v>
      </c>
      <c r="S6455" s="100">
        <v>36526</v>
      </c>
      <c r="T6455" s="100">
        <v>36526</v>
      </c>
    </row>
    <row r="6456" spans="1:20" x14ac:dyDescent="0.2">
      <c r="A6456">
        <v>2522</v>
      </c>
      <c r="B6456" s="98" t="s">
        <v>5169</v>
      </c>
      <c r="C6456" s="98">
        <v>13</v>
      </c>
      <c r="D6456" s="98">
        <v>11</v>
      </c>
      <c r="E6456" s="98">
        <v>1980</v>
      </c>
      <c r="F6456" t="s">
        <v>8694</v>
      </c>
      <c r="G6456" s="99">
        <v>32143</v>
      </c>
      <c r="H6456" s="98">
        <v>1</v>
      </c>
      <c r="I6456" s="98">
        <v>1</v>
      </c>
      <c r="J6456" s="98">
        <v>1988</v>
      </c>
      <c r="K6456" t="s">
        <v>892</v>
      </c>
      <c r="L6456">
        <v>1</v>
      </c>
      <c r="M6456" s="98" t="s">
        <v>106</v>
      </c>
      <c r="N6456" t="s">
        <v>6971</v>
      </c>
      <c r="O6456" t="s">
        <v>6327</v>
      </c>
      <c r="P6456" t="s">
        <v>6327</v>
      </c>
      <c r="Q6456" t="s">
        <v>7004</v>
      </c>
      <c r="R6456" t="s">
        <v>6327</v>
      </c>
      <c r="S6456" s="100">
        <v>36526</v>
      </c>
      <c r="T6456" s="100">
        <v>36526</v>
      </c>
    </row>
    <row r="6457" spans="1:20" x14ac:dyDescent="0.2">
      <c r="A6457">
        <v>2521</v>
      </c>
      <c r="B6457" s="98" t="s">
        <v>1573</v>
      </c>
      <c r="C6457" s="98">
        <v>19</v>
      </c>
      <c r="D6457" s="98">
        <v>4</v>
      </c>
      <c r="E6457" s="98">
        <v>1997</v>
      </c>
      <c r="F6457" t="s">
        <v>6899</v>
      </c>
      <c r="G6457" s="99">
        <v>31778</v>
      </c>
      <c r="H6457" s="98">
        <v>1</v>
      </c>
      <c r="I6457" s="98">
        <v>1</v>
      </c>
      <c r="J6457" s="98">
        <v>1987</v>
      </c>
      <c r="K6457" t="s">
        <v>332</v>
      </c>
      <c r="L6457">
        <v>1</v>
      </c>
      <c r="M6457" s="98" t="s">
        <v>106</v>
      </c>
      <c r="N6457" t="s">
        <v>6612</v>
      </c>
      <c r="O6457" t="s">
        <v>6327</v>
      </c>
      <c r="P6457" t="s">
        <v>6327</v>
      </c>
      <c r="Q6457" t="s">
        <v>6896</v>
      </c>
      <c r="R6457" t="s">
        <v>6327</v>
      </c>
      <c r="S6457" s="100">
        <v>36526</v>
      </c>
      <c r="T6457" s="100">
        <v>36526</v>
      </c>
    </row>
    <row r="6458" spans="1:20" x14ac:dyDescent="0.2">
      <c r="A6458">
        <v>2520</v>
      </c>
      <c r="B6458" s="98" t="s">
        <v>5586</v>
      </c>
      <c r="C6458" s="98">
        <v>1</v>
      </c>
      <c r="D6458" s="98">
        <v>8</v>
      </c>
      <c r="E6458" s="98">
        <v>2004</v>
      </c>
      <c r="F6458" t="s">
        <v>379</v>
      </c>
      <c r="G6458" s="99">
        <v>34335</v>
      </c>
      <c r="H6458" s="98">
        <v>1</v>
      </c>
      <c r="I6458" s="98">
        <v>1</v>
      </c>
      <c r="J6458" s="98">
        <v>1994</v>
      </c>
      <c r="K6458" t="s">
        <v>332</v>
      </c>
      <c r="L6458">
        <v>0</v>
      </c>
      <c r="M6458" s="98" t="s">
        <v>106</v>
      </c>
      <c r="N6458" t="s">
        <v>6417</v>
      </c>
      <c r="O6458" t="s">
        <v>6327</v>
      </c>
      <c r="P6458" t="s">
        <v>6327</v>
      </c>
      <c r="Q6458" t="s">
        <v>6327</v>
      </c>
      <c r="R6458" t="s">
        <v>6327</v>
      </c>
      <c r="S6458" s="100">
        <v>36526</v>
      </c>
      <c r="T6458" s="100">
        <v>36526</v>
      </c>
    </row>
    <row r="6459" spans="1:20" x14ac:dyDescent="0.2">
      <c r="A6459">
        <v>2519</v>
      </c>
      <c r="B6459" s="98" t="s">
        <v>4793</v>
      </c>
      <c r="C6459" s="98">
        <v>24</v>
      </c>
      <c r="D6459" s="98">
        <v>1</v>
      </c>
      <c r="E6459" s="98">
        <v>2001</v>
      </c>
      <c r="F6459" t="s">
        <v>8537</v>
      </c>
      <c r="G6459" s="99">
        <v>35065</v>
      </c>
      <c r="H6459" s="98">
        <v>1</v>
      </c>
      <c r="I6459" s="98">
        <v>1</v>
      </c>
      <c r="J6459" s="98">
        <v>1996</v>
      </c>
      <c r="K6459" t="s">
        <v>332</v>
      </c>
      <c r="L6459">
        <v>0</v>
      </c>
      <c r="M6459" s="98" t="s">
        <v>106</v>
      </c>
      <c r="N6459" t="s">
        <v>6417</v>
      </c>
      <c r="O6459" t="s">
        <v>6327</v>
      </c>
      <c r="P6459" t="s">
        <v>6327</v>
      </c>
      <c r="Q6459" t="s">
        <v>6327</v>
      </c>
      <c r="R6459" t="s">
        <v>6327</v>
      </c>
      <c r="S6459" s="100">
        <v>36526</v>
      </c>
      <c r="T6459" s="100">
        <v>36526</v>
      </c>
    </row>
    <row r="6460" spans="1:20" x14ac:dyDescent="0.2">
      <c r="A6460">
        <v>2518</v>
      </c>
      <c r="B6460" s="98" t="s">
        <v>4001</v>
      </c>
      <c r="C6460" s="98">
        <v>21</v>
      </c>
      <c r="D6460" s="98">
        <v>3</v>
      </c>
      <c r="E6460" s="98">
        <v>2001</v>
      </c>
      <c r="F6460" t="s">
        <v>367</v>
      </c>
      <c r="G6460" s="99">
        <v>33970</v>
      </c>
      <c r="H6460" s="98">
        <v>1</v>
      </c>
      <c r="I6460" s="98">
        <v>1</v>
      </c>
      <c r="J6460" s="98">
        <v>1993</v>
      </c>
      <c r="K6460" t="s">
        <v>332</v>
      </c>
      <c r="L6460">
        <v>0</v>
      </c>
      <c r="M6460" s="98" t="s">
        <v>106</v>
      </c>
      <c r="N6460" t="s">
        <v>6417</v>
      </c>
      <c r="O6460" t="s">
        <v>6327</v>
      </c>
      <c r="P6460" t="s">
        <v>6327</v>
      </c>
      <c r="Q6460" t="s">
        <v>6327</v>
      </c>
      <c r="R6460" t="s">
        <v>6327</v>
      </c>
      <c r="S6460" s="100">
        <v>36526</v>
      </c>
      <c r="T6460" s="100">
        <v>36526</v>
      </c>
    </row>
    <row r="6461" spans="1:20" x14ac:dyDescent="0.2">
      <c r="A6461">
        <v>2517</v>
      </c>
      <c r="B6461" s="98" t="s">
        <v>4001</v>
      </c>
      <c r="C6461" s="98">
        <v>25</v>
      </c>
      <c r="D6461" s="98">
        <v>3</v>
      </c>
      <c r="E6461" s="98">
        <v>2002</v>
      </c>
      <c r="F6461" t="s">
        <v>779</v>
      </c>
      <c r="G6461" s="99">
        <v>35065</v>
      </c>
      <c r="H6461" s="98">
        <v>1</v>
      </c>
      <c r="I6461" s="98">
        <v>1</v>
      </c>
      <c r="J6461" s="98">
        <v>1996</v>
      </c>
      <c r="K6461" t="s">
        <v>332</v>
      </c>
      <c r="L6461">
        <v>0</v>
      </c>
      <c r="M6461" s="98" t="s">
        <v>106</v>
      </c>
      <c r="N6461" t="s">
        <v>6417</v>
      </c>
      <c r="O6461" t="s">
        <v>6327</v>
      </c>
      <c r="P6461" t="s">
        <v>6327</v>
      </c>
      <c r="Q6461" t="s">
        <v>6327</v>
      </c>
      <c r="R6461" t="s">
        <v>6327</v>
      </c>
      <c r="S6461" s="100">
        <v>36526</v>
      </c>
      <c r="T6461" s="100">
        <v>36526</v>
      </c>
    </row>
    <row r="6462" spans="1:20" x14ac:dyDescent="0.2">
      <c r="A6462">
        <v>2516</v>
      </c>
      <c r="B6462" s="98" t="s">
        <v>2081</v>
      </c>
      <c r="C6462" s="98">
        <v>13</v>
      </c>
      <c r="D6462" s="98">
        <v>7</v>
      </c>
      <c r="E6462" s="98">
        <v>1995</v>
      </c>
      <c r="F6462" t="s">
        <v>477</v>
      </c>
      <c r="G6462" s="99">
        <v>32509</v>
      </c>
      <c r="H6462" s="98">
        <v>1</v>
      </c>
      <c r="I6462" s="98">
        <v>1</v>
      </c>
      <c r="J6462" s="98">
        <v>1989</v>
      </c>
      <c r="K6462" t="s">
        <v>332</v>
      </c>
      <c r="L6462">
        <v>0</v>
      </c>
      <c r="M6462" s="98" t="s">
        <v>106</v>
      </c>
      <c r="N6462" t="s">
        <v>6417</v>
      </c>
      <c r="O6462" t="s">
        <v>6327</v>
      </c>
      <c r="P6462" t="s">
        <v>6327</v>
      </c>
      <c r="Q6462" t="s">
        <v>6327</v>
      </c>
      <c r="R6462" t="s">
        <v>6327</v>
      </c>
      <c r="S6462" s="100">
        <v>36526</v>
      </c>
      <c r="T6462" s="100">
        <v>36526</v>
      </c>
    </row>
    <row r="6463" spans="1:20" x14ac:dyDescent="0.2">
      <c r="A6463">
        <v>2515</v>
      </c>
      <c r="B6463" s="98" t="s">
        <v>222</v>
      </c>
      <c r="C6463" s="98">
        <v>16</v>
      </c>
      <c r="D6463" s="98">
        <v>4</v>
      </c>
      <c r="E6463" s="98">
        <v>1970</v>
      </c>
      <c r="F6463" t="s">
        <v>369</v>
      </c>
      <c r="G6463" s="99">
        <v>33710</v>
      </c>
      <c r="H6463" s="98">
        <v>16</v>
      </c>
      <c r="I6463" s="98">
        <v>4</v>
      </c>
      <c r="J6463" s="98">
        <v>1992</v>
      </c>
      <c r="K6463" t="s">
        <v>332</v>
      </c>
      <c r="L6463">
        <v>0</v>
      </c>
      <c r="M6463" s="98" t="s">
        <v>359</v>
      </c>
      <c r="N6463" t="s">
        <v>6331</v>
      </c>
      <c r="O6463" t="s">
        <v>6409</v>
      </c>
      <c r="P6463" t="s">
        <v>6410</v>
      </c>
      <c r="Q6463" t="s">
        <v>6410</v>
      </c>
      <c r="R6463" t="s">
        <v>6360</v>
      </c>
      <c r="S6463" s="100">
        <v>44095.858437499999</v>
      </c>
      <c r="T6463" s="100">
        <v>36526</v>
      </c>
    </row>
    <row r="6464" spans="1:20" x14ac:dyDescent="0.2">
      <c r="A6464">
        <v>2514</v>
      </c>
      <c r="B6464" s="98" t="s">
        <v>471</v>
      </c>
      <c r="C6464" s="98">
        <v>1</v>
      </c>
      <c r="D6464" s="98">
        <v>1</v>
      </c>
      <c r="E6464" s="98">
        <v>1975</v>
      </c>
      <c r="F6464" t="s">
        <v>554</v>
      </c>
      <c r="G6464" s="99">
        <v>28399</v>
      </c>
      <c r="H6464" s="98">
        <v>1</v>
      </c>
      <c r="I6464" s="98">
        <v>10</v>
      </c>
      <c r="J6464" s="98">
        <v>1977</v>
      </c>
      <c r="K6464" t="s">
        <v>332</v>
      </c>
      <c r="L6464">
        <v>0</v>
      </c>
      <c r="M6464" s="98" t="s">
        <v>375</v>
      </c>
      <c r="N6464" t="s">
        <v>6331</v>
      </c>
      <c r="O6464" t="s">
        <v>8685</v>
      </c>
      <c r="P6464" t="s">
        <v>6339</v>
      </c>
      <c r="Q6464" t="s">
        <v>6339</v>
      </c>
      <c r="R6464" t="s">
        <v>6395</v>
      </c>
      <c r="S6464" s="100">
        <v>43785.743634259263</v>
      </c>
      <c r="T6464" s="100">
        <v>36526</v>
      </c>
    </row>
    <row r="6465" spans="1:20" x14ac:dyDescent="0.2">
      <c r="A6465">
        <v>2513</v>
      </c>
      <c r="B6465" s="98" t="s">
        <v>1429</v>
      </c>
      <c r="C6465" s="98">
        <v>14</v>
      </c>
      <c r="D6465" s="98">
        <v>7</v>
      </c>
      <c r="E6465" s="98">
        <v>1990</v>
      </c>
      <c r="F6465" t="s">
        <v>6803</v>
      </c>
      <c r="G6465" s="99">
        <v>34335</v>
      </c>
      <c r="H6465" s="98">
        <v>1</v>
      </c>
      <c r="I6465" s="98">
        <v>1</v>
      </c>
      <c r="J6465" s="98">
        <v>1994</v>
      </c>
      <c r="K6465" t="s">
        <v>892</v>
      </c>
      <c r="L6465">
        <v>1</v>
      </c>
      <c r="M6465" s="98" t="s">
        <v>106</v>
      </c>
      <c r="N6465" t="s">
        <v>6417</v>
      </c>
      <c r="O6465" t="s">
        <v>6327</v>
      </c>
      <c r="P6465" t="s">
        <v>6327</v>
      </c>
      <c r="Q6465" t="s">
        <v>6339</v>
      </c>
      <c r="R6465" t="s">
        <v>6327</v>
      </c>
      <c r="S6465" s="100">
        <v>36526</v>
      </c>
      <c r="T6465" s="100">
        <v>36526</v>
      </c>
    </row>
    <row r="6466" spans="1:20" x14ac:dyDescent="0.2">
      <c r="A6466">
        <v>2512</v>
      </c>
      <c r="B6466" s="98" t="s">
        <v>6079</v>
      </c>
      <c r="C6466" s="98">
        <v>11</v>
      </c>
      <c r="D6466" s="98">
        <v>6</v>
      </c>
      <c r="E6466" s="98">
        <v>2009</v>
      </c>
      <c r="F6466" t="s">
        <v>912</v>
      </c>
      <c r="G6466" s="99">
        <v>33239</v>
      </c>
      <c r="H6466" s="98">
        <v>1</v>
      </c>
      <c r="I6466" s="98">
        <v>1</v>
      </c>
      <c r="J6466" s="98">
        <v>1991</v>
      </c>
      <c r="K6466" t="s">
        <v>892</v>
      </c>
      <c r="L6466">
        <v>1</v>
      </c>
      <c r="M6466" s="98" t="s">
        <v>106</v>
      </c>
      <c r="N6466" t="s">
        <v>6417</v>
      </c>
      <c r="O6466" t="s">
        <v>6327</v>
      </c>
      <c r="P6466" t="s">
        <v>6327</v>
      </c>
      <c r="Q6466" t="s">
        <v>6658</v>
      </c>
      <c r="R6466" t="s">
        <v>6327</v>
      </c>
      <c r="S6466" s="100">
        <v>36526</v>
      </c>
      <c r="T6466" s="100">
        <v>36526</v>
      </c>
    </row>
    <row r="6467" spans="1:20" x14ac:dyDescent="0.2">
      <c r="A6467">
        <v>2511</v>
      </c>
      <c r="B6467" s="98" t="s">
        <v>6127</v>
      </c>
      <c r="C6467" s="98">
        <v>30</v>
      </c>
      <c r="D6467" s="98">
        <v>4</v>
      </c>
      <c r="E6467" s="98">
        <v>1995</v>
      </c>
      <c r="F6467" t="s">
        <v>6915</v>
      </c>
      <c r="G6467" s="99">
        <v>33239</v>
      </c>
      <c r="H6467" s="98">
        <v>1</v>
      </c>
      <c r="I6467" s="98">
        <v>1</v>
      </c>
      <c r="J6467" s="98">
        <v>1991</v>
      </c>
      <c r="K6467" t="s">
        <v>892</v>
      </c>
      <c r="L6467">
        <v>1</v>
      </c>
      <c r="M6467" s="98" t="s">
        <v>106</v>
      </c>
      <c r="N6467" t="s">
        <v>6417</v>
      </c>
      <c r="O6467" t="s">
        <v>6327</v>
      </c>
      <c r="P6467" t="s">
        <v>6327</v>
      </c>
      <c r="Q6467" t="s">
        <v>6455</v>
      </c>
      <c r="R6467" t="s">
        <v>6327</v>
      </c>
      <c r="S6467" s="100">
        <v>36526</v>
      </c>
      <c r="T6467" s="100">
        <v>36526</v>
      </c>
    </row>
    <row r="6468" spans="1:20" x14ac:dyDescent="0.2">
      <c r="A6468">
        <v>2510</v>
      </c>
      <c r="B6468" s="98" t="s">
        <v>3019</v>
      </c>
      <c r="C6468" s="98">
        <v>1</v>
      </c>
      <c r="D6468" s="98">
        <v>1</v>
      </c>
      <c r="E6468" s="98">
        <v>1981</v>
      </c>
      <c r="F6468" t="s">
        <v>6523</v>
      </c>
      <c r="G6468" s="99">
        <v>32509</v>
      </c>
      <c r="H6468" s="98">
        <v>1</v>
      </c>
      <c r="I6468" s="98">
        <v>1</v>
      </c>
      <c r="J6468" s="98">
        <v>1989</v>
      </c>
      <c r="K6468" t="s">
        <v>892</v>
      </c>
      <c r="L6468">
        <v>1</v>
      </c>
      <c r="M6468" s="98" t="s">
        <v>106</v>
      </c>
      <c r="N6468" t="s">
        <v>6417</v>
      </c>
      <c r="O6468" t="s">
        <v>6327</v>
      </c>
      <c r="P6468" t="s">
        <v>6327</v>
      </c>
      <c r="Q6468" t="s">
        <v>6352</v>
      </c>
      <c r="R6468" t="s">
        <v>6327</v>
      </c>
      <c r="S6468" s="100">
        <v>36526</v>
      </c>
      <c r="T6468" s="100">
        <v>36526</v>
      </c>
    </row>
    <row r="6469" spans="1:20" x14ac:dyDescent="0.2">
      <c r="A6469">
        <v>2509</v>
      </c>
      <c r="B6469" s="98" t="s">
        <v>3979</v>
      </c>
      <c r="C6469" s="98">
        <v>1</v>
      </c>
      <c r="D6469" s="98">
        <v>1</v>
      </c>
      <c r="E6469" s="98">
        <v>2004</v>
      </c>
      <c r="F6469" t="s">
        <v>6366</v>
      </c>
      <c r="G6469" s="99">
        <v>34700</v>
      </c>
      <c r="H6469" s="98">
        <v>1</v>
      </c>
      <c r="I6469" s="98">
        <v>1</v>
      </c>
      <c r="J6469" s="98">
        <v>1995</v>
      </c>
      <c r="K6469" t="s">
        <v>332</v>
      </c>
      <c r="L6469">
        <v>1</v>
      </c>
      <c r="M6469" s="98" t="s">
        <v>106</v>
      </c>
      <c r="N6469" t="s">
        <v>6592</v>
      </c>
      <c r="O6469" t="s">
        <v>6327</v>
      </c>
      <c r="P6469" t="s">
        <v>6327</v>
      </c>
      <c r="Q6469" t="s">
        <v>6658</v>
      </c>
      <c r="R6469" t="s">
        <v>6327</v>
      </c>
      <c r="S6469" s="100">
        <v>36526</v>
      </c>
      <c r="T6469" s="100">
        <v>36526</v>
      </c>
    </row>
    <row r="6470" spans="1:20" x14ac:dyDescent="0.2">
      <c r="A6470">
        <v>2508</v>
      </c>
      <c r="B6470" s="98" t="s">
        <v>5065</v>
      </c>
      <c r="C6470" s="98">
        <v>1</v>
      </c>
      <c r="D6470" s="98">
        <v>1</v>
      </c>
      <c r="E6470" s="98">
        <v>2003</v>
      </c>
      <c r="F6470" t="s">
        <v>6591</v>
      </c>
      <c r="G6470" s="99">
        <v>33604</v>
      </c>
      <c r="H6470" s="98">
        <v>1</v>
      </c>
      <c r="I6470" s="98">
        <v>1</v>
      </c>
      <c r="J6470" s="98">
        <v>1992</v>
      </c>
      <c r="K6470" t="s">
        <v>332</v>
      </c>
      <c r="L6470">
        <v>1</v>
      </c>
      <c r="M6470" s="98" t="s">
        <v>106</v>
      </c>
      <c r="N6470" t="s">
        <v>6417</v>
      </c>
      <c r="O6470" t="s">
        <v>6327</v>
      </c>
      <c r="P6470" t="s">
        <v>6327</v>
      </c>
      <c r="Q6470" t="s">
        <v>6367</v>
      </c>
      <c r="R6470" t="s">
        <v>6327</v>
      </c>
      <c r="S6470" s="100">
        <v>36526</v>
      </c>
      <c r="T6470" s="100">
        <v>36526</v>
      </c>
    </row>
    <row r="6471" spans="1:20" x14ac:dyDescent="0.2">
      <c r="A6471">
        <v>2507</v>
      </c>
      <c r="B6471" s="98" t="s">
        <v>4287</v>
      </c>
      <c r="C6471" s="98">
        <v>1</v>
      </c>
      <c r="D6471" s="98">
        <v>1</v>
      </c>
      <c r="E6471" s="98">
        <v>1900</v>
      </c>
      <c r="F6471" t="s">
        <v>6591</v>
      </c>
      <c r="G6471" s="99">
        <v>33239</v>
      </c>
      <c r="H6471" s="98">
        <v>1</v>
      </c>
      <c r="I6471" s="98">
        <v>1</v>
      </c>
      <c r="J6471" s="98">
        <v>1991</v>
      </c>
      <c r="K6471" t="s">
        <v>332</v>
      </c>
      <c r="L6471">
        <v>1</v>
      </c>
      <c r="M6471" s="98" t="s">
        <v>106</v>
      </c>
      <c r="N6471" t="s">
        <v>6417</v>
      </c>
      <c r="O6471" t="s">
        <v>6327</v>
      </c>
      <c r="P6471" t="s">
        <v>6327</v>
      </c>
      <c r="Q6471" t="s">
        <v>6393</v>
      </c>
      <c r="R6471" t="s">
        <v>6327</v>
      </c>
      <c r="S6471" s="100">
        <v>36526</v>
      </c>
      <c r="T6471" s="100">
        <v>36526</v>
      </c>
    </row>
    <row r="6472" spans="1:20" x14ac:dyDescent="0.2">
      <c r="A6472">
        <v>2506</v>
      </c>
      <c r="B6472" s="98" t="s">
        <v>4287</v>
      </c>
      <c r="C6472" s="98">
        <v>7</v>
      </c>
      <c r="D6472" s="98">
        <v>11</v>
      </c>
      <c r="E6472" s="98">
        <v>2005</v>
      </c>
      <c r="F6472" t="s">
        <v>8330</v>
      </c>
      <c r="G6472" s="99">
        <v>25204</v>
      </c>
      <c r="H6472" s="98">
        <v>1</v>
      </c>
      <c r="I6472" s="98">
        <v>1</v>
      </c>
      <c r="J6472" s="98">
        <v>1969</v>
      </c>
      <c r="K6472" t="s">
        <v>332</v>
      </c>
      <c r="L6472">
        <v>1</v>
      </c>
      <c r="M6472" s="98" t="s">
        <v>106</v>
      </c>
      <c r="N6472" t="s">
        <v>6436</v>
      </c>
      <c r="O6472" t="s">
        <v>6327</v>
      </c>
      <c r="P6472" t="s">
        <v>6429</v>
      </c>
      <c r="Q6472" t="s">
        <v>6924</v>
      </c>
      <c r="R6472" t="s">
        <v>6327</v>
      </c>
      <c r="S6472" s="100">
        <v>36526</v>
      </c>
      <c r="T6472" s="100">
        <v>36526</v>
      </c>
    </row>
    <row r="6473" spans="1:20" x14ac:dyDescent="0.2">
      <c r="A6473">
        <v>2505</v>
      </c>
      <c r="B6473" s="98" t="s">
        <v>4533</v>
      </c>
      <c r="C6473" s="98">
        <v>30</v>
      </c>
      <c r="D6473" s="98">
        <v>11</v>
      </c>
      <c r="E6473" s="98">
        <v>1970</v>
      </c>
      <c r="F6473" t="s">
        <v>8432</v>
      </c>
      <c r="G6473" s="99">
        <v>33239</v>
      </c>
      <c r="H6473" s="98">
        <v>1</v>
      </c>
      <c r="I6473" s="98">
        <v>1</v>
      </c>
      <c r="J6473" s="98">
        <v>1991</v>
      </c>
      <c r="K6473" t="s">
        <v>332</v>
      </c>
      <c r="L6473">
        <v>1</v>
      </c>
      <c r="M6473" s="98" t="s">
        <v>106</v>
      </c>
      <c r="N6473" t="s">
        <v>6385</v>
      </c>
      <c r="O6473" t="s">
        <v>6327</v>
      </c>
      <c r="P6473" t="s">
        <v>6327</v>
      </c>
      <c r="Q6473" t="s">
        <v>7073</v>
      </c>
      <c r="R6473" t="s">
        <v>6327</v>
      </c>
      <c r="S6473" s="100">
        <v>36526</v>
      </c>
      <c r="T6473" s="100">
        <v>36526</v>
      </c>
    </row>
    <row r="6474" spans="1:20" x14ac:dyDescent="0.2">
      <c r="A6474">
        <v>2503</v>
      </c>
      <c r="B6474" s="98" t="s">
        <v>2634</v>
      </c>
      <c r="C6474" s="98">
        <v>1</v>
      </c>
      <c r="D6474" s="98">
        <v>1</v>
      </c>
      <c r="E6474" s="98">
        <v>1900</v>
      </c>
      <c r="F6474" t="s">
        <v>390</v>
      </c>
      <c r="G6474" s="99">
        <v>33779</v>
      </c>
      <c r="H6474" s="98">
        <v>24</v>
      </c>
      <c r="I6474" s="98">
        <v>6</v>
      </c>
      <c r="J6474" s="98">
        <v>1992</v>
      </c>
      <c r="K6474" t="s">
        <v>332</v>
      </c>
      <c r="L6474">
        <v>0</v>
      </c>
      <c r="M6474" s="98" t="s">
        <v>106</v>
      </c>
      <c r="N6474" t="s">
        <v>6575</v>
      </c>
      <c r="O6474" t="s">
        <v>6327</v>
      </c>
      <c r="P6474" t="s">
        <v>6327</v>
      </c>
      <c r="Q6474" t="s">
        <v>6327</v>
      </c>
      <c r="R6474" t="s">
        <v>6327</v>
      </c>
      <c r="S6474" s="100">
        <v>36526</v>
      </c>
      <c r="T6474" s="100">
        <v>36526</v>
      </c>
    </row>
    <row r="6475" spans="1:20" x14ac:dyDescent="0.2">
      <c r="A6475">
        <v>2502</v>
      </c>
      <c r="B6475" s="98" t="s">
        <v>2515</v>
      </c>
      <c r="C6475" s="98">
        <v>6</v>
      </c>
      <c r="D6475" s="98">
        <v>3</v>
      </c>
      <c r="E6475" s="98">
        <v>1951</v>
      </c>
      <c r="F6475" t="s">
        <v>496</v>
      </c>
      <c r="G6475" s="99">
        <v>25114</v>
      </c>
      <c r="H6475" s="98">
        <v>3</v>
      </c>
      <c r="I6475" s="98">
        <v>10</v>
      </c>
      <c r="J6475" s="98">
        <v>1968</v>
      </c>
      <c r="K6475" t="s">
        <v>332</v>
      </c>
      <c r="L6475">
        <v>0</v>
      </c>
      <c r="M6475" s="98" t="s">
        <v>106</v>
      </c>
      <c r="N6475" t="s">
        <v>6417</v>
      </c>
      <c r="O6475" t="s">
        <v>6327</v>
      </c>
      <c r="P6475" t="s">
        <v>6327</v>
      </c>
      <c r="Q6475" t="s">
        <v>6327</v>
      </c>
      <c r="R6475" t="s">
        <v>6327</v>
      </c>
      <c r="S6475" s="100">
        <v>36526</v>
      </c>
      <c r="T6475" s="100">
        <v>36526</v>
      </c>
    </row>
    <row r="6476" spans="1:20" x14ac:dyDescent="0.2">
      <c r="A6476">
        <v>2501</v>
      </c>
      <c r="B6476" s="98" t="s">
        <v>3276</v>
      </c>
      <c r="C6476" s="98">
        <v>27</v>
      </c>
      <c r="D6476" s="98">
        <v>3</v>
      </c>
      <c r="E6476" s="98">
        <v>1996</v>
      </c>
      <c r="F6476" t="s">
        <v>336</v>
      </c>
      <c r="G6476" s="99">
        <v>19941</v>
      </c>
      <c r="H6476" s="98">
        <v>5</v>
      </c>
      <c r="I6476" s="98">
        <v>8</v>
      </c>
      <c r="J6476" s="98">
        <v>1954</v>
      </c>
      <c r="K6476" t="s">
        <v>332</v>
      </c>
      <c r="L6476">
        <v>0</v>
      </c>
      <c r="M6476" s="98" t="s">
        <v>106</v>
      </c>
      <c r="N6476" t="s">
        <v>6417</v>
      </c>
      <c r="O6476" t="s">
        <v>6327</v>
      </c>
      <c r="P6476" t="s">
        <v>6327</v>
      </c>
      <c r="Q6476" t="s">
        <v>6327</v>
      </c>
      <c r="R6476" t="s">
        <v>6327</v>
      </c>
      <c r="S6476" s="100">
        <v>36526</v>
      </c>
      <c r="T6476" s="100">
        <v>36526</v>
      </c>
    </row>
    <row r="6477" spans="1:20" x14ac:dyDescent="0.2">
      <c r="A6477">
        <v>2500</v>
      </c>
      <c r="B6477" s="98" t="s">
        <v>1492</v>
      </c>
      <c r="C6477" s="98">
        <v>23</v>
      </c>
      <c r="D6477" s="98">
        <v>12</v>
      </c>
      <c r="E6477" s="98">
        <v>2005</v>
      </c>
      <c r="F6477" t="s">
        <v>349</v>
      </c>
      <c r="G6477" s="99">
        <v>32226</v>
      </c>
      <c r="H6477" s="98">
        <v>24</v>
      </c>
      <c r="I6477" s="98">
        <v>3</v>
      </c>
      <c r="J6477" s="98">
        <v>1988</v>
      </c>
      <c r="K6477" t="s">
        <v>332</v>
      </c>
      <c r="L6477">
        <v>0</v>
      </c>
      <c r="M6477" s="98" t="s">
        <v>106</v>
      </c>
      <c r="N6477" t="s">
        <v>6417</v>
      </c>
      <c r="O6477" t="s">
        <v>6327</v>
      </c>
      <c r="P6477" t="s">
        <v>6327</v>
      </c>
      <c r="Q6477" t="s">
        <v>6327</v>
      </c>
      <c r="R6477" t="s">
        <v>6327</v>
      </c>
      <c r="S6477" s="100">
        <v>36526</v>
      </c>
      <c r="T6477" s="100">
        <v>36526</v>
      </c>
    </row>
    <row r="6478" spans="1:20" x14ac:dyDescent="0.2">
      <c r="A6478">
        <v>2499</v>
      </c>
      <c r="B6478" s="98" t="s">
        <v>1837</v>
      </c>
      <c r="C6478" s="98">
        <v>2</v>
      </c>
      <c r="D6478" s="98">
        <v>4</v>
      </c>
      <c r="E6478" s="98">
        <v>1966</v>
      </c>
      <c r="F6478" t="s">
        <v>845</v>
      </c>
      <c r="G6478" s="99">
        <v>28212</v>
      </c>
      <c r="H6478" s="98">
        <v>28</v>
      </c>
      <c r="I6478" s="98">
        <v>3</v>
      </c>
      <c r="J6478" s="98">
        <v>1977</v>
      </c>
      <c r="K6478" t="s">
        <v>332</v>
      </c>
      <c r="L6478">
        <v>0</v>
      </c>
      <c r="M6478" s="98" t="s">
        <v>106</v>
      </c>
      <c r="N6478" t="s">
        <v>6436</v>
      </c>
      <c r="O6478" t="s">
        <v>6327</v>
      </c>
      <c r="P6478" t="s">
        <v>6404</v>
      </c>
      <c r="Q6478" t="s">
        <v>6380</v>
      </c>
      <c r="R6478" t="s">
        <v>6327</v>
      </c>
      <c r="S6478" s="100">
        <v>36526</v>
      </c>
      <c r="T6478" s="100">
        <v>36526</v>
      </c>
    </row>
    <row r="6479" spans="1:20" x14ac:dyDescent="0.2">
      <c r="A6479">
        <v>2498</v>
      </c>
      <c r="B6479" s="98" t="s">
        <v>5857</v>
      </c>
      <c r="C6479" s="98">
        <v>30</v>
      </c>
      <c r="D6479" s="98">
        <v>10</v>
      </c>
      <c r="E6479" s="98">
        <v>1978</v>
      </c>
      <c r="F6479" t="s">
        <v>295</v>
      </c>
      <c r="G6479" s="99">
        <v>18629</v>
      </c>
      <c r="H6479" s="98">
        <v>1</v>
      </c>
      <c r="I6479" s="98">
        <v>1</v>
      </c>
      <c r="J6479" s="98">
        <v>1951</v>
      </c>
      <c r="K6479" t="s">
        <v>332</v>
      </c>
      <c r="L6479">
        <v>0</v>
      </c>
      <c r="M6479" s="98" t="s">
        <v>106</v>
      </c>
      <c r="N6479" t="s">
        <v>6417</v>
      </c>
      <c r="O6479" t="s">
        <v>6327</v>
      </c>
      <c r="P6479" t="s">
        <v>6327</v>
      </c>
      <c r="Q6479" t="s">
        <v>6327</v>
      </c>
      <c r="R6479" t="s">
        <v>6327</v>
      </c>
      <c r="S6479" s="100">
        <v>36526</v>
      </c>
      <c r="T6479" s="100">
        <v>36526</v>
      </c>
    </row>
    <row r="6480" spans="1:20" x14ac:dyDescent="0.2">
      <c r="A6480">
        <v>2497</v>
      </c>
      <c r="B6480" s="98" t="s">
        <v>1255</v>
      </c>
      <c r="C6480" s="98">
        <v>1</v>
      </c>
      <c r="D6480" s="98">
        <v>1</v>
      </c>
      <c r="E6480" s="98">
        <v>2001</v>
      </c>
      <c r="F6480" t="s">
        <v>351</v>
      </c>
      <c r="G6480" s="99">
        <v>14611</v>
      </c>
      <c r="H6480" s="98">
        <v>1</v>
      </c>
      <c r="I6480" s="98">
        <v>1</v>
      </c>
      <c r="J6480" s="98">
        <v>1940</v>
      </c>
      <c r="K6480" t="s">
        <v>332</v>
      </c>
      <c r="L6480">
        <v>0</v>
      </c>
      <c r="M6480" s="98" t="s">
        <v>106</v>
      </c>
      <c r="N6480" t="s">
        <v>6417</v>
      </c>
      <c r="O6480" t="s">
        <v>6327</v>
      </c>
      <c r="P6480" t="s">
        <v>6327</v>
      </c>
      <c r="Q6480" t="s">
        <v>6370</v>
      </c>
      <c r="R6480" t="s">
        <v>6327</v>
      </c>
      <c r="S6480" s="100">
        <v>36526</v>
      </c>
      <c r="T6480" s="100">
        <v>36526</v>
      </c>
    </row>
    <row r="6481" spans="1:20" x14ac:dyDescent="0.2">
      <c r="A6481">
        <v>2496</v>
      </c>
      <c r="B6481" s="98" t="s">
        <v>3388</v>
      </c>
      <c r="C6481" s="98">
        <v>21</v>
      </c>
      <c r="D6481" s="98">
        <v>7</v>
      </c>
      <c r="E6481" s="98">
        <v>2007</v>
      </c>
      <c r="F6481" t="s">
        <v>6614</v>
      </c>
      <c r="G6481" s="99">
        <v>35065</v>
      </c>
      <c r="H6481" s="98">
        <v>1</v>
      </c>
      <c r="I6481" s="98">
        <v>1</v>
      </c>
      <c r="J6481" s="98">
        <v>1996</v>
      </c>
      <c r="K6481" t="s">
        <v>892</v>
      </c>
      <c r="L6481">
        <v>0</v>
      </c>
      <c r="M6481" s="98" t="s">
        <v>106</v>
      </c>
      <c r="N6481" t="s">
        <v>6417</v>
      </c>
      <c r="O6481" t="s">
        <v>6327</v>
      </c>
      <c r="P6481" t="s">
        <v>6327</v>
      </c>
      <c r="Q6481" t="s">
        <v>6327</v>
      </c>
      <c r="R6481" t="s">
        <v>6327</v>
      </c>
      <c r="S6481" s="100">
        <v>36526</v>
      </c>
      <c r="T6481" s="100">
        <v>36526</v>
      </c>
    </row>
    <row r="6482" spans="1:20" x14ac:dyDescent="0.2">
      <c r="A6482">
        <v>2495</v>
      </c>
      <c r="B6482" s="98" t="s">
        <v>1855</v>
      </c>
      <c r="C6482" s="98">
        <v>3</v>
      </c>
      <c r="D6482" s="98">
        <v>4</v>
      </c>
      <c r="E6482" s="98">
        <v>1986</v>
      </c>
      <c r="F6482" t="s">
        <v>6371</v>
      </c>
      <c r="G6482" s="99">
        <v>35520</v>
      </c>
      <c r="H6482" s="98">
        <v>31</v>
      </c>
      <c r="I6482" s="98">
        <v>3</v>
      </c>
      <c r="J6482" s="98">
        <v>1997</v>
      </c>
      <c r="K6482" t="s">
        <v>892</v>
      </c>
      <c r="L6482">
        <v>0</v>
      </c>
      <c r="M6482" s="98" t="s">
        <v>106</v>
      </c>
      <c r="N6482" t="s">
        <v>6436</v>
      </c>
      <c r="O6482" t="s">
        <v>6327</v>
      </c>
      <c r="P6482" t="s">
        <v>6333</v>
      </c>
      <c r="Q6482" t="s">
        <v>6333</v>
      </c>
      <c r="R6482" t="s">
        <v>6327</v>
      </c>
      <c r="S6482" s="100">
        <v>36526</v>
      </c>
      <c r="T6482" s="100">
        <v>36526</v>
      </c>
    </row>
    <row r="6483" spans="1:20" x14ac:dyDescent="0.2">
      <c r="A6483">
        <v>2494</v>
      </c>
      <c r="B6483" s="98" t="s">
        <v>4825</v>
      </c>
      <c r="C6483" s="98">
        <v>1</v>
      </c>
      <c r="D6483" s="98">
        <v>1</v>
      </c>
      <c r="E6483" s="98">
        <v>2000</v>
      </c>
      <c r="F6483" t="s">
        <v>6371</v>
      </c>
      <c r="G6483" s="99">
        <v>35548</v>
      </c>
      <c r="H6483" s="98">
        <v>28</v>
      </c>
      <c r="I6483" s="98">
        <v>4</v>
      </c>
      <c r="J6483" s="98">
        <v>1997</v>
      </c>
      <c r="K6483" t="s">
        <v>892</v>
      </c>
      <c r="L6483">
        <v>0</v>
      </c>
      <c r="M6483" s="98" t="s">
        <v>106</v>
      </c>
      <c r="N6483" t="s">
        <v>6417</v>
      </c>
      <c r="O6483" t="s">
        <v>6327</v>
      </c>
      <c r="P6483" t="s">
        <v>6327</v>
      </c>
      <c r="Q6483" t="s">
        <v>6346</v>
      </c>
      <c r="R6483" t="s">
        <v>6327</v>
      </c>
      <c r="S6483" s="100">
        <v>36526</v>
      </c>
      <c r="T6483" s="100">
        <v>36526</v>
      </c>
    </row>
    <row r="6484" spans="1:20" x14ac:dyDescent="0.2">
      <c r="A6484">
        <v>2493</v>
      </c>
      <c r="B6484" s="98" t="s">
        <v>1443</v>
      </c>
      <c r="C6484" s="98">
        <v>1</v>
      </c>
      <c r="D6484" s="98">
        <v>1</v>
      </c>
      <c r="E6484" s="98">
        <v>1962</v>
      </c>
      <c r="F6484" t="s">
        <v>1003</v>
      </c>
      <c r="G6484" s="99">
        <v>35431</v>
      </c>
      <c r="H6484" s="98">
        <v>1</v>
      </c>
      <c r="I6484" s="98">
        <v>1</v>
      </c>
      <c r="J6484" s="98">
        <v>1997</v>
      </c>
      <c r="K6484" t="s">
        <v>892</v>
      </c>
      <c r="L6484">
        <v>0</v>
      </c>
      <c r="M6484" s="98" t="s">
        <v>106</v>
      </c>
      <c r="N6484" t="s">
        <v>6417</v>
      </c>
      <c r="O6484" t="s">
        <v>6327</v>
      </c>
      <c r="P6484" t="s">
        <v>6327</v>
      </c>
      <c r="Q6484" t="s">
        <v>6327</v>
      </c>
      <c r="R6484" t="s">
        <v>6327</v>
      </c>
      <c r="S6484" s="100">
        <v>36526</v>
      </c>
      <c r="T6484" s="100">
        <v>36526</v>
      </c>
    </row>
    <row r="6485" spans="1:20" x14ac:dyDescent="0.2">
      <c r="A6485">
        <v>2492</v>
      </c>
      <c r="B6485" s="98" t="s">
        <v>1354</v>
      </c>
      <c r="C6485" s="98">
        <v>7</v>
      </c>
      <c r="D6485" s="98">
        <v>7</v>
      </c>
      <c r="E6485" s="98">
        <v>2003</v>
      </c>
      <c r="F6485" t="s">
        <v>6744</v>
      </c>
      <c r="G6485" s="99">
        <v>35447</v>
      </c>
      <c r="H6485" s="98">
        <v>17</v>
      </c>
      <c r="I6485" s="98">
        <v>1</v>
      </c>
      <c r="J6485" s="98">
        <v>1997</v>
      </c>
      <c r="K6485" t="s">
        <v>332</v>
      </c>
      <c r="L6485">
        <v>0</v>
      </c>
      <c r="M6485" s="98" t="s">
        <v>106</v>
      </c>
      <c r="N6485" t="s">
        <v>6436</v>
      </c>
      <c r="O6485" t="s">
        <v>6327</v>
      </c>
      <c r="P6485" t="s">
        <v>6327</v>
      </c>
      <c r="Q6485" t="s">
        <v>6327</v>
      </c>
      <c r="R6485" t="s">
        <v>6327</v>
      </c>
      <c r="S6485" s="100">
        <v>36526</v>
      </c>
      <c r="T6485" s="100">
        <v>36526</v>
      </c>
    </row>
    <row r="6486" spans="1:20" x14ac:dyDescent="0.2">
      <c r="A6486">
        <v>2491</v>
      </c>
      <c r="B6486" s="98" t="s">
        <v>3841</v>
      </c>
      <c r="C6486" s="98">
        <v>15</v>
      </c>
      <c r="D6486" s="98">
        <v>3</v>
      </c>
      <c r="E6486" s="98">
        <v>1946</v>
      </c>
      <c r="F6486" t="s">
        <v>634</v>
      </c>
      <c r="G6486" s="99">
        <v>35065</v>
      </c>
      <c r="H6486" s="98">
        <v>1</v>
      </c>
      <c r="I6486" s="98">
        <v>1</v>
      </c>
      <c r="J6486" s="98">
        <v>1996</v>
      </c>
      <c r="K6486" t="s">
        <v>332</v>
      </c>
      <c r="L6486">
        <v>0</v>
      </c>
      <c r="M6486" s="98" t="s">
        <v>106</v>
      </c>
      <c r="N6486" t="s">
        <v>6417</v>
      </c>
      <c r="O6486" t="s">
        <v>6327</v>
      </c>
      <c r="P6486" t="s">
        <v>6327</v>
      </c>
      <c r="Q6486" t="s">
        <v>6327</v>
      </c>
      <c r="R6486" t="s">
        <v>6327</v>
      </c>
      <c r="S6486" s="100">
        <v>36526</v>
      </c>
      <c r="T6486" s="100">
        <v>36526</v>
      </c>
    </row>
    <row r="6487" spans="1:20" x14ac:dyDescent="0.2">
      <c r="A6487">
        <v>2490</v>
      </c>
      <c r="B6487" s="98" t="s">
        <v>3841</v>
      </c>
      <c r="C6487" s="98">
        <v>30</v>
      </c>
      <c r="D6487" s="98">
        <v>7</v>
      </c>
      <c r="E6487" s="98">
        <v>1988</v>
      </c>
      <c r="F6487" t="s">
        <v>6967</v>
      </c>
      <c r="G6487" s="99">
        <v>36164</v>
      </c>
      <c r="H6487" s="98">
        <v>4</v>
      </c>
      <c r="I6487" s="98">
        <v>1</v>
      </c>
      <c r="J6487" s="98">
        <v>1999</v>
      </c>
      <c r="K6487" t="s">
        <v>332</v>
      </c>
      <c r="L6487">
        <v>0</v>
      </c>
      <c r="M6487" s="98" t="s">
        <v>106</v>
      </c>
      <c r="N6487" t="s">
        <v>6480</v>
      </c>
      <c r="O6487" t="s">
        <v>6327</v>
      </c>
      <c r="P6487" t="s">
        <v>6327</v>
      </c>
      <c r="Q6487" t="s">
        <v>6375</v>
      </c>
      <c r="R6487" t="s">
        <v>6327</v>
      </c>
      <c r="S6487" s="100">
        <v>41444</v>
      </c>
      <c r="T6487" s="100">
        <v>36526</v>
      </c>
    </row>
    <row r="6488" spans="1:20" x14ac:dyDescent="0.2">
      <c r="A6488">
        <v>2489</v>
      </c>
      <c r="B6488" s="98" t="s">
        <v>1666</v>
      </c>
      <c r="C6488" s="98">
        <v>17</v>
      </c>
      <c r="D6488" s="98">
        <v>7</v>
      </c>
      <c r="E6488" s="98">
        <v>2008</v>
      </c>
      <c r="F6488" t="s">
        <v>287</v>
      </c>
      <c r="G6488" s="99">
        <v>35625</v>
      </c>
      <c r="H6488" s="98">
        <v>14</v>
      </c>
      <c r="I6488" s="98">
        <v>7</v>
      </c>
      <c r="J6488" s="98">
        <v>1997</v>
      </c>
      <c r="K6488" t="s">
        <v>332</v>
      </c>
      <c r="L6488">
        <v>0</v>
      </c>
      <c r="M6488" s="98" t="s">
        <v>106</v>
      </c>
      <c r="N6488" t="s">
        <v>6417</v>
      </c>
      <c r="O6488" t="s">
        <v>6327</v>
      </c>
      <c r="P6488" t="s">
        <v>6327</v>
      </c>
      <c r="Q6488" t="s">
        <v>6376</v>
      </c>
      <c r="R6488" t="s">
        <v>6327</v>
      </c>
      <c r="S6488" s="100">
        <v>36526</v>
      </c>
      <c r="T6488" s="100">
        <v>36526</v>
      </c>
    </row>
    <row r="6489" spans="1:20" x14ac:dyDescent="0.2">
      <c r="A6489">
        <v>2488</v>
      </c>
      <c r="B6489" s="98" t="s">
        <v>1440</v>
      </c>
      <c r="C6489" s="98">
        <v>1</v>
      </c>
      <c r="D6489" s="98">
        <v>1</v>
      </c>
      <c r="E6489" s="98">
        <v>1996</v>
      </c>
      <c r="F6489" t="s">
        <v>6808</v>
      </c>
      <c r="G6489" s="99">
        <v>34862</v>
      </c>
      <c r="H6489" s="98">
        <v>12</v>
      </c>
      <c r="I6489" s="98">
        <v>6</v>
      </c>
      <c r="J6489" s="98">
        <v>1995</v>
      </c>
      <c r="K6489" t="s">
        <v>892</v>
      </c>
      <c r="L6489">
        <v>0</v>
      </c>
      <c r="M6489" s="98" t="s">
        <v>106</v>
      </c>
      <c r="N6489" t="s">
        <v>6417</v>
      </c>
      <c r="O6489" t="s">
        <v>6327</v>
      </c>
      <c r="P6489" t="s">
        <v>6327</v>
      </c>
      <c r="Q6489" t="s">
        <v>6327</v>
      </c>
      <c r="R6489" t="s">
        <v>6327</v>
      </c>
      <c r="S6489" s="100">
        <v>36526</v>
      </c>
      <c r="T6489" s="100">
        <v>36526</v>
      </c>
    </row>
    <row r="6490" spans="1:20" x14ac:dyDescent="0.2">
      <c r="A6490">
        <v>2487</v>
      </c>
      <c r="B6490" s="98" t="s">
        <v>5000</v>
      </c>
      <c r="C6490" s="98">
        <v>1</v>
      </c>
      <c r="D6490" s="98">
        <v>1</v>
      </c>
      <c r="E6490" s="98">
        <v>1996</v>
      </c>
      <c r="F6490" t="s">
        <v>950</v>
      </c>
      <c r="G6490" s="99">
        <v>33970</v>
      </c>
      <c r="H6490" s="98">
        <v>1</v>
      </c>
      <c r="I6490" s="98">
        <v>1</v>
      </c>
      <c r="J6490" s="98">
        <v>1993</v>
      </c>
      <c r="K6490" t="s">
        <v>892</v>
      </c>
      <c r="L6490">
        <v>0</v>
      </c>
      <c r="M6490" s="98" t="s">
        <v>106</v>
      </c>
      <c r="N6490" t="s">
        <v>6951</v>
      </c>
      <c r="O6490" t="s">
        <v>6327</v>
      </c>
      <c r="P6490" t="s">
        <v>6327</v>
      </c>
      <c r="Q6490" t="s">
        <v>6327</v>
      </c>
      <c r="R6490" t="s">
        <v>6327</v>
      </c>
      <c r="S6490" s="100">
        <v>36526</v>
      </c>
      <c r="T6490" s="100">
        <v>36526</v>
      </c>
    </row>
    <row r="6491" spans="1:20" x14ac:dyDescent="0.2">
      <c r="A6491">
        <v>2486</v>
      </c>
      <c r="B6491" s="98" t="s">
        <v>3486</v>
      </c>
      <c r="C6491" s="98">
        <v>22</v>
      </c>
      <c r="D6491" s="98">
        <v>2</v>
      </c>
      <c r="E6491" s="98">
        <v>2008</v>
      </c>
      <c r="F6491" t="s">
        <v>7964</v>
      </c>
      <c r="G6491" s="99">
        <v>34286</v>
      </c>
      <c r="H6491" s="98">
        <v>13</v>
      </c>
      <c r="I6491" s="98">
        <v>11</v>
      </c>
      <c r="J6491" s="98">
        <v>1993</v>
      </c>
      <c r="K6491" t="s">
        <v>892</v>
      </c>
      <c r="L6491">
        <v>0</v>
      </c>
      <c r="M6491" s="98" t="s">
        <v>106</v>
      </c>
      <c r="N6491" t="s">
        <v>6586</v>
      </c>
      <c r="O6491" t="s">
        <v>6327</v>
      </c>
      <c r="P6491" t="s">
        <v>6327</v>
      </c>
      <c r="Q6491" t="s">
        <v>6370</v>
      </c>
      <c r="R6491" t="s">
        <v>6327</v>
      </c>
      <c r="S6491" s="100">
        <v>36526</v>
      </c>
      <c r="T6491" s="100">
        <v>36526</v>
      </c>
    </row>
    <row r="6492" spans="1:20" x14ac:dyDescent="0.2">
      <c r="A6492">
        <v>2485</v>
      </c>
      <c r="B6492" s="98" t="s">
        <v>2578</v>
      </c>
      <c r="C6492" s="98">
        <v>1</v>
      </c>
      <c r="D6492" s="98">
        <v>1</v>
      </c>
      <c r="E6492" s="98">
        <v>1999</v>
      </c>
      <c r="F6492" t="s">
        <v>6756</v>
      </c>
      <c r="G6492" s="99">
        <v>33710</v>
      </c>
      <c r="H6492" s="98">
        <v>16</v>
      </c>
      <c r="I6492" s="98">
        <v>4</v>
      </c>
      <c r="J6492" s="98">
        <v>1992</v>
      </c>
      <c r="K6492" t="s">
        <v>332</v>
      </c>
      <c r="L6492">
        <v>0</v>
      </c>
      <c r="M6492" s="98" t="s">
        <v>106</v>
      </c>
      <c r="N6492" t="s">
        <v>6417</v>
      </c>
      <c r="O6492" t="s">
        <v>6327</v>
      </c>
      <c r="P6492" t="s">
        <v>6327</v>
      </c>
      <c r="Q6492" t="s">
        <v>6348</v>
      </c>
      <c r="R6492" t="s">
        <v>6327</v>
      </c>
      <c r="S6492" s="100">
        <v>36526</v>
      </c>
      <c r="T6492" s="100">
        <v>36526</v>
      </c>
    </row>
    <row r="6493" spans="1:20" x14ac:dyDescent="0.2">
      <c r="A6493">
        <v>2484</v>
      </c>
      <c r="B6493" s="98" t="s">
        <v>563</v>
      </c>
      <c r="C6493" s="98">
        <v>30</v>
      </c>
      <c r="D6493" s="98">
        <v>12</v>
      </c>
      <c r="E6493" s="98">
        <v>2005</v>
      </c>
      <c r="F6493" t="s">
        <v>564</v>
      </c>
      <c r="G6493" s="99">
        <v>33872</v>
      </c>
      <c r="H6493" s="98">
        <v>25</v>
      </c>
      <c r="I6493" s="98">
        <v>9</v>
      </c>
      <c r="J6493" s="98">
        <v>1992</v>
      </c>
      <c r="K6493" t="s">
        <v>332</v>
      </c>
      <c r="L6493">
        <v>0</v>
      </c>
      <c r="M6493" s="98" t="s">
        <v>285</v>
      </c>
      <c r="N6493" t="s">
        <v>6331</v>
      </c>
      <c r="O6493" t="s">
        <v>8854</v>
      </c>
      <c r="P6493" t="s">
        <v>6395</v>
      </c>
      <c r="Q6493" t="s">
        <v>6395</v>
      </c>
      <c r="R6493" t="s">
        <v>6578</v>
      </c>
      <c r="S6493" s="100">
        <v>44082.959120370368</v>
      </c>
      <c r="T6493" s="100">
        <v>36526</v>
      </c>
    </row>
    <row r="6494" spans="1:20" x14ac:dyDescent="0.2">
      <c r="A6494">
        <v>2483</v>
      </c>
      <c r="B6494" s="98" t="s">
        <v>4938</v>
      </c>
      <c r="C6494" s="98">
        <v>28</v>
      </c>
      <c r="D6494" s="98">
        <v>5</v>
      </c>
      <c r="E6494" s="98">
        <v>2008</v>
      </c>
      <c r="F6494" t="s">
        <v>8611</v>
      </c>
      <c r="G6494" s="99">
        <v>33423</v>
      </c>
      <c r="H6494" s="98">
        <v>4</v>
      </c>
      <c r="I6494" s="98">
        <v>7</v>
      </c>
      <c r="J6494" s="98">
        <v>1991</v>
      </c>
      <c r="K6494" t="s">
        <v>332</v>
      </c>
      <c r="L6494">
        <v>0</v>
      </c>
      <c r="M6494" s="98" t="s">
        <v>106</v>
      </c>
      <c r="N6494" t="s">
        <v>6417</v>
      </c>
      <c r="O6494" t="s">
        <v>6327</v>
      </c>
      <c r="P6494" t="s">
        <v>6327</v>
      </c>
      <c r="Q6494" t="s">
        <v>6327</v>
      </c>
      <c r="R6494" t="s">
        <v>6327</v>
      </c>
      <c r="S6494" s="100">
        <v>36526</v>
      </c>
      <c r="T6494" s="100">
        <v>36526</v>
      </c>
    </row>
    <row r="6495" spans="1:20" x14ac:dyDescent="0.2">
      <c r="A6495">
        <v>2482</v>
      </c>
      <c r="B6495" s="98" t="s">
        <v>5755</v>
      </c>
      <c r="C6495" s="98">
        <v>20</v>
      </c>
      <c r="D6495" s="98">
        <v>9</v>
      </c>
      <c r="E6495" s="98">
        <v>1941</v>
      </c>
      <c r="F6495" t="s">
        <v>6866</v>
      </c>
      <c r="G6495" s="99">
        <v>33403</v>
      </c>
      <c r="H6495" s="98">
        <v>14</v>
      </c>
      <c r="I6495" s="98">
        <v>6</v>
      </c>
      <c r="J6495" s="98">
        <v>1991</v>
      </c>
      <c r="K6495" t="s">
        <v>332</v>
      </c>
      <c r="L6495">
        <v>0</v>
      </c>
      <c r="M6495" s="98" t="s">
        <v>106</v>
      </c>
      <c r="N6495" t="s">
        <v>6417</v>
      </c>
      <c r="O6495" t="s">
        <v>6327</v>
      </c>
      <c r="P6495" t="s">
        <v>6327</v>
      </c>
      <c r="Q6495" t="s">
        <v>6327</v>
      </c>
      <c r="R6495" t="s">
        <v>6327</v>
      </c>
      <c r="S6495" s="100">
        <v>36526</v>
      </c>
      <c r="T6495" s="100">
        <v>36526</v>
      </c>
    </row>
    <row r="6496" spans="1:20" x14ac:dyDescent="0.2">
      <c r="A6496">
        <v>2481</v>
      </c>
      <c r="B6496" s="98" t="s">
        <v>3688</v>
      </c>
      <c r="C6496" s="98">
        <v>10</v>
      </c>
      <c r="D6496" s="98">
        <v>8</v>
      </c>
      <c r="E6496" s="98">
        <v>1990</v>
      </c>
      <c r="F6496" t="s">
        <v>753</v>
      </c>
      <c r="G6496" s="99">
        <v>29952</v>
      </c>
      <c r="H6496" s="98">
        <v>1</v>
      </c>
      <c r="I6496" s="98">
        <v>1</v>
      </c>
      <c r="J6496" s="98">
        <v>1982</v>
      </c>
      <c r="K6496" t="s">
        <v>332</v>
      </c>
      <c r="L6496">
        <v>0</v>
      </c>
      <c r="M6496" s="98" t="s">
        <v>106</v>
      </c>
      <c r="N6496" t="s">
        <v>6417</v>
      </c>
      <c r="O6496" t="s">
        <v>6327</v>
      </c>
      <c r="P6496" t="s">
        <v>6327</v>
      </c>
      <c r="Q6496" t="s">
        <v>6350</v>
      </c>
      <c r="R6496" t="s">
        <v>6327</v>
      </c>
      <c r="S6496" s="100">
        <v>36526</v>
      </c>
      <c r="T6496" s="100">
        <v>36526</v>
      </c>
    </row>
    <row r="6497" spans="1:20" x14ac:dyDescent="0.2">
      <c r="A6497">
        <v>2480</v>
      </c>
      <c r="B6497" s="98" t="s">
        <v>5733</v>
      </c>
      <c r="C6497" s="98">
        <v>14</v>
      </c>
      <c r="D6497" s="98">
        <v>1</v>
      </c>
      <c r="E6497" s="98">
        <v>2004</v>
      </c>
      <c r="F6497" t="s">
        <v>8079</v>
      </c>
      <c r="G6497" s="99">
        <v>35623</v>
      </c>
      <c r="H6497" s="98">
        <v>12</v>
      </c>
      <c r="I6497" s="98">
        <v>7</v>
      </c>
      <c r="J6497" s="98">
        <v>1997</v>
      </c>
      <c r="K6497" t="s">
        <v>332</v>
      </c>
      <c r="L6497">
        <v>0</v>
      </c>
      <c r="M6497" s="98" t="s">
        <v>106</v>
      </c>
      <c r="N6497" t="s">
        <v>6368</v>
      </c>
      <c r="O6497" t="s">
        <v>6327</v>
      </c>
      <c r="P6497" t="s">
        <v>6327</v>
      </c>
      <c r="Q6497" t="s">
        <v>6348</v>
      </c>
      <c r="R6497" t="s">
        <v>6327</v>
      </c>
      <c r="S6497" s="100">
        <v>36526</v>
      </c>
      <c r="T6497" s="100">
        <v>36526</v>
      </c>
    </row>
    <row r="6498" spans="1:20" x14ac:dyDescent="0.2">
      <c r="A6498">
        <v>2479</v>
      </c>
      <c r="B6498" s="98" t="s">
        <v>1983</v>
      </c>
      <c r="C6498" s="98">
        <v>1</v>
      </c>
      <c r="D6498" s="98">
        <v>1</v>
      </c>
      <c r="E6498" s="98">
        <v>1990</v>
      </c>
      <c r="F6498" t="s">
        <v>385</v>
      </c>
      <c r="G6498" s="99">
        <v>35065</v>
      </c>
      <c r="H6498" s="98">
        <v>1</v>
      </c>
      <c r="I6498" s="98">
        <v>1</v>
      </c>
      <c r="J6498" s="98">
        <v>1996</v>
      </c>
      <c r="K6498" t="s">
        <v>332</v>
      </c>
      <c r="L6498">
        <v>0</v>
      </c>
      <c r="M6498" s="98" t="s">
        <v>106</v>
      </c>
      <c r="N6498" t="s">
        <v>6436</v>
      </c>
      <c r="O6498" t="s">
        <v>6327</v>
      </c>
      <c r="P6498" t="s">
        <v>6440</v>
      </c>
      <c r="Q6498" t="s">
        <v>6440</v>
      </c>
      <c r="R6498" t="s">
        <v>6327</v>
      </c>
      <c r="S6498" s="100">
        <v>36526</v>
      </c>
      <c r="T6498" s="100">
        <v>36526</v>
      </c>
    </row>
    <row r="6499" spans="1:20" x14ac:dyDescent="0.2">
      <c r="A6499">
        <v>2478</v>
      </c>
      <c r="B6499" s="98" t="s">
        <v>5875</v>
      </c>
      <c r="C6499" s="98">
        <v>1</v>
      </c>
      <c r="D6499" s="98">
        <v>1</v>
      </c>
      <c r="E6499" s="98">
        <v>2007</v>
      </c>
      <c r="F6499" t="s">
        <v>263</v>
      </c>
      <c r="G6499" s="99">
        <v>35394</v>
      </c>
      <c r="H6499" s="98">
        <v>25</v>
      </c>
      <c r="I6499" s="98">
        <v>11</v>
      </c>
      <c r="J6499" s="98">
        <v>1996</v>
      </c>
      <c r="K6499" t="s">
        <v>332</v>
      </c>
      <c r="L6499">
        <v>0</v>
      </c>
      <c r="M6499" s="98" t="s">
        <v>106</v>
      </c>
      <c r="N6499" t="s">
        <v>6417</v>
      </c>
      <c r="O6499" t="s">
        <v>6327</v>
      </c>
      <c r="P6499" t="s">
        <v>6327</v>
      </c>
      <c r="Q6499" t="s">
        <v>6327</v>
      </c>
      <c r="R6499" t="s">
        <v>6327</v>
      </c>
      <c r="S6499" s="100">
        <v>36526</v>
      </c>
      <c r="T6499" s="100">
        <v>36526</v>
      </c>
    </row>
    <row r="6500" spans="1:20" x14ac:dyDescent="0.2">
      <c r="A6500">
        <v>2477</v>
      </c>
      <c r="B6500" s="98" t="s">
        <v>3676</v>
      </c>
      <c r="C6500" s="98">
        <v>1</v>
      </c>
      <c r="D6500" s="98">
        <v>1</v>
      </c>
      <c r="E6500" s="98">
        <v>1980</v>
      </c>
      <c r="F6500" t="s">
        <v>246</v>
      </c>
      <c r="G6500" s="99">
        <v>35065</v>
      </c>
      <c r="H6500" s="98">
        <v>1</v>
      </c>
      <c r="I6500" s="98">
        <v>1</v>
      </c>
      <c r="J6500" s="98">
        <v>1996</v>
      </c>
      <c r="K6500" t="s">
        <v>332</v>
      </c>
      <c r="L6500">
        <v>0</v>
      </c>
      <c r="M6500" s="98" t="s">
        <v>106</v>
      </c>
      <c r="N6500" t="s">
        <v>6417</v>
      </c>
      <c r="O6500" t="s">
        <v>6327</v>
      </c>
      <c r="P6500" t="s">
        <v>6327</v>
      </c>
      <c r="Q6500" t="s">
        <v>6327</v>
      </c>
      <c r="R6500" t="s">
        <v>6327</v>
      </c>
      <c r="S6500" s="100">
        <v>36526</v>
      </c>
      <c r="T6500" s="100">
        <v>36526</v>
      </c>
    </row>
    <row r="6501" spans="1:20" x14ac:dyDescent="0.2">
      <c r="A6501">
        <v>2476</v>
      </c>
      <c r="B6501" s="98" t="s">
        <v>1462</v>
      </c>
      <c r="C6501" s="98">
        <v>9</v>
      </c>
      <c r="D6501" s="98">
        <v>5</v>
      </c>
      <c r="E6501" s="98">
        <v>1953</v>
      </c>
      <c r="F6501" t="s">
        <v>860</v>
      </c>
      <c r="G6501" s="99">
        <v>34706</v>
      </c>
      <c r="H6501" s="98">
        <v>7</v>
      </c>
      <c r="I6501" s="98">
        <v>1</v>
      </c>
      <c r="J6501" s="98">
        <v>1995</v>
      </c>
      <c r="K6501" t="s">
        <v>332</v>
      </c>
      <c r="L6501">
        <v>0</v>
      </c>
      <c r="M6501" s="98" t="s">
        <v>106</v>
      </c>
      <c r="N6501" t="s">
        <v>6417</v>
      </c>
      <c r="O6501" t="s">
        <v>6327</v>
      </c>
      <c r="P6501" t="s">
        <v>6327</v>
      </c>
      <c r="Q6501" t="s">
        <v>6327</v>
      </c>
      <c r="R6501" t="s">
        <v>6327</v>
      </c>
      <c r="S6501" s="100">
        <v>36526</v>
      </c>
      <c r="T6501" s="100">
        <v>36526</v>
      </c>
    </row>
    <row r="6502" spans="1:20" x14ac:dyDescent="0.2">
      <c r="A6502">
        <v>2475</v>
      </c>
      <c r="B6502" s="98" t="s">
        <v>2480</v>
      </c>
      <c r="C6502" s="98">
        <v>8</v>
      </c>
      <c r="D6502" s="98">
        <v>6</v>
      </c>
      <c r="E6502" s="98">
        <v>2006</v>
      </c>
      <c r="F6502" t="s">
        <v>7430</v>
      </c>
      <c r="G6502" s="99">
        <v>36104</v>
      </c>
      <c r="H6502" s="98">
        <v>5</v>
      </c>
      <c r="I6502" s="98">
        <v>11</v>
      </c>
      <c r="J6502" s="98">
        <v>1998</v>
      </c>
      <c r="K6502" t="s">
        <v>332</v>
      </c>
      <c r="L6502">
        <v>0</v>
      </c>
      <c r="M6502" s="98" t="s">
        <v>106</v>
      </c>
      <c r="N6502" t="s">
        <v>6417</v>
      </c>
      <c r="O6502" t="s">
        <v>6327</v>
      </c>
      <c r="P6502" t="s">
        <v>6327</v>
      </c>
      <c r="Q6502" t="s">
        <v>6327</v>
      </c>
      <c r="R6502" t="s">
        <v>6327</v>
      </c>
      <c r="S6502" s="100">
        <v>41819</v>
      </c>
      <c r="T6502" s="100">
        <v>36526</v>
      </c>
    </row>
    <row r="6503" spans="1:20" x14ac:dyDescent="0.2">
      <c r="A6503">
        <v>2474</v>
      </c>
      <c r="B6503" s="98" t="s">
        <v>4233</v>
      </c>
      <c r="C6503" s="98">
        <v>1</v>
      </c>
      <c r="D6503" s="98">
        <v>1</v>
      </c>
      <c r="E6503" s="98">
        <v>1999</v>
      </c>
      <c r="F6503" t="s">
        <v>2655</v>
      </c>
      <c r="G6503" s="99">
        <v>33659</v>
      </c>
      <c r="H6503" s="98">
        <v>25</v>
      </c>
      <c r="I6503" s="98">
        <v>2</v>
      </c>
      <c r="J6503" s="98">
        <v>1992</v>
      </c>
      <c r="K6503" t="s">
        <v>332</v>
      </c>
      <c r="L6503">
        <v>0</v>
      </c>
      <c r="M6503" s="98" t="s">
        <v>106</v>
      </c>
      <c r="N6503" t="s">
        <v>6498</v>
      </c>
      <c r="O6503" t="s">
        <v>6327</v>
      </c>
      <c r="P6503" t="s">
        <v>6327</v>
      </c>
      <c r="Q6503" t="s">
        <v>6440</v>
      </c>
      <c r="R6503" t="s">
        <v>6327</v>
      </c>
      <c r="S6503" s="100">
        <v>36526</v>
      </c>
      <c r="T6503" s="100">
        <v>36526</v>
      </c>
    </row>
    <row r="6504" spans="1:20" x14ac:dyDescent="0.2">
      <c r="A6504">
        <v>2473</v>
      </c>
      <c r="B6504" s="98" t="s">
        <v>1462</v>
      </c>
      <c r="C6504" s="98">
        <v>1</v>
      </c>
      <c r="D6504" s="98">
        <v>1</v>
      </c>
      <c r="E6504" s="98">
        <v>1998</v>
      </c>
      <c r="F6504" t="s">
        <v>532</v>
      </c>
      <c r="G6504" s="99">
        <v>33864</v>
      </c>
      <c r="H6504" s="98">
        <v>17</v>
      </c>
      <c r="I6504" s="98">
        <v>9</v>
      </c>
      <c r="J6504" s="98">
        <v>1992</v>
      </c>
      <c r="K6504" t="s">
        <v>332</v>
      </c>
      <c r="L6504">
        <v>0</v>
      </c>
      <c r="M6504" s="98" t="s">
        <v>106</v>
      </c>
      <c r="N6504" t="s">
        <v>6385</v>
      </c>
      <c r="O6504" t="s">
        <v>6327</v>
      </c>
      <c r="P6504" t="s">
        <v>6327</v>
      </c>
      <c r="Q6504" t="s">
        <v>6491</v>
      </c>
      <c r="R6504" t="s">
        <v>6327</v>
      </c>
      <c r="S6504" s="100">
        <v>36526</v>
      </c>
      <c r="T6504" s="100">
        <v>36526</v>
      </c>
    </row>
    <row r="6505" spans="1:20" x14ac:dyDescent="0.2">
      <c r="A6505">
        <v>2472</v>
      </c>
      <c r="B6505" s="98" t="s">
        <v>2406</v>
      </c>
      <c r="C6505" s="98">
        <v>1</v>
      </c>
      <c r="D6505" s="98">
        <v>1</v>
      </c>
      <c r="E6505" s="98">
        <v>1995</v>
      </c>
      <c r="F6505" t="s">
        <v>261</v>
      </c>
      <c r="G6505" s="99">
        <v>1</v>
      </c>
      <c r="H6505" s="98">
        <v>1</v>
      </c>
      <c r="I6505" s="98">
        <v>1</v>
      </c>
      <c r="J6505" s="98">
        <v>1900</v>
      </c>
      <c r="K6505" t="s">
        <v>332</v>
      </c>
      <c r="L6505">
        <v>0</v>
      </c>
      <c r="M6505" s="98" t="s">
        <v>106</v>
      </c>
      <c r="N6505" t="s">
        <v>6417</v>
      </c>
      <c r="O6505" t="s">
        <v>6327</v>
      </c>
      <c r="P6505" t="s">
        <v>6327</v>
      </c>
      <c r="Q6505" t="s">
        <v>6329</v>
      </c>
      <c r="R6505" t="s">
        <v>6327</v>
      </c>
      <c r="S6505" s="100">
        <v>36526</v>
      </c>
      <c r="T6505" s="100">
        <v>36526</v>
      </c>
    </row>
    <row r="6506" spans="1:20" x14ac:dyDescent="0.2">
      <c r="A6506">
        <v>2471</v>
      </c>
      <c r="B6506" s="98" t="s">
        <v>4886</v>
      </c>
      <c r="C6506" s="98">
        <v>1</v>
      </c>
      <c r="D6506" s="98">
        <v>1</v>
      </c>
      <c r="E6506" s="98">
        <v>1994</v>
      </c>
      <c r="F6506" t="s">
        <v>6614</v>
      </c>
      <c r="G6506" s="99">
        <v>25934</v>
      </c>
      <c r="H6506" s="98">
        <v>1</v>
      </c>
      <c r="I6506" s="98">
        <v>1</v>
      </c>
      <c r="J6506" s="98">
        <v>1971</v>
      </c>
      <c r="K6506" t="s">
        <v>892</v>
      </c>
      <c r="L6506">
        <v>0</v>
      </c>
      <c r="M6506" s="98" t="s">
        <v>106</v>
      </c>
      <c r="N6506" t="s">
        <v>6417</v>
      </c>
      <c r="O6506" t="s">
        <v>6327</v>
      </c>
      <c r="P6506" t="s">
        <v>6327</v>
      </c>
      <c r="Q6506" t="s">
        <v>6327</v>
      </c>
      <c r="R6506" t="s">
        <v>6327</v>
      </c>
      <c r="S6506" s="100">
        <v>36526</v>
      </c>
      <c r="T6506" s="100">
        <v>36526</v>
      </c>
    </row>
    <row r="6507" spans="1:20" x14ac:dyDescent="0.2">
      <c r="A6507">
        <v>2470</v>
      </c>
      <c r="B6507" s="98" t="s">
        <v>4810</v>
      </c>
      <c r="C6507" s="98">
        <v>1</v>
      </c>
      <c r="D6507" s="98">
        <v>7</v>
      </c>
      <c r="E6507" s="98">
        <v>1987</v>
      </c>
      <c r="F6507" t="s">
        <v>8024</v>
      </c>
      <c r="G6507" s="99">
        <v>31320</v>
      </c>
      <c r="H6507" s="98">
        <v>30</v>
      </c>
      <c r="I6507" s="98">
        <v>9</v>
      </c>
      <c r="J6507" s="98">
        <v>1985</v>
      </c>
      <c r="K6507" t="s">
        <v>892</v>
      </c>
      <c r="L6507">
        <v>0</v>
      </c>
      <c r="M6507" s="98" t="s">
        <v>106</v>
      </c>
      <c r="N6507" t="s">
        <v>6436</v>
      </c>
      <c r="O6507" t="s">
        <v>6327</v>
      </c>
      <c r="P6507" t="s">
        <v>6386</v>
      </c>
      <c r="Q6507" t="s">
        <v>6386</v>
      </c>
      <c r="R6507" t="s">
        <v>6327</v>
      </c>
      <c r="S6507" s="100">
        <v>42198</v>
      </c>
      <c r="T6507" s="100">
        <v>36526</v>
      </c>
    </row>
    <row r="6508" spans="1:20" x14ac:dyDescent="0.2">
      <c r="A6508">
        <v>2469</v>
      </c>
      <c r="B6508" s="98" t="s">
        <v>2470</v>
      </c>
      <c r="C6508" s="98">
        <v>20</v>
      </c>
      <c r="D6508" s="98">
        <v>11</v>
      </c>
      <c r="E6508" s="98">
        <v>2006</v>
      </c>
      <c r="F6508" t="s">
        <v>6614</v>
      </c>
      <c r="G6508" s="99">
        <v>31048</v>
      </c>
      <c r="H6508" s="98">
        <v>1</v>
      </c>
      <c r="I6508" s="98">
        <v>1</v>
      </c>
      <c r="J6508" s="98">
        <v>1985</v>
      </c>
      <c r="K6508" t="s">
        <v>892</v>
      </c>
      <c r="L6508">
        <v>0</v>
      </c>
      <c r="M6508" s="98" t="s">
        <v>106</v>
      </c>
      <c r="N6508" t="s">
        <v>6424</v>
      </c>
      <c r="O6508" t="s">
        <v>6327</v>
      </c>
      <c r="P6508" t="s">
        <v>6327</v>
      </c>
      <c r="Q6508" t="s">
        <v>6327</v>
      </c>
      <c r="R6508" t="s">
        <v>6327</v>
      </c>
      <c r="S6508" s="100">
        <v>36526</v>
      </c>
      <c r="T6508" s="100">
        <v>36526</v>
      </c>
    </row>
    <row r="6509" spans="1:20" x14ac:dyDescent="0.2">
      <c r="A6509">
        <v>2468</v>
      </c>
      <c r="B6509" s="98" t="s">
        <v>5059</v>
      </c>
      <c r="C6509" s="98">
        <v>12</v>
      </c>
      <c r="D6509" s="98">
        <v>12</v>
      </c>
      <c r="E6509" s="98">
        <v>1949</v>
      </c>
      <c r="F6509" t="s">
        <v>548</v>
      </c>
      <c r="G6509" s="99">
        <v>26021</v>
      </c>
      <c r="H6509" s="98">
        <v>29</v>
      </c>
      <c r="I6509" s="98">
        <v>3</v>
      </c>
      <c r="J6509" s="98">
        <v>1971</v>
      </c>
      <c r="K6509" t="s">
        <v>332</v>
      </c>
      <c r="L6509">
        <v>0</v>
      </c>
      <c r="M6509" s="98" t="s">
        <v>41</v>
      </c>
      <c r="N6509" t="s">
        <v>6331</v>
      </c>
      <c r="O6509" t="s">
        <v>6327</v>
      </c>
      <c r="P6509" t="s">
        <v>6327</v>
      </c>
      <c r="Q6509" t="s">
        <v>6650</v>
      </c>
      <c r="R6509" t="s">
        <v>6348</v>
      </c>
      <c r="S6509" s="100">
        <v>44200.477418981478</v>
      </c>
      <c r="T6509" s="100">
        <v>36526</v>
      </c>
    </row>
    <row r="6510" spans="1:20" x14ac:dyDescent="0.2">
      <c r="A6510">
        <v>2467</v>
      </c>
      <c r="B6510" s="98" t="s">
        <v>2470</v>
      </c>
      <c r="C6510" s="98">
        <v>1</v>
      </c>
      <c r="D6510" s="98">
        <v>1</v>
      </c>
      <c r="E6510" s="98">
        <v>1976</v>
      </c>
      <c r="F6510" t="s">
        <v>7422</v>
      </c>
      <c r="G6510" s="99">
        <v>31778</v>
      </c>
      <c r="H6510" s="98">
        <v>1</v>
      </c>
      <c r="I6510" s="98">
        <v>1</v>
      </c>
      <c r="J6510" s="98">
        <v>1987</v>
      </c>
      <c r="K6510" t="s">
        <v>332</v>
      </c>
      <c r="L6510">
        <v>0</v>
      </c>
      <c r="M6510" s="98" t="s">
        <v>106</v>
      </c>
      <c r="N6510" t="s">
        <v>6436</v>
      </c>
      <c r="O6510" t="s">
        <v>6327</v>
      </c>
      <c r="P6510" t="s">
        <v>6370</v>
      </c>
      <c r="Q6510" t="s">
        <v>6370</v>
      </c>
      <c r="R6510" t="s">
        <v>6327</v>
      </c>
      <c r="S6510" s="100">
        <v>42197</v>
      </c>
      <c r="T6510" s="100">
        <v>36526</v>
      </c>
    </row>
    <row r="6511" spans="1:20" x14ac:dyDescent="0.2">
      <c r="A6511">
        <v>2466</v>
      </c>
      <c r="B6511" s="98" t="s">
        <v>4366</v>
      </c>
      <c r="C6511" s="98">
        <v>14</v>
      </c>
      <c r="D6511" s="98">
        <v>5</v>
      </c>
      <c r="E6511" s="98">
        <v>2004</v>
      </c>
      <c r="F6511" t="s">
        <v>6442</v>
      </c>
      <c r="G6511" s="99">
        <v>17168</v>
      </c>
      <c r="H6511" s="98">
        <v>1</v>
      </c>
      <c r="I6511" s="98">
        <v>1</v>
      </c>
      <c r="J6511" s="98">
        <v>1947</v>
      </c>
      <c r="K6511" t="s">
        <v>332</v>
      </c>
      <c r="L6511">
        <v>0</v>
      </c>
      <c r="M6511" s="98" t="s">
        <v>106</v>
      </c>
      <c r="N6511" t="s">
        <v>6940</v>
      </c>
      <c r="O6511" t="s">
        <v>6327</v>
      </c>
      <c r="P6511" t="s">
        <v>6327</v>
      </c>
      <c r="Q6511" t="s">
        <v>6333</v>
      </c>
      <c r="R6511" t="s">
        <v>6327</v>
      </c>
      <c r="S6511" s="100">
        <v>42198</v>
      </c>
      <c r="T6511" s="100">
        <v>36526</v>
      </c>
    </row>
    <row r="6512" spans="1:20" x14ac:dyDescent="0.2">
      <c r="A6512">
        <v>2465</v>
      </c>
      <c r="B6512" s="98" t="s">
        <v>3286</v>
      </c>
      <c r="C6512" s="98">
        <v>12</v>
      </c>
      <c r="D6512" s="98">
        <v>3</v>
      </c>
      <c r="E6512" s="98">
        <v>2000</v>
      </c>
      <c r="F6512" t="s">
        <v>378</v>
      </c>
      <c r="G6512" s="99">
        <v>24838</v>
      </c>
      <c r="H6512" s="98">
        <v>1</v>
      </c>
      <c r="I6512" s="98">
        <v>1</v>
      </c>
      <c r="J6512" s="98">
        <v>1968</v>
      </c>
      <c r="K6512" t="s">
        <v>332</v>
      </c>
      <c r="L6512">
        <v>0</v>
      </c>
      <c r="M6512" s="98" t="s">
        <v>106</v>
      </c>
      <c r="N6512" t="s">
        <v>6931</v>
      </c>
      <c r="O6512" t="s">
        <v>6327</v>
      </c>
      <c r="P6512" t="s">
        <v>6327</v>
      </c>
      <c r="Q6512" t="s">
        <v>6388</v>
      </c>
      <c r="R6512" t="s">
        <v>6327</v>
      </c>
      <c r="S6512" s="100">
        <v>44049.538495370369</v>
      </c>
      <c r="T6512" s="100">
        <v>36526</v>
      </c>
    </row>
    <row r="6513" spans="1:20" x14ac:dyDescent="0.2">
      <c r="A6513">
        <v>2464</v>
      </c>
      <c r="B6513" s="98" t="s">
        <v>4898</v>
      </c>
      <c r="C6513" s="98">
        <v>1</v>
      </c>
      <c r="D6513" s="98">
        <v>1</v>
      </c>
      <c r="E6513" s="98">
        <v>1976</v>
      </c>
      <c r="F6513" t="s">
        <v>7903</v>
      </c>
      <c r="G6513" s="99">
        <v>21916</v>
      </c>
      <c r="H6513" s="98">
        <v>1</v>
      </c>
      <c r="I6513" s="98">
        <v>1</v>
      </c>
      <c r="J6513" s="98">
        <v>1960</v>
      </c>
      <c r="K6513" t="s">
        <v>332</v>
      </c>
      <c r="L6513">
        <v>0</v>
      </c>
      <c r="M6513" s="98" t="s">
        <v>106</v>
      </c>
      <c r="N6513" t="s">
        <v>6436</v>
      </c>
      <c r="O6513" t="s">
        <v>6327</v>
      </c>
      <c r="P6513" t="s">
        <v>6388</v>
      </c>
      <c r="Q6513" t="s">
        <v>6421</v>
      </c>
      <c r="R6513" t="s">
        <v>6327</v>
      </c>
      <c r="S6513" s="100">
        <v>36526</v>
      </c>
      <c r="T6513" s="100">
        <v>36526</v>
      </c>
    </row>
    <row r="6514" spans="1:20" x14ac:dyDescent="0.2">
      <c r="A6514">
        <v>2463</v>
      </c>
      <c r="B6514" s="98" t="s">
        <v>4819</v>
      </c>
      <c r="C6514" s="98">
        <v>1</v>
      </c>
      <c r="D6514" s="98">
        <v>1</v>
      </c>
      <c r="E6514" s="98">
        <v>1900</v>
      </c>
      <c r="F6514" t="s">
        <v>8554</v>
      </c>
      <c r="G6514" s="99">
        <v>33284</v>
      </c>
      <c r="H6514" s="98">
        <v>15</v>
      </c>
      <c r="I6514" s="98">
        <v>2</v>
      </c>
      <c r="J6514" s="98">
        <v>1991</v>
      </c>
      <c r="K6514" t="s">
        <v>332</v>
      </c>
      <c r="L6514">
        <v>0</v>
      </c>
      <c r="M6514" s="98" t="s">
        <v>106</v>
      </c>
      <c r="N6514" t="s">
        <v>6436</v>
      </c>
      <c r="O6514" t="s">
        <v>6327</v>
      </c>
      <c r="P6514" t="s">
        <v>6398</v>
      </c>
      <c r="Q6514" t="s">
        <v>6346</v>
      </c>
      <c r="R6514" t="s">
        <v>6327</v>
      </c>
      <c r="S6514" s="100">
        <v>36526</v>
      </c>
      <c r="T6514" s="100">
        <v>36526</v>
      </c>
    </row>
    <row r="6515" spans="1:20" x14ac:dyDescent="0.2">
      <c r="A6515">
        <v>2462</v>
      </c>
      <c r="B6515" s="98" t="s">
        <v>4683</v>
      </c>
      <c r="C6515" s="98">
        <v>1</v>
      </c>
      <c r="D6515" s="98">
        <v>1</v>
      </c>
      <c r="E6515" s="98">
        <v>1996</v>
      </c>
      <c r="F6515" t="s">
        <v>363</v>
      </c>
      <c r="G6515" s="99">
        <v>34185</v>
      </c>
      <c r="H6515" s="98">
        <v>4</v>
      </c>
      <c r="I6515" s="98">
        <v>8</v>
      </c>
      <c r="J6515" s="98">
        <v>1993</v>
      </c>
      <c r="K6515" t="s">
        <v>332</v>
      </c>
      <c r="L6515">
        <v>0</v>
      </c>
      <c r="M6515" s="98" t="s">
        <v>106</v>
      </c>
      <c r="N6515" t="s">
        <v>6417</v>
      </c>
      <c r="O6515" t="s">
        <v>6327</v>
      </c>
      <c r="P6515" t="s">
        <v>6327</v>
      </c>
      <c r="Q6515" t="s">
        <v>6327</v>
      </c>
      <c r="R6515" t="s">
        <v>6327</v>
      </c>
      <c r="S6515" s="100">
        <v>36526</v>
      </c>
      <c r="T6515" s="100">
        <v>36526</v>
      </c>
    </row>
    <row r="6516" spans="1:20" x14ac:dyDescent="0.2">
      <c r="A6516">
        <v>2461</v>
      </c>
      <c r="B6516" s="98" t="s">
        <v>3187</v>
      </c>
      <c r="C6516" s="98">
        <v>23</v>
      </c>
      <c r="D6516" s="98">
        <v>12</v>
      </c>
      <c r="E6516" s="98">
        <v>2000</v>
      </c>
      <c r="F6516" t="s">
        <v>779</v>
      </c>
      <c r="G6516" s="99">
        <v>33970</v>
      </c>
      <c r="H6516" s="98">
        <v>1</v>
      </c>
      <c r="I6516" s="98">
        <v>1</v>
      </c>
      <c r="J6516" s="98">
        <v>1993</v>
      </c>
      <c r="K6516" t="s">
        <v>332</v>
      </c>
      <c r="L6516">
        <v>0</v>
      </c>
      <c r="M6516" s="98" t="s">
        <v>106</v>
      </c>
      <c r="N6516" t="s">
        <v>6417</v>
      </c>
      <c r="O6516" t="s">
        <v>6327</v>
      </c>
      <c r="P6516" t="s">
        <v>6327</v>
      </c>
      <c r="Q6516" t="s">
        <v>6327</v>
      </c>
      <c r="R6516" t="s">
        <v>6327</v>
      </c>
      <c r="S6516" s="100">
        <v>36526</v>
      </c>
      <c r="T6516" s="100">
        <v>36526</v>
      </c>
    </row>
    <row r="6517" spans="1:20" x14ac:dyDescent="0.2">
      <c r="A6517">
        <v>2460</v>
      </c>
      <c r="B6517" s="98" t="s">
        <v>757</v>
      </c>
      <c r="C6517" s="98">
        <v>4</v>
      </c>
      <c r="D6517" s="98">
        <v>4</v>
      </c>
      <c r="E6517" s="98">
        <v>1991</v>
      </c>
      <c r="F6517" t="s">
        <v>745</v>
      </c>
      <c r="G6517" s="99">
        <v>24838</v>
      </c>
      <c r="H6517" s="98">
        <v>1</v>
      </c>
      <c r="I6517" s="98">
        <v>1</v>
      </c>
      <c r="J6517" s="98">
        <v>1968</v>
      </c>
      <c r="K6517" t="s">
        <v>332</v>
      </c>
      <c r="L6517">
        <v>0</v>
      </c>
      <c r="M6517" s="98" t="s">
        <v>106</v>
      </c>
      <c r="N6517" t="s">
        <v>6436</v>
      </c>
      <c r="O6517" t="s">
        <v>6327</v>
      </c>
      <c r="P6517" t="s">
        <v>6350</v>
      </c>
      <c r="Q6517" t="s">
        <v>6333</v>
      </c>
      <c r="R6517" t="s">
        <v>6327</v>
      </c>
      <c r="S6517" s="100">
        <v>36526</v>
      </c>
      <c r="T6517" s="100">
        <v>36526</v>
      </c>
    </row>
    <row r="6518" spans="1:20" x14ac:dyDescent="0.2">
      <c r="A6518">
        <v>2459</v>
      </c>
      <c r="B6518" s="98" t="s">
        <v>3249</v>
      </c>
      <c r="C6518" s="98">
        <v>27</v>
      </c>
      <c r="D6518" s="98">
        <v>10</v>
      </c>
      <c r="E6518" s="98">
        <v>1989</v>
      </c>
      <c r="F6518" t="s">
        <v>7133</v>
      </c>
      <c r="G6518" s="99">
        <v>35065</v>
      </c>
      <c r="H6518" s="98">
        <v>1</v>
      </c>
      <c r="I6518" s="98">
        <v>1</v>
      </c>
      <c r="J6518" s="98">
        <v>1996</v>
      </c>
      <c r="K6518" t="s">
        <v>892</v>
      </c>
      <c r="L6518">
        <v>0</v>
      </c>
      <c r="M6518" s="98" t="s">
        <v>106</v>
      </c>
      <c r="N6518" t="s">
        <v>6424</v>
      </c>
      <c r="O6518" t="s">
        <v>6327</v>
      </c>
      <c r="P6518" t="s">
        <v>6327</v>
      </c>
      <c r="Q6518" t="s">
        <v>6327</v>
      </c>
      <c r="R6518" t="s">
        <v>6327</v>
      </c>
      <c r="S6518" s="100">
        <v>36526</v>
      </c>
      <c r="T6518" s="100">
        <v>36526</v>
      </c>
    </row>
    <row r="6519" spans="1:20" x14ac:dyDescent="0.2">
      <c r="A6519">
        <v>2458</v>
      </c>
      <c r="B6519" s="98" t="s">
        <v>839</v>
      </c>
      <c r="C6519" s="98">
        <v>1</v>
      </c>
      <c r="D6519" s="98">
        <v>1</v>
      </c>
      <c r="E6519" s="98">
        <v>1999</v>
      </c>
      <c r="F6519" t="s">
        <v>356</v>
      </c>
      <c r="G6519" s="99">
        <v>34823</v>
      </c>
      <c r="H6519" s="98">
        <v>4</v>
      </c>
      <c r="I6519" s="98">
        <v>5</v>
      </c>
      <c r="J6519" s="98">
        <v>1995</v>
      </c>
      <c r="K6519" t="s">
        <v>332</v>
      </c>
      <c r="L6519">
        <v>0</v>
      </c>
      <c r="M6519" s="98" t="s">
        <v>106</v>
      </c>
      <c r="N6519" t="s">
        <v>6331</v>
      </c>
      <c r="O6519" t="s">
        <v>7672</v>
      </c>
      <c r="P6519" t="s">
        <v>6346</v>
      </c>
      <c r="Q6519" t="s">
        <v>6346</v>
      </c>
      <c r="R6519" t="s">
        <v>6370</v>
      </c>
      <c r="S6519" s="100">
        <v>42611</v>
      </c>
      <c r="T6519" s="100">
        <v>36526</v>
      </c>
    </row>
    <row r="6520" spans="1:20" x14ac:dyDescent="0.2">
      <c r="A6520">
        <v>2457</v>
      </c>
      <c r="B6520" s="98" t="s">
        <v>1505</v>
      </c>
      <c r="C6520" s="98">
        <v>18</v>
      </c>
      <c r="D6520" s="98">
        <v>7</v>
      </c>
      <c r="E6520" s="98">
        <v>2002</v>
      </c>
      <c r="F6520" t="s">
        <v>451</v>
      </c>
      <c r="G6520" s="99">
        <v>35686</v>
      </c>
      <c r="H6520" s="98">
        <v>13</v>
      </c>
      <c r="I6520" s="98">
        <v>9</v>
      </c>
      <c r="J6520" s="98">
        <v>1997</v>
      </c>
      <c r="K6520" t="s">
        <v>332</v>
      </c>
      <c r="L6520">
        <v>0</v>
      </c>
      <c r="M6520" s="98" t="s">
        <v>106</v>
      </c>
      <c r="N6520" t="s">
        <v>6417</v>
      </c>
      <c r="O6520" t="s">
        <v>6327</v>
      </c>
      <c r="P6520" t="s">
        <v>6327</v>
      </c>
      <c r="Q6520" t="s">
        <v>6327</v>
      </c>
      <c r="R6520" t="s">
        <v>6327</v>
      </c>
      <c r="S6520" s="100">
        <v>36526</v>
      </c>
      <c r="T6520" s="100">
        <v>36526</v>
      </c>
    </row>
    <row r="6521" spans="1:20" x14ac:dyDescent="0.2">
      <c r="A6521">
        <v>2456</v>
      </c>
      <c r="B6521" s="98" t="s">
        <v>1218</v>
      </c>
      <c r="C6521" s="98">
        <v>20</v>
      </c>
      <c r="D6521" s="98">
        <v>1</v>
      </c>
      <c r="E6521" s="98">
        <v>1991</v>
      </c>
      <c r="F6521" t="s">
        <v>4845</v>
      </c>
      <c r="G6521" s="99">
        <v>35065</v>
      </c>
      <c r="H6521" s="98">
        <v>1</v>
      </c>
      <c r="I6521" s="98">
        <v>1</v>
      </c>
      <c r="J6521" s="98">
        <v>1996</v>
      </c>
      <c r="K6521" t="s">
        <v>332</v>
      </c>
      <c r="L6521">
        <v>0</v>
      </c>
      <c r="M6521" s="98" t="s">
        <v>106</v>
      </c>
      <c r="N6521" t="s">
        <v>6417</v>
      </c>
      <c r="O6521" t="s">
        <v>6327</v>
      </c>
      <c r="P6521" t="s">
        <v>6327</v>
      </c>
      <c r="Q6521" t="s">
        <v>6327</v>
      </c>
      <c r="R6521" t="s">
        <v>6327</v>
      </c>
      <c r="S6521" s="100">
        <v>36526</v>
      </c>
      <c r="T6521" s="100">
        <v>36526</v>
      </c>
    </row>
    <row r="6522" spans="1:20" x14ac:dyDescent="0.2">
      <c r="A6522">
        <v>2455</v>
      </c>
      <c r="B6522" s="98" t="s">
        <v>4321</v>
      </c>
      <c r="C6522" s="98">
        <v>1</v>
      </c>
      <c r="D6522" s="98">
        <v>1</v>
      </c>
      <c r="E6522" s="98">
        <v>1985</v>
      </c>
      <c r="F6522" t="s">
        <v>654</v>
      </c>
      <c r="G6522" s="99">
        <v>35114</v>
      </c>
      <c r="H6522" s="98">
        <v>19</v>
      </c>
      <c r="I6522" s="98">
        <v>2</v>
      </c>
      <c r="J6522" s="98">
        <v>1996</v>
      </c>
      <c r="K6522" t="s">
        <v>332</v>
      </c>
      <c r="L6522">
        <v>0</v>
      </c>
      <c r="M6522" s="98" t="s">
        <v>106</v>
      </c>
      <c r="N6522" t="s">
        <v>6424</v>
      </c>
      <c r="O6522" t="s">
        <v>6327</v>
      </c>
      <c r="P6522" t="s">
        <v>6327</v>
      </c>
      <c r="Q6522" t="s">
        <v>6374</v>
      </c>
      <c r="R6522" t="s">
        <v>6327</v>
      </c>
      <c r="S6522" s="100">
        <v>41090</v>
      </c>
      <c r="T6522" s="100">
        <v>36526</v>
      </c>
    </row>
    <row r="6523" spans="1:20" x14ac:dyDescent="0.2">
      <c r="A6523">
        <v>2454</v>
      </c>
      <c r="B6523" s="98" t="s">
        <v>4316</v>
      </c>
      <c r="C6523" s="98">
        <v>1</v>
      </c>
      <c r="D6523" s="98">
        <v>1</v>
      </c>
      <c r="E6523" s="98">
        <v>2099</v>
      </c>
      <c r="F6523" t="s">
        <v>8342</v>
      </c>
      <c r="G6523" s="99">
        <v>35365</v>
      </c>
      <c r="H6523" s="98">
        <v>27</v>
      </c>
      <c r="I6523" s="98">
        <v>10</v>
      </c>
      <c r="J6523" s="98">
        <v>1996</v>
      </c>
      <c r="K6523" t="s">
        <v>332</v>
      </c>
      <c r="L6523">
        <v>0</v>
      </c>
      <c r="M6523" s="98" t="s">
        <v>106</v>
      </c>
      <c r="N6523" t="s">
        <v>6637</v>
      </c>
      <c r="O6523" t="s">
        <v>6327</v>
      </c>
      <c r="P6523" t="s">
        <v>6327</v>
      </c>
      <c r="Q6523" t="s">
        <v>6376</v>
      </c>
      <c r="R6523" t="s">
        <v>6327</v>
      </c>
      <c r="S6523" s="100">
        <v>43283</v>
      </c>
      <c r="T6523" s="100">
        <v>36526</v>
      </c>
    </row>
    <row r="6524" spans="1:20" x14ac:dyDescent="0.2">
      <c r="A6524">
        <v>2453</v>
      </c>
      <c r="B6524" s="98" t="s">
        <v>664</v>
      </c>
      <c r="C6524" s="98">
        <v>26</v>
      </c>
      <c r="D6524" s="98">
        <v>6</v>
      </c>
      <c r="E6524" s="98">
        <v>1998</v>
      </c>
      <c r="F6524" t="s">
        <v>4845</v>
      </c>
      <c r="G6524" s="99">
        <v>35431</v>
      </c>
      <c r="H6524" s="98">
        <v>1</v>
      </c>
      <c r="I6524" s="98">
        <v>1</v>
      </c>
      <c r="J6524" s="98">
        <v>1997</v>
      </c>
      <c r="K6524" t="s">
        <v>332</v>
      </c>
      <c r="L6524">
        <v>0</v>
      </c>
      <c r="M6524" s="98" t="s">
        <v>106</v>
      </c>
      <c r="N6524" t="s">
        <v>6417</v>
      </c>
      <c r="O6524" t="s">
        <v>6327</v>
      </c>
      <c r="P6524" t="s">
        <v>6327</v>
      </c>
      <c r="Q6524" t="s">
        <v>6327</v>
      </c>
      <c r="R6524" t="s">
        <v>6327</v>
      </c>
      <c r="S6524" s="100">
        <v>36526</v>
      </c>
      <c r="T6524" s="100">
        <v>36526</v>
      </c>
    </row>
    <row r="6525" spans="1:20" x14ac:dyDescent="0.2">
      <c r="A6525">
        <v>2452</v>
      </c>
      <c r="B6525" s="98" t="s">
        <v>2969</v>
      </c>
      <c r="C6525" s="98">
        <v>1</v>
      </c>
      <c r="D6525" s="98">
        <v>1</v>
      </c>
      <c r="E6525" s="98">
        <v>1988</v>
      </c>
      <c r="F6525" t="s">
        <v>261</v>
      </c>
      <c r="G6525" s="99">
        <v>24473</v>
      </c>
      <c r="H6525" s="98">
        <v>1</v>
      </c>
      <c r="I6525" s="98">
        <v>1</v>
      </c>
      <c r="J6525" s="98">
        <v>1967</v>
      </c>
      <c r="K6525" t="s">
        <v>332</v>
      </c>
      <c r="L6525">
        <v>0</v>
      </c>
      <c r="M6525" s="98" t="s">
        <v>106</v>
      </c>
      <c r="N6525" t="s">
        <v>6417</v>
      </c>
      <c r="O6525" t="s">
        <v>6327</v>
      </c>
      <c r="P6525" t="s">
        <v>6327</v>
      </c>
      <c r="Q6525" t="s">
        <v>6327</v>
      </c>
      <c r="R6525" t="s">
        <v>6327</v>
      </c>
      <c r="S6525" s="100">
        <v>36526</v>
      </c>
      <c r="T6525" s="100">
        <v>36526</v>
      </c>
    </row>
    <row r="6526" spans="1:20" x14ac:dyDescent="0.2">
      <c r="A6526">
        <v>2451</v>
      </c>
      <c r="B6526" s="98" t="s">
        <v>1890</v>
      </c>
      <c r="C6526" s="98">
        <v>1</v>
      </c>
      <c r="D6526" s="98">
        <v>1</v>
      </c>
      <c r="E6526" s="98">
        <v>2004</v>
      </c>
      <c r="F6526" t="s">
        <v>6596</v>
      </c>
      <c r="G6526" s="99">
        <v>24473</v>
      </c>
      <c r="H6526" s="98">
        <v>1</v>
      </c>
      <c r="I6526" s="98">
        <v>1</v>
      </c>
      <c r="J6526" s="98">
        <v>1967</v>
      </c>
      <c r="K6526" t="s">
        <v>332</v>
      </c>
      <c r="L6526">
        <v>0</v>
      </c>
      <c r="M6526" s="98" t="s">
        <v>106</v>
      </c>
      <c r="N6526" t="s">
        <v>6971</v>
      </c>
      <c r="O6526" t="s">
        <v>6327</v>
      </c>
      <c r="P6526" t="s">
        <v>6327</v>
      </c>
      <c r="Q6526" t="s">
        <v>6339</v>
      </c>
      <c r="R6526" t="s">
        <v>6327</v>
      </c>
      <c r="S6526" s="100">
        <v>36526</v>
      </c>
      <c r="T6526" s="100">
        <v>36526</v>
      </c>
    </row>
    <row r="6527" spans="1:20" x14ac:dyDescent="0.2">
      <c r="A6527">
        <v>2449</v>
      </c>
      <c r="B6527" s="98" t="s">
        <v>5102</v>
      </c>
      <c r="C6527" s="98">
        <v>29</v>
      </c>
      <c r="D6527" s="98">
        <v>5</v>
      </c>
      <c r="E6527" s="98">
        <v>2002</v>
      </c>
      <c r="F6527" t="s">
        <v>274</v>
      </c>
      <c r="G6527" s="99">
        <v>32509</v>
      </c>
      <c r="H6527" s="98">
        <v>1</v>
      </c>
      <c r="I6527" s="98">
        <v>1</v>
      </c>
      <c r="J6527" s="98">
        <v>1989</v>
      </c>
      <c r="K6527" t="s">
        <v>332</v>
      </c>
      <c r="L6527">
        <v>0</v>
      </c>
      <c r="M6527" s="98" t="s">
        <v>106</v>
      </c>
      <c r="N6527" t="s">
        <v>6417</v>
      </c>
      <c r="O6527" t="s">
        <v>6327</v>
      </c>
      <c r="P6527" t="s">
        <v>6327</v>
      </c>
      <c r="Q6527" t="s">
        <v>6327</v>
      </c>
      <c r="R6527" t="s">
        <v>6327</v>
      </c>
      <c r="S6527" s="100">
        <v>36526</v>
      </c>
      <c r="T6527" s="100">
        <v>36526</v>
      </c>
    </row>
    <row r="6528" spans="1:20" x14ac:dyDescent="0.2">
      <c r="A6528">
        <v>2448</v>
      </c>
      <c r="B6528" s="98" t="s">
        <v>4520</v>
      </c>
      <c r="C6528" s="98">
        <v>1</v>
      </c>
      <c r="D6528" s="98">
        <v>1</v>
      </c>
      <c r="E6528" s="98">
        <v>2008</v>
      </c>
      <c r="F6528" t="s">
        <v>8428</v>
      </c>
      <c r="G6528" s="99">
        <v>12055</v>
      </c>
      <c r="H6528" s="98">
        <v>1</v>
      </c>
      <c r="I6528" s="98">
        <v>1</v>
      </c>
      <c r="J6528" s="98">
        <v>1933</v>
      </c>
      <c r="K6528" t="s">
        <v>332</v>
      </c>
      <c r="L6528">
        <v>0</v>
      </c>
      <c r="M6528" s="98" t="s">
        <v>106</v>
      </c>
      <c r="N6528" t="s">
        <v>6612</v>
      </c>
      <c r="O6528" t="s">
        <v>6327</v>
      </c>
      <c r="P6528" t="s">
        <v>6327</v>
      </c>
      <c r="Q6528" t="s">
        <v>6327</v>
      </c>
      <c r="R6528" t="s">
        <v>6327</v>
      </c>
      <c r="S6528" s="100">
        <v>36526</v>
      </c>
      <c r="T6528" s="100">
        <v>36526</v>
      </c>
    </row>
    <row r="6529" spans="1:20" x14ac:dyDescent="0.2">
      <c r="A6529">
        <v>2447</v>
      </c>
      <c r="B6529" s="98" t="s">
        <v>2784</v>
      </c>
      <c r="C6529" s="98">
        <v>17</v>
      </c>
      <c r="D6529" s="98">
        <v>11</v>
      </c>
      <c r="E6529" s="98">
        <v>1957</v>
      </c>
      <c r="F6529" t="s">
        <v>7133</v>
      </c>
      <c r="G6529" s="99">
        <v>34303</v>
      </c>
      <c r="H6529" s="98">
        <v>30</v>
      </c>
      <c r="I6529" s="98">
        <v>11</v>
      </c>
      <c r="J6529" s="98">
        <v>1993</v>
      </c>
      <c r="K6529" t="s">
        <v>892</v>
      </c>
      <c r="L6529">
        <v>0</v>
      </c>
      <c r="M6529" s="98" t="s">
        <v>106</v>
      </c>
      <c r="N6529" t="s">
        <v>6417</v>
      </c>
      <c r="O6529" t="s">
        <v>6327</v>
      </c>
      <c r="P6529" t="s">
        <v>6327</v>
      </c>
      <c r="Q6529" t="s">
        <v>6327</v>
      </c>
      <c r="R6529" t="s">
        <v>6327</v>
      </c>
      <c r="S6529" s="100">
        <v>36526</v>
      </c>
      <c r="T6529" s="100">
        <v>36526</v>
      </c>
    </row>
    <row r="6530" spans="1:20" x14ac:dyDescent="0.2">
      <c r="A6530">
        <v>2445</v>
      </c>
      <c r="B6530" s="98" t="s">
        <v>1599</v>
      </c>
      <c r="C6530" s="98">
        <v>3</v>
      </c>
      <c r="D6530" s="98">
        <v>5</v>
      </c>
      <c r="E6530" s="98">
        <v>1993</v>
      </c>
      <c r="F6530" t="s">
        <v>6911</v>
      </c>
      <c r="G6530" s="99">
        <v>35158</v>
      </c>
      <c r="H6530" s="98">
        <v>3</v>
      </c>
      <c r="I6530" s="98">
        <v>4</v>
      </c>
      <c r="J6530" s="98">
        <v>1996</v>
      </c>
      <c r="K6530" t="s">
        <v>892</v>
      </c>
      <c r="L6530">
        <v>0</v>
      </c>
      <c r="M6530" s="98" t="s">
        <v>106</v>
      </c>
      <c r="N6530" t="s">
        <v>6436</v>
      </c>
      <c r="O6530" t="s">
        <v>6327</v>
      </c>
      <c r="P6530" t="s">
        <v>6370</v>
      </c>
      <c r="Q6530" t="s">
        <v>6370</v>
      </c>
      <c r="R6530" t="s">
        <v>6327</v>
      </c>
      <c r="S6530" s="100">
        <v>36526</v>
      </c>
      <c r="T6530" s="100">
        <v>36526</v>
      </c>
    </row>
    <row r="6531" spans="1:20" x14ac:dyDescent="0.2">
      <c r="A6531">
        <v>2444</v>
      </c>
      <c r="B6531" s="98" t="s">
        <v>1576</v>
      </c>
      <c r="C6531" s="98">
        <v>8</v>
      </c>
      <c r="D6531" s="98">
        <v>4</v>
      </c>
      <c r="E6531" s="98">
        <v>2002</v>
      </c>
      <c r="F6531" t="s">
        <v>550</v>
      </c>
      <c r="G6531" s="99">
        <v>34797</v>
      </c>
      <c r="H6531" s="98">
        <v>8</v>
      </c>
      <c r="I6531" s="98">
        <v>4</v>
      </c>
      <c r="J6531" s="98">
        <v>1995</v>
      </c>
      <c r="K6531" t="s">
        <v>332</v>
      </c>
      <c r="L6531">
        <v>0</v>
      </c>
      <c r="M6531" s="98" t="s">
        <v>106</v>
      </c>
      <c r="N6531" t="s">
        <v>6417</v>
      </c>
      <c r="O6531" t="s">
        <v>6327</v>
      </c>
      <c r="P6531" t="s">
        <v>6327</v>
      </c>
      <c r="Q6531" t="s">
        <v>6327</v>
      </c>
      <c r="R6531" t="s">
        <v>6327</v>
      </c>
      <c r="S6531" s="100">
        <v>36526</v>
      </c>
      <c r="T6531" s="100">
        <v>36526</v>
      </c>
    </row>
    <row r="6532" spans="1:20" x14ac:dyDescent="0.2">
      <c r="A6532">
        <v>2443</v>
      </c>
      <c r="B6532" s="98" t="s">
        <v>5776</v>
      </c>
      <c r="C6532" s="98">
        <v>1</v>
      </c>
      <c r="D6532" s="98">
        <v>1</v>
      </c>
      <c r="E6532" s="98">
        <v>1961</v>
      </c>
      <c r="F6532" t="s">
        <v>270</v>
      </c>
      <c r="G6532" s="99">
        <v>34036</v>
      </c>
      <c r="H6532" s="98">
        <v>8</v>
      </c>
      <c r="I6532" s="98">
        <v>3</v>
      </c>
      <c r="J6532" s="98">
        <v>1993</v>
      </c>
      <c r="K6532" t="s">
        <v>332</v>
      </c>
      <c r="L6532">
        <v>0</v>
      </c>
      <c r="M6532" s="98" t="s">
        <v>106</v>
      </c>
      <c r="N6532" t="s">
        <v>6417</v>
      </c>
      <c r="O6532" t="s">
        <v>6327</v>
      </c>
      <c r="P6532" t="s">
        <v>6327</v>
      </c>
      <c r="Q6532" t="s">
        <v>6398</v>
      </c>
      <c r="R6532" t="s">
        <v>6327</v>
      </c>
      <c r="S6532" s="100">
        <v>36526</v>
      </c>
      <c r="T6532" s="100">
        <v>36526</v>
      </c>
    </row>
    <row r="6533" spans="1:20" x14ac:dyDescent="0.2">
      <c r="A6533">
        <v>2442</v>
      </c>
      <c r="B6533" s="98" t="s">
        <v>6034</v>
      </c>
      <c r="C6533" s="98">
        <v>30</v>
      </c>
      <c r="D6533" s="98">
        <v>10</v>
      </c>
      <c r="E6533" s="98">
        <v>2000</v>
      </c>
      <c r="F6533" t="s">
        <v>916</v>
      </c>
      <c r="G6533" s="99">
        <v>32899</v>
      </c>
      <c r="H6533" s="98">
        <v>26</v>
      </c>
      <c r="I6533" s="98">
        <v>1</v>
      </c>
      <c r="J6533" s="98">
        <v>1990</v>
      </c>
      <c r="K6533" t="s">
        <v>892</v>
      </c>
      <c r="L6533">
        <v>0</v>
      </c>
      <c r="M6533" s="98" t="s">
        <v>106</v>
      </c>
      <c r="N6533" t="s">
        <v>7158</v>
      </c>
      <c r="O6533" t="s">
        <v>6327</v>
      </c>
      <c r="P6533" t="s">
        <v>6327</v>
      </c>
      <c r="Q6533" t="s">
        <v>6327</v>
      </c>
      <c r="R6533" t="s">
        <v>6327</v>
      </c>
      <c r="S6533" s="100">
        <v>41444</v>
      </c>
      <c r="T6533" s="100">
        <v>36526</v>
      </c>
    </row>
    <row r="6534" spans="1:20" x14ac:dyDescent="0.2">
      <c r="A6534">
        <v>2441</v>
      </c>
      <c r="B6534" s="98" t="s">
        <v>4776</v>
      </c>
      <c r="C6534" s="98">
        <v>21</v>
      </c>
      <c r="D6534" s="98">
        <v>7</v>
      </c>
      <c r="E6534" s="98">
        <v>1980</v>
      </c>
      <c r="F6534" t="s">
        <v>916</v>
      </c>
      <c r="G6534" s="99">
        <v>32966</v>
      </c>
      <c r="H6534" s="98">
        <v>3</v>
      </c>
      <c r="I6534" s="98">
        <v>4</v>
      </c>
      <c r="J6534" s="98">
        <v>1990</v>
      </c>
      <c r="K6534" t="s">
        <v>892</v>
      </c>
      <c r="L6534">
        <v>0</v>
      </c>
      <c r="M6534" s="98" t="s">
        <v>106</v>
      </c>
      <c r="N6534" t="s">
        <v>6417</v>
      </c>
      <c r="O6534" t="s">
        <v>6327</v>
      </c>
      <c r="P6534" t="s">
        <v>6327</v>
      </c>
      <c r="Q6534" t="s">
        <v>6327</v>
      </c>
      <c r="R6534" t="s">
        <v>6327</v>
      </c>
      <c r="S6534" s="100">
        <v>36526</v>
      </c>
      <c r="T6534" s="100">
        <v>36526</v>
      </c>
    </row>
    <row r="6535" spans="1:20" x14ac:dyDescent="0.2">
      <c r="A6535">
        <v>2439</v>
      </c>
      <c r="B6535" s="98" t="s">
        <v>3549</v>
      </c>
      <c r="C6535" s="98">
        <v>9</v>
      </c>
      <c r="D6535" s="98">
        <v>5</v>
      </c>
      <c r="E6535" s="98">
        <v>2000</v>
      </c>
      <c r="F6535" t="s">
        <v>265</v>
      </c>
      <c r="G6535" s="99">
        <v>23012</v>
      </c>
      <c r="H6535" s="98">
        <v>1</v>
      </c>
      <c r="I6535" s="98">
        <v>1</v>
      </c>
      <c r="J6535" s="98">
        <v>1963</v>
      </c>
      <c r="K6535" t="s">
        <v>332</v>
      </c>
      <c r="L6535">
        <v>0</v>
      </c>
      <c r="M6535" s="98" t="s">
        <v>106</v>
      </c>
      <c r="N6535" t="s">
        <v>6417</v>
      </c>
      <c r="O6535" t="s">
        <v>6327</v>
      </c>
      <c r="P6535" t="s">
        <v>6327</v>
      </c>
      <c r="Q6535" t="s">
        <v>6386</v>
      </c>
      <c r="R6535" t="s">
        <v>6327</v>
      </c>
      <c r="S6535" s="100">
        <v>36526</v>
      </c>
      <c r="T6535" s="100">
        <v>36526</v>
      </c>
    </row>
    <row r="6536" spans="1:20" x14ac:dyDescent="0.2">
      <c r="A6536">
        <v>2438</v>
      </c>
      <c r="B6536" s="98" t="s">
        <v>3223</v>
      </c>
      <c r="C6536" s="98">
        <v>1</v>
      </c>
      <c r="D6536" s="98">
        <v>1</v>
      </c>
      <c r="E6536" s="98">
        <v>1900</v>
      </c>
      <c r="F6536" t="s">
        <v>6468</v>
      </c>
      <c r="G6536" s="99">
        <v>25569</v>
      </c>
      <c r="H6536" s="98">
        <v>1</v>
      </c>
      <c r="I6536" s="98">
        <v>1</v>
      </c>
      <c r="J6536" s="98">
        <v>1970</v>
      </c>
      <c r="K6536" t="s">
        <v>332</v>
      </c>
      <c r="L6536">
        <v>0</v>
      </c>
      <c r="M6536" s="98" t="s">
        <v>106</v>
      </c>
      <c r="N6536" t="s">
        <v>6417</v>
      </c>
      <c r="O6536" t="s">
        <v>6327</v>
      </c>
      <c r="P6536" t="s">
        <v>6327</v>
      </c>
      <c r="Q6536" t="s">
        <v>6491</v>
      </c>
      <c r="R6536" t="s">
        <v>6327</v>
      </c>
      <c r="S6536" s="100">
        <v>36526</v>
      </c>
      <c r="T6536" s="100">
        <v>36526</v>
      </c>
    </row>
    <row r="6537" spans="1:20" x14ac:dyDescent="0.2">
      <c r="A6537">
        <v>2437</v>
      </c>
      <c r="B6537" s="98" t="s">
        <v>3403</v>
      </c>
      <c r="C6537" s="98">
        <v>12</v>
      </c>
      <c r="D6537" s="98">
        <v>7</v>
      </c>
      <c r="E6537" s="98">
        <v>1982</v>
      </c>
      <c r="F6537" t="s">
        <v>6866</v>
      </c>
      <c r="G6537" s="99">
        <v>16072</v>
      </c>
      <c r="H6537" s="98">
        <v>1</v>
      </c>
      <c r="I6537" s="98">
        <v>1</v>
      </c>
      <c r="J6537" s="98">
        <v>1944</v>
      </c>
      <c r="K6537" t="s">
        <v>332</v>
      </c>
      <c r="L6537">
        <v>0</v>
      </c>
      <c r="M6537" s="98" t="s">
        <v>106</v>
      </c>
      <c r="N6537" t="s">
        <v>6424</v>
      </c>
      <c r="O6537" t="s">
        <v>6327</v>
      </c>
      <c r="P6537" t="s">
        <v>6327</v>
      </c>
      <c r="Q6537" t="s">
        <v>6386</v>
      </c>
      <c r="R6537" t="s">
        <v>6327</v>
      </c>
      <c r="S6537" s="100">
        <v>36526</v>
      </c>
      <c r="T6537" s="100">
        <v>36526</v>
      </c>
    </row>
    <row r="6538" spans="1:20" x14ac:dyDescent="0.2">
      <c r="A6538">
        <v>2436</v>
      </c>
      <c r="B6538" s="98" t="s">
        <v>5772</v>
      </c>
      <c r="C6538" s="98">
        <v>1</v>
      </c>
      <c r="D6538" s="98">
        <v>1</v>
      </c>
      <c r="E6538" s="98">
        <v>1997</v>
      </c>
      <c r="F6538" t="s">
        <v>723</v>
      </c>
      <c r="G6538" s="99">
        <v>18264</v>
      </c>
      <c r="H6538" s="98">
        <v>1</v>
      </c>
      <c r="I6538" s="98">
        <v>1</v>
      </c>
      <c r="J6538" s="98">
        <v>1950</v>
      </c>
      <c r="K6538" t="s">
        <v>332</v>
      </c>
      <c r="L6538">
        <v>0</v>
      </c>
      <c r="M6538" s="98" t="s">
        <v>106</v>
      </c>
      <c r="N6538" t="s">
        <v>6417</v>
      </c>
      <c r="O6538" t="s">
        <v>6327</v>
      </c>
      <c r="P6538" t="s">
        <v>6327</v>
      </c>
      <c r="Q6538" t="s">
        <v>6333</v>
      </c>
      <c r="R6538" t="s">
        <v>6327</v>
      </c>
      <c r="S6538" s="100">
        <v>36526</v>
      </c>
      <c r="T6538" s="100">
        <v>36526</v>
      </c>
    </row>
    <row r="6539" spans="1:20" x14ac:dyDescent="0.2">
      <c r="A6539">
        <v>2435</v>
      </c>
      <c r="B6539" s="98" t="s">
        <v>102</v>
      </c>
      <c r="C6539" s="98">
        <v>1</v>
      </c>
      <c r="D6539" s="98">
        <v>1</v>
      </c>
      <c r="E6539" s="98">
        <v>2010</v>
      </c>
      <c r="F6539" t="s">
        <v>540</v>
      </c>
      <c r="G6539" s="99">
        <v>18264</v>
      </c>
      <c r="H6539" s="98">
        <v>1</v>
      </c>
      <c r="I6539" s="98">
        <v>1</v>
      </c>
      <c r="J6539" s="98">
        <v>1950</v>
      </c>
      <c r="K6539" t="s">
        <v>332</v>
      </c>
      <c r="L6539">
        <v>0</v>
      </c>
      <c r="M6539" s="98" t="s">
        <v>106</v>
      </c>
      <c r="N6539" t="s">
        <v>6702</v>
      </c>
      <c r="O6539" t="s">
        <v>6327</v>
      </c>
      <c r="P6539" t="s">
        <v>6327</v>
      </c>
      <c r="Q6539" t="s">
        <v>6346</v>
      </c>
      <c r="R6539" t="s">
        <v>6327</v>
      </c>
      <c r="S6539" s="100">
        <v>36526</v>
      </c>
      <c r="T6539" s="100">
        <v>36526</v>
      </c>
    </row>
    <row r="6540" spans="1:20" x14ac:dyDescent="0.2">
      <c r="A6540">
        <v>2434</v>
      </c>
      <c r="B6540" s="98" t="s">
        <v>2252</v>
      </c>
      <c r="C6540" s="98">
        <v>28</v>
      </c>
      <c r="D6540" s="98">
        <v>5</v>
      </c>
      <c r="E6540" s="98">
        <v>1952</v>
      </c>
      <c r="F6540" t="s">
        <v>7227</v>
      </c>
      <c r="G6540" s="99">
        <v>32509</v>
      </c>
      <c r="H6540" s="98">
        <v>1</v>
      </c>
      <c r="I6540" s="98">
        <v>1</v>
      </c>
      <c r="J6540" s="98">
        <v>1989</v>
      </c>
      <c r="K6540" t="s">
        <v>332</v>
      </c>
      <c r="L6540">
        <v>0</v>
      </c>
      <c r="M6540" s="98" t="s">
        <v>106</v>
      </c>
      <c r="N6540" t="s">
        <v>6417</v>
      </c>
      <c r="O6540" t="s">
        <v>6327</v>
      </c>
      <c r="P6540" t="s">
        <v>6327</v>
      </c>
      <c r="Q6540" t="s">
        <v>6327</v>
      </c>
      <c r="R6540" t="s">
        <v>6327</v>
      </c>
      <c r="S6540" s="100">
        <v>36526</v>
      </c>
      <c r="T6540" s="100">
        <v>36526</v>
      </c>
    </row>
    <row r="6541" spans="1:20" x14ac:dyDescent="0.2">
      <c r="A6541">
        <v>2433</v>
      </c>
      <c r="B6541" s="98" t="s">
        <v>370</v>
      </c>
      <c r="C6541" s="98">
        <v>1</v>
      </c>
      <c r="D6541" s="98">
        <v>1</v>
      </c>
      <c r="E6541" s="98">
        <v>1984</v>
      </c>
      <c r="F6541" t="s">
        <v>338</v>
      </c>
      <c r="G6541" s="99">
        <v>17336</v>
      </c>
      <c r="H6541" s="98">
        <v>18</v>
      </c>
      <c r="I6541" s="98">
        <v>6</v>
      </c>
      <c r="J6541" s="98">
        <v>1947</v>
      </c>
      <c r="K6541" t="s">
        <v>332</v>
      </c>
      <c r="L6541">
        <v>0</v>
      </c>
      <c r="M6541" s="98" t="s">
        <v>414</v>
      </c>
      <c r="N6541" t="s">
        <v>6331</v>
      </c>
      <c r="O6541" t="s">
        <v>6327</v>
      </c>
      <c r="P6541" t="s">
        <v>6327</v>
      </c>
      <c r="Q6541" t="s">
        <v>6390</v>
      </c>
      <c r="R6541" t="s">
        <v>6346</v>
      </c>
      <c r="S6541" s="100">
        <v>42084</v>
      </c>
      <c r="T6541" s="100">
        <v>36526</v>
      </c>
    </row>
    <row r="6542" spans="1:20" x14ac:dyDescent="0.2">
      <c r="A6542">
        <v>2432</v>
      </c>
      <c r="B6542" s="98" t="s">
        <v>1129</v>
      </c>
      <c r="C6542" s="98">
        <v>1</v>
      </c>
      <c r="D6542" s="98">
        <v>4</v>
      </c>
      <c r="E6542" s="98">
        <v>1993</v>
      </c>
      <c r="F6542" t="s">
        <v>6483</v>
      </c>
      <c r="G6542" s="99">
        <v>32509</v>
      </c>
      <c r="H6542" s="98">
        <v>1</v>
      </c>
      <c r="I6542" s="98">
        <v>1</v>
      </c>
      <c r="J6542" s="98">
        <v>1989</v>
      </c>
      <c r="K6542" t="s">
        <v>892</v>
      </c>
      <c r="L6542">
        <v>0</v>
      </c>
      <c r="M6542" s="98" t="s">
        <v>106</v>
      </c>
      <c r="N6542" t="s">
        <v>6484</v>
      </c>
      <c r="O6542" t="s">
        <v>6485</v>
      </c>
      <c r="P6542" t="s">
        <v>6440</v>
      </c>
      <c r="Q6542" t="s">
        <v>6370</v>
      </c>
      <c r="R6542" t="s">
        <v>6327</v>
      </c>
      <c r="S6542" s="100">
        <v>36526</v>
      </c>
      <c r="T6542" s="100">
        <v>36526</v>
      </c>
    </row>
    <row r="6543" spans="1:20" x14ac:dyDescent="0.2">
      <c r="A6543">
        <v>2431</v>
      </c>
      <c r="B6543" s="98" t="s">
        <v>5963</v>
      </c>
      <c r="C6543" s="98">
        <v>1</v>
      </c>
      <c r="D6543" s="98">
        <v>1</v>
      </c>
      <c r="E6543" s="98">
        <v>1996</v>
      </c>
      <c r="F6543" t="s">
        <v>6466</v>
      </c>
      <c r="G6543" s="99">
        <v>33239</v>
      </c>
      <c r="H6543" s="98">
        <v>1</v>
      </c>
      <c r="I6543" s="98">
        <v>1</v>
      </c>
      <c r="J6543" s="98">
        <v>1991</v>
      </c>
      <c r="K6543" t="s">
        <v>892</v>
      </c>
      <c r="L6543">
        <v>0</v>
      </c>
      <c r="M6543" s="98" t="s">
        <v>106</v>
      </c>
      <c r="N6543" t="s">
        <v>6417</v>
      </c>
      <c r="O6543" t="s">
        <v>6327</v>
      </c>
      <c r="P6543" t="s">
        <v>6327</v>
      </c>
      <c r="Q6543" t="s">
        <v>6327</v>
      </c>
      <c r="R6543" t="s">
        <v>6327</v>
      </c>
      <c r="S6543" s="100">
        <v>36526</v>
      </c>
      <c r="T6543" s="100">
        <v>36526</v>
      </c>
    </row>
    <row r="6544" spans="1:20" x14ac:dyDescent="0.2">
      <c r="A6544">
        <v>2430</v>
      </c>
      <c r="B6544" s="98" t="s">
        <v>4766</v>
      </c>
      <c r="C6544" s="98">
        <v>24</v>
      </c>
      <c r="D6544" s="98">
        <v>2</v>
      </c>
      <c r="E6544" s="98">
        <v>2009</v>
      </c>
      <c r="F6544" t="s">
        <v>7300</v>
      </c>
      <c r="G6544" s="99">
        <v>31048</v>
      </c>
      <c r="H6544" s="98">
        <v>1</v>
      </c>
      <c r="I6544" s="98">
        <v>1</v>
      </c>
      <c r="J6544" s="98">
        <v>1985</v>
      </c>
      <c r="K6544" t="s">
        <v>892</v>
      </c>
      <c r="L6544">
        <v>0</v>
      </c>
      <c r="M6544" s="98" t="s">
        <v>106</v>
      </c>
      <c r="N6544" t="s">
        <v>6417</v>
      </c>
      <c r="O6544" t="s">
        <v>6327</v>
      </c>
      <c r="P6544" t="s">
        <v>6327</v>
      </c>
      <c r="Q6544" t="s">
        <v>6327</v>
      </c>
      <c r="R6544" t="s">
        <v>6327</v>
      </c>
      <c r="S6544" s="100">
        <v>36526</v>
      </c>
      <c r="T6544" s="100">
        <v>36526</v>
      </c>
    </row>
    <row r="6545" spans="1:20" x14ac:dyDescent="0.2">
      <c r="A6545">
        <v>2429</v>
      </c>
      <c r="B6545" s="98" t="s">
        <v>5288</v>
      </c>
      <c r="C6545" s="98">
        <v>1</v>
      </c>
      <c r="D6545" s="98">
        <v>1</v>
      </c>
      <c r="E6545" s="98">
        <v>1900</v>
      </c>
      <c r="F6545" t="s">
        <v>278</v>
      </c>
      <c r="G6545" s="99">
        <v>27395</v>
      </c>
      <c r="H6545" s="98">
        <v>1</v>
      </c>
      <c r="I6545" s="98">
        <v>1</v>
      </c>
      <c r="J6545" s="98">
        <v>1975</v>
      </c>
      <c r="K6545" t="s">
        <v>332</v>
      </c>
      <c r="L6545">
        <v>0</v>
      </c>
      <c r="M6545" s="98" t="s">
        <v>106</v>
      </c>
      <c r="N6545" t="s">
        <v>6417</v>
      </c>
      <c r="O6545" t="s">
        <v>6327</v>
      </c>
      <c r="P6545" t="s">
        <v>6327</v>
      </c>
      <c r="Q6545" t="s">
        <v>6327</v>
      </c>
      <c r="R6545" t="s">
        <v>6327</v>
      </c>
      <c r="S6545" s="100">
        <v>36526</v>
      </c>
      <c r="T6545" s="100">
        <v>36526</v>
      </c>
    </row>
    <row r="6546" spans="1:20" x14ac:dyDescent="0.2">
      <c r="A6546">
        <v>2428</v>
      </c>
      <c r="B6546" s="98" t="s">
        <v>3223</v>
      </c>
      <c r="C6546" s="98">
        <v>4</v>
      </c>
      <c r="D6546" s="98">
        <v>4</v>
      </c>
      <c r="E6546" s="98">
        <v>2007</v>
      </c>
      <c r="F6546" t="s">
        <v>6534</v>
      </c>
      <c r="G6546" s="99">
        <v>35524</v>
      </c>
      <c r="H6546" s="98">
        <v>4</v>
      </c>
      <c r="I6546" s="98">
        <v>4</v>
      </c>
      <c r="J6546" s="98">
        <v>1997</v>
      </c>
      <c r="K6546" t="s">
        <v>892</v>
      </c>
      <c r="L6546">
        <v>0</v>
      </c>
      <c r="M6546" s="98" t="s">
        <v>106</v>
      </c>
      <c r="N6546" t="s">
        <v>6399</v>
      </c>
      <c r="O6546" t="s">
        <v>6327</v>
      </c>
      <c r="P6546" t="s">
        <v>6327</v>
      </c>
      <c r="Q6546" t="s">
        <v>6440</v>
      </c>
      <c r="R6546" t="s">
        <v>6327</v>
      </c>
      <c r="S6546" s="100">
        <v>41452</v>
      </c>
      <c r="T6546" s="100">
        <v>36526</v>
      </c>
    </row>
    <row r="6547" spans="1:20" x14ac:dyDescent="0.2">
      <c r="A6547">
        <v>2427</v>
      </c>
      <c r="B6547" s="98" t="s">
        <v>3091</v>
      </c>
      <c r="C6547" s="98">
        <v>1</v>
      </c>
      <c r="D6547" s="98">
        <v>1</v>
      </c>
      <c r="E6547" s="98">
        <v>2007</v>
      </c>
      <c r="F6547" t="s">
        <v>7747</v>
      </c>
      <c r="G6547" s="99">
        <v>35285</v>
      </c>
      <c r="H6547" s="98">
        <v>8</v>
      </c>
      <c r="I6547" s="98">
        <v>8</v>
      </c>
      <c r="J6547" s="98">
        <v>1996</v>
      </c>
      <c r="K6547" t="s">
        <v>892</v>
      </c>
      <c r="L6547">
        <v>0</v>
      </c>
      <c r="M6547" s="98" t="s">
        <v>106</v>
      </c>
      <c r="N6547" t="s">
        <v>6417</v>
      </c>
      <c r="O6547" t="s">
        <v>6327</v>
      </c>
      <c r="P6547" t="s">
        <v>6327</v>
      </c>
      <c r="Q6547" t="s">
        <v>6327</v>
      </c>
      <c r="R6547" t="s">
        <v>6327</v>
      </c>
      <c r="S6547" s="100">
        <v>36526</v>
      </c>
      <c r="T6547" s="100">
        <v>36526</v>
      </c>
    </row>
    <row r="6548" spans="1:20" x14ac:dyDescent="0.2">
      <c r="A6548">
        <v>2426</v>
      </c>
      <c r="B6548" s="98" t="s">
        <v>4838</v>
      </c>
      <c r="C6548" s="98">
        <v>1</v>
      </c>
      <c r="D6548" s="98">
        <v>1</v>
      </c>
      <c r="E6548" s="98">
        <v>1966</v>
      </c>
      <c r="F6548" t="s">
        <v>8565</v>
      </c>
      <c r="G6548" s="99">
        <v>35065</v>
      </c>
      <c r="H6548" s="98">
        <v>1</v>
      </c>
      <c r="I6548" s="98">
        <v>1</v>
      </c>
      <c r="J6548" s="98">
        <v>1996</v>
      </c>
      <c r="K6548" t="s">
        <v>892</v>
      </c>
      <c r="L6548">
        <v>0</v>
      </c>
      <c r="M6548" s="98" t="s">
        <v>106</v>
      </c>
      <c r="N6548" t="s">
        <v>6417</v>
      </c>
      <c r="O6548" t="s">
        <v>6327</v>
      </c>
      <c r="P6548" t="s">
        <v>6327</v>
      </c>
      <c r="Q6548" t="s">
        <v>6327</v>
      </c>
      <c r="R6548" t="s">
        <v>6327</v>
      </c>
      <c r="S6548" s="100">
        <v>36526</v>
      </c>
      <c r="T6548" s="100">
        <v>36526</v>
      </c>
    </row>
    <row r="6549" spans="1:20" x14ac:dyDescent="0.2">
      <c r="A6549">
        <v>2425</v>
      </c>
      <c r="B6549" s="98" t="s">
        <v>3248</v>
      </c>
      <c r="C6549" s="98">
        <v>20</v>
      </c>
      <c r="D6549" s="98">
        <v>5</v>
      </c>
      <c r="E6549" s="98">
        <v>1955</v>
      </c>
      <c r="F6549" t="s">
        <v>266</v>
      </c>
      <c r="G6549" s="99">
        <v>15028</v>
      </c>
      <c r="H6549" s="98">
        <v>21</v>
      </c>
      <c r="I6549" s="98">
        <v>2</v>
      </c>
      <c r="J6549" s="98">
        <v>1941</v>
      </c>
      <c r="K6549" t="s">
        <v>332</v>
      </c>
      <c r="L6549">
        <v>0</v>
      </c>
      <c r="M6549" s="98" t="s">
        <v>106</v>
      </c>
      <c r="N6549" t="s">
        <v>6331</v>
      </c>
      <c r="O6549" t="s">
        <v>6327</v>
      </c>
      <c r="P6549" t="s">
        <v>6327</v>
      </c>
      <c r="Q6549" t="s">
        <v>6404</v>
      </c>
      <c r="R6549" t="s">
        <v>6350</v>
      </c>
      <c r="S6549" s="100">
        <v>44401.634976851848</v>
      </c>
      <c r="T6549" s="100">
        <v>36526</v>
      </c>
    </row>
    <row r="6550" spans="1:20" x14ac:dyDescent="0.2">
      <c r="A6550">
        <v>2424</v>
      </c>
      <c r="B6550" s="98" t="s">
        <v>6195</v>
      </c>
      <c r="C6550" s="98">
        <v>22</v>
      </c>
      <c r="D6550" s="98">
        <v>4</v>
      </c>
      <c r="E6550" s="98">
        <v>1996</v>
      </c>
      <c r="F6550" t="s">
        <v>446</v>
      </c>
      <c r="G6550" s="99">
        <v>29221</v>
      </c>
      <c r="H6550" s="98">
        <v>1</v>
      </c>
      <c r="I6550" s="98">
        <v>1</v>
      </c>
      <c r="J6550" s="98">
        <v>1980</v>
      </c>
      <c r="K6550" t="s">
        <v>332</v>
      </c>
      <c r="L6550">
        <v>0</v>
      </c>
      <c r="M6550" s="98" t="s">
        <v>106</v>
      </c>
      <c r="N6550" t="s">
        <v>6417</v>
      </c>
      <c r="O6550" t="s">
        <v>6327</v>
      </c>
      <c r="P6550" t="s">
        <v>6327</v>
      </c>
      <c r="Q6550" t="s">
        <v>6327</v>
      </c>
      <c r="R6550" t="s">
        <v>6327</v>
      </c>
      <c r="S6550" s="100">
        <v>36526</v>
      </c>
      <c r="T6550" s="100">
        <v>36526</v>
      </c>
    </row>
    <row r="6551" spans="1:20" x14ac:dyDescent="0.2">
      <c r="A6551">
        <v>2423</v>
      </c>
      <c r="B6551" s="98" t="s">
        <v>4594</v>
      </c>
      <c r="C6551" s="98">
        <v>1</v>
      </c>
      <c r="D6551" s="98">
        <v>1</v>
      </c>
      <c r="E6551" s="98">
        <v>1988</v>
      </c>
      <c r="F6551" t="s">
        <v>1742</v>
      </c>
      <c r="G6551" s="99">
        <v>32509</v>
      </c>
      <c r="H6551" s="98">
        <v>1</v>
      </c>
      <c r="I6551" s="98">
        <v>1</v>
      </c>
      <c r="J6551" s="98">
        <v>1989</v>
      </c>
      <c r="K6551" t="s">
        <v>332</v>
      </c>
      <c r="L6551">
        <v>0</v>
      </c>
      <c r="M6551" s="98" t="s">
        <v>106</v>
      </c>
      <c r="N6551" t="s">
        <v>6417</v>
      </c>
      <c r="O6551" t="s">
        <v>6327</v>
      </c>
      <c r="P6551" t="s">
        <v>6327</v>
      </c>
      <c r="Q6551" t="s">
        <v>6327</v>
      </c>
      <c r="R6551" t="s">
        <v>6327</v>
      </c>
      <c r="S6551" s="100">
        <v>36526</v>
      </c>
      <c r="T6551" s="100">
        <v>36526</v>
      </c>
    </row>
    <row r="6552" spans="1:20" x14ac:dyDescent="0.2">
      <c r="A6552">
        <v>2422</v>
      </c>
      <c r="B6552" s="98" t="s">
        <v>5898</v>
      </c>
      <c r="C6552" s="98">
        <v>9</v>
      </c>
      <c r="D6552" s="98">
        <v>7</v>
      </c>
      <c r="E6552" s="98">
        <v>1972</v>
      </c>
      <c r="F6552" t="s">
        <v>7448</v>
      </c>
      <c r="G6552" s="99">
        <v>28856</v>
      </c>
      <c r="H6552" s="98">
        <v>1</v>
      </c>
      <c r="I6552" s="98">
        <v>1</v>
      </c>
      <c r="J6552" s="98">
        <v>1979</v>
      </c>
      <c r="K6552" t="s">
        <v>332</v>
      </c>
      <c r="L6552">
        <v>0</v>
      </c>
      <c r="M6552" s="98" t="s">
        <v>106</v>
      </c>
      <c r="N6552" t="s">
        <v>6417</v>
      </c>
      <c r="O6552" t="s">
        <v>6327</v>
      </c>
      <c r="P6552" t="s">
        <v>6327</v>
      </c>
      <c r="Q6552" t="s">
        <v>6327</v>
      </c>
      <c r="R6552" t="s">
        <v>6327</v>
      </c>
      <c r="S6552" s="100">
        <v>36526</v>
      </c>
      <c r="T6552" s="100">
        <v>36526</v>
      </c>
    </row>
    <row r="6553" spans="1:20" x14ac:dyDescent="0.2">
      <c r="A6553">
        <v>2421</v>
      </c>
      <c r="B6553" s="98" t="s">
        <v>420</v>
      </c>
      <c r="C6553" s="98">
        <v>20</v>
      </c>
      <c r="D6553" s="98">
        <v>4</v>
      </c>
      <c r="E6553" s="98">
        <v>1987</v>
      </c>
      <c r="F6553" t="s">
        <v>421</v>
      </c>
      <c r="G6553" s="99">
        <v>33430</v>
      </c>
      <c r="H6553" s="98">
        <v>11</v>
      </c>
      <c r="I6553" s="98">
        <v>7</v>
      </c>
      <c r="J6553" s="98">
        <v>1991</v>
      </c>
      <c r="K6553" t="s">
        <v>332</v>
      </c>
      <c r="L6553">
        <v>0</v>
      </c>
      <c r="M6553" s="98" t="s">
        <v>354</v>
      </c>
      <c r="N6553" t="s">
        <v>6331</v>
      </c>
      <c r="O6553" t="s">
        <v>6896</v>
      </c>
      <c r="P6553" t="s">
        <v>6409</v>
      </c>
      <c r="Q6553" t="s">
        <v>6365</v>
      </c>
      <c r="R6553" t="s">
        <v>6333</v>
      </c>
      <c r="S6553" s="100">
        <v>44803.58965277778</v>
      </c>
      <c r="T6553" s="100">
        <v>36526</v>
      </c>
    </row>
    <row r="6554" spans="1:20" x14ac:dyDescent="0.2">
      <c r="A6554">
        <v>2420</v>
      </c>
      <c r="B6554" s="98" t="s">
        <v>5409</v>
      </c>
      <c r="C6554" s="98">
        <v>1</v>
      </c>
      <c r="D6554" s="98">
        <v>1</v>
      </c>
      <c r="E6554" s="98">
        <v>1900</v>
      </c>
      <c r="F6554" t="s">
        <v>7222</v>
      </c>
      <c r="G6554" s="99">
        <v>32509</v>
      </c>
      <c r="H6554" s="98">
        <v>1</v>
      </c>
      <c r="I6554" s="98">
        <v>1</v>
      </c>
      <c r="J6554" s="98">
        <v>1989</v>
      </c>
      <c r="K6554" t="s">
        <v>332</v>
      </c>
      <c r="L6554">
        <v>1</v>
      </c>
      <c r="M6554" s="98" t="s">
        <v>106</v>
      </c>
      <c r="N6554" t="s">
        <v>6586</v>
      </c>
      <c r="O6554" t="s">
        <v>6327</v>
      </c>
      <c r="P6554" t="s">
        <v>6327</v>
      </c>
      <c r="Q6554" t="s">
        <v>6390</v>
      </c>
      <c r="R6554" t="s">
        <v>6327</v>
      </c>
      <c r="S6554" s="100">
        <v>36526</v>
      </c>
      <c r="T6554" s="100">
        <v>36526</v>
      </c>
    </row>
    <row r="6555" spans="1:20" x14ac:dyDescent="0.2">
      <c r="A6555">
        <v>2419</v>
      </c>
      <c r="B6555" s="98" t="s">
        <v>1712</v>
      </c>
      <c r="C6555" s="98">
        <v>1</v>
      </c>
      <c r="D6555" s="98">
        <v>1</v>
      </c>
      <c r="E6555" s="98">
        <v>1992</v>
      </c>
      <c r="F6555" t="s">
        <v>6983</v>
      </c>
      <c r="G6555" s="99">
        <v>22647</v>
      </c>
      <c r="H6555" s="98">
        <v>1</v>
      </c>
      <c r="I6555" s="98">
        <v>1</v>
      </c>
      <c r="J6555" s="98">
        <v>1962</v>
      </c>
      <c r="K6555" t="s">
        <v>332</v>
      </c>
      <c r="L6555">
        <v>1</v>
      </c>
      <c r="M6555" s="98" t="s">
        <v>106</v>
      </c>
      <c r="N6555" t="s">
        <v>6417</v>
      </c>
      <c r="O6555" t="s">
        <v>6327</v>
      </c>
      <c r="P6555" t="s">
        <v>6327</v>
      </c>
      <c r="Q6555" t="s">
        <v>6333</v>
      </c>
      <c r="R6555" t="s">
        <v>6327</v>
      </c>
      <c r="S6555" s="100">
        <v>36526</v>
      </c>
      <c r="T6555" s="100">
        <v>36526</v>
      </c>
    </row>
    <row r="6556" spans="1:20" x14ac:dyDescent="0.2">
      <c r="A6556">
        <v>2418</v>
      </c>
      <c r="B6556" s="98" t="s">
        <v>1712</v>
      </c>
      <c r="C6556" s="98">
        <v>1</v>
      </c>
      <c r="D6556" s="98">
        <v>1</v>
      </c>
      <c r="E6556" s="98">
        <v>1991</v>
      </c>
      <c r="F6556" t="s">
        <v>6982</v>
      </c>
      <c r="G6556" s="99">
        <v>32509</v>
      </c>
      <c r="H6556" s="98">
        <v>1</v>
      </c>
      <c r="I6556" s="98">
        <v>1</v>
      </c>
      <c r="J6556" s="98">
        <v>1989</v>
      </c>
      <c r="K6556" t="s">
        <v>332</v>
      </c>
      <c r="L6556">
        <v>1</v>
      </c>
      <c r="M6556" s="98" t="s">
        <v>106</v>
      </c>
      <c r="N6556" t="s">
        <v>6436</v>
      </c>
      <c r="O6556" t="s">
        <v>6327</v>
      </c>
      <c r="P6556" t="s">
        <v>6339</v>
      </c>
      <c r="Q6556" t="s">
        <v>6658</v>
      </c>
      <c r="R6556" t="s">
        <v>6327</v>
      </c>
      <c r="S6556" s="100">
        <v>36526</v>
      </c>
      <c r="T6556" s="100">
        <v>36526</v>
      </c>
    </row>
    <row r="6557" spans="1:20" x14ac:dyDescent="0.2">
      <c r="A6557">
        <v>2417</v>
      </c>
      <c r="B6557" s="98" t="s">
        <v>403</v>
      </c>
      <c r="C6557" s="98">
        <v>29</v>
      </c>
      <c r="D6557" s="98">
        <v>10</v>
      </c>
      <c r="E6557" s="98">
        <v>2011</v>
      </c>
      <c r="F6557" t="s">
        <v>8585</v>
      </c>
      <c r="G6557" s="99">
        <v>33970</v>
      </c>
      <c r="H6557" s="98">
        <v>1</v>
      </c>
      <c r="I6557" s="98">
        <v>1</v>
      </c>
      <c r="J6557" s="98">
        <v>1993</v>
      </c>
      <c r="K6557" t="s">
        <v>892</v>
      </c>
      <c r="L6557">
        <v>0</v>
      </c>
      <c r="M6557" s="98" t="s">
        <v>106</v>
      </c>
      <c r="N6557" t="s">
        <v>6417</v>
      </c>
      <c r="O6557" t="s">
        <v>6327</v>
      </c>
      <c r="P6557" t="s">
        <v>6327</v>
      </c>
      <c r="Q6557" t="s">
        <v>6327</v>
      </c>
      <c r="R6557" t="s">
        <v>6327</v>
      </c>
      <c r="S6557" s="100">
        <v>36526</v>
      </c>
      <c r="T6557" s="100">
        <v>36526</v>
      </c>
    </row>
    <row r="6558" spans="1:20" x14ac:dyDescent="0.2">
      <c r="A6558">
        <v>2416</v>
      </c>
      <c r="B6558" s="98" t="s">
        <v>5673</v>
      </c>
      <c r="C6558" s="98">
        <v>1</v>
      </c>
      <c r="D6558" s="98">
        <v>1</v>
      </c>
      <c r="E6558" s="98">
        <v>1900</v>
      </c>
      <c r="F6558" t="s">
        <v>6762</v>
      </c>
      <c r="G6558" s="99">
        <v>31413</v>
      </c>
      <c r="H6558" s="98">
        <v>1</v>
      </c>
      <c r="I6558" s="98">
        <v>1</v>
      </c>
      <c r="J6558" s="98">
        <v>1986</v>
      </c>
      <c r="K6558" t="s">
        <v>892</v>
      </c>
      <c r="L6558">
        <v>0</v>
      </c>
      <c r="M6558" s="98" t="s">
        <v>106</v>
      </c>
      <c r="N6558" t="s">
        <v>6417</v>
      </c>
      <c r="O6558" t="s">
        <v>6327</v>
      </c>
      <c r="P6558" t="s">
        <v>6327</v>
      </c>
      <c r="Q6558" t="s">
        <v>6327</v>
      </c>
      <c r="R6558" t="s">
        <v>6327</v>
      </c>
      <c r="S6558" s="100">
        <v>36526</v>
      </c>
      <c r="T6558" s="100">
        <v>36526</v>
      </c>
    </row>
    <row r="6559" spans="1:20" x14ac:dyDescent="0.2">
      <c r="A6559">
        <v>2415</v>
      </c>
      <c r="B6559" s="98" t="s">
        <v>4473</v>
      </c>
      <c r="C6559" s="98">
        <v>1</v>
      </c>
      <c r="D6559" s="98">
        <v>1</v>
      </c>
      <c r="E6559" s="98">
        <v>1991</v>
      </c>
      <c r="F6559" t="s">
        <v>6642</v>
      </c>
      <c r="G6559" s="99">
        <v>32509</v>
      </c>
      <c r="H6559" s="98">
        <v>1</v>
      </c>
      <c r="I6559" s="98">
        <v>1</v>
      </c>
      <c r="J6559" s="98">
        <v>1989</v>
      </c>
      <c r="K6559" t="s">
        <v>892</v>
      </c>
      <c r="L6559">
        <v>0</v>
      </c>
      <c r="M6559" s="98" t="s">
        <v>106</v>
      </c>
      <c r="N6559" t="s">
        <v>6417</v>
      </c>
      <c r="O6559" t="s">
        <v>6327</v>
      </c>
      <c r="P6559" t="s">
        <v>6327</v>
      </c>
      <c r="Q6559" t="s">
        <v>6327</v>
      </c>
      <c r="R6559" t="s">
        <v>6327</v>
      </c>
      <c r="S6559" s="100">
        <v>36526</v>
      </c>
      <c r="T6559" s="100">
        <v>36526</v>
      </c>
    </row>
    <row r="6560" spans="1:20" x14ac:dyDescent="0.2">
      <c r="A6560">
        <v>2414</v>
      </c>
      <c r="B6560" s="98" t="s">
        <v>2265</v>
      </c>
      <c r="C6560" s="98">
        <v>1</v>
      </c>
      <c r="D6560" s="98">
        <v>1</v>
      </c>
      <c r="E6560" s="98">
        <v>1994</v>
      </c>
      <c r="F6560" t="s">
        <v>383</v>
      </c>
      <c r="G6560" s="99">
        <v>33970</v>
      </c>
      <c r="H6560" s="98">
        <v>1</v>
      </c>
      <c r="I6560" s="98">
        <v>1</v>
      </c>
      <c r="J6560" s="98">
        <v>1993</v>
      </c>
      <c r="K6560" t="s">
        <v>332</v>
      </c>
      <c r="L6560">
        <v>0</v>
      </c>
      <c r="M6560" s="98" t="s">
        <v>106</v>
      </c>
      <c r="N6560" t="s">
        <v>6417</v>
      </c>
      <c r="O6560" t="s">
        <v>6327</v>
      </c>
      <c r="P6560" t="s">
        <v>6327</v>
      </c>
      <c r="Q6560" t="s">
        <v>6327</v>
      </c>
      <c r="R6560" t="s">
        <v>6327</v>
      </c>
      <c r="S6560" s="100">
        <v>36526</v>
      </c>
      <c r="T6560" s="100">
        <v>36526</v>
      </c>
    </row>
    <row r="6561" spans="1:20" x14ac:dyDescent="0.2">
      <c r="A6561">
        <v>2413</v>
      </c>
      <c r="B6561" s="98" t="s">
        <v>52</v>
      </c>
      <c r="C6561" s="98">
        <v>1</v>
      </c>
      <c r="D6561" s="98">
        <v>1</v>
      </c>
      <c r="E6561" s="98">
        <v>1991</v>
      </c>
      <c r="F6561" t="s">
        <v>426</v>
      </c>
      <c r="G6561" s="99">
        <v>31778</v>
      </c>
      <c r="H6561" s="98">
        <v>1</v>
      </c>
      <c r="I6561" s="98">
        <v>1</v>
      </c>
      <c r="J6561" s="98">
        <v>1987</v>
      </c>
      <c r="K6561" t="s">
        <v>332</v>
      </c>
      <c r="L6561">
        <v>0</v>
      </c>
      <c r="M6561" s="98" t="s">
        <v>106</v>
      </c>
      <c r="N6561" t="s">
        <v>6417</v>
      </c>
      <c r="O6561" t="s">
        <v>6327</v>
      </c>
      <c r="P6561" t="s">
        <v>6327</v>
      </c>
      <c r="Q6561" t="s">
        <v>6327</v>
      </c>
      <c r="R6561" t="s">
        <v>6327</v>
      </c>
      <c r="S6561" s="100">
        <v>36526</v>
      </c>
      <c r="T6561" s="100">
        <v>36526</v>
      </c>
    </row>
    <row r="6562" spans="1:20" x14ac:dyDescent="0.2">
      <c r="A6562">
        <v>2412</v>
      </c>
      <c r="B6562" s="98" t="s">
        <v>4488</v>
      </c>
      <c r="C6562" s="98">
        <v>27</v>
      </c>
      <c r="D6562" s="98">
        <v>12</v>
      </c>
      <c r="E6562" s="98">
        <v>2010</v>
      </c>
      <c r="F6562" t="s">
        <v>810</v>
      </c>
      <c r="G6562" s="99">
        <v>31413</v>
      </c>
      <c r="H6562" s="98">
        <v>1</v>
      </c>
      <c r="I6562" s="98">
        <v>1</v>
      </c>
      <c r="J6562" s="98">
        <v>1986</v>
      </c>
      <c r="K6562" t="s">
        <v>332</v>
      </c>
      <c r="L6562">
        <v>0</v>
      </c>
      <c r="M6562" s="98" t="s">
        <v>106</v>
      </c>
      <c r="N6562" t="s">
        <v>6417</v>
      </c>
      <c r="O6562" t="s">
        <v>6327</v>
      </c>
      <c r="P6562" t="s">
        <v>6327</v>
      </c>
      <c r="Q6562" t="s">
        <v>6440</v>
      </c>
      <c r="R6562" t="s">
        <v>6327</v>
      </c>
      <c r="S6562" s="100">
        <v>36526</v>
      </c>
      <c r="T6562" s="100">
        <v>36526</v>
      </c>
    </row>
    <row r="6563" spans="1:20" x14ac:dyDescent="0.2">
      <c r="A6563">
        <v>2411</v>
      </c>
      <c r="B6563" s="98" t="s">
        <v>3347</v>
      </c>
      <c r="C6563" s="98">
        <v>19</v>
      </c>
      <c r="D6563" s="98">
        <v>9</v>
      </c>
      <c r="E6563" s="98">
        <v>1993</v>
      </c>
      <c r="F6563" t="s">
        <v>500</v>
      </c>
      <c r="G6563" s="99">
        <v>31778</v>
      </c>
      <c r="H6563" s="98">
        <v>1</v>
      </c>
      <c r="I6563" s="98">
        <v>1</v>
      </c>
      <c r="J6563" s="98">
        <v>1987</v>
      </c>
      <c r="K6563" t="s">
        <v>332</v>
      </c>
      <c r="L6563">
        <v>0</v>
      </c>
      <c r="M6563" s="98" t="s">
        <v>106</v>
      </c>
      <c r="N6563" t="s">
        <v>6417</v>
      </c>
      <c r="O6563" t="s">
        <v>6327</v>
      </c>
      <c r="P6563" t="s">
        <v>6327</v>
      </c>
      <c r="Q6563" t="s">
        <v>6327</v>
      </c>
      <c r="R6563" t="s">
        <v>6327</v>
      </c>
      <c r="S6563" s="100">
        <v>36526</v>
      </c>
      <c r="T6563" s="100">
        <v>36526</v>
      </c>
    </row>
    <row r="6564" spans="1:20" x14ac:dyDescent="0.2">
      <c r="A6564">
        <v>2410</v>
      </c>
      <c r="B6564" s="98" t="s">
        <v>701</v>
      </c>
      <c r="C6564" s="98">
        <v>1</v>
      </c>
      <c r="D6564" s="98">
        <v>1</v>
      </c>
      <c r="E6564" s="98">
        <v>1995</v>
      </c>
      <c r="F6564" t="s">
        <v>650</v>
      </c>
      <c r="G6564" s="99">
        <v>31778</v>
      </c>
      <c r="H6564" s="98">
        <v>1</v>
      </c>
      <c r="I6564" s="98">
        <v>1</v>
      </c>
      <c r="J6564" s="98">
        <v>1987</v>
      </c>
      <c r="K6564" t="s">
        <v>332</v>
      </c>
      <c r="L6564">
        <v>0</v>
      </c>
      <c r="M6564" s="98" t="s">
        <v>106</v>
      </c>
      <c r="N6564" t="s">
        <v>6331</v>
      </c>
      <c r="O6564" t="s">
        <v>6327</v>
      </c>
      <c r="P6564" t="s">
        <v>6327</v>
      </c>
      <c r="Q6564" t="s">
        <v>6327</v>
      </c>
      <c r="R6564" t="s">
        <v>6350</v>
      </c>
      <c r="S6564" s="100">
        <v>36526</v>
      </c>
      <c r="T6564" s="100">
        <v>36526</v>
      </c>
    </row>
    <row r="6565" spans="1:20" x14ac:dyDescent="0.2">
      <c r="A6565">
        <v>2409</v>
      </c>
      <c r="B6565" s="98" t="s">
        <v>1459</v>
      </c>
      <c r="C6565" s="98">
        <v>27</v>
      </c>
      <c r="D6565" s="98">
        <v>5</v>
      </c>
      <c r="E6565" s="98">
        <v>2005</v>
      </c>
      <c r="F6565" t="s">
        <v>845</v>
      </c>
      <c r="G6565" s="99">
        <v>25934</v>
      </c>
      <c r="H6565" s="98">
        <v>1</v>
      </c>
      <c r="I6565" s="98">
        <v>1</v>
      </c>
      <c r="J6565" s="98">
        <v>1971</v>
      </c>
      <c r="K6565" t="s">
        <v>332</v>
      </c>
      <c r="L6565">
        <v>0</v>
      </c>
      <c r="M6565" s="98" t="s">
        <v>106</v>
      </c>
      <c r="N6565" t="s">
        <v>6821</v>
      </c>
      <c r="O6565" t="s">
        <v>6327</v>
      </c>
      <c r="P6565" t="s">
        <v>6327</v>
      </c>
      <c r="Q6565" t="s">
        <v>6395</v>
      </c>
      <c r="R6565" t="s">
        <v>6327</v>
      </c>
      <c r="S6565" s="100">
        <v>36526</v>
      </c>
      <c r="T6565" s="100">
        <v>36526</v>
      </c>
    </row>
    <row r="6566" spans="1:20" x14ac:dyDescent="0.2">
      <c r="A6566">
        <v>2408</v>
      </c>
      <c r="B6566" s="98" t="s">
        <v>5996</v>
      </c>
      <c r="C6566" s="98">
        <v>1</v>
      </c>
      <c r="D6566" s="98">
        <v>1</v>
      </c>
      <c r="E6566" s="98">
        <v>1994</v>
      </c>
      <c r="F6566" t="s">
        <v>757</v>
      </c>
      <c r="G6566" s="99">
        <v>35295</v>
      </c>
      <c r="H6566" s="98">
        <v>18</v>
      </c>
      <c r="I6566" s="98">
        <v>8</v>
      </c>
      <c r="J6566" s="98">
        <v>1996</v>
      </c>
      <c r="K6566" t="s">
        <v>332</v>
      </c>
      <c r="L6566">
        <v>0</v>
      </c>
      <c r="M6566" s="98" t="s">
        <v>285</v>
      </c>
      <c r="N6566" t="s">
        <v>6331</v>
      </c>
      <c r="O6566" t="s">
        <v>6327</v>
      </c>
      <c r="P6566" t="s">
        <v>6327</v>
      </c>
      <c r="Q6566" t="s">
        <v>6699</v>
      </c>
      <c r="R6566" t="s">
        <v>6348</v>
      </c>
      <c r="S6566" s="100">
        <v>44094.845092592594</v>
      </c>
      <c r="T6566" s="100">
        <v>36526</v>
      </c>
    </row>
    <row r="6567" spans="1:20" x14ac:dyDescent="0.2">
      <c r="A6567">
        <v>2407</v>
      </c>
      <c r="B6567" s="98" t="s">
        <v>234</v>
      </c>
      <c r="C6567" s="98">
        <v>7</v>
      </c>
      <c r="D6567" s="98">
        <v>12</v>
      </c>
      <c r="E6567" s="98">
        <v>1967</v>
      </c>
      <c r="F6567" t="s">
        <v>7362</v>
      </c>
      <c r="G6567" s="99">
        <v>35250</v>
      </c>
      <c r="H6567" s="98">
        <v>4</v>
      </c>
      <c r="I6567" s="98">
        <v>7</v>
      </c>
      <c r="J6567" s="98">
        <v>1996</v>
      </c>
      <c r="K6567" t="s">
        <v>892</v>
      </c>
      <c r="L6567">
        <v>0</v>
      </c>
      <c r="M6567" s="98" t="s">
        <v>106</v>
      </c>
      <c r="N6567" t="s">
        <v>6417</v>
      </c>
      <c r="O6567" t="s">
        <v>6327</v>
      </c>
      <c r="P6567" t="s">
        <v>6327</v>
      </c>
      <c r="Q6567" t="s">
        <v>6327</v>
      </c>
      <c r="R6567" t="s">
        <v>6327</v>
      </c>
      <c r="S6567" s="100">
        <v>36526</v>
      </c>
      <c r="T6567" s="100">
        <v>36526</v>
      </c>
    </row>
    <row r="6568" spans="1:20" x14ac:dyDescent="0.2">
      <c r="A6568">
        <v>2406</v>
      </c>
      <c r="B6568" s="98" t="s">
        <v>1894</v>
      </c>
      <c r="C6568" s="98">
        <v>1</v>
      </c>
      <c r="D6568" s="98">
        <v>1</v>
      </c>
      <c r="E6568" s="98">
        <v>1900</v>
      </c>
      <c r="F6568" t="s">
        <v>7036</v>
      </c>
      <c r="G6568" s="99">
        <v>34700</v>
      </c>
      <c r="H6568" s="98">
        <v>1</v>
      </c>
      <c r="I6568" s="98">
        <v>1</v>
      </c>
      <c r="J6568" s="98">
        <v>1995</v>
      </c>
      <c r="K6568" t="s">
        <v>892</v>
      </c>
      <c r="L6568">
        <v>0</v>
      </c>
      <c r="M6568" s="98" t="s">
        <v>106</v>
      </c>
      <c r="N6568" t="s">
        <v>6417</v>
      </c>
      <c r="O6568" t="s">
        <v>6327</v>
      </c>
      <c r="P6568" t="s">
        <v>6327</v>
      </c>
      <c r="Q6568" t="s">
        <v>6327</v>
      </c>
      <c r="R6568" t="s">
        <v>6327</v>
      </c>
      <c r="S6568" s="100">
        <v>36526</v>
      </c>
      <c r="T6568" s="100">
        <v>36526</v>
      </c>
    </row>
    <row r="6569" spans="1:20" x14ac:dyDescent="0.2">
      <c r="A6569">
        <v>2405</v>
      </c>
      <c r="B6569" s="98" t="s">
        <v>2500</v>
      </c>
      <c r="C6569" s="98">
        <v>12</v>
      </c>
      <c r="D6569" s="98">
        <v>3</v>
      </c>
      <c r="E6569" s="98">
        <v>2004</v>
      </c>
      <c r="F6569" t="s">
        <v>7137</v>
      </c>
      <c r="G6569" s="99">
        <v>34700</v>
      </c>
      <c r="H6569" s="98">
        <v>1</v>
      </c>
      <c r="I6569" s="98">
        <v>1</v>
      </c>
      <c r="J6569" s="98">
        <v>1995</v>
      </c>
      <c r="K6569" t="s">
        <v>892</v>
      </c>
      <c r="L6569">
        <v>0</v>
      </c>
      <c r="M6569" s="98" t="s">
        <v>106</v>
      </c>
      <c r="N6569" t="s">
        <v>6417</v>
      </c>
      <c r="O6569" t="s">
        <v>6327</v>
      </c>
      <c r="P6569" t="s">
        <v>6327</v>
      </c>
      <c r="Q6569" t="s">
        <v>6327</v>
      </c>
      <c r="R6569" t="s">
        <v>6327</v>
      </c>
      <c r="S6569" s="100">
        <v>36526</v>
      </c>
      <c r="T6569" s="100">
        <v>36526</v>
      </c>
    </row>
    <row r="6570" spans="1:20" x14ac:dyDescent="0.2">
      <c r="A6570">
        <v>2404</v>
      </c>
      <c r="B6570" s="98" t="s">
        <v>4813</v>
      </c>
      <c r="C6570" s="98">
        <v>4</v>
      </c>
      <c r="D6570" s="98">
        <v>12</v>
      </c>
      <c r="E6570" s="98">
        <v>2005</v>
      </c>
      <c r="F6570" t="s">
        <v>8547</v>
      </c>
      <c r="G6570" s="99">
        <v>34396</v>
      </c>
      <c r="H6570" s="98">
        <v>3</v>
      </c>
      <c r="I6570" s="98">
        <v>3</v>
      </c>
      <c r="J6570" s="98">
        <v>1994</v>
      </c>
      <c r="K6570" t="s">
        <v>892</v>
      </c>
      <c r="L6570">
        <v>0</v>
      </c>
      <c r="M6570" s="98" t="s">
        <v>106</v>
      </c>
      <c r="N6570" t="s">
        <v>6417</v>
      </c>
      <c r="O6570" t="s">
        <v>6327</v>
      </c>
      <c r="P6570" t="s">
        <v>6327</v>
      </c>
      <c r="Q6570" t="s">
        <v>6327</v>
      </c>
      <c r="R6570" t="s">
        <v>6327</v>
      </c>
      <c r="S6570" s="100">
        <v>36526</v>
      </c>
      <c r="T6570" s="100">
        <v>36526</v>
      </c>
    </row>
    <row r="6571" spans="1:20" x14ac:dyDescent="0.2">
      <c r="A6571">
        <v>2403</v>
      </c>
      <c r="B6571" s="98" t="s">
        <v>3688</v>
      </c>
      <c r="C6571" s="98">
        <v>19</v>
      </c>
      <c r="D6571" s="98">
        <v>7</v>
      </c>
      <c r="E6571" s="98">
        <v>2000</v>
      </c>
      <c r="F6571" t="s">
        <v>972</v>
      </c>
      <c r="G6571" s="99">
        <v>34736</v>
      </c>
      <c r="H6571" s="98">
        <v>6</v>
      </c>
      <c r="I6571" s="98">
        <v>2</v>
      </c>
      <c r="J6571" s="98">
        <v>1995</v>
      </c>
      <c r="K6571" t="s">
        <v>892</v>
      </c>
      <c r="L6571">
        <v>0</v>
      </c>
      <c r="M6571" s="98" t="s">
        <v>106</v>
      </c>
      <c r="N6571" t="s">
        <v>6417</v>
      </c>
      <c r="O6571" t="s">
        <v>6327</v>
      </c>
      <c r="P6571" t="s">
        <v>6327</v>
      </c>
      <c r="Q6571" t="s">
        <v>6327</v>
      </c>
      <c r="R6571" t="s">
        <v>6327</v>
      </c>
      <c r="S6571" s="100">
        <v>43785.814201388886</v>
      </c>
      <c r="T6571" s="100">
        <v>36526</v>
      </c>
    </row>
    <row r="6572" spans="1:20" x14ac:dyDescent="0.2">
      <c r="A6572">
        <v>2402</v>
      </c>
      <c r="B6572" s="98" t="s">
        <v>3324</v>
      </c>
      <c r="C6572" s="98">
        <v>2</v>
      </c>
      <c r="D6572" s="98">
        <v>7</v>
      </c>
      <c r="E6572" s="98">
        <v>2000</v>
      </c>
      <c r="F6572" t="s">
        <v>7893</v>
      </c>
      <c r="G6572" s="99">
        <v>34964</v>
      </c>
      <c r="H6572" s="98">
        <v>22</v>
      </c>
      <c r="I6572" s="98">
        <v>9</v>
      </c>
      <c r="J6572" s="98">
        <v>1995</v>
      </c>
      <c r="K6572" t="s">
        <v>892</v>
      </c>
      <c r="L6572">
        <v>0</v>
      </c>
      <c r="M6572" s="98" t="s">
        <v>106</v>
      </c>
      <c r="N6572" t="s">
        <v>6424</v>
      </c>
      <c r="O6572" t="s">
        <v>6327</v>
      </c>
      <c r="P6572" t="s">
        <v>6327</v>
      </c>
      <c r="Q6572" t="s">
        <v>6327</v>
      </c>
      <c r="R6572" t="s">
        <v>6327</v>
      </c>
      <c r="S6572" s="100">
        <v>36526</v>
      </c>
      <c r="T6572" s="100">
        <v>36526</v>
      </c>
    </row>
    <row r="6573" spans="1:20" x14ac:dyDescent="0.2">
      <c r="A6573">
        <v>2401</v>
      </c>
      <c r="B6573" s="98" t="s">
        <v>1876</v>
      </c>
      <c r="C6573" s="98">
        <v>7</v>
      </c>
      <c r="D6573" s="98">
        <v>6</v>
      </c>
      <c r="E6573" s="98">
        <v>1971</v>
      </c>
      <c r="F6573" t="s">
        <v>7084</v>
      </c>
      <c r="G6573" s="99">
        <v>34853</v>
      </c>
      <c r="H6573" s="98">
        <v>3</v>
      </c>
      <c r="I6573" s="98">
        <v>6</v>
      </c>
      <c r="J6573" s="98">
        <v>1995</v>
      </c>
      <c r="K6573" t="s">
        <v>332</v>
      </c>
      <c r="L6573">
        <v>0</v>
      </c>
      <c r="M6573" s="98" t="s">
        <v>106</v>
      </c>
      <c r="N6573" t="s">
        <v>6417</v>
      </c>
      <c r="O6573" t="s">
        <v>6327</v>
      </c>
      <c r="P6573" t="s">
        <v>6327</v>
      </c>
      <c r="Q6573" t="s">
        <v>6327</v>
      </c>
      <c r="R6573" t="s">
        <v>6327</v>
      </c>
      <c r="S6573" s="100">
        <v>36526</v>
      </c>
      <c r="T6573" s="100">
        <v>36526</v>
      </c>
    </row>
    <row r="6574" spans="1:20" x14ac:dyDescent="0.2">
      <c r="A6574">
        <v>2400</v>
      </c>
      <c r="B6574" s="98" t="s">
        <v>4795</v>
      </c>
      <c r="C6574" s="98">
        <v>14</v>
      </c>
      <c r="D6574" s="98">
        <v>9</v>
      </c>
      <c r="E6574" s="98">
        <v>2003</v>
      </c>
      <c r="F6574" t="s">
        <v>274</v>
      </c>
      <c r="G6574" s="99">
        <v>34335</v>
      </c>
      <c r="H6574" s="98">
        <v>1</v>
      </c>
      <c r="I6574" s="98">
        <v>1</v>
      </c>
      <c r="J6574" s="98">
        <v>1994</v>
      </c>
      <c r="K6574" t="s">
        <v>332</v>
      </c>
      <c r="L6574">
        <v>0</v>
      </c>
      <c r="M6574" s="98" t="s">
        <v>106</v>
      </c>
      <c r="N6574" t="s">
        <v>6417</v>
      </c>
      <c r="O6574" t="s">
        <v>6327</v>
      </c>
      <c r="P6574" t="s">
        <v>6327</v>
      </c>
      <c r="Q6574" t="s">
        <v>6327</v>
      </c>
      <c r="R6574" t="s">
        <v>6327</v>
      </c>
      <c r="S6574" s="100">
        <v>36526</v>
      </c>
      <c r="T6574" s="100">
        <v>36526</v>
      </c>
    </row>
    <row r="6575" spans="1:20" x14ac:dyDescent="0.2">
      <c r="A6575">
        <v>2399</v>
      </c>
      <c r="B6575" s="98" t="s">
        <v>5150</v>
      </c>
      <c r="C6575" s="98">
        <v>8</v>
      </c>
      <c r="D6575" s="98">
        <v>7</v>
      </c>
      <c r="E6575" s="98">
        <v>1966</v>
      </c>
      <c r="F6575" t="s">
        <v>550</v>
      </c>
      <c r="G6575" s="99">
        <v>34335</v>
      </c>
      <c r="H6575" s="98">
        <v>1</v>
      </c>
      <c r="I6575" s="98">
        <v>1</v>
      </c>
      <c r="J6575" s="98">
        <v>1994</v>
      </c>
      <c r="K6575" t="s">
        <v>332</v>
      </c>
      <c r="L6575">
        <v>0</v>
      </c>
      <c r="M6575" s="98" t="s">
        <v>106</v>
      </c>
      <c r="N6575" t="s">
        <v>6417</v>
      </c>
      <c r="O6575" t="s">
        <v>6327</v>
      </c>
      <c r="P6575" t="s">
        <v>6327</v>
      </c>
      <c r="Q6575" t="s">
        <v>6327</v>
      </c>
      <c r="R6575" t="s">
        <v>6327</v>
      </c>
      <c r="S6575" s="100">
        <v>36526</v>
      </c>
      <c r="T6575" s="100">
        <v>36526</v>
      </c>
    </row>
    <row r="6576" spans="1:20" x14ac:dyDescent="0.2">
      <c r="A6576">
        <v>2398</v>
      </c>
      <c r="B6576" s="98" t="s">
        <v>3214</v>
      </c>
      <c r="C6576" s="98">
        <v>10</v>
      </c>
      <c r="D6576" s="98">
        <v>3</v>
      </c>
      <c r="E6576" s="98">
        <v>1986</v>
      </c>
      <c r="F6576" t="s">
        <v>266</v>
      </c>
      <c r="G6576" s="99">
        <v>34335</v>
      </c>
      <c r="H6576" s="98">
        <v>1</v>
      </c>
      <c r="I6576" s="98">
        <v>1</v>
      </c>
      <c r="J6576" s="98">
        <v>1994</v>
      </c>
      <c r="K6576" t="s">
        <v>332</v>
      </c>
      <c r="L6576">
        <v>0</v>
      </c>
      <c r="M6576" s="98" t="s">
        <v>106</v>
      </c>
      <c r="N6576" t="s">
        <v>6417</v>
      </c>
      <c r="O6576" t="s">
        <v>6327</v>
      </c>
      <c r="P6576" t="s">
        <v>6327</v>
      </c>
      <c r="Q6576" t="s">
        <v>6327</v>
      </c>
      <c r="R6576" t="s">
        <v>6327</v>
      </c>
      <c r="S6576" s="100">
        <v>36526</v>
      </c>
      <c r="T6576" s="100">
        <v>36526</v>
      </c>
    </row>
    <row r="6577" spans="1:20" x14ac:dyDescent="0.2">
      <c r="A6577">
        <v>2397</v>
      </c>
      <c r="B6577" s="98" t="s">
        <v>3600</v>
      </c>
      <c r="C6577" s="98">
        <v>1</v>
      </c>
      <c r="D6577" s="98">
        <v>1</v>
      </c>
      <c r="E6577" s="98">
        <v>1951</v>
      </c>
      <c r="F6577" t="s">
        <v>274</v>
      </c>
      <c r="G6577" s="99">
        <v>34335</v>
      </c>
      <c r="H6577" s="98">
        <v>1</v>
      </c>
      <c r="I6577" s="98">
        <v>1</v>
      </c>
      <c r="J6577" s="98">
        <v>1994</v>
      </c>
      <c r="K6577" t="s">
        <v>332</v>
      </c>
      <c r="L6577">
        <v>0</v>
      </c>
      <c r="M6577" s="98" t="s">
        <v>106</v>
      </c>
      <c r="N6577" t="s">
        <v>6436</v>
      </c>
      <c r="O6577" t="s">
        <v>6327</v>
      </c>
      <c r="P6577" t="s">
        <v>6333</v>
      </c>
      <c r="Q6577" t="s">
        <v>6393</v>
      </c>
      <c r="R6577" t="s">
        <v>6327</v>
      </c>
      <c r="S6577" s="100">
        <v>36526</v>
      </c>
      <c r="T6577" s="100">
        <v>36526</v>
      </c>
    </row>
    <row r="6578" spans="1:20" x14ac:dyDescent="0.2">
      <c r="A6578">
        <v>2396</v>
      </c>
      <c r="B6578" s="98" t="s">
        <v>2316</v>
      </c>
      <c r="C6578" s="98">
        <v>1</v>
      </c>
      <c r="D6578" s="98">
        <v>1</v>
      </c>
      <c r="E6578" s="98">
        <v>1957</v>
      </c>
      <c r="F6578" t="s">
        <v>713</v>
      </c>
      <c r="G6578" s="99">
        <v>34700</v>
      </c>
      <c r="H6578" s="98">
        <v>1</v>
      </c>
      <c r="I6578" s="98">
        <v>1</v>
      </c>
      <c r="J6578" s="98">
        <v>1995</v>
      </c>
      <c r="K6578" t="s">
        <v>332</v>
      </c>
      <c r="L6578">
        <v>0</v>
      </c>
      <c r="M6578" s="98" t="s">
        <v>106</v>
      </c>
      <c r="N6578" t="s">
        <v>6417</v>
      </c>
      <c r="O6578" t="s">
        <v>6327</v>
      </c>
      <c r="P6578" t="s">
        <v>6327</v>
      </c>
      <c r="Q6578" t="s">
        <v>6327</v>
      </c>
      <c r="R6578" t="s">
        <v>6327</v>
      </c>
      <c r="S6578" s="100">
        <v>36526</v>
      </c>
      <c r="T6578" s="100">
        <v>36526</v>
      </c>
    </row>
    <row r="6579" spans="1:20" x14ac:dyDescent="0.2">
      <c r="A6579">
        <v>2395</v>
      </c>
      <c r="B6579" s="98" t="s">
        <v>4954</v>
      </c>
      <c r="C6579" s="98">
        <v>1</v>
      </c>
      <c r="D6579" s="98">
        <v>1</v>
      </c>
      <c r="E6579" s="98">
        <v>1900</v>
      </c>
      <c r="F6579" t="s">
        <v>7009</v>
      </c>
      <c r="G6579" s="99">
        <v>34660</v>
      </c>
      <c r="H6579" s="98">
        <v>22</v>
      </c>
      <c r="I6579" s="98">
        <v>11</v>
      </c>
      <c r="J6579" s="98">
        <v>1994</v>
      </c>
      <c r="K6579" t="s">
        <v>892</v>
      </c>
      <c r="L6579">
        <v>0</v>
      </c>
      <c r="M6579" s="98" t="s">
        <v>106</v>
      </c>
      <c r="N6579" t="s">
        <v>6555</v>
      </c>
      <c r="O6579" t="s">
        <v>6327</v>
      </c>
      <c r="P6579" t="s">
        <v>6327</v>
      </c>
      <c r="Q6579" t="s">
        <v>6327</v>
      </c>
      <c r="R6579" t="s">
        <v>6327</v>
      </c>
      <c r="S6579" s="100">
        <v>36526</v>
      </c>
      <c r="T6579" s="100">
        <v>36526</v>
      </c>
    </row>
    <row r="6580" spans="1:20" x14ac:dyDescent="0.2">
      <c r="A6580">
        <v>2394</v>
      </c>
      <c r="B6580" s="98" t="s">
        <v>3824</v>
      </c>
      <c r="C6580" s="98">
        <v>1</v>
      </c>
      <c r="D6580" s="98">
        <v>1</v>
      </c>
      <c r="E6580" s="98">
        <v>1977</v>
      </c>
      <c r="F6580" t="s">
        <v>569</v>
      </c>
      <c r="G6580" s="99">
        <v>32509</v>
      </c>
      <c r="H6580" s="98">
        <v>1</v>
      </c>
      <c r="I6580" s="98">
        <v>1</v>
      </c>
      <c r="J6580" s="98">
        <v>1989</v>
      </c>
      <c r="K6580" t="s">
        <v>332</v>
      </c>
      <c r="L6580">
        <v>0</v>
      </c>
      <c r="M6580" s="98" t="s">
        <v>106</v>
      </c>
      <c r="N6580" t="s">
        <v>6417</v>
      </c>
      <c r="O6580" t="s">
        <v>6327</v>
      </c>
      <c r="P6580" t="s">
        <v>6327</v>
      </c>
      <c r="Q6580" t="s">
        <v>6327</v>
      </c>
      <c r="R6580" t="s">
        <v>6327</v>
      </c>
      <c r="S6580" s="100">
        <v>36526</v>
      </c>
      <c r="T6580" s="100">
        <v>36526</v>
      </c>
    </row>
    <row r="6581" spans="1:20" x14ac:dyDescent="0.2">
      <c r="A6581">
        <v>2393</v>
      </c>
      <c r="B6581" s="98" t="s">
        <v>2908</v>
      </c>
      <c r="C6581" s="98">
        <v>1</v>
      </c>
      <c r="D6581" s="98">
        <v>1</v>
      </c>
      <c r="E6581" s="98">
        <v>1999</v>
      </c>
      <c r="F6581" t="s">
        <v>768</v>
      </c>
      <c r="G6581" s="99">
        <v>32509</v>
      </c>
      <c r="H6581" s="98">
        <v>1</v>
      </c>
      <c r="I6581" s="98">
        <v>1</v>
      </c>
      <c r="J6581" s="98">
        <v>1989</v>
      </c>
      <c r="K6581" t="s">
        <v>332</v>
      </c>
      <c r="L6581">
        <v>0</v>
      </c>
      <c r="M6581" s="98" t="s">
        <v>106</v>
      </c>
      <c r="N6581" t="s">
        <v>6417</v>
      </c>
      <c r="O6581" t="s">
        <v>6327</v>
      </c>
      <c r="P6581" t="s">
        <v>6327</v>
      </c>
      <c r="Q6581" t="s">
        <v>6327</v>
      </c>
      <c r="R6581" t="s">
        <v>6327</v>
      </c>
      <c r="S6581" s="100">
        <v>36526</v>
      </c>
      <c r="T6581" s="100">
        <v>36526</v>
      </c>
    </row>
    <row r="6582" spans="1:20" x14ac:dyDescent="0.2">
      <c r="A6582">
        <v>2392</v>
      </c>
      <c r="B6582" s="98" t="s">
        <v>4247</v>
      </c>
      <c r="C6582" s="98">
        <v>19</v>
      </c>
      <c r="D6582" s="98">
        <v>6</v>
      </c>
      <c r="E6582" s="98">
        <v>1992</v>
      </c>
      <c r="F6582" t="s">
        <v>367</v>
      </c>
      <c r="G6582" s="99">
        <v>33604</v>
      </c>
      <c r="H6582" s="98">
        <v>1</v>
      </c>
      <c r="I6582" s="98">
        <v>1</v>
      </c>
      <c r="J6582" s="98">
        <v>1992</v>
      </c>
      <c r="K6582" t="s">
        <v>332</v>
      </c>
      <c r="L6582">
        <v>0</v>
      </c>
      <c r="M6582" s="98" t="s">
        <v>106</v>
      </c>
      <c r="N6582" t="s">
        <v>6417</v>
      </c>
      <c r="O6582" t="s">
        <v>6327</v>
      </c>
      <c r="P6582" t="s">
        <v>6327</v>
      </c>
      <c r="Q6582" t="s">
        <v>6327</v>
      </c>
      <c r="R6582" t="s">
        <v>6327</v>
      </c>
      <c r="S6582" s="100">
        <v>36526</v>
      </c>
      <c r="T6582" s="100">
        <v>36526</v>
      </c>
    </row>
    <row r="6583" spans="1:20" x14ac:dyDescent="0.2">
      <c r="A6583">
        <v>2391</v>
      </c>
      <c r="B6583" s="98" t="s">
        <v>3562</v>
      </c>
      <c r="C6583" s="98">
        <v>1</v>
      </c>
      <c r="D6583" s="98">
        <v>1</v>
      </c>
      <c r="E6583" s="98">
        <v>1935</v>
      </c>
      <c r="F6583" t="s">
        <v>257</v>
      </c>
      <c r="G6583" s="99">
        <v>33239</v>
      </c>
      <c r="H6583" s="98">
        <v>1</v>
      </c>
      <c r="I6583" s="98">
        <v>1</v>
      </c>
      <c r="J6583" s="98">
        <v>1991</v>
      </c>
      <c r="K6583" t="s">
        <v>332</v>
      </c>
      <c r="L6583">
        <v>0</v>
      </c>
      <c r="M6583" s="98" t="s">
        <v>106</v>
      </c>
      <c r="N6583" t="s">
        <v>6417</v>
      </c>
      <c r="O6583" t="s">
        <v>6327</v>
      </c>
      <c r="P6583" t="s">
        <v>6327</v>
      </c>
      <c r="Q6583" t="s">
        <v>6327</v>
      </c>
      <c r="R6583" t="s">
        <v>6327</v>
      </c>
      <c r="S6583" s="100">
        <v>36526</v>
      </c>
      <c r="T6583" s="100">
        <v>36526</v>
      </c>
    </row>
    <row r="6584" spans="1:20" x14ac:dyDescent="0.2">
      <c r="A6584">
        <v>2390</v>
      </c>
      <c r="B6584" s="98" t="s">
        <v>2820</v>
      </c>
      <c r="C6584" s="98">
        <v>16</v>
      </c>
      <c r="D6584" s="98">
        <v>6</v>
      </c>
      <c r="E6584" s="98">
        <v>2000</v>
      </c>
      <c r="F6584" t="s">
        <v>7623</v>
      </c>
      <c r="G6584" s="99">
        <v>32874</v>
      </c>
      <c r="H6584" s="98">
        <v>1</v>
      </c>
      <c r="I6584" s="98">
        <v>1</v>
      </c>
      <c r="J6584" s="98">
        <v>1990</v>
      </c>
      <c r="K6584" t="s">
        <v>332</v>
      </c>
      <c r="L6584">
        <v>0</v>
      </c>
      <c r="M6584" s="98" t="s">
        <v>106</v>
      </c>
      <c r="N6584" t="s">
        <v>6417</v>
      </c>
      <c r="O6584" t="s">
        <v>6327</v>
      </c>
      <c r="P6584" t="s">
        <v>6327</v>
      </c>
      <c r="Q6584" t="s">
        <v>6327</v>
      </c>
      <c r="R6584" t="s">
        <v>6327</v>
      </c>
      <c r="S6584" s="100">
        <v>36526</v>
      </c>
      <c r="T6584" s="100">
        <v>36526</v>
      </c>
    </row>
    <row r="6585" spans="1:20" x14ac:dyDescent="0.2">
      <c r="A6585">
        <v>2389</v>
      </c>
      <c r="B6585" s="98" t="s">
        <v>2760</v>
      </c>
      <c r="C6585" s="98">
        <v>12</v>
      </c>
      <c r="D6585" s="98">
        <v>9</v>
      </c>
      <c r="E6585" s="98">
        <v>1989</v>
      </c>
      <c r="F6585" t="s">
        <v>258</v>
      </c>
      <c r="G6585" s="99">
        <v>28491</v>
      </c>
      <c r="H6585" s="98">
        <v>1</v>
      </c>
      <c r="I6585" s="98">
        <v>1</v>
      </c>
      <c r="J6585" s="98">
        <v>1978</v>
      </c>
      <c r="K6585" t="s">
        <v>332</v>
      </c>
      <c r="L6585">
        <v>0</v>
      </c>
      <c r="M6585" s="98" t="s">
        <v>106</v>
      </c>
      <c r="N6585" t="s">
        <v>6417</v>
      </c>
      <c r="O6585" t="s">
        <v>6327</v>
      </c>
      <c r="P6585" t="s">
        <v>6327</v>
      </c>
      <c r="Q6585" t="s">
        <v>6327</v>
      </c>
      <c r="R6585" t="s">
        <v>6327</v>
      </c>
      <c r="S6585" s="100">
        <v>36526</v>
      </c>
      <c r="T6585" s="100">
        <v>36526</v>
      </c>
    </row>
    <row r="6586" spans="1:20" x14ac:dyDescent="0.2">
      <c r="A6586">
        <v>2388</v>
      </c>
      <c r="B6586" s="98" t="s">
        <v>5698</v>
      </c>
      <c r="C6586" s="98">
        <v>22</v>
      </c>
      <c r="D6586" s="98">
        <v>1</v>
      </c>
      <c r="E6586" s="98">
        <v>1974</v>
      </c>
      <c r="F6586" t="s">
        <v>957</v>
      </c>
      <c r="G6586" s="99">
        <v>32116</v>
      </c>
      <c r="H6586" s="98">
        <v>5</v>
      </c>
      <c r="I6586" s="98">
        <v>12</v>
      </c>
      <c r="J6586" s="98">
        <v>1987</v>
      </c>
      <c r="K6586" t="s">
        <v>892</v>
      </c>
      <c r="L6586">
        <v>0</v>
      </c>
      <c r="M6586" s="98" t="s">
        <v>106</v>
      </c>
      <c r="N6586" t="s">
        <v>6417</v>
      </c>
      <c r="O6586" t="s">
        <v>6327</v>
      </c>
      <c r="P6586" t="s">
        <v>6327</v>
      </c>
      <c r="Q6586" t="s">
        <v>6327</v>
      </c>
      <c r="R6586" t="s">
        <v>6327</v>
      </c>
      <c r="S6586" s="100">
        <v>41081</v>
      </c>
      <c r="T6586" s="100">
        <v>36526</v>
      </c>
    </row>
    <row r="6587" spans="1:20" x14ac:dyDescent="0.2">
      <c r="A6587">
        <v>2387</v>
      </c>
      <c r="B6587" s="98" t="s">
        <v>4575</v>
      </c>
      <c r="C6587" s="98">
        <v>1</v>
      </c>
      <c r="D6587" s="98">
        <v>7</v>
      </c>
      <c r="E6587" s="98">
        <v>1954</v>
      </c>
      <c r="F6587" t="s">
        <v>8444</v>
      </c>
      <c r="G6587" s="99">
        <v>24108</v>
      </c>
      <c r="H6587" s="98">
        <v>1</v>
      </c>
      <c r="I6587" s="98">
        <v>1</v>
      </c>
      <c r="J6587" s="98">
        <v>1966</v>
      </c>
      <c r="K6587" t="s">
        <v>332</v>
      </c>
      <c r="L6587">
        <v>1</v>
      </c>
      <c r="M6587" s="98" t="s">
        <v>106</v>
      </c>
      <c r="N6587" t="s">
        <v>6436</v>
      </c>
      <c r="O6587" t="s">
        <v>6327</v>
      </c>
      <c r="P6587" t="s">
        <v>6699</v>
      </c>
      <c r="Q6587" t="s">
        <v>6459</v>
      </c>
      <c r="R6587" t="s">
        <v>6327</v>
      </c>
      <c r="S6587" s="100">
        <v>36526</v>
      </c>
      <c r="T6587" s="100">
        <v>36526</v>
      </c>
    </row>
    <row r="6588" spans="1:20" x14ac:dyDescent="0.2">
      <c r="A6588">
        <v>2386</v>
      </c>
      <c r="B6588" s="98" t="s">
        <v>3106</v>
      </c>
      <c r="C6588" s="98">
        <v>1</v>
      </c>
      <c r="D6588" s="98">
        <v>1</v>
      </c>
      <c r="E6588" s="98">
        <v>1991</v>
      </c>
      <c r="F6588" t="s">
        <v>5561</v>
      </c>
      <c r="G6588" s="99">
        <v>34202</v>
      </c>
      <c r="H6588" s="98">
        <v>21</v>
      </c>
      <c r="I6588" s="98">
        <v>8</v>
      </c>
      <c r="J6588" s="98">
        <v>1993</v>
      </c>
      <c r="K6588" t="s">
        <v>332</v>
      </c>
      <c r="L6588">
        <v>0</v>
      </c>
      <c r="M6588" s="98" t="s">
        <v>106</v>
      </c>
      <c r="N6588" t="s">
        <v>6417</v>
      </c>
      <c r="O6588" t="s">
        <v>6327</v>
      </c>
      <c r="P6588" t="s">
        <v>6327</v>
      </c>
      <c r="Q6588" t="s">
        <v>6327</v>
      </c>
      <c r="R6588" t="s">
        <v>6327</v>
      </c>
      <c r="S6588" s="100">
        <v>36526</v>
      </c>
      <c r="T6588" s="100">
        <v>36526</v>
      </c>
    </row>
    <row r="6589" spans="1:20" x14ac:dyDescent="0.2">
      <c r="A6589">
        <v>2385</v>
      </c>
      <c r="B6589" s="98" t="s">
        <v>5213</v>
      </c>
      <c r="C6589" s="98">
        <v>7</v>
      </c>
      <c r="D6589" s="98">
        <v>7</v>
      </c>
      <c r="E6589" s="98">
        <v>1973</v>
      </c>
      <c r="F6589" t="s">
        <v>757</v>
      </c>
      <c r="G6589" s="99">
        <v>34335</v>
      </c>
      <c r="H6589" s="98">
        <v>1</v>
      </c>
      <c r="I6589" s="98">
        <v>1</v>
      </c>
      <c r="J6589" s="98">
        <v>1994</v>
      </c>
      <c r="K6589" t="s">
        <v>332</v>
      </c>
      <c r="L6589">
        <v>0</v>
      </c>
      <c r="M6589" s="98" t="s">
        <v>106</v>
      </c>
      <c r="N6589" t="s">
        <v>6417</v>
      </c>
      <c r="O6589" t="s">
        <v>6327</v>
      </c>
      <c r="P6589" t="s">
        <v>6327</v>
      </c>
      <c r="Q6589" t="s">
        <v>6327</v>
      </c>
      <c r="R6589" t="s">
        <v>6327</v>
      </c>
      <c r="S6589" s="100">
        <v>36526</v>
      </c>
      <c r="T6589" s="100">
        <v>36526</v>
      </c>
    </row>
    <row r="6590" spans="1:20" x14ac:dyDescent="0.2">
      <c r="A6590">
        <v>2384</v>
      </c>
      <c r="B6590" s="98" t="s">
        <v>1233</v>
      </c>
      <c r="C6590" s="98">
        <v>3</v>
      </c>
      <c r="D6590" s="98">
        <v>10</v>
      </c>
      <c r="E6590" s="98">
        <v>2003</v>
      </c>
      <c r="F6590" t="s">
        <v>6607</v>
      </c>
      <c r="G6590" s="99">
        <v>17533</v>
      </c>
      <c r="H6590" s="98">
        <v>1</v>
      </c>
      <c r="I6590" s="98">
        <v>1</v>
      </c>
      <c r="J6590" s="98">
        <v>1948</v>
      </c>
      <c r="K6590" t="s">
        <v>332</v>
      </c>
      <c r="L6590">
        <v>0</v>
      </c>
      <c r="M6590" s="98" t="s">
        <v>106</v>
      </c>
      <c r="N6590" t="s">
        <v>6417</v>
      </c>
      <c r="O6590" t="s">
        <v>6327</v>
      </c>
      <c r="P6590" t="s">
        <v>6327</v>
      </c>
      <c r="Q6590" t="s">
        <v>6327</v>
      </c>
      <c r="R6590" t="s">
        <v>6327</v>
      </c>
      <c r="S6590" s="100">
        <v>36526</v>
      </c>
      <c r="T6590" s="100">
        <v>36526</v>
      </c>
    </row>
    <row r="6591" spans="1:20" x14ac:dyDescent="0.2">
      <c r="A6591">
        <v>2383</v>
      </c>
      <c r="B6591" s="98" t="s">
        <v>3421</v>
      </c>
      <c r="C6591" s="98">
        <v>1</v>
      </c>
      <c r="D6591" s="98">
        <v>1</v>
      </c>
      <c r="E6591" s="98">
        <v>2003</v>
      </c>
      <c r="F6591" t="s">
        <v>644</v>
      </c>
      <c r="G6591" s="99">
        <v>33239</v>
      </c>
      <c r="H6591" s="98">
        <v>1</v>
      </c>
      <c r="I6591" s="98">
        <v>1</v>
      </c>
      <c r="J6591" s="98">
        <v>1991</v>
      </c>
      <c r="K6591" t="s">
        <v>332</v>
      </c>
      <c r="L6591">
        <v>0</v>
      </c>
      <c r="M6591" s="98" t="s">
        <v>106</v>
      </c>
      <c r="N6591" t="s">
        <v>6417</v>
      </c>
      <c r="O6591" t="s">
        <v>6327</v>
      </c>
      <c r="P6591" t="s">
        <v>6327</v>
      </c>
      <c r="Q6591" t="s">
        <v>6327</v>
      </c>
      <c r="R6591" t="s">
        <v>6327</v>
      </c>
      <c r="S6591" s="100">
        <v>36526</v>
      </c>
      <c r="T6591" s="100">
        <v>36526</v>
      </c>
    </row>
    <row r="6592" spans="1:20" x14ac:dyDescent="0.2">
      <c r="A6592">
        <v>2382</v>
      </c>
      <c r="B6592" s="98" t="s">
        <v>3397</v>
      </c>
      <c r="C6592" s="98">
        <v>21</v>
      </c>
      <c r="D6592" s="98">
        <v>9</v>
      </c>
      <c r="E6592" s="98">
        <v>1989</v>
      </c>
      <c r="F6592" t="s">
        <v>7180</v>
      </c>
      <c r="G6592" s="99">
        <v>33970</v>
      </c>
      <c r="H6592" s="98">
        <v>1</v>
      </c>
      <c r="I6592" s="98">
        <v>1</v>
      </c>
      <c r="J6592" s="98">
        <v>1993</v>
      </c>
      <c r="K6592" t="s">
        <v>332</v>
      </c>
      <c r="L6592">
        <v>0</v>
      </c>
      <c r="M6592" s="98" t="s">
        <v>106</v>
      </c>
      <c r="N6592" t="s">
        <v>6424</v>
      </c>
      <c r="O6592" t="s">
        <v>6327</v>
      </c>
      <c r="P6592" t="s">
        <v>6327</v>
      </c>
      <c r="Q6592" t="s">
        <v>6327</v>
      </c>
      <c r="R6592" t="s">
        <v>6327</v>
      </c>
      <c r="S6592" s="100">
        <v>36526</v>
      </c>
      <c r="T6592" s="100">
        <v>36526</v>
      </c>
    </row>
    <row r="6593" spans="1:20" x14ac:dyDescent="0.2">
      <c r="A6593">
        <v>2381</v>
      </c>
      <c r="B6593" s="98" t="s">
        <v>2437</v>
      </c>
      <c r="C6593" s="98">
        <v>2</v>
      </c>
      <c r="D6593" s="98">
        <v>8</v>
      </c>
      <c r="E6593" s="98">
        <v>1974</v>
      </c>
      <c r="F6593" t="s">
        <v>353</v>
      </c>
      <c r="G6593" s="99">
        <v>29288</v>
      </c>
      <c r="H6593" s="98">
        <v>8</v>
      </c>
      <c r="I6593" s="98">
        <v>3</v>
      </c>
      <c r="J6593" s="98">
        <v>1980</v>
      </c>
      <c r="K6593" t="s">
        <v>332</v>
      </c>
      <c r="L6593">
        <v>0</v>
      </c>
      <c r="M6593" s="98" t="s">
        <v>106</v>
      </c>
      <c r="N6593" t="s">
        <v>6417</v>
      </c>
      <c r="O6593" t="s">
        <v>6327</v>
      </c>
      <c r="P6593" t="s">
        <v>6327</v>
      </c>
      <c r="Q6593" t="s">
        <v>6327</v>
      </c>
      <c r="R6593" t="s">
        <v>6327</v>
      </c>
      <c r="S6593" s="100">
        <v>36526</v>
      </c>
      <c r="T6593" s="100">
        <v>36526</v>
      </c>
    </row>
    <row r="6594" spans="1:20" x14ac:dyDescent="0.2">
      <c r="A6594">
        <v>2380</v>
      </c>
      <c r="B6594" s="98" t="s">
        <v>4049</v>
      </c>
      <c r="C6594" s="98">
        <v>1</v>
      </c>
      <c r="D6594" s="98">
        <v>1</v>
      </c>
      <c r="E6594" s="98">
        <v>1900</v>
      </c>
      <c r="F6594" t="s">
        <v>295</v>
      </c>
      <c r="G6594" s="99">
        <v>33239</v>
      </c>
      <c r="H6594" s="98">
        <v>1</v>
      </c>
      <c r="I6594" s="98">
        <v>1</v>
      </c>
      <c r="J6594" s="98">
        <v>1991</v>
      </c>
      <c r="K6594" t="s">
        <v>332</v>
      </c>
      <c r="L6594">
        <v>0</v>
      </c>
      <c r="M6594" s="98" t="s">
        <v>106</v>
      </c>
      <c r="N6594" t="s">
        <v>6417</v>
      </c>
      <c r="O6594" t="s">
        <v>6327</v>
      </c>
      <c r="P6594" t="s">
        <v>6327</v>
      </c>
      <c r="Q6594" t="s">
        <v>6327</v>
      </c>
      <c r="R6594" t="s">
        <v>6327</v>
      </c>
      <c r="S6594" s="100">
        <v>36526</v>
      </c>
      <c r="T6594" s="100">
        <v>36526</v>
      </c>
    </row>
    <row r="6595" spans="1:20" x14ac:dyDescent="0.2">
      <c r="A6595">
        <v>2378</v>
      </c>
      <c r="B6595" s="98" t="s">
        <v>2235</v>
      </c>
      <c r="C6595" s="98">
        <v>1</v>
      </c>
      <c r="D6595" s="98">
        <v>1</v>
      </c>
      <c r="E6595" s="98">
        <v>1989</v>
      </c>
      <c r="F6595" t="s">
        <v>901</v>
      </c>
      <c r="G6595" s="99">
        <v>31545</v>
      </c>
      <c r="H6595" s="98">
        <v>13</v>
      </c>
      <c r="I6595" s="98">
        <v>5</v>
      </c>
      <c r="J6595" s="98">
        <v>1986</v>
      </c>
      <c r="K6595" t="s">
        <v>892</v>
      </c>
      <c r="L6595">
        <v>0</v>
      </c>
      <c r="M6595" s="98" t="s">
        <v>106</v>
      </c>
      <c r="N6595" t="s">
        <v>6417</v>
      </c>
      <c r="O6595" t="s">
        <v>6327</v>
      </c>
      <c r="P6595" t="s">
        <v>6327</v>
      </c>
      <c r="Q6595" t="s">
        <v>6327</v>
      </c>
      <c r="R6595" t="s">
        <v>6327</v>
      </c>
      <c r="S6595" s="100">
        <v>36526</v>
      </c>
      <c r="T6595" s="100">
        <v>36526</v>
      </c>
    </row>
    <row r="6596" spans="1:20" x14ac:dyDescent="0.2">
      <c r="A6596">
        <v>2377</v>
      </c>
      <c r="B6596" s="98" t="s">
        <v>2071</v>
      </c>
      <c r="C6596" s="98">
        <v>24</v>
      </c>
      <c r="D6596" s="98">
        <v>10</v>
      </c>
      <c r="E6596" s="98">
        <v>2005</v>
      </c>
      <c r="F6596" t="s">
        <v>7165</v>
      </c>
      <c r="G6596" s="99">
        <v>32509</v>
      </c>
      <c r="H6596" s="98">
        <v>1</v>
      </c>
      <c r="I6596" s="98">
        <v>1</v>
      </c>
      <c r="J6596" s="98">
        <v>1989</v>
      </c>
      <c r="K6596" t="s">
        <v>332</v>
      </c>
      <c r="L6596">
        <v>0</v>
      </c>
      <c r="M6596" s="98" t="s">
        <v>106</v>
      </c>
      <c r="N6596" t="s">
        <v>6417</v>
      </c>
      <c r="O6596" t="s">
        <v>6327</v>
      </c>
      <c r="P6596" t="s">
        <v>6327</v>
      </c>
      <c r="Q6596" t="s">
        <v>6327</v>
      </c>
      <c r="R6596" t="s">
        <v>6327</v>
      </c>
      <c r="S6596" s="100">
        <v>36526</v>
      </c>
      <c r="T6596" s="100">
        <v>36526</v>
      </c>
    </row>
    <row r="6597" spans="1:20" x14ac:dyDescent="0.2">
      <c r="A6597">
        <v>2376</v>
      </c>
      <c r="B6597" s="98" t="s">
        <v>4299</v>
      </c>
      <c r="C6597" s="98">
        <v>1</v>
      </c>
      <c r="D6597" s="98">
        <v>1</v>
      </c>
      <c r="E6597" s="98">
        <v>2009</v>
      </c>
      <c r="F6597" t="s">
        <v>8334</v>
      </c>
      <c r="G6597" s="99">
        <v>32509</v>
      </c>
      <c r="H6597" s="98">
        <v>1</v>
      </c>
      <c r="I6597" s="98">
        <v>1</v>
      </c>
      <c r="J6597" s="98">
        <v>1989</v>
      </c>
      <c r="K6597" t="s">
        <v>332</v>
      </c>
      <c r="L6597">
        <v>0</v>
      </c>
      <c r="M6597" s="98" t="s">
        <v>106</v>
      </c>
      <c r="N6597" t="s">
        <v>6417</v>
      </c>
      <c r="O6597" t="s">
        <v>6327</v>
      </c>
      <c r="P6597" t="s">
        <v>6327</v>
      </c>
      <c r="Q6597" t="s">
        <v>6327</v>
      </c>
      <c r="R6597" t="s">
        <v>6327</v>
      </c>
      <c r="S6597" s="100">
        <v>36526</v>
      </c>
      <c r="T6597" s="100">
        <v>36526</v>
      </c>
    </row>
    <row r="6598" spans="1:20" x14ac:dyDescent="0.2">
      <c r="A6598">
        <v>2375</v>
      </c>
      <c r="B6598" s="98" t="s">
        <v>692</v>
      </c>
      <c r="C6598" s="98">
        <v>16</v>
      </c>
      <c r="D6598" s="98">
        <v>2</v>
      </c>
      <c r="E6598" s="98">
        <v>2006</v>
      </c>
      <c r="F6598" t="s">
        <v>487</v>
      </c>
      <c r="G6598" s="99">
        <v>20928</v>
      </c>
      <c r="H6598" s="98">
        <v>18</v>
      </c>
      <c r="I6598" s="98">
        <v>4</v>
      </c>
      <c r="J6598" s="98">
        <v>1957</v>
      </c>
      <c r="K6598" t="s">
        <v>332</v>
      </c>
      <c r="L6598">
        <v>0</v>
      </c>
      <c r="M6598" s="98" t="s">
        <v>359</v>
      </c>
      <c r="N6598" t="s">
        <v>6331</v>
      </c>
      <c r="O6598" t="s">
        <v>8853</v>
      </c>
      <c r="P6598" t="s">
        <v>6650</v>
      </c>
      <c r="Q6598" t="s">
        <v>6650</v>
      </c>
      <c r="R6598" t="s">
        <v>6376</v>
      </c>
      <c r="S6598" s="100">
        <v>43785.743645833332</v>
      </c>
      <c r="T6598" s="100">
        <v>36526</v>
      </c>
    </row>
    <row r="6599" spans="1:20" x14ac:dyDescent="0.2">
      <c r="A6599">
        <v>2374</v>
      </c>
      <c r="B6599" s="98" t="s">
        <v>2625</v>
      </c>
      <c r="C6599" s="98">
        <v>1</v>
      </c>
      <c r="D6599" s="98">
        <v>1</v>
      </c>
      <c r="E6599" s="98">
        <v>1900</v>
      </c>
      <c r="F6599" t="s">
        <v>586</v>
      </c>
      <c r="G6599" s="99">
        <v>18529</v>
      </c>
      <c r="H6599" s="98">
        <v>23</v>
      </c>
      <c r="I6599" s="98">
        <v>9</v>
      </c>
      <c r="J6599" s="98">
        <v>1950</v>
      </c>
      <c r="K6599" t="s">
        <v>332</v>
      </c>
      <c r="L6599">
        <v>0</v>
      </c>
      <c r="M6599" s="98" t="s">
        <v>106</v>
      </c>
      <c r="N6599" t="s">
        <v>6337</v>
      </c>
      <c r="O6599" t="s">
        <v>6327</v>
      </c>
      <c r="P6599" t="s">
        <v>6327</v>
      </c>
      <c r="Q6599" t="s">
        <v>6374</v>
      </c>
      <c r="R6599" t="s">
        <v>6327</v>
      </c>
      <c r="S6599" s="100">
        <v>36526</v>
      </c>
      <c r="T6599" s="100">
        <v>36526</v>
      </c>
    </row>
    <row r="6600" spans="1:20" x14ac:dyDescent="0.2">
      <c r="A6600">
        <v>2373</v>
      </c>
      <c r="B6600" s="98" t="s">
        <v>2632</v>
      </c>
      <c r="C6600" s="98">
        <v>1</v>
      </c>
      <c r="D6600" s="98">
        <v>1</v>
      </c>
      <c r="E6600" s="98">
        <v>1966</v>
      </c>
      <c r="F6600" t="s">
        <v>7523</v>
      </c>
      <c r="G6600" s="99">
        <v>33604</v>
      </c>
      <c r="H6600" s="98">
        <v>1</v>
      </c>
      <c r="I6600" s="98">
        <v>1</v>
      </c>
      <c r="J6600" s="98">
        <v>1992</v>
      </c>
      <c r="K6600" t="s">
        <v>332</v>
      </c>
      <c r="L6600">
        <v>0</v>
      </c>
      <c r="M6600" s="98" t="s">
        <v>106</v>
      </c>
      <c r="N6600" t="s">
        <v>6417</v>
      </c>
      <c r="O6600" t="s">
        <v>6327</v>
      </c>
      <c r="P6600" t="s">
        <v>6327</v>
      </c>
      <c r="Q6600" t="s">
        <v>6327</v>
      </c>
      <c r="R6600" t="s">
        <v>6327</v>
      </c>
      <c r="S6600" s="100">
        <v>36526</v>
      </c>
      <c r="T6600" s="100">
        <v>36526</v>
      </c>
    </row>
    <row r="6601" spans="1:20" x14ac:dyDescent="0.2">
      <c r="A6601">
        <v>2372</v>
      </c>
      <c r="B6601" s="98" t="s">
        <v>2532</v>
      </c>
      <c r="C6601" s="98">
        <v>28</v>
      </c>
      <c r="D6601" s="98">
        <v>6</v>
      </c>
      <c r="E6601" s="98">
        <v>1986</v>
      </c>
      <c r="F6601" t="s">
        <v>7464</v>
      </c>
      <c r="G6601" s="99">
        <v>32509</v>
      </c>
      <c r="H6601" s="98">
        <v>1</v>
      </c>
      <c r="I6601" s="98">
        <v>1</v>
      </c>
      <c r="J6601" s="98">
        <v>1989</v>
      </c>
      <c r="K6601" t="s">
        <v>332</v>
      </c>
      <c r="L6601">
        <v>0</v>
      </c>
      <c r="M6601" s="98" t="s">
        <v>106</v>
      </c>
      <c r="N6601" t="s">
        <v>6417</v>
      </c>
      <c r="O6601" t="s">
        <v>6327</v>
      </c>
      <c r="P6601" t="s">
        <v>6327</v>
      </c>
      <c r="Q6601" t="s">
        <v>6327</v>
      </c>
      <c r="R6601" t="s">
        <v>6327</v>
      </c>
      <c r="S6601" s="100">
        <v>36526</v>
      </c>
      <c r="T6601" s="100">
        <v>36526</v>
      </c>
    </row>
    <row r="6602" spans="1:20" x14ac:dyDescent="0.2">
      <c r="A6602">
        <v>2371</v>
      </c>
      <c r="B6602" s="98" t="s">
        <v>5953</v>
      </c>
      <c r="C6602" s="98">
        <v>2</v>
      </c>
      <c r="D6602" s="98">
        <v>2</v>
      </c>
      <c r="E6602" s="98">
        <v>2006</v>
      </c>
      <c r="F6602" t="s">
        <v>473</v>
      </c>
      <c r="G6602" s="99">
        <v>23464</v>
      </c>
      <c r="H6602" s="98">
        <v>28</v>
      </c>
      <c r="I6602" s="98">
        <v>3</v>
      </c>
      <c r="J6602" s="98">
        <v>1964</v>
      </c>
      <c r="K6602" t="s">
        <v>332</v>
      </c>
      <c r="L6602">
        <v>0</v>
      </c>
      <c r="M6602" s="98" t="s">
        <v>73</v>
      </c>
      <c r="N6602" t="s">
        <v>6331</v>
      </c>
      <c r="O6602" t="s">
        <v>6327</v>
      </c>
      <c r="P6602" t="s">
        <v>6327</v>
      </c>
      <c r="Q6602" t="s">
        <v>6339</v>
      </c>
      <c r="R6602" t="s">
        <v>6348</v>
      </c>
      <c r="S6602" s="100">
        <v>42243</v>
      </c>
      <c r="T6602" s="100">
        <v>36526</v>
      </c>
    </row>
    <row r="6603" spans="1:20" x14ac:dyDescent="0.2">
      <c r="A6603">
        <v>2370</v>
      </c>
      <c r="B6603" s="98" t="s">
        <v>208</v>
      </c>
      <c r="C6603" s="98">
        <v>12</v>
      </c>
      <c r="D6603" s="98">
        <v>7</v>
      </c>
      <c r="E6603" s="98">
        <v>2003</v>
      </c>
      <c r="F6603" t="s">
        <v>500</v>
      </c>
      <c r="G6603" s="99">
        <v>25204</v>
      </c>
      <c r="H6603" s="98">
        <v>1</v>
      </c>
      <c r="I6603" s="98">
        <v>1</v>
      </c>
      <c r="J6603" s="98">
        <v>1969</v>
      </c>
      <c r="K6603" t="s">
        <v>332</v>
      </c>
      <c r="L6603">
        <v>0</v>
      </c>
      <c r="M6603" s="98" t="s">
        <v>106</v>
      </c>
      <c r="N6603" t="s">
        <v>6417</v>
      </c>
      <c r="O6603" t="s">
        <v>6327</v>
      </c>
      <c r="P6603" t="s">
        <v>6327</v>
      </c>
      <c r="Q6603" t="s">
        <v>6386</v>
      </c>
      <c r="R6603" t="s">
        <v>6327</v>
      </c>
      <c r="S6603" s="100">
        <v>36526</v>
      </c>
      <c r="T6603" s="100">
        <v>36526</v>
      </c>
    </row>
    <row r="6604" spans="1:20" x14ac:dyDescent="0.2">
      <c r="A6604">
        <v>2369</v>
      </c>
      <c r="B6604" s="98" t="s">
        <v>1975</v>
      </c>
      <c r="C6604" s="98">
        <v>9</v>
      </c>
      <c r="D6604" s="98">
        <v>3</v>
      </c>
      <c r="E6604" s="98">
        <v>1999</v>
      </c>
      <c r="F6604" t="s">
        <v>6878</v>
      </c>
      <c r="G6604" s="99">
        <v>18629</v>
      </c>
      <c r="H6604" s="98">
        <v>1</v>
      </c>
      <c r="I6604" s="98">
        <v>1</v>
      </c>
      <c r="J6604" s="98">
        <v>1951</v>
      </c>
      <c r="K6604" t="s">
        <v>892</v>
      </c>
      <c r="L6604">
        <v>0</v>
      </c>
      <c r="M6604" s="98" t="s">
        <v>106</v>
      </c>
      <c r="N6604" t="s">
        <v>7116</v>
      </c>
      <c r="O6604" t="s">
        <v>6327</v>
      </c>
      <c r="P6604" t="s">
        <v>6327</v>
      </c>
      <c r="Q6604" t="s">
        <v>6393</v>
      </c>
      <c r="R6604" t="s">
        <v>6327</v>
      </c>
      <c r="S6604" s="100">
        <v>36526</v>
      </c>
      <c r="T6604" s="100">
        <v>36526</v>
      </c>
    </row>
    <row r="6605" spans="1:20" x14ac:dyDescent="0.2">
      <c r="A6605">
        <v>2368</v>
      </c>
      <c r="B6605" s="98" t="s">
        <v>2246</v>
      </c>
      <c r="C6605" s="98">
        <v>1</v>
      </c>
      <c r="D6605" s="98">
        <v>1</v>
      </c>
      <c r="E6605" s="98">
        <v>1979</v>
      </c>
      <c r="F6605" t="s">
        <v>768</v>
      </c>
      <c r="G6605" s="99">
        <v>18714</v>
      </c>
      <c r="H6605" s="98">
        <v>27</v>
      </c>
      <c r="I6605" s="98">
        <v>3</v>
      </c>
      <c r="J6605" s="98">
        <v>1951</v>
      </c>
      <c r="K6605" t="s">
        <v>332</v>
      </c>
      <c r="L6605">
        <v>0</v>
      </c>
      <c r="M6605" s="98" t="s">
        <v>106</v>
      </c>
      <c r="N6605" t="s">
        <v>6417</v>
      </c>
      <c r="O6605" t="s">
        <v>6327</v>
      </c>
      <c r="P6605" t="s">
        <v>6327</v>
      </c>
      <c r="Q6605" t="s">
        <v>6650</v>
      </c>
      <c r="R6605" t="s">
        <v>6327</v>
      </c>
      <c r="S6605" s="100">
        <v>41086</v>
      </c>
      <c r="T6605" s="100">
        <v>36526</v>
      </c>
    </row>
    <row r="6606" spans="1:20" x14ac:dyDescent="0.2">
      <c r="A6606">
        <v>2367</v>
      </c>
      <c r="B6606" s="98" t="s">
        <v>4422</v>
      </c>
      <c r="C6606" s="98">
        <v>4</v>
      </c>
      <c r="D6606" s="98">
        <v>10</v>
      </c>
      <c r="E6606" s="98">
        <v>1971</v>
      </c>
      <c r="F6606" t="s">
        <v>258</v>
      </c>
      <c r="G6606" s="99">
        <v>28856</v>
      </c>
      <c r="H6606" s="98">
        <v>1</v>
      </c>
      <c r="I6606" s="98">
        <v>1</v>
      </c>
      <c r="J6606" s="98">
        <v>1979</v>
      </c>
      <c r="K6606" t="s">
        <v>332</v>
      </c>
      <c r="L6606">
        <v>0</v>
      </c>
      <c r="M6606" s="98" t="s">
        <v>106</v>
      </c>
      <c r="N6606" t="s">
        <v>6417</v>
      </c>
      <c r="O6606" t="s">
        <v>6327</v>
      </c>
      <c r="P6606" t="s">
        <v>6327</v>
      </c>
      <c r="Q6606" t="s">
        <v>6350</v>
      </c>
      <c r="R6606" t="s">
        <v>6327</v>
      </c>
      <c r="S6606" s="100">
        <v>36526</v>
      </c>
      <c r="T6606" s="100">
        <v>36526</v>
      </c>
    </row>
    <row r="6607" spans="1:20" x14ac:dyDescent="0.2">
      <c r="A6607">
        <v>2366</v>
      </c>
      <c r="B6607" s="98" t="s">
        <v>5095</v>
      </c>
      <c r="C6607" s="98">
        <v>1</v>
      </c>
      <c r="D6607" s="98">
        <v>1</v>
      </c>
      <c r="E6607" s="98">
        <v>1996</v>
      </c>
      <c r="F6607" t="s">
        <v>331</v>
      </c>
      <c r="G6607" s="99">
        <v>34423</v>
      </c>
      <c r="H6607" s="98">
        <v>30</v>
      </c>
      <c r="I6607" s="98">
        <v>3</v>
      </c>
      <c r="J6607" s="98">
        <v>1994</v>
      </c>
      <c r="K6607" t="s">
        <v>332</v>
      </c>
      <c r="L6607">
        <v>0</v>
      </c>
      <c r="M6607" s="98" t="s">
        <v>106</v>
      </c>
      <c r="N6607" t="s">
        <v>6436</v>
      </c>
      <c r="O6607" t="s">
        <v>6327</v>
      </c>
      <c r="P6607" t="s">
        <v>6491</v>
      </c>
      <c r="Q6607" t="s">
        <v>6491</v>
      </c>
      <c r="R6607" t="s">
        <v>6327</v>
      </c>
      <c r="S6607" s="100">
        <v>36526</v>
      </c>
      <c r="T6607" s="100">
        <v>36526</v>
      </c>
    </row>
    <row r="6608" spans="1:20" x14ac:dyDescent="0.2">
      <c r="A6608">
        <v>2365</v>
      </c>
      <c r="B6608" s="98" t="s">
        <v>3279</v>
      </c>
      <c r="C6608" s="98">
        <v>1</v>
      </c>
      <c r="D6608" s="98">
        <v>1</v>
      </c>
      <c r="E6608" s="98">
        <v>1992</v>
      </c>
      <c r="F6608" t="s">
        <v>255</v>
      </c>
      <c r="G6608" s="99">
        <v>34700</v>
      </c>
      <c r="H6608" s="98">
        <v>1</v>
      </c>
      <c r="I6608" s="98">
        <v>1</v>
      </c>
      <c r="J6608" s="98">
        <v>1995</v>
      </c>
      <c r="K6608" t="s">
        <v>332</v>
      </c>
      <c r="L6608">
        <v>1</v>
      </c>
      <c r="M6608" s="98" t="s">
        <v>106</v>
      </c>
      <c r="N6608" t="s">
        <v>6417</v>
      </c>
      <c r="O6608" t="s">
        <v>6327</v>
      </c>
      <c r="P6608" t="s">
        <v>6327</v>
      </c>
      <c r="Q6608" t="s">
        <v>6327</v>
      </c>
      <c r="R6608" t="s">
        <v>6327</v>
      </c>
      <c r="S6608" s="100">
        <v>36526</v>
      </c>
      <c r="T6608" s="100">
        <v>36526</v>
      </c>
    </row>
    <row r="6609" spans="1:20" x14ac:dyDescent="0.2">
      <c r="A6609">
        <v>2364</v>
      </c>
      <c r="B6609" s="98" t="s">
        <v>2780</v>
      </c>
      <c r="C6609" s="98">
        <v>1</v>
      </c>
      <c r="D6609" s="98">
        <v>1</v>
      </c>
      <c r="E6609" s="98">
        <v>1952</v>
      </c>
      <c r="F6609" t="s">
        <v>279</v>
      </c>
      <c r="G6609" s="99">
        <v>35255</v>
      </c>
      <c r="H6609" s="98">
        <v>9</v>
      </c>
      <c r="I6609" s="98">
        <v>7</v>
      </c>
      <c r="J6609" s="98">
        <v>1996</v>
      </c>
      <c r="K6609" t="s">
        <v>332</v>
      </c>
      <c r="L6609">
        <v>0</v>
      </c>
      <c r="M6609" s="98" t="s">
        <v>106</v>
      </c>
      <c r="N6609" t="s">
        <v>6417</v>
      </c>
      <c r="O6609" t="s">
        <v>6327</v>
      </c>
      <c r="P6609" t="s">
        <v>6327</v>
      </c>
      <c r="Q6609" t="s">
        <v>6327</v>
      </c>
      <c r="R6609" t="s">
        <v>6327</v>
      </c>
      <c r="S6609" s="100">
        <v>36526</v>
      </c>
      <c r="T6609" s="100">
        <v>36526</v>
      </c>
    </row>
    <row r="6610" spans="1:20" x14ac:dyDescent="0.2">
      <c r="A6610">
        <v>2363</v>
      </c>
      <c r="B6610" s="98" t="s">
        <v>4909</v>
      </c>
      <c r="C6610" s="98">
        <v>11</v>
      </c>
      <c r="D6610" s="98">
        <v>8</v>
      </c>
      <c r="E6610" s="98">
        <v>2006</v>
      </c>
      <c r="F6610" t="s">
        <v>299</v>
      </c>
      <c r="G6610" s="99">
        <v>33970</v>
      </c>
      <c r="H6610" s="98">
        <v>1</v>
      </c>
      <c r="I6610" s="98">
        <v>1</v>
      </c>
      <c r="J6610" s="98">
        <v>1993</v>
      </c>
      <c r="K6610" t="s">
        <v>332</v>
      </c>
      <c r="L6610">
        <v>0</v>
      </c>
      <c r="M6610" s="98" t="s">
        <v>106</v>
      </c>
      <c r="N6610" t="s">
        <v>6417</v>
      </c>
      <c r="O6610" t="s">
        <v>6327</v>
      </c>
      <c r="P6610" t="s">
        <v>6327</v>
      </c>
      <c r="Q6610" t="s">
        <v>6327</v>
      </c>
      <c r="R6610" t="s">
        <v>6327</v>
      </c>
      <c r="S6610" s="100">
        <v>36526</v>
      </c>
      <c r="T6610" s="100">
        <v>36526</v>
      </c>
    </row>
    <row r="6611" spans="1:20" x14ac:dyDescent="0.2">
      <c r="A6611">
        <v>2362</v>
      </c>
      <c r="B6611" s="98" t="s">
        <v>2760</v>
      </c>
      <c r="C6611" s="98">
        <v>3</v>
      </c>
      <c r="D6611" s="98">
        <v>10</v>
      </c>
      <c r="E6611" s="98">
        <v>2001</v>
      </c>
      <c r="F6611" t="s">
        <v>363</v>
      </c>
      <c r="G6611" s="99">
        <v>28126</v>
      </c>
      <c r="H6611" s="98">
        <v>1</v>
      </c>
      <c r="I6611" s="98">
        <v>1</v>
      </c>
      <c r="J6611" s="98">
        <v>1977</v>
      </c>
      <c r="K6611" t="s">
        <v>332</v>
      </c>
      <c r="L6611">
        <v>0</v>
      </c>
      <c r="M6611" s="98" t="s">
        <v>106</v>
      </c>
      <c r="N6611" t="s">
        <v>6417</v>
      </c>
      <c r="O6611" t="s">
        <v>6327</v>
      </c>
      <c r="P6611" t="s">
        <v>6327</v>
      </c>
      <c r="Q6611" t="s">
        <v>6327</v>
      </c>
      <c r="R6611" t="s">
        <v>6327</v>
      </c>
      <c r="S6611" s="100">
        <v>43785.814201388886</v>
      </c>
      <c r="T6611" s="100">
        <v>36526</v>
      </c>
    </row>
    <row r="6612" spans="1:20" x14ac:dyDescent="0.2">
      <c r="A6612">
        <v>2361</v>
      </c>
      <c r="B6612" s="98" t="s">
        <v>3114</v>
      </c>
      <c r="C6612" s="98"/>
      <c r="F6612" t="s">
        <v>940</v>
      </c>
      <c r="G6612" s="99">
        <v>35226</v>
      </c>
      <c r="H6612" s="98">
        <v>10</v>
      </c>
      <c r="I6612" s="98">
        <v>6</v>
      </c>
      <c r="J6612" s="98">
        <v>1996</v>
      </c>
      <c r="K6612" t="s">
        <v>892</v>
      </c>
      <c r="L6612">
        <v>0</v>
      </c>
      <c r="M6612" s="98" t="s">
        <v>106</v>
      </c>
      <c r="N6612" t="s">
        <v>6436</v>
      </c>
      <c r="O6612" t="s">
        <v>6327</v>
      </c>
      <c r="P6612" t="s">
        <v>6393</v>
      </c>
      <c r="Q6612" t="s">
        <v>6393</v>
      </c>
      <c r="R6612" t="s">
        <v>6327</v>
      </c>
      <c r="S6612" s="100">
        <v>36526</v>
      </c>
      <c r="T6612" s="100">
        <v>36526</v>
      </c>
    </row>
    <row r="6613" spans="1:20" x14ac:dyDescent="0.2">
      <c r="A6613">
        <v>2360</v>
      </c>
      <c r="B6613" s="98" t="s">
        <v>2511</v>
      </c>
      <c r="C6613" s="98">
        <v>25</v>
      </c>
      <c r="D6613" s="98">
        <v>4</v>
      </c>
      <c r="E6613" s="98">
        <v>1996</v>
      </c>
      <c r="F6613" t="s">
        <v>6371</v>
      </c>
      <c r="G6613" s="99">
        <v>35151</v>
      </c>
      <c r="H6613" s="98">
        <v>27</v>
      </c>
      <c r="I6613" s="98">
        <v>3</v>
      </c>
      <c r="J6613" s="98">
        <v>1996</v>
      </c>
      <c r="K6613" t="s">
        <v>892</v>
      </c>
      <c r="L6613">
        <v>0</v>
      </c>
      <c r="M6613" s="98" t="s">
        <v>106</v>
      </c>
      <c r="N6613" t="s">
        <v>6971</v>
      </c>
      <c r="O6613" t="s">
        <v>6327</v>
      </c>
      <c r="P6613" t="s">
        <v>6327</v>
      </c>
      <c r="Q6613" t="s">
        <v>6434</v>
      </c>
      <c r="R6613" t="s">
        <v>6327</v>
      </c>
      <c r="S6613" s="100">
        <v>41444</v>
      </c>
      <c r="T6613" s="100">
        <v>36526</v>
      </c>
    </row>
    <row r="6614" spans="1:20" x14ac:dyDescent="0.2">
      <c r="A6614">
        <v>2359</v>
      </c>
      <c r="B6614" s="98" t="s">
        <v>43</v>
      </c>
      <c r="C6614" s="98">
        <v>1</v>
      </c>
      <c r="D6614" s="98">
        <v>1</v>
      </c>
      <c r="E6614" s="98">
        <v>1993</v>
      </c>
      <c r="F6614" t="s">
        <v>1211</v>
      </c>
      <c r="G6614" s="99">
        <v>35276</v>
      </c>
      <c r="H6614" s="98">
        <v>30</v>
      </c>
      <c r="I6614" s="98">
        <v>7</v>
      </c>
      <c r="J6614" s="98">
        <v>1996</v>
      </c>
      <c r="K6614" t="s">
        <v>892</v>
      </c>
      <c r="L6614">
        <v>0</v>
      </c>
      <c r="M6614" s="98" t="s">
        <v>106</v>
      </c>
      <c r="N6614" t="s">
        <v>6326</v>
      </c>
      <c r="O6614" t="s">
        <v>6514</v>
      </c>
      <c r="P6614" t="s">
        <v>6375</v>
      </c>
      <c r="Q6614" t="s">
        <v>6650</v>
      </c>
      <c r="R6614" t="s">
        <v>6327</v>
      </c>
      <c r="S6614" s="100">
        <v>36526</v>
      </c>
      <c r="T6614" s="100">
        <v>36526</v>
      </c>
    </row>
    <row r="6615" spans="1:20" x14ac:dyDescent="0.2">
      <c r="A6615">
        <v>2358</v>
      </c>
      <c r="B6615" s="98" t="s">
        <v>1622</v>
      </c>
      <c r="C6615" s="98">
        <v>7</v>
      </c>
      <c r="D6615" s="98">
        <v>11</v>
      </c>
      <c r="E6615" s="98">
        <v>2003</v>
      </c>
      <c r="F6615" t="s">
        <v>6928</v>
      </c>
      <c r="G6615" s="99">
        <v>35405</v>
      </c>
      <c r="H6615" s="98">
        <v>6</v>
      </c>
      <c r="I6615" s="98">
        <v>12</v>
      </c>
      <c r="J6615" s="98">
        <v>1996</v>
      </c>
      <c r="K6615" t="s">
        <v>892</v>
      </c>
      <c r="L6615">
        <v>0</v>
      </c>
      <c r="M6615" s="98" t="s">
        <v>53</v>
      </c>
      <c r="N6615" t="s">
        <v>6331</v>
      </c>
      <c r="O6615" t="s">
        <v>6327</v>
      </c>
      <c r="P6615" t="s">
        <v>6327</v>
      </c>
      <c r="Q6615" t="s">
        <v>6658</v>
      </c>
      <c r="R6615" t="s">
        <v>6346</v>
      </c>
      <c r="S6615" s="100">
        <v>44795.874722222223</v>
      </c>
      <c r="T6615" s="100">
        <v>36526</v>
      </c>
    </row>
    <row r="6616" spans="1:20" x14ac:dyDescent="0.2">
      <c r="A6616">
        <v>2357</v>
      </c>
      <c r="B6616" s="98" t="s">
        <v>4742</v>
      </c>
      <c r="C6616" s="98">
        <v>1</v>
      </c>
      <c r="D6616" s="98">
        <v>1</v>
      </c>
      <c r="E6616" s="98">
        <v>1993</v>
      </c>
      <c r="F6616" t="s">
        <v>8518</v>
      </c>
      <c r="G6616" s="99">
        <v>29482</v>
      </c>
      <c r="H6616" s="98">
        <v>18</v>
      </c>
      <c r="I6616" s="98">
        <v>9</v>
      </c>
      <c r="J6616" s="98">
        <v>1980</v>
      </c>
      <c r="K6616" t="s">
        <v>332</v>
      </c>
      <c r="L6616">
        <v>0</v>
      </c>
      <c r="M6616" s="98" t="s">
        <v>106</v>
      </c>
      <c r="N6616" t="s">
        <v>6417</v>
      </c>
      <c r="O6616" t="s">
        <v>6327</v>
      </c>
      <c r="P6616" t="s">
        <v>6327</v>
      </c>
      <c r="Q6616" t="s">
        <v>6327</v>
      </c>
      <c r="R6616" t="s">
        <v>6327</v>
      </c>
      <c r="S6616" s="100">
        <v>36526</v>
      </c>
      <c r="T6616" s="100">
        <v>36526</v>
      </c>
    </row>
    <row r="6617" spans="1:20" x14ac:dyDescent="0.2">
      <c r="A6617">
        <v>2356</v>
      </c>
      <c r="B6617" s="98" t="s">
        <v>4266</v>
      </c>
      <c r="C6617" s="98">
        <v>28</v>
      </c>
      <c r="D6617" s="98">
        <v>6</v>
      </c>
      <c r="E6617" s="98">
        <v>2005</v>
      </c>
      <c r="F6617" t="s">
        <v>274</v>
      </c>
      <c r="G6617" s="99">
        <v>37944</v>
      </c>
      <c r="H6617" s="98">
        <v>19</v>
      </c>
      <c r="I6617" s="98">
        <v>11</v>
      </c>
      <c r="J6617" s="98">
        <v>2003</v>
      </c>
      <c r="K6617" t="s">
        <v>332</v>
      </c>
      <c r="L6617">
        <v>0</v>
      </c>
      <c r="M6617" s="98" t="s">
        <v>73</v>
      </c>
      <c r="N6617" t="s">
        <v>6724</v>
      </c>
      <c r="O6617" t="s">
        <v>6327</v>
      </c>
      <c r="P6617" t="s">
        <v>6327</v>
      </c>
      <c r="Q6617" t="s">
        <v>6376</v>
      </c>
      <c r="R6617" t="s">
        <v>6327</v>
      </c>
      <c r="S6617" s="100">
        <v>42582</v>
      </c>
      <c r="T6617" s="100">
        <v>36526</v>
      </c>
    </row>
    <row r="6618" spans="1:20" x14ac:dyDescent="0.2">
      <c r="A6618">
        <v>2355</v>
      </c>
      <c r="B6618" s="98" t="s">
        <v>685</v>
      </c>
      <c r="C6618" s="98">
        <v>21</v>
      </c>
      <c r="D6618" s="98">
        <v>10</v>
      </c>
      <c r="E6618" s="98">
        <v>2009</v>
      </c>
      <c r="F6618" t="s">
        <v>773</v>
      </c>
      <c r="G6618" s="99">
        <v>20455</v>
      </c>
      <c r="H6618" s="98">
        <v>1</v>
      </c>
      <c r="I6618" s="98">
        <v>1</v>
      </c>
      <c r="J6618" s="98">
        <v>1956</v>
      </c>
      <c r="K6618" t="s">
        <v>332</v>
      </c>
      <c r="L6618">
        <v>0</v>
      </c>
      <c r="M6618" s="98" t="s">
        <v>106</v>
      </c>
      <c r="N6618" t="s">
        <v>6331</v>
      </c>
      <c r="O6618" t="s">
        <v>8216</v>
      </c>
      <c r="P6618" t="s">
        <v>6350</v>
      </c>
      <c r="Q6618" t="s">
        <v>6350</v>
      </c>
      <c r="R6618" t="s">
        <v>6388</v>
      </c>
      <c r="S6618" s="100">
        <v>36526</v>
      </c>
      <c r="T6618" s="100">
        <v>36526</v>
      </c>
    </row>
    <row r="6619" spans="1:20" x14ac:dyDescent="0.2">
      <c r="A6619">
        <v>2354</v>
      </c>
      <c r="B6619" s="98" t="s">
        <v>3415</v>
      </c>
      <c r="C6619" s="98">
        <v>28</v>
      </c>
      <c r="D6619" s="98">
        <v>6</v>
      </c>
      <c r="E6619" s="98">
        <v>2004</v>
      </c>
      <c r="F6619" t="s">
        <v>7324</v>
      </c>
      <c r="G6619" s="99">
        <v>33970</v>
      </c>
      <c r="H6619" s="98">
        <v>1</v>
      </c>
      <c r="I6619" s="98">
        <v>1</v>
      </c>
      <c r="J6619" s="98">
        <v>1993</v>
      </c>
      <c r="K6619" t="s">
        <v>332</v>
      </c>
      <c r="L6619">
        <v>0</v>
      </c>
      <c r="M6619" s="98" t="s">
        <v>106</v>
      </c>
      <c r="N6619" t="s">
        <v>6417</v>
      </c>
      <c r="O6619" t="s">
        <v>6327</v>
      </c>
      <c r="P6619" t="s">
        <v>6327</v>
      </c>
      <c r="Q6619" t="s">
        <v>6327</v>
      </c>
      <c r="R6619" t="s">
        <v>6327</v>
      </c>
      <c r="S6619" s="100">
        <v>36526</v>
      </c>
      <c r="T6619" s="100">
        <v>36526</v>
      </c>
    </row>
    <row r="6620" spans="1:20" x14ac:dyDescent="0.2">
      <c r="A6620">
        <v>2353</v>
      </c>
      <c r="B6620" s="98" t="s">
        <v>3149</v>
      </c>
      <c r="C6620" s="98">
        <v>1</v>
      </c>
      <c r="D6620" s="98">
        <v>1</v>
      </c>
      <c r="E6620" s="98">
        <v>1978</v>
      </c>
      <c r="F6620" t="s">
        <v>7782</v>
      </c>
      <c r="G6620" s="99">
        <v>35097</v>
      </c>
      <c r="H6620" s="98">
        <v>2</v>
      </c>
      <c r="I6620" s="98">
        <v>2</v>
      </c>
      <c r="J6620" s="98">
        <v>1996</v>
      </c>
      <c r="K6620" t="s">
        <v>892</v>
      </c>
      <c r="L6620">
        <v>0</v>
      </c>
      <c r="M6620" s="98" t="s">
        <v>106</v>
      </c>
      <c r="N6620" t="s">
        <v>6417</v>
      </c>
      <c r="O6620" t="s">
        <v>6327</v>
      </c>
      <c r="P6620" t="s">
        <v>6327</v>
      </c>
      <c r="Q6620" t="s">
        <v>6327</v>
      </c>
      <c r="R6620" t="s">
        <v>6327</v>
      </c>
      <c r="S6620" s="100">
        <v>41089</v>
      </c>
      <c r="T6620" s="100">
        <v>36526</v>
      </c>
    </row>
    <row r="6621" spans="1:20" x14ac:dyDescent="0.2">
      <c r="A6621">
        <v>2352</v>
      </c>
      <c r="B6621" s="98" t="s">
        <v>5658</v>
      </c>
      <c r="C6621" s="98">
        <v>1</v>
      </c>
      <c r="D6621" s="98">
        <v>12</v>
      </c>
      <c r="E6621" s="98">
        <v>1969</v>
      </c>
      <c r="F6621" t="s">
        <v>7891</v>
      </c>
      <c r="G6621" s="99">
        <v>33970</v>
      </c>
      <c r="H6621" s="98">
        <v>1</v>
      </c>
      <c r="I6621" s="98">
        <v>1</v>
      </c>
      <c r="J6621" s="98">
        <v>1993</v>
      </c>
      <c r="K6621" t="s">
        <v>892</v>
      </c>
      <c r="L6621">
        <v>0</v>
      </c>
      <c r="M6621" s="98" t="s">
        <v>106</v>
      </c>
      <c r="N6621" t="s">
        <v>6417</v>
      </c>
      <c r="O6621" t="s">
        <v>6327</v>
      </c>
      <c r="P6621" t="s">
        <v>6327</v>
      </c>
      <c r="Q6621" t="s">
        <v>6327</v>
      </c>
      <c r="R6621" t="s">
        <v>6327</v>
      </c>
      <c r="S6621" s="100">
        <v>36526</v>
      </c>
      <c r="T6621" s="100">
        <v>36526</v>
      </c>
    </row>
    <row r="6622" spans="1:20" x14ac:dyDescent="0.2">
      <c r="A6622">
        <v>2351</v>
      </c>
      <c r="B6622" s="98" t="s">
        <v>5807</v>
      </c>
      <c r="C6622" s="98">
        <v>1</v>
      </c>
      <c r="D6622" s="98">
        <v>1</v>
      </c>
      <c r="E6622" s="98">
        <v>2003</v>
      </c>
      <c r="F6622" t="s">
        <v>554</v>
      </c>
      <c r="G6622" s="99">
        <v>32699</v>
      </c>
      <c r="H6622" s="98">
        <v>10</v>
      </c>
      <c r="I6622" s="98">
        <v>7</v>
      </c>
      <c r="J6622" s="98">
        <v>1989</v>
      </c>
      <c r="K6622" t="s">
        <v>332</v>
      </c>
      <c r="L6622">
        <v>0</v>
      </c>
      <c r="M6622" s="98" t="s">
        <v>106</v>
      </c>
      <c r="N6622" t="s">
        <v>6584</v>
      </c>
      <c r="O6622" t="s">
        <v>6327</v>
      </c>
      <c r="P6622" t="s">
        <v>6327</v>
      </c>
      <c r="Q6622" t="s">
        <v>6374</v>
      </c>
      <c r="R6622" t="s">
        <v>6327</v>
      </c>
      <c r="S6622" s="100">
        <v>44416.517638888887</v>
      </c>
      <c r="T6622" s="100">
        <v>36526</v>
      </c>
    </row>
    <row r="6623" spans="1:20" x14ac:dyDescent="0.2">
      <c r="A6623">
        <v>2350</v>
      </c>
      <c r="B6623" s="98" t="s">
        <v>2773</v>
      </c>
      <c r="C6623" s="98">
        <v>1</v>
      </c>
      <c r="D6623" s="98">
        <v>1</v>
      </c>
      <c r="E6623" s="98">
        <v>1988</v>
      </c>
      <c r="F6623" t="s">
        <v>523</v>
      </c>
      <c r="G6623" s="99">
        <v>32586</v>
      </c>
      <c r="H6623" s="98">
        <v>19</v>
      </c>
      <c r="I6623" s="98">
        <v>3</v>
      </c>
      <c r="J6623" s="98">
        <v>1989</v>
      </c>
      <c r="K6623" t="s">
        <v>332</v>
      </c>
      <c r="L6623">
        <v>0</v>
      </c>
      <c r="M6623" s="98" t="s">
        <v>106</v>
      </c>
      <c r="N6623" t="s">
        <v>6496</v>
      </c>
      <c r="O6623" t="s">
        <v>6327</v>
      </c>
      <c r="P6623" t="s">
        <v>6327</v>
      </c>
      <c r="Q6623" t="s">
        <v>6350</v>
      </c>
      <c r="R6623" t="s">
        <v>6327</v>
      </c>
      <c r="S6623" s="100">
        <v>42156</v>
      </c>
      <c r="T6623" s="100">
        <v>36526</v>
      </c>
    </row>
    <row r="6624" spans="1:20" x14ac:dyDescent="0.2">
      <c r="A6624">
        <v>2349</v>
      </c>
      <c r="B6624" s="98" t="s">
        <v>3021</v>
      </c>
      <c r="C6624" s="98">
        <v>25</v>
      </c>
      <c r="D6624" s="98">
        <v>1</v>
      </c>
      <c r="E6624" s="98">
        <v>2001</v>
      </c>
      <c r="F6624" t="s">
        <v>6765</v>
      </c>
      <c r="G6624" s="99">
        <v>38836</v>
      </c>
      <c r="H6624" s="98">
        <v>29</v>
      </c>
      <c r="I6624" s="98">
        <v>4</v>
      </c>
      <c r="J6624" s="98">
        <v>2006</v>
      </c>
      <c r="K6624" t="s">
        <v>332</v>
      </c>
      <c r="L6624">
        <v>0</v>
      </c>
      <c r="M6624" s="98" t="s">
        <v>106</v>
      </c>
      <c r="N6624" t="s">
        <v>6467</v>
      </c>
      <c r="O6624" t="s">
        <v>6327</v>
      </c>
      <c r="P6624" t="s">
        <v>6327</v>
      </c>
      <c r="Q6624" t="s">
        <v>6395</v>
      </c>
      <c r="R6624" t="s">
        <v>6327</v>
      </c>
      <c r="S6624" s="100">
        <v>42551</v>
      </c>
      <c r="T6624" s="100">
        <v>36526</v>
      </c>
    </row>
    <row r="6625" spans="1:20" x14ac:dyDescent="0.2">
      <c r="A6625">
        <v>2348</v>
      </c>
      <c r="B6625" s="98" t="s">
        <v>4142</v>
      </c>
      <c r="C6625" s="98">
        <v>27</v>
      </c>
      <c r="D6625" s="98">
        <v>4</v>
      </c>
      <c r="E6625" s="98">
        <v>1973</v>
      </c>
      <c r="F6625" t="s">
        <v>609</v>
      </c>
      <c r="G6625" s="99">
        <v>33604</v>
      </c>
      <c r="H6625" s="98">
        <v>1</v>
      </c>
      <c r="I6625" s="98">
        <v>1</v>
      </c>
      <c r="J6625" s="98">
        <v>1992</v>
      </c>
      <c r="K6625" t="s">
        <v>332</v>
      </c>
      <c r="L6625">
        <v>0</v>
      </c>
      <c r="M6625" s="98" t="s">
        <v>106</v>
      </c>
      <c r="N6625" t="s">
        <v>6417</v>
      </c>
      <c r="O6625" t="s">
        <v>6327</v>
      </c>
      <c r="P6625" t="s">
        <v>6327</v>
      </c>
      <c r="Q6625" t="s">
        <v>6327</v>
      </c>
      <c r="R6625" t="s">
        <v>6327</v>
      </c>
      <c r="S6625" s="100">
        <v>36526</v>
      </c>
      <c r="T6625" s="100">
        <v>36526</v>
      </c>
    </row>
    <row r="6626" spans="1:20" x14ac:dyDescent="0.2">
      <c r="A6626">
        <v>2347</v>
      </c>
      <c r="B6626" s="98" t="s">
        <v>2247</v>
      </c>
      <c r="C6626" s="98">
        <v>16</v>
      </c>
      <c r="D6626" s="98">
        <v>9</v>
      </c>
      <c r="E6626" s="98">
        <v>1976</v>
      </c>
      <c r="F6626" t="s">
        <v>7216</v>
      </c>
      <c r="G6626" s="99">
        <v>1</v>
      </c>
      <c r="H6626" s="98">
        <v>1</v>
      </c>
      <c r="I6626" s="98">
        <v>1</v>
      </c>
      <c r="J6626" s="98">
        <v>1900</v>
      </c>
      <c r="K6626" t="s">
        <v>332</v>
      </c>
      <c r="L6626">
        <v>0</v>
      </c>
      <c r="M6626" s="98" t="s">
        <v>106</v>
      </c>
      <c r="N6626" t="s">
        <v>6417</v>
      </c>
      <c r="O6626" t="s">
        <v>6327</v>
      </c>
      <c r="P6626" t="s">
        <v>6327</v>
      </c>
      <c r="Q6626" t="s">
        <v>6327</v>
      </c>
      <c r="R6626" t="s">
        <v>6327</v>
      </c>
      <c r="S6626" s="100">
        <v>36526</v>
      </c>
      <c r="T6626" s="100">
        <v>36526</v>
      </c>
    </row>
    <row r="6627" spans="1:20" x14ac:dyDescent="0.2">
      <c r="A6627">
        <v>2346</v>
      </c>
      <c r="B6627" s="98" t="s">
        <v>3995</v>
      </c>
      <c r="C6627" s="98">
        <v>6</v>
      </c>
      <c r="D6627" s="98">
        <v>3</v>
      </c>
      <c r="E6627" s="98">
        <v>2000</v>
      </c>
      <c r="F6627" t="s">
        <v>4845</v>
      </c>
      <c r="G6627" s="99">
        <v>21186</v>
      </c>
      <c r="H6627" s="98">
        <v>1</v>
      </c>
      <c r="I6627" s="98">
        <v>1</v>
      </c>
      <c r="J6627" s="98">
        <v>1958</v>
      </c>
      <c r="K6627" t="s">
        <v>332</v>
      </c>
      <c r="L6627">
        <v>0</v>
      </c>
      <c r="M6627" s="98" t="s">
        <v>106</v>
      </c>
      <c r="N6627" t="s">
        <v>6326</v>
      </c>
      <c r="O6627" t="s">
        <v>6327</v>
      </c>
      <c r="P6627" t="s">
        <v>6327</v>
      </c>
      <c r="Q6627" t="s">
        <v>6374</v>
      </c>
      <c r="R6627" t="s">
        <v>6327</v>
      </c>
      <c r="S6627" s="100">
        <v>36526</v>
      </c>
      <c r="T6627" s="100">
        <v>36526</v>
      </c>
    </row>
    <row r="6628" spans="1:20" x14ac:dyDescent="0.2">
      <c r="A6628">
        <v>2345</v>
      </c>
      <c r="B6628" s="98" t="s">
        <v>6265</v>
      </c>
      <c r="C6628" s="98">
        <v>26</v>
      </c>
      <c r="D6628" s="98">
        <v>1</v>
      </c>
      <c r="E6628" s="98">
        <v>1999</v>
      </c>
      <c r="F6628" t="s">
        <v>7260</v>
      </c>
      <c r="G6628" s="99">
        <v>15342</v>
      </c>
      <c r="H6628" s="98">
        <v>1</v>
      </c>
      <c r="I6628" s="98">
        <v>1</v>
      </c>
      <c r="J6628" s="98">
        <v>1942</v>
      </c>
      <c r="K6628" t="s">
        <v>892</v>
      </c>
      <c r="L6628">
        <v>0</v>
      </c>
      <c r="M6628" s="98" t="s">
        <v>106</v>
      </c>
      <c r="N6628" t="s">
        <v>6436</v>
      </c>
      <c r="O6628" t="s">
        <v>6327</v>
      </c>
      <c r="P6628" t="s">
        <v>6491</v>
      </c>
      <c r="Q6628" t="s">
        <v>6376</v>
      </c>
      <c r="R6628" t="s">
        <v>6327</v>
      </c>
      <c r="S6628" s="100">
        <v>36526</v>
      </c>
      <c r="T6628" s="100">
        <v>36526</v>
      </c>
    </row>
    <row r="6629" spans="1:20" x14ac:dyDescent="0.2">
      <c r="A6629">
        <v>2344</v>
      </c>
      <c r="B6629" s="98" t="s">
        <v>2634</v>
      </c>
      <c r="C6629" s="98">
        <v>14</v>
      </c>
      <c r="D6629" s="98">
        <v>11</v>
      </c>
      <c r="E6629" s="98">
        <v>2003</v>
      </c>
      <c r="F6629" t="s">
        <v>601</v>
      </c>
      <c r="G6629" s="99">
        <v>33014</v>
      </c>
      <c r="H6629" s="98">
        <v>21</v>
      </c>
      <c r="I6629" s="98">
        <v>5</v>
      </c>
      <c r="J6629" s="98">
        <v>1990</v>
      </c>
      <c r="K6629" t="s">
        <v>332</v>
      </c>
      <c r="L6629">
        <v>0</v>
      </c>
      <c r="M6629" s="98" t="s">
        <v>106</v>
      </c>
      <c r="N6629" t="s">
        <v>6436</v>
      </c>
      <c r="O6629" t="s">
        <v>6327</v>
      </c>
      <c r="P6629" t="s">
        <v>6375</v>
      </c>
      <c r="Q6629" t="s">
        <v>6375</v>
      </c>
      <c r="R6629" t="s">
        <v>6327</v>
      </c>
      <c r="S6629" s="100">
        <v>36526</v>
      </c>
      <c r="T6629" s="100">
        <v>36526</v>
      </c>
    </row>
    <row r="6630" spans="1:20" x14ac:dyDescent="0.2">
      <c r="A6630">
        <v>2343</v>
      </c>
      <c r="B6630" s="98" t="s">
        <v>3381</v>
      </c>
      <c r="C6630" s="98">
        <v>14</v>
      </c>
      <c r="D6630" s="98">
        <v>5</v>
      </c>
      <c r="E6630" s="98">
        <v>1969</v>
      </c>
      <c r="F6630" t="s">
        <v>7577</v>
      </c>
      <c r="G6630" s="99">
        <v>33453</v>
      </c>
      <c r="H6630" s="98">
        <v>3</v>
      </c>
      <c r="I6630" s="98">
        <v>8</v>
      </c>
      <c r="J6630" s="98">
        <v>1991</v>
      </c>
      <c r="K6630" t="s">
        <v>332</v>
      </c>
      <c r="L6630">
        <v>0</v>
      </c>
      <c r="M6630" s="98" t="s">
        <v>106</v>
      </c>
      <c r="N6630" t="s">
        <v>6550</v>
      </c>
      <c r="O6630" t="s">
        <v>6327</v>
      </c>
      <c r="P6630" t="s">
        <v>6327</v>
      </c>
      <c r="Q6630" t="s">
        <v>6376</v>
      </c>
      <c r="R6630" t="s">
        <v>6327</v>
      </c>
      <c r="S6630" s="100">
        <v>41090</v>
      </c>
      <c r="T6630" s="100">
        <v>36526</v>
      </c>
    </row>
    <row r="6631" spans="1:20" x14ac:dyDescent="0.2">
      <c r="A6631">
        <v>2342</v>
      </c>
      <c r="B6631" s="98" t="s">
        <v>4696</v>
      </c>
      <c r="C6631" s="98">
        <v>2</v>
      </c>
      <c r="D6631" s="98">
        <v>2</v>
      </c>
      <c r="E6631" s="98">
        <v>1970</v>
      </c>
      <c r="F6631" t="s">
        <v>7167</v>
      </c>
      <c r="G6631" s="99">
        <v>30317</v>
      </c>
      <c r="H6631" s="98">
        <v>1</v>
      </c>
      <c r="I6631" s="98">
        <v>1</v>
      </c>
      <c r="J6631" s="98">
        <v>1983</v>
      </c>
      <c r="K6631" t="s">
        <v>332</v>
      </c>
      <c r="L6631">
        <v>0</v>
      </c>
      <c r="M6631" s="98" t="s">
        <v>106</v>
      </c>
      <c r="N6631" t="s">
        <v>6417</v>
      </c>
      <c r="O6631" t="s">
        <v>6327</v>
      </c>
      <c r="P6631" t="s">
        <v>6327</v>
      </c>
      <c r="Q6631" t="s">
        <v>6327</v>
      </c>
      <c r="R6631" t="s">
        <v>6327</v>
      </c>
      <c r="S6631" s="100">
        <v>36526</v>
      </c>
      <c r="T6631" s="100">
        <v>36526</v>
      </c>
    </row>
    <row r="6632" spans="1:20" x14ac:dyDescent="0.2">
      <c r="A6632">
        <v>2341</v>
      </c>
      <c r="B6632" s="98" t="s">
        <v>3381</v>
      </c>
      <c r="C6632" s="98">
        <v>10</v>
      </c>
      <c r="D6632" s="98">
        <v>6</v>
      </c>
      <c r="E6632" s="98">
        <v>2009</v>
      </c>
      <c r="F6632" t="s">
        <v>6894</v>
      </c>
      <c r="G6632" s="99">
        <v>31553</v>
      </c>
      <c r="H6632" s="98">
        <v>21</v>
      </c>
      <c r="I6632" s="98">
        <v>5</v>
      </c>
      <c r="J6632" s="98">
        <v>1986</v>
      </c>
      <c r="K6632" t="s">
        <v>332</v>
      </c>
      <c r="L6632">
        <v>0</v>
      </c>
      <c r="M6632" s="98" t="s">
        <v>106</v>
      </c>
      <c r="N6632" t="s">
        <v>6417</v>
      </c>
      <c r="O6632" t="s">
        <v>6327</v>
      </c>
      <c r="P6632" t="s">
        <v>6327</v>
      </c>
      <c r="Q6632" t="s">
        <v>6398</v>
      </c>
      <c r="R6632" t="s">
        <v>6327</v>
      </c>
      <c r="S6632" s="100">
        <v>36526</v>
      </c>
      <c r="T6632" s="100">
        <v>36526</v>
      </c>
    </row>
    <row r="6633" spans="1:20" x14ac:dyDescent="0.2">
      <c r="A6633">
        <v>2340</v>
      </c>
      <c r="B6633" s="98" t="s">
        <v>3381</v>
      </c>
      <c r="C6633" s="98">
        <v>1</v>
      </c>
      <c r="D6633" s="98">
        <v>1</v>
      </c>
      <c r="E6633" s="98">
        <v>1900</v>
      </c>
      <c r="F6633" t="s">
        <v>441</v>
      </c>
      <c r="G6633" s="99">
        <v>23272</v>
      </c>
      <c r="H6633" s="98">
        <v>18</v>
      </c>
      <c r="I6633" s="98">
        <v>9</v>
      </c>
      <c r="J6633" s="98">
        <v>1963</v>
      </c>
      <c r="K6633" t="s">
        <v>332</v>
      </c>
      <c r="L6633">
        <v>0</v>
      </c>
      <c r="M6633" s="98" t="s">
        <v>106</v>
      </c>
      <c r="N6633" t="s">
        <v>6612</v>
      </c>
      <c r="O6633" t="s">
        <v>6327</v>
      </c>
      <c r="P6633" t="s">
        <v>6327</v>
      </c>
      <c r="Q6633" t="s">
        <v>6380</v>
      </c>
      <c r="R6633" t="s">
        <v>6327</v>
      </c>
      <c r="S6633" s="100">
        <v>36526</v>
      </c>
      <c r="T6633" s="100">
        <v>36526</v>
      </c>
    </row>
    <row r="6634" spans="1:20" x14ac:dyDescent="0.2">
      <c r="A6634">
        <v>2339</v>
      </c>
      <c r="B6634" s="98" t="s">
        <v>1123</v>
      </c>
      <c r="C6634" s="98">
        <v>24</v>
      </c>
      <c r="D6634" s="98">
        <v>6</v>
      </c>
      <c r="E6634" s="98">
        <v>1995</v>
      </c>
      <c r="F6634" t="s">
        <v>6469</v>
      </c>
      <c r="G6634" s="99">
        <v>32539</v>
      </c>
      <c r="H6634" s="98">
        <v>31</v>
      </c>
      <c r="I6634" s="98">
        <v>1</v>
      </c>
      <c r="J6634" s="98">
        <v>1989</v>
      </c>
      <c r="K6634" t="s">
        <v>332</v>
      </c>
      <c r="L6634">
        <v>0</v>
      </c>
      <c r="M6634" s="98" t="s">
        <v>106</v>
      </c>
      <c r="N6634" t="s">
        <v>6417</v>
      </c>
      <c r="O6634" t="s">
        <v>6327</v>
      </c>
      <c r="P6634" t="s">
        <v>6327</v>
      </c>
      <c r="Q6634" t="s">
        <v>6327</v>
      </c>
      <c r="R6634" t="s">
        <v>6327</v>
      </c>
      <c r="S6634" s="100">
        <v>36526</v>
      </c>
      <c r="T6634" s="100">
        <v>36526</v>
      </c>
    </row>
    <row r="6635" spans="1:20" x14ac:dyDescent="0.2">
      <c r="A6635">
        <v>2338</v>
      </c>
      <c r="B6635" s="98" t="s">
        <v>2629</v>
      </c>
      <c r="C6635" s="98">
        <v>8</v>
      </c>
      <c r="D6635" s="98">
        <v>9</v>
      </c>
      <c r="E6635" s="98">
        <v>1989</v>
      </c>
      <c r="F6635" t="s">
        <v>266</v>
      </c>
      <c r="G6635" s="99">
        <v>33604</v>
      </c>
      <c r="H6635" s="98">
        <v>1</v>
      </c>
      <c r="I6635" s="98">
        <v>1</v>
      </c>
      <c r="J6635" s="98">
        <v>1992</v>
      </c>
      <c r="K6635" t="s">
        <v>332</v>
      </c>
      <c r="L6635">
        <v>0</v>
      </c>
      <c r="M6635" s="98" t="s">
        <v>106</v>
      </c>
      <c r="N6635" t="s">
        <v>6882</v>
      </c>
      <c r="O6635" t="s">
        <v>6327</v>
      </c>
      <c r="P6635" t="s">
        <v>6327</v>
      </c>
      <c r="Q6635" t="s">
        <v>6374</v>
      </c>
      <c r="R6635" t="s">
        <v>6327</v>
      </c>
      <c r="S6635" s="100">
        <v>36526</v>
      </c>
      <c r="T6635" s="100">
        <v>36526</v>
      </c>
    </row>
    <row r="6636" spans="1:20" x14ac:dyDescent="0.2">
      <c r="A6636">
        <v>2337</v>
      </c>
      <c r="B6636" s="98" t="s">
        <v>2429</v>
      </c>
      <c r="C6636" s="98">
        <v>15</v>
      </c>
      <c r="D6636" s="98">
        <v>3</v>
      </c>
      <c r="E6636" s="98">
        <v>1969</v>
      </c>
      <c r="F6636" t="s">
        <v>274</v>
      </c>
      <c r="G6636" s="99">
        <v>32874</v>
      </c>
      <c r="H6636" s="98">
        <v>1</v>
      </c>
      <c r="I6636" s="98">
        <v>1</v>
      </c>
      <c r="J6636" s="98">
        <v>1990</v>
      </c>
      <c r="K6636" t="s">
        <v>332</v>
      </c>
      <c r="L6636">
        <v>0</v>
      </c>
      <c r="M6636" s="98" t="s">
        <v>106</v>
      </c>
      <c r="N6636" t="s">
        <v>6436</v>
      </c>
      <c r="O6636" t="s">
        <v>6327</v>
      </c>
      <c r="P6636" t="s">
        <v>6370</v>
      </c>
      <c r="Q6636" t="s">
        <v>6350</v>
      </c>
      <c r="R6636" t="s">
        <v>6327</v>
      </c>
      <c r="S6636" s="100">
        <v>36526</v>
      </c>
      <c r="T6636" s="100">
        <v>36526</v>
      </c>
    </row>
    <row r="6637" spans="1:20" x14ac:dyDescent="0.2">
      <c r="A6637">
        <v>2336</v>
      </c>
      <c r="B6637" s="98" t="s">
        <v>3862</v>
      </c>
      <c r="C6637" s="98">
        <v>1</v>
      </c>
      <c r="D6637" s="98">
        <v>1</v>
      </c>
      <c r="E6637" s="98">
        <v>1992</v>
      </c>
      <c r="F6637" t="s">
        <v>8132</v>
      </c>
      <c r="G6637" s="99">
        <v>18994</v>
      </c>
      <c r="H6637" s="98">
        <v>1</v>
      </c>
      <c r="I6637" s="98">
        <v>1</v>
      </c>
      <c r="J6637" s="98">
        <v>1952</v>
      </c>
      <c r="K6637" t="s">
        <v>332</v>
      </c>
      <c r="L6637">
        <v>0</v>
      </c>
      <c r="M6637" s="98" t="s">
        <v>106</v>
      </c>
      <c r="N6637" t="s">
        <v>6417</v>
      </c>
      <c r="O6637" t="s">
        <v>6327</v>
      </c>
      <c r="P6637" t="s">
        <v>6327</v>
      </c>
      <c r="Q6637" t="s">
        <v>6327</v>
      </c>
      <c r="R6637" t="s">
        <v>6327</v>
      </c>
      <c r="S6637" s="100">
        <v>36526</v>
      </c>
      <c r="T6637" s="100">
        <v>36526</v>
      </c>
    </row>
    <row r="6638" spans="1:20" x14ac:dyDescent="0.2">
      <c r="A6638">
        <v>2335</v>
      </c>
      <c r="B6638" s="98" t="s">
        <v>420</v>
      </c>
      <c r="C6638" s="98">
        <v>19</v>
      </c>
      <c r="D6638" s="98">
        <v>2</v>
      </c>
      <c r="E6638" s="98">
        <v>1991</v>
      </c>
      <c r="F6638" t="s">
        <v>444</v>
      </c>
      <c r="G6638" s="99">
        <v>28126</v>
      </c>
      <c r="H6638" s="98">
        <v>1</v>
      </c>
      <c r="I6638" s="98">
        <v>1</v>
      </c>
      <c r="J6638" s="98">
        <v>1977</v>
      </c>
      <c r="K6638" t="s">
        <v>332</v>
      </c>
      <c r="L6638">
        <v>0</v>
      </c>
      <c r="M6638" s="98" t="s">
        <v>106</v>
      </c>
      <c r="N6638" t="s">
        <v>6467</v>
      </c>
      <c r="O6638" t="s">
        <v>6327</v>
      </c>
      <c r="P6638" t="s">
        <v>6327</v>
      </c>
      <c r="Q6638" t="s">
        <v>6421</v>
      </c>
      <c r="R6638" t="s">
        <v>6327</v>
      </c>
      <c r="S6638" s="100">
        <v>36526</v>
      </c>
      <c r="T6638" s="100">
        <v>36526</v>
      </c>
    </row>
    <row r="6639" spans="1:20" x14ac:dyDescent="0.2">
      <c r="A6639">
        <v>2334</v>
      </c>
      <c r="B6639" s="98" t="s">
        <v>4990</v>
      </c>
      <c r="C6639" s="98">
        <v>21</v>
      </c>
      <c r="D6639" s="98">
        <v>4</v>
      </c>
      <c r="E6639" s="98">
        <v>1970</v>
      </c>
      <c r="F6639" t="s">
        <v>419</v>
      </c>
      <c r="G6639" s="99">
        <v>25204</v>
      </c>
      <c r="H6639" s="98">
        <v>1</v>
      </c>
      <c r="I6639" s="98">
        <v>1</v>
      </c>
      <c r="J6639" s="98">
        <v>1969</v>
      </c>
      <c r="K6639" t="s">
        <v>332</v>
      </c>
      <c r="L6639">
        <v>0</v>
      </c>
      <c r="M6639" s="98" t="s">
        <v>106</v>
      </c>
      <c r="N6639" t="s">
        <v>6625</v>
      </c>
      <c r="O6639" t="s">
        <v>6327</v>
      </c>
      <c r="P6639" t="s">
        <v>6327</v>
      </c>
      <c r="Q6639" t="s">
        <v>6388</v>
      </c>
      <c r="R6639" t="s">
        <v>6327</v>
      </c>
      <c r="S6639" s="100">
        <v>36526</v>
      </c>
      <c r="T6639" s="100">
        <v>36526</v>
      </c>
    </row>
    <row r="6640" spans="1:20" x14ac:dyDescent="0.2">
      <c r="A6640">
        <v>2333</v>
      </c>
      <c r="B6640" s="98" t="s">
        <v>5292</v>
      </c>
      <c r="C6640" s="98">
        <v>12</v>
      </c>
      <c r="D6640" s="98">
        <v>2</v>
      </c>
      <c r="E6640" s="98">
        <v>2000</v>
      </c>
      <c r="F6640" t="s">
        <v>277</v>
      </c>
      <c r="G6640" s="99">
        <v>31778</v>
      </c>
      <c r="H6640" s="98">
        <v>1</v>
      </c>
      <c r="I6640" s="98">
        <v>1</v>
      </c>
      <c r="J6640" s="98">
        <v>1987</v>
      </c>
      <c r="K6640" t="s">
        <v>332</v>
      </c>
      <c r="L6640">
        <v>0</v>
      </c>
      <c r="M6640" s="98" t="s">
        <v>106</v>
      </c>
      <c r="N6640" t="s">
        <v>6417</v>
      </c>
      <c r="O6640" t="s">
        <v>6327</v>
      </c>
      <c r="P6640" t="s">
        <v>6327</v>
      </c>
      <c r="Q6640" t="s">
        <v>6398</v>
      </c>
      <c r="R6640" t="s">
        <v>6327</v>
      </c>
      <c r="S6640" s="100">
        <v>36526</v>
      </c>
      <c r="T6640" s="100">
        <v>36526</v>
      </c>
    </row>
    <row r="6641" spans="1:20" x14ac:dyDescent="0.2">
      <c r="A6641">
        <v>2332</v>
      </c>
      <c r="B6641" s="98" t="s">
        <v>4336</v>
      </c>
      <c r="C6641" s="98">
        <v>17</v>
      </c>
      <c r="D6641" s="98">
        <v>3</v>
      </c>
      <c r="E6641" s="98">
        <v>1994</v>
      </c>
      <c r="F6641" t="s">
        <v>8354</v>
      </c>
      <c r="G6641" s="99">
        <v>32143</v>
      </c>
      <c r="H6641" s="98">
        <v>1</v>
      </c>
      <c r="I6641" s="98">
        <v>1</v>
      </c>
      <c r="J6641" s="98">
        <v>1988</v>
      </c>
      <c r="K6641" t="s">
        <v>332</v>
      </c>
      <c r="L6641">
        <v>1</v>
      </c>
      <c r="M6641" s="98" t="s">
        <v>106</v>
      </c>
      <c r="N6641" t="s">
        <v>6436</v>
      </c>
      <c r="O6641" t="s">
        <v>6327</v>
      </c>
      <c r="P6641" t="s">
        <v>6375</v>
      </c>
      <c r="Q6641" t="s">
        <v>6650</v>
      </c>
      <c r="R6641" t="s">
        <v>6327</v>
      </c>
      <c r="S6641" s="100">
        <v>36526</v>
      </c>
      <c r="T6641" s="100">
        <v>36526</v>
      </c>
    </row>
    <row r="6642" spans="1:20" x14ac:dyDescent="0.2">
      <c r="A6642">
        <v>2331</v>
      </c>
      <c r="B6642" s="98" t="s">
        <v>4336</v>
      </c>
      <c r="C6642" s="98">
        <v>5</v>
      </c>
      <c r="D6642" s="98">
        <v>5</v>
      </c>
      <c r="E6642" s="98">
        <v>1933</v>
      </c>
      <c r="F6642" t="s">
        <v>6759</v>
      </c>
      <c r="G6642" s="99">
        <v>21916</v>
      </c>
      <c r="H6642" s="98">
        <v>1</v>
      </c>
      <c r="I6642" s="98">
        <v>1</v>
      </c>
      <c r="J6642" s="98">
        <v>1960</v>
      </c>
      <c r="K6642" t="s">
        <v>332</v>
      </c>
      <c r="L6642">
        <v>1</v>
      </c>
      <c r="M6642" s="98" t="s">
        <v>106</v>
      </c>
      <c r="N6642" t="s">
        <v>6436</v>
      </c>
      <c r="O6642" t="s">
        <v>6327</v>
      </c>
      <c r="P6642" t="s">
        <v>6455</v>
      </c>
      <c r="Q6642" t="s">
        <v>6347</v>
      </c>
      <c r="R6642" t="s">
        <v>6327</v>
      </c>
      <c r="S6642" s="100">
        <v>36526</v>
      </c>
      <c r="T6642" s="100">
        <v>36526</v>
      </c>
    </row>
    <row r="6643" spans="1:20" x14ac:dyDescent="0.2">
      <c r="A6643">
        <v>2330</v>
      </c>
      <c r="B6643" s="98" t="s">
        <v>3614</v>
      </c>
      <c r="C6643" s="98">
        <v>11</v>
      </c>
      <c r="D6643" s="98">
        <v>6</v>
      </c>
      <c r="E6643" s="98">
        <v>2009</v>
      </c>
      <c r="F6643" t="s">
        <v>6775</v>
      </c>
      <c r="G6643" s="99">
        <v>25573</v>
      </c>
      <c r="H6643" s="98">
        <v>5</v>
      </c>
      <c r="I6643" s="98">
        <v>1</v>
      </c>
      <c r="J6643" s="98">
        <v>1970</v>
      </c>
      <c r="K6643" t="s">
        <v>332</v>
      </c>
      <c r="L6643">
        <v>0</v>
      </c>
      <c r="M6643" s="98" t="s">
        <v>527</v>
      </c>
      <c r="N6643" t="s">
        <v>6331</v>
      </c>
      <c r="O6643" t="s">
        <v>6327</v>
      </c>
      <c r="P6643" t="s">
        <v>6327</v>
      </c>
      <c r="Q6643" t="s">
        <v>6334</v>
      </c>
      <c r="R6643" t="s">
        <v>6398</v>
      </c>
      <c r="S6643" s="100">
        <v>36526</v>
      </c>
      <c r="T6643" s="100">
        <v>36526</v>
      </c>
    </row>
    <row r="6644" spans="1:20" x14ac:dyDescent="0.2">
      <c r="A6644">
        <v>2329</v>
      </c>
      <c r="B6644" s="98" t="s">
        <v>5211</v>
      </c>
      <c r="C6644" s="98">
        <v>1</v>
      </c>
      <c r="D6644" s="98">
        <v>1</v>
      </c>
      <c r="E6644" s="98">
        <v>1900</v>
      </c>
      <c r="F6644" t="s">
        <v>6442</v>
      </c>
      <c r="G6644" s="99">
        <v>15342</v>
      </c>
      <c r="H6644" s="98">
        <v>1</v>
      </c>
      <c r="I6644" s="98">
        <v>1</v>
      </c>
      <c r="J6644" s="98">
        <v>1942</v>
      </c>
      <c r="K6644" t="s">
        <v>332</v>
      </c>
      <c r="L6644">
        <v>0</v>
      </c>
      <c r="M6644" s="98" t="s">
        <v>106</v>
      </c>
      <c r="N6644" t="s">
        <v>6336</v>
      </c>
      <c r="O6644" t="s">
        <v>6327</v>
      </c>
      <c r="P6644" t="s">
        <v>6327</v>
      </c>
      <c r="Q6644" t="s">
        <v>6398</v>
      </c>
      <c r="R6644" t="s">
        <v>6327</v>
      </c>
      <c r="S6644" s="100">
        <v>36526</v>
      </c>
      <c r="T6644" s="100">
        <v>36526</v>
      </c>
    </row>
    <row r="6645" spans="1:20" x14ac:dyDescent="0.2">
      <c r="A6645">
        <v>2328</v>
      </c>
      <c r="B6645" s="98" t="s">
        <v>3808</v>
      </c>
      <c r="C6645" s="98">
        <v>11</v>
      </c>
      <c r="D6645" s="98">
        <v>10</v>
      </c>
      <c r="E6645" s="98">
        <v>2000</v>
      </c>
      <c r="F6645" t="s">
        <v>257</v>
      </c>
      <c r="G6645" s="99">
        <v>32874</v>
      </c>
      <c r="H6645" s="98">
        <v>1</v>
      </c>
      <c r="I6645" s="98">
        <v>1</v>
      </c>
      <c r="J6645" s="98">
        <v>1990</v>
      </c>
      <c r="K6645" t="s">
        <v>332</v>
      </c>
      <c r="L6645">
        <v>0</v>
      </c>
      <c r="M6645" s="98" t="s">
        <v>106</v>
      </c>
      <c r="N6645" t="s">
        <v>6417</v>
      </c>
      <c r="O6645" t="s">
        <v>6327</v>
      </c>
      <c r="P6645" t="s">
        <v>6327</v>
      </c>
      <c r="Q6645" t="s">
        <v>6327</v>
      </c>
      <c r="R6645" t="s">
        <v>6327</v>
      </c>
      <c r="S6645" s="100">
        <v>36526</v>
      </c>
      <c r="T6645" s="100">
        <v>36526</v>
      </c>
    </row>
    <row r="6646" spans="1:20" x14ac:dyDescent="0.2">
      <c r="A6646">
        <v>2327</v>
      </c>
      <c r="B6646" s="98" t="s">
        <v>4180</v>
      </c>
      <c r="C6646" s="98">
        <v>17</v>
      </c>
      <c r="D6646" s="98">
        <v>3</v>
      </c>
      <c r="E6646" s="98">
        <v>2004</v>
      </c>
      <c r="F6646" t="s">
        <v>395</v>
      </c>
      <c r="G6646" s="99">
        <v>24838</v>
      </c>
      <c r="H6646" s="98">
        <v>1</v>
      </c>
      <c r="I6646" s="98">
        <v>1</v>
      </c>
      <c r="J6646" s="98">
        <v>1968</v>
      </c>
      <c r="K6646" t="s">
        <v>332</v>
      </c>
      <c r="L6646">
        <v>0</v>
      </c>
      <c r="M6646" s="98" t="s">
        <v>106</v>
      </c>
      <c r="S6646" s="100">
        <v>36526</v>
      </c>
      <c r="T6646" s="100">
        <v>36526</v>
      </c>
    </row>
    <row r="6647" spans="1:20" x14ac:dyDescent="0.2">
      <c r="A6647">
        <v>2326</v>
      </c>
      <c r="B6647" s="98" t="s">
        <v>418</v>
      </c>
      <c r="C6647" s="98">
        <v>26</v>
      </c>
      <c r="D6647" s="98">
        <v>11</v>
      </c>
      <c r="E6647" s="98">
        <v>2009</v>
      </c>
      <c r="F6647" t="s">
        <v>340</v>
      </c>
      <c r="G6647" s="99">
        <v>33239</v>
      </c>
      <c r="H6647" s="98">
        <v>1</v>
      </c>
      <c r="I6647" s="98">
        <v>1</v>
      </c>
      <c r="J6647" s="98">
        <v>1991</v>
      </c>
      <c r="K6647" t="s">
        <v>332</v>
      </c>
      <c r="L6647">
        <v>0</v>
      </c>
      <c r="M6647" s="98" t="s">
        <v>106</v>
      </c>
      <c r="N6647" t="s">
        <v>6417</v>
      </c>
      <c r="O6647" t="s">
        <v>6327</v>
      </c>
      <c r="P6647" t="s">
        <v>6327</v>
      </c>
      <c r="Q6647" t="s">
        <v>6348</v>
      </c>
      <c r="R6647" t="s">
        <v>6327</v>
      </c>
      <c r="S6647" s="100">
        <v>36526</v>
      </c>
      <c r="T6647" s="100">
        <v>36526</v>
      </c>
    </row>
    <row r="6648" spans="1:20" x14ac:dyDescent="0.2">
      <c r="A6648">
        <v>2325</v>
      </c>
      <c r="B6648" s="98" t="s">
        <v>2095</v>
      </c>
      <c r="C6648" s="98">
        <v>1</v>
      </c>
      <c r="D6648" s="98">
        <v>1</v>
      </c>
      <c r="E6648" s="98">
        <v>1900</v>
      </c>
      <c r="F6648" t="s">
        <v>7191</v>
      </c>
      <c r="G6648" s="99">
        <v>29707</v>
      </c>
      <c r="H6648" s="98">
        <v>1</v>
      </c>
      <c r="I6648" s="98">
        <v>5</v>
      </c>
      <c r="J6648" s="98">
        <v>1981</v>
      </c>
      <c r="K6648" t="s">
        <v>332</v>
      </c>
      <c r="L6648">
        <v>0</v>
      </c>
      <c r="M6648" s="98" t="s">
        <v>106</v>
      </c>
      <c r="N6648" t="s">
        <v>6417</v>
      </c>
      <c r="O6648" t="s">
        <v>6327</v>
      </c>
      <c r="P6648" t="s">
        <v>6327</v>
      </c>
      <c r="Q6648" t="s">
        <v>6327</v>
      </c>
      <c r="R6648" t="s">
        <v>6327</v>
      </c>
      <c r="S6648" s="100">
        <v>36526</v>
      </c>
      <c r="T6648" s="100">
        <v>36526</v>
      </c>
    </row>
    <row r="6649" spans="1:20" x14ac:dyDescent="0.2">
      <c r="A6649">
        <v>2324</v>
      </c>
      <c r="B6649" s="98" t="s">
        <v>52</v>
      </c>
      <c r="C6649" s="98">
        <v>1</v>
      </c>
      <c r="D6649" s="98">
        <v>1</v>
      </c>
      <c r="E6649" s="98">
        <v>1995</v>
      </c>
      <c r="F6649" t="s">
        <v>6866</v>
      </c>
      <c r="G6649" s="99">
        <v>31778</v>
      </c>
      <c r="H6649" s="98">
        <v>1</v>
      </c>
      <c r="I6649" s="98">
        <v>1</v>
      </c>
      <c r="J6649" s="98">
        <v>1987</v>
      </c>
      <c r="K6649" t="s">
        <v>332</v>
      </c>
      <c r="L6649">
        <v>0</v>
      </c>
      <c r="M6649" s="98" t="s">
        <v>106</v>
      </c>
      <c r="N6649" t="s">
        <v>6417</v>
      </c>
      <c r="O6649" t="s">
        <v>6327</v>
      </c>
      <c r="P6649" t="s">
        <v>6327</v>
      </c>
      <c r="Q6649" t="s">
        <v>6327</v>
      </c>
      <c r="R6649" t="s">
        <v>6327</v>
      </c>
      <c r="S6649" s="100">
        <v>36526</v>
      </c>
      <c r="T6649" s="100">
        <v>36526</v>
      </c>
    </row>
    <row r="6650" spans="1:20" x14ac:dyDescent="0.2">
      <c r="A6650">
        <v>2323</v>
      </c>
      <c r="B6650" s="98" t="s">
        <v>3580</v>
      </c>
      <c r="C6650" s="98">
        <v>6</v>
      </c>
      <c r="D6650" s="98">
        <v>4</v>
      </c>
      <c r="E6650" s="98">
        <v>1975</v>
      </c>
      <c r="F6650" t="s">
        <v>6468</v>
      </c>
      <c r="G6650" s="99">
        <v>32759</v>
      </c>
      <c r="H6650" s="98">
        <v>8</v>
      </c>
      <c r="I6650" s="98">
        <v>9</v>
      </c>
      <c r="J6650" s="98">
        <v>1989</v>
      </c>
      <c r="K6650" t="s">
        <v>332</v>
      </c>
      <c r="L6650">
        <v>0</v>
      </c>
      <c r="M6650" s="98" t="s">
        <v>106</v>
      </c>
      <c r="N6650" t="s">
        <v>6417</v>
      </c>
      <c r="O6650" t="s">
        <v>6327</v>
      </c>
      <c r="P6650" t="s">
        <v>6327</v>
      </c>
      <c r="Q6650" t="s">
        <v>6327</v>
      </c>
      <c r="R6650" t="s">
        <v>6327</v>
      </c>
      <c r="S6650" s="100">
        <v>41081</v>
      </c>
      <c r="T6650" s="100">
        <v>36526</v>
      </c>
    </row>
    <row r="6651" spans="1:20" x14ac:dyDescent="0.2">
      <c r="A6651">
        <v>2322</v>
      </c>
      <c r="B6651" s="98" t="s">
        <v>4318</v>
      </c>
      <c r="C6651" s="98">
        <v>26</v>
      </c>
      <c r="D6651" s="98">
        <v>5</v>
      </c>
      <c r="E6651" s="98">
        <v>1997</v>
      </c>
      <c r="F6651" t="s">
        <v>7577</v>
      </c>
      <c r="G6651" s="99">
        <v>32509</v>
      </c>
      <c r="H6651" s="98">
        <v>1</v>
      </c>
      <c r="I6651" s="98">
        <v>1</v>
      </c>
      <c r="J6651" s="98">
        <v>1989</v>
      </c>
      <c r="K6651" t="s">
        <v>332</v>
      </c>
      <c r="L6651">
        <v>0</v>
      </c>
      <c r="M6651" s="98" t="s">
        <v>106</v>
      </c>
      <c r="N6651" t="s">
        <v>6436</v>
      </c>
      <c r="O6651" t="s">
        <v>6327</v>
      </c>
      <c r="P6651" t="s">
        <v>6380</v>
      </c>
      <c r="Q6651" t="s">
        <v>6380</v>
      </c>
      <c r="R6651" t="s">
        <v>6327</v>
      </c>
      <c r="S6651" s="100">
        <v>36526</v>
      </c>
      <c r="T6651" s="100">
        <v>36526</v>
      </c>
    </row>
    <row r="6652" spans="1:20" x14ac:dyDescent="0.2">
      <c r="A6652">
        <v>2321</v>
      </c>
      <c r="B6652" s="98" t="s">
        <v>2241</v>
      </c>
      <c r="C6652" s="98">
        <v>14</v>
      </c>
      <c r="D6652" s="98">
        <v>9</v>
      </c>
      <c r="E6652" s="98">
        <v>1941</v>
      </c>
      <c r="F6652" t="s">
        <v>652</v>
      </c>
      <c r="G6652" s="99">
        <v>31413</v>
      </c>
      <c r="H6652" s="98">
        <v>1</v>
      </c>
      <c r="I6652" s="98">
        <v>1</v>
      </c>
      <c r="J6652" s="98">
        <v>1986</v>
      </c>
      <c r="K6652" t="s">
        <v>332</v>
      </c>
      <c r="L6652">
        <v>0</v>
      </c>
      <c r="M6652" s="98" t="s">
        <v>106</v>
      </c>
      <c r="N6652" t="s">
        <v>6417</v>
      </c>
      <c r="O6652" t="s">
        <v>6327</v>
      </c>
      <c r="P6652" t="s">
        <v>6327</v>
      </c>
      <c r="Q6652" t="s">
        <v>6327</v>
      </c>
      <c r="R6652" t="s">
        <v>6327</v>
      </c>
      <c r="S6652" s="100">
        <v>36526</v>
      </c>
      <c r="T6652" s="100">
        <v>36526</v>
      </c>
    </row>
    <row r="6653" spans="1:20" x14ac:dyDescent="0.2">
      <c r="A6653">
        <v>2320</v>
      </c>
      <c r="B6653" s="98" t="s">
        <v>1093</v>
      </c>
      <c r="C6653" s="98">
        <v>1</v>
      </c>
      <c r="D6653" s="98">
        <v>1</v>
      </c>
      <c r="E6653" s="98">
        <v>1969</v>
      </c>
      <c r="F6653" t="s">
        <v>6418</v>
      </c>
      <c r="G6653" s="99">
        <v>32509</v>
      </c>
      <c r="H6653" s="98">
        <v>1</v>
      </c>
      <c r="I6653" s="98">
        <v>1</v>
      </c>
      <c r="J6653" s="98">
        <v>1989</v>
      </c>
      <c r="K6653" t="s">
        <v>892</v>
      </c>
      <c r="L6653">
        <v>1</v>
      </c>
      <c r="M6653" s="98" t="s">
        <v>106</v>
      </c>
      <c r="N6653" t="s">
        <v>6417</v>
      </c>
      <c r="O6653" t="s">
        <v>6327</v>
      </c>
      <c r="P6653" t="s">
        <v>6327</v>
      </c>
      <c r="Q6653" t="s">
        <v>6370</v>
      </c>
      <c r="R6653" t="s">
        <v>6327</v>
      </c>
      <c r="S6653" s="100">
        <v>36526</v>
      </c>
      <c r="T6653" s="100">
        <v>36526</v>
      </c>
    </row>
    <row r="6654" spans="1:20" x14ac:dyDescent="0.2">
      <c r="A6654">
        <v>2319</v>
      </c>
      <c r="B6654" s="98" t="s">
        <v>81</v>
      </c>
      <c r="C6654" s="98">
        <v>1</v>
      </c>
      <c r="D6654" s="98">
        <v>1</v>
      </c>
      <c r="E6654" s="98">
        <v>1940</v>
      </c>
      <c r="F6654" t="s">
        <v>257</v>
      </c>
      <c r="G6654" s="99">
        <v>37921</v>
      </c>
      <c r="H6654" s="98">
        <v>27</v>
      </c>
      <c r="I6654" s="98">
        <v>10</v>
      </c>
      <c r="J6654" s="98">
        <v>2003</v>
      </c>
      <c r="K6654" t="s">
        <v>332</v>
      </c>
      <c r="L6654">
        <v>0</v>
      </c>
      <c r="M6654" s="98" t="s">
        <v>27</v>
      </c>
      <c r="N6654" t="s">
        <v>6331</v>
      </c>
      <c r="O6654" t="s">
        <v>6559</v>
      </c>
      <c r="P6654" t="s">
        <v>6750</v>
      </c>
      <c r="Q6654" t="s">
        <v>6750</v>
      </c>
      <c r="R6654" t="s">
        <v>6455</v>
      </c>
      <c r="S6654" s="100">
        <v>43708</v>
      </c>
      <c r="T6654" s="100">
        <v>36526</v>
      </c>
    </row>
    <row r="6655" spans="1:20" x14ac:dyDescent="0.2">
      <c r="A6655">
        <v>2318</v>
      </c>
      <c r="B6655" s="98" t="s">
        <v>4694</v>
      </c>
      <c r="C6655" s="98">
        <v>15</v>
      </c>
      <c r="D6655" s="98">
        <v>9</v>
      </c>
      <c r="E6655" s="98">
        <v>1982</v>
      </c>
      <c r="F6655" t="s">
        <v>7966</v>
      </c>
      <c r="G6655" s="99">
        <v>34700</v>
      </c>
      <c r="H6655" s="98">
        <v>1</v>
      </c>
      <c r="I6655" s="98">
        <v>1</v>
      </c>
      <c r="J6655" s="98">
        <v>1995</v>
      </c>
      <c r="K6655" t="s">
        <v>332</v>
      </c>
      <c r="L6655">
        <v>0</v>
      </c>
      <c r="M6655" s="98" t="s">
        <v>106</v>
      </c>
      <c r="N6655" t="s">
        <v>6417</v>
      </c>
      <c r="O6655" t="s">
        <v>6327</v>
      </c>
      <c r="P6655" t="s">
        <v>6327</v>
      </c>
      <c r="Q6655" t="s">
        <v>6327</v>
      </c>
      <c r="R6655" t="s">
        <v>6327</v>
      </c>
      <c r="S6655" s="100">
        <v>36526</v>
      </c>
      <c r="T6655" s="100">
        <v>36526</v>
      </c>
    </row>
    <row r="6656" spans="1:20" x14ac:dyDescent="0.2">
      <c r="A6656">
        <v>2317</v>
      </c>
      <c r="B6656" s="98" t="s">
        <v>5721</v>
      </c>
      <c r="C6656" s="98">
        <v>1</v>
      </c>
      <c r="D6656" s="98">
        <v>1</v>
      </c>
      <c r="E6656" s="98">
        <v>1988</v>
      </c>
      <c r="F6656" t="s">
        <v>534</v>
      </c>
      <c r="G6656" s="99">
        <v>34335</v>
      </c>
      <c r="H6656" s="98">
        <v>1</v>
      </c>
      <c r="I6656" s="98">
        <v>1</v>
      </c>
      <c r="J6656" s="98">
        <v>1994</v>
      </c>
      <c r="K6656" t="s">
        <v>332</v>
      </c>
      <c r="L6656">
        <v>1</v>
      </c>
      <c r="M6656" s="98" t="s">
        <v>106</v>
      </c>
      <c r="N6656" t="s">
        <v>6417</v>
      </c>
      <c r="O6656" t="s">
        <v>6327</v>
      </c>
      <c r="P6656" t="s">
        <v>6327</v>
      </c>
      <c r="Q6656" t="s">
        <v>6404</v>
      </c>
      <c r="R6656" t="s">
        <v>6327</v>
      </c>
      <c r="S6656" s="100">
        <v>36526</v>
      </c>
      <c r="T6656" s="100">
        <v>36526</v>
      </c>
    </row>
    <row r="6657" spans="1:20" x14ac:dyDescent="0.2">
      <c r="A6657">
        <v>2316</v>
      </c>
      <c r="B6657" s="98" t="s">
        <v>3446</v>
      </c>
      <c r="C6657" s="98">
        <v>1</v>
      </c>
      <c r="D6657" s="98">
        <v>7</v>
      </c>
      <c r="E6657" s="98">
        <v>1987</v>
      </c>
      <c r="F6657" t="s">
        <v>433</v>
      </c>
      <c r="G6657" s="99">
        <v>32143</v>
      </c>
      <c r="H6657" s="98">
        <v>1</v>
      </c>
      <c r="I6657" s="98">
        <v>1</v>
      </c>
      <c r="J6657" s="98">
        <v>1988</v>
      </c>
      <c r="K6657" t="s">
        <v>332</v>
      </c>
      <c r="L6657">
        <v>0</v>
      </c>
      <c r="M6657" s="98" t="s">
        <v>106</v>
      </c>
      <c r="N6657" t="s">
        <v>6417</v>
      </c>
      <c r="O6657" t="s">
        <v>6327</v>
      </c>
      <c r="P6657" t="s">
        <v>6327</v>
      </c>
      <c r="Q6657" t="s">
        <v>6327</v>
      </c>
      <c r="R6657" t="s">
        <v>6327</v>
      </c>
      <c r="S6657" s="100">
        <v>36526</v>
      </c>
      <c r="T6657" s="100">
        <v>36526</v>
      </c>
    </row>
    <row r="6658" spans="1:20" x14ac:dyDescent="0.2">
      <c r="A6658">
        <v>2315</v>
      </c>
      <c r="B6658" s="98" t="s">
        <v>1238</v>
      </c>
      <c r="C6658" s="98">
        <v>14</v>
      </c>
      <c r="D6658" s="98">
        <v>2</v>
      </c>
      <c r="E6658" s="98">
        <v>2002</v>
      </c>
      <c r="F6658" t="s">
        <v>6619</v>
      </c>
      <c r="G6658" s="99">
        <v>33841</v>
      </c>
      <c r="H6658" s="98">
        <v>25</v>
      </c>
      <c r="I6658" s="98">
        <v>8</v>
      </c>
      <c r="J6658" s="98">
        <v>1992</v>
      </c>
      <c r="K6658" t="s">
        <v>332</v>
      </c>
      <c r="L6658">
        <v>0</v>
      </c>
      <c r="M6658" s="98" t="s">
        <v>106</v>
      </c>
      <c r="N6658" t="s">
        <v>6417</v>
      </c>
      <c r="O6658" t="s">
        <v>6327</v>
      </c>
      <c r="P6658" t="s">
        <v>6327</v>
      </c>
      <c r="Q6658" t="s">
        <v>6327</v>
      </c>
      <c r="R6658" t="s">
        <v>6327</v>
      </c>
      <c r="S6658" s="100">
        <v>36526</v>
      </c>
      <c r="T6658" s="100">
        <v>36526</v>
      </c>
    </row>
    <row r="6659" spans="1:20" x14ac:dyDescent="0.2">
      <c r="A6659">
        <v>2314</v>
      </c>
      <c r="B6659" s="98" t="s">
        <v>693</v>
      </c>
      <c r="C6659" s="98">
        <v>18</v>
      </c>
      <c r="D6659" s="98">
        <v>7</v>
      </c>
      <c r="E6659" s="98">
        <v>2006</v>
      </c>
      <c r="F6659" t="s">
        <v>694</v>
      </c>
      <c r="G6659" s="99">
        <v>33869</v>
      </c>
      <c r="H6659" s="98">
        <v>22</v>
      </c>
      <c r="I6659" s="98">
        <v>9</v>
      </c>
      <c r="J6659" s="98">
        <v>1992</v>
      </c>
      <c r="K6659" t="s">
        <v>332</v>
      </c>
      <c r="L6659">
        <v>0</v>
      </c>
      <c r="M6659" s="98" t="s">
        <v>285</v>
      </c>
      <c r="N6659" t="s">
        <v>6331</v>
      </c>
      <c r="O6659" t="s">
        <v>8226</v>
      </c>
      <c r="P6659" t="s">
        <v>6650</v>
      </c>
      <c r="Q6659" t="s">
        <v>6650</v>
      </c>
      <c r="R6659" t="s">
        <v>6650</v>
      </c>
      <c r="S6659" s="100">
        <v>44093.556400462963</v>
      </c>
      <c r="T6659" s="100">
        <v>36526</v>
      </c>
    </row>
    <row r="6660" spans="1:20" x14ac:dyDescent="0.2">
      <c r="A6660">
        <v>2313</v>
      </c>
      <c r="B6660" s="98" t="s">
        <v>3756</v>
      </c>
      <c r="C6660" s="98">
        <v>1</v>
      </c>
      <c r="D6660" s="98">
        <v>3</v>
      </c>
      <c r="E6660" s="98">
        <v>2005</v>
      </c>
      <c r="F6660" t="s">
        <v>7990</v>
      </c>
      <c r="G6660" s="99">
        <v>33604</v>
      </c>
      <c r="H6660" s="98">
        <v>1</v>
      </c>
      <c r="I6660" s="98">
        <v>1</v>
      </c>
      <c r="J6660" s="98">
        <v>1992</v>
      </c>
      <c r="K6660" t="s">
        <v>332</v>
      </c>
      <c r="L6660">
        <v>1</v>
      </c>
      <c r="M6660" s="98" t="s">
        <v>106</v>
      </c>
      <c r="N6660" t="s">
        <v>6417</v>
      </c>
      <c r="O6660" t="s">
        <v>6327</v>
      </c>
      <c r="P6660" t="s">
        <v>6327</v>
      </c>
      <c r="Q6660" t="s">
        <v>6376</v>
      </c>
      <c r="R6660" t="s">
        <v>6327</v>
      </c>
      <c r="S6660" s="100">
        <v>36526</v>
      </c>
      <c r="T6660" s="100">
        <v>36526</v>
      </c>
    </row>
    <row r="6661" spans="1:20" x14ac:dyDescent="0.2">
      <c r="A6661">
        <v>2312</v>
      </c>
      <c r="B6661" s="98" t="s">
        <v>3167</v>
      </c>
      <c r="C6661" s="98">
        <v>1</v>
      </c>
      <c r="D6661" s="98">
        <v>1</v>
      </c>
      <c r="E6661" s="98">
        <v>2007</v>
      </c>
      <c r="F6661" t="s">
        <v>1025</v>
      </c>
      <c r="G6661" s="99">
        <v>34700</v>
      </c>
      <c r="H6661" s="98">
        <v>1</v>
      </c>
      <c r="I6661" s="98">
        <v>1</v>
      </c>
      <c r="J6661" s="98">
        <v>1995</v>
      </c>
      <c r="K6661" t="s">
        <v>892</v>
      </c>
      <c r="L6661">
        <v>0</v>
      </c>
      <c r="M6661" s="98" t="s">
        <v>106</v>
      </c>
      <c r="N6661" t="s">
        <v>6424</v>
      </c>
      <c r="O6661" t="s">
        <v>6327</v>
      </c>
      <c r="P6661" t="s">
        <v>6327</v>
      </c>
      <c r="Q6661" t="s">
        <v>6327</v>
      </c>
      <c r="R6661" t="s">
        <v>6327</v>
      </c>
      <c r="S6661" s="100">
        <v>36526</v>
      </c>
      <c r="T6661" s="100">
        <v>36526</v>
      </c>
    </row>
    <row r="6662" spans="1:20" x14ac:dyDescent="0.2">
      <c r="A6662">
        <v>2311</v>
      </c>
      <c r="B6662" s="98" t="s">
        <v>5553</v>
      </c>
      <c r="C6662" s="98">
        <v>9</v>
      </c>
      <c r="D6662" s="98">
        <v>4</v>
      </c>
      <c r="E6662" s="98">
        <v>1939</v>
      </c>
      <c r="F6662" t="s">
        <v>8819</v>
      </c>
      <c r="G6662" s="99">
        <v>33992</v>
      </c>
      <c r="H6662" s="98">
        <v>23</v>
      </c>
      <c r="I6662" s="98">
        <v>1</v>
      </c>
      <c r="J6662" s="98">
        <v>1993</v>
      </c>
      <c r="K6662" t="s">
        <v>892</v>
      </c>
      <c r="L6662">
        <v>0</v>
      </c>
      <c r="M6662" s="98" t="s">
        <v>106</v>
      </c>
      <c r="N6662" t="s">
        <v>6417</v>
      </c>
      <c r="O6662" t="s">
        <v>6327</v>
      </c>
      <c r="P6662" t="s">
        <v>6327</v>
      </c>
      <c r="Q6662" t="s">
        <v>6327</v>
      </c>
      <c r="R6662" t="s">
        <v>6327</v>
      </c>
      <c r="S6662" s="100">
        <v>36526</v>
      </c>
      <c r="T6662" s="100">
        <v>36526</v>
      </c>
    </row>
    <row r="6663" spans="1:20" x14ac:dyDescent="0.2">
      <c r="A6663">
        <v>2310</v>
      </c>
      <c r="B6663" s="98" t="s">
        <v>6269</v>
      </c>
      <c r="C6663" s="98">
        <v>6</v>
      </c>
      <c r="D6663" s="98">
        <v>4</v>
      </c>
      <c r="E6663" s="98">
        <v>1988</v>
      </c>
      <c r="F6663" t="s">
        <v>1211</v>
      </c>
      <c r="G6663" s="99">
        <v>33604</v>
      </c>
      <c r="H6663" s="98">
        <v>1</v>
      </c>
      <c r="I6663" s="98">
        <v>1</v>
      </c>
      <c r="J6663" s="98">
        <v>1992</v>
      </c>
      <c r="K6663" t="s">
        <v>892</v>
      </c>
      <c r="L6663">
        <v>1</v>
      </c>
      <c r="M6663" s="98" t="s">
        <v>106</v>
      </c>
      <c r="N6663" t="s">
        <v>6980</v>
      </c>
      <c r="O6663" t="s">
        <v>6327</v>
      </c>
      <c r="P6663" t="s">
        <v>6327</v>
      </c>
      <c r="Q6663" t="s">
        <v>6434</v>
      </c>
      <c r="R6663" t="s">
        <v>6327</v>
      </c>
      <c r="S6663" s="100">
        <v>36526</v>
      </c>
      <c r="T6663" s="100">
        <v>36526</v>
      </c>
    </row>
    <row r="6664" spans="1:20" x14ac:dyDescent="0.2">
      <c r="A6664">
        <v>2309</v>
      </c>
      <c r="B6664" s="98" t="s">
        <v>4589</v>
      </c>
      <c r="C6664" s="98">
        <v>1</v>
      </c>
      <c r="D6664" s="98">
        <v>1</v>
      </c>
      <c r="E6664" s="98">
        <v>1989</v>
      </c>
      <c r="F6664" t="s">
        <v>8454</v>
      </c>
      <c r="G6664" s="99">
        <v>33604</v>
      </c>
      <c r="H6664" s="98">
        <v>1</v>
      </c>
      <c r="I6664" s="98">
        <v>1</v>
      </c>
      <c r="J6664" s="98">
        <v>1992</v>
      </c>
      <c r="K6664" t="s">
        <v>892</v>
      </c>
      <c r="L6664">
        <v>1</v>
      </c>
      <c r="M6664" s="98" t="s">
        <v>106</v>
      </c>
      <c r="N6664" t="s">
        <v>6436</v>
      </c>
      <c r="O6664" t="s">
        <v>6327</v>
      </c>
      <c r="P6664" t="s">
        <v>6334</v>
      </c>
      <c r="Q6664" t="s">
        <v>6390</v>
      </c>
      <c r="R6664" t="s">
        <v>6327</v>
      </c>
      <c r="S6664" s="100">
        <v>36526</v>
      </c>
      <c r="T6664" s="100">
        <v>36526</v>
      </c>
    </row>
    <row r="6665" spans="1:20" x14ac:dyDescent="0.2">
      <c r="A6665">
        <v>2308</v>
      </c>
      <c r="B6665" s="98" t="s">
        <v>5165</v>
      </c>
      <c r="C6665" s="98">
        <v>1</v>
      </c>
      <c r="D6665" s="98">
        <v>1</v>
      </c>
      <c r="E6665" s="98">
        <v>2007</v>
      </c>
      <c r="F6665" t="s">
        <v>952</v>
      </c>
      <c r="G6665" s="99">
        <v>33970</v>
      </c>
      <c r="H6665" s="98">
        <v>1</v>
      </c>
      <c r="I6665" s="98">
        <v>1</v>
      </c>
      <c r="J6665" s="98">
        <v>1993</v>
      </c>
      <c r="K6665" t="s">
        <v>892</v>
      </c>
      <c r="L6665">
        <v>1</v>
      </c>
      <c r="M6665" s="98" t="s">
        <v>106</v>
      </c>
      <c r="N6665" t="s">
        <v>6436</v>
      </c>
      <c r="O6665" t="s">
        <v>6327</v>
      </c>
      <c r="P6665" t="s">
        <v>6390</v>
      </c>
      <c r="Q6665" t="s">
        <v>6339</v>
      </c>
      <c r="R6665" t="s">
        <v>6327</v>
      </c>
      <c r="S6665" s="100">
        <v>36526</v>
      </c>
      <c r="T6665" s="100">
        <v>36526</v>
      </c>
    </row>
    <row r="6666" spans="1:20" x14ac:dyDescent="0.2">
      <c r="A6666">
        <v>2307</v>
      </c>
      <c r="B6666" s="98" t="s">
        <v>3589</v>
      </c>
      <c r="C6666" s="98">
        <v>1</v>
      </c>
      <c r="D6666" s="98">
        <v>1</v>
      </c>
      <c r="E6666" s="98">
        <v>1955</v>
      </c>
      <c r="F6666" t="s">
        <v>8022</v>
      </c>
      <c r="G6666" s="99">
        <v>33604</v>
      </c>
      <c r="H6666" s="98">
        <v>1</v>
      </c>
      <c r="I6666" s="98">
        <v>1</v>
      </c>
      <c r="J6666" s="98">
        <v>1992</v>
      </c>
      <c r="K6666" t="s">
        <v>892</v>
      </c>
      <c r="L6666">
        <v>1</v>
      </c>
      <c r="M6666" s="98" t="s">
        <v>106</v>
      </c>
      <c r="N6666" t="s">
        <v>6436</v>
      </c>
      <c r="O6666" t="s">
        <v>6327</v>
      </c>
      <c r="P6666" t="s">
        <v>6374</v>
      </c>
      <c r="Q6666" t="s">
        <v>6390</v>
      </c>
      <c r="R6666" t="s">
        <v>6327</v>
      </c>
      <c r="S6666" s="100">
        <v>36526</v>
      </c>
      <c r="T6666" s="100">
        <v>36526</v>
      </c>
    </row>
    <row r="6667" spans="1:20" x14ac:dyDescent="0.2">
      <c r="A6667">
        <v>2306</v>
      </c>
      <c r="B6667" s="98" t="s">
        <v>1993</v>
      </c>
      <c r="C6667" s="98">
        <v>1</v>
      </c>
      <c r="D6667" s="98">
        <v>1</v>
      </c>
      <c r="E6667" s="98">
        <v>1992</v>
      </c>
      <c r="F6667" t="s">
        <v>952</v>
      </c>
      <c r="G6667" s="99">
        <v>32874</v>
      </c>
      <c r="H6667" s="98">
        <v>1</v>
      </c>
      <c r="I6667" s="98">
        <v>1</v>
      </c>
      <c r="J6667" s="98">
        <v>1990</v>
      </c>
      <c r="K6667" t="s">
        <v>892</v>
      </c>
      <c r="L6667">
        <v>1</v>
      </c>
      <c r="M6667" s="98" t="s">
        <v>106</v>
      </c>
      <c r="N6667" t="s">
        <v>6417</v>
      </c>
      <c r="O6667" t="s">
        <v>6327</v>
      </c>
      <c r="P6667" t="s">
        <v>6327</v>
      </c>
      <c r="Q6667" t="s">
        <v>6374</v>
      </c>
      <c r="R6667" t="s">
        <v>6327</v>
      </c>
      <c r="S6667" s="100">
        <v>36526</v>
      </c>
      <c r="T6667" s="100">
        <v>36526</v>
      </c>
    </row>
    <row r="6668" spans="1:20" x14ac:dyDescent="0.2">
      <c r="A6668">
        <v>2305</v>
      </c>
      <c r="B6668" s="98" t="s">
        <v>2372</v>
      </c>
      <c r="C6668" s="98">
        <v>1</v>
      </c>
      <c r="D6668" s="98">
        <v>1</v>
      </c>
      <c r="E6668" s="98">
        <v>1967</v>
      </c>
      <c r="F6668" t="s">
        <v>7025</v>
      </c>
      <c r="G6668" s="99">
        <v>32874</v>
      </c>
      <c r="H6668" s="98">
        <v>1</v>
      </c>
      <c r="I6668" s="98">
        <v>1</v>
      </c>
      <c r="J6668" s="98">
        <v>1990</v>
      </c>
      <c r="K6668" t="s">
        <v>892</v>
      </c>
      <c r="L6668">
        <v>1</v>
      </c>
      <c r="M6668" s="98" t="s">
        <v>106</v>
      </c>
      <c r="N6668" t="s">
        <v>6417</v>
      </c>
      <c r="O6668" t="s">
        <v>6327</v>
      </c>
      <c r="P6668" t="s">
        <v>6327</v>
      </c>
      <c r="Q6668" t="s">
        <v>6327</v>
      </c>
      <c r="R6668" t="s">
        <v>6327</v>
      </c>
      <c r="S6668" s="100">
        <v>36526</v>
      </c>
      <c r="T6668" s="100">
        <v>36526</v>
      </c>
    </row>
    <row r="6669" spans="1:20" x14ac:dyDescent="0.2">
      <c r="A6669">
        <v>2304</v>
      </c>
      <c r="B6669" s="98" t="s">
        <v>6156</v>
      </c>
      <c r="C6669" s="98">
        <v>1</v>
      </c>
      <c r="D6669" s="98">
        <v>1</v>
      </c>
      <c r="E6669" s="98">
        <v>1991</v>
      </c>
      <c r="F6669" t="s">
        <v>6862</v>
      </c>
      <c r="G6669" s="99">
        <v>32509</v>
      </c>
      <c r="H6669" s="98">
        <v>1</v>
      </c>
      <c r="I6669" s="98">
        <v>1</v>
      </c>
      <c r="J6669" s="98">
        <v>1989</v>
      </c>
      <c r="K6669" t="s">
        <v>892</v>
      </c>
      <c r="L6669">
        <v>1</v>
      </c>
      <c r="M6669" s="98" t="s">
        <v>106</v>
      </c>
      <c r="N6669" t="s">
        <v>6417</v>
      </c>
      <c r="O6669" t="s">
        <v>6327</v>
      </c>
      <c r="P6669" t="s">
        <v>6327</v>
      </c>
      <c r="Q6669" t="s">
        <v>6327</v>
      </c>
      <c r="R6669" t="s">
        <v>6327</v>
      </c>
      <c r="S6669" s="100">
        <v>36526</v>
      </c>
      <c r="T6669" s="100">
        <v>36526</v>
      </c>
    </row>
    <row r="6670" spans="1:20" x14ac:dyDescent="0.2">
      <c r="A6670">
        <v>2303</v>
      </c>
      <c r="B6670" s="98" t="s">
        <v>5730</v>
      </c>
      <c r="C6670" s="98">
        <v>10</v>
      </c>
      <c r="D6670" s="98">
        <v>9</v>
      </c>
      <c r="E6670" s="98">
        <v>2004</v>
      </c>
      <c r="F6670" t="s">
        <v>8893</v>
      </c>
      <c r="G6670" s="99">
        <v>32509</v>
      </c>
      <c r="H6670" s="98">
        <v>1</v>
      </c>
      <c r="I6670" s="98">
        <v>1</v>
      </c>
      <c r="J6670" s="98">
        <v>1989</v>
      </c>
      <c r="K6670" t="s">
        <v>892</v>
      </c>
      <c r="L6670">
        <v>1</v>
      </c>
      <c r="M6670" s="98" t="s">
        <v>106</v>
      </c>
      <c r="N6670" t="s">
        <v>6417</v>
      </c>
      <c r="O6670" t="s">
        <v>6327</v>
      </c>
      <c r="P6670" t="s">
        <v>6327</v>
      </c>
      <c r="Q6670" t="s">
        <v>6375</v>
      </c>
      <c r="R6670" t="s">
        <v>6327</v>
      </c>
      <c r="S6670" s="100">
        <v>36526</v>
      </c>
      <c r="T6670" s="100">
        <v>36526</v>
      </c>
    </row>
    <row r="6671" spans="1:20" x14ac:dyDescent="0.2">
      <c r="A6671">
        <v>2302</v>
      </c>
      <c r="B6671" s="98" t="s">
        <v>291</v>
      </c>
      <c r="C6671" s="98">
        <v>7</v>
      </c>
      <c r="D6671" s="98">
        <v>1</v>
      </c>
      <c r="E6671" s="98">
        <v>1989</v>
      </c>
      <c r="F6671" t="s">
        <v>374</v>
      </c>
      <c r="G6671" s="99">
        <v>33408</v>
      </c>
      <c r="H6671" s="98">
        <v>19</v>
      </c>
      <c r="I6671" s="98">
        <v>6</v>
      </c>
      <c r="J6671" s="98">
        <v>1991</v>
      </c>
      <c r="K6671" t="s">
        <v>332</v>
      </c>
      <c r="L6671">
        <v>0</v>
      </c>
      <c r="M6671" s="98" t="s">
        <v>106</v>
      </c>
      <c r="N6671" t="s">
        <v>6417</v>
      </c>
      <c r="O6671" t="s">
        <v>6327</v>
      </c>
      <c r="P6671" t="s">
        <v>6327</v>
      </c>
      <c r="Q6671" t="s">
        <v>6327</v>
      </c>
      <c r="R6671" t="s">
        <v>6327</v>
      </c>
      <c r="S6671" s="100">
        <v>36526</v>
      </c>
      <c r="T6671" s="100">
        <v>36526</v>
      </c>
    </row>
    <row r="6672" spans="1:20" x14ac:dyDescent="0.2">
      <c r="A6672">
        <v>2301</v>
      </c>
      <c r="B6672" s="98" t="s">
        <v>635</v>
      </c>
      <c r="C6672" s="98">
        <v>3</v>
      </c>
      <c r="D6672" s="98">
        <v>6</v>
      </c>
      <c r="E6672" s="98">
        <v>1977</v>
      </c>
      <c r="F6672" t="s">
        <v>274</v>
      </c>
      <c r="G6672" s="99">
        <v>32700</v>
      </c>
      <c r="H6672" s="98">
        <v>11</v>
      </c>
      <c r="I6672" s="98">
        <v>7</v>
      </c>
      <c r="J6672" s="98">
        <v>1989</v>
      </c>
      <c r="K6672" t="s">
        <v>332</v>
      </c>
      <c r="L6672">
        <v>0</v>
      </c>
      <c r="M6672" s="98" t="s">
        <v>106</v>
      </c>
      <c r="N6672" t="s">
        <v>6417</v>
      </c>
      <c r="O6672" t="s">
        <v>6327</v>
      </c>
      <c r="P6672" t="s">
        <v>6327</v>
      </c>
      <c r="Q6672" t="s">
        <v>6327</v>
      </c>
      <c r="R6672" t="s">
        <v>6327</v>
      </c>
      <c r="S6672" s="100">
        <v>41081</v>
      </c>
      <c r="T6672" s="100">
        <v>36526</v>
      </c>
    </row>
    <row r="6673" spans="1:20" x14ac:dyDescent="0.2">
      <c r="A6673">
        <v>2300</v>
      </c>
      <c r="B6673" s="98" t="s">
        <v>2841</v>
      </c>
      <c r="C6673" s="98">
        <v>4</v>
      </c>
      <c r="D6673" s="98">
        <v>4</v>
      </c>
      <c r="E6673" s="98">
        <v>2008</v>
      </c>
      <c r="F6673" t="s">
        <v>1742</v>
      </c>
      <c r="G6673" s="99">
        <v>34933</v>
      </c>
      <c r="H6673" s="98">
        <v>22</v>
      </c>
      <c r="I6673" s="98">
        <v>8</v>
      </c>
      <c r="J6673" s="98">
        <v>1995</v>
      </c>
      <c r="K6673" t="s">
        <v>332</v>
      </c>
      <c r="L6673">
        <v>0</v>
      </c>
      <c r="M6673" s="98" t="s">
        <v>106</v>
      </c>
      <c r="N6673" t="s">
        <v>6417</v>
      </c>
      <c r="O6673" t="s">
        <v>6327</v>
      </c>
      <c r="P6673" t="s">
        <v>6327</v>
      </c>
      <c r="Q6673" t="s">
        <v>6327</v>
      </c>
      <c r="R6673" t="s">
        <v>6327</v>
      </c>
      <c r="S6673" s="100">
        <v>41081</v>
      </c>
      <c r="T6673" s="100">
        <v>36526</v>
      </c>
    </row>
    <row r="6674" spans="1:20" x14ac:dyDescent="0.2">
      <c r="A6674">
        <v>2299</v>
      </c>
      <c r="B6674" s="98" t="s">
        <v>548</v>
      </c>
      <c r="C6674" s="98">
        <v>1</v>
      </c>
      <c r="D6674" s="98">
        <v>1</v>
      </c>
      <c r="E6674" s="98">
        <v>1955</v>
      </c>
      <c r="F6674" t="s">
        <v>627</v>
      </c>
      <c r="G6674" s="99">
        <v>23333</v>
      </c>
      <c r="H6674" s="98">
        <v>18</v>
      </c>
      <c r="I6674" s="98">
        <v>11</v>
      </c>
      <c r="J6674" s="98">
        <v>1963</v>
      </c>
      <c r="K6674" t="s">
        <v>332</v>
      </c>
      <c r="L6674">
        <v>0</v>
      </c>
      <c r="M6674" s="98" t="s">
        <v>106</v>
      </c>
      <c r="N6674" t="s">
        <v>6436</v>
      </c>
      <c r="O6674" t="s">
        <v>6327</v>
      </c>
      <c r="P6674" t="s">
        <v>6333</v>
      </c>
      <c r="Q6674" t="s">
        <v>6333</v>
      </c>
      <c r="R6674" t="s">
        <v>6327</v>
      </c>
      <c r="S6674" s="100">
        <v>36526</v>
      </c>
      <c r="T6674" s="100">
        <v>36526</v>
      </c>
    </row>
    <row r="6675" spans="1:20" x14ac:dyDescent="0.2">
      <c r="A6675">
        <v>2298</v>
      </c>
      <c r="B6675" s="98" t="s">
        <v>5256</v>
      </c>
      <c r="C6675" s="98">
        <v>19</v>
      </c>
      <c r="D6675" s="98">
        <v>6</v>
      </c>
      <c r="E6675" s="98">
        <v>1990</v>
      </c>
      <c r="F6675" t="s">
        <v>6716</v>
      </c>
      <c r="G6675" s="99">
        <v>31048</v>
      </c>
      <c r="H6675" s="98">
        <v>1</v>
      </c>
      <c r="I6675" s="98">
        <v>1</v>
      </c>
      <c r="J6675" s="98">
        <v>1985</v>
      </c>
      <c r="K6675" t="s">
        <v>332</v>
      </c>
      <c r="L6675">
        <v>1</v>
      </c>
      <c r="M6675" s="98" t="s">
        <v>106</v>
      </c>
      <c r="N6675" t="s">
        <v>6417</v>
      </c>
      <c r="O6675" t="s">
        <v>6327</v>
      </c>
      <c r="P6675" t="s">
        <v>6327</v>
      </c>
      <c r="Q6675" t="s">
        <v>6327</v>
      </c>
      <c r="R6675" t="s">
        <v>6327</v>
      </c>
      <c r="S6675" s="100">
        <v>36526</v>
      </c>
      <c r="T6675" s="100">
        <v>36526</v>
      </c>
    </row>
    <row r="6676" spans="1:20" x14ac:dyDescent="0.2">
      <c r="A6676">
        <v>2297</v>
      </c>
      <c r="B6676" s="98" t="s">
        <v>1988</v>
      </c>
      <c r="C6676" s="98">
        <v>13</v>
      </c>
      <c r="D6676" s="98">
        <v>5</v>
      </c>
      <c r="E6676" s="98">
        <v>1973</v>
      </c>
      <c r="F6676" t="s">
        <v>6623</v>
      </c>
      <c r="G6676" s="99">
        <v>30317</v>
      </c>
      <c r="H6676" s="98">
        <v>1</v>
      </c>
      <c r="I6676" s="98">
        <v>1</v>
      </c>
      <c r="J6676" s="98">
        <v>1983</v>
      </c>
      <c r="K6676" t="s">
        <v>332</v>
      </c>
      <c r="L6676">
        <v>1</v>
      </c>
      <c r="M6676" s="98" t="s">
        <v>106</v>
      </c>
      <c r="N6676" t="s">
        <v>6417</v>
      </c>
      <c r="O6676" t="s">
        <v>6327</v>
      </c>
      <c r="P6676" t="s">
        <v>6327</v>
      </c>
      <c r="Q6676" t="s">
        <v>6327</v>
      </c>
      <c r="R6676" t="s">
        <v>6327</v>
      </c>
      <c r="S6676" s="100">
        <v>36526</v>
      </c>
      <c r="T6676" s="100">
        <v>36526</v>
      </c>
    </row>
    <row r="6677" spans="1:20" x14ac:dyDescent="0.2">
      <c r="A6677">
        <v>2296</v>
      </c>
      <c r="B6677" s="98" t="s">
        <v>4754</v>
      </c>
      <c r="C6677" s="98">
        <v>1</v>
      </c>
      <c r="D6677" s="98">
        <v>1</v>
      </c>
      <c r="E6677" s="98">
        <v>2008</v>
      </c>
      <c r="F6677" t="s">
        <v>444</v>
      </c>
      <c r="G6677" s="99">
        <v>33970</v>
      </c>
      <c r="H6677" s="98">
        <v>1</v>
      </c>
      <c r="I6677" s="98">
        <v>1</v>
      </c>
      <c r="J6677" s="98">
        <v>1993</v>
      </c>
      <c r="K6677" t="s">
        <v>332</v>
      </c>
      <c r="L6677">
        <v>0</v>
      </c>
      <c r="M6677" s="98" t="s">
        <v>106</v>
      </c>
      <c r="N6677" t="s">
        <v>6417</v>
      </c>
      <c r="O6677" t="s">
        <v>6327</v>
      </c>
      <c r="P6677" t="s">
        <v>6327</v>
      </c>
      <c r="Q6677" t="s">
        <v>6327</v>
      </c>
      <c r="R6677" t="s">
        <v>6327</v>
      </c>
      <c r="S6677" s="100">
        <v>36526</v>
      </c>
      <c r="T6677" s="100">
        <v>36526</v>
      </c>
    </row>
    <row r="6678" spans="1:20" x14ac:dyDescent="0.2">
      <c r="A6678">
        <v>2295</v>
      </c>
      <c r="B6678" s="98" t="s">
        <v>4754</v>
      </c>
      <c r="C6678" s="98">
        <v>1</v>
      </c>
      <c r="D6678" s="98">
        <v>1</v>
      </c>
      <c r="E6678" s="98">
        <v>1949</v>
      </c>
      <c r="F6678" t="s">
        <v>6442</v>
      </c>
      <c r="G6678" s="99">
        <v>24838</v>
      </c>
      <c r="H6678" s="98">
        <v>1</v>
      </c>
      <c r="I6678" s="98">
        <v>1</v>
      </c>
      <c r="J6678" s="98">
        <v>1968</v>
      </c>
      <c r="K6678" t="s">
        <v>332</v>
      </c>
      <c r="L6678">
        <v>0</v>
      </c>
      <c r="M6678" s="98" t="s">
        <v>106</v>
      </c>
      <c r="N6678" t="s">
        <v>6417</v>
      </c>
      <c r="O6678" t="s">
        <v>6327</v>
      </c>
      <c r="P6678" t="s">
        <v>6327</v>
      </c>
      <c r="Q6678" t="s">
        <v>6327</v>
      </c>
      <c r="R6678" t="s">
        <v>6327</v>
      </c>
      <c r="S6678" s="100">
        <v>36526</v>
      </c>
      <c r="T6678" s="100">
        <v>36526</v>
      </c>
    </row>
    <row r="6679" spans="1:20" x14ac:dyDescent="0.2">
      <c r="A6679">
        <v>2294</v>
      </c>
      <c r="B6679" s="98" t="s">
        <v>1752</v>
      </c>
      <c r="C6679" s="98">
        <v>1</v>
      </c>
      <c r="D6679" s="98">
        <v>1</v>
      </c>
      <c r="E6679" s="98">
        <v>1989</v>
      </c>
      <c r="F6679" t="s">
        <v>628</v>
      </c>
      <c r="G6679" s="99">
        <v>31778</v>
      </c>
      <c r="H6679" s="98">
        <v>1</v>
      </c>
      <c r="I6679" s="98">
        <v>1</v>
      </c>
      <c r="J6679" s="98">
        <v>1987</v>
      </c>
      <c r="K6679" t="s">
        <v>332</v>
      </c>
      <c r="L6679">
        <v>0</v>
      </c>
      <c r="M6679" s="98" t="s">
        <v>106</v>
      </c>
      <c r="N6679" t="s">
        <v>6417</v>
      </c>
      <c r="O6679" t="s">
        <v>6327</v>
      </c>
      <c r="P6679" t="s">
        <v>6327</v>
      </c>
      <c r="Q6679" t="s">
        <v>6327</v>
      </c>
      <c r="R6679" t="s">
        <v>6327</v>
      </c>
      <c r="S6679" s="100">
        <v>36526</v>
      </c>
      <c r="T6679" s="100">
        <v>36526</v>
      </c>
    </row>
    <row r="6680" spans="1:20" x14ac:dyDescent="0.2">
      <c r="A6680">
        <v>2293</v>
      </c>
      <c r="B6680" s="98" t="s">
        <v>1752</v>
      </c>
      <c r="C6680" s="98">
        <v>1</v>
      </c>
      <c r="D6680" s="98">
        <v>1</v>
      </c>
      <c r="E6680" s="98">
        <v>2003</v>
      </c>
      <c r="F6680" t="s">
        <v>306</v>
      </c>
      <c r="G6680" s="99">
        <v>32143</v>
      </c>
      <c r="H6680" s="98">
        <v>1</v>
      </c>
      <c r="I6680" s="98">
        <v>1</v>
      </c>
      <c r="J6680" s="98">
        <v>1988</v>
      </c>
      <c r="K6680" t="s">
        <v>332</v>
      </c>
      <c r="L6680">
        <v>0</v>
      </c>
      <c r="M6680" s="98" t="s">
        <v>106</v>
      </c>
      <c r="N6680" t="s">
        <v>6417</v>
      </c>
      <c r="O6680" t="s">
        <v>6327</v>
      </c>
      <c r="P6680" t="s">
        <v>6327</v>
      </c>
      <c r="Q6680" t="s">
        <v>6327</v>
      </c>
      <c r="R6680" t="s">
        <v>6327</v>
      </c>
      <c r="S6680" s="100">
        <v>36526</v>
      </c>
      <c r="T6680" s="100">
        <v>36526</v>
      </c>
    </row>
    <row r="6681" spans="1:20" x14ac:dyDescent="0.2">
      <c r="A6681">
        <v>2292</v>
      </c>
      <c r="B6681" s="98" t="s">
        <v>704</v>
      </c>
      <c r="C6681" s="98">
        <v>1</v>
      </c>
      <c r="D6681" s="98">
        <v>1</v>
      </c>
      <c r="E6681" s="98">
        <v>2002</v>
      </c>
      <c r="F6681" t="s">
        <v>7404</v>
      </c>
      <c r="G6681" s="99">
        <v>36770</v>
      </c>
      <c r="H6681" s="98">
        <v>1</v>
      </c>
      <c r="I6681" s="98">
        <v>9</v>
      </c>
      <c r="J6681" s="98">
        <v>2000</v>
      </c>
      <c r="K6681" t="s">
        <v>332</v>
      </c>
      <c r="L6681">
        <v>0</v>
      </c>
      <c r="M6681" s="98" t="s">
        <v>106</v>
      </c>
      <c r="N6681" t="s">
        <v>6417</v>
      </c>
      <c r="O6681" t="s">
        <v>6327</v>
      </c>
      <c r="P6681" t="s">
        <v>6327</v>
      </c>
      <c r="Q6681" t="s">
        <v>6327</v>
      </c>
      <c r="R6681" t="s">
        <v>6327</v>
      </c>
      <c r="S6681" s="100">
        <v>36526</v>
      </c>
      <c r="T6681" s="100">
        <v>36526</v>
      </c>
    </row>
    <row r="6682" spans="1:20" x14ac:dyDescent="0.2">
      <c r="A6682">
        <v>2291</v>
      </c>
      <c r="B6682" s="98" t="s">
        <v>1320</v>
      </c>
      <c r="C6682" s="98">
        <v>2</v>
      </c>
      <c r="D6682" s="98">
        <v>3</v>
      </c>
      <c r="E6682" s="98">
        <v>1971</v>
      </c>
      <c r="F6682" t="s">
        <v>739</v>
      </c>
      <c r="G6682" s="99">
        <v>33239</v>
      </c>
      <c r="H6682" s="98">
        <v>1</v>
      </c>
      <c r="I6682" s="98">
        <v>1</v>
      </c>
      <c r="J6682" s="98">
        <v>1991</v>
      </c>
      <c r="K6682" t="s">
        <v>332</v>
      </c>
      <c r="L6682">
        <v>0</v>
      </c>
      <c r="M6682" s="98" t="s">
        <v>106</v>
      </c>
      <c r="N6682" t="s">
        <v>6417</v>
      </c>
      <c r="O6682" t="s">
        <v>6327</v>
      </c>
      <c r="P6682" t="s">
        <v>6327</v>
      </c>
      <c r="Q6682" t="s">
        <v>6386</v>
      </c>
      <c r="R6682" t="s">
        <v>6327</v>
      </c>
      <c r="S6682" s="100">
        <v>36526</v>
      </c>
      <c r="T6682" s="100">
        <v>36526</v>
      </c>
    </row>
    <row r="6683" spans="1:20" x14ac:dyDescent="0.2">
      <c r="A6683">
        <v>2290</v>
      </c>
      <c r="B6683" s="98" t="s">
        <v>2568</v>
      </c>
      <c r="C6683" s="98">
        <v>1</v>
      </c>
      <c r="D6683" s="98">
        <v>4</v>
      </c>
      <c r="E6683" s="98">
        <v>2005</v>
      </c>
      <c r="F6683" t="s">
        <v>7251</v>
      </c>
      <c r="G6683" s="99">
        <v>33970</v>
      </c>
      <c r="H6683" s="98">
        <v>1</v>
      </c>
      <c r="I6683" s="98">
        <v>1</v>
      </c>
      <c r="J6683" s="98">
        <v>1993</v>
      </c>
      <c r="K6683" t="s">
        <v>332</v>
      </c>
      <c r="L6683">
        <v>0</v>
      </c>
      <c r="M6683" s="98" t="s">
        <v>106</v>
      </c>
      <c r="N6683" t="s">
        <v>6417</v>
      </c>
      <c r="O6683" t="s">
        <v>6327</v>
      </c>
      <c r="P6683" t="s">
        <v>6327</v>
      </c>
      <c r="Q6683" t="s">
        <v>6327</v>
      </c>
      <c r="R6683" t="s">
        <v>6327</v>
      </c>
      <c r="S6683" s="100">
        <v>36526</v>
      </c>
      <c r="T6683" s="100">
        <v>36526</v>
      </c>
    </row>
    <row r="6684" spans="1:20" x14ac:dyDescent="0.2">
      <c r="A6684">
        <v>2289</v>
      </c>
      <c r="B6684" s="98" t="s">
        <v>4420</v>
      </c>
      <c r="C6684" s="98">
        <v>16</v>
      </c>
      <c r="D6684" s="98">
        <v>11</v>
      </c>
      <c r="E6684" s="98">
        <v>1998</v>
      </c>
      <c r="F6684" t="s">
        <v>540</v>
      </c>
      <c r="G6684" s="99">
        <v>33604</v>
      </c>
      <c r="H6684" s="98">
        <v>1</v>
      </c>
      <c r="I6684" s="98">
        <v>1</v>
      </c>
      <c r="J6684" s="98">
        <v>1992</v>
      </c>
      <c r="K6684" t="s">
        <v>332</v>
      </c>
      <c r="L6684">
        <v>0</v>
      </c>
      <c r="M6684" s="98" t="s">
        <v>106</v>
      </c>
      <c r="N6684" t="s">
        <v>6417</v>
      </c>
      <c r="O6684" t="s">
        <v>6327</v>
      </c>
      <c r="P6684" t="s">
        <v>6327</v>
      </c>
      <c r="Q6684" t="s">
        <v>6327</v>
      </c>
      <c r="R6684" t="s">
        <v>6327</v>
      </c>
      <c r="S6684" s="100">
        <v>36526</v>
      </c>
      <c r="T6684" s="100">
        <v>36526</v>
      </c>
    </row>
    <row r="6685" spans="1:20" x14ac:dyDescent="0.2">
      <c r="A6685">
        <v>2288</v>
      </c>
      <c r="B6685" s="98" t="s">
        <v>5600</v>
      </c>
      <c r="C6685" s="98">
        <v>1</v>
      </c>
      <c r="D6685" s="98">
        <v>1</v>
      </c>
      <c r="E6685" s="98">
        <v>1994</v>
      </c>
      <c r="F6685" t="s">
        <v>779</v>
      </c>
      <c r="G6685" s="99">
        <v>32874</v>
      </c>
      <c r="H6685" s="98">
        <v>1</v>
      </c>
      <c r="I6685" s="98">
        <v>1</v>
      </c>
      <c r="J6685" s="98">
        <v>1990</v>
      </c>
      <c r="K6685" t="s">
        <v>332</v>
      </c>
      <c r="L6685">
        <v>0</v>
      </c>
      <c r="M6685" s="98" t="s">
        <v>106</v>
      </c>
      <c r="N6685" t="s">
        <v>6417</v>
      </c>
      <c r="O6685" t="s">
        <v>6327</v>
      </c>
      <c r="P6685" t="s">
        <v>6327</v>
      </c>
      <c r="Q6685" t="s">
        <v>6327</v>
      </c>
      <c r="R6685" t="s">
        <v>6327</v>
      </c>
      <c r="S6685" s="100">
        <v>36526</v>
      </c>
      <c r="T6685" s="100">
        <v>36526</v>
      </c>
    </row>
    <row r="6686" spans="1:20" x14ac:dyDescent="0.2">
      <c r="A6686">
        <v>2287</v>
      </c>
      <c r="B6686" s="98" t="s">
        <v>438</v>
      </c>
      <c r="C6686" s="98">
        <v>4</v>
      </c>
      <c r="D6686" s="98">
        <v>11</v>
      </c>
      <c r="E6686" s="98">
        <v>1990</v>
      </c>
      <c r="F6686" t="s">
        <v>439</v>
      </c>
      <c r="G6686" s="99">
        <v>34544</v>
      </c>
      <c r="H6686" s="98">
        <v>29</v>
      </c>
      <c r="I6686" s="98">
        <v>7</v>
      </c>
      <c r="J6686" s="98">
        <v>1994</v>
      </c>
      <c r="K6686" t="s">
        <v>332</v>
      </c>
      <c r="L6686">
        <v>0</v>
      </c>
      <c r="M6686" s="98" t="s">
        <v>59</v>
      </c>
      <c r="N6686" t="s">
        <v>6331</v>
      </c>
      <c r="O6686" t="s">
        <v>6472</v>
      </c>
      <c r="P6686" t="s">
        <v>6578</v>
      </c>
      <c r="Q6686" t="s">
        <v>6578</v>
      </c>
      <c r="R6686" t="s">
        <v>6404</v>
      </c>
      <c r="S6686" s="100">
        <v>43785.743657407409</v>
      </c>
      <c r="T6686" s="100">
        <v>36526</v>
      </c>
    </row>
    <row r="6687" spans="1:20" x14ac:dyDescent="0.2">
      <c r="A6687">
        <v>2286</v>
      </c>
      <c r="B6687" s="98" t="s">
        <v>2760</v>
      </c>
      <c r="C6687" s="98">
        <v>1</v>
      </c>
      <c r="D6687" s="98">
        <v>1</v>
      </c>
      <c r="E6687" s="98">
        <v>1900</v>
      </c>
      <c r="F6687" t="s">
        <v>446</v>
      </c>
      <c r="G6687" s="99">
        <v>28491</v>
      </c>
      <c r="H6687" s="98">
        <v>1</v>
      </c>
      <c r="I6687" s="98">
        <v>1</v>
      </c>
      <c r="J6687" s="98">
        <v>1978</v>
      </c>
      <c r="K6687" t="s">
        <v>332</v>
      </c>
      <c r="L6687">
        <v>0</v>
      </c>
      <c r="M6687" s="98" t="s">
        <v>106</v>
      </c>
      <c r="N6687" t="s">
        <v>6417</v>
      </c>
      <c r="O6687" t="s">
        <v>6327</v>
      </c>
      <c r="P6687" t="s">
        <v>6327</v>
      </c>
      <c r="Q6687" t="s">
        <v>6327</v>
      </c>
      <c r="R6687" t="s">
        <v>6327</v>
      </c>
      <c r="S6687" s="100">
        <v>36526</v>
      </c>
      <c r="T6687" s="100">
        <v>36526</v>
      </c>
    </row>
    <row r="6688" spans="1:20" x14ac:dyDescent="0.2">
      <c r="A6688">
        <v>2285</v>
      </c>
      <c r="B6688" s="98" t="s">
        <v>671</v>
      </c>
      <c r="C6688" s="98">
        <v>1</v>
      </c>
      <c r="D6688" s="98">
        <v>7</v>
      </c>
      <c r="E6688" s="98">
        <v>2003</v>
      </c>
      <c r="F6688" t="s">
        <v>999</v>
      </c>
      <c r="G6688" s="99">
        <v>34700</v>
      </c>
      <c r="H6688" s="98">
        <v>1</v>
      </c>
      <c r="I6688" s="98">
        <v>1</v>
      </c>
      <c r="J6688" s="98">
        <v>1995</v>
      </c>
      <c r="K6688" t="s">
        <v>892</v>
      </c>
      <c r="L6688">
        <v>0</v>
      </c>
      <c r="M6688" s="98" t="s">
        <v>106</v>
      </c>
      <c r="N6688" t="s">
        <v>6436</v>
      </c>
      <c r="O6688" t="s">
        <v>6327</v>
      </c>
      <c r="P6688" t="s">
        <v>6350</v>
      </c>
      <c r="Q6688" t="s">
        <v>6350</v>
      </c>
      <c r="R6688" t="s">
        <v>6327</v>
      </c>
      <c r="S6688" s="100">
        <v>36526</v>
      </c>
      <c r="T6688" s="100">
        <v>36526</v>
      </c>
    </row>
    <row r="6689" spans="1:20" x14ac:dyDescent="0.2">
      <c r="A6689">
        <v>2284</v>
      </c>
      <c r="B6689" s="98" t="s">
        <v>918</v>
      </c>
      <c r="C6689" s="98">
        <v>9</v>
      </c>
      <c r="D6689" s="98">
        <v>3</v>
      </c>
      <c r="E6689" s="98">
        <v>2003</v>
      </c>
      <c r="F6689" t="s">
        <v>919</v>
      </c>
      <c r="G6689" s="99">
        <v>34755</v>
      </c>
      <c r="H6689" s="98">
        <v>25</v>
      </c>
      <c r="I6689" s="98">
        <v>2</v>
      </c>
      <c r="J6689" s="98">
        <v>1995</v>
      </c>
      <c r="K6689" t="s">
        <v>892</v>
      </c>
      <c r="L6689">
        <v>0</v>
      </c>
      <c r="M6689" s="98" t="s">
        <v>64</v>
      </c>
      <c r="N6689" t="s">
        <v>6331</v>
      </c>
      <c r="O6689" t="s">
        <v>6388</v>
      </c>
      <c r="P6689" t="s">
        <v>6389</v>
      </c>
      <c r="Q6689" t="s">
        <v>6389</v>
      </c>
      <c r="R6689" t="s">
        <v>6390</v>
      </c>
      <c r="S6689" s="100">
        <v>44451.351435185185</v>
      </c>
      <c r="T6689" s="100">
        <v>36526</v>
      </c>
    </row>
    <row r="6690" spans="1:20" x14ac:dyDescent="0.2">
      <c r="A6690">
        <v>2283</v>
      </c>
      <c r="B6690" s="98" t="s">
        <v>6000</v>
      </c>
      <c r="C6690" s="98">
        <v>10</v>
      </c>
      <c r="D6690" s="98">
        <v>3</v>
      </c>
      <c r="E6690" s="98">
        <v>1990</v>
      </c>
      <c r="F6690" t="s">
        <v>1029</v>
      </c>
      <c r="G6690" s="99">
        <v>34416</v>
      </c>
      <c r="H6690" s="98">
        <v>23</v>
      </c>
      <c r="I6690" s="98">
        <v>3</v>
      </c>
      <c r="J6690" s="98">
        <v>1994</v>
      </c>
      <c r="K6690" t="s">
        <v>892</v>
      </c>
      <c r="L6690">
        <v>0</v>
      </c>
      <c r="M6690" s="98" t="s">
        <v>106</v>
      </c>
      <c r="N6690" t="s">
        <v>6417</v>
      </c>
      <c r="O6690" t="s">
        <v>6327</v>
      </c>
      <c r="P6690" t="s">
        <v>6327</v>
      </c>
      <c r="Q6690" t="s">
        <v>6327</v>
      </c>
      <c r="R6690" t="s">
        <v>6327</v>
      </c>
      <c r="S6690" s="100">
        <v>36526</v>
      </c>
      <c r="T6690" s="100">
        <v>36526</v>
      </c>
    </row>
    <row r="6691" spans="1:20" x14ac:dyDescent="0.2">
      <c r="A6691">
        <v>2282</v>
      </c>
      <c r="B6691" s="98" t="s">
        <v>5360</v>
      </c>
      <c r="C6691" s="98">
        <v>1</v>
      </c>
      <c r="D6691" s="98">
        <v>1</v>
      </c>
      <c r="E6691" s="98">
        <v>1900</v>
      </c>
      <c r="F6691" t="s">
        <v>543</v>
      </c>
      <c r="G6691" s="99">
        <v>34619</v>
      </c>
      <c r="H6691" s="98">
        <v>12</v>
      </c>
      <c r="I6691" s="98">
        <v>10</v>
      </c>
      <c r="J6691" s="98">
        <v>1994</v>
      </c>
      <c r="K6691" t="s">
        <v>332</v>
      </c>
      <c r="L6691">
        <v>0</v>
      </c>
      <c r="M6691" s="98" t="s">
        <v>106</v>
      </c>
      <c r="N6691" t="s">
        <v>6412</v>
      </c>
      <c r="O6691" t="s">
        <v>6327</v>
      </c>
      <c r="P6691" t="s">
        <v>6327</v>
      </c>
      <c r="Q6691" t="s">
        <v>6395</v>
      </c>
      <c r="R6691" t="s">
        <v>6327</v>
      </c>
      <c r="S6691" s="100">
        <v>43626</v>
      </c>
      <c r="T6691" s="100">
        <v>36526</v>
      </c>
    </row>
    <row r="6692" spans="1:20" x14ac:dyDescent="0.2">
      <c r="A6692">
        <v>2281</v>
      </c>
      <c r="B6692" s="98" t="s">
        <v>2300</v>
      </c>
      <c r="C6692" s="98">
        <v>6</v>
      </c>
      <c r="D6692" s="98">
        <v>9</v>
      </c>
      <c r="E6692" s="98">
        <v>1993</v>
      </c>
      <c r="F6692" t="s">
        <v>290</v>
      </c>
      <c r="G6692" s="99">
        <v>33750</v>
      </c>
      <c r="H6692" s="98">
        <v>26</v>
      </c>
      <c r="I6692" s="98">
        <v>5</v>
      </c>
      <c r="J6692" s="98">
        <v>1992</v>
      </c>
      <c r="K6692" t="s">
        <v>332</v>
      </c>
      <c r="L6692">
        <v>0</v>
      </c>
      <c r="M6692" s="98" t="s">
        <v>106</v>
      </c>
      <c r="N6692" t="s">
        <v>6417</v>
      </c>
      <c r="O6692" t="s">
        <v>6327</v>
      </c>
      <c r="P6692" t="s">
        <v>6327</v>
      </c>
      <c r="Q6692" t="s">
        <v>6327</v>
      </c>
      <c r="R6692" t="s">
        <v>6327</v>
      </c>
      <c r="S6692" s="100">
        <v>36526</v>
      </c>
      <c r="T6692" s="100">
        <v>36526</v>
      </c>
    </row>
    <row r="6693" spans="1:20" x14ac:dyDescent="0.2">
      <c r="A6693">
        <v>2280</v>
      </c>
      <c r="B6693" s="98" t="s">
        <v>3050</v>
      </c>
      <c r="C6693" s="98">
        <v>1</v>
      </c>
      <c r="D6693" s="98">
        <v>1</v>
      </c>
      <c r="E6693" s="98">
        <v>2002</v>
      </c>
      <c r="F6693" t="s">
        <v>6747</v>
      </c>
      <c r="G6693" s="99">
        <v>34917</v>
      </c>
      <c r="H6693" s="98">
        <v>6</v>
      </c>
      <c r="I6693" s="98">
        <v>8</v>
      </c>
      <c r="J6693" s="98">
        <v>1995</v>
      </c>
      <c r="K6693" t="s">
        <v>332</v>
      </c>
      <c r="L6693">
        <v>0</v>
      </c>
      <c r="M6693" s="98" t="s">
        <v>106</v>
      </c>
      <c r="N6693" t="s">
        <v>6451</v>
      </c>
      <c r="O6693" t="s">
        <v>6327</v>
      </c>
      <c r="P6693" t="s">
        <v>6327</v>
      </c>
      <c r="Q6693" t="s">
        <v>6455</v>
      </c>
      <c r="R6693" t="s">
        <v>6327</v>
      </c>
      <c r="S6693" s="100">
        <v>41450</v>
      </c>
      <c r="T6693" s="100">
        <v>36526</v>
      </c>
    </row>
    <row r="6694" spans="1:20" x14ac:dyDescent="0.2">
      <c r="A6694">
        <v>2279</v>
      </c>
      <c r="B6694" s="98" t="s">
        <v>4240</v>
      </c>
      <c r="C6694" s="98">
        <v>18</v>
      </c>
      <c r="D6694" s="98">
        <v>7</v>
      </c>
      <c r="E6694" s="98">
        <v>1953</v>
      </c>
      <c r="F6694" t="s">
        <v>439</v>
      </c>
      <c r="G6694" s="99">
        <v>26665</v>
      </c>
      <c r="H6694" s="98">
        <v>1</v>
      </c>
      <c r="I6694" s="98">
        <v>1</v>
      </c>
      <c r="J6694" s="98">
        <v>1973</v>
      </c>
      <c r="K6694" t="s">
        <v>332</v>
      </c>
      <c r="L6694">
        <v>0</v>
      </c>
      <c r="M6694" s="98" t="s">
        <v>106</v>
      </c>
      <c r="N6694" t="s">
        <v>6436</v>
      </c>
      <c r="O6694" t="s">
        <v>6327</v>
      </c>
      <c r="P6694" t="s">
        <v>6375</v>
      </c>
      <c r="Q6694" t="s">
        <v>6375</v>
      </c>
      <c r="R6694" t="s">
        <v>6327</v>
      </c>
      <c r="S6694" s="100">
        <v>36526</v>
      </c>
      <c r="T6694" s="100">
        <v>36526</v>
      </c>
    </row>
    <row r="6695" spans="1:20" x14ac:dyDescent="0.2">
      <c r="A6695">
        <v>2278</v>
      </c>
      <c r="B6695" s="98" t="s">
        <v>1727</v>
      </c>
      <c r="C6695" s="98">
        <v>7</v>
      </c>
      <c r="D6695" s="98">
        <v>3</v>
      </c>
      <c r="E6695" s="98">
        <v>1984</v>
      </c>
      <c r="F6695" t="s">
        <v>287</v>
      </c>
      <c r="G6695" s="99">
        <v>31413</v>
      </c>
      <c r="H6695" s="98">
        <v>1</v>
      </c>
      <c r="I6695" s="98">
        <v>1</v>
      </c>
      <c r="J6695" s="98">
        <v>1986</v>
      </c>
      <c r="K6695" t="s">
        <v>332</v>
      </c>
      <c r="L6695">
        <v>0</v>
      </c>
      <c r="M6695" s="98" t="s">
        <v>106</v>
      </c>
      <c r="N6695" t="s">
        <v>6436</v>
      </c>
      <c r="O6695" t="s">
        <v>6327</v>
      </c>
      <c r="P6695" t="s">
        <v>6395</v>
      </c>
      <c r="Q6695" t="s">
        <v>6339</v>
      </c>
      <c r="R6695" t="s">
        <v>6327</v>
      </c>
      <c r="S6695" s="100">
        <v>36526</v>
      </c>
      <c r="T6695" s="100">
        <v>36526</v>
      </c>
    </row>
    <row r="6696" spans="1:20" x14ac:dyDescent="0.2">
      <c r="A6696">
        <v>2277</v>
      </c>
      <c r="B6696" s="98" t="s">
        <v>3338</v>
      </c>
      <c r="C6696" s="98">
        <v>1</v>
      </c>
      <c r="D6696" s="98">
        <v>1</v>
      </c>
      <c r="E6696" s="98">
        <v>1996</v>
      </c>
      <c r="F6696" t="s">
        <v>444</v>
      </c>
      <c r="G6696" s="99">
        <v>28856</v>
      </c>
      <c r="H6696" s="98">
        <v>1</v>
      </c>
      <c r="I6696" s="98">
        <v>1</v>
      </c>
      <c r="J6696" s="98">
        <v>1979</v>
      </c>
      <c r="K6696" t="s">
        <v>332</v>
      </c>
      <c r="L6696">
        <v>0</v>
      </c>
      <c r="M6696" s="98" t="s">
        <v>106</v>
      </c>
      <c r="N6696" t="s">
        <v>6417</v>
      </c>
      <c r="O6696" t="s">
        <v>6327</v>
      </c>
      <c r="P6696" t="s">
        <v>6327</v>
      </c>
      <c r="Q6696" t="s">
        <v>6398</v>
      </c>
      <c r="R6696" t="s">
        <v>6327</v>
      </c>
      <c r="S6696" s="100">
        <v>36526</v>
      </c>
      <c r="T6696" s="100">
        <v>36526</v>
      </c>
    </row>
    <row r="6697" spans="1:20" x14ac:dyDescent="0.2">
      <c r="A6697">
        <v>2276</v>
      </c>
      <c r="B6697" s="98" t="s">
        <v>3612</v>
      </c>
      <c r="C6697" s="98">
        <v>22</v>
      </c>
      <c r="D6697" s="98">
        <v>5</v>
      </c>
      <c r="E6697" s="98">
        <v>2002</v>
      </c>
      <c r="F6697" t="s">
        <v>8038</v>
      </c>
      <c r="G6697" s="99">
        <v>34335</v>
      </c>
      <c r="H6697" s="98">
        <v>1</v>
      </c>
      <c r="I6697" s="98">
        <v>1</v>
      </c>
      <c r="J6697" s="98">
        <v>1994</v>
      </c>
      <c r="K6697" t="s">
        <v>892</v>
      </c>
      <c r="L6697">
        <v>1</v>
      </c>
      <c r="M6697" s="98" t="s">
        <v>106</v>
      </c>
      <c r="N6697" t="s">
        <v>6436</v>
      </c>
      <c r="O6697" t="s">
        <v>6327</v>
      </c>
      <c r="P6697" t="s">
        <v>6346</v>
      </c>
      <c r="Q6697" t="s">
        <v>6440</v>
      </c>
      <c r="R6697" t="s">
        <v>6327</v>
      </c>
      <c r="S6697" s="100">
        <v>36526</v>
      </c>
      <c r="T6697" s="100">
        <v>36526</v>
      </c>
    </row>
    <row r="6698" spans="1:20" x14ac:dyDescent="0.2">
      <c r="A6698">
        <v>2275</v>
      </c>
      <c r="B6698" s="98" t="s">
        <v>1785</v>
      </c>
      <c r="C6698" s="98">
        <v>1</v>
      </c>
      <c r="D6698" s="98">
        <v>1</v>
      </c>
      <c r="E6698" s="98">
        <v>1996</v>
      </c>
      <c r="F6698" t="s">
        <v>7022</v>
      </c>
      <c r="G6698" s="99">
        <v>33604</v>
      </c>
      <c r="H6698" s="98">
        <v>1</v>
      </c>
      <c r="I6698" s="98">
        <v>1</v>
      </c>
      <c r="J6698" s="98">
        <v>1992</v>
      </c>
      <c r="K6698" t="s">
        <v>892</v>
      </c>
      <c r="L6698">
        <v>1</v>
      </c>
      <c r="M6698" s="98" t="s">
        <v>106</v>
      </c>
      <c r="N6698" t="s">
        <v>6417</v>
      </c>
      <c r="O6698" t="s">
        <v>6327</v>
      </c>
      <c r="P6698" t="s">
        <v>6327</v>
      </c>
      <c r="Q6698" t="s">
        <v>6327</v>
      </c>
      <c r="R6698" t="s">
        <v>6327</v>
      </c>
      <c r="S6698" s="100">
        <v>36526</v>
      </c>
      <c r="T6698" s="100">
        <v>36526</v>
      </c>
    </row>
    <row r="6699" spans="1:20" x14ac:dyDescent="0.2">
      <c r="A6699">
        <v>2274</v>
      </c>
      <c r="B6699" s="98" t="s">
        <v>5932</v>
      </c>
      <c r="C6699" s="98">
        <v>1</v>
      </c>
      <c r="D6699" s="98">
        <v>1</v>
      </c>
      <c r="E6699" s="98">
        <v>2003</v>
      </c>
      <c r="F6699" t="s">
        <v>7089</v>
      </c>
      <c r="G6699" s="99">
        <v>32509</v>
      </c>
      <c r="H6699" s="98">
        <v>1</v>
      </c>
      <c r="I6699" s="98">
        <v>1</v>
      </c>
      <c r="J6699" s="98">
        <v>1989</v>
      </c>
      <c r="K6699" t="s">
        <v>892</v>
      </c>
      <c r="L6699">
        <v>0</v>
      </c>
      <c r="M6699" s="98" t="s">
        <v>106</v>
      </c>
      <c r="N6699" t="s">
        <v>6417</v>
      </c>
      <c r="O6699" t="s">
        <v>6327</v>
      </c>
      <c r="P6699" t="s">
        <v>6327</v>
      </c>
      <c r="Q6699" t="s">
        <v>6327</v>
      </c>
      <c r="R6699" t="s">
        <v>6327</v>
      </c>
      <c r="S6699" s="100">
        <v>36526</v>
      </c>
      <c r="T6699" s="100">
        <v>36526</v>
      </c>
    </row>
    <row r="6700" spans="1:20" x14ac:dyDescent="0.2">
      <c r="A6700">
        <v>2273</v>
      </c>
      <c r="B6700" s="98" t="s">
        <v>3263</v>
      </c>
      <c r="C6700" s="98">
        <v>23</v>
      </c>
      <c r="D6700" s="98">
        <v>12</v>
      </c>
      <c r="E6700" s="98">
        <v>2000</v>
      </c>
      <c r="F6700" t="s">
        <v>6523</v>
      </c>
      <c r="G6700" s="99">
        <v>34335</v>
      </c>
      <c r="H6700" s="98">
        <v>1</v>
      </c>
      <c r="I6700" s="98">
        <v>1</v>
      </c>
      <c r="J6700" s="98">
        <v>1994</v>
      </c>
      <c r="K6700" t="s">
        <v>892</v>
      </c>
      <c r="L6700">
        <v>1</v>
      </c>
      <c r="M6700" s="98" t="s">
        <v>106</v>
      </c>
      <c r="N6700" t="s">
        <v>6436</v>
      </c>
      <c r="O6700" t="s">
        <v>6327</v>
      </c>
      <c r="P6700" t="s">
        <v>6333</v>
      </c>
      <c r="Q6700" t="s">
        <v>6333</v>
      </c>
      <c r="R6700" t="s">
        <v>6327</v>
      </c>
      <c r="S6700" s="100">
        <v>36526</v>
      </c>
      <c r="T6700" s="100">
        <v>36526</v>
      </c>
    </row>
    <row r="6701" spans="1:20" x14ac:dyDescent="0.2">
      <c r="A6701">
        <v>2272</v>
      </c>
      <c r="B6701" s="98" t="s">
        <v>5529</v>
      </c>
      <c r="C6701" s="98">
        <v>1</v>
      </c>
      <c r="D6701" s="98">
        <v>1</v>
      </c>
      <c r="E6701" s="98">
        <v>1936</v>
      </c>
      <c r="F6701" t="s">
        <v>6817</v>
      </c>
      <c r="G6701" s="99">
        <v>32874</v>
      </c>
      <c r="H6701" s="98">
        <v>1</v>
      </c>
      <c r="I6701" s="98">
        <v>1</v>
      </c>
      <c r="J6701" s="98">
        <v>1990</v>
      </c>
      <c r="K6701" t="s">
        <v>892</v>
      </c>
      <c r="L6701">
        <v>1</v>
      </c>
      <c r="M6701" s="98" t="s">
        <v>106</v>
      </c>
      <c r="N6701" t="s">
        <v>6436</v>
      </c>
      <c r="O6701" t="s">
        <v>6327</v>
      </c>
      <c r="P6701" t="s">
        <v>6438</v>
      </c>
      <c r="Q6701" t="s">
        <v>6389</v>
      </c>
      <c r="R6701" t="s">
        <v>6327</v>
      </c>
      <c r="S6701" s="100">
        <v>36526</v>
      </c>
      <c r="T6701" s="100">
        <v>36526</v>
      </c>
    </row>
    <row r="6702" spans="1:20" x14ac:dyDescent="0.2">
      <c r="A6702">
        <v>2271</v>
      </c>
      <c r="B6702" s="98" t="s">
        <v>2573</v>
      </c>
      <c r="C6702" s="98">
        <v>29</v>
      </c>
      <c r="D6702" s="98">
        <v>11</v>
      </c>
      <c r="E6702" s="98">
        <v>1990</v>
      </c>
      <c r="F6702" t="s">
        <v>858</v>
      </c>
      <c r="G6702" s="99">
        <v>34029</v>
      </c>
      <c r="H6702" s="98">
        <v>1</v>
      </c>
      <c r="I6702" s="98">
        <v>3</v>
      </c>
      <c r="J6702" s="98">
        <v>1993</v>
      </c>
      <c r="K6702" t="s">
        <v>332</v>
      </c>
      <c r="L6702">
        <v>0</v>
      </c>
      <c r="M6702" s="98" t="s">
        <v>106</v>
      </c>
      <c r="N6702" t="s">
        <v>6417</v>
      </c>
      <c r="O6702" t="s">
        <v>6327</v>
      </c>
      <c r="P6702" t="s">
        <v>6327</v>
      </c>
      <c r="Q6702" t="s">
        <v>6327</v>
      </c>
      <c r="R6702" t="s">
        <v>6327</v>
      </c>
      <c r="S6702" s="100">
        <v>36526</v>
      </c>
      <c r="T6702" s="100">
        <v>36526</v>
      </c>
    </row>
    <row r="6703" spans="1:20" x14ac:dyDescent="0.2">
      <c r="A6703">
        <v>2270</v>
      </c>
      <c r="B6703" s="98" t="s">
        <v>4338</v>
      </c>
      <c r="C6703" s="98">
        <v>25</v>
      </c>
      <c r="D6703" s="98">
        <v>1</v>
      </c>
      <c r="E6703" s="98">
        <v>1976</v>
      </c>
      <c r="F6703" t="s">
        <v>257</v>
      </c>
      <c r="G6703" s="99">
        <v>32874</v>
      </c>
      <c r="H6703" s="98">
        <v>1</v>
      </c>
      <c r="I6703" s="98">
        <v>1</v>
      </c>
      <c r="J6703" s="98">
        <v>1990</v>
      </c>
      <c r="K6703" t="s">
        <v>332</v>
      </c>
      <c r="L6703">
        <v>0</v>
      </c>
      <c r="M6703" s="98" t="s">
        <v>106</v>
      </c>
      <c r="N6703" t="s">
        <v>6417</v>
      </c>
      <c r="O6703" t="s">
        <v>6327</v>
      </c>
      <c r="P6703" t="s">
        <v>6327</v>
      </c>
      <c r="Q6703" t="s">
        <v>6398</v>
      </c>
      <c r="R6703" t="s">
        <v>6327</v>
      </c>
      <c r="S6703" s="100">
        <v>36526</v>
      </c>
      <c r="T6703" s="100">
        <v>36526</v>
      </c>
    </row>
    <row r="6704" spans="1:20" x14ac:dyDescent="0.2">
      <c r="A6704">
        <v>2269</v>
      </c>
      <c r="B6704" s="98" t="s">
        <v>3320</v>
      </c>
      <c r="C6704" s="98">
        <v>2</v>
      </c>
      <c r="D6704" s="98">
        <v>8</v>
      </c>
      <c r="E6704" s="98">
        <v>1991</v>
      </c>
      <c r="F6704" t="s">
        <v>374</v>
      </c>
      <c r="G6704" s="99">
        <v>32874</v>
      </c>
      <c r="H6704" s="98">
        <v>1</v>
      </c>
      <c r="I6704" s="98">
        <v>1</v>
      </c>
      <c r="J6704" s="98">
        <v>1990</v>
      </c>
      <c r="K6704" t="s">
        <v>332</v>
      </c>
      <c r="L6704">
        <v>0</v>
      </c>
      <c r="M6704" s="98" t="s">
        <v>106</v>
      </c>
      <c r="N6704" t="s">
        <v>6417</v>
      </c>
      <c r="O6704" t="s">
        <v>6327</v>
      </c>
      <c r="P6704" t="s">
        <v>6327</v>
      </c>
      <c r="Q6704" t="s">
        <v>6327</v>
      </c>
      <c r="R6704" t="s">
        <v>6327</v>
      </c>
      <c r="S6704" s="100">
        <v>36526</v>
      </c>
      <c r="T6704" s="100">
        <v>36526</v>
      </c>
    </row>
    <row r="6705" spans="1:20" x14ac:dyDescent="0.2">
      <c r="A6705">
        <v>2268</v>
      </c>
      <c r="B6705" s="98" t="s">
        <v>3320</v>
      </c>
      <c r="C6705" s="98">
        <v>1</v>
      </c>
      <c r="D6705" s="98">
        <v>1</v>
      </c>
      <c r="E6705" s="98">
        <v>2007</v>
      </c>
      <c r="F6705" t="s">
        <v>753</v>
      </c>
      <c r="G6705" s="99">
        <v>25569</v>
      </c>
      <c r="H6705" s="98">
        <v>1</v>
      </c>
      <c r="I6705" s="98">
        <v>1</v>
      </c>
      <c r="J6705" s="98">
        <v>1970</v>
      </c>
      <c r="K6705" t="s">
        <v>332</v>
      </c>
      <c r="L6705">
        <v>0</v>
      </c>
      <c r="M6705" s="98" t="s">
        <v>106</v>
      </c>
      <c r="N6705" t="s">
        <v>6417</v>
      </c>
      <c r="O6705" t="s">
        <v>6327</v>
      </c>
      <c r="P6705" t="s">
        <v>6327</v>
      </c>
      <c r="Q6705" t="s">
        <v>6327</v>
      </c>
      <c r="R6705" t="s">
        <v>6327</v>
      </c>
      <c r="S6705" s="100">
        <v>36526</v>
      </c>
      <c r="T6705" s="100">
        <v>36526</v>
      </c>
    </row>
    <row r="6706" spans="1:20" x14ac:dyDescent="0.2">
      <c r="A6706">
        <v>2267</v>
      </c>
      <c r="B6706" s="98" t="s">
        <v>1323</v>
      </c>
      <c r="C6706" s="98">
        <v>5</v>
      </c>
      <c r="D6706" s="98">
        <v>5</v>
      </c>
      <c r="E6706" s="98">
        <v>2005</v>
      </c>
      <c r="F6706" t="s">
        <v>6722</v>
      </c>
      <c r="G6706" s="99">
        <v>32509</v>
      </c>
      <c r="H6706" s="98">
        <v>1</v>
      </c>
      <c r="I6706" s="98">
        <v>1</v>
      </c>
      <c r="J6706" s="98">
        <v>1989</v>
      </c>
      <c r="K6706" t="s">
        <v>332</v>
      </c>
      <c r="L6706">
        <v>0</v>
      </c>
      <c r="M6706" s="98" t="s">
        <v>106</v>
      </c>
      <c r="N6706" t="s">
        <v>6417</v>
      </c>
      <c r="O6706" t="s">
        <v>6327</v>
      </c>
      <c r="P6706" t="s">
        <v>6327</v>
      </c>
      <c r="Q6706" t="s">
        <v>6327</v>
      </c>
      <c r="R6706" t="s">
        <v>6327</v>
      </c>
      <c r="S6706" s="100">
        <v>36526</v>
      </c>
      <c r="T6706" s="100">
        <v>36526</v>
      </c>
    </row>
    <row r="6707" spans="1:20" x14ac:dyDescent="0.2">
      <c r="A6707">
        <v>2266</v>
      </c>
      <c r="B6707" s="98" t="s">
        <v>376</v>
      </c>
      <c r="C6707" s="98">
        <v>19</v>
      </c>
      <c r="D6707" s="98">
        <v>9</v>
      </c>
      <c r="E6707" s="98">
        <v>1989</v>
      </c>
      <c r="F6707" t="s">
        <v>265</v>
      </c>
      <c r="G6707" s="99">
        <v>27395</v>
      </c>
      <c r="H6707" s="98">
        <v>1</v>
      </c>
      <c r="I6707" s="98">
        <v>1</v>
      </c>
      <c r="J6707" s="98">
        <v>1975</v>
      </c>
      <c r="K6707" t="s">
        <v>332</v>
      </c>
      <c r="L6707">
        <v>0</v>
      </c>
      <c r="M6707" s="98" t="s">
        <v>106</v>
      </c>
      <c r="N6707" t="s">
        <v>6417</v>
      </c>
      <c r="O6707" t="s">
        <v>6327</v>
      </c>
      <c r="P6707" t="s">
        <v>6327</v>
      </c>
      <c r="Q6707" t="s">
        <v>6440</v>
      </c>
      <c r="R6707" t="s">
        <v>6327</v>
      </c>
      <c r="S6707" s="100">
        <v>36526</v>
      </c>
      <c r="T6707" s="100">
        <v>36526</v>
      </c>
    </row>
    <row r="6708" spans="1:20" x14ac:dyDescent="0.2">
      <c r="A6708">
        <v>2265</v>
      </c>
      <c r="B6708" s="98" t="s">
        <v>376</v>
      </c>
      <c r="C6708" s="98">
        <v>6</v>
      </c>
      <c r="D6708" s="98">
        <v>11</v>
      </c>
      <c r="E6708" s="98">
        <v>2000</v>
      </c>
      <c r="F6708" t="s">
        <v>554</v>
      </c>
      <c r="G6708" s="99">
        <v>26665</v>
      </c>
      <c r="H6708" s="98">
        <v>1</v>
      </c>
      <c r="I6708" s="98">
        <v>1</v>
      </c>
      <c r="J6708" s="98">
        <v>1973</v>
      </c>
      <c r="K6708" t="s">
        <v>332</v>
      </c>
      <c r="L6708">
        <v>0</v>
      </c>
      <c r="M6708" s="98" t="s">
        <v>106</v>
      </c>
      <c r="N6708" t="s">
        <v>6424</v>
      </c>
      <c r="O6708" t="s">
        <v>6327</v>
      </c>
      <c r="P6708" t="s">
        <v>6327</v>
      </c>
      <c r="Q6708" t="s">
        <v>6327</v>
      </c>
      <c r="R6708" t="s">
        <v>6327</v>
      </c>
      <c r="S6708" s="100">
        <v>36526</v>
      </c>
      <c r="T6708" s="100">
        <v>36526</v>
      </c>
    </row>
    <row r="6709" spans="1:20" x14ac:dyDescent="0.2">
      <c r="A6709">
        <v>2264</v>
      </c>
      <c r="B6709" s="98" t="s">
        <v>1516</v>
      </c>
      <c r="C6709" s="98">
        <v>10</v>
      </c>
      <c r="D6709" s="98">
        <v>9</v>
      </c>
      <c r="E6709" s="98">
        <v>1952</v>
      </c>
      <c r="F6709" t="s">
        <v>6861</v>
      </c>
      <c r="G6709" s="99">
        <v>33970</v>
      </c>
      <c r="H6709" s="98">
        <v>1</v>
      </c>
      <c r="I6709" s="98">
        <v>1</v>
      </c>
      <c r="J6709" s="98">
        <v>1993</v>
      </c>
      <c r="K6709" t="s">
        <v>332</v>
      </c>
      <c r="L6709">
        <v>1</v>
      </c>
      <c r="M6709" s="98" t="s">
        <v>106</v>
      </c>
      <c r="N6709" t="s">
        <v>6417</v>
      </c>
      <c r="O6709" t="s">
        <v>6327</v>
      </c>
      <c r="P6709" t="s">
        <v>6327</v>
      </c>
      <c r="Q6709" t="s">
        <v>6327</v>
      </c>
      <c r="R6709" t="s">
        <v>6327</v>
      </c>
      <c r="S6709" s="100">
        <v>36526</v>
      </c>
      <c r="T6709" s="100">
        <v>36526</v>
      </c>
    </row>
    <row r="6710" spans="1:20" x14ac:dyDescent="0.2">
      <c r="A6710">
        <v>2263</v>
      </c>
      <c r="B6710" s="98" t="s">
        <v>1484</v>
      </c>
      <c r="C6710" s="98">
        <v>3</v>
      </c>
      <c r="D6710" s="98">
        <v>8</v>
      </c>
      <c r="E6710" s="98">
        <v>1948</v>
      </c>
      <c r="F6710" t="s">
        <v>349</v>
      </c>
      <c r="G6710" s="99">
        <v>21916</v>
      </c>
      <c r="H6710" s="98">
        <v>1</v>
      </c>
      <c r="I6710" s="98">
        <v>1</v>
      </c>
      <c r="J6710" s="98">
        <v>1960</v>
      </c>
      <c r="K6710" t="s">
        <v>332</v>
      </c>
      <c r="L6710">
        <v>1</v>
      </c>
      <c r="M6710" s="98" t="s">
        <v>106</v>
      </c>
      <c r="N6710" t="s">
        <v>6417</v>
      </c>
      <c r="O6710" t="s">
        <v>6327</v>
      </c>
      <c r="P6710" t="s">
        <v>6327</v>
      </c>
      <c r="Q6710" t="s">
        <v>6404</v>
      </c>
      <c r="R6710" t="s">
        <v>6327</v>
      </c>
      <c r="S6710" s="100">
        <v>36526</v>
      </c>
      <c r="T6710" s="100">
        <v>36526</v>
      </c>
    </row>
    <row r="6711" spans="1:20" x14ac:dyDescent="0.2">
      <c r="A6711">
        <v>2262</v>
      </c>
      <c r="B6711" s="98" t="s">
        <v>1755</v>
      </c>
      <c r="C6711" s="98">
        <v>22</v>
      </c>
      <c r="D6711" s="98">
        <v>10</v>
      </c>
      <c r="E6711" s="98">
        <v>2006</v>
      </c>
      <c r="F6711" t="s">
        <v>7003</v>
      </c>
      <c r="G6711" s="99">
        <v>32874</v>
      </c>
      <c r="H6711" s="98">
        <v>1</v>
      </c>
      <c r="I6711" s="98">
        <v>1</v>
      </c>
      <c r="J6711" s="98">
        <v>1990</v>
      </c>
      <c r="K6711" t="s">
        <v>332</v>
      </c>
      <c r="L6711">
        <v>1</v>
      </c>
      <c r="M6711" s="98" t="s">
        <v>106</v>
      </c>
      <c r="N6711" t="s">
        <v>6331</v>
      </c>
      <c r="O6711" t="s">
        <v>6327</v>
      </c>
      <c r="P6711" t="s">
        <v>6327</v>
      </c>
      <c r="Q6711" t="s">
        <v>7004</v>
      </c>
      <c r="R6711" t="s">
        <v>6398</v>
      </c>
      <c r="S6711" s="100">
        <v>36526</v>
      </c>
      <c r="T6711" s="100">
        <v>36526</v>
      </c>
    </row>
    <row r="6712" spans="1:20" x14ac:dyDescent="0.2">
      <c r="A6712">
        <v>2261</v>
      </c>
      <c r="B6712" s="98" t="s">
        <v>6155</v>
      </c>
      <c r="C6712" s="98">
        <v>8</v>
      </c>
      <c r="D6712" s="98">
        <v>11</v>
      </c>
      <c r="E6712" s="98">
        <v>1948</v>
      </c>
      <c r="F6712" t="s">
        <v>9046</v>
      </c>
      <c r="G6712" s="99">
        <v>29952</v>
      </c>
      <c r="H6712" s="98">
        <v>1</v>
      </c>
      <c r="I6712" s="98">
        <v>1</v>
      </c>
      <c r="J6712" s="98">
        <v>1982</v>
      </c>
      <c r="K6712" t="s">
        <v>332</v>
      </c>
      <c r="L6712">
        <v>1</v>
      </c>
      <c r="M6712" s="98" t="s">
        <v>106</v>
      </c>
      <c r="N6712" t="s">
        <v>6417</v>
      </c>
      <c r="O6712" t="s">
        <v>6327</v>
      </c>
      <c r="P6712" t="s">
        <v>6327</v>
      </c>
      <c r="Q6712" t="s">
        <v>6376</v>
      </c>
      <c r="R6712" t="s">
        <v>6327</v>
      </c>
      <c r="S6712" s="100">
        <v>36526</v>
      </c>
      <c r="T6712" s="100">
        <v>36526</v>
      </c>
    </row>
    <row r="6713" spans="1:20" x14ac:dyDescent="0.2">
      <c r="A6713">
        <v>2260</v>
      </c>
      <c r="B6713" s="98" t="s">
        <v>5409</v>
      </c>
      <c r="C6713" s="98">
        <v>26</v>
      </c>
      <c r="D6713" s="98">
        <v>9</v>
      </c>
      <c r="E6713" s="98">
        <v>2026</v>
      </c>
      <c r="F6713" t="s">
        <v>6969</v>
      </c>
      <c r="G6713" s="99">
        <v>21551</v>
      </c>
      <c r="H6713" s="98">
        <v>1</v>
      </c>
      <c r="I6713" s="98">
        <v>1</v>
      </c>
      <c r="J6713" s="98">
        <v>1959</v>
      </c>
      <c r="K6713" t="s">
        <v>332</v>
      </c>
      <c r="L6713">
        <v>1</v>
      </c>
      <c r="M6713" s="98" t="s">
        <v>106</v>
      </c>
      <c r="N6713" t="s">
        <v>6503</v>
      </c>
      <c r="O6713" t="s">
        <v>6327</v>
      </c>
      <c r="P6713" t="s">
        <v>6327</v>
      </c>
      <c r="Q6713" t="s">
        <v>6421</v>
      </c>
      <c r="R6713" t="s">
        <v>6327</v>
      </c>
      <c r="S6713" s="100">
        <v>36526</v>
      </c>
      <c r="T6713" s="100">
        <v>36526</v>
      </c>
    </row>
    <row r="6714" spans="1:20" x14ac:dyDescent="0.2">
      <c r="A6714">
        <v>2259</v>
      </c>
      <c r="B6714" s="98" t="s">
        <v>2402</v>
      </c>
      <c r="C6714" s="98">
        <v>1</v>
      </c>
      <c r="D6714" s="98">
        <v>1</v>
      </c>
      <c r="E6714" s="98">
        <v>1969</v>
      </c>
      <c r="F6714" t="s">
        <v>6155</v>
      </c>
      <c r="G6714" s="99">
        <v>16438</v>
      </c>
      <c r="H6714" s="98">
        <v>1</v>
      </c>
      <c r="I6714" s="98">
        <v>1</v>
      </c>
      <c r="J6714" s="98">
        <v>1945</v>
      </c>
      <c r="K6714" t="s">
        <v>332</v>
      </c>
      <c r="L6714">
        <v>1</v>
      </c>
      <c r="M6714" s="98" t="s">
        <v>106</v>
      </c>
      <c r="N6714" t="s">
        <v>6337</v>
      </c>
      <c r="O6714" t="s">
        <v>6327</v>
      </c>
      <c r="P6714" t="s">
        <v>6327</v>
      </c>
      <c r="Q6714" t="s">
        <v>6395</v>
      </c>
      <c r="R6714" t="s">
        <v>6327</v>
      </c>
      <c r="S6714" s="100">
        <v>36526</v>
      </c>
      <c r="T6714" s="100">
        <v>36526</v>
      </c>
    </row>
    <row r="6715" spans="1:20" x14ac:dyDescent="0.2">
      <c r="A6715">
        <v>2258</v>
      </c>
      <c r="B6715" s="98" t="s">
        <v>3281</v>
      </c>
      <c r="C6715" s="98">
        <v>1</v>
      </c>
      <c r="D6715" s="98">
        <v>1</v>
      </c>
      <c r="E6715" s="98">
        <v>1984</v>
      </c>
      <c r="F6715" t="s">
        <v>7864</v>
      </c>
      <c r="G6715" s="99">
        <v>32143</v>
      </c>
      <c r="H6715" s="98">
        <v>1</v>
      </c>
      <c r="I6715" s="98">
        <v>1</v>
      </c>
      <c r="J6715" s="98">
        <v>1988</v>
      </c>
      <c r="K6715" t="s">
        <v>332</v>
      </c>
      <c r="L6715">
        <v>1</v>
      </c>
      <c r="M6715" s="98" t="s">
        <v>106</v>
      </c>
      <c r="N6715" t="s">
        <v>6436</v>
      </c>
      <c r="O6715" t="s">
        <v>6327</v>
      </c>
      <c r="P6715" t="s">
        <v>6367</v>
      </c>
      <c r="Q6715" t="s">
        <v>6438</v>
      </c>
      <c r="R6715" t="s">
        <v>6327</v>
      </c>
      <c r="S6715" s="100">
        <v>36526</v>
      </c>
      <c r="T6715" s="100">
        <v>36526</v>
      </c>
    </row>
    <row r="6716" spans="1:20" x14ac:dyDescent="0.2">
      <c r="A6716">
        <v>2257</v>
      </c>
      <c r="B6716" s="98" t="s">
        <v>4895</v>
      </c>
      <c r="C6716" s="98">
        <v>1</v>
      </c>
      <c r="D6716" s="98">
        <v>1</v>
      </c>
      <c r="E6716" s="98">
        <v>2009</v>
      </c>
      <c r="F6716" t="s">
        <v>6990</v>
      </c>
      <c r="G6716" s="99">
        <v>33188</v>
      </c>
      <c r="H6716" s="98">
        <v>11</v>
      </c>
      <c r="I6716" s="98">
        <v>11</v>
      </c>
      <c r="J6716" s="98">
        <v>1990</v>
      </c>
      <c r="K6716" t="s">
        <v>332</v>
      </c>
      <c r="L6716">
        <v>1</v>
      </c>
      <c r="M6716" s="98" t="s">
        <v>106</v>
      </c>
      <c r="N6716" t="s">
        <v>6436</v>
      </c>
      <c r="O6716" t="s">
        <v>6327</v>
      </c>
      <c r="P6716" t="s">
        <v>6505</v>
      </c>
      <c r="Q6716" t="s">
        <v>7151</v>
      </c>
      <c r="R6716" t="s">
        <v>6327</v>
      </c>
      <c r="S6716" s="100">
        <v>36526</v>
      </c>
      <c r="T6716" s="100">
        <v>36526</v>
      </c>
    </row>
    <row r="6717" spans="1:20" x14ac:dyDescent="0.2">
      <c r="A6717">
        <v>2256</v>
      </c>
      <c r="B6717" s="98" t="s">
        <v>1060</v>
      </c>
      <c r="C6717" s="98">
        <v>1</v>
      </c>
      <c r="D6717" s="98">
        <v>1</v>
      </c>
      <c r="E6717" s="98">
        <v>1975</v>
      </c>
      <c r="F6717" t="s">
        <v>611</v>
      </c>
      <c r="G6717" s="99">
        <v>20297</v>
      </c>
      <c r="H6717" s="98">
        <v>27</v>
      </c>
      <c r="I6717" s="98">
        <v>7</v>
      </c>
      <c r="J6717" s="98">
        <v>1955</v>
      </c>
      <c r="K6717" t="s">
        <v>332</v>
      </c>
      <c r="L6717">
        <v>1</v>
      </c>
      <c r="M6717" s="98" t="s">
        <v>106</v>
      </c>
      <c r="N6717" t="s">
        <v>6368</v>
      </c>
      <c r="O6717" t="s">
        <v>6327</v>
      </c>
      <c r="P6717" t="s">
        <v>6327</v>
      </c>
      <c r="Q6717" t="s">
        <v>6355</v>
      </c>
      <c r="R6717" t="s">
        <v>6327</v>
      </c>
      <c r="S6717" s="100">
        <v>44040.365844907406</v>
      </c>
      <c r="T6717" s="100">
        <v>36526</v>
      </c>
    </row>
    <row r="6718" spans="1:20" x14ac:dyDescent="0.2">
      <c r="A6718">
        <v>2255</v>
      </c>
      <c r="B6718" s="98" t="s">
        <v>5116</v>
      </c>
      <c r="C6718" s="98">
        <v>1</v>
      </c>
      <c r="D6718" s="98">
        <v>1</v>
      </c>
      <c r="E6718" s="98">
        <v>2000</v>
      </c>
      <c r="F6718" t="s">
        <v>7523</v>
      </c>
      <c r="G6718" s="99">
        <v>34191</v>
      </c>
      <c r="H6718" s="98">
        <v>10</v>
      </c>
      <c r="I6718" s="98">
        <v>8</v>
      </c>
      <c r="J6718" s="98">
        <v>1993</v>
      </c>
      <c r="K6718" t="s">
        <v>332</v>
      </c>
      <c r="L6718">
        <v>0</v>
      </c>
      <c r="M6718" s="98" t="s">
        <v>106</v>
      </c>
      <c r="N6718" t="s">
        <v>6417</v>
      </c>
      <c r="O6718" t="s">
        <v>6327</v>
      </c>
      <c r="P6718" t="s">
        <v>6327</v>
      </c>
      <c r="Q6718" t="s">
        <v>6327</v>
      </c>
      <c r="R6718" t="s">
        <v>6327</v>
      </c>
      <c r="S6718" s="100">
        <v>36526</v>
      </c>
      <c r="T6718" s="100">
        <v>36526</v>
      </c>
    </row>
    <row r="6719" spans="1:20" x14ac:dyDescent="0.2">
      <c r="A6719">
        <v>2254</v>
      </c>
      <c r="B6719" s="98" t="s">
        <v>4172</v>
      </c>
      <c r="C6719" s="98">
        <v>31</v>
      </c>
      <c r="D6719" s="98">
        <v>12</v>
      </c>
      <c r="E6719" s="98">
        <v>1961</v>
      </c>
      <c r="F6719" t="s">
        <v>757</v>
      </c>
      <c r="G6719" s="99">
        <v>32509</v>
      </c>
      <c r="H6719" s="98">
        <v>1</v>
      </c>
      <c r="I6719" s="98">
        <v>1</v>
      </c>
      <c r="J6719" s="98">
        <v>1989</v>
      </c>
      <c r="K6719" t="s">
        <v>332</v>
      </c>
      <c r="L6719">
        <v>0</v>
      </c>
      <c r="M6719" s="98" t="s">
        <v>106</v>
      </c>
      <c r="N6719" t="s">
        <v>6417</v>
      </c>
      <c r="O6719" t="s">
        <v>6327</v>
      </c>
      <c r="P6719" t="s">
        <v>6327</v>
      </c>
      <c r="Q6719" t="s">
        <v>6327</v>
      </c>
      <c r="R6719" t="s">
        <v>6327</v>
      </c>
      <c r="S6719" s="100">
        <v>36526</v>
      </c>
      <c r="T6719" s="100">
        <v>36526</v>
      </c>
    </row>
    <row r="6720" spans="1:20" x14ac:dyDescent="0.2">
      <c r="A6720">
        <v>2253</v>
      </c>
      <c r="B6720" s="98" t="s">
        <v>1710</v>
      </c>
      <c r="C6720" s="98">
        <v>1</v>
      </c>
      <c r="D6720" s="98">
        <v>1</v>
      </c>
      <c r="E6720" s="98">
        <v>2001</v>
      </c>
      <c r="F6720" t="s">
        <v>6704</v>
      </c>
      <c r="G6720" s="99">
        <v>33604</v>
      </c>
      <c r="H6720" s="98">
        <v>1</v>
      </c>
      <c r="I6720" s="98">
        <v>1</v>
      </c>
      <c r="J6720" s="98">
        <v>1992</v>
      </c>
      <c r="K6720" t="s">
        <v>892</v>
      </c>
      <c r="L6720">
        <v>1</v>
      </c>
      <c r="M6720" s="98" t="s">
        <v>106</v>
      </c>
      <c r="N6720" t="s">
        <v>6980</v>
      </c>
      <c r="O6720" t="s">
        <v>6327</v>
      </c>
      <c r="P6720" t="s">
        <v>6327</v>
      </c>
      <c r="Q6720" t="s">
        <v>6578</v>
      </c>
      <c r="R6720" t="s">
        <v>6327</v>
      </c>
      <c r="S6720" s="100">
        <v>36526</v>
      </c>
      <c r="T6720" s="100">
        <v>36526</v>
      </c>
    </row>
    <row r="6721" spans="1:20" x14ac:dyDescent="0.2">
      <c r="A6721">
        <v>2252</v>
      </c>
      <c r="B6721" s="98" t="s">
        <v>2651</v>
      </c>
      <c r="C6721" s="98">
        <v>1</v>
      </c>
      <c r="D6721" s="98">
        <v>1</v>
      </c>
      <c r="E6721" s="98">
        <v>2003</v>
      </c>
      <c r="F6721" t="s">
        <v>6828</v>
      </c>
      <c r="G6721" s="99">
        <v>35065</v>
      </c>
      <c r="H6721" s="98">
        <v>1</v>
      </c>
      <c r="I6721" s="98">
        <v>1</v>
      </c>
      <c r="J6721" s="98">
        <v>1996</v>
      </c>
      <c r="K6721" t="s">
        <v>332</v>
      </c>
      <c r="L6721">
        <v>1</v>
      </c>
      <c r="M6721" s="98" t="s">
        <v>106</v>
      </c>
      <c r="N6721" t="s">
        <v>6424</v>
      </c>
      <c r="O6721" t="s">
        <v>6327</v>
      </c>
      <c r="P6721" t="s">
        <v>6327</v>
      </c>
      <c r="Q6721" t="s">
        <v>6327</v>
      </c>
      <c r="R6721" t="s">
        <v>6327</v>
      </c>
      <c r="S6721" s="100">
        <v>36526</v>
      </c>
      <c r="T6721" s="100">
        <v>36526</v>
      </c>
    </row>
    <row r="6722" spans="1:20" x14ac:dyDescent="0.2">
      <c r="A6722">
        <v>2251</v>
      </c>
      <c r="B6722" s="98" t="s">
        <v>4889</v>
      </c>
      <c r="C6722" s="98">
        <v>1</v>
      </c>
      <c r="D6722" s="98">
        <v>1</v>
      </c>
      <c r="E6722" s="98">
        <v>1947</v>
      </c>
      <c r="F6722" t="s">
        <v>8592</v>
      </c>
      <c r="G6722" s="99">
        <v>24833</v>
      </c>
      <c r="H6722" s="98">
        <v>27</v>
      </c>
      <c r="I6722" s="98">
        <v>12</v>
      </c>
      <c r="J6722" s="98">
        <v>1967</v>
      </c>
      <c r="K6722" t="s">
        <v>332</v>
      </c>
      <c r="L6722">
        <v>1</v>
      </c>
      <c r="M6722" s="98" t="s">
        <v>492</v>
      </c>
      <c r="N6722" t="s">
        <v>6331</v>
      </c>
      <c r="O6722" t="s">
        <v>6327</v>
      </c>
      <c r="P6722" t="s">
        <v>6327</v>
      </c>
      <c r="Q6722" t="s">
        <v>6361</v>
      </c>
      <c r="R6722" t="s">
        <v>6398</v>
      </c>
      <c r="S6722" s="100">
        <v>36526</v>
      </c>
      <c r="T6722" s="100">
        <v>36526</v>
      </c>
    </row>
    <row r="6723" spans="1:20" x14ac:dyDescent="0.2">
      <c r="A6723">
        <v>2250</v>
      </c>
      <c r="B6723" s="98" t="s">
        <v>1624</v>
      </c>
      <c r="C6723" s="98">
        <v>1</v>
      </c>
      <c r="D6723" s="98">
        <v>1</v>
      </c>
      <c r="E6723" s="98">
        <v>1900</v>
      </c>
      <c r="F6723" t="s">
        <v>6930</v>
      </c>
      <c r="G6723" s="99">
        <v>33970</v>
      </c>
      <c r="H6723" s="98">
        <v>1</v>
      </c>
      <c r="I6723" s="98">
        <v>1</v>
      </c>
      <c r="J6723" s="98">
        <v>1993</v>
      </c>
      <c r="K6723" t="s">
        <v>332</v>
      </c>
      <c r="L6723">
        <v>1</v>
      </c>
      <c r="M6723" s="98" t="s">
        <v>106</v>
      </c>
      <c r="N6723" t="s">
        <v>6931</v>
      </c>
      <c r="O6723" t="s">
        <v>6327</v>
      </c>
      <c r="P6723" t="s">
        <v>6327</v>
      </c>
      <c r="Q6723" t="s">
        <v>6390</v>
      </c>
      <c r="R6723" t="s">
        <v>6327</v>
      </c>
      <c r="S6723" s="100">
        <v>36526</v>
      </c>
      <c r="T6723" s="100">
        <v>36526</v>
      </c>
    </row>
    <row r="6724" spans="1:20" x14ac:dyDescent="0.2">
      <c r="A6724">
        <v>2249</v>
      </c>
      <c r="B6724" s="98" t="s">
        <v>2017</v>
      </c>
      <c r="C6724" s="98">
        <v>18</v>
      </c>
      <c r="D6724" s="98">
        <v>7</v>
      </c>
      <c r="E6724" s="98">
        <v>1986</v>
      </c>
      <c r="F6724" t="s">
        <v>7130</v>
      </c>
      <c r="G6724" s="99">
        <v>33604</v>
      </c>
      <c r="H6724" s="98">
        <v>1</v>
      </c>
      <c r="I6724" s="98">
        <v>1</v>
      </c>
      <c r="J6724" s="98">
        <v>1992</v>
      </c>
      <c r="K6724" t="s">
        <v>332</v>
      </c>
      <c r="L6724">
        <v>1</v>
      </c>
      <c r="M6724" s="98" t="s">
        <v>106</v>
      </c>
      <c r="N6724" t="s">
        <v>6417</v>
      </c>
      <c r="O6724" t="s">
        <v>6327</v>
      </c>
      <c r="P6724" t="s">
        <v>6327</v>
      </c>
      <c r="Q6724" t="s">
        <v>6327</v>
      </c>
      <c r="R6724" t="s">
        <v>6327</v>
      </c>
      <c r="S6724" s="100">
        <v>36526</v>
      </c>
      <c r="T6724" s="100">
        <v>36526</v>
      </c>
    </row>
    <row r="6725" spans="1:20" x14ac:dyDescent="0.2">
      <c r="A6725">
        <v>2248</v>
      </c>
      <c r="B6725" s="98" t="s">
        <v>5862</v>
      </c>
      <c r="C6725" s="98">
        <v>1</v>
      </c>
      <c r="D6725" s="98">
        <v>1</v>
      </c>
      <c r="E6725" s="98">
        <v>1991</v>
      </c>
      <c r="F6725" t="s">
        <v>383</v>
      </c>
      <c r="G6725" s="99">
        <v>32874</v>
      </c>
      <c r="H6725" s="98">
        <v>1</v>
      </c>
      <c r="I6725" s="98">
        <v>1</v>
      </c>
      <c r="J6725" s="98">
        <v>1990</v>
      </c>
      <c r="K6725" t="s">
        <v>332</v>
      </c>
      <c r="L6725">
        <v>0</v>
      </c>
      <c r="M6725" s="98" t="s">
        <v>106</v>
      </c>
      <c r="N6725" t="s">
        <v>6417</v>
      </c>
      <c r="O6725" t="s">
        <v>6327</v>
      </c>
      <c r="P6725" t="s">
        <v>6327</v>
      </c>
      <c r="Q6725" t="s">
        <v>6327</v>
      </c>
      <c r="R6725" t="s">
        <v>6327</v>
      </c>
      <c r="S6725" s="100">
        <v>36526</v>
      </c>
      <c r="T6725" s="100">
        <v>36526</v>
      </c>
    </row>
    <row r="6726" spans="1:20" x14ac:dyDescent="0.2">
      <c r="A6726">
        <v>2247</v>
      </c>
      <c r="B6726" s="98" t="s">
        <v>5151</v>
      </c>
      <c r="C6726" s="98">
        <v>18</v>
      </c>
      <c r="D6726" s="98">
        <v>4</v>
      </c>
      <c r="E6726" s="98">
        <v>1989</v>
      </c>
      <c r="F6726" t="s">
        <v>7114</v>
      </c>
      <c r="G6726" s="99">
        <v>32509</v>
      </c>
      <c r="H6726" s="98">
        <v>1</v>
      </c>
      <c r="I6726" s="98">
        <v>1</v>
      </c>
      <c r="J6726" s="98">
        <v>1989</v>
      </c>
      <c r="K6726" t="s">
        <v>332</v>
      </c>
      <c r="L6726">
        <v>1</v>
      </c>
      <c r="M6726" s="98" t="s">
        <v>106</v>
      </c>
      <c r="N6726" t="s">
        <v>6417</v>
      </c>
      <c r="O6726" t="s">
        <v>6327</v>
      </c>
      <c r="P6726" t="s">
        <v>6327</v>
      </c>
      <c r="Q6726" t="s">
        <v>6327</v>
      </c>
      <c r="R6726" t="s">
        <v>6327</v>
      </c>
      <c r="S6726" s="100">
        <v>36526</v>
      </c>
      <c r="T6726" s="100">
        <v>36526</v>
      </c>
    </row>
    <row r="6727" spans="1:20" x14ac:dyDescent="0.2">
      <c r="A6727">
        <v>2246</v>
      </c>
      <c r="B6727" s="98" t="s">
        <v>4188</v>
      </c>
      <c r="C6727" s="98">
        <v>5</v>
      </c>
      <c r="D6727" s="98">
        <v>1</v>
      </c>
      <c r="E6727" s="98">
        <v>2002</v>
      </c>
      <c r="F6727" t="s">
        <v>8294</v>
      </c>
      <c r="G6727" s="99">
        <v>32509</v>
      </c>
      <c r="H6727" s="98">
        <v>1</v>
      </c>
      <c r="I6727" s="98">
        <v>1</v>
      </c>
      <c r="J6727" s="98">
        <v>1989</v>
      </c>
      <c r="K6727" t="s">
        <v>332</v>
      </c>
      <c r="L6727">
        <v>0</v>
      </c>
      <c r="M6727" s="98" t="s">
        <v>106</v>
      </c>
      <c r="N6727" t="s">
        <v>6417</v>
      </c>
      <c r="O6727" t="s">
        <v>6327</v>
      </c>
      <c r="P6727" t="s">
        <v>6327</v>
      </c>
      <c r="Q6727" t="s">
        <v>6440</v>
      </c>
      <c r="R6727" t="s">
        <v>6327</v>
      </c>
      <c r="S6727" s="100">
        <v>36526</v>
      </c>
      <c r="T6727" s="100">
        <v>36526</v>
      </c>
    </row>
    <row r="6728" spans="1:20" x14ac:dyDescent="0.2">
      <c r="A6728">
        <v>2245</v>
      </c>
      <c r="B6728" s="98" t="s">
        <v>5382</v>
      </c>
      <c r="C6728" s="98">
        <v>1</v>
      </c>
      <c r="D6728" s="98">
        <v>1</v>
      </c>
      <c r="E6728" s="98">
        <v>1900</v>
      </c>
      <c r="F6728" t="s">
        <v>8337</v>
      </c>
      <c r="G6728" s="99">
        <v>29952</v>
      </c>
      <c r="H6728" s="98">
        <v>1</v>
      </c>
      <c r="I6728" s="98">
        <v>1</v>
      </c>
      <c r="J6728" s="98">
        <v>1982</v>
      </c>
      <c r="K6728" t="s">
        <v>332</v>
      </c>
      <c r="L6728">
        <v>1</v>
      </c>
      <c r="M6728" s="98" t="s">
        <v>106</v>
      </c>
      <c r="N6728" t="s">
        <v>6417</v>
      </c>
      <c r="O6728" t="s">
        <v>6327</v>
      </c>
      <c r="P6728" t="s">
        <v>6327</v>
      </c>
      <c r="Q6728" t="s">
        <v>6327</v>
      </c>
      <c r="R6728" t="s">
        <v>6327</v>
      </c>
      <c r="S6728" s="100">
        <v>36526</v>
      </c>
      <c r="T6728" s="100">
        <v>36526</v>
      </c>
    </row>
    <row r="6729" spans="1:20" x14ac:dyDescent="0.2">
      <c r="A6729">
        <v>2244</v>
      </c>
      <c r="B6729" s="98" t="s">
        <v>1484</v>
      </c>
      <c r="C6729" s="98">
        <v>27</v>
      </c>
      <c r="D6729" s="98">
        <v>2</v>
      </c>
      <c r="E6729" s="98">
        <v>1955</v>
      </c>
      <c r="F6729" t="s">
        <v>261</v>
      </c>
      <c r="G6729" s="99">
        <v>33239</v>
      </c>
      <c r="H6729" s="98">
        <v>1</v>
      </c>
      <c r="I6729" s="98">
        <v>1</v>
      </c>
      <c r="J6729" s="98">
        <v>1991</v>
      </c>
      <c r="K6729" t="s">
        <v>332</v>
      </c>
      <c r="L6729">
        <v>1</v>
      </c>
      <c r="M6729" s="98" t="s">
        <v>106</v>
      </c>
      <c r="N6729" t="s">
        <v>6417</v>
      </c>
      <c r="O6729" t="s">
        <v>6327</v>
      </c>
      <c r="P6729" t="s">
        <v>6327</v>
      </c>
      <c r="Q6729" t="s">
        <v>6491</v>
      </c>
      <c r="R6729" t="s">
        <v>6327</v>
      </c>
      <c r="S6729" s="100">
        <v>36526</v>
      </c>
      <c r="T6729" s="100">
        <v>36526</v>
      </c>
    </row>
    <row r="6730" spans="1:20" x14ac:dyDescent="0.2">
      <c r="A6730">
        <v>2243</v>
      </c>
      <c r="B6730" s="98" t="s">
        <v>2559</v>
      </c>
      <c r="C6730" s="98">
        <v>1</v>
      </c>
      <c r="D6730" s="98">
        <v>1</v>
      </c>
      <c r="E6730" s="98">
        <v>1959</v>
      </c>
      <c r="F6730" t="s">
        <v>255</v>
      </c>
      <c r="G6730" s="99">
        <v>32509</v>
      </c>
      <c r="H6730" s="98">
        <v>1</v>
      </c>
      <c r="I6730" s="98">
        <v>1</v>
      </c>
      <c r="J6730" s="98">
        <v>1989</v>
      </c>
      <c r="K6730" t="s">
        <v>332</v>
      </c>
      <c r="L6730">
        <v>1</v>
      </c>
      <c r="M6730" s="98" t="s">
        <v>106</v>
      </c>
      <c r="N6730" t="s">
        <v>6417</v>
      </c>
      <c r="O6730" t="s">
        <v>6327</v>
      </c>
      <c r="P6730" t="s">
        <v>6327</v>
      </c>
      <c r="Q6730" t="s">
        <v>6333</v>
      </c>
      <c r="R6730" t="s">
        <v>6327</v>
      </c>
      <c r="S6730" s="100">
        <v>36526</v>
      </c>
      <c r="T6730" s="100">
        <v>36526</v>
      </c>
    </row>
    <row r="6731" spans="1:20" x14ac:dyDescent="0.2">
      <c r="A6731">
        <v>2242</v>
      </c>
      <c r="B6731" s="98" t="s">
        <v>2127</v>
      </c>
      <c r="C6731" s="98">
        <v>4</v>
      </c>
      <c r="D6731" s="98">
        <v>2</v>
      </c>
      <c r="E6731" s="98">
        <v>2004</v>
      </c>
      <c r="F6731" t="s">
        <v>338</v>
      </c>
      <c r="G6731" s="99">
        <v>32874</v>
      </c>
      <c r="H6731" s="98">
        <v>1</v>
      </c>
      <c r="I6731" s="98">
        <v>1</v>
      </c>
      <c r="J6731" s="98">
        <v>1990</v>
      </c>
      <c r="K6731" t="s">
        <v>332</v>
      </c>
      <c r="L6731">
        <v>0</v>
      </c>
      <c r="M6731" s="98" t="s">
        <v>106</v>
      </c>
      <c r="N6731" t="s">
        <v>6417</v>
      </c>
      <c r="O6731" t="s">
        <v>6327</v>
      </c>
      <c r="P6731" t="s">
        <v>6327</v>
      </c>
      <c r="Q6731" t="s">
        <v>6327</v>
      </c>
      <c r="R6731" t="s">
        <v>6327</v>
      </c>
      <c r="S6731" s="100">
        <v>36526</v>
      </c>
      <c r="T6731" s="100">
        <v>36526</v>
      </c>
    </row>
    <row r="6732" spans="1:20" x14ac:dyDescent="0.2">
      <c r="A6732">
        <v>2241</v>
      </c>
      <c r="B6732" s="98" t="s">
        <v>3446</v>
      </c>
      <c r="C6732" s="98">
        <v>1</v>
      </c>
      <c r="D6732" s="98">
        <v>1</v>
      </c>
      <c r="E6732" s="98">
        <v>1958</v>
      </c>
      <c r="F6732" t="s">
        <v>279</v>
      </c>
      <c r="G6732" s="99">
        <v>33934</v>
      </c>
      <c r="H6732" s="98">
        <v>26</v>
      </c>
      <c r="I6732" s="98">
        <v>11</v>
      </c>
      <c r="J6732" s="98">
        <v>1992</v>
      </c>
      <c r="K6732" t="s">
        <v>332</v>
      </c>
      <c r="L6732">
        <v>0</v>
      </c>
      <c r="M6732" s="98" t="s">
        <v>106</v>
      </c>
      <c r="N6732" t="s">
        <v>6417</v>
      </c>
      <c r="O6732" t="s">
        <v>6327</v>
      </c>
      <c r="P6732" t="s">
        <v>6327</v>
      </c>
      <c r="Q6732" t="s">
        <v>6327</v>
      </c>
      <c r="R6732" t="s">
        <v>6327</v>
      </c>
      <c r="S6732" s="100">
        <v>36526</v>
      </c>
      <c r="T6732" s="100">
        <v>36526</v>
      </c>
    </row>
    <row r="6733" spans="1:20" x14ac:dyDescent="0.2">
      <c r="A6733">
        <v>2240</v>
      </c>
      <c r="B6733" s="98" t="s">
        <v>5167</v>
      </c>
      <c r="C6733" s="98">
        <v>28</v>
      </c>
      <c r="D6733" s="98">
        <v>3</v>
      </c>
      <c r="E6733" s="98">
        <v>1950</v>
      </c>
      <c r="F6733" t="s">
        <v>7061</v>
      </c>
      <c r="G6733" s="99">
        <v>32509</v>
      </c>
      <c r="H6733" s="98">
        <v>1</v>
      </c>
      <c r="I6733" s="98">
        <v>1</v>
      </c>
      <c r="J6733" s="98">
        <v>1989</v>
      </c>
      <c r="K6733" t="s">
        <v>332</v>
      </c>
      <c r="L6733">
        <v>1</v>
      </c>
      <c r="M6733" s="98" t="s">
        <v>106</v>
      </c>
      <c r="N6733" t="s">
        <v>6417</v>
      </c>
      <c r="O6733" t="s">
        <v>6327</v>
      </c>
      <c r="P6733" t="s">
        <v>6327</v>
      </c>
      <c r="Q6733" t="s">
        <v>6438</v>
      </c>
      <c r="R6733" t="s">
        <v>6327</v>
      </c>
      <c r="S6733" s="100">
        <v>36526</v>
      </c>
      <c r="T6733" s="100">
        <v>36526</v>
      </c>
    </row>
    <row r="6734" spans="1:20" x14ac:dyDescent="0.2">
      <c r="A6734">
        <v>2239</v>
      </c>
      <c r="B6734" s="98" t="s">
        <v>2638</v>
      </c>
      <c r="C6734" s="98">
        <v>30</v>
      </c>
      <c r="D6734" s="98">
        <v>8</v>
      </c>
      <c r="E6734" s="98">
        <v>1992</v>
      </c>
      <c r="F6734" t="s">
        <v>6684</v>
      </c>
      <c r="G6734" s="99">
        <v>32874</v>
      </c>
      <c r="H6734" s="98">
        <v>1</v>
      </c>
      <c r="I6734" s="98">
        <v>1</v>
      </c>
      <c r="J6734" s="98">
        <v>1990</v>
      </c>
      <c r="K6734" t="s">
        <v>332</v>
      </c>
      <c r="L6734">
        <v>1</v>
      </c>
      <c r="M6734" s="98" t="s">
        <v>106</v>
      </c>
      <c r="N6734" t="s">
        <v>6331</v>
      </c>
      <c r="O6734" t="s">
        <v>6327</v>
      </c>
      <c r="P6734" t="s">
        <v>6327</v>
      </c>
      <c r="Q6734" t="s">
        <v>7073</v>
      </c>
      <c r="R6734" t="s">
        <v>6348</v>
      </c>
      <c r="S6734" s="100">
        <v>36526</v>
      </c>
      <c r="T6734" s="100">
        <v>36526</v>
      </c>
    </row>
    <row r="6735" spans="1:20" x14ac:dyDescent="0.2">
      <c r="A6735">
        <v>2238</v>
      </c>
      <c r="B6735" s="98" t="s">
        <v>1624</v>
      </c>
      <c r="C6735" s="98">
        <v>1</v>
      </c>
      <c r="D6735" s="98">
        <v>1</v>
      </c>
      <c r="E6735" s="98">
        <v>2011</v>
      </c>
      <c r="F6735" t="s">
        <v>6932</v>
      </c>
      <c r="G6735" s="99">
        <v>20455</v>
      </c>
      <c r="H6735" s="98">
        <v>1</v>
      </c>
      <c r="I6735" s="98">
        <v>1</v>
      </c>
      <c r="J6735" s="98">
        <v>1956</v>
      </c>
      <c r="K6735" t="s">
        <v>332</v>
      </c>
      <c r="L6735">
        <v>1</v>
      </c>
      <c r="M6735" s="98" t="s">
        <v>106</v>
      </c>
      <c r="N6735" t="s">
        <v>6779</v>
      </c>
      <c r="O6735" t="s">
        <v>6327</v>
      </c>
      <c r="P6735" t="s">
        <v>6327</v>
      </c>
      <c r="Q6735" t="s">
        <v>6455</v>
      </c>
      <c r="R6735" t="s">
        <v>6327</v>
      </c>
      <c r="S6735" s="100">
        <v>36526</v>
      </c>
      <c r="T6735" s="100">
        <v>36526</v>
      </c>
    </row>
    <row r="6736" spans="1:20" x14ac:dyDescent="0.2">
      <c r="A6736">
        <v>2237</v>
      </c>
      <c r="B6736" s="98" t="s">
        <v>6019</v>
      </c>
      <c r="C6736" s="98">
        <v>1</v>
      </c>
      <c r="D6736" s="98">
        <v>1</v>
      </c>
      <c r="E6736" s="98">
        <v>1985</v>
      </c>
      <c r="F6736" t="s">
        <v>8989</v>
      </c>
      <c r="G6736" s="99">
        <v>34100</v>
      </c>
      <c r="H6736" s="98">
        <v>11</v>
      </c>
      <c r="I6736" s="98">
        <v>5</v>
      </c>
      <c r="J6736" s="98">
        <v>1993</v>
      </c>
      <c r="K6736" t="s">
        <v>892</v>
      </c>
      <c r="L6736">
        <v>0</v>
      </c>
      <c r="M6736" s="98" t="s">
        <v>95</v>
      </c>
      <c r="N6736" t="s">
        <v>6618</v>
      </c>
      <c r="O6736" t="s">
        <v>6327</v>
      </c>
      <c r="P6736" t="s">
        <v>6327</v>
      </c>
      <c r="Q6736" t="s">
        <v>6601</v>
      </c>
      <c r="R6736" t="s">
        <v>6327</v>
      </c>
      <c r="S6736" s="100">
        <v>36526</v>
      </c>
      <c r="T6736" s="100">
        <v>36526</v>
      </c>
    </row>
    <row r="6737" spans="1:20" x14ac:dyDescent="0.2">
      <c r="A6737">
        <v>2236</v>
      </c>
      <c r="B6737" s="98" t="s">
        <v>4237</v>
      </c>
      <c r="C6737" s="98">
        <v>15</v>
      </c>
      <c r="D6737" s="98">
        <v>5</v>
      </c>
      <c r="E6737" s="98">
        <v>2002</v>
      </c>
      <c r="F6737" t="s">
        <v>936</v>
      </c>
      <c r="G6737" s="99">
        <v>33970</v>
      </c>
      <c r="H6737" s="98">
        <v>1</v>
      </c>
      <c r="I6737" s="98">
        <v>1</v>
      </c>
      <c r="J6737" s="98">
        <v>1993</v>
      </c>
      <c r="K6737" t="s">
        <v>892</v>
      </c>
      <c r="L6737">
        <v>0</v>
      </c>
      <c r="M6737" s="98" t="s">
        <v>106</v>
      </c>
      <c r="N6737" t="s">
        <v>6417</v>
      </c>
      <c r="O6737" t="s">
        <v>6327</v>
      </c>
      <c r="P6737" t="s">
        <v>6327</v>
      </c>
      <c r="Q6737" t="s">
        <v>6327</v>
      </c>
      <c r="R6737" t="s">
        <v>6327</v>
      </c>
      <c r="S6737" s="100">
        <v>36526</v>
      </c>
      <c r="T6737" s="100">
        <v>36526</v>
      </c>
    </row>
    <row r="6738" spans="1:20" x14ac:dyDescent="0.2">
      <c r="A6738">
        <v>2235</v>
      </c>
      <c r="B6738" s="98" t="s">
        <v>6196</v>
      </c>
      <c r="C6738" s="98">
        <v>16</v>
      </c>
      <c r="D6738" s="98">
        <v>8</v>
      </c>
      <c r="E6738" s="98">
        <v>1987</v>
      </c>
      <c r="F6738" t="s">
        <v>9063</v>
      </c>
      <c r="G6738" s="99">
        <v>33970</v>
      </c>
      <c r="H6738" s="98">
        <v>1</v>
      </c>
      <c r="I6738" s="98">
        <v>1</v>
      </c>
      <c r="J6738" s="98">
        <v>1993</v>
      </c>
      <c r="K6738" t="s">
        <v>892</v>
      </c>
      <c r="L6738">
        <v>0</v>
      </c>
      <c r="M6738" s="98" t="s">
        <v>106</v>
      </c>
      <c r="N6738" t="s">
        <v>6417</v>
      </c>
      <c r="O6738" t="s">
        <v>6327</v>
      </c>
      <c r="P6738" t="s">
        <v>6327</v>
      </c>
      <c r="Q6738" t="s">
        <v>6348</v>
      </c>
      <c r="R6738" t="s">
        <v>6327</v>
      </c>
      <c r="S6738" s="100">
        <v>36526</v>
      </c>
      <c r="T6738" s="100">
        <v>36526</v>
      </c>
    </row>
    <row r="6739" spans="1:20" x14ac:dyDescent="0.2">
      <c r="A6739">
        <v>2234</v>
      </c>
      <c r="B6739" s="98" t="s">
        <v>704</v>
      </c>
      <c r="C6739" s="98">
        <v>22</v>
      </c>
      <c r="D6739" s="98">
        <v>7</v>
      </c>
      <c r="E6739" s="98">
        <v>2004</v>
      </c>
      <c r="F6739" t="s">
        <v>8178</v>
      </c>
      <c r="G6739" s="99">
        <v>33970</v>
      </c>
      <c r="H6739" s="98">
        <v>1</v>
      </c>
      <c r="I6739" s="98">
        <v>1</v>
      </c>
      <c r="J6739" s="98">
        <v>1993</v>
      </c>
      <c r="K6739" t="s">
        <v>892</v>
      </c>
      <c r="L6739">
        <v>0</v>
      </c>
      <c r="M6739" s="98" t="s">
        <v>106</v>
      </c>
      <c r="N6739" t="s">
        <v>6417</v>
      </c>
      <c r="O6739" t="s">
        <v>6327</v>
      </c>
      <c r="P6739" t="s">
        <v>6327</v>
      </c>
      <c r="Q6739" t="s">
        <v>6327</v>
      </c>
      <c r="R6739" t="s">
        <v>6327</v>
      </c>
      <c r="S6739" s="100">
        <v>43785.814201388886</v>
      </c>
      <c r="T6739" s="100">
        <v>36526</v>
      </c>
    </row>
    <row r="6740" spans="1:20" x14ac:dyDescent="0.2">
      <c r="A6740">
        <v>2233</v>
      </c>
      <c r="B6740" s="98" t="s">
        <v>103</v>
      </c>
      <c r="C6740" s="98">
        <v>1</v>
      </c>
      <c r="D6740" s="98">
        <v>1</v>
      </c>
      <c r="E6740" s="98">
        <v>2006</v>
      </c>
      <c r="F6740" t="s">
        <v>7017</v>
      </c>
      <c r="G6740" s="99">
        <v>34989</v>
      </c>
      <c r="H6740" s="98">
        <v>17</v>
      </c>
      <c r="I6740" s="98">
        <v>10</v>
      </c>
      <c r="J6740" s="98">
        <v>1995</v>
      </c>
      <c r="K6740" t="s">
        <v>892</v>
      </c>
      <c r="L6740">
        <v>0</v>
      </c>
      <c r="M6740" s="98" t="s">
        <v>62</v>
      </c>
      <c r="N6740" t="s">
        <v>6691</v>
      </c>
      <c r="O6740" t="s">
        <v>6327</v>
      </c>
      <c r="P6740" t="s">
        <v>6327</v>
      </c>
      <c r="Q6740" t="s">
        <v>6409</v>
      </c>
      <c r="R6740" t="s">
        <v>6327</v>
      </c>
      <c r="S6740" s="100">
        <v>43785.743668981479</v>
      </c>
      <c r="T6740" s="100">
        <v>36526</v>
      </c>
    </row>
    <row r="6741" spans="1:20" x14ac:dyDescent="0.2">
      <c r="A6741">
        <v>2232</v>
      </c>
      <c r="B6741" s="98" t="s">
        <v>2719</v>
      </c>
      <c r="C6741" s="98">
        <v>1</v>
      </c>
      <c r="D6741" s="98">
        <v>1</v>
      </c>
      <c r="E6741" s="98">
        <v>1949</v>
      </c>
      <c r="F6741" t="s">
        <v>950</v>
      </c>
      <c r="G6741" s="99">
        <v>32143</v>
      </c>
      <c r="H6741" s="98">
        <v>1</v>
      </c>
      <c r="I6741" s="98">
        <v>1</v>
      </c>
      <c r="J6741" s="98">
        <v>1988</v>
      </c>
      <c r="K6741" t="s">
        <v>892</v>
      </c>
      <c r="L6741">
        <v>0</v>
      </c>
      <c r="M6741" s="98" t="s">
        <v>106</v>
      </c>
      <c r="N6741" t="s">
        <v>6417</v>
      </c>
      <c r="O6741" t="s">
        <v>6327</v>
      </c>
      <c r="P6741" t="s">
        <v>6327</v>
      </c>
      <c r="Q6741" t="s">
        <v>6327</v>
      </c>
      <c r="R6741" t="s">
        <v>6327</v>
      </c>
      <c r="S6741" s="100">
        <v>36526</v>
      </c>
      <c r="T6741" s="100">
        <v>36526</v>
      </c>
    </row>
    <row r="6742" spans="1:20" x14ac:dyDescent="0.2">
      <c r="A6742">
        <v>2231</v>
      </c>
      <c r="B6742" s="98" t="s">
        <v>4774</v>
      </c>
      <c r="C6742" s="98">
        <v>1</v>
      </c>
      <c r="D6742" s="98">
        <v>1</v>
      </c>
      <c r="E6742" s="98">
        <v>1900</v>
      </c>
      <c r="F6742" t="s">
        <v>8488</v>
      </c>
      <c r="G6742" s="99">
        <v>34424</v>
      </c>
      <c r="H6742" s="98">
        <v>31</v>
      </c>
      <c r="I6742" s="98">
        <v>3</v>
      </c>
      <c r="J6742" s="98">
        <v>1994</v>
      </c>
      <c r="K6742" t="s">
        <v>332</v>
      </c>
      <c r="L6742">
        <v>0</v>
      </c>
      <c r="M6742" s="98" t="s">
        <v>2055</v>
      </c>
      <c r="N6742" t="s">
        <v>6331</v>
      </c>
      <c r="O6742" t="s">
        <v>6327</v>
      </c>
      <c r="P6742" t="s">
        <v>6327</v>
      </c>
      <c r="Q6742" t="s">
        <v>6658</v>
      </c>
      <c r="R6742" t="s">
        <v>6348</v>
      </c>
      <c r="S6742" s="100">
        <v>36526</v>
      </c>
      <c r="T6742" s="100">
        <v>36526</v>
      </c>
    </row>
    <row r="6743" spans="1:20" x14ac:dyDescent="0.2">
      <c r="A6743">
        <v>2230</v>
      </c>
      <c r="B6743" s="98" t="s">
        <v>3050</v>
      </c>
      <c r="C6743" s="98">
        <v>1</v>
      </c>
      <c r="D6743" s="98">
        <v>1</v>
      </c>
      <c r="E6743" s="98">
        <v>1981</v>
      </c>
      <c r="F6743" t="s">
        <v>779</v>
      </c>
      <c r="G6743" s="99">
        <v>34459</v>
      </c>
      <c r="H6743" s="98">
        <v>5</v>
      </c>
      <c r="I6743" s="98">
        <v>5</v>
      </c>
      <c r="J6743" s="98">
        <v>1994</v>
      </c>
      <c r="K6743" t="s">
        <v>332</v>
      </c>
      <c r="L6743">
        <v>0</v>
      </c>
      <c r="M6743" s="98" t="s">
        <v>2055</v>
      </c>
      <c r="N6743" t="s">
        <v>6613</v>
      </c>
      <c r="O6743" t="s">
        <v>6327</v>
      </c>
      <c r="P6743" t="s">
        <v>6327</v>
      </c>
      <c r="Q6743" t="s">
        <v>6459</v>
      </c>
      <c r="R6743" t="s">
        <v>6327</v>
      </c>
      <c r="S6743" s="100">
        <v>41450</v>
      </c>
      <c r="T6743" s="100">
        <v>36526</v>
      </c>
    </row>
    <row r="6744" spans="1:20" x14ac:dyDescent="0.2">
      <c r="A6744">
        <v>2229</v>
      </c>
      <c r="B6744" s="98" t="s">
        <v>5112</v>
      </c>
      <c r="C6744" s="98">
        <v>27</v>
      </c>
      <c r="D6744" s="98">
        <v>11</v>
      </c>
      <c r="E6744" s="98">
        <v>1972</v>
      </c>
      <c r="F6744" t="s">
        <v>444</v>
      </c>
      <c r="G6744" s="99">
        <v>25204</v>
      </c>
      <c r="H6744" s="98">
        <v>1</v>
      </c>
      <c r="I6744" s="98">
        <v>1</v>
      </c>
      <c r="J6744" s="98">
        <v>1969</v>
      </c>
      <c r="K6744" t="s">
        <v>332</v>
      </c>
      <c r="L6744">
        <v>0</v>
      </c>
      <c r="M6744" s="98" t="s">
        <v>106</v>
      </c>
      <c r="N6744" t="s">
        <v>6417</v>
      </c>
      <c r="O6744" t="s">
        <v>6327</v>
      </c>
      <c r="P6744" t="s">
        <v>6327</v>
      </c>
      <c r="Q6744" t="s">
        <v>6327</v>
      </c>
      <c r="R6744" t="s">
        <v>6327</v>
      </c>
      <c r="S6744" s="100">
        <v>36526</v>
      </c>
      <c r="T6744" s="100">
        <v>36526</v>
      </c>
    </row>
    <row r="6745" spans="1:20" x14ac:dyDescent="0.2">
      <c r="A6745">
        <v>2228</v>
      </c>
      <c r="B6745" s="98" t="s">
        <v>33</v>
      </c>
      <c r="C6745" s="98">
        <v>5</v>
      </c>
      <c r="D6745" s="98">
        <v>12</v>
      </c>
      <c r="E6745" s="98">
        <v>2002</v>
      </c>
      <c r="F6745" t="s">
        <v>8211</v>
      </c>
      <c r="G6745" s="99">
        <v>24485</v>
      </c>
      <c r="H6745" s="98">
        <v>13</v>
      </c>
      <c r="I6745" s="98">
        <v>1</v>
      </c>
      <c r="J6745" s="98">
        <v>1967</v>
      </c>
      <c r="K6745" t="s">
        <v>332</v>
      </c>
      <c r="L6745">
        <v>0</v>
      </c>
      <c r="M6745" s="98" t="s">
        <v>106</v>
      </c>
      <c r="N6745" t="s">
        <v>6920</v>
      </c>
      <c r="O6745" t="s">
        <v>6327</v>
      </c>
      <c r="P6745" t="s">
        <v>6327</v>
      </c>
      <c r="Q6745" t="s">
        <v>6654</v>
      </c>
      <c r="R6745" t="s">
        <v>6327</v>
      </c>
      <c r="S6745" s="100">
        <v>36526</v>
      </c>
      <c r="T6745" s="100">
        <v>36526</v>
      </c>
    </row>
    <row r="6746" spans="1:20" x14ac:dyDescent="0.2">
      <c r="A6746">
        <v>2227</v>
      </c>
      <c r="B6746" s="98" t="s">
        <v>2268</v>
      </c>
      <c r="C6746" s="98">
        <v>1</v>
      </c>
      <c r="D6746" s="98">
        <v>1</v>
      </c>
      <c r="E6746" s="98">
        <v>1974</v>
      </c>
      <c r="F6746" t="s">
        <v>426</v>
      </c>
      <c r="G6746" s="99">
        <v>27760</v>
      </c>
      <c r="H6746" s="98">
        <v>1</v>
      </c>
      <c r="I6746" s="98">
        <v>1</v>
      </c>
      <c r="J6746" s="98">
        <v>1976</v>
      </c>
      <c r="K6746" t="s">
        <v>332</v>
      </c>
      <c r="L6746">
        <v>0</v>
      </c>
      <c r="M6746" s="98" t="s">
        <v>106</v>
      </c>
      <c r="N6746" t="s">
        <v>6436</v>
      </c>
      <c r="O6746" t="s">
        <v>6327</v>
      </c>
      <c r="P6746" t="s">
        <v>6375</v>
      </c>
      <c r="Q6746" t="s">
        <v>6650</v>
      </c>
      <c r="R6746" t="s">
        <v>6327</v>
      </c>
      <c r="S6746" s="100">
        <v>36526</v>
      </c>
      <c r="T6746" s="100">
        <v>36526</v>
      </c>
    </row>
    <row r="6747" spans="1:20" x14ac:dyDescent="0.2">
      <c r="A6747">
        <v>2226</v>
      </c>
      <c r="B6747" s="98" t="s">
        <v>4872</v>
      </c>
      <c r="C6747" s="98">
        <v>4</v>
      </c>
      <c r="D6747" s="98">
        <v>5</v>
      </c>
      <c r="E6747" s="98">
        <v>1999</v>
      </c>
      <c r="F6747" t="s">
        <v>7990</v>
      </c>
      <c r="G6747" s="99">
        <v>31778</v>
      </c>
      <c r="H6747" s="98">
        <v>1</v>
      </c>
      <c r="I6747" s="98">
        <v>1</v>
      </c>
      <c r="J6747" s="98">
        <v>1987</v>
      </c>
      <c r="K6747" t="s">
        <v>332</v>
      </c>
      <c r="L6747">
        <v>1</v>
      </c>
      <c r="M6747" s="98" t="s">
        <v>106</v>
      </c>
      <c r="N6747" t="s">
        <v>6417</v>
      </c>
      <c r="O6747" t="s">
        <v>6327</v>
      </c>
      <c r="P6747" t="s">
        <v>6327</v>
      </c>
      <c r="Q6747" t="s">
        <v>6429</v>
      </c>
      <c r="R6747" t="s">
        <v>6327</v>
      </c>
      <c r="S6747" s="100">
        <v>36526</v>
      </c>
      <c r="T6747" s="100">
        <v>36526</v>
      </c>
    </row>
    <row r="6748" spans="1:20" x14ac:dyDescent="0.2">
      <c r="A6748">
        <v>2225</v>
      </c>
      <c r="B6748" s="98" t="s">
        <v>1470</v>
      </c>
      <c r="C6748" s="98">
        <v>20</v>
      </c>
      <c r="D6748" s="98">
        <v>8</v>
      </c>
      <c r="E6748" s="98">
        <v>2002</v>
      </c>
      <c r="F6748" t="s">
        <v>6825</v>
      </c>
      <c r="G6748" s="99">
        <v>31778</v>
      </c>
      <c r="H6748" s="98">
        <v>1</v>
      </c>
      <c r="I6748" s="98">
        <v>1</v>
      </c>
      <c r="J6748" s="98">
        <v>1987</v>
      </c>
      <c r="K6748" t="s">
        <v>332</v>
      </c>
      <c r="L6748">
        <v>1</v>
      </c>
      <c r="M6748" s="98" t="s">
        <v>106</v>
      </c>
      <c r="N6748" t="s">
        <v>6417</v>
      </c>
      <c r="O6748" t="s">
        <v>6327</v>
      </c>
      <c r="P6748" t="s">
        <v>6327</v>
      </c>
      <c r="Q6748" t="s">
        <v>6826</v>
      </c>
      <c r="R6748" t="s">
        <v>6327</v>
      </c>
      <c r="S6748" s="100">
        <v>36526</v>
      </c>
      <c r="T6748" s="100">
        <v>36526</v>
      </c>
    </row>
    <row r="6749" spans="1:20" x14ac:dyDescent="0.2">
      <c r="A6749">
        <v>2224</v>
      </c>
      <c r="B6749" s="98" t="s">
        <v>4116</v>
      </c>
      <c r="C6749" s="98">
        <v>1</v>
      </c>
      <c r="D6749" s="98">
        <v>1</v>
      </c>
      <c r="E6749" s="98">
        <v>1900</v>
      </c>
      <c r="F6749" t="s">
        <v>7990</v>
      </c>
      <c r="G6749" s="99">
        <v>31413</v>
      </c>
      <c r="H6749" s="98">
        <v>1</v>
      </c>
      <c r="I6749" s="98">
        <v>1</v>
      </c>
      <c r="J6749" s="98">
        <v>1986</v>
      </c>
      <c r="K6749" t="s">
        <v>332</v>
      </c>
      <c r="L6749">
        <v>1</v>
      </c>
      <c r="M6749" s="98" t="s">
        <v>106</v>
      </c>
      <c r="N6749" t="s">
        <v>6417</v>
      </c>
      <c r="O6749" t="s">
        <v>6327</v>
      </c>
      <c r="P6749" t="s">
        <v>6327</v>
      </c>
      <c r="Q6749" t="s">
        <v>6816</v>
      </c>
      <c r="R6749" t="s">
        <v>6327</v>
      </c>
      <c r="S6749" s="100">
        <v>36526</v>
      </c>
      <c r="T6749" s="100">
        <v>36526</v>
      </c>
    </row>
    <row r="6750" spans="1:20" x14ac:dyDescent="0.2">
      <c r="A6750">
        <v>2223</v>
      </c>
      <c r="B6750" s="98" t="s">
        <v>1404</v>
      </c>
      <c r="C6750" s="98">
        <v>13</v>
      </c>
      <c r="D6750" s="98">
        <v>7</v>
      </c>
      <c r="E6750" s="98">
        <v>2000</v>
      </c>
      <c r="F6750" t="s">
        <v>6785</v>
      </c>
      <c r="G6750" s="99">
        <v>31947</v>
      </c>
      <c r="H6750" s="98">
        <v>19</v>
      </c>
      <c r="I6750" s="98">
        <v>6</v>
      </c>
      <c r="J6750" s="98">
        <v>1987</v>
      </c>
      <c r="K6750" t="s">
        <v>332</v>
      </c>
      <c r="L6750">
        <v>1</v>
      </c>
      <c r="M6750" s="98" t="s">
        <v>106</v>
      </c>
      <c r="N6750" t="s">
        <v>6417</v>
      </c>
      <c r="O6750" t="s">
        <v>6327</v>
      </c>
      <c r="P6750" t="s">
        <v>6327</v>
      </c>
      <c r="Q6750" t="s">
        <v>6786</v>
      </c>
      <c r="R6750" t="s">
        <v>6327</v>
      </c>
      <c r="S6750" s="100">
        <v>36526</v>
      </c>
      <c r="T6750" s="100">
        <v>36526</v>
      </c>
    </row>
    <row r="6751" spans="1:20" x14ac:dyDescent="0.2">
      <c r="A6751">
        <v>2222</v>
      </c>
      <c r="B6751" s="98" t="s">
        <v>2108</v>
      </c>
      <c r="C6751" s="98">
        <v>21</v>
      </c>
      <c r="D6751" s="98">
        <v>11</v>
      </c>
      <c r="E6751" s="98">
        <v>1982</v>
      </c>
      <c r="F6751" t="s">
        <v>7203</v>
      </c>
      <c r="G6751" s="99">
        <v>31611</v>
      </c>
      <c r="H6751" s="98">
        <v>18</v>
      </c>
      <c r="I6751" s="98">
        <v>7</v>
      </c>
      <c r="J6751" s="98">
        <v>1986</v>
      </c>
      <c r="K6751" t="s">
        <v>332</v>
      </c>
      <c r="L6751">
        <v>1</v>
      </c>
      <c r="M6751" s="98" t="s">
        <v>106</v>
      </c>
      <c r="N6751" t="s">
        <v>6417</v>
      </c>
      <c r="O6751" t="s">
        <v>6327</v>
      </c>
      <c r="P6751" t="s">
        <v>6327</v>
      </c>
      <c r="Q6751" t="s">
        <v>6670</v>
      </c>
      <c r="R6751" t="s">
        <v>6327</v>
      </c>
      <c r="S6751" s="100">
        <v>36526</v>
      </c>
      <c r="T6751" s="100">
        <v>36526</v>
      </c>
    </row>
    <row r="6752" spans="1:20" x14ac:dyDescent="0.2">
      <c r="A6752">
        <v>2221</v>
      </c>
      <c r="B6752" s="98" t="s">
        <v>1476</v>
      </c>
      <c r="C6752" s="98">
        <v>6</v>
      </c>
      <c r="D6752" s="98">
        <v>3</v>
      </c>
      <c r="E6752" s="98">
        <v>1989</v>
      </c>
      <c r="F6752" t="s">
        <v>6831</v>
      </c>
      <c r="G6752" s="99">
        <v>31883</v>
      </c>
      <c r="H6752" s="98">
        <v>16</v>
      </c>
      <c r="I6752" s="98">
        <v>4</v>
      </c>
      <c r="J6752" s="98">
        <v>1987</v>
      </c>
      <c r="K6752" t="s">
        <v>332</v>
      </c>
      <c r="L6752">
        <v>1</v>
      </c>
      <c r="M6752" s="98" t="s">
        <v>106</v>
      </c>
      <c r="N6752" t="s">
        <v>6417</v>
      </c>
      <c r="O6752" t="s">
        <v>6327</v>
      </c>
      <c r="P6752" t="s">
        <v>6327</v>
      </c>
      <c r="Q6752" t="s">
        <v>6832</v>
      </c>
      <c r="R6752" t="s">
        <v>6327</v>
      </c>
      <c r="S6752" s="100">
        <v>36526</v>
      </c>
      <c r="T6752" s="100">
        <v>36526</v>
      </c>
    </row>
    <row r="6753" spans="1:20" x14ac:dyDescent="0.2">
      <c r="A6753">
        <v>2220</v>
      </c>
      <c r="B6753" s="98" t="s">
        <v>1125</v>
      </c>
      <c r="C6753" s="98">
        <v>1</v>
      </c>
      <c r="D6753" s="98">
        <v>1</v>
      </c>
      <c r="E6753" s="98">
        <v>2003</v>
      </c>
      <c r="F6753" t="s">
        <v>6471</v>
      </c>
      <c r="G6753" s="99">
        <v>31697</v>
      </c>
      <c r="H6753" s="98">
        <v>12</v>
      </c>
      <c r="I6753" s="98">
        <v>10</v>
      </c>
      <c r="J6753" s="98">
        <v>1986</v>
      </c>
      <c r="K6753" t="s">
        <v>332</v>
      </c>
      <c r="L6753">
        <v>1</v>
      </c>
      <c r="M6753" s="98" t="s">
        <v>106</v>
      </c>
      <c r="N6753" t="s">
        <v>6417</v>
      </c>
      <c r="O6753" t="s">
        <v>6327</v>
      </c>
      <c r="P6753" t="s">
        <v>6327</v>
      </c>
      <c r="Q6753" t="s">
        <v>6472</v>
      </c>
      <c r="R6753" t="s">
        <v>6327</v>
      </c>
      <c r="S6753" s="100">
        <v>36526</v>
      </c>
      <c r="T6753" s="100">
        <v>36526</v>
      </c>
    </row>
    <row r="6754" spans="1:20" x14ac:dyDescent="0.2">
      <c r="A6754">
        <v>2219</v>
      </c>
      <c r="B6754" s="98" t="s">
        <v>1392</v>
      </c>
      <c r="C6754" s="98">
        <v>1</v>
      </c>
      <c r="D6754" s="98">
        <v>1</v>
      </c>
      <c r="E6754" s="98">
        <v>2008</v>
      </c>
      <c r="F6754" t="s">
        <v>6774</v>
      </c>
      <c r="G6754" s="99">
        <v>33604</v>
      </c>
      <c r="H6754" s="98">
        <v>1</v>
      </c>
      <c r="I6754" s="98">
        <v>1</v>
      </c>
      <c r="J6754" s="98">
        <v>1992</v>
      </c>
      <c r="K6754" t="s">
        <v>332</v>
      </c>
      <c r="L6754">
        <v>1</v>
      </c>
      <c r="M6754" s="98" t="s">
        <v>106</v>
      </c>
      <c r="N6754" t="s">
        <v>6417</v>
      </c>
      <c r="O6754" t="s">
        <v>6327</v>
      </c>
      <c r="P6754" t="s">
        <v>6327</v>
      </c>
      <c r="Q6754" t="s">
        <v>6375</v>
      </c>
      <c r="R6754" t="s">
        <v>6327</v>
      </c>
      <c r="S6754" s="100">
        <v>36526</v>
      </c>
      <c r="T6754" s="100">
        <v>36526</v>
      </c>
    </row>
    <row r="6755" spans="1:20" x14ac:dyDescent="0.2">
      <c r="A6755">
        <v>2218</v>
      </c>
      <c r="B6755" s="98" t="s">
        <v>5685</v>
      </c>
      <c r="C6755" s="98">
        <v>24</v>
      </c>
      <c r="D6755" s="98">
        <v>5</v>
      </c>
      <c r="E6755" s="98">
        <v>1955</v>
      </c>
      <c r="F6755" t="s">
        <v>755</v>
      </c>
      <c r="G6755" s="99">
        <v>33239</v>
      </c>
      <c r="H6755" s="98">
        <v>1</v>
      </c>
      <c r="I6755" s="98">
        <v>1</v>
      </c>
      <c r="J6755" s="98">
        <v>1991</v>
      </c>
      <c r="K6755" t="s">
        <v>332</v>
      </c>
      <c r="L6755">
        <v>1</v>
      </c>
      <c r="M6755" s="98" t="s">
        <v>106</v>
      </c>
      <c r="N6755" t="s">
        <v>6417</v>
      </c>
      <c r="O6755" t="s">
        <v>6327</v>
      </c>
      <c r="P6755" t="s">
        <v>6327</v>
      </c>
      <c r="Q6755" t="s">
        <v>6505</v>
      </c>
      <c r="R6755" t="s">
        <v>6327</v>
      </c>
      <c r="S6755" s="100">
        <v>36526</v>
      </c>
      <c r="T6755" s="100">
        <v>36526</v>
      </c>
    </row>
    <row r="6756" spans="1:20" x14ac:dyDescent="0.2">
      <c r="A6756">
        <v>2217</v>
      </c>
      <c r="B6756" s="98" t="s">
        <v>1854</v>
      </c>
      <c r="C6756" s="98">
        <v>7</v>
      </c>
      <c r="D6756" s="98">
        <v>2</v>
      </c>
      <c r="E6756" s="98">
        <v>2006</v>
      </c>
      <c r="F6756" t="s">
        <v>7065</v>
      </c>
      <c r="G6756" s="99">
        <v>33314</v>
      </c>
      <c r="H6756" s="98">
        <v>17</v>
      </c>
      <c r="I6756" s="98">
        <v>3</v>
      </c>
      <c r="J6756" s="98">
        <v>1991</v>
      </c>
      <c r="K6756" t="s">
        <v>332</v>
      </c>
      <c r="L6756">
        <v>1</v>
      </c>
      <c r="M6756" s="98" t="s">
        <v>106</v>
      </c>
      <c r="N6756" t="s">
        <v>6417</v>
      </c>
      <c r="O6756" t="s">
        <v>6327</v>
      </c>
      <c r="P6756" t="s">
        <v>6327</v>
      </c>
      <c r="Q6756" t="s">
        <v>6355</v>
      </c>
      <c r="R6756" t="s">
        <v>6327</v>
      </c>
      <c r="S6756" s="100">
        <v>36526</v>
      </c>
      <c r="T6756" s="100">
        <v>36526</v>
      </c>
    </row>
    <row r="6757" spans="1:20" x14ac:dyDescent="0.2">
      <c r="A6757">
        <v>2216</v>
      </c>
      <c r="B6757" s="98" t="s">
        <v>4858</v>
      </c>
      <c r="C6757" s="98">
        <v>7</v>
      </c>
      <c r="D6757" s="98">
        <v>1</v>
      </c>
      <c r="E6757" s="98">
        <v>2004</v>
      </c>
      <c r="F6757" t="s">
        <v>8573</v>
      </c>
      <c r="G6757" s="99">
        <v>32866</v>
      </c>
      <c r="H6757" s="98">
        <v>24</v>
      </c>
      <c r="I6757" s="98">
        <v>12</v>
      </c>
      <c r="J6757" s="98">
        <v>1989</v>
      </c>
      <c r="K6757" t="s">
        <v>332</v>
      </c>
      <c r="L6757">
        <v>1</v>
      </c>
      <c r="M6757" s="98" t="s">
        <v>106</v>
      </c>
      <c r="N6757" t="s">
        <v>6417</v>
      </c>
      <c r="O6757" t="s">
        <v>6327</v>
      </c>
      <c r="P6757" t="s">
        <v>6327</v>
      </c>
      <c r="Q6757" t="s">
        <v>6943</v>
      </c>
      <c r="R6757" t="s">
        <v>6327</v>
      </c>
      <c r="S6757" s="100">
        <v>36526</v>
      </c>
      <c r="T6757" s="100">
        <v>36526</v>
      </c>
    </row>
    <row r="6758" spans="1:20" x14ac:dyDescent="0.2">
      <c r="A6758">
        <v>2215</v>
      </c>
      <c r="B6758" s="98" t="s">
        <v>1540</v>
      </c>
      <c r="C6758" s="98">
        <v>20</v>
      </c>
      <c r="D6758" s="98">
        <v>5</v>
      </c>
      <c r="E6758" s="98">
        <v>2005</v>
      </c>
      <c r="F6758" t="s">
        <v>6876</v>
      </c>
      <c r="G6758" s="99">
        <v>32931</v>
      </c>
      <c r="H6758" s="98">
        <v>27</v>
      </c>
      <c r="I6758" s="98">
        <v>2</v>
      </c>
      <c r="J6758" s="98">
        <v>1990</v>
      </c>
      <c r="K6758" t="s">
        <v>332</v>
      </c>
      <c r="L6758">
        <v>1</v>
      </c>
      <c r="M6758" s="98" t="s">
        <v>106</v>
      </c>
      <c r="N6758" t="s">
        <v>6417</v>
      </c>
      <c r="O6758" t="s">
        <v>6327</v>
      </c>
      <c r="P6758" t="s">
        <v>6327</v>
      </c>
      <c r="Q6758" t="s">
        <v>6658</v>
      </c>
      <c r="R6758" t="s">
        <v>6327</v>
      </c>
      <c r="S6758" s="100">
        <v>36526</v>
      </c>
      <c r="T6758" s="100">
        <v>36526</v>
      </c>
    </row>
    <row r="6759" spans="1:20" x14ac:dyDescent="0.2">
      <c r="A6759">
        <v>2214</v>
      </c>
      <c r="B6759" s="98" t="s">
        <v>4029</v>
      </c>
      <c r="C6759" s="98">
        <v>1</v>
      </c>
      <c r="D6759" s="98">
        <v>1</v>
      </c>
      <c r="E6759" s="98">
        <v>1900</v>
      </c>
      <c r="F6759" t="s">
        <v>6950</v>
      </c>
      <c r="G6759" s="99">
        <v>32708</v>
      </c>
      <c r="H6759" s="98">
        <v>19</v>
      </c>
      <c r="I6759" s="98">
        <v>7</v>
      </c>
      <c r="J6759" s="98">
        <v>1989</v>
      </c>
      <c r="K6759" t="s">
        <v>332</v>
      </c>
      <c r="L6759">
        <v>1</v>
      </c>
      <c r="M6759" s="98" t="s">
        <v>106</v>
      </c>
      <c r="N6759" t="s">
        <v>6417</v>
      </c>
      <c r="O6759" t="s">
        <v>6327</v>
      </c>
      <c r="P6759" t="s">
        <v>6327</v>
      </c>
      <c r="Q6759" t="s">
        <v>6874</v>
      </c>
      <c r="R6759" t="s">
        <v>6327</v>
      </c>
      <c r="S6759" s="100">
        <v>36526</v>
      </c>
      <c r="T6759" s="100">
        <v>36526</v>
      </c>
    </row>
    <row r="6760" spans="1:20" x14ac:dyDescent="0.2">
      <c r="A6760">
        <v>2213</v>
      </c>
      <c r="B6760" s="98" t="s">
        <v>1698</v>
      </c>
      <c r="C6760" s="98">
        <v>19</v>
      </c>
      <c r="D6760" s="98">
        <v>6</v>
      </c>
      <c r="E6760" s="98">
        <v>1997</v>
      </c>
      <c r="F6760" t="s">
        <v>6974</v>
      </c>
      <c r="G6760" s="99">
        <v>32874</v>
      </c>
      <c r="H6760" s="98">
        <v>1</v>
      </c>
      <c r="I6760" s="98">
        <v>1</v>
      </c>
      <c r="J6760" s="98">
        <v>1990</v>
      </c>
      <c r="K6760" t="s">
        <v>332</v>
      </c>
      <c r="L6760">
        <v>1</v>
      </c>
      <c r="M6760" s="98" t="s">
        <v>106</v>
      </c>
      <c r="N6760" t="s">
        <v>6971</v>
      </c>
      <c r="O6760" t="s">
        <v>6327</v>
      </c>
      <c r="P6760" t="s">
        <v>6327</v>
      </c>
      <c r="Q6760" t="s">
        <v>6816</v>
      </c>
      <c r="R6760" t="s">
        <v>6327</v>
      </c>
      <c r="S6760" s="100">
        <v>36526</v>
      </c>
      <c r="T6760" s="100">
        <v>36526</v>
      </c>
    </row>
    <row r="6761" spans="1:20" x14ac:dyDescent="0.2">
      <c r="A6761">
        <v>2212</v>
      </c>
      <c r="B6761" s="98" t="s">
        <v>5383</v>
      </c>
      <c r="C6761" s="98">
        <v>1</v>
      </c>
      <c r="D6761" s="98">
        <v>1</v>
      </c>
      <c r="E6761" s="98">
        <v>1900</v>
      </c>
      <c r="F6761" t="s">
        <v>6522</v>
      </c>
      <c r="G6761" s="99">
        <v>32143</v>
      </c>
      <c r="H6761" s="98">
        <v>1</v>
      </c>
      <c r="I6761" s="98">
        <v>1</v>
      </c>
      <c r="J6761" s="98">
        <v>1988</v>
      </c>
      <c r="K6761" t="s">
        <v>892</v>
      </c>
      <c r="L6761">
        <v>1</v>
      </c>
      <c r="M6761" s="98" t="s">
        <v>106</v>
      </c>
      <c r="N6761" t="s">
        <v>6359</v>
      </c>
      <c r="O6761" t="s">
        <v>6327</v>
      </c>
      <c r="P6761" t="s">
        <v>6327</v>
      </c>
      <c r="Q6761" t="s">
        <v>7073</v>
      </c>
      <c r="R6761" t="s">
        <v>6327</v>
      </c>
      <c r="S6761" s="100">
        <v>36526</v>
      </c>
      <c r="T6761" s="100">
        <v>36526</v>
      </c>
    </row>
    <row r="6762" spans="1:20" x14ac:dyDescent="0.2">
      <c r="A6762">
        <v>2211</v>
      </c>
      <c r="B6762" s="98" t="s">
        <v>3605</v>
      </c>
      <c r="C6762" s="98">
        <v>1</v>
      </c>
      <c r="D6762" s="98">
        <v>1</v>
      </c>
      <c r="E6762" s="98">
        <v>2000</v>
      </c>
      <c r="F6762" t="s">
        <v>8033</v>
      </c>
      <c r="G6762" s="99">
        <v>32143</v>
      </c>
      <c r="H6762" s="98">
        <v>1</v>
      </c>
      <c r="I6762" s="98">
        <v>1</v>
      </c>
      <c r="J6762" s="98">
        <v>1988</v>
      </c>
      <c r="K6762" t="s">
        <v>892</v>
      </c>
      <c r="L6762">
        <v>1</v>
      </c>
      <c r="M6762" s="98" t="s">
        <v>106</v>
      </c>
      <c r="N6762" t="s">
        <v>6436</v>
      </c>
      <c r="O6762" t="s">
        <v>6327</v>
      </c>
      <c r="P6762" t="s">
        <v>6410</v>
      </c>
      <c r="Q6762" t="s">
        <v>6506</v>
      </c>
      <c r="R6762" t="s">
        <v>6327</v>
      </c>
      <c r="S6762" s="100">
        <v>36526</v>
      </c>
      <c r="T6762" s="100">
        <v>36526</v>
      </c>
    </row>
    <row r="6763" spans="1:20" x14ac:dyDescent="0.2">
      <c r="A6763">
        <v>2210</v>
      </c>
      <c r="B6763" s="98" t="s">
        <v>4028</v>
      </c>
      <c r="C6763" s="98">
        <v>1</v>
      </c>
      <c r="D6763" s="98">
        <v>6</v>
      </c>
      <c r="E6763" s="98">
        <v>2002</v>
      </c>
      <c r="F6763" t="s">
        <v>8201</v>
      </c>
      <c r="G6763" s="99">
        <v>32877</v>
      </c>
      <c r="H6763" s="98">
        <v>4</v>
      </c>
      <c r="I6763" s="98">
        <v>1</v>
      </c>
      <c r="J6763" s="98">
        <v>1990</v>
      </c>
      <c r="K6763" t="s">
        <v>892</v>
      </c>
      <c r="L6763">
        <v>1</v>
      </c>
      <c r="M6763" s="98" t="s">
        <v>106</v>
      </c>
      <c r="N6763" t="s">
        <v>6417</v>
      </c>
      <c r="O6763" t="s">
        <v>6327</v>
      </c>
      <c r="P6763" t="s">
        <v>6327</v>
      </c>
      <c r="Q6763" t="s">
        <v>6360</v>
      </c>
      <c r="R6763" t="s">
        <v>6327</v>
      </c>
      <c r="S6763" s="100">
        <v>36526</v>
      </c>
      <c r="T6763" s="100">
        <v>36526</v>
      </c>
    </row>
    <row r="6764" spans="1:20" x14ac:dyDescent="0.2">
      <c r="A6764">
        <v>2209</v>
      </c>
      <c r="B6764" s="98" t="s">
        <v>1267</v>
      </c>
      <c r="C6764" s="98">
        <v>22</v>
      </c>
      <c r="D6764" s="98">
        <v>4</v>
      </c>
      <c r="E6764" s="98">
        <v>2008</v>
      </c>
      <c r="F6764" t="s">
        <v>6662</v>
      </c>
      <c r="G6764" s="99">
        <v>33072</v>
      </c>
      <c r="H6764" s="98">
        <v>18</v>
      </c>
      <c r="I6764" s="98">
        <v>7</v>
      </c>
      <c r="J6764" s="98">
        <v>1990</v>
      </c>
      <c r="K6764" t="s">
        <v>892</v>
      </c>
      <c r="L6764">
        <v>1</v>
      </c>
      <c r="M6764" s="98" t="s">
        <v>106</v>
      </c>
      <c r="N6764" t="s">
        <v>6417</v>
      </c>
      <c r="O6764" t="s">
        <v>6327</v>
      </c>
      <c r="P6764" t="s">
        <v>6327</v>
      </c>
      <c r="Q6764" t="s">
        <v>6374</v>
      </c>
      <c r="R6764" t="s">
        <v>6327</v>
      </c>
      <c r="S6764" s="100">
        <v>36526</v>
      </c>
      <c r="T6764" s="100">
        <v>36526</v>
      </c>
    </row>
    <row r="6765" spans="1:20" x14ac:dyDescent="0.2">
      <c r="A6765">
        <v>2208</v>
      </c>
      <c r="B6765" s="98" t="s">
        <v>4784</v>
      </c>
      <c r="C6765" s="98">
        <v>5</v>
      </c>
      <c r="D6765" s="98">
        <v>5</v>
      </c>
      <c r="E6765" s="98">
        <v>2008</v>
      </c>
      <c r="F6765" t="s">
        <v>8534</v>
      </c>
      <c r="G6765" s="99">
        <v>31955</v>
      </c>
      <c r="H6765" s="98">
        <v>27</v>
      </c>
      <c r="I6765" s="98">
        <v>6</v>
      </c>
      <c r="J6765" s="98">
        <v>1987</v>
      </c>
      <c r="K6765" t="s">
        <v>892</v>
      </c>
      <c r="L6765">
        <v>1</v>
      </c>
      <c r="M6765" s="98" t="s">
        <v>106</v>
      </c>
      <c r="N6765" t="s">
        <v>6417</v>
      </c>
      <c r="O6765" t="s">
        <v>6327</v>
      </c>
      <c r="P6765" t="s">
        <v>6327</v>
      </c>
      <c r="Q6765" t="s">
        <v>6333</v>
      </c>
      <c r="R6765" t="s">
        <v>6327</v>
      </c>
      <c r="S6765" s="100">
        <v>36526</v>
      </c>
      <c r="T6765" s="100">
        <v>36526</v>
      </c>
    </row>
    <row r="6766" spans="1:20" x14ac:dyDescent="0.2">
      <c r="A6766">
        <v>2207</v>
      </c>
      <c r="B6766" s="98" t="s">
        <v>5304</v>
      </c>
      <c r="C6766" s="98">
        <v>23</v>
      </c>
      <c r="D6766" s="98">
        <v>9</v>
      </c>
      <c r="E6766" s="98">
        <v>2009</v>
      </c>
      <c r="F6766" t="s">
        <v>8737</v>
      </c>
      <c r="G6766" s="99">
        <v>32343</v>
      </c>
      <c r="H6766" s="98">
        <v>19</v>
      </c>
      <c r="I6766" s="98">
        <v>7</v>
      </c>
      <c r="J6766" s="98">
        <v>1988</v>
      </c>
      <c r="K6766" t="s">
        <v>892</v>
      </c>
      <c r="L6766">
        <v>1</v>
      </c>
      <c r="M6766" s="98" t="s">
        <v>106</v>
      </c>
      <c r="N6766" t="s">
        <v>6417</v>
      </c>
      <c r="O6766" t="s">
        <v>6327</v>
      </c>
      <c r="P6766" t="s">
        <v>6327</v>
      </c>
      <c r="Q6766" t="s">
        <v>6334</v>
      </c>
      <c r="R6766" t="s">
        <v>6327</v>
      </c>
      <c r="S6766" s="100">
        <v>36526</v>
      </c>
      <c r="T6766" s="100">
        <v>36526</v>
      </c>
    </row>
    <row r="6767" spans="1:20" x14ac:dyDescent="0.2">
      <c r="A6767">
        <v>2206</v>
      </c>
      <c r="B6767" s="98" t="s">
        <v>5322</v>
      </c>
      <c r="C6767" s="98">
        <v>1</v>
      </c>
      <c r="D6767" s="98">
        <v>7</v>
      </c>
      <c r="E6767" s="98">
        <v>2008</v>
      </c>
      <c r="F6767" t="s">
        <v>8748</v>
      </c>
      <c r="G6767" s="99">
        <v>32096</v>
      </c>
      <c r="H6767" s="98">
        <v>15</v>
      </c>
      <c r="I6767" s="98">
        <v>11</v>
      </c>
      <c r="J6767" s="98">
        <v>1987</v>
      </c>
      <c r="K6767" t="s">
        <v>892</v>
      </c>
      <c r="L6767">
        <v>1</v>
      </c>
      <c r="M6767" s="98" t="s">
        <v>106</v>
      </c>
      <c r="N6767" t="s">
        <v>6417</v>
      </c>
      <c r="O6767" t="s">
        <v>6327</v>
      </c>
      <c r="P6767" t="s">
        <v>6327</v>
      </c>
      <c r="Q6767" t="s">
        <v>6327</v>
      </c>
      <c r="R6767" t="s">
        <v>6327</v>
      </c>
      <c r="S6767" s="100">
        <v>36526</v>
      </c>
      <c r="T6767" s="100">
        <v>36526</v>
      </c>
    </row>
    <row r="6768" spans="1:20" x14ac:dyDescent="0.2">
      <c r="A6768">
        <v>2205</v>
      </c>
      <c r="B6768" s="98" t="s">
        <v>5948</v>
      </c>
      <c r="C6768" s="98">
        <v>1</v>
      </c>
      <c r="D6768" s="98">
        <v>1</v>
      </c>
      <c r="E6768" s="98">
        <v>1996</v>
      </c>
      <c r="F6768" t="s">
        <v>8377</v>
      </c>
      <c r="G6768" s="99">
        <v>32459</v>
      </c>
      <c r="H6768" s="98">
        <v>12</v>
      </c>
      <c r="I6768" s="98">
        <v>11</v>
      </c>
      <c r="J6768" s="98">
        <v>1988</v>
      </c>
      <c r="K6768" t="s">
        <v>892</v>
      </c>
      <c r="L6768">
        <v>1</v>
      </c>
      <c r="M6768" s="98" t="s">
        <v>106</v>
      </c>
      <c r="N6768" t="s">
        <v>6436</v>
      </c>
      <c r="O6768" t="s">
        <v>6327</v>
      </c>
      <c r="P6768" t="s">
        <v>6334</v>
      </c>
      <c r="Q6768" t="s">
        <v>6421</v>
      </c>
      <c r="R6768" t="s">
        <v>6327</v>
      </c>
      <c r="S6768" s="100">
        <v>36526</v>
      </c>
      <c r="T6768" s="100">
        <v>36526</v>
      </c>
    </row>
    <row r="6769" spans="1:20" x14ac:dyDescent="0.2">
      <c r="A6769">
        <v>2204</v>
      </c>
      <c r="B6769" s="98" t="s">
        <v>4992</v>
      </c>
      <c r="C6769" s="98">
        <v>21</v>
      </c>
      <c r="D6769" s="98">
        <v>8</v>
      </c>
      <c r="E6769" s="98">
        <v>1998</v>
      </c>
      <c r="F6769" t="s">
        <v>507</v>
      </c>
      <c r="G6769" s="99">
        <v>32528</v>
      </c>
      <c r="H6769" s="98">
        <v>20</v>
      </c>
      <c r="I6769" s="98">
        <v>1</v>
      </c>
      <c r="J6769" s="98">
        <v>1989</v>
      </c>
      <c r="K6769" t="s">
        <v>332</v>
      </c>
      <c r="L6769">
        <v>1</v>
      </c>
      <c r="M6769" s="98" t="s">
        <v>106</v>
      </c>
      <c r="N6769" t="s">
        <v>6436</v>
      </c>
      <c r="O6769" t="s">
        <v>6327</v>
      </c>
      <c r="P6769" t="s">
        <v>6750</v>
      </c>
      <c r="Q6769" t="s">
        <v>6752</v>
      </c>
      <c r="R6769" t="s">
        <v>6327</v>
      </c>
      <c r="S6769" s="100">
        <v>36526</v>
      </c>
      <c r="T6769" s="100">
        <v>36526</v>
      </c>
    </row>
    <row r="6770" spans="1:20" x14ac:dyDescent="0.2">
      <c r="A6770">
        <v>2203</v>
      </c>
      <c r="B6770" s="98" t="s">
        <v>1178</v>
      </c>
      <c r="C6770" s="98">
        <v>26</v>
      </c>
      <c r="D6770" s="98">
        <v>3</v>
      </c>
      <c r="E6770" s="98">
        <v>1997</v>
      </c>
      <c r="F6770" t="s">
        <v>6544</v>
      </c>
      <c r="G6770" s="99">
        <v>29221</v>
      </c>
      <c r="H6770" s="98">
        <v>1</v>
      </c>
      <c r="I6770" s="98">
        <v>1</v>
      </c>
      <c r="J6770" s="98">
        <v>1980</v>
      </c>
      <c r="K6770" t="s">
        <v>332</v>
      </c>
      <c r="L6770">
        <v>1</v>
      </c>
      <c r="M6770" s="98" t="s">
        <v>106</v>
      </c>
      <c r="N6770" t="s">
        <v>6417</v>
      </c>
      <c r="O6770" t="s">
        <v>6327</v>
      </c>
      <c r="P6770" t="s">
        <v>6327</v>
      </c>
      <c r="Q6770" t="s">
        <v>6545</v>
      </c>
      <c r="R6770" t="s">
        <v>6327</v>
      </c>
      <c r="S6770" s="100">
        <v>36526</v>
      </c>
      <c r="T6770" s="100">
        <v>36526</v>
      </c>
    </row>
    <row r="6771" spans="1:20" x14ac:dyDescent="0.2">
      <c r="A6771">
        <v>2202</v>
      </c>
      <c r="B6771" s="98" t="s">
        <v>3946</v>
      </c>
      <c r="C6771" s="98">
        <v>31</v>
      </c>
      <c r="D6771" s="98">
        <v>3</v>
      </c>
      <c r="E6771" s="98">
        <v>1999</v>
      </c>
      <c r="F6771" t="s">
        <v>8022</v>
      </c>
      <c r="G6771" s="99">
        <v>33239</v>
      </c>
      <c r="H6771" s="98">
        <v>1</v>
      </c>
      <c r="I6771" s="98">
        <v>1</v>
      </c>
      <c r="J6771" s="98">
        <v>1991</v>
      </c>
      <c r="K6771" t="s">
        <v>892</v>
      </c>
      <c r="L6771">
        <v>1</v>
      </c>
      <c r="M6771" s="98" t="s">
        <v>106</v>
      </c>
      <c r="N6771" t="s">
        <v>6417</v>
      </c>
      <c r="O6771" t="s">
        <v>6327</v>
      </c>
      <c r="P6771" t="s">
        <v>6327</v>
      </c>
      <c r="Q6771" t="s">
        <v>6404</v>
      </c>
      <c r="R6771" t="s">
        <v>6327</v>
      </c>
      <c r="S6771" s="100">
        <v>36526</v>
      </c>
      <c r="T6771" s="100">
        <v>36526</v>
      </c>
    </row>
    <row r="6772" spans="1:20" x14ac:dyDescent="0.2">
      <c r="A6772">
        <v>2201</v>
      </c>
      <c r="B6772" s="98" t="s">
        <v>4939</v>
      </c>
      <c r="C6772" s="98">
        <v>28</v>
      </c>
      <c r="D6772" s="98">
        <v>12</v>
      </c>
      <c r="E6772" s="98">
        <v>1997</v>
      </c>
      <c r="F6772" t="s">
        <v>356</v>
      </c>
      <c r="G6772" s="99">
        <v>31048</v>
      </c>
      <c r="H6772" s="98">
        <v>1</v>
      </c>
      <c r="I6772" s="98">
        <v>1</v>
      </c>
      <c r="J6772" s="98">
        <v>1985</v>
      </c>
      <c r="K6772" t="s">
        <v>332</v>
      </c>
      <c r="L6772">
        <v>0</v>
      </c>
      <c r="M6772" s="98" t="s">
        <v>106</v>
      </c>
      <c r="N6772" t="s">
        <v>6417</v>
      </c>
      <c r="O6772" t="s">
        <v>6327</v>
      </c>
      <c r="P6772" t="s">
        <v>6327</v>
      </c>
      <c r="Q6772" t="s">
        <v>6327</v>
      </c>
      <c r="R6772" t="s">
        <v>6327</v>
      </c>
      <c r="S6772" s="100">
        <v>36526</v>
      </c>
      <c r="T6772" s="100">
        <v>36526</v>
      </c>
    </row>
    <row r="6773" spans="1:20" x14ac:dyDescent="0.2">
      <c r="A6773">
        <v>2200</v>
      </c>
      <c r="B6773" s="98" t="s">
        <v>5884</v>
      </c>
      <c r="C6773" s="98">
        <v>5</v>
      </c>
      <c r="D6773" s="98">
        <v>3</v>
      </c>
      <c r="E6773" s="98">
        <v>1989</v>
      </c>
      <c r="F6773" t="s">
        <v>8930</v>
      </c>
      <c r="G6773" s="99">
        <v>32430</v>
      </c>
      <c r="H6773" s="98">
        <v>14</v>
      </c>
      <c r="I6773" s="98">
        <v>10</v>
      </c>
      <c r="J6773" s="98">
        <v>1988</v>
      </c>
      <c r="K6773" t="s">
        <v>332</v>
      </c>
      <c r="L6773">
        <v>1</v>
      </c>
      <c r="M6773" s="98" t="s">
        <v>106</v>
      </c>
      <c r="N6773" t="s">
        <v>6787</v>
      </c>
      <c r="O6773" t="s">
        <v>6327</v>
      </c>
      <c r="P6773" t="s">
        <v>6327</v>
      </c>
      <c r="Q6773" t="s">
        <v>8374</v>
      </c>
      <c r="R6773" t="s">
        <v>6327</v>
      </c>
      <c r="S6773" s="100">
        <v>36526</v>
      </c>
      <c r="T6773" s="100">
        <v>36526</v>
      </c>
    </row>
    <row r="6774" spans="1:20" x14ac:dyDescent="0.2">
      <c r="A6774">
        <v>2199</v>
      </c>
      <c r="B6774" s="98" t="s">
        <v>5248</v>
      </c>
      <c r="C6774" s="98">
        <v>1</v>
      </c>
      <c r="D6774" s="98">
        <v>1</v>
      </c>
      <c r="E6774" s="98">
        <v>1990</v>
      </c>
      <c r="F6774" t="s">
        <v>6982</v>
      </c>
      <c r="G6774" s="99">
        <v>31953</v>
      </c>
      <c r="H6774" s="98">
        <v>25</v>
      </c>
      <c r="I6774" s="98">
        <v>6</v>
      </c>
      <c r="J6774" s="98">
        <v>1987</v>
      </c>
      <c r="K6774" t="s">
        <v>332</v>
      </c>
      <c r="L6774">
        <v>1</v>
      </c>
      <c r="M6774" s="98" t="s">
        <v>106</v>
      </c>
      <c r="N6774" t="s">
        <v>6417</v>
      </c>
      <c r="O6774" t="s">
        <v>6327</v>
      </c>
      <c r="P6774" t="s">
        <v>6327</v>
      </c>
      <c r="Q6774" t="s">
        <v>7269</v>
      </c>
      <c r="R6774" t="s">
        <v>6327</v>
      </c>
      <c r="S6774" s="100">
        <v>36526</v>
      </c>
      <c r="T6774" s="100">
        <v>36526</v>
      </c>
    </row>
    <row r="6775" spans="1:20" x14ac:dyDescent="0.2">
      <c r="A6775">
        <v>2198</v>
      </c>
      <c r="B6775" s="98" t="s">
        <v>5474</v>
      </c>
      <c r="C6775" s="98">
        <v>1</v>
      </c>
      <c r="D6775" s="98">
        <v>1</v>
      </c>
      <c r="E6775" s="98">
        <v>1974</v>
      </c>
      <c r="F6775" t="s">
        <v>867</v>
      </c>
      <c r="G6775" s="99">
        <v>32212</v>
      </c>
      <c r="H6775" s="98">
        <v>10</v>
      </c>
      <c r="I6775" s="98">
        <v>3</v>
      </c>
      <c r="J6775" s="98">
        <v>1988</v>
      </c>
      <c r="K6775" t="s">
        <v>332</v>
      </c>
      <c r="L6775">
        <v>1</v>
      </c>
      <c r="M6775" s="98" t="s">
        <v>106</v>
      </c>
      <c r="N6775" t="s">
        <v>6436</v>
      </c>
      <c r="O6775" t="s">
        <v>6327</v>
      </c>
      <c r="P6775" t="s">
        <v>7151</v>
      </c>
      <c r="Q6775" t="s">
        <v>7269</v>
      </c>
      <c r="R6775" t="s">
        <v>6327</v>
      </c>
      <c r="S6775" s="100">
        <v>36526</v>
      </c>
      <c r="T6775" s="100">
        <v>36526</v>
      </c>
    </row>
    <row r="6776" spans="1:20" x14ac:dyDescent="0.2">
      <c r="A6776">
        <v>2197</v>
      </c>
      <c r="B6776" s="98" t="s">
        <v>1898</v>
      </c>
      <c r="C6776" s="98">
        <v>1</v>
      </c>
      <c r="D6776" s="98">
        <v>1</v>
      </c>
      <c r="E6776" s="98">
        <v>1994</v>
      </c>
      <c r="F6776" t="s">
        <v>7095</v>
      </c>
      <c r="G6776" s="99">
        <v>32993</v>
      </c>
      <c r="H6776" s="98">
        <v>30</v>
      </c>
      <c r="I6776" s="98">
        <v>4</v>
      </c>
      <c r="J6776" s="98">
        <v>1990</v>
      </c>
      <c r="K6776" t="s">
        <v>892</v>
      </c>
      <c r="L6776">
        <v>1</v>
      </c>
      <c r="M6776" s="98" t="s">
        <v>106</v>
      </c>
      <c r="N6776" t="s">
        <v>6547</v>
      </c>
      <c r="O6776" t="s">
        <v>6327</v>
      </c>
      <c r="P6776" t="s">
        <v>6327</v>
      </c>
      <c r="Q6776" t="s">
        <v>6361</v>
      </c>
      <c r="R6776" t="s">
        <v>6327</v>
      </c>
      <c r="S6776" s="100">
        <v>36526</v>
      </c>
      <c r="T6776" s="100">
        <v>36526</v>
      </c>
    </row>
    <row r="6777" spans="1:20" x14ac:dyDescent="0.2">
      <c r="A6777">
        <v>2196</v>
      </c>
      <c r="B6777" s="98" t="s">
        <v>3123</v>
      </c>
      <c r="C6777" s="98">
        <v>1</v>
      </c>
      <c r="D6777" s="98">
        <v>1</v>
      </c>
      <c r="E6777" s="98">
        <v>1999</v>
      </c>
      <c r="F6777" t="s">
        <v>7762</v>
      </c>
      <c r="G6777" s="99">
        <v>33179</v>
      </c>
      <c r="H6777" s="98">
        <v>2</v>
      </c>
      <c r="I6777" s="98">
        <v>11</v>
      </c>
      <c r="J6777" s="98">
        <v>1990</v>
      </c>
      <c r="K6777" t="s">
        <v>892</v>
      </c>
      <c r="L6777">
        <v>1</v>
      </c>
      <c r="M6777" s="98" t="s">
        <v>106</v>
      </c>
      <c r="N6777" t="s">
        <v>6920</v>
      </c>
      <c r="O6777" t="s">
        <v>6327</v>
      </c>
      <c r="P6777" t="s">
        <v>6327</v>
      </c>
      <c r="Q6777" t="s">
        <v>6459</v>
      </c>
      <c r="R6777" t="s">
        <v>6327</v>
      </c>
      <c r="S6777" s="100">
        <v>36526</v>
      </c>
      <c r="T6777" s="100">
        <v>36526</v>
      </c>
    </row>
    <row r="6778" spans="1:20" x14ac:dyDescent="0.2">
      <c r="A6778">
        <v>2195</v>
      </c>
      <c r="B6778" s="98" t="s">
        <v>3020</v>
      </c>
      <c r="C6778" s="98">
        <v>26</v>
      </c>
      <c r="D6778" s="98">
        <v>4</v>
      </c>
      <c r="E6778" s="98">
        <v>2011</v>
      </c>
      <c r="F6778" t="s">
        <v>6523</v>
      </c>
      <c r="G6778" s="99">
        <v>32592</v>
      </c>
      <c r="H6778" s="98">
        <v>25</v>
      </c>
      <c r="I6778" s="98">
        <v>3</v>
      </c>
      <c r="J6778" s="98">
        <v>1989</v>
      </c>
      <c r="K6778" t="s">
        <v>892</v>
      </c>
      <c r="L6778">
        <v>1</v>
      </c>
      <c r="M6778" s="98" t="s">
        <v>106</v>
      </c>
      <c r="N6778" t="s">
        <v>6417</v>
      </c>
      <c r="O6778" t="s">
        <v>6327</v>
      </c>
      <c r="P6778" t="s">
        <v>6327</v>
      </c>
      <c r="Q6778" t="s">
        <v>6654</v>
      </c>
      <c r="R6778" t="s">
        <v>6327</v>
      </c>
      <c r="S6778" s="100">
        <v>36526</v>
      </c>
      <c r="T6778" s="100">
        <v>36526</v>
      </c>
    </row>
    <row r="6779" spans="1:20" x14ac:dyDescent="0.2">
      <c r="A6779">
        <v>2194</v>
      </c>
      <c r="B6779" s="98" t="s">
        <v>5283</v>
      </c>
      <c r="C6779" s="98">
        <v>1</v>
      </c>
      <c r="D6779" s="98">
        <v>1</v>
      </c>
      <c r="E6779" s="98">
        <v>1954</v>
      </c>
      <c r="F6779" t="s">
        <v>8726</v>
      </c>
      <c r="G6779" s="99">
        <v>32223</v>
      </c>
      <c r="H6779" s="98">
        <v>21</v>
      </c>
      <c r="I6779" s="98">
        <v>3</v>
      </c>
      <c r="J6779" s="98">
        <v>1988</v>
      </c>
      <c r="K6779" t="s">
        <v>892</v>
      </c>
      <c r="L6779">
        <v>1</v>
      </c>
      <c r="M6779" s="98" t="s">
        <v>106</v>
      </c>
      <c r="N6779" t="s">
        <v>6417</v>
      </c>
      <c r="O6779" t="s">
        <v>6327</v>
      </c>
      <c r="P6779" t="s">
        <v>6327</v>
      </c>
      <c r="Q6779" t="s">
        <v>6795</v>
      </c>
      <c r="R6779" t="s">
        <v>6327</v>
      </c>
      <c r="S6779" s="100">
        <v>36526</v>
      </c>
      <c r="T6779" s="100">
        <v>36526</v>
      </c>
    </row>
    <row r="6780" spans="1:20" x14ac:dyDescent="0.2">
      <c r="A6780">
        <v>2193</v>
      </c>
      <c r="B6780" s="98" t="s">
        <v>2286</v>
      </c>
      <c r="C6780" s="98">
        <v>1</v>
      </c>
      <c r="D6780" s="98">
        <v>1</v>
      </c>
      <c r="E6780" s="98">
        <v>2006</v>
      </c>
      <c r="F6780" t="s">
        <v>6667</v>
      </c>
      <c r="G6780" s="99">
        <v>32509</v>
      </c>
      <c r="H6780" s="98">
        <v>1</v>
      </c>
      <c r="I6780" s="98">
        <v>1</v>
      </c>
      <c r="J6780" s="98">
        <v>1989</v>
      </c>
      <c r="K6780" t="s">
        <v>892</v>
      </c>
      <c r="L6780">
        <v>1</v>
      </c>
      <c r="M6780" s="98" t="s">
        <v>106</v>
      </c>
      <c r="N6780" t="s">
        <v>6417</v>
      </c>
      <c r="O6780" t="s">
        <v>6327</v>
      </c>
      <c r="P6780" t="s">
        <v>6327</v>
      </c>
      <c r="Q6780" t="s">
        <v>6327</v>
      </c>
      <c r="R6780" t="s">
        <v>6327</v>
      </c>
      <c r="S6780" s="100">
        <v>36526</v>
      </c>
      <c r="T6780" s="100">
        <v>36526</v>
      </c>
    </row>
    <row r="6781" spans="1:20" x14ac:dyDescent="0.2">
      <c r="A6781">
        <v>2192</v>
      </c>
      <c r="B6781" s="98" t="s">
        <v>2737</v>
      </c>
      <c r="C6781" s="98">
        <v>24</v>
      </c>
      <c r="D6781" s="98">
        <v>6</v>
      </c>
      <c r="E6781" s="98">
        <v>1992</v>
      </c>
      <c r="F6781" t="s">
        <v>293</v>
      </c>
      <c r="G6781" s="99">
        <v>16803</v>
      </c>
      <c r="H6781" s="98">
        <v>1</v>
      </c>
      <c r="I6781" s="98">
        <v>1</v>
      </c>
      <c r="J6781" s="98">
        <v>1946</v>
      </c>
      <c r="K6781" t="s">
        <v>332</v>
      </c>
      <c r="L6781">
        <v>0</v>
      </c>
      <c r="M6781" s="98" t="s">
        <v>106</v>
      </c>
      <c r="N6781" t="s">
        <v>7398</v>
      </c>
      <c r="O6781" t="s">
        <v>6327</v>
      </c>
      <c r="P6781" t="s">
        <v>6327</v>
      </c>
      <c r="Q6781" t="s">
        <v>6395</v>
      </c>
      <c r="R6781" t="s">
        <v>6327</v>
      </c>
      <c r="S6781" s="100">
        <v>43264</v>
      </c>
      <c r="T6781" s="100">
        <v>36526</v>
      </c>
    </row>
    <row r="6782" spans="1:20" x14ac:dyDescent="0.2">
      <c r="A6782">
        <v>2191</v>
      </c>
      <c r="B6782" s="98" t="s">
        <v>46</v>
      </c>
      <c r="C6782" s="98">
        <v>18</v>
      </c>
      <c r="D6782" s="98">
        <v>9</v>
      </c>
      <c r="E6782" s="98">
        <v>2007</v>
      </c>
      <c r="F6782" t="s">
        <v>6435</v>
      </c>
      <c r="G6782" s="99">
        <v>33434</v>
      </c>
      <c r="H6782" s="98">
        <v>15</v>
      </c>
      <c r="I6782" s="98">
        <v>7</v>
      </c>
      <c r="J6782" s="98">
        <v>1991</v>
      </c>
      <c r="K6782" t="s">
        <v>332</v>
      </c>
      <c r="L6782">
        <v>0</v>
      </c>
      <c r="M6782" s="98" t="s">
        <v>106</v>
      </c>
      <c r="N6782" t="s">
        <v>6436</v>
      </c>
      <c r="O6782" t="s">
        <v>6327</v>
      </c>
      <c r="P6782" t="s">
        <v>6386</v>
      </c>
      <c r="Q6782" t="s">
        <v>6398</v>
      </c>
      <c r="R6782" t="s">
        <v>6327</v>
      </c>
      <c r="S6782" s="100">
        <v>41081</v>
      </c>
      <c r="T6782" s="100">
        <v>36526</v>
      </c>
    </row>
    <row r="6783" spans="1:20" x14ac:dyDescent="0.2">
      <c r="A6783">
        <v>2190</v>
      </c>
      <c r="B6783" s="98" t="s">
        <v>4468</v>
      </c>
      <c r="C6783" s="98">
        <v>1</v>
      </c>
      <c r="D6783" s="98">
        <v>1</v>
      </c>
      <c r="E6783" s="98">
        <v>1977</v>
      </c>
      <c r="F6783" t="s">
        <v>331</v>
      </c>
      <c r="G6783" s="99">
        <v>34335</v>
      </c>
      <c r="H6783" s="98">
        <v>1</v>
      </c>
      <c r="I6783" s="98">
        <v>1</v>
      </c>
      <c r="J6783" s="98">
        <v>1994</v>
      </c>
      <c r="K6783" t="s">
        <v>332</v>
      </c>
      <c r="L6783">
        <v>0</v>
      </c>
      <c r="M6783" s="98" t="s">
        <v>106</v>
      </c>
      <c r="N6783" t="s">
        <v>6417</v>
      </c>
      <c r="O6783" t="s">
        <v>6327</v>
      </c>
      <c r="P6783" t="s">
        <v>6327</v>
      </c>
      <c r="Q6783" t="s">
        <v>6327</v>
      </c>
      <c r="R6783" t="s">
        <v>6327</v>
      </c>
      <c r="S6783" s="100">
        <v>36526</v>
      </c>
      <c r="T6783" s="100">
        <v>36526</v>
      </c>
    </row>
    <row r="6784" spans="1:20" x14ac:dyDescent="0.2">
      <c r="A6784">
        <v>2189</v>
      </c>
      <c r="B6784" s="98" t="s">
        <v>5975</v>
      </c>
      <c r="C6784" s="98">
        <v>9</v>
      </c>
      <c r="D6784" s="98">
        <v>7</v>
      </c>
      <c r="E6784" s="98">
        <v>2003</v>
      </c>
      <c r="F6784" t="s">
        <v>263</v>
      </c>
      <c r="G6784" s="99">
        <v>35431</v>
      </c>
      <c r="H6784" s="98">
        <v>1</v>
      </c>
      <c r="I6784" s="98">
        <v>1</v>
      </c>
      <c r="J6784" s="98">
        <v>1997</v>
      </c>
      <c r="K6784" t="s">
        <v>332</v>
      </c>
      <c r="L6784">
        <v>0</v>
      </c>
      <c r="M6784" s="98" t="s">
        <v>106</v>
      </c>
      <c r="N6784" t="s">
        <v>6675</v>
      </c>
      <c r="O6784" t="s">
        <v>6327</v>
      </c>
      <c r="P6784" t="s">
        <v>6327</v>
      </c>
      <c r="Q6784" t="s">
        <v>6334</v>
      </c>
      <c r="R6784" t="s">
        <v>6327</v>
      </c>
      <c r="S6784" s="100">
        <v>44012.625787037039</v>
      </c>
      <c r="T6784" s="100">
        <v>36526</v>
      </c>
    </row>
    <row r="6785" spans="1:20" x14ac:dyDescent="0.2">
      <c r="A6785">
        <v>2188</v>
      </c>
      <c r="B6785" s="98" t="s">
        <v>2074</v>
      </c>
      <c r="C6785" s="98">
        <v>6</v>
      </c>
      <c r="D6785" s="98">
        <v>10</v>
      </c>
      <c r="E6785" s="98">
        <v>1999</v>
      </c>
      <c r="F6785" t="s">
        <v>7167</v>
      </c>
      <c r="G6785" s="99">
        <v>33727</v>
      </c>
      <c r="H6785" s="98">
        <v>3</v>
      </c>
      <c r="I6785" s="98">
        <v>5</v>
      </c>
      <c r="J6785" s="98">
        <v>1992</v>
      </c>
      <c r="K6785" t="s">
        <v>332</v>
      </c>
      <c r="L6785">
        <v>0</v>
      </c>
      <c r="M6785" s="98" t="s">
        <v>106</v>
      </c>
      <c r="N6785" t="s">
        <v>6436</v>
      </c>
      <c r="O6785" t="s">
        <v>6327</v>
      </c>
      <c r="P6785" t="s">
        <v>6327</v>
      </c>
      <c r="Q6785" t="s">
        <v>6327</v>
      </c>
      <c r="R6785" t="s">
        <v>6327</v>
      </c>
      <c r="S6785" s="100">
        <v>36526</v>
      </c>
      <c r="T6785" s="100">
        <v>36526</v>
      </c>
    </row>
    <row r="6786" spans="1:20" x14ac:dyDescent="0.2">
      <c r="A6786">
        <v>2187</v>
      </c>
      <c r="B6786" s="98" t="s">
        <v>2074</v>
      </c>
      <c r="C6786" s="98">
        <v>1</v>
      </c>
      <c r="D6786" s="98">
        <v>1</v>
      </c>
      <c r="E6786" s="98">
        <v>1997</v>
      </c>
      <c r="F6786" t="s">
        <v>3613</v>
      </c>
      <c r="G6786" s="99">
        <v>33304</v>
      </c>
      <c r="H6786" s="98">
        <v>7</v>
      </c>
      <c r="I6786" s="98">
        <v>3</v>
      </c>
      <c r="J6786" s="98">
        <v>1991</v>
      </c>
      <c r="K6786" t="s">
        <v>332</v>
      </c>
      <c r="L6786">
        <v>0</v>
      </c>
      <c r="M6786" s="98" t="s">
        <v>106</v>
      </c>
      <c r="N6786" t="s">
        <v>6451</v>
      </c>
      <c r="O6786" t="s">
        <v>6327</v>
      </c>
      <c r="P6786" t="s">
        <v>6327</v>
      </c>
      <c r="Q6786" t="s">
        <v>6370</v>
      </c>
      <c r="R6786" t="s">
        <v>6327</v>
      </c>
      <c r="S6786" s="100">
        <v>42156</v>
      </c>
      <c r="T6786" s="100">
        <v>36526</v>
      </c>
    </row>
    <row r="6787" spans="1:20" x14ac:dyDescent="0.2">
      <c r="A6787">
        <v>2186</v>
      </c>
      <c r="B6787" s="98" t="s">
        <v>3628</v>
      </c>
      <c r="C6787" s="98">
        <v>1</v>
      </c>
      <c r="D6787" s="98">
        <v>1</v>
      </c>
      <c r="E6787" s="98">
        <v>2008</v>
      </c>
      <c r="F6787" t="s">
        <v>338</v>
      </c>
      <c r="G6787" s="99">
        <v>32509</v>
      </c>
      <c r="H6787" s="98">
        <v>1</v>
      </c>
      <c r="I6787" s="98">
        <v>1</v>
      </c>
      <c r="J6787" s="98">
        <v>1989</v>
      </c>
      <c r="K6787" t="s">
        <v>332</v>
      </c>
      <c r="L6787">
        <v>0</v>
      </c>
      <c r="M6787" s="98" t="s">
        <v>106</v>
      </c>
      <c r="N6787" t="s">
        <v>6424</v>
      </c>
      <c r="O6787" t="s">
        <v>6327</v>
      </c>
      <c r="P6787" t="s">
        <v>6327</v>
      </c>
      <c r="Q6787" t="s">
        <v>6327</v>
      </c>
      <c r="R6787" t="s">
        <v>6327</v>
      </c>
      <c r="S6787" s="100">
        <v>36526</v>
      </c>
      <c r="T6787" s="100">
        <v>36526</v>
      </c>
    </row>
    <row r="6788" spans="1:20" x14ac:dyDescent="0.2">
      <c r="A6788">
        <v>2185</v>
      </c>
      <c r="B6788" s="98" t="s">
        <v>46</v>
      </c>
      <c r="C6788" s="98">
        <v>17</v>
      </c>
      <c r="D6788" s="98">
        <v>10</v>
      </c>
      <c r="E6788" s="98">
        <v>2011</v>
      </c>
      <c r="F6788" t="s">
        <v>713</v>
      </c>
      <c r="G6788" s="99">
        <v>32509</v>
      </c>
      <c r="H6788" s="98">
        <v>1</v>
      </c>
      <c r="I6788" s="98">
        <v>1</v>
      </c>
      <c r="J6788" s="98">
        <v>1989</v>
      </c>
      <c r="K6788" t="s">
        <v>332</v>
      </c>
      <c r="L6788">
        <v>0</v>
      </c>
      <c r="M6788" s="98" t="s">
        <v>106</v>
      </c>
      <c r="N6788" t="s">
        <v>6436</v>
      </c>
      <c r="O6788" t="s">
        <v>6327</v>
      </c>
      <c r="P6788" t="s">
        <v>6386</v>
      </c>
      <c r="Q6788" t="s">
        <v>6398</v>
      </c>
      <c r="R6788" t="s">
        <v>6327</v>
      </c>
      <c r="S6788" s="100">
        <v>36526</v>
      </c>
      <c r="T6788" s="100">
        <v>36526</v>
      </c>
    </row>
    <row r="6789" spans="1:20" x14ac:dyDescent="0.2">
      <c r="A6789">
        <v>2184</v>
      </c>
      <c r="B6789" s="98" t="s">
        <v>1790</v>
      </c>
      <c r="C6789" s="98">
        <v>20</v>
      </c>
      <c r="D6789" s="98">
        <v>3</v>
      </c>
      <c r="E6789" s="98">
        <v>2003</v>
      </c>
      <c r="F6789" t="s">
        <v>6894</v>
      </c>
      <c r="G6789" s="99">
        <v>32143</v>
      </c>
      <c r="H6789" s="98">
        <v>1</v>
      </c>
      <c r="I6789" s="98">
        <v>1</v>
      </c>
      <c r="J6789" s="98">
        <v>1988</v>
      </c>
      <c r="K6789" t="s">
        <v>332</v>
      </c>
      <c r="L6789">
        <v>0</v>
      </c>
      <c r="M6789" s="98" t="s">
        <v>106</v>
      </c>
      <c r="N6789" t="s">
        <v>6417</v>
      </c>
      <c r="O6789" t="s">
        <v>6327</v>
      </c>
      <c r="P6789" t="s">
        <v>6327</v>
      </c>
      <c r="Q6789" t="s">
        <v>6327</v>
      </c>
      <c r="R6789" t="s">
        <v>6327</v>
      </c>
      <c r="S6789" s="100">
        <v>36526</v>
      </c>
      <c r="T6789" s="100">
        <v>36526</v>
      </c>
    </row>
    <row r="6790" spans="1:20" x14ac:dyDescent="0.2">
      <c r="A6790">
        <v>2183</v>
      </c>
      <c r="B6790" s="98" t="s">
        <v>5953</v>
      </c>
      <c r="C6790" s="98">
        <v>1</v>
      </c>
      <c r="D6790" s="98">
        <v>1</v>
      </c>
      <c r="E6790" s="98">
        <v>1994</v>
      </c>
      <c r="F6790" t="s">
        <v>310</v>
      </c>
      <c r="G6790" s="99">
        <v>32487</v>
      </c>
      <c r="H6790" s="98">
        <v>10</v>
      </c>
      <c r="I6790" s="98">
        <v>12</v>
      </c>
      <c r="J6790" s="98">
        <v>1988</v>
      </c>
      <c r="K6790" t="s">
        <v>332</v>
      </c>
      <c r="L6790">
        <v>0</v>
      </c>
      <c r="M6790" s="98" t="s">
        <v>106</v>
      </c>
      <c r="N6790" t="s">
        <v>6368</v>
      </c>
      <c r="O6790" t="s">
        <v>7620</v>
      </c>
      <c r="P6790" t="s">
        <v>6334</v>
      </c>
      <c r="Q6790" t="s">
        <v>6395</v>
      </c>
      <c r="R6790" t="s">
        <v>6327</v>
      </c>
      <c r="S6790" s="100">
        <v>41450</v>
      </c>
      <c r="T6790" s="100">
        <v>36526</v>
      </c>
    </row>
    <row r="6791" spans="1:20" x14ac:dyDescent="0.2">
      <c r="A6791">
        <v>2182</v>
      </c>
      <c r="B6791" s="98" t="s">
        <v>6239</v>
      </c>
      <c r="C6791" s="98">
        <v>7</v>
      </c>
      <c r="D6791" s="98">
        <v>6</v>
      </c>
      <c r="E6791" s="98">
        <v>1997</v>
      </c>
      <c r="F6791" t="s">
        <v>258</v>
      </c>
      <c r="G6791" s="99">
        <v>32143</v>
      </c>
      <c r="H6791" s="98">
        <v>1</v>
      </c>
      <c r="I6791" s="98">
        <v>1</v>
      </c>
      <c r="J6791" s="98">
        <v>1988</v>
      </c>
      <c r="K6791" t="s">
        <v>332</v>
      </c>
      <c r="L6791">
        <v>0</v>
      </c>
      <c r="M6791" s="98" t="s">
        <v>106</v>
      </c>
      <c r="N6791" t="s">
        <v>6417</v>
      </c>
      <c r="O6791" t="s">
        <v>6327</v>
      </c>
      <c r="P6791" t="s">
        <v>6327</v>
      </c>
      <c r="Q6791" t="s">
        <v>6327</v>
      </c>
      <c r="R6791" t="s">
        <v>6327</v>
      </c>
      <c r="S6791" s="100">
        <v>36526</v>
      </c>
      <c r="T6791" s="100">
        <v>36526</v>
      </c>
    </row>
    <row r="6792" spans="1:20" x14ac:dyDescent="0.2">
      <c r="A6792">
        <v>2181</v>
      </c>
      <c r="B6792" s="98" t="s">
        <v>4033</v>
      </c>
      <c r="C6792" s="98">
        <v>1</v>
      </c>
      <c r="D6792" s="98">
        <v>1</v>
      </c>
      <c r="E6792" s="98">
        <v>2004</v>
      </c>
      <c r="F6792" t="s">
        <v>299</v>
      </c>
      <c r="G6792" s="99">
        <v>31413</v>
      </c>
      <c r="H6792" s="98">
        <v>1</v>
      </c>
      <c r="I6792" s="98">
        <v>1</v>
      </c>
      <c r="J6792" s="98">
        <v>1986</v>
      </c>
      <c r="K6792" t="s">
        <v>332</v>
      </c>
      <c r="L6792">
        <v>0</v>
      </c>
      <c r="M6792" s="98" t="s">
        <v>106</v>
      </c>
      <c r="N6792" t="s">
        <v>6417</v>
      </c>
      <c r="O6792" t="s">
        <v>6327</v>
      </c>
      <c r="P6792" t="s">
        <v>6327</v>
      </c>
      <c r="Q6792" t="s">
        <v>6327</v>
      </c>
      <c r="R6792" t="s">
        <v>6327</v>
      </c>
      <c r="S6792" s="100">
        <v>36526</v>
      </c>
      <c r="T6792" s="100">
        <v>36526</v>
      </c>
    </row>
    <row r="6793" spans="1:20" x14ac:dyDescent="0.2">
      <c r="A6793">
        <v>2180</v>
      </c>
      <c r="B6793" s="98" t="s">
        <v>2419</v>
      </c>
      <c r="C6793" s="98">
        <v>15</v>
      </c>
      <c r="D6793" s="98">
        <v>3</v>
      </c>
      <c r="E6793" s="98">
        <v>1998</v>
      </c>
      <c r="F6793" t="s">
        <v>5561</v>
      </c>
      <c r="G6793" s="99">
        <v>31413</v>
      </c>
      <c r="H6793" s="98">
        <v>1</v>
      </c>
      <c r="I6793" s="98">
        <v>1</v>
      </c>
      <c r="J6793" s="98">
        <v>1986</v>
      </c>
      <c r="K6793" t="s">
        <v>332</v>
      </c>
      <c r="L6793">
        <v>0</v>
      </c>
      <c r="M6793" s="98" t="s">
        <v>106</v>
      </c>
      <c r="N6793" t="s">
        <v>6417</v>
      </c>
      <c r="O6793" t="s">
        <v>6327</v>
      </c>
      <c r="P6793" t="s">
        <v>6327</v>
      </c>
      <c r="Q6793" t="s">
        <v>6333</v>
      </c>
      <c r="R6793" t="s">
        <v>6327</v>
      </c>
      <c r="S6793" s="100">
        <v>36526</v>
      </c>
      <c r="T6793" s="100">
        <v>36526</v>
      </c>
    </row>
    <row r="6794" spans="1:20" x14ac:dyDescent="0.2">
      <c r="A6794">
        <v>2179</v>
      </c>
      <c r="B6794" s="98" t="s">
        <v>726</v>
      </c>
      <c r="C6794" s="98">
        <v>1</v>
      </c>
      <c r="D6794" s="98">
        <v>1</v>
      </c>
      <c r="E6794" s="98">
        <v>1997</v>
      </c>
      <c r="F6794" t="s">
        <v>586</v>
      </c>
      <c r="G6794" s="99">
        <v>31048</v>
      </c>
      <c r="H6794" s="98">
        <v>1</v>
      </c>
      <c r="I6794" s="98">
        <v>1</v>
      </c>
      <c r="J6794" s="98">
        <v>1985</v>
      </c>
      <c r="K6794" t="s">
        <v>332</v>
      </c>
      <c r="L6794">
        <v>0</v>
      </c>
      <c r="M6794" s="98" t="s">
        <v>106</v>
      </c>
      <c r="N6794" t="s">
        <v>6417</v>
      </c>
      <c r="O6794" t="s">
        <v>6327</v>
      </c>
      <c r="P6794" t="s">
        <v>6327</v>
      </c>
      <c r="Q6794" t="s">
        <v>6333</v>
      </c>
      <c r="R6794" t="s">
        <v>6327</v>
      </c>
      <c r="S6794" s="100">
        <v>36526</v>
      </c>
      <c r="T6794" s="100">
        <v>36526</v>
      </c>
    </row>
    <row r="6795" spans="1:20" x14ac:dyDescent="0.2">
      <c r="A6795">
        <v>2178</v>
      </c>
      <c r="B6795" s="98" t="s">
        <v>3331</v>
      </c>
      <c r="C6795" s="98">
        <v>2</v>
      </c>
      <c r="D6795" s="98">
        <v>8</v>
      </c>
      <c r="E6795" s="98">
        <v>1985</v>
      </c>
      <c r="F6795" t="s">
        <v>560</v>
      </c>
      <c r="G6795" s="99">
        <v>30682</v>
      </c>
      <c r="H6795" s="98">
        <v>1</v>
      </c>
      <c r="I6795" s="98">
        <v>1</v>
      </c>
      <c r="J6795" s="98">
        <v>1984</v>
      </c>
      <c r="K6795" t="s">
        <v>332</v>
      </c>
      <c r="L6795">
        <v>0</v>
      </c>
      <c r="M6795" s="98" t="s">
        <v>106</v>
      </c>
      <c r="N6795" t="s">
        <v>6417</v>
      </c>
      <c r="O6795" t="s">
        <v>6327</v>
      </c>
      <c r="P6795" t="s">
        <v>6327</v>
      </c>
      <c r="Q6795" t="s">
        <v>6346</v>
      </c>
      <c r="R6795" t="s">
        <v>6327</v>
      </c>
      <c r="S6795" s="100">
        <v>36526</v>
      </c>
      <c r="T6795" s="100">
        <v>36526</v>
      </c>
    </row>
    <row r="6796" spans="1:20" x14ac:dyDescent="0.2">
      <c r="A6796">
        <v>2177</v>
      </c>
      <c r="B6796" s="98" t="s">
        <v>3527</v>
      </c>
      <c r="C6796" s="98">
        <v>19</v>
      </c>
      <c r="D6796" s="98">
        <v>8</v>
      </c>
      <c r="E6796" s="98">
        <v>2000</v>
      </c>
      <c r="F6796" t="s">
        <v>6762</v>
      </c>
      <c r="G6796" s="99">
        <v>32143</v>
      </c>
      <c r="H6796" s="98">
        <v>1</v>
      </c>
      <c r="I6796" s="98">
        <v>1</v>
      </c>
      <c r="J6796" s="98">
        <v>1988</v>
      </c>
      <c r="K6796" t="s">
        <v>892</v>
      </c>
      <c r="L6796">
        <v>0</v>
      </c>
      <c r="M6796" s="98" t="s">
        <v>106</v>
      </c>
      <c r="N6796" t="s">
        <v>6417</v>
      </c>
      <c r="O6796" t="s">
        <v>6327</v>
      </c>
      <c r="P6796" t="s">
        <v>6327</v>
      </c>
      <c r="Q6796" t="s">
        <v>6327</v>
      </c>
      <c r="R6796" t="s">
        <v>6327</v>
      </c>
      <c r="S6796" s="100">
        <v>36526</v>
      </c>
      <c r="T6796" s="100">
        <v>36526</v>
      </c>
    </row>
    <row r="6797" spans="1:20" x14ac:dyDescent="0.2">
      <c r="A6797">
        <v>2176</v>
      </c>
      <c r="B6797" s="98" t="s">
        <v>3117</v>
      </c>
      <c r="C6797" s="98">
        <v>1</v>
      </c>
      <c r="D6797" s="98">
        <v>1</v>
      </c>
      <c r="E6797" s="98">
        <v>1981</v>
      </c>
      <c r="F6797" t="s">
        <v>6996</v>
      </c>
      <c r="G6797" s="99">
        <v>33970</v>
      </c>
      <c r="H6797" s="98">
        <v>1</v>
      </c>
      <c r="I6797" s="98">
        <v>1</v>
      </c>
      <c r="J6797" s="98">
        <v>1993</v>
      </c>
      <c r="K6797" t="s">
        <v>892</v>
      </c>
      <c r="L6797">
        <v>0</v>
      </c>
      <c r="M6797" s="98" t="s">
        <v>106</v>
      </c>
      <c r="N6797" t="s">
        <v>6417</v>
      </c>
      <c r="O6797" t="s">
        <v>6327</v>
      </c>
      <c r="P6797" t="s">
        <v>6327</v>
      </c>
      <c r="Q6797" t="s">
        <v>6327</v>
      </c>
      <c r="R6797" t="s">
        <v>6327</v>
      </c>
      <c r="S6797" s="100">
        <v>36526</v>
      </c>
      <c r="T6797" s="100">
        <v>36526</v>
      </c>
    </row>
    <row r="6798" spans="1:20" x14ac:dyDescent="0.2">
      <c r="A6798">
        <v>2175</v>
      </c>
      <c r="B6798" s="98" t="s">
        <v>5612</v>
      </c>
      <c r="C6798" s="98">
        <v>1</v>
      </c>
      <c r="D6798" s="98">
        <v>1</v>
      </c>
      <c r="E6798" s="98">
        <v>1993</v>
      </c>
      <c r="F6798" t="s">
        <v>7175</v>
      </c>
      <c r="G6798" s="99">
        <v>32143</v>
      </c>
      <c r="H6798" s="98">
        <v>1</v>
      </c>
      <c r="I6798" s="98">
        <v>1</v>
      </c>
      <c r="J6798" s="98">
        <v>1988</v>
      </c>
      <c r="K6798" t="s">
        <v>892</v>
      </c>
      <c r="L6798">
        <v>0</v>
      </c>
      <c r="M6798" s="98" t="s">
        <v>106</v>
      </c>
      <c r="N6798" t="s">
        <v>6417</v>
      </c>
      <c r="O6798" t="s">
        <v>6327</v>
      </c>
      <c r="P6798" t="s">
        <v>6327</v>
      </c>
      <c r="Q6798" t="s">
        <v>6327</v>
      </c>
      <c r="R6798" t="s">
        <v>6327</v>
      </c>
      <c r="S6798" s="100">
        <v>36526</v>
      </c>
      <c r="T6798" s="100">
        <v>36526</v>
      </c>
    </row>
    <row r="6799" spans="1:20" x14ac:dyDescent="0.2">
      <c r="A6799">
        <v>2174</v>
      </c>
      <c r="B6799" s="98" t="s">
        <v>3561</v>
      </c>
      <c r="C6799" s="98">
        <v>1</v>
      </c>
      <c r="D6799" s="98">
        <v>1</v>
      </c>
      <c r="E6799" s="98">
        <v>1999</v>
      </c>
      <c r="F6799" t="s">
        <v>3706</v>
      </c>
      <c r="G6799" s="99">
        <v>32206</v>
      </c>
      <c r="H6799" s="98">
        <v>4</v>
      </c>
      <c r="I6799" s="98">
        <v>3</v>
      </c>
      <c r="J6799" s="98">
        <v>1988</v>
      </c>
      <c r="K6799" t="s">
        <v>892</v>
      </c>
      <c r="L6799">
        <v>0</v>
      </c>
      <c r="M6799" s="98" t="s">
        <v>106</v>
      </c>
      <c r="N6799" t="s">
        <v>6417</v>
      </c>
      <c r="O6799" t="s">
        <v>6327</v>
      </c>
      <c r="P6799" t="s">
        <v>6327</v>
      </c>
      <c r="Q6799" t="s">
        <v>6327</v>
      </c>
      <c r="R6799" t="s">
        <v>6327</v>
      </c>
      <c r="S6799" s="100">
        <v>36526</v>
      </c>
      <c r="T6799" s="100">
        <v>36526</v>
      </c>
    </row>
    <row r="6800" spans="1:20" x14ac:dyDescent="0.2">
      <c r="A6800">
        <v>2173</v>
      </c>
      <c r="B6800" s="98" t="s">
        <v>3562</v>
      </c>
      <c r="C6800" s="98">
        <v>20</v>
      </c>
      <c r="D6800" s="98">
        <v>7</v>
      </c>
      <c r="E6800" s="98">
        <v>2000</v>
      </c>
      <c r="F6800" t="s">
        <v>7603</v>
      </c>
      <c r="G6800" s="99">
        <v>33604</v>
      </c>
      <c r="H6800" s="98">
        <v>1</v>
      </c>
      <c r="I6800" s="98">
        <v>1</v>
      </c>
      <c r="J6800" s="98">
        <v>1992</v>
      </c>
      <c r="K6800" t="s">
        <v>892</v>
      </c>
      <c r="L6800">
        <v>0</v>
      </c>
      <c r="M6800" s="98" t="s">
        <v>106</v>
      </c>
      <c r="N6800" t="s">
        <v>6436</v>
      </c>
      <c r="O6800" t="s">
        <v>6327</v>
      </c>
      <c r="P6800" t="s">
        <v>6386</v>
      </c>
      <c r="Q6800" t="s">
        <v>6386</v>
      </c>
      <c r="R6800" t="s">
        <v>6327</v>
      </c>
      <c r="S6800" s="100">
        <v>36526</v>
      </c>
      <c r="T6800" s="100">
        <v>36526</v>
      </c>
    </row>
    <row r="6801" spans="1:20" x14ac:dyDescent="0.2">
      <c r="A6801">
        <v>2172</v>
      </c>
      <c r="B6801" s="98" t="s">
        <v>5426</v>
      </c>
      <c r="C6801" s="98">
        <v>1</v>
      </c>
      <c r="D6801" s="98">
        <v>1</v>
      </c>
      <c r="E6801" s="98">
        <v>1985</v>
      </c>
      <c r="F6801" t="s">
        <v>8783</v>
      </c>
      <c r="G6801" s="99">
        <v>32939</v>
      </c>
      <c r="H6801" s="98">
        <v>7</v>
      </c>
      <c r="I6801" s="98">
        <v>3</v>
      </c>
      <c r="J6801" s="98">
        <v>1990</v>
      </c>
      <c r="K6801" t="s">
        <v>892</v>
      </c>
      <c r="L6801">
        <v>0</v>
      </c>
      <c r="M6801" s="98" t="s">
        <v>106</v>
      </c>
      <c r="N6801" t="s">
        <v>6417</v>
      </c>
      <c r="O6801" t="s">
        <v>6327</v>
      </c>
      <c r="P6801" t="s">
        <v>6327</v>
      </c>
      <c r="Q6801" t="s">
        <v>6327</v>
      </c>
      <c r="R6801" t="s">
        <v>6327</v>
      </c>
      <c r="S6801" s="100">
        <v>36526</v>
      </c>
      <c r="T6801" s="100">
        <v>36526</v>
      </c>
    </row>
    <row r="6802" spans="1:20" x14ac:dyDescent="0.2">
      <c r="A6802">
        <v>2171</v>
      </c>
      <c r="B6802" s="98" t="s">
        <v>2820</v>
      </c>
      <c r="C6802" s="98">
        <v>22</v>
      </c>
      <c r="D6802" s="98">
        <v>9</v>
      </c>
      <c r="E6802" s="98">
        <v>2000</v>
      </c>
      <c r="F6802" t="s">
        <v>7622</v>
      </c>
      <c r="G6802" s="99">
        <v>35170</v>
      </c>
      <c r="H6802" s="98">
        <v>15</v>
      </c>
      <c r="I6802" s="98">
        <v>4</v>
      </c>
      <c r="J6802" s="98">
        <v>1996</v>
      </c>
      <c r="K6802" t="s">
        <v>332</v>
      </c>
      <c r="L6802">
        <v>0</v>
      </c>
      <c r="M6802" s="98" t="s">
        <v>106</v>
      </c>
      <c r="N6802" t="s">
        <v>6869</v>
      </c>
      <c r="O6802" t="s">
        <v>6327</v>
      </c>
      <c r="P6802" t="s">
        <v>6327</v>
      </c>
      <c r="Q6802" t="s">
        <v>6404</v>
      </c>
      <c r="R6802" t="s">
        <v>6327</v>
      </c>
      <c r="S6802" s="100">
        <v>36526</v>
      </c>
      <c r="T6802" s="100">
        <v>36526</v>
      </c>
    </row>
    <row r="6803" spans="1:20" x14ac:dyDescent="0.2">
      <c r="A6803">
        <v>2169</v>
      </c>
      <c r="B6803" s="98" t="s">
        <v>2241</v>
      </c>
      <c r="C6803" s="98">
        <v>2</v>
      </c>
      <c r="D6803" s="98">
        <v>9</v>
      </c>
      <c r="E6803" s="98">
        <v>2005</v>
      </c>
      <c r="F6803" t="s">
        <v>7284</v>
      </c>
      <c r="G6803" s="99">
        <v>33905</v>
      </c>
      <c r="H6803" s="98">
        <v>28</v>
      </c>
      <c r="I6803" s="98">
        <v>10</v>
      </c>
      <c r="J6803" s="98">
        <v>1992</v>
      </c>
      <c r="K6803" t="s">
        <v>332</v>
      </c>
      <c r="L6803">
        <v>0</v>
      </c>
      <c r="M6803" s="98" t="s">
        <v>106</v>
      </c>
      <c r="N6803" t="s">
        <v>6417</v>
      </c>
      <c r="O6803" t="s">
        <v>6327</v>
      </c>
      <c r="P6803" t="s">
        <v>6327</v>
      </c>
      <c r="Q6803" t="s">
        <v>6350</v>
      </c>
      <c r="R6803" t="s">
        <v>6327</v>
      </c>
      <c r="S6803" s="100">
        <v>36526</v>
      </c>
      <c r="T6803" s="100">
        <v>36526</v>
      </c>
    </row>
    <row r="6804" spans="1:20" x14ac:dyDescent="0.2">
      <c r="A6804">
        <v>2168</v>
      </c>
      <c r="B6804" s="98" t="s">
        <v>5729</v>
      </c>
      <c r="C6804" s="98">
        <v>1</v>
      </c>
      <c r="D6804" s="98">
        <v>1</v>
      </c>
      <c r="E6804" s="98">
        <v>1900</v>
      </c>
      <c r="F6804" t="s">
        <v>6843</v>
      </c>
      <c r="G6804" s="99">
        <v>32874</v>
      </c>
      <c r="H6804" s="98">
        <v>1</v>
      </c>
      <c r="I6804" s="98">
        <v>1</v>
      </c>
      <c r="J6804" s="98">
        <v>1990</v>
      </c>
      <c r="K6804" t="s">
        <v>332</v>
      </c>
      <c r="L6804">
        <v>0</v>
      </c>
      <c r="M6804" s="98" t="s">
        <v>106</v>
      </c>
      <c r="N6804" t="s">
        <v>6417</v>
      </c>
      <c r="O6804" t="s">
        <v>6327</v>
      </c>
      <c r="P6804" t="s">
        <v>6327</v>
      </c>
      <c r="Q6804" t="s">
        <v>6327</v>
      </c>
      <c r="R6804" t="s">
        <v>6327</v>
      </c>
      <c r="S6804" s="100">
        <v>36526</v>
      </c>
      <c r="T6804" s="100">
        <v>36526</v>
      </c>
    </row>
    <row r="6805" spans="1:20" x14ac:dyDescent="0.2">
      <c r="A6805">
        <v>2167</v>
      </c>
      <c r="B6805" s="98" t="s">
        <v>5612</v>
      </c>
      <c r="C6805" s="98">
        <v>1</v>
      </c>
      <c r="D6805" s="98">
        <v>1</v>
      </c>
      <c r="E6805" s="98">
        <v>1993</v>
      </c>
      <c r="F6805" t="s">
        <v>334</v>
      </c>
      <c r="G6805" s="99">
        <v>32892</v>
      </c>
      <c r="H6805" s="98">
        <v>19</v>
      </c>
      <c r="I6805" s="98">
        <v>1</v>
      </c>
      <c r="J6805" s="98">
        <v>1990</v>
      </c>
      <c r="K6805" t="s">
        <v>332</v>
      </c>
      <c r="L6805">
        <v>0</v>
      </c>
      <c r="M6805" s="98" t="s">
        <v>106</v>
      </c>
      <c r="N6805" t="s">
        <v>6417</v>
      </c>
      <c r="O6805" t="s">
        <v>6327</v>
      </c>
      <c r="P6805" t="s">
        <v>6327</v>
      </c>
      <c r="Q6805" t="s">
        <v>6327</v>
      </c>
      <c r="R6805" t="s">
        <v>6327</v>
      </c>
      <c r="S6805" s="100">
        <v>36526</v>
      </c>
      <c r="T6805" s="100">
        <v>36526</v>
      </c>
    </row>
    <row r="6806" spans="1:20" x14ac:dyDescent="0.2">
      <c r="A6806">
        <v>2166</v>
      </c>
      <c r="B6806" s="98" t="s">
        <v>3588</v>
      </c>
      <c r="C6806" s="98">
        <v>1</v>
      </c>
      <c r="D6806" s="98">
        <v>1</v>
      </c>
      <c r="E6806" s="98">
        <v>2003</v>
      </c>
      <c r="F6806" t="s">
        <v>309</v>
      </c>
      <c r="G6806" s="99">
        <v>32143</v>
      </c>
      <c r="H6806" s="98">
        <v>1</v>
      </c>
      <c r="I6806" s="98">
        <v>1</v>
      </c>
      <c r="J6806" s="98">
        <v>1988</v>
      </c>
      <c r="K6806" t="s">
        <v>332</v>
      </c>
      <c r="L6806">
        <v>0</v>
      </c>
      <c r="M6806" s="98" t="s">
        <v>106</v>
      </c>
      <c r="N6806" t="s">
        <v>6417</v>
      </c>
      <c r="O6806" t="s">
        <v>6327</v>
      </c>
      <c r="P6806" t="s">
        <v>6327</v>
      </c>
      <c r="Q6806" t="s">
        <v>6327</v>
      </c>
      <c r="R6806" t="s">
        <v>6327</v>
      </c>
      <c r="S6806" s="100">
        <v>36526</v>
      </c>
      <c r="T6806" s="100">
        <v>36526</v>
      </c>
    </row>
    <row r="6807" spans="1:20" x14ac:dyDescent="0.2">
      <c r="A6807">
        <v>2165</v>
      </c>
      <c r="B6807" s="98" t="s">
        <v>5372</v>
      </c>
      <c r="C6807" s="98">
        <v>1</v>
      </c>
      <c r="D6807" s="98">
        <v>1</v>
      </c>
      <c r="E6807" s="98">
        <v>1995</v>
      </c>
      <c r="F6807" t="s">
        <v>8767</v>
      </c>
      <c r="G6807" s="99">
        <v>32163</v>
      </c>
      <c r="H6807" s="98">
        <v>21</v>
      </c>
      <c r="I6807" s="98">
        <v>1</v>
      </c>
      <c r="J6807" s="98">
        <v>1988</v>
      </c>
      <c r="K6807" t="s">
        <v>332</v>
      </c>
      <c r="L6807">
        <v>0</v>
      </c>
      <c r="M6807" s="98" t="s">
        <v>106</v>
      </c>
      <c r="N6807" t="s">
        <v>6417</v>
      </c>
      <c r="O6807" t="s">
        <v>6327</v>
      </c>
      <c r="P6807" t="s">
        <v>6327</v>
      </c>
      <c r="Q6807" t="s">
        <v>6327</v>
      </c>
      <c r="R6807" t="s">
        <v>6327</v>
      </c>
      <c r="S6807" s="100">
        <v>36526</v>
      </c>
      <c r="T6807" s="100">
        <v>36526</v>
      </c>
    </row>
    <row r="6808" spans="1:20" x14ac:dyDescent="0.2">
      <c r="A6808">
        <v>2164</v>
      </c>
      <c r="B6808" s="98" t="s">
        <v>3192</v>
      </c>
      <c r="C6808" s="98">
        <v>29</v>
      </c>
      <c r="D6808" s="98">
        <v>9</v>
      </c>
      <c r="E6808" s="98">
        <v>1991</v>
      </c>
      <c r="F6808" t="s">
        <v>472</v>
      </c>
      <c r="G6808" s="99">
        <v>33332</v>
      </c>
      <c r="H6808" s="98">
        <v>4</v>
      </c>
      <c r="I6808" s="98">
        <v>4</v>
      </c>
      <c r="J6808" s="98">
        <v>1991</v>
      </c>
      <c r="K6808" t="s">
        <v>332</v>
      </c>
      <c r="L6808">
        <v>0</v>
      </c>
      <c r="M6808" s="98" t="s">
        <v>106</v>
      </c>
      <c r="N6808" t="s">
        <v>6417</v>
      </c>
      <c r="O6808" t="s">
        <v>6327</v>
      </c>
      <c r="P6808" t="s">
        <v>6327</v>
      </c>
      <c r="Q6808" t="s">
        <v>6327</v>
      </c>
      <c r="R6808" t="s">
        <v>6327</v>
      </c>
      <c r="S6808" s="100">
        <v>36526</v>
      </c>
      <c r="T6808" s="100">
        <v>36526</v>
      </c>
    </row>
    <row r="6809" spans="1:20" x14ac:dyDescent="0.2">
      <c r="A6809">
        <v>2163</v>
      </c>
      <c r="B6809" s="98" t="s">
        <v>1028</v>
      </c>
      <c r="C6809" s="98">
        <v>1</v>
      </c>
      <c r="D6809" s="98">
        <v>1</v>
      </c>
      <c r="E6809" s="98">
        <v>1992</v>
      </c>
      <c r="F6809" t="s">
        <v>8500</v>
      </c>
      <c r="G6809" s="99">
        <v>34066</v>
      </c>
      <c r="H6809" s="98">
        <v>7</v>
      </c>
      <c r="I6809" s="98">
        <v>4</v>
      </c>
      <c r="J6809" s="98">
        <v>1993</v>
      </c>
      <c r="K6809" t="s">
        <v>892</v>
      </c>
      <c r="L6809">
        <v>0</v>
      </c>
      <c r="M6809" s="98" t="s">
        <v>106</v>
      </c>
      <c r="N6809" t="s">
        <v>6417</v>
      </c>
      <c r="O6809" t="s">
        <v>6327</v>
      </c>
      <c r="P6809" t="s">
        <v>6327</v>
      </c>
      <c r="Q6809" t="s">
        <v>6327</v>
      </c>
      <c r="R6809" t="s">
        <v>6327</v>
      </c>
      <c r="S6809" s="100">
        <v>36526</v>
      </c>
      <c r="T6809" s="100">
        <v>36526</v>
      </c>
    </row>
    <row r="6810" spans="1:20" x14ac:dyDescent="0.2">
      <c r="A6810">
        <v>2162</v>
      </c>
      <c r="B6810" s="98" t="s">
        <v>4773</v>
      </c>
      <c r="C6810" s="98">
        <v>27</v>
      </c>
      <c r="D6810" s="98">
        <v>6</v>
      </c>
      <c r="E6810" s="98">
        <v>1966</v>
      </c>
      <c r="F6810" t="s">
        <v>7483</v>
      </c>
      <c r="G6810" s="99">
        <v>32874</v>
      </c>
      <c r="H6810" s="98">
        <v>1</v>
      </c>
      <c r="I6810" s="98">
        <v>1</v>
      </c>
      <c r="J6810" s="98">
        <v>1990</v>
      </c>
      <c r="K6810" t="s">
        <v>892</v>
      </c>
      <c r="L6810">
        <v>0</v>
      </c>
      <c r="M6810" s="98" t="s">
        <v>106</v>
      </c>
      <c r="N6810" t="s">
        <v>6417</v>
      </c>
      <c r="O6810" t="s">
        <v>6327</v>
      </c>
      <c r="P6810" t="s">
        <v>6327</v>
      </c>
      <c r="Q6810" t="s">
        <v>6327</v>
      </c>
      <c r="R6810" t="s">
        <v>6327</v>
      </c>
      <c r="S6810" s="100">
        <v>36526</v>
      </c>
      <c r="T6810" s="100">
        <v>36526</v>
      </c>
    </row>
    <row r="6811" spans="1:20" x14ac:dyDescent="0.2">
      <c r="A6811">
        <v>2161</v>
      </c>
      <c r="B6811" s="98" t="s">
        <v>3147</v>
      </c>
      <c r="C6811" s="98">
        <v>16</v>
      </c>
      <c r="D6811" s="98">
        <v>4</v>
      </c>
      <c r="E6811" s="98">
        <v>1992</v>
      </c>
      <c r="F6811" t="s">
        <v>7776</v>
      </c>
      <c r="G6811" s="99">
        <v>34153</v>
      </c>
      <c r="H6811" s="98">
        <v>3</v>
      </c>
      <c r="I6811" s="98">
        <v>7</v>
      </c>
      <c r="J6811" s="98">
        <v>1993</v>
      </c>
      <c r="K6811" t="s">
        <v>332</v>
      </c>
      <c r="L6811">
        <v>0</v>
      </c>
      <c r="M6811" s="98" t="s">
        <v>106</v>
      </c>
      <c r="N6811" t="s">
        <v>6417</v>
      </c>
      <c r="O6811" t="s">
        <v>6327</v>
      </c>
      <c r="P6811" t="s">
        <v>6327</v>
      </c>
      <c r="Q6811" t="s">
        <v>6327</v>
      </c>
      <c r="R6811" t="s">
        <v>6327</v>
      </c>
      <c r="S6811" s="100">
        <v>36526</v>
      </c>
      <c r="T6811" s="100">
        <v>36526</v>
      </c>
    </row>
    <row r="6812" spans="1:20" x14ac:dyDescent="0.2">
      <c r="A6812">
        <v>2160</v>
      </c>
      <c r="B6812" s="98" t="s">
        <v>4943</v>
      </c>
      <c r="C6812" s="98">
        <v>30</v>
      </c>
      <c r="D6812" s="98">
        <v>9</v>
      </c>
      <c r="E6812" s="98">
        <v>2004</v>
      </c>
      <c r="F6812" t="s">
        <v>8612</v>
      </c>
      <c r="G6812" s="99">
        <v>33507</v>
      </c>
      <c r="H6812" s="98">
        <v>26</v>
      </c>
      <c r="I6812" s="98">
        <v>9</v>
      </c>
      <c r="J6812" s="98">
        <v>1991</v>
      </c>
      <c r="K6812" t="s">
        <v>332</v>
      </c>
      <c r="L6812">
        <v>0</v>
      </c>
      <c r="M6812" s="98" t="s">
        <v>106</v>
      </c>
      <c r="N6812" t="s">
        <v>6417</v>
      </c>
      <c r="O6812" t="s">
        <v>6327</v>
      </c>
      <c r="P6812" t="s">
        <v>6327</v>
      </c>
      <c r="Q6812" t="s">
        <v>6327</v>
      </c>
      <c r="R6812" t="s">
        <v>6327</v>
      </c>
      <c r="S6812" s="100">
        <v>36526</v>
      </c>
      <c r="T6812" s="100">
        <v>36526</v>
      </c>
    </row>
    <row r="6813" spans="1:20" x14ac:dyDescent="0.2">
      <c r="A6813">
        <v>2159</v>
      </c>
      <c r="B6813" s="98" t="s">
        <v>3108</v>
      </c>
      <c r="C6813" s="98">
        <v>1</v>
      </c>
      <c r="D6813" s="98">
        <v>1</v>
      </c>
      <c r="E6813" s="98">
        <v>1950</v>
      </c>
      <c r="F6813" t="s">
        <v>6588</v>
      </c>
      <c r="G6813" s="99">
        <v>34826</v>
      </c>
      <c r="H6813" s="98">
        <v>7</v>
      </c>
      <c r="I6813" s="98">
        <v>5</v>
      </c>
      <c r="J6813" s="98">
        <v>1995</v>
      </c>
      <c r="K6813" t="s">
        <v>892</v>
      </c>
      <c r="L6813">
        <v>0</v>
      </c>
      <c r="M6813" s="98" t="s">
        <v>106</v>
      </c>
      <c r="N6813" t="s">
        <v>6417</v>
      </c>
      <c r="O6813" t="s">
        <v>6327</v>
      </c>
      <c r="P6813" t="s">
        <v>6327</v>
      </c>
      <c r="Q6813" t="s">
        <v>6327</v>
      </c>
      <c r="R6813" t="s">
        <v>6327</v>
      </c>
      <c r="S6813" s="100">
        <v>36526</v>
      </c>
      <c r="T6813" s="100">
        <v>36526</v>
      </c>
    </row>
    <row r="6814" spans="1:20" x14ac:dyDescent="0.2">
      <c r="A6814">
        <v>2158</v>
      </c>
      <c r="B6814" s="98" t="s">
        <v>5128</v>
      </c>
      <c r="C6814" s="98">
        <v>1</v>
      </c>
      <c r="D6814" s="98">
        <v>1</v>
      </c>
      <c r="E6814" s="98">
        <v>1963</v>
      </c>
      <c r="F6814" t="s">
        <v>1211</v>
      </c>
      <c r="G6814" s="99">
        <v>34845</v>
      </c>
      <c r="H6814" s="98">
        <v>26</v>
      </c>
      <c r="I6814" s="98">
        <v>5</v>
      </c>
      <c r="J6814" s="98">
        <v>1995</v>
      </c>
      <c r="K6814" t="s">
        <v>892</v>
      </c>
      <c r="L6814">
        <v>0</v>
      </c>
      <c r="M6814" s="98" t="s">
        <v>106</v>
      </c>
      <c r="N6814" t="s">
        <v>6417</v>
      </c>
      <c r="O6814" t="s">
        <v>6327</v>
      </c>
      <c r="P6814" t="s">
        <v>6327</v>
      </c>
      <c r="Q6814" t="s">
        <v>6327</v>
      </c>
      <c r="R6814" t="s">
        <v>6327</v>
      </c>
      <c r="S6814" s="100">
        <v>36526</v>
      </c>
      <c r="T6814" s="100">
        <v>36526</v>
      </c>
    </row>
    <row r="6815" spans="1:20" x14ac:dyDescent="0.2">
      <c r="A6815">
        <v>2157</v>
      </c>
      <c r="B6815" s="98" t="s">
        <v>131</v>
      </c>
      <c r="C6815" s="98">
        <v>1</v>
      </c>
      <c r="D6815" s="98">
        <v>1</v>
      </c>
      <c r="E6815" s="98">
        <v>1986</v>
      </c>
      <c r="F6815" t="s">
        <v>550</v>
      </c>
      <c r="G6815" s="99">
        <v>34671</v>
      </c>
      <c r="H6815" s="98">
        <v>3</v>
      </c>
      <c r="I6815" s="98">
        <v>12</v>
      </c>
      <c r="J6815" s="98">
        <v>1994</v>
      </c>
      <c r="K6815" t="s">
        <v>332</v>
      </c>
      <c r="L6815">
        <v>0</v>
      </c>
      <c r="M6815" s="98" t="s">
        <v>106</v>
      </c>
      <c r="N6815" t="s">
        <v>6436</v>
      </c>
      <c r="O6815" t="s">
        <v>6327</v>
      </c>
      <c r="P6815" t="s">
        <v>6440</v>
      </c>
      <c r="Q6815" t="s">
        <v>6370</v>
      </c>
      <c r="R6815" t="s">
        <v>6327</v>
      </c>
      <c r="S6815" s="100">
        <v>36526</v>
      </c>
      <c r="T6815" s="100">
        <v>36526</v>
      </c>
    </row>
    <row r="6816" spans="1:20" x14ac:dyDescent="0.2">
      <c r="A6816">
        <v>2156</v>
      </c>
      <c r="B6816" s="98" t="s">
        <v>890</v>
      </c>
      <c r="C6816" s="98">
        <v>6</v>
      </c>
      <c r="D6816" s="98">
        <v>3</v>
      </c>
      <c r="E6816" s="98">
        <v>2003</v>
      </c>
      <c r="F6816" t="s">
        <v>287</v>
      </c>
      <c r="G6816" s="99">
        <v>34797</v>
      </c>
      <c r="H6816" s="98">
        <v>8</v>
      </c>
      <c r="I6816" s="98">
        <v>4</v>
      </c>
      <c r="J6816" s="98">
        <v>1995</v>
      </c>
      <c r="K6816" t="s">
        <v>332</v>
      </c>
      <c r="L6816">
        <v>0</v>
      </c>
      <c r="M6816" s="98" t="s">
        <v>106</v>
      </c>
      <c r="N6816" t="s">
        <v>6331</v>
      </c>
      <c r="O6816" t="s">
        <v>8598</v>
      </c>
      <c r="P6816" t="s">
        <v>6348</v>
      </c>
      <c r="Q6816" t="s">
        <v>6348</v>
      </c>
      <c r="R6816" t="s">
        <v>6346</v>
      </c>
      <c r="S6816" s="100">
        <v>36526</v>
      </c>
      <c r="T6816" s="100">
        <v>36526</v>
      </c>
    </row>
    <row r="6817" spans="1:20" x14ac:dyDescent="0.2">
      <c r="A6817">
        <v>2154</v>
      </c>
      <c r="B6817" s="98" t="s">
        <v>5098</v>
      </c>
      <c r="C6817" s="98">
        <v>1</v>
      </c>
      <c r="D6817" s="98">
        <v>1</v>
      </c>
      <c r="E6817" s="98">
        <v>1951</v>
      </c>
      <c r="F6817" t="s">
        <v>385</v>
      </c>
      <c r="G6817" s="99">
        <v>34443</v>
      </c>
      <c r="H6817" s="98">
        <v>19</v>
      </c>
      <c r="I6817" s="98">
        <v>4</v>
      </c>
      <c r="J6817" s="98">
        <v>1994</v>
      </c>
      <c r="K6817" t="s">
        <v>332</v>
      </c>
      <c r="L6817">
        <v>0</v>
      </c>
      <c r="M6817" s="98" t="s">
        <v>106</v>
      </c>
      <c r="N6817" t="s">
        <v>6865</v>
      </c>
      <c r="O6817" t="s">
        <v>6327</v>
      </c>
      <c r="P6817" t="s">
        <v>6327</v>
      </c>
      <c r="Q6817" t="s">
        <v>6601</v>
      </c>
      <c r="R6817" t="s">
        <v>6327</v>
      </c>
      <c r="S6817" s="100">
        <v>41444</v>
      </c>
      <c r="T6817" s="100">
        <v>36526</v>
      </c>
    </row>
    <row r="6818" spans="1:20" x14ac:dyDescent="0.2">
      <c r="A6818">
        <v>2153</v>
      </c>
      <c r="B6818" s="98" t="s">
        <v>5704</v>
      </c>
      <c r="C6818" s="98">
        <v>4</v>
      </c>
      <c r="D6818" s="98">
        <v>7</v>
      </c>
      <c r="E6818" s="98">
        <v>1997</v>
      </c>
      <c r="F6818" t="s">
        <v>277</v>
      </c>
      <c r="G6818" s="99">
        <v>32874</v>
      </c>
      <c r="H6818" s="98">
        <v>1</v>
      </c>
      <c r="I6818" s="98">
        <v>1</v>
      </c>
      <c r="J6818" s="98">
        <v>1990</v>
      </c>
      <c r="K6818" t="s">
        <v>332</v>
      </c>
      <c r="L6818">
        <v>0</v>
      </c>
      <c r="M6818" s="98" t="s">
        <v>106</v>
      </c>
      <c r="N6818" t="s">
        <v>6417</v>
      </c>
      <c r="O6818" t="s">
        <v>6327</v>
      </c>
      <c r="P6818" t="s">
        <v>6327</v>
      </c>
      <c r="Q6818" t="s">
        <v>6327</v>
      </c>
      <c r="R6818" t="s">
        <v>6327</v>
      </c>
      <c r="S6818" s="100">
        <v>36526</v>
      </c>
      <c r="T6818" s="100">
        <v>36526</v>
      </c>
    </row>
    <row r="6819" spans="1:20" x14ac:dyDescent="0.2">
      <c r="A6819">
        <v>2152</v>
      </c>
      <c r="B6819" s="98" t="s">
        <v>157</v>
      </c>
      <c r="C6819" s="98">
        <v>1</v>
      </c>
      <c r="D6819" s="98">
        <v>3</v>
      </c>
      <c r="E6819" s="98">
        <v>2005</v>
      </c>
      <c r="F6819" t="s">
        <v>379</v>
      </c>
      <c r="G6819" s="99">
        <v>33239</v>
      </c>
      <c r="H6819" s="98">
        <v>1</v>
      </c>
      <c r="I6819" s="98">
        <v>1</v>
      </c>
      <c r="J6819" s="98">
        <v>1991</v>
      </c>
      <c r="K6819" t="s">
        <v>332</v>
      </c>
      <c r="L6819">
        <v>0</v>
      </c>
      <c r="M6819" s="98" t="s">
        <v>106</v>
      </c>
      <c r="N6819" t="s">
        <v>6417</v>
      </c>
      <c r="O6819" t="s">
        <v>6327</v>
      </c>
      <c r="P6819" t="s">
        <v>6327</v>
      </c>
      <c r="Q6819" t="s">
        <v>6327</v>
      </c>
      <c r="R6819" t="s">
        <v>6327</v>
      </c>
      <c r="S6819" s="100">
        <v>36526</v>
      </c>
      <c r="T6819" s="100">
        <v>36526</v>
      </c>
    </row>
    <row r="6820" spans="1:20" x14ac:dyDescent="0.2">
      <c r="A6820">
        <v>2151</v>
      </c>
      <c r="B6820" s="98" t="s">
        <v>5893</v>
      </c>
      <c r="C6820" s="98">
        <v>1</v>
      </c>
      <c r="D6820" s="98">
        <v>1</v>
      </c>
      <c r="E6820" s="98">
        <v>2005</v>
      </c>
      <c r="F6820" t="s">
        <v>7154</v>
      </c>
      <c r="G6820" s="99">
        <v>32874</v>
      </c>
      <c r="H6820" s="98">
        <v>1</v>
      </c>
      <c r="I6820" s="98">
        <v>1</v>
      </c>
      <c r="J6820" s="98">
        <v>1990</v>
      </c>
      <c r="K6820" t="s">
        <v>332</v>
      </c>
      <c r="L6820">
        <v>0</v>
      </c>
      <c r="M6820" s="98" t="s">
        <v>106</v>
      </c>
      <c r="N6820" t="s">
        <v>6417</v>
      </c>
      <c r="O6820" t="s">
        <v>6327</v>
      </c>
      <c r="P6820" t="s">
        <v>6327</v>
      </c>
      <c r="Q6820" t="s">
        <v>6327</v>
      </c>
      <c r="R6820" t="s">
        <v>6327</v>
      </c>
      <c r="S6820" s="100">
        <v>36526</v>
      </c>
      <c r="T6820" s="100">
        <v>36526</v>
      </c>
    </row>
    <row r="6821" spans="1:20" x14ac:dyDescent="0.2">
      <c r="A6821">
        <v>2150</v>
      </c>
      <c r="B6821" s="98" t="s">
        <v>2527</v>
      </c>
      <c r="C6821" s="98">
        <v>23</v>
      </c>
      <c r="D6821" s="98">
        <v>1</v>
      </c>
      <c r="E6821" s="98">
        <v>2008</v>
      </c>
      <c r="F6821" t="s">
        <v>889</v>
      </c>
      <c r="G6821" s="99">
        <v>27932</v>
      </c>
      <c r="H6821" s="98">
        <v>21</v>
      </c>
      <c r="I6821" s="98">
        <v>6</v>
      </c>
      <c r="J6821" s="98">
        <v>1976</v>
      </c>
      <c r="K6821" t="s">
        <v>332</v>
      </c>
      <c r="L6821">
        <v>0</v>
      </c>
      <c r="M6821" s="98" t="s">
        <v>106</v>
      </c>
      <c r="N6821" t="s">
        <v>6417</v>
      </c>
      <c r="O6821" t="s">
        <v>6327</v>
      </c>
      <c r="P6821" t="s">
        <v>6327</v>
      </c>
      <c r="Q6821" t="s">
        <v>6327</v>
      </c>
      <c r="R6821" t="s">
        <v>6327</v>
      </c>
      <c r="S6821" s="100">
        <v>36526</v>
      </c>
      <c r="T6821" s="100">
        <v>36526</v>
      </c>
    </row>
    <row r="6822" spans="1:20" x14ac:dyDescent="0.2">
      <c r="A6822">
        <v>2149</v>
      </c>
      <c r="B6822" s="98" t="s">
        <v>2527</v>
      </c>
      <c r="C6822" s="98">
        <v>1</v>
      </c>
      <c r="D6822" s="98">
        <v>1</v>
      </c>
      <c r="E6822" s="98">
        <v>1998</v>
      </c>
      <c r="F6822" t="s">
        <v>367</v>
      </c>
      <c r="G6822" s="99">
        <v>31199</v>
      </c>
      <c r="H6822" s="98">
        <v>1</v>
      </c>
      <c r="I6822" s="98">
        <v>6</v>
      </c>
      <c r="J6822" s="98">
        <v>1985</v>
      </c>
      <c r="K6822" t="s">
        <v>332</v>
      </c>
      <c r="L6822">
        <v>0</v>
      </c>
      <c r="M6822" s="98" t="s">
        <v>106</v>
      </c>
      <c r="N6822" t="s">
        <v>6417</v>
      </c>
      <c r="O6822" t="s">
        <v>6327</v>
      </c>
      <c r="P6822" t="s">
        <v>6327</v>
      </c>
      <c r="Q6822" t="s">
        <v>6348</v>
      </c>
      <c r="R6822" t="s">
        <v>6327</v>
      </c>
      <c r="S6822" s="100">
        <v>36526</v>
      </c>
      <c r="T6822" s="100">
        <v>36526</v>
      </c>
    </row>
    <row r="6823" spans="1:20" x14ac:dyDescent="0.2">
      <c r="A6823">
        <v>2148</v>
      </c>
      <c r="B6823" s="98" t="s">
        <v>1132</v>
      </c>
      <c r="C6823" s="98">
        <v>1</v>
      </c>
      <c r="D6823" s="98">
        <v>1</v>
      </c>
      <c r="E6823" s="98">
        <v>1996</v>
      </c>
      <c r="F6823" t="s">
        <v>301</v>
      </c>
      <c r="G6823" s="99">
        <v>33239</v>
      </c>
      <c r="H6823" s="98">
        <v>1</v>
      </c>
      <c r="I6823" s="98">
        <v>1</v>
      </c>
      <c r="J6823" s="98">
        <v>1991</v>
      </c>
      <c r="K6823" t="s">
        <v>332</v>
      </c>
      <c r="L6823">
        <v>0</v>
      </c>
      <c r="M6823" s="98" t="s">
        <v>106</v>
      </c>
      <c r="N6823" t="s">
        <v>6417</v>
      </c>
      <c r="O6823" t="s">
        <v>6327</v>
      </c>
      <c r="P6823" t="s">
        <v>6327</v>
      </c>
      <c r="Q6823" t="s">
        <v>6327</v>
      </c>
      <c r="R6823" t="s">
        <v>6327</v>
      </c>
      <c r="S6823" s="100">
        <v>36526</v>
      </c>
      <c r="T6823" s="100">
        <v>36526</v>
      </c>
    </row>
    <row r="6824" spans="1:20" x14ac:dyDescent="0.2">
      <c r="A6824">
        <v>2147</v>
      </c>
      <c r="B6824" s="98" t="s">
        <v>52</v>
      </c>
      <c r="C6824" s="98">
        <v>17</v>
      </c>
      <c r="D6824" s="98">
        <v>8</v>
      </c>
      <c r="E6824" s="98">
        <v>1980</v>
      </c>
      <c r="F6824" t="s">
        <v>356</v>
      </c>
      <c r="G6824" s="99">
        <v>33604</v>
      </c>
      <c r="H6824" s="98">
        <v>1</v>
      </c>
      <c r="I6824" s="98">
        <v>1</v>
      </c>
      <c r="J6824" s="98">
        <v>1992</v>
      </c>
      <c r="K6824" t="s">
        <v>332</v>
      </c>
      <c r="L6824">
        <v>0</v>
      </c>
      <c r="M6824" s="98" t="s">
        <v>106</v>
      </c>
      <c r="N6824" t="s">
        <v>6417</v>
      </c>
      <c r="O6824" t="s">
        <v>6327</v>
      </c>
      <c r="P6824" t="s">
        <v>6327</v>
      </c>
      <c r="Q6824" t="s">
        <v>6327</v>
      </c>
      <c r="R6824" t="s">
        <v>6327</v>
      </c>
      <c r="S6824" s="100">
        <v>36526</v>
      </c>
      <c r="T6824" s="100">
        <v>36526</v>
      </c>
    </row>
    <row r="6825" spans="1:20" x14ac:dyDescent="0.2">
      <c r="A6825">
        <v>2145</v>
      </c>
      <c r="B6825" s="98" t="s">
        <v>4999</v>
      </c>
      <c r="C6825" s="98">
        <v>1</v>
      </c>
      <c r="D6825" s="98">
        <v>1</v>
      </c>
      <c r="E6825" s="98">
        <v>1992</v>
      </c>
      <c r="F6825" t="s">
        <v>654</v>
      </c>
      <c r="G6825" s="99">
        <v>32509</v>
      </c>
      <c r="H6825" s="98">
        <v>1</v>
      </c>
      <c r="I6825" s="98">
        <v>1</v>
      </c>
      <c r="J6825" s="98">
        <v>1989</v>
      </c>
      <c r="K6825" t="s">
        <v>332</v>
      </c>
      <c r="L6825">
        <v>0</v>
      </c>
      <c r="M6825" s="98" t="s">
        <v>106</v>
      </c>
      <c r="N6825" t="s">
        <v>6417</v>
      </c>
      <c r="O6825" t="s">
        <v>6327</v>
      </c>
      <c r="P6825" t="s">
        <v>6327</v>
      </c>
      <c r="Q6825" t="s">
        <v>6327</v>
      </c>
      <c r="R6825" t="s">
        <v>6327</v>
      </c>
      <c r="S6825" s="100">
        <v>36526</v>
      </c>
      <c r="T6825" s="100">
        <v>36526</v>
      </c>
    </row>
    <row r="6826" spans="1:20" x14ac:dyDescent="0.2">
      <c r="A6826">
        <v>2144</v>
      </c>
      <c r="B6826" s="98" t="s">
        <v>720</v>
      </c>
      <c r="C6826" s="98">
        <v>1</v>
      </c>
      <c r="D6826" s="98">
        <v>1</v>
      </c>
      <c r="E6826" s="98">
        <v>1987</v>
      </c>
      <c r="F6826" t="s">
        <v>369</v>
      </c>
      <c r="G6826" s="99">
        <v>33239</v>
      </c>
      <c r="H6826" s="98">
        <v>1</v>
      </c>
      <c r="I6826" s="98">
        <v>1</v>
      </c>
      <c r="J6826" s="98">
        <v>1991</v>
      </c>
      <c r="K6826" t="s">
        <v>332</v>
      </c>
      <c r="L6826">
        <v>0</v>
      </c>
      <c r="M6826" s="98" t="s">
        <v>106</v>
      </c>
      <c r="N6826" t="s">
        <v>6417</v>
      </c>
      <c r="O6826" t="s">
        <v>6327</v>
      </c>
      <c r="P6826" t="s">
        <v>6327</v>
      </c>
      <c r="Q6826" t="s">
        <v>6327</v>
      </c>
      <c r="R6826" t="s">
        <v>6327</v>
      </c>
      <c r="S6826" s="100">
        <v>36526</v>
      </c>
      <c r="T6826" s="100">
        <v>36526</v>
      </c>
    </row>
    <row r="6827" spans="1:20" x14ac:dyDescent="0.2">
      <c r="A6827">
        <v>2143</v>
      </c>
      <c r="B6827" s="98" t="s">
        <v>1316</v>
      </c>
      <c r="C6827" s="98">
        <v>1</v>
      </c>
      <c r="D6827" s="98">
        <v>1</v>
      </c>
      <c r="E6827" s="98">
        <v>1969</v>
      </c>
      <c r="F6827" t="s">
        <v>6712</v>
      </c>
      <c r="G6827" s="99">
        <v>29221</v>
      </c>
      <c r="H6827" s="98">
        <v>1</v>
      </c>
      <c r="I6827" s="98">
        <v>1</v>
      </c>
      <c r="J6827" s="98">
        <v>1980</v>
      </c>
      <c r="K6827" t="s">
        <v>332</v>
      </c>
      <c r="L6827">
        <v>0</v>
      </c>
      <c r="M6827" s="98" t="s">
        <v>106</v>
      </c>
      <c r="N6827" t="s">
        <v>6417</v>
      </c>
      <c r="O6827" t="s">
        <v>6327</v>
      </c>
      <c r="P6827" t="s">
        <v>6327</v>
      </c>
      <c r="Q6827" t="s">
        <v>6327</v>
      </c>
      <c r="R6827" t="s">
        <v>6327</v>
      </c>
      <c r="S6827" s="100">
        <v>36526</v>
      </c>
      <c r="T6827" s="100">
        <v>36526</v>
      </c>
    </row>
    <row r="6828" spans="1:20" x14ac:dyDescent="0.2">
      <c r="A6828">
        <v>2142</v>
      </c>
      <c r="B6828" s="98" t="s">
        <v>2631</v>
      </c>
      <c r="C6828" s="98">
        <v>1</v>
      </c>
      <c r="D6828" s="98">
        <v>1</v>
      </c>
      <c r="E6828" s="98">
        <v>1998</v>
      </c>
      <c r="F6828" t="s">
        <v>404</v>
      </c>
      <c r="G6828" s="99">
        <v>32509</v>
      </c>
      <c r="H6828" s="98">
        <v>1</v>
      </c>
      <c r="I6828" s="98">
        <v>1</v>
      </c>
      <c r="J6828" s="98">
        <v>1989</v>
      </c>
      <c r="K6828" t="s">
        <v>332</v>
      </c>
      <c r="L6828">
        <v>0</v>
      </c>
      <c r="M6828" s="98" t="s">
        <v>106</v>
      </c>
      <c r="N6828" t="s">
        <v>6417</v>
      </c>
      <c r="O6828" t="s">
        <v>6327</v>
      </c>
      <c r="P6828" t="s">
        <v>6327</v>
      </c>
      <c r="Q6828" t="s">
        <v>6327</v>
      </c>
      <c r="R6828" t="s">
        <v>6327</v>
      </c>
      <c r="S6828" s="100">
        <v>36526</v>
      </c>
      <c r="T6828" s="100">
        <v>36526</v>
      </c>
    </row>
    <row r="6829" spans="1:20" x14ac:dyDescent="0.2">
      <c r="A6829">
        <v>2141</v>
      </c>
      <c r="B6829" s="98" t="s">
        <v>2473</v>
      </c>
      <c r="C6829" s="98">
        <v>15</v>
      </c>
      <c r="D6829" s="98">
        <v>5</v>
      </c>
      <c r="E6829" s="98">
        <v>1962</v>
      </c>
      <c r="F6829" t="s">
        <v>753</v>
      </c>
      <c r="G6829" s="99">
        <v>29221</v>
      </c>
      <c r="H6829" s="98">
        <v>1</v>
      </c>
      <c r="I6829" s="98">
        <v>1</v>
      </c>
      <c r="J6829" s="98">
        <v>1980</v>
      </c>
      <c r="K6829" t="s">
        <v>332</v>
      </c>
      <c r="L6829">
        <v>0</v>
      </c>
      <c r="M6829" s="98" t="s">
        <v>106</v>
      </c>
      <c r="N6829" t="s">
        <v>6417</v>
      </c>
      <c r="O6829" t="s">
        <v>6327</v>
      </c>
      <c r="P6829" t="s">
        <v>6327</v>
      </c>
      <c r="Q6829" t="s">
        <v>6327</v>
      </c>
      <c r="R6829" t="s">
        <v>6327</v>
      </c>
      <c r="S6829" s="100">
        <v>36526</v>
      </c>
      <c r="T6829" s="100">
        <v>36526</v>
      </c>
    </row>
    <row r="6830" spans="1:20" x14ac:dyDescent="0.2">
      <c r="A6830">
        <v>2140</v>
      </c>
      <c r="B6830" s="98" t="s">
        <v>4681</v>
      </c>
      <c r="C6830" s="98">
        <v>1</v>
      </c>
      <c r="D6830" s="98">
        <v>1</v>
      </c>
      <c r="E6830" s="98">
        <v>1975</v>
      </c>
      <c r="F6830" t="s">
        <v>340</v>
      </c>
      <c r="G6830" s="99">
        <v>30682</v>
      </c>
      <c r="H6830" s="98">
        <v>1</v>
      </c>
      <c r="I6830" s="98">
        <v>1</v>
      </c>
      <c r="J6830" s="98">
        <v>1984</v>
      </c>
      <c r="K6830" t="s">
        <v>332</v>
      </c>
      <c r="L6830">
        <v>0</v>
      </c>
      <c r="M6830" s="98" t="s">
        <v>106</v>
      </c>
      <c r="N6830" t="s">
        <v>6417</v>
      </c>
      <c r="O6830" t="s">
        <v>6327</v>
      </c>
      <c r="P6830" t="s">
        <v>6327</v>
      </c>
      <c r="Q6830" t="s">
        <v>6327</v>
      </c>
      <c r="R6830" t="s">
        <v>6327</v>
      </c>
      <c r="S6830" s="100">
        <v>36526</v>
      </c>
      <c r="T6830" s="100">
        <v>36526</v>
      </c>
    </row>
    <row r="6831" spans="1:20" x14ac:dyDescent="0.2">
      <c r="A6831">
        <v>2139</v>
      </c>
      <c r="B6831" s="98" t="s">
        <v>1400</v>
      </c>
      <c r="C6831" s="98">
        <v>13</v>
      </c>
      <c r="D6831" s="98">
        <v>11</v>
      </c>
      <c r="E6831" s="98">
        <v>2000</v>
      </c>
      <c r="F6831" t="s">
        <v>334</v>
      </c>
      <c r="G6831" s="99">
        <v>24473</v>
      </c>
      <c r="H6831" s="98">
        <v>1</v>
      </c>
      <c r="I6831" s="98">
        <v>1</v>
      </c>
      <c r="J6831" s="98">
        <v>1967</v>
      </c>
      <c r="K6831" t="s">
        <v>332</v>
      </c>
      <c r="L6831">
        <v>0</v>
      </c>
      <c r="M6831" s="98" t="s">
        <v>106</v>
      </c>
      <c r="N6831" t="s">
        <v>6417</v>
      </c>
      <c r="O6831" t="s">
        <v>6327</v>
      </c>
      <c r="P6831" t="s">
        <v>6327</v>
      </c>
      <c r="Q6831" t="s">
        <v>6327</v>
      </c>
      <c r="R6831" t="s">
        <v>6327</v>
      </c>
      <c r="S6831" s="100">
        <v>36526</v>
      </c>
      <c r="T6831" s="100">
        <v>36526</v>
      </c>
    </row>
    <row r="6832" spans="1:20" x14ac:dyDescent="0.2">
      <c r="A6832">
        <v>2138</v>
      </c>
      <c r="B6832" s="98" t="s">
        <v>5648</v>
      </c>
      <c r="C6832" s="98">
        <v>1</v>
      </c>
      <c r="D6832" s="98">
        <v>1</v>
      </c>
      <c r="E6832" s="98">
        <v>1960</v>
      </c>
      <c r="F6832" t="s">
        <v>750</v>
      </c>
      <c r="G6832" s="99">
        <v>25569</v>
      </c>
      <c r="H6832" s="98">
        <v>1</v>
      </c>
      <c r="I6832" s="98">
        <v>1</v>
      </c>
      <c r="J6832" s="98">
        <v>1970</v>
      </c>
      <c r="K6832" t="s">
        <v>332</v>
      </c>
      <c r="L6832">
        <v>0</v>
      </c>
      <c r="M6832" s="98" t="s">
        <v>106</v>
      </c>
      <c r="N6832" t="s">
        <v>6417</v>
      </c>
      <c r="O6832" t="s">
        <v>6327</v>
      </c>
      <c r="P6832" t="s">
        <v>6327</v>
      </c>
      <c r="Q6832" t="s">
        <v>6327</v>
      </c>
      <c r="R6832" t="s">
        <v>6327</v>
      </c>
      <c r="S6832" s="100">
        <v>36526</v>
      </c>
      <c r="T6832" s="100">
        <v>36526</v>
      </c>
    </row>
    <row r="6833" spans="1:20" x14ac:dyDescent="0.2">
      <c r="A6833">
        <v>2137</v>
      </c>
      <c r="B6833" s="98" t="s">
        <v>3378</v>
      </c>
      <c r="C6833" s="98">
        <v>19</v>
      </c>
      <c r="D6833" s="98">
        <v>1</v>
      </c>
      <c r="E6833" s="98">
        <v>1990</v>
      </c>
      <c r="F6833" t="s">
        <v>545</v>
      </c>
      <c r="G6833" s="99">
        <v>21551</v>
      </c>
      <c r="H6833" s="98">
        <v>1</v>
      </c>
      <c r="I6833" s="98">
        <v>1</v>
      </c>
      <c r="J6833" s="98">
        <v>1959</v>
      </c>
      <c r="K6833" t="s">
        <v>332</v>
      </c>
      <c r="L6833">
        <v>0</v>
      </c>
      <c r="M6833" s="98" t="s">
        <v>106</v>
      </c>
      <c r="N6833" t="s">
        <v>6940</v>
      </c>
      <c r="O6833" t="s">
        <v>6327</v>
      </c>
      <c r="P6833" t="s">
        <v>6327</v>
      </c>
      <c r="Q6833" t="s">
        <v>6650</v>
      </c>
      <c r="R6833" t="s">
        <v>6327</v>
      </c>
      <c r="S6833" s="100">
        <v>36526</v>
      </c>
      <c r="T6833" s="100">
        <v>36526</v>
      </c>
    </row>
    <row r="6834" spans="1:20" x14ac:dyDescent="0.2">
      <c r="A6834">
        <v>2136</v>
      </c>
      <c r="B6834" s="98" t="s">
        <v>5563</v>
      </c>
      <c r="C6834" s="98">
        <v>1</v>
      </c>
      <c r="D6834" s="98">
        <v>1</v>
      </c>
      <c r="E6834" s="98">
        <v>1996</v>
      </c>
      <c r="F6834" t="s">
        <v>554</v>
      </c>
      <c r="G6834" s="99">
        <v>25638</v>
      </c>
      <c r="H6834" s="98">
        <v>11</v>
      </c>
      <c r="I6834" s="98">
        <v>3</v>
      </c>
      <c r="J6834" s="98">
        <v>1970</v>
      </c>
      <c r="K6834" t="s">
        <v>332</v>
      </c>
      <c r="L6834">
        <v>0</v>
      </c>
      <c r="M6834" s="98" t="s">
        <v>231</v>
      </c>
      <c r="N6834" t="s">
        <v>6331</v>
      </c>
      <c r="O6834" t="s">
        <v>6327</v>
      </c>
      <c r="P6834" t="s">
        <v>6327</v>
      </c>
      <c r="Q6834" t="s">
        <v>6333</v>
      </c>
      <c r="R6834" t="s">
        <v>6440</v>
      </c>
      <c r="S6834" s="100">
        <v>41946</v>
      </c>
      <c r="T6834" s="100">
        <v>36526</v>
      </c>
    </row>
    <row r="6835" spans="1:20" x14ac:dyDescent="0.2">
      <c r="A6835">
        <v>2135</v>
      </c>
      <c r="B6835" s="98" t="s">
        <v>4761</v>
      </c>
      <c r="C6835" s="98">
        <v>1</v>
      </c>
      <c r="D6835" s="98">
        <v>7</v>
      </c>
      <c r="E6835" s="98">
        <v>1987</v>
      </c>
      <c r="F6835" t="s">
        <v>8528</v>
      </c>
      <c r="G6835" s="99">
        <v>17899</v>
      </c>
      <c r="H6835" s="98">
        <v>1</v>
      </c>
      <c r="I6835" s="98">
        <v>1</v>
      </c>
      <c r="J6835" s="98">
        <v>1949</v>
      </c>
      <c r="K6835" t="s">
        <v>332</v>
      </c>
      <c r="L6835">
        <v>0</v>
      </c>
      <c r="M6835" s="98" t="s">
        <v>106</v>
      </c>
      <c r="N6835" t="s">
        <v>6436</v>
      </c>
      <c r="O6835" t="s">
        <v>6327</v>
      </c>
      <c r="P6835" t="s">
        <v>6350</v>
      </c>
      <c r="Q6835" t="s">
        <v>6333</v>
      </c>
      <c r="R6835" t="s">
        <v>6327</v>
      </c>
      <c r="S6835" s="100">
        <v>36526</v>
      </c>
      <c r="T6835" s="100">
        <v>36526</v>
      </c>
    </row>
    <row r="6836" spans="1:20" x14ac:dyDescent="0.2">
      <c r="A6836">
        <v>2134</v>
      </c>
      <c r="B6836" s="98" t="s">
        <v>102</v>
      </c>
      <c r="C6836" s="98">
        <v>1</v>
      </c>
      <c r="D6836" s="98">
        <v>1</v>
      </c>
      <c r="E6836" s="98">
        <v>1993</v>
      </c>
      <c r="F6836" t="s">
        <v>379</v>
      </c>
      <c r="G6836" s="99">
        <v>27726</v>
      </c>
      <c r="H6836" s="98">
        <v>28</v>
      </c>
      <c r="I6836" s="98">
        <v>11</v>
      </c>
      <c r="J6836" s="98">
        <v>1975</v>
      </c>
      <c r="K6836" t="s">
        <v>332</v>
      </c>
      <c r="L6836">
        <v>0</v>
      </c>
      <c r="M6836" s="98" t="s">
        <v>231</v>
      </c>
      <c r="N6836" t="s">
        <v>6331</v>
      </c>
      <c r="O6836" t="s">
        <v>7695</v>
      </c>
      <c r="P6836" t="s">
        <v>6455</v>
      </c>
      <c r="Q6836" t="s">
        <v>6455</v>
      </c>
      <c r="R6836" t="s">
        <v>6388</v>
      </c>
      <c r="S6836" s="100">
        <v>41541</v>
      </c>
      <c r="T6836" s="100">
        <v>36526</v>
      </c>
    </row>
    <row r="6837" spans="1:20" x14ac:dyDescent="0.2">
      <c r="A6837">
        <v>2133</v>
      </c>
      <c r="B6837" s="98" t="s">
        <v>3447</v>
      </c>
      <c r="C6837" s="98">
        <v>24</v>
      </c>
      <c r="D6837" s="98">
        <v>1</v>
      </c>
      <c r="E6837" s="98">
        <v>2003</v>
      </c>
      <c r="F6837" t="s">
        <v>7044</v>
      </c>
      <c r="G6837" s="99">
        <v>31413</v>
      </c>
      <c r="H6837" s="98">
        <v>1</v>
      </c>
      <c r="I6837" s="98">
        <v>1</v>
      </c>
      <c r="J6837" s="98">
        <v>1986</v>
      </c>
      <c r="K6837" t="s">
        <v>332</v>
      </c>
      <c r="L6837">
        <v>0</v>
      </c>
      <c r="M6837" s="98" t="s">
        <v>106</v>
      </c>
      <c r="N6837" t="s">
        <v>6417</v>
      </c>
      <c r="O6837" t="s">
        <v>6327</v>
      </c>
      <c r="P6837" t="s">
        <v>6327</v>
      </c>
      <c r="Q6837" t="s">
        <v>6327</v>
      </c>
      <c r="R6837" t="s">
        <v>6327</v>
      </c>
      <c r="S6837" s="100">
        <v>36526</v>
      </c>
      <c r="T6837" s="100">
        <v>36526</v>
      </c>
    </row>
    <row r="6838" spans="1:20" x14ac:dyDescent="0.2">
      <c r="A6838">
        <v>2132</v>
      </c>
      <c r="B6838" s="98" t="s">
        <v>5066</v>
      </c>
      <c r="C6838" s="98">
        <v>24</v>
      </c>
      <c r="D6838" s="98">
        <v>12</v>
      </c>
      <c r="E6838" s="98">
        <v>1982</v>
      </c>
      <c r="F6838" t="s">
        <v>8668</v>
      </c>
      <c r="G6838" s="99">
        <v>26607</v>
      </c>
      <c r="H6838" s="98">
        <v>4</v>
      </c>
      <c r="I6838" s="98">
        <v>11</v>
      </c>
      <c r="J6838" s="98">
        <v>1972</v>
      </c>
      <c r="K6838" t="s">
        <v>332</v>
      </c>
      <c r="L6838">
        <v>0</v>
      </c>
      <c r="M6838" s="98" t="s">
        <v>41</v>
      </c>
      <c r="N6838" t="s">
        <v>6427</v>
      </c>
      <c r="O6838" t="s">
        <v>6327</v>
      </c>
      <c r="P6838" t="s">
        <v>6327</v>
      </c>
      <c r="Q6838" t="s">
        <v>6455</v>
      </c>
      <c r="R6838" t="s">
        <v>6327</v>
      </c>
      <c r="S6838" s="100">
        <v>44200.50105324074</v>
      </c>
      <c r="T6838" s="100">
        <v>36526</v>
      </c>
    </row>
    <row r="6839" spans="1:20" x14ac:dyDescent="0.2">
      <c r="A6839">
        <v>2131</v>
      </c>
      <c r="B6839" s="98" t="s">
        <v>5096</v>
      </c>
      <c r="C6839" s="98">
        <v>1</v>
      </c>
      <c r="D6839" s="98">
        <v>1</v>
      </c>
      <c r="E6839" s="98">
        <v>2004</v>
      </c>
      <c r="F6839" t="s">
        <v>796</v>
      </c>
      <c r="G6839" s="99">
        <v>33604</v>
      </c>
      <c r="H6839" s="98">
        <v>1</v>
      </c>
      <c r="I6839" s="98">
        <v>1</v>
      </c>
      <c r="J6839" s="98">
        <v>1992</v>
      </c>
      <c r="K6839" t="s">
        <v>332</v>
      </c>
      <c r="L6839">
        <v>0</v>
      </c>
      <c r="M6839" s="98" t="s">
        <v>106</v>
      </c>
      <c r="N6839" t="s">
        <v>6417</v>
      </c>
      <c r="O6839" t="s">
        <v>6327</v>
      </c>
      <c r="P6839" t="s">
        <v>6327</v>
      </c>
      <c r="Q6839" t="s">
        <v>6327</v>
      </c>
      <c r="R6839" t="s">
        <v>6327</v>
      </c>
      <c r="S6839" s="100">
        <v>36526</v>
      </c>
      <c r="T6839" s="100">
        <v>36526</v>
      </c>
    </row>
    <row r="6840" spans="1:20" x14ac:dyDescent="0.2">
      <c r="A6840">
        <v>2130</v>
      </c>
      <c r="B6840" s="98" t="s">
        <v>4260</v>
      </c>
      <c r="C6840" s="98">
        <v>1</v>
      </c>
      <c r="D6840" s="98">
        <v>1</v>
      </c>
      <c r="E6840" s="98">
        <v>1997</v>
      </c>
      <c r="F6840" t="s">
        <v>7220</v>
      </c>
      <c r="G6840" s="99">
        <v>14611</v>
      </c>
      <c r="H6840" s="98">
        <v>1</v>
      </c>
      <c r="I6840" s="98">
        <v>1</v>
      </c>
      <c r="J6840" s="98">
        <v>1940</v>
      </c>
      <c r="K6840" t="s">
        <v>332</v>
      </c>
      <c r="L6840">
        <v>0</v>
      </c>
      <c r="M6840" s="98" t="s">
        <v>106</v>
      </c>
      <c r="N6840" t="s">
        <v>6328</v>
      </c>
      <c r="O6840" t="s">
        <v>6327</v>
      </c>
      <c r="P6840" t="s">
        <v>6327</v>
      </c>
      <c r="Q6840" t="s">
        <v>6398</v>
      </c>
      <c r="R6840" t="s">
        <v>6327</v>
      </c>
      <c r="S6840" s="100">
        <v>36526</v>
      </c>
      <c r="T6840" s="100">
        <v>36526</v>
      </c>
    </row>
    <row r="6841" spans="1:20" x14ac:dyDescent="0.2">
      <c r="A6841">
        <v>2129</v>
      </c>
      <c r="B6841" s="98" t="s">
        <v>2377</v>
      </c>
      <c r="C6841" s="98">
        <v>1</v>
      </c>
      <c r="D6841" s="98">
        <v>1</v>
      </c>
      <c r="E6841" s="98">
        <v>1997</v>
      </c>
      <c r="F6841" t="s">
        <v>7368</v>
      </c>
      <c r="G6841" s="99">
        <v>11324</v>
      </c>
      <c r="H6841" s="98">
        <v>1</v>
      </c>
      <c r="I6841" s="98">
        <v>1</v>
      </c>
      <c r="J6841" s="98">
        <v>1931</v>
      </c>
      <c r="K6841" t="s">
        <v>892</v>
      </c>
      <c r="L6841">
        <v>0</v>
      </c>
      <c r="M6841" s="98" t="s">
        <v>106</v>
      </c>
      <c r="N6841" t="s">
        <v>6547</v>
      </c>
      <c r="O6841" t="s">
        <v>6327</v>
      </c>
      <c r="P6841" t="s">
        <v>6327</v>
      </c>
      <c r="Q6841" t="s">
        <v>6327</v>
      </c>
      <c r="R6841" t="s">
        <v>6327</v>
      </c>
      <c r="S6841" s="100">
        <v>36526</v>
      </c>
      <c r="T6841" s="100">
        <v>36526</v>
      </c>
    </row>
    <row r="6842" spans="1:20" x14ac:dyDescent="0.2">
      <c r="A6842">
        <v>2128</v>
      </c>
      <c r="B6842" s="98" t="s">
        <v>3339</v>
      </c>
      <c r="C6842" s="98">
        <v>17</v>
      </c>
      <c r="D6842" s="98">
        <v>11</v>
      </c>
      <c r="E6842" s="98">
        <v>1996</v>
      </c>
      <c r="F6842" t="s">
        <v>7723</v>
      </c>
      <c r="G6842" s="99">
        <v>16803</v>
      </c>
      <c r="H6842" s="98">
        <v>1</v>
      </c>
      <c r="I6842" s="98">
        <v>1</v>
      </c>
      <c r="J6842" s="98">
        <v>1946</v>
      </c>
      <c r="K6842" t="s">
        <v>892</v>
      </c>
      <c r="L6842">
        <v>0</v>
      </c>
      <c r="M6842" s="98" t="s">
        <v>106</v>
      </c>
      <c r="N6842" t="s">
        <v>6554</v>
      </c>
      <c r="O6842" t="s">
        <v>6327</v>
      </c>
      <c r="P6842" t="s">
        <v>6327</v>
      </c>
      <c r="Q6842" t="s">
        <v>6386</v>
      </c>
      <c r="R6842" t="s">
        <v>6327</v>
      </c>
      <c r="S6842" s="100">
        <v>36526</v>
      </c>
      <c r="T6842" s="100">
        <v>36526</v>
      </c>
    </row>
    <row r="6843" spans="1:20" x14ac:dyDescent="0.2">
      <c r="A6843">
        <v>2127</v>
      </c>
      <c r="B6843" s="98" t="s">
        <v>2470</v>
      </c>
      <c r="C6843" s="98">
        <v>9</v>
      </c>
      <c r="D6843" s="98">
        <v>6</v>
      </c>
      <c r="E6843" s="98">
        <v>2005</v>
      </c>
      <c r="F6843" t="s">
        <v>7423</v>
      </c>
      <c r="G6843" s="99">
        <v>18207</v>
      </c>
      <c r="H6843" s="98">
        <v>5</v>
      </c>
      <c r="I6843" s="98">
        <v>11</v>
      </c>
      <c r="J6843" s="98">
        <v>1949</v>
      </c>
      <c r="K6843" t="s">
        <v>892</v>
      </c>
      <c r="L6843">
        <v>0</v>
      </c>
      <c r="M6843" s="98" t="s">
        <v>106</v>
      </c>
      <c r="N6843" t="s">
        <v>6331</v>
      </c>
      <c r="O6843" t="s">
        <v>6327</v>
      </c>
      <c r="P6843" t="s">
        <v>6327</v>
      </c>
      <c r="Q6843" t="s">
        <v>6376</v>
      </c>
      <c r="R6843" t="s">
        <v>6333</v>
      </c>
      <c r="S6843" s="100">
        <v>41450</v>
      </c>
      <c r="T6843" s="100">
        <v>36526</v>
      </c>
    </row>
    <row r="6844" spans="1:20" x14ac:dyDescent="0.2">
      <c r="A6844">
        <v>2126</v>
      </c>
      <c r="B6844" s="98" t="s">
        <v>4720</v>
      </c>
      <c r="C6844" s="98">
        <v>1</v>
      </c>
      <c r="D6844" s="98">
        <v>1</v>
      </c>
      <c r="E6844" s="98">
        <v>2009</v>
      </c>
      <c r="F6844" t="s">
        <v>8503</v>
      </c>
      <c r="G6844" s="99">
        <v>10959</v>
      </c>
      <c r="H6844" s="98">
        <v>1</v>
      </c>
      <c r="I6844" s="98">
        <v>1</v>
      </c>
      <c r="J6844" s="98">
        <v>1930</v>
      </c>
      <c r="K6844" t="s">
        <v>332</v>
      </c>
      <c r="L6844">
        <v>0</v>
      </c>
      <c r="M6844" s="98" t="s">
        <v>106</v>
      </c>
      <c r="N6844" t="s">
        <v>6417</v>
      </c>
      <c r="O6844" t="s">
        <v>6327</v>
      </c>
      <c r="P6844" t="s">
        <v>6327</v>
      </c>
      <c r="Q6844" t="s">
        <v>6375</v>
      </c>
      <c r="R6844" t="s">
        <v>6327</v>
      </c>
      <c r="S6844" s="100">
        <v>36526</v>
      </c>
      <c r="T6844" s="100">
        <v>36526</v>
      </c>
    </row>
    <row r="6845" spans="1:20" x14ac:dyDescent="0.2">
      <c r="A6845">
        <v>2125</v>
      </c>
      <c r="B6845" s="98" t="s">
        <v>515</v>
      </c>
      <c r="C6845" s="98">
        <v>1</v>
      </c>
      <c r="D6845" s="98">
        <v>1</v>
      </c>
      <c r="E6845" s="98">
        <v>1987</v>
      </c>
      <c r="F6845" t="s">
        <v>331</v>
      </c>
      <c r="G6845" s="99">
        <v>13881</v>
      </c>
      <c r="H6845" s="98">
        <v>1</v>
      </c>
      <c r="I6845" s="98">
        <v>1</v>
      </c>
      <c r="J6845" s="98">
        <v>1938</v>
      </c>
      <c r="K6845" t="s">
        <v>332</v>
      </c>
      <c r="L6845">
        <v>0</v>
      </c>
      <c r="M6845" s="98" t="s">
        <v>106</v>
      </c>
      <c r="N6845" t="s">
        <v>6417</v>
      </c>
      <c r="O6845" t="s">
        <v>6327</v>
      </c>
      <c r="P6845" t="s">
        <v>6327</v>
      </c>
      <c r="Q6845" t="s">
        <v>6327</v>
      </c>
      <c r="R6845" t="s">
        <v>6327</v>
      </c>
      <c r="S6845" s="100">
        <v>36526</v>
      </c>
      <c r="T6845" s="100">
        <v>36526</v>
      </c>
    </row>
    <row r="6846" spans="1:20" x14ac:dyDescent="0.2">
      <c r="A6846">
        <v>2124</v>
      </c>
      <c r="B6846" s="98" t="s">
        <v>2518</v>
      </c>
      <c r="C6846" s="98">
        <v>1</v>
      </c>
      <c r="D6846" s="98">
        <v>1</v>
      </c>
      <c r="E6846" s="98">
        <v>1993</v>
      </c>
      <c r="F6846" t="s">
        <v>4299</v>
      </c>
      <c r="G6846" s="99">
        <v>16803</v>
      </c>
      <c r="H6846" s="98">
        <v>1</v>
      </c>
      <c r="I6846" s="98">
        <v>1</v>
      </c>
      <c r="J6846" s="98">
        <v>1946</v>
      </c>
      <c r="K6846" t="s">
        <v>332</v>
      </c>
      <c r="L6846">
        <v>0</v>
      </c>
      <c r="M6846" s="98" t="s">
        <v>106</v>
      </c>
      <c r="N6846" t="s">
        <v>6417</v>
      </c>
      <c r="O6846" t="s">
        <v>6327</v>
      </c>
      <c r="P6846" t="s">
        <v>6327</v>
      </c>
      <c r="Q6846" t="s">
        <v>6327</v>
      </c>
      <c r="R6846" t="s">
        <v>6327</v>
      </c>
      <c r="S6846" s="100">
        <v>36526</v>
      </c>
      <c r="T6846" s="100">
        <v>36526</v>
      </c>
    </row>
    <row r="6847" spans="1:20" x14ac:dyDescent="0.2">
      <c r="A6847">
        <v>2123</v>
      </c>
      <c r="B6847" s="98" t="s">
        <v>2524</v>
      </c>
      <c r="C6847" s="98">
        <v>11</v>
      </c>
      <c r="D6847" s="98">
        <v>7</v>
      </c>
      <c r="E6847" s="98">
        <v>2006</v>
      </c>
      <c r="F6847" t="s">
        <v>7456</v>
      </c>
      <c r="G6847" s="99">
        <v>16828</v>
      </c>
      <c r="H6847" s="98">
        <v>26</v>
      </c>
      <c r="I6847" s="98">
        <v>1</v>
      </c>
      <c r="J6847" s="98">
        <v>1946</v>
      </c>
      <c r="K6847" t="s">
        <v>332</v>
      </c>
      <c r="L6847">
        <v>0</v>
      </c>
      <c r="M6847" s="98" t="s">
        <v>106</v>
      </c>
      <c r="N6847" t="s">
        <v>6475</v>
      </c>
      <c r="O6847" t="s">
        <v>6327</v>
      </c>
      <c r="P6847" t="s">
        <v>6327</v>
      </c>
      <c r="Q6847" t="s">
        <v>6386</v>
      </c>
      <c r="R6847" t="s">
        <v>6327</v>
      </c>
      <c r="S6847" s="100">
        <v>36526</v>
      </c>
      <c r="T6847" s="100">
        <v>36526</v>
      </c>
    </row>
    <row r="6848" spans="1:20" x14ac:dyDescent="0.2">
      <c r="A6848">
        <v>2122</v>
      </c>
      <c r="B6848" s="98" t="s">
        <v>4606</v>
      </c>
      <c r="C6848" s="98">
        <v>7</v>
      </c>
      <c r="D6848" s="98">
        <v>1</v>
      </c>
      <c r="E6848" s="98">
        <v>1985</v>
      </c>
      <c r="F6848" t="s">
        <v>580</v>
      </c>
      <c r="G6848" s="99">
        <v>17533</v>
      </c>
      <c r="H6848" s="98">
        <v>1</v>
      </c>
      <c r="I6848" s="98">
        <v>1</v>
      </c>
      <c r="J6848" s="98">
        <v>1948</v>
      </c>
      <c r="K6848" t="s">
        <v>332</v>
      </c>
      <c r="L6848">
        <v>0</v>
      </c>
      <c r="M6848" s="98" t="s">
        <v>106</v>
      </c>
      <c r="N6848" t="s">
        <v>6331</v>
      </c>
      <c r="O6848" t="s">
        <v>6327</v>
      </c>
      <c r="P6848" t="s">
        <v>6327</v>
      </c>
      <c r="Q6848" t="s">
        <v>6559</v>
      </c>
      <c r="R6848" t="s">
        <v>6398</v>
      </c>
      <c r="S6848" s="100">
        <v>36526</v>
      </c>
      <c r="T6848" s="100">
        <v>36526</v>
      </c>
    </row>
    <row r="6849" spans="1:20" x14ac:dyDescent="0.2">
      <c r="A6849">
        <v>2121</v>
      </c>
      <c r="B6849" s="98" t="s">
        <v>5716</v>
      </c>
      <c r="C6849" s="98">
        <v>22</v>
      </c>
      <c r="D6849" s="98">
        <v>4</v>
      </c>
      <c r="E6849" s="98">
        <v>1939</v>
      </c>
      <c r="F6849" t="s">
        <v>8890</v>
      </c>
      <c r="G6849" s="99">
        <v>21551</v>
      </c>
      <c r="H6849" s="98">
        <v>1</v>
      </c>
      <c r="I6849" s="98">
        <v>1</v>
      </c>
      <c r="J6849" s="98">
        <v>1959</v>
      </c>
      <c r="K6849" t="s">
        <v>332</v>
      </c>
      <c r="L6849">
        <v>0</v>
      </c>
      <c r="M6849" s="98" t="s">
        <v>106</v>
      </c>
      <c r="N6849" t="s">
        <v>6417</v>
      </c>
      <c r="O6849" t="s">
        <v>6327</v>
      </c>
      <c r="P6849" t="s">
        <v>6327</v>
      </c>
      <c r="Q6849" t="s">
        <v>6327</v>
      </c>
      <c r="R6849" t="s">
        <v>6327</v>
      </c>
      <c r="S6849" s="100">
        <v>36526</v>
      </c>
      <c r="T6849" s="100">
        <v>36526</v>
      </c>
    </row>
    <row r="6850" spans="1:20" x14ac:dyDescent="0.2">
      <c r="A6850">
        <v>2120</v>
      </c>
      <c r="B6850" s="98" t="s">
        <v>4425</v>
      </c>
      <c r="C6850" s="98">
        <v>16</v>
      </c>
      <c r="D6850" s="98">
        <v>12</v>
      </c>
      <c r="E6850" s="98">
        <v>2002</v>
      </c>
      <c r="F6850" t="s">
        <v>338</v>
      </c>
      <c r="G6850" s="99">
        <v>32874</v>
      </c>
      <c r="H6850" s="98">
        <v>1</v>
      </c>
      <c r="I6850" s="98">
        <v>1</v>
      </c>
      <c r="J6850" s="98">
        <v>1990</v>
      </c>
      <c r="K6850" t="s">
        <v>332</v>
      </c>
      <c r="L6850">
        <v>0</v>
      </c>
      <c r="M6850" s="98" t="s">
        <v>106</v>
      </c>
      <c r="N6850" t="s">
        <v>6417</v>
      </c>
      <c r="O6850" t="s">
        <v>6327</v>
      </c>
      <c r="P6850" t="s">
        <v>6327</v>
      </c>
      <c r="Q6850" t="s">
        <v>6327</v>
      </c>
      <c r="R6850" t="s">
        <v>6327</v>
      </c>
      <c r="S6850" s="100">
        <v>36526</v>
      </c>
      <c r="T6850" s="100">
        <v>36526</v>
      </c>
    </row>
    <row r="6851" spans="1:20" x14ac:dyDescent="0.2">
      <c r="A6851">
        <v>2119</v>
      </c>
      <c r="B6851" s="98" t="s">
        <v>6252</v>
      </c>
      <c r="C6851" s="98">
        <v>14</v>
      </c>
      <c r="D6851" s="98">
        <v>5</v>
      </c>
      <c r="E6851" s="98">
        <v>2007</v>
      </c>
      <c r="F6851" t="s">
        <v>9081</v>
      </c>
      <c r="G6851" s="99">
        <v>31778</v>
      </c>
      <c r="H6851" s="98">
        <v>1</v>
      </c>
      <c r="I6851" s="98">
        <v>1</v>
      </c>
      <c r="J6851" s="98">
        <v>1987</v>
      </c>
      <c r="K6851" t="s">
        <v>332</v>
      </c>
      <c r="L6851">
        <v>0</v>
      </c>
      <c r="M6851" s="98" t="s">
        <v>106</v>
      </c>
      <c r="N6851" t="s">
        <v>6417</v>
      </c>
      <c r="O6851" t="s">
        <v>6327</v>
      </c>
      <c r="P6851" t="s">
        <v>6327</v>
      </c>
      <c r="Q6851" t="s">
        <v>6327</v>
      </c>
      <c r="R6851" t="s">
        <v>6327</v>
      </c>
      <c r="S6851" s="100">
        <v>36526</v>
      </c>
      <c r="T6851" s="100">
        <v>36526</v>
      </c>
    </row>
    <row r="6852" spans="1:20" x14ac:dyDescent="0.2">
      <c r="A6852">
        <v>2118</v>
      </c>
      <c r="B6852" s="98" t="s">
        <v>345</v>
      </c>
      <c r="C6852" s="98">
        <v>1</v>
      </c>
      <c r="D6852" s="98">
        <v>1</v>
      </c>
      <c r="E6852" s="98">
        <v>1990</v>
      </c>
      <c r="F6852" t="s">
        <v>569</v>
      </c>
      <c r="G6852" s="99">
        <v>33239</v>
      </c>
      <c r="H6852" s="98">
        <v>1</v>
      </c>
      <c r="I6852" s="98">
        <v>1</v>
      </c>
      <c r="J6852" s="98">
        <v>1991</v>
      </c>
      <c r="K6852" t="s">
        <v>332</v>
      </c>
      <c r="L6852">
        <v>0</v>
      </c>
      <c r="M6852" s="98" t="s">
        <v>106</v>
      </c>
      <c r="N6852" t="s">
        <v>6444</v>
      </c>
      <c r="O6852" t="s">
        <v>6327</v>
      </c>
      <c r="P6852" t="s">
        <v>6327</v>
      </c>
      <c r="Q6852" t="s">
        <v>6650</v>
      </c>
      <c r="R6852" t="s">
        <v>6327</v>
      </c>
      <c r="S6852" s="100">
        <v>36526</v>
      </c>
      <c r="T6852" s="100">
        <v>36526</v>
      </c>
    </row>
    <row r="6853" spans="1:20" x14ac:dyDescent="0.2">
      <c r="A6853">
        <v>2117</v>
      </c>
      <c r="B6853" s="98" t="s">
        <v>4261</v>
      </c>
      <c r="C6853" s="98">
        <v>1</v>
      </c>
      <c r="D6853" s="98">
        <v>1</v>
      </c>
      <c r="E6853" s="98">
        <v>1996</v>
      </c>
      <c r="F6853" t="s">
        <v>487</v>
      </c>
      <c r="G6853" s="99">
        <v>29587</v>
      </c>
      <c r="H6853" s="98">
        <v>1</v>
      </c>
      <c r="I6853" s="98">
        <v>1</v>
      </c>
      <c r="J6853" s="98">
        <v>1981</v>
      </c>
      <c r="K6853" t="s">
        <v>332</v>
      </c>
      <c r="L6853">
        <v>0</v>
      </c>
      <c r="M6853" s="98" t="s">
        <v>106</v>
      </c>
      <c r="N6853" t="s">
        <v>6436</v>
      </c>
      <c r="O6853" t="s">
        <v>6327</v>
      </c>
      <c r="P6853" t="s">
        <v>6370</v>
      </c>
      <c r="Q6853" t="s">
        <v>6370</v>
      </c>
      <c r="R6853" t="s">
        <v>6327</v>
      </c>
      <c r="S6853" s="100">
        <v>36526</v>
      </c>
      <c r="T6853" s="100">
        <v>36526</v>
      </c>
    </row>
    <row r="6854" spans="1:20" x14ac:dyDescent="0.2">
      <c r="A6854">
        <v>2116</v>
      </c>
      <c r="B6854" s="98" t="s">
        <v>5749</v>
      </c>
      <c r="C6854" s="98">
        <v>26</v>
      </c>
      <c r="D6854" s="98">
        <v>9</v>
      </c>
      <c r="E6854" s="98">
        <v>1989</v>
      </c>
      <c r="F6854" t="s">
        <v>6674</v>
      </c>
      <c r="G6854" s="99">
        <v>31778</v>
      </c>
      <c r="H6854" s="98">
        <v>1</v>
      </c>
      <c r="I6854" s="98">
        <v>1</v>
      </c>
      <c r="J6854" s="98">
        <v>1987</v>
      </c>
      <c r="K6854" t="s">
        <v>332</v>
      </c>
      <c r="L6854">
        <v>0</v>
      </c>
      <c r="M6854" s="98" t="s">
        <v>106</v>
      </c>
      <c r="N6854" t="s">
        <v>6417</v>
      </c>
      <c r="O6854" t="s">
        <v>6327</v>
      </c>
      <c r="P6854" t="s">
        <v>6327</v>
      </c>
      <c r="Q6854" t="s">
        <v>6327</v>
      </c>
      <c r="R6854" t="s">
        <v>6327</v>
      </c>
      <c r="S6854" s="100">
        <v>36526</v>
      </c>
      <c r="T6854" s="100">
        <v>36526</v>
      </c>
    </row>
    <row r="6855" spans="1:20" x14ac:dyDescent="0.2">
      <c r="A6855">
        <v>2115</v>
      </c>
      <c r="B6855" s="98" t="s">
        <v>2504</v>
      </c>
      <c r="C6855" s="98">
        <v>9</v>
      </c>
      <c r="D6855" s="98">
        <v>7</v>
      </c>
      <c r="E6855" s="98">
        <v>2012</v>
      </c>
      <c r="F6855" t="s">
        <v>487</v>
      </c>
      <c r="G6855" s="99">
        <v>24108</v>
      </c>
      <c r="H6855" s="98">
        <v>1</v>
      </c>
      <c r="I6855" s="98">
        <v>1</v>
      </c>
      <c r="J6855" s="98">
        <v>1966</v>
      </c>
      <c r="K6855" t="s">
        <v>332</v>
      </c>
      <c r="L6855">
        <v>0</v>
      </c>
      <c r="M6855" s="98" t="s">
        <v>106</v>
      </c>
      <c r="N6855" t="s">
        <v>6417</v>
      </c>
      <c r="O6855" t="s">
        <v>6327</v>
      </c>
      <c r="P6855" t="s">
        <v>6327</v>
      </c>
      <c r="Q6855" t="s">
        <v>6327</v>
      </c>
      <c r="R6855" t="s">
        <v>6327</v>
      </c>
      <c r="S6855" s="100">
        <v>36526</v>
      </c>
      <c r="T6855" s="100">
        <v>36526</v>
      </c>
    </row>
    <row r="6856" spans="1:20" x14ac:dyDescent="0.2">
      <c r="A6856">
        <v>2114</v>
      </c>
      <c r="B6856" s="98" t="s">
        <v>4025</v>
      </c>
      <c r="C6856" s="98">
        <v>27</v>
      </c>
      <c r="D6856" s="98">
        <v>3</v>
      </c>
      <c r="E6856" s="98">
        <v>2006</v>
      </c>
      <c r="F6856" t="s">
        <v>889</v>
      </c>
      <c r="G6856" s="99">
        <v>32509</v>
      </c>
      <c r="H6856" s="98">
        <v>1</v>
      </c>
      <c r="I6856" s="98">
        <v>1</v>
      </c>
      <c r="J6856" s="98">
        <v>1989</v>
      </c>
      <c r="K6856" t="s">
        <v>332</v>
      </c>
      <c r="L6856">
        <v>0</v>
      </c>
      <c r="M6856" s="98" t="s">
        <v>106</v>
      </c>
      <c r="N6856" t="s">
        <v>6383</v>
      </c>
      <c r="O6856" t="s">
        <v>6327</v>
      </c>
      <c r="P6856" t="s">
        <v>6327</v>
      </c>
      <c r="Q6856" t="s">
        <v>6440</v>
      </c>
      <c r="R6856" t="s">
        <v>6327</v>
      </c>
      <c r="S6856" s="100">
        <v>36526</v>
      </c>
      <c r="T6856" s="100">
        <v>36526</v>
      </c>
    </row>
    <row r="6857" spans="1:20" x14ac:dyDescent="0.2">
      <c r="A6857">
        <v>2113</v>
      </c>
      <c r="B6857" s="98" t="s">
        <v>3442</v>
      </c>
      <c r="C6857" s="98">
        <v>14</v>
      </c>
      <c r="D6857" s="98">
        <v>11</v>
      </c>
      <c r="E6857" s="98">
        <v>1961</v>
      </c>
      <c r="F6857" t="s">
        <v>385</v>
      </c>
      <c r="G6857" s="99">
        <v>26665</v>
      </c>
      <c r="H6857" s="98">
        <v>1</v>
      </c>
      <c r="I6857" s="98">
        <v>1</v>
      </c>
      <c r="J6857" s="98">
        <v>1973</v>
      </c>
      <c r="K6857" t="s">
        <v>332</v>
      </c>
      <c r="L6857">
        <v>0</v>
      </c>
      <c r="M6857" s="98" t="s">
        <v>106</v>
      </c>
      <c r="N6857" t="s">
        <v>6417</v>
      </c>
      <c r="O6857" t="s">
        <v>6327</v>
      </c>
      <c r="P6857" t="s">
        <v>6327</v>
      </c>
      <c r="Q6857" t="s">
        <v>6327</v>
      </c>
      <c r="R6857" t="s">
        <v>6327</v>
      </c>
      <c r="S6857" s="100">
        <v>36526</v>
      </c>
      <c r="T6857" s="100">
        <v>36526</v>
      </c>
    </row>
    <row r="6858" spans="1:20" x14ac:dyDescent="0.2">
      <c r="A6858">
        <v>2112</v>
      </c>
      <c r="B6858" s="98" t="s">
        <v>4803</v>
      </c>
      <c r="C6858" s="98">
        <v>21</v>
      </c>
      <c r="D6858" s="98">
        <v>11</v>
      </c>
      <c r="E6858" s="98">
        <v>2004</v>
      </c>
      <c r="F6858" t="s">
        <v>261</v>
      </c>
      <c r="G6858" s="99">
        <v>31778</v>
      </c>
      <c r="H6858" s="98">
        <v>1</v>
      </c>
      <c r="I6858" s="98">
        <v>1</v>
      </c>
      <c r="J6858" s="98">
        <v>1987</v>
      </c>
      <c r="K6858" t="s">
        <v>332</v>
      </c>
      <c r="L6858">
        <v>0</v>
      </c>
      <c r="M6858" s="98" t="s">
        <v>106</v>
      </c>
      <c r="N6858" t="s">
        <v>6417</v>
      </c>
      <c r="O6858" t="s">
        <v>6327</v>
      </c>
      <c r="P6858" t="s">
        <v>6327</v>
      </c>
      <c r="Q6858" t="s">
        <v>6327</v>
      </c>
      <c r="R6858" t="s">
        <v>6327</v>
      </c>
      <c r="S6858" s="100">
        <v>36526</v>
      </c>
      <c r="T6858" s="100">
        <v>36526</v>
      </c>
    </row>
    <row r="6859" spans="1:20" x14ac:dyDescent="0.2">
      <c r="A6859">
        <v>2111</v>
      </c>
      <c r="B6859" s="98" t="s">
        <v>4826</v>
      </c>
      <c r="C6859" s="98">
        <v>20</v>
      </c>
      <c r="D6859" s="98">
        <v>10</v>
      </c>
      <c r="E6859" s="98">
        <v>2005</v>
      </c>
      <c r="F6859" t="s">
        <v>806</v>
      </c>
      <c r="G6859" s="99">
        <v>33198</v>
      </c>
      <c r="H6859" s="98">
        <v>21</v>
      </c>
      <c r="I6859" s="98">
        <v>11</v>
      </c>
      <c r="J6859" s="98">
        <v>1990</v>
      </c>
      <c r="K6859" t="s">
        <v>332</v>
      </c>
      <c r="L6859">
        <v>0</v>
      </c>
      <c r="M6859" s="98" t="s">
        <v>106</v>
      </c>
      <c r="N6859" t="s">
        <v>6436</v>
      </c>
      <c r="O6859" t="s">
        <v>6327</v>
      </c>
      <c r="P6859" t="s">
        <v>6421</v>
      </c>
      <c r="Q6859" t="s">
        <v>6360</v>
      </c>
      <c r="R6859" t="s">
        <v>6327</v>
      </c>
      <c r="S6859" s="100">
        <v>36526</v>
      </c>
      <c r="T6859" s="100">
        <v>36526</v>
      </c>
    </row>
    <row r="6860" spans="1:20" x14ac:dyDescent="0.2">
      <c r="A6860">
        <v>2110</v>
      </c>
      <c r="B6860" s="98" t="s">
        <v>5627</v>
      </c>
      <c r="C6860" s="98">
        <v>1</v>
      </c>
      <c r="D6860" s="98">
        <v>1</v>
      </c>
      <c r="E6860" s="98">
        <v>2005</v>
      </c>
      <c r="F6860" t="s">
        <v>1639</v>
      </c>
      <c r="G6860" s="99">
        <v>33970</v>
      </c>
      <c r="H6860" s="98">
        <v>1</v>
      </c>
      <c r="I6860" s="98">
        <v>1</v>
      </c>
      <c r="J6860" s="98">
        <v>1993</v>
      </c>
      <c r="K6860" t="s">
        <v>332</v>
      </c>
      <c r="L6860">
        <v>0</v>
      </c>
      <c r="M6860" s="98" t="s">
        <v>106</v>
      </c>
      <c r="N6860" t="s">
        <v>6417</v>
      </c>
      <c r="O6860" t="s">
        <v>6327</v>
      </c>
      <c r="P6860" t="s">
        <v>6327</v>
      </c>
      <c r="Q6860" t="s">
        <v>6327</v>
      </c>
      <c r="R6860" t="s">
        <v>6327</v>
      </c>
      <c r="S6860" s="100">
        <v>36526</v>
      </c>
      <c r="T6860" s="100">
        <v>36526</v>
      </c>
    </row>
    <row r="6861" spans="1:20" x14ac:dyDescent="0.2">
      <c r="A6861">
        <v>2109</v>
      </c>
      <c r="B6861" s="98" t="s">
        <v>203</v>
      </c>
      <c r="C6861" s="98">
        <v>1</v>
      </c>
      <c r="D6861" s="98">
        <v>1</v>
      </c>
      <c r="E6861" s="98">
        <v>1990</v>
      </c>
      <c r="F6861" t="s">
        <v>275</v>
      </c>
      <c r="G6861" s="99">
        <v>27760</v>
      </c>
      <c r="H6861" s="98">
        <v>1</v>
      </c>
      <c r="I6861" s="98">
        <v>1</v>
      </c>
      <c r="J6861" s="98">
        <v>1976</v>
      </c>
      <c r="K6861" t="s">
        <v>332</v>
      </c>
      <c r="L6861">
        <v>0</v>
      </c>
      <c r="M6861" s="98" t="s">
        <v>106</v>
      </c>
      <c r="N6861" t="s">
        <v>6417</v>
      </c>
      <c r="O6861" t="s">
        <v>6327</v>
      </c>
      <c r="P6861" t="s">
        <v>6327</v>
      </c>
      <c r="Q6861" t="s">
        <v>6393</v>
      </c>
      <c r="R6861" t="s">
        <v>6327</v>
      </c>
      <c r="S6861" s="100">
        <v>36526</v>
      </c>
      <c r="T6861" s="100">
        <v>36526</v>
      </c>
    </row>
    <row r="6862" spans="1:20" x14ac:dyDescent="0.2">
      <c r="A6862">
        <v>2108</v>
      </c>
      <c r="B6862" s="98" t="s">
        <v>2241</v>
      </c>
      <c r="C6862" s="98">
        <v>18</v>
      </c>
      <c r="D6862" s="98">
        <v>8</v>
      </c>
      <c r="E6862" s="98">
        <v>1988</v>
      </c>
      <c r="F6862" t="s">
        <v>423</v>
      </c>
      <c r="G6862" s="99">
        <v>31778</v>
      </c>
      <c r="H6862" s="98">
        <v>1</v>
      </c>
      <c r="I6862" s="98">
        <v>1</v>
      </c>
      <c r="J6862" s="98">
        <v>1987</v>
      </c>
      <c r="K6862" t="s">
        <v>332</v>
      </c>
      <c r="L6862">
        <v>0</v>
      </c>
      <c r="M6862" s="98" t="s">
        <v>106</v>
      </c>
      <c r="N6862" t="s">
        <v>6436</v>
      </c>
      <c r="O6862" t="s">
        <v>6327</v>
      </c>
      <c r="P6862" t="s">
        <v>6404</v>
      </c>
      <c r="Q6862" t="s">
        <v>6380</v>
      </c>
      <c r="R6862" t="s">
        <v>6327</v>
      </c>
      <c r="S6862" s="100">
        <v>36526</v>
      </c>
      <c r="T6862" s="100">
        <v>36526</v>
      </c>
    </row>
    <row r="6863" spans="1:20" x14ac:dyDescent="0.2">
      <c r="A6863">
        <v>2107</v>
      </c>
      <c r="B6863" s="98" t="s">
        <v>152</v>
      </c>
      <c r="C6863" s="98">
        <v>24</v>
      </c>
      <c r="D6863" s="98">
        <v>8</v>
      </c>
      <c r="E6863" s="98">
        <v>2003</v>
      </c>
      <c r="F6863" t="s">
        <v>729</v>
      </c>
      <c r="G6863" s="99">
        <v>33604</v>
      </c>
      <c r="H6863" s="98">
        <v>1</v>
      </c>
      <c r="I6863" s="98">
        <v>1</v>
      </c>
      <c r="J6863" s="98">
        <v>1992</v>
      </c>
      <c r="K6863" t="s">
        <v>332</v>
      </c>
      <c r="L6863">
        <v>0</v>
      </c>
      <c r="M6863" s="98" t="s">
        <v>106</v>
      </c>
      <c r="N6863" t="s">
        <v>6436</v>
      </c>
      <c r="O6863" t="s">
        <v>6327</v>
      </c>
      <c r="P6863" t="s">
        <v>6348</v>
      </c>
      <c r="Q6863" t="s">
        <v>6348</v>
      </c>
      <c r="R6863" t="s">
        <v>6327</v>
      </c>
      <c r="S6863" s="100">
        <v>36526</v>
      </c>
      <c r="T6863" s="100">
        <v>36526</v>
      </c>
    </row>
    <row r="6864" spans="1:20" x14ac:dyDescent="0.2">
      <c r="A6864">
        <v>2106</v>
      </c>
      <c r="B6864" s="98" t="s">
        <v>437</v>
      </c>
      <c r="C6864" s="98">
        <v>31</v>
      </c>
      <c r="D6864" s="98">
        <v>8</v>
      </c>
      <c r="E6864" s="98">
        <v>1970</v>
      </c>
      <c r="F6864" t="s">
        <v>385</v>
      </c>
      <c r="G6864" s="99">
        <v>25337</v>
      </c>
      <c r="H6864" s="98">
        <v>14</v>
      </c>
      <c r="I6864" s="98">
        <v>5</v>
      </c>
      <c r="J6864" s="98">
        <v>1969</v>
      </c>
      <c r="K6864" t="s">
        <v>332</v>
      </c>
      <c r="L6864">
        <v>0</v>
      </c>
      <c r="M6864" s="98" t="s">
        <v>95</v>
      </c>
      <c r="N6864" t="s">
        <v>6331</v>
      </c>
      <c r="O6864" t="s">
        <v>7729</v>
      </c>
      <c r="P6864" t="s">
        <v>6578</v>
      </c>
      <c r="Q6864" t="s">
        <v>6578</v>
      </c>
      <c r="R6864" t="s">
        <v>6374</v>
      </c>
      <c r="S6864" s="100">
        <v>36526</v>
      </c>
      <c r="T6864" s="100">
        <v>36526</v>
      </c>
    </row>
    <row r="6865" spans="1:20" x14ac:dyDescent="0.2">
      <c r="A6865">
        <v>2105</v>
      </c>
      <c r="B6865" s="98" t="s">
        <v>3216</v>
      </c>
      <c r="C6865" s="98">
        <v>1</v>
      </c>
      <c r="D6865" s="98">
        <v>1</v>
      </c>
      <c r="E6865" s="98">
        <v>2005</v>
      </c>
      <c r="F6865" t="s">
        <v>299</v>
      </c>
      <c r="G6865" s="99">
        <v>32143</v>
      </c>
      <c r="H6865" s="98">
        <v>1</v>
      </c>
      <c r="I6865" s="98">
        <v>1</v>
      </c>
      <c r="J6865" s="98">
        <v>1988</v>
      </c>
      <c r="K6865" t="s">
        <v>332</v>
      </c>
      <c r="L6865">
        <v>0</v>
      </c>
      <c r="M6865" s="98" t="s">
        <v>106</v>
      </c>
      <c r="N6865" t="s">
        <v>6417</v>
      </c>
      <c r="O6865" t="s">
        <v>6327</v>
      </c>
      <c r="P6865" t="s">
        <v>6327</v>
      </c>
      <c r="Q6865" t="s">
        <v>6327</v>
      </c>
      <c r="R6865" t="s">
        <v>6327</v>
      </c>
      <c r="S6865" s="100">
        <v>36526</v>
      </c>
      <c r="T6865" s="100">
        <v>36526</v>
      </c>
    </row>
    <row r="6866" spans="1:20" x14ac:dyDescent="0.2">
      <c r="A6866">
        <v>2104</v>
      </c>
      <c r="B6866" s="98" t="s">
        <v>3489</v>
      </c>
      <c r="C6866" s="98">
        <v>7</v>
      </c>
      <c r="D6866" s="98">
        <v>1</v>
      </c>
      <c r="E6866" s="98">
        <v>2008</v>
      </c>
      <c r="F6866" t="s">
        <v>367</v>
      </c>
      <c r="G6866" s="99">
        <v>33604</v>
      </c>
      <c r="H6866" s="98">
        <v>1</v>
      </c>
      <c r="I6866" s="98">
        <v>1</v>
      </c>
      <c r="J6866" s="98">
        <v>1992</v>
      </c>
      <c r="K6866" t="s">
        <v>332</v>
      </c>
      <c r="L6866">
        <v>0</v>
      </c>
      <c r="M6866" s="98" t="s">
        <v>106</v>
      </c>
      <c r="N6866" t="s">
        <v>6417</v>
      </c>
      <c r="O6866" t="s">
        <v>6327</v>
      </c>
      <c r="P6866" t="s">
        <v>6327</v>
      </c>
      <c r="Q6866" t="s">
        <v>6327</v>
      </c>
      <c r="R6866" t="s">
        <v>6327</v>
      </c>
      <c r="S6866" s="100">
        <v>36526</v>
      </c>
      <c r="T6866" s="100">
        <v>36526</v>
      </c>
    </row>
    <row r="6867" spans="1:20" x14ac:dyDescent="0.2">
      <c r="A6867">
        <v>2103</v>
      </c>
      <c r="B6867" s="98" t="s">
        <v>742</v>
      </c>
      <c r="C6867" s="98">
        <v>13</v>
      </c>
      <c r="D6867" s="98">
        <v>5</v>
      </c>
      <c r="E6867" s="98">
        <v>2003</v>
      </c>
      <c r="F6867" t="s">
        <v>7712</v>
      </c>
      <c r="G6867" s="99">
        <v>18707</v>
      </c>
      <c r="H6867" s="98">
        <v>20</v>
      </c>
      <c r="I6867" s="98">
        <v>3</v>
      </c>
      <c r="J6867" s="98">
        <v>1951</v>
      </c>
      <c r="K6867" t="s">
        <v>892</v>
      </c>
      <c r="L6867">
        <v>0</v>
      </c>
      <c r="M6867" s="98" t="s">
        <v>587</v>
      </c>
      <c r="N6867" t="s">
        <v>6331</v>
      </c>
      <c r="O6867" t="s">
        <v>6327</v>
      </c>
      <c r="P6867" t="s">
        <v>6327</v>
      </c>
      <c r="Q6867" t="s">
        <v>6386</v>
      </c>
      <c r="R6867" t="s">
        <v>6386</v>
      </c>
      <c r="S6867" s="100">
        <v>41818</v>
      </c>
      <c r="T6867" s="100">
        <v>36526</v>
      </c>
    </row>
    <row r="6868" spans="1:20" x14ac:dyDescent="0.2">
      <c r="A6868">
        <v>2102</v>
      </c>
      <c r="B6868" s="98" t="s">
        <v>122</v>
      </c>
      <c r="C6868" s="98">
        <v>22</v>
      </c>
      <c r="D6868" s="98">
        <v>10</v>
      </c>
      <c r="E6868" s="98">
        <v>2007</v>
      </c>
      <c r="F6868" t="s">
        <v>385</v>
      </c>
      <c r="G6868" s="99">
        <v>24509</v>
      </c>
      <c r="H6868" s="98">
        <v>6</v>
      </c>
      <c r="I6868" s="98">
        <v>2</v>
      </c>
      <c r="J6868" s="98">
        <v>1967</v>
      </c>
      <c r="K6868" t="s">
        <v>332</v>
      </c>
      <c r="L6868">
        <v>0</v>
      </c>
      <c r="M6868" s="98" t="s">
        <v>123</v>
      </c>
      <c r="N6868" t="s">
        <v>6331</v>
      </c>
      <c r="O6868" t="s">
        <v>6660</v>
      </c>
      <c r="P6868" t="s">
        <v>6699</v>
      </c>
      <c r="Q6868" t="s">
        <v>6699</v>
      </c>
      <c r="R6868" t="s">
        <v>6367</v>
      </c>
      <c r="S6868" s="100">
        <v>36526</v>
      </c>
      <c r="T6868" s="100">
        <v>36526</v>
      </c>
    </row>
    <row r="6869" spans="1:20" x14ac:dyDescent="0.2">
      <c r="A6869">
        <v>2101</v>
      </c>
      <c r="B6869" s="98" t="s">
        <v>947</v>
      </c>
      <c r="C6869" s="98">
        <v>25</v>
      </c>
      <c r="D6869" s="98">
        <v>11</v>
      </c>
      <c r="E6869" s="98">
        <v>1975</v>
      </c>
      <c r="F6869" t="s">
        <v>948</v>
      </c>
      <c r="G6869" s="99">
        <v>21791</v>
      </c>
      <c r="H6869" s="98">
        <v>29</v>
      </c>
      <c r="I6869" s="98">
        <v>8</v>
      </c>
      <c r="J6869" s="98">
        <v>1959</v>
      </c>
      <c r="K6869" t="s">
        <v>892</v>
      </c>
      <c r="L6869">
        <v>0</v>
      </c>
      <c r="M6869" s="98" t="s">
        <v>521</v>
      </c>
      <c r="N6869" t="s">
        <v>6331</v>
      </c>
      <c r="O6869" t="s">
        <v>6344</v>
      </c>
      <c r="P6869" t="s">
        <v>6395</v>
      </c>
      <c r="Q6869" t="s">
        <v>6395</v>
      </c>
      <c r="R6869" t="s">
        <v>6329</v>
      </c>
      <c r="S6869" s="100">
        <v>43720.399837962963</v>
      </c>
      <c r="T6869" s="100">
        <v>36526</v>
      </c>
    </row>
    <row r="6870" spans="1:20" x14ac:dyDescent="0.2">
      <c r="A6870">
        <v>2100</v>
      </c>
      <c r="B6870" s="98" t="s">
        <v>675</v>
      </c>
      <c r="C6870" s="98">
        <v>22</v>
      </c>
      <c r="D6870" s="98">
        <v>4</v>
      </c>
      <c r="E6870" s="98">
        <v>1973</v>
      </c>
      <c r="F6870" t="s">
        <v>849</v>
      </c>
      <c r="G6870" s="99">
        <v>34335</v>
      </c>
      <c r="H6870" s="98">
        <v>1</v>
      </c>
      <c r="I6870" s="98">
        <v>1</v>
      </c>
      <c r="J6870" s="98">
        <v>1994</v>
      </c>
      <c r="K6870" t="s">
        <v>332</v>
      </c>
      <c r="L6870">
        <v>0</v>
      </c>
      <c r="M6870" s="98" t="s">
        <v>106</v>
      </c>
      <c r="N6870" t="s">
        <v>6634</v>
      </c>
      <c r="O6870" t="s">
        <v>6327</v>
      </c>
      <c r="P6870" t="s">
        <v>6327</v>
      </c>
      <c r="Q6870" t="s">
        <v>6348</v>
      </c>
      <c r="R6870" t="s">
        <v>6327</v>
      </c>
      <c r="S6870" s="100">
        <v>36526</v>
      </c>
      <c r="T6870" s="100">
        <v>36526</v>
      </c>
    </row>
    <row r="6871" spans="1:20" x14ac:dyDescent="0.2">
      <c r="A6871">
        <v>2099</v>
      </c>
      <c r="B6871" s="98" t="s">
        <v>3517</v>
      </c>
      <c r="C6871" s="98">
        <v>8</v>
      </c>
      <c r="D6871" s="98">
        <v>9</v>
      </c>
      <c r="E6871" s="98">
        <v>1995</v>
      </c>
      <c r="F6871" t="s">
        <v>377</v>
      </c>
      <c r="G6871" s="99">
        <v>32509</v>
      </c>
      <c r="H6871" s="98">
        <v>1</v>
      </c>
      <c r="I6871" s="98">
        <v>1</v>
      </c>
      <c r="J6871" s="98">
        <v>1989</v>
      </c>
      <c r="K6871" t="s">
        <v>332</v>
      </c>
      <c r="L6871">
        <v>0</v>
      </c>
      <c r="M6871" s="98" t="s">
        <v>106</v>
      </c>
      <c r="N6871" t="s">
        <v>6417</v>
      </c>
      <c r="O6871" t="s">
        <v>6327</v>
      </c>
      <c r="P6871" t="s">
        <v>6327</v>
      </c>
      <c r="Q6871" t="s">
        <v>6327</v>
      </c>
      <c r="R6871" t="s">
        <v>6327</v>
      </c>
      <c r="S6871" s="100">
        <v>36526</v>
      </c>
      <c r="T6871" s="100">
        <v>36526</v>
      </c>
    </row>
    <row r="6872" spans="1:20" x14ac:dyDescent="0.2">
      <c r="A6872">
        <v>2098</v>
      </c>
      <c r="B6872" s="98" t="s">
        <v>5004</v>
      </c>
      <c r="C6872" s="98">
        <v>5</v>
      </c>
      <c r="D6872" s="98">
        <v>5</v>
      </c>
      <c r="E6872" s="98">
        <v>1997</v>
      </c>
      <c r="F6872" t="s">
        <v>258</v>
      </c>
      <c r="G6872" s="99">
        <v>31466</v>
      </c>
      <c r="H6872" s="98">
        <v>23</v>
      </c>
      <c r="I6872" s="98">
        <v>2</v>
      </c>
      <c r="J6872" s="98">
        <v>1986</v>
      </c>
      <c r="K6872" t="s">
        <v>332</v>
      </c>
      <c r="L6872">
        <v>0</v>
      </c>
      <c r="M6872" s="98" t="s">
        <v>106</v>
      </c>
      <c r="N6872" t="s">
        <v>6417</v>
      </c>
      <c r="O6872" t="s">
        <v>6327</v>
      </c>
      <c r="P6872" t="s">
        <v>6327</v>
      </c>
      <c r="Q6872" t="s">
        <v>6350</v>
      </c>
      <c r="R6872" t="s">
        <v>6327</v>
      </c>
      <c r="S6872" s="100">
        <v>36526</v>
      </c>
      <c r="T6872" s="100">
        <v>36526</v>
      </c>
    </row>
    <row r="6873" spans="1:20" x14ac:dyDescent="0.2">
      <c r="A6873">
        <v>2097</v>
      </c>
      <c r="B6873" s="98" t="s">
        <v>5563</v>
      </c>
      <c r="C6873" s="98">
        <v>6</v>
      </c>
      <c r="D6873" s="98">
        <v>8</v>
      </c>
      <c r="E6873" s="98">
        <v>1976</v>
      </c>
      <c r="F6873" t="s">
        <v>301</v>
      </c>
      <c r="G6873" s="99">
        <v>35065</v>
      </c>
      <c r="H6873" s="98">
        <v>1</v>
      </c>
      <c r="I6873" s="98">
        <v>1</v>
      </c>
      <c r="J6873" s="98">
        <v>1996</v>
      </c>
      <c r="K6873" t="s">
        <v>332</v>
      </c>
      <c r="L6873">
        <v>0</v>
      </c>
      <c r="M6873" s="98" t="s">
        <v>106</v>
      </c>
      <c r="N6873" t="s">
        <v>6369</v>
      </c>
      <c r="O6873" t="s">
        <v>6327</v>
      </c>
      <c r="P6873" t="s">
        <v>6327</v>
      </c>
      <c r="Q6873" t="s">
        <v>6440</v>
      </c>
      <c r="R6873" t="s">
        <v>6327</v>
      </c>
      <c r="S6873" s="100">
        <v>36526</v>
      </c>
      <c r="T6873" s="100">
        <v>36526</v>
      </c>
    </row>
    <row r="6874" spans="1:20" x14ac:dyDescent="0.2">
      <c r="A6874">
        <v>2096</v>
      </c>
      <c r="B6874" s="98" t="s">
        <v>3951</v>
      </c>
      <c r="C6874" s="98">
        <v>20</v>
      </c>
      <c r="D6874" s="98">
        <v>6</v>
      </c>
      <c r="E6874" s="98">
        <v>1977</v>
      </c>
      <c r="F6874" t="s">
        <v>8167</v>
      </c>
      <c r="G6874" s="99">
        <v>35184</v>
      </c>
      <c r="H6874" s="98">
        <v>29</v>
      </c>
      <c r="I6874" s="98">
        <v>4</v>
      </c>
      <c r="J6874" s="98">
        <v>1996</v>
      </c>
      <c r="K6874" t="s">
        <v>332</v>
      </c>
      <c r="L6874">
        <v>0</v>
      </c>
      <c r="M6874" s="98" t="s">
        <v>106</v>
      </c>
      <c r="N6874" t="s">
        <v>6444</v>
      </c>
      <c r="O6874" t="s">
        <v>6327</v>
      </c>
      <c r="P6874" t="s">
        <v>6327</v>
      </c>
      <c r="Q6874" t="s">
        <v>6380</v>
      </c>
      <c r="R6874" t="s">
        <v>6327</v>
      </c>
      <c r="S6874" s="100">
        <v>43269</v>
      </c>
      <c r="T6874" s="100">
        <v>36526</v>
      </c>
    </row>
    <row r="6875" spans="1:20" x14ac:dyDescent="0.2">
      <c r="A6875">
        <v>2095</v>
      </c>
      <c r="B6875" s="98" t="s">
        <v>3014</v>
      </c>
      <c r="C6875" s="98">
        <v>23</v>
      </c>
      <c r="D6875" s="98">
        <v>10</v>
      </c>
      <c r="E6875" s="98">
        <v>1975</v>
      </c>
      <c r="F6875" t="s">
        <v>7707</v>
      </c>
      <c r="G6875" s="99">
        <v>35371</v>
      </c>
      <c r="H6875" s="98">
        <v>2</v>
      </c>
      <c r="I6875" s="98">
        <v>11</v>
      </c>
      <c r="J6875" s="98">
        <v>1996</v>
      </c>
      <c r="K6875" t="s">
        <v>332</v>
      </c>
      <c r="L6875">
        <v>0</v>
      </c>
      <c r="M6875" s="98" t="s">
        <v>106</v>
      </c>
      <c r="N6875" t="s">
        <v>6444</v>
      </c>
      <c r="O6875" t="s">
        <v>6327</v>
      </c>
      <c r="P6875" t="s">
        <v>6327</v>
      </c>
      <c r="Q6875" t="s">
        <v>6530</v>
      </c>
      <c r="R6875" t="s">
        <v>6327</v>
      </c>
      <c r="S6875" s="100">
        <v>41444</v>
      </c>
      <c r="T6875" s="100">
        <v>36526</v>
      </c>
    </row>
    <row r="6876" spans="1:20" x14ac:dyDescent="0.2">
      <c r="A6876">
        <v>2094</v>
      </c>
      <c r="B6876" s="98" t="s">
        <v>3973</v>
      </c>
      <c r="C6876" s="98">
        <v>1</v>
      </c>
      <c r="D6876" s="98">
        <v>1</v>
      </c>
      <c r="E6876" s="98">
        <v>1999</v>
      </c>
      <c r="F6876" t="s">
        <v>6823</v>
      </c>
      <c r="G6876" s="99">
        <v>34862</v>
      </c>
      <c r="H6876" s="98">
        <v>12</v>
      </c>
      <c r="I6876" s="98">
        <v>6</v>
      </c>
      <c r="J6876" s="98">
        <v>1995</v>
      </c>
      <c r="K6876" t="s">
        <v>332</v>
      </c>
      <c r="L6876">
        <v>0</v>
      </c>
      <c r="M6876" s="98" t="s">
        <v>106</v>
      </c>
      <c r="N6876" t="s">
        <v>6417</v>
      </c>
      <c r="O6876" t="s">
        <v>6327</v>
      </c>
      <c r="P6876" t="s">
        <v>6327</v>
      </c>
      <c r="Q6876" t="s">
        <v>6346</v>
      </c>
      <c r="R6876" t="s">
        <v>6327</v>
      </c>
      <c r="S6876" s="100">
        <v>36526</v>
      </c>
      <c r="T6876" s="100">
        <v>36526</v>
      </c>
    </row>
    <row r="6877" spans="1:20" x14ac:dyDescent="0.2">
      <c r="A6877">
        <v>2093</v>
      </c>
      <c r="B6877" s="98" t="s">
        <v>2171</v>
      </c>
      <c r="C6877" s="98">
        <v>21</v>
      </c>
      <c r="D6877" s="98">
        <v>3</v>
      </c>
      <c r="E6877" s="98">
        <v>2011</v>
      </c>
      <c r="F6877" t="s">
        <v>5561</v>
      </c>
      <c r="G6877" s="99">
        <v>33970</v>
      </c>
      <c r="H6877" s="98">
        <v>1</v>
      </c>
      <c r="I6877" s="98">
        <v>1</v>
      </c>
      <c r="J6877" s="98">
        <v>1993</v>
      </c>
      <c r="K6877" t="s">
        <v>332</v>
      </c>
      <c r="L6877">
        <v>0</v>
      </c>
      <c r="M6877" s="98" t="s">
        <v>106</v>
      </c>
      <c r="N6877" t="s">
        <v>6436</v>
      </c>
      <c r="O6877" t="s">
        <v>6327</v>
      </c>
      <c r="P6877" t="s">
        <v>6370</v>
      </c>
      <c r="Q6877" t="s">
        <v>6370</v>
      </c>
      <c r="R6877" t="s">
        <v>6327</v>
      </c>
      <c r="S6877" s="100">
        <v>36526</v>
      </c>
      <c r="T6877" s="100">
        <v>36526</v>
      </c>
    </row>
    <row r="6878" spans="1:20" x14ac:dyDescent="0.2">
      <c r="A6878">
        <v>2092</v>
      </c>
      <c r="B6878" s="98" t="s">
        <v>2625</v>
      </c>
      <c r="C6878" s="98">
        <v>25</v>
      </c>
      <c r="D6878" s="98">
        <v>6</v>
      </c>
      <c r="E6878" s="98">
        <v>2009</v>
      </c>
      <c r="F6878" t="s">
        <v>580</v>
      </c>
      <c r="G6878" s="99">
        <v>18529</v>
      </c>
      <c r="H6878" s="98">
        <v>23</v>
      </c>
      <c r="I6878" s="98">
        <v>9</v>
      </c>
      <c r="J6878" s="98">
        <v>1950</v>
      </c>
      <c r="K6878" t="s">
        <v>332</v>
      </c>
      <c r="L6878">
        <v>0</v>
      </c>
      <c r="M6878" s="98" t="s">
        <v>106</v>
      </c>
      <c r="N6878" t="s">
        <v>6412</v>
      </c>
      <c r="O6878" t="s">
        <v>6327</v>
      </c>
      <c r="P6878" t="s">
        <v>6327</v>
      </c>
      <c r="Q6878" t="s">
        <v>6350</v>
      </c>
      <c r="R6878" t="s">
        <v>6327</v>
      </c>
      <c r="S6878" s="100">
        <v>36526</v>
      </c>
      <c r="T6878" s="100">
        <v>36526</v>
      </c>
    </row>
    <row r="6879" spans="1:20" x14ac:dyDescent="0.2">
      <c r="A6879">
        <v>2091</v>
      </c>
      <c r="B6879" s="98" t="s">
        <v>5062</v>
      </c>
      <c r="C6879" s="98">
        <v>29</v>
      </c>
      <c r="D6879" s="98">
        <v>8</v>
      </c>
      <c r="E6879" s="98">
        <v>2006</v>
      </c>
      <c r="F6879" t="s">
        <v>278</v>
      </c>
      <c r="G6879" s="99">
        <v>34335</v>
      </c>
      <c r="H6879" s="98">
        <v>1</v>
      </c>
      <c r="I6879" s="98">
        <v>1</v>
      </c>
      <c r="J6879" s="98">
        <v>1994</v>
      </c>
      <c r="K6879" t="s">
        <v>332</v>
      </c>
      <c r="L6879">
        <v>0</v>
      </c>
      <c r="M6879" s="98" t="s">
        <v>106</v>
      </c>
      <c r="N6879" t="s">
        <v>6436</v>
      </c>
      <c r="O6879" t="s">
        <v>6327</v>
      </c>
      <c r="P6879" t="s">
        <v>6386</v>
      </c>
      <c r="Q6879" t="s">
        <v>6386</v>
      </c>
      <c r="R6879" t="s">
        <v>6327</v>
      </c>
      <c r="S6879" s="100">
        <v>36526</v>
      </c>
      <c r="T6879" s="100">
        <v>36526</v>
      </c>
    </row>
    <row r="6880" spans="1:20" x14ac:dyDescent="0.2">
      <c r="A6880">
        <v>2090</v>
      </c>
      <c r="B6880" s="98" t="s">
        <v>1906</v>
      </c>
      <c r="C6880" s="98">
        <v>1</v>
      </c>
      <c r="D6880" s="98">
        <v>1</v>
      </c>
      <c r="E6880" s="98">
        <v>1989</v>
      </c>
      <c r="F6880" t="s">
        <v>6576</v>
      </c>
      <c r="G6880" s="99">
        <v>33239</v>
      </c>
      <c r="H6880" s="98">
        <v>1</v>
      </c>
      <c r="I6880" s="98">
        <v>1</v>
      </c>
      <c r="J6880" s="98">
        <v>1991</v>
      </c>
      <c r="K6880" t="s">
        <v>332</v>
      </c>
      <c r="L6880">
        <v>1</v>
      </c>
      <c r="M6880" s="98" t="s">
        <v>106</v>
      </c>
      <c r="N6880" t="s">
        <v>6417</v>
      </c>
      <c r="O6880" t="s">
        <v>6327</v>
      </c>
      <c r="P6880" t="s">
        <v>6327</v>
      </c>
      <c r="Q6880" t="s">
        <v>6438</v>
      </c>
      <c r="R6880" t="s">
        <v>6327</v>
      </c>
      <c r="S6880" s="100">
        <v>36526</v>
      </c>
      <c r="T6880" s="100">
        <v>36526</v>
      </c>
    </row>
    <row r="6881" spans="1:20" x14ac:dyDescent="0.2">
      <c r="A6881">
        <v>2089</v>
      </c>
      <c r="B6881" s="98" t="s">
        <v>4229</v>
      </c>
      <c r="C6881" s="98">
        <v>1</v>
      </c>
      <c r="D6881" s="98">
        <v>1</v>
      </c>
      <c r="E6881" s="98">
        <v>1998</v>
      </c>
      <c r="F6881" t="s">
        <v>999</v>
      </c>
      <c r="G6881" s="99">
        <v>35169</v>
      </c>
      <c r="H6881" s="98">
        <v>14</v>
      </c>
      <c r="I6881" s="98">
        <v>4</v>
      </c>
      <c r="J6881" s="98">
        <v>1996</v>
      </c>
      <c r="K6881" t="s">
        <v>892</v>
      </c>
      <c r="L6881">
        <v>0</v>
      </c>
      <c r="M6881" s="98" t="s">
        <v>106</v>
      </c>
      <c r="N6881" t="s">
        <v>6436</v>
      </c>
      <c r="O6881" t="s">
        <v>6327</v>
      </c>
      <c r="P6881" t="s">
        <v>6491</v>
      </c>
      <c r="Q6881" t="s">
        <v>6491</v>
      </c>
      <c r="R6881" t="s">
        <v>6327</v>
      </c>
      <c r="S6881" s="100">
        <v>36526</v>
      </c>
      <c r="T6881" s="100">
        <v>36526</v>
      </c>
    </row>
    <row r="6882" spans="1:20" x14ac:dyDescent="0.2">
      <c r="A6882">
        <v>2088</v>
      </c>
      <c r="B6882" s="98" t="s">
        <v>3378</v>
      </c>
      <c r="C6882" s="98">
        <v>1</v>
      </c>
      <c r="D6882" s="98">
        <v>1</v>
      </c>
      <c r="E6882" s="98">
        <v>1900</v>
      </c>
      <c r="F6882" t="s">
        <v>6534</v>
      </c>
      <c r="G6882" s="99">
        <v>34700</v>
      </c>
      <c r="H6882" s="98">
        <v>1</v>
      </c>
      <c r="I6882" s="98">
        <v>1</v>
      </c>
      <c r="J6882" s="98">
        <v>1995</v>
      </c>
      <c r="K6882" t="s">
        <v>892</v>
      </c>
      <c r="L6882">
        <v>0</v>
      </c>
      <c r="M6882" s="98" t="s">
        <v>106</v>
      </c>
      <c r="N6882" t="s">
        <v>6980</v>
      </c>
      <c r="O6882" t="s">
        <v>6327</v>
      </c>
      <c r="P6882" t="s">
        <v>6327</v>
      </c>
      <c r="Q6882" t="s">
        <v>6327</v>
      </c>
      <c r="R6882" t="s">
        <v>6327</v>
      </c>
      <c r="S6882" s="100">
        <v>41826</v>
      </c>
      <c r="T6882" s="100">
        <v>36526</v>
      </c>
    </row>
    <row r="6883" spans="1:20" x14ac:dyDescent="0.2">
      <c r="A6883">
        <v>2087</v>
      </c>
      <c r="B6883" s="98" t="s">
        <v>2753</v>
      </c>
      <c r="C6883" s="98">
        <v>25</v>
      </c>
      <c r="D6883" s="98">
        <v>10</v>
      </c>
      <c r="E6883" s="98">
        <v>1954</v>
      </c>
      <c r="F6883" t="s">
        <v>6581</v>
      </c>
      <c r="G6883" s="99">
        <v>35213</v>
      </c>
      <c r="H6883" s="98">
        <v>28</v>
      </c>
      <c r="I6883" s="98">
        <v>5</v>
      </c>
      <c r="J6883" s="98">
        <v>1996</v>
      </c>
      <c r="K6883" t="s">
        <v>892</v>
      </c>
      <c r="L6883">
        <v>0</v>
      </c>
      <c r="M6883" s="98" t="s">
        <v>106</v>
      </c>
      <c r="N6883" t="s">
        <v>6851</v>
      </c>
      <c r="O6883" t="s">
        <v>6459</v>
      </c>
      <c r="P6883" t="s">
        <v>6380</v>
      </c>
      <c r="Q6883" t="s">
        <v>6388</v>
      </c>
      <c r="R6883" t="s">
        <v>6327</v>
      </c>
      <c r="S6883" s="100">
        <v>44790.601574074077</v>
      </c>
      <c r="T6883" s="100">
        <v>36526</v>
      </c>
    </row>
    <row r="6884" spans="1:20" x14ac:dyDescent="0.2">
      <c r="A6884">
        <v>2086</v>
      </c>
      <c r="B6884" s="98" t="s">
        <v>5807</v>
      </c>
      <c r="C6884" s="98">
        <v>1</v>
      </c>
      <c r="D6884" s="98">
        <v>1</v>
      </c>
      <c r="E6884" s="98">
        <v>1996</v>
      </c>
      <c r="F6884" t="s">
        <v>6318</v>
      </c>
      <c r="G6884" s="99">
        <v>34868</v>
      </c>
      <c r="H6884" s="98">
        <v>18</v>
      </c>
      <c r="I6884" s="98">
        <v>6</v>
      </c>
      <c r="J6884" s="98">
        <v>1995</v>
      </c>
      <c r="K6884" t="s">
        <v>892</v>
      </c>
      <c r="L6884">
        <v>0</v>
      </c>
      <c r="M6884" s="98" t="s">
        <v>751</v>
      </c>
      <c r="N6884" t="s">
        <v>6625</v>
      </c>
      <c r="O6884" t="s">
        <v>6327</v>
      </c>
      <c r="P6884" t="s">
        <v>6327</v>
      </c>
      <c r="Q6884" t="s">
        <v>6367</v>
      </c>
      <c r="R6884" t="s">
        <v>6327</v>
      </c>
      <c r="S6884" s="100">
        <v>36526</v>
      </c>
      <c r="T6884" s="100">
        <v>36526</v>
      </c>
    </row>
    <row r="6885" spans="1:20" x14ac:dyDescent="0.2">
      <c r="A6885">
        <v>2085</v>
      </c>
      <c r="B6885" s="98" t="s">
        <v>2702</v>
      </c>
      <c r="C6885" s="98">
        <v>14</v>
      </c>
      <c r="D6885" s="98">
        <v>5</v>
      </c>
      <c r="E6885" s="98">
        <v>1987</v>
      </c>
      <c r="F6885" t="s">
        <v>7565</v>
      </c>
      <c r="G6885" s="99">
        <v>35184</v>
      </c>
      <c r="H6885" s="98">
        <v>29</v>
      </c>
      <c r="I6885" s="98">
        <v>4</v>
      </c>
      <c r="J6885" s="98">
        <v>1996</v>
      </c>
      <c r="K6885" t="s">
        <v>892</v>
      </c>
      <c r="L6885">
        <v>0</v>
      </c>
      <c r="M6885" s="98" t="s">
        <v>106</v>
      </c>
      <c r="N6885" t="s">
        <v>6427</v>
      </c>
      <c r="O6885" t="s">
        <v>6327</v>
      </c>
      <c r="P6885" t="s">
        <v>6327</v>
      </c>
      <c r="Q6885" t="s">
        <v>6697</v>
      </c>
      <c r="R6885" t="s">
        <v>6327</v>
      </c>
      <c r="S6885" s="100">
        <v>44379.690300925926</v>
      </c>
      <c r="T6885" s="100">
        <v>36526</v>
      </c>
    </row>
    <row r="6886" spans="1:20" x14ac:dyDescent="0.2">
      <c r="A6886">
        <v>2084</v>
      </c>
      <c r="B6886" s="98" t="s">
        <v>66</v>
      </c>
      <c r="C6886" s="98">
        <v>18</v>
      </c>
      <c r="D6886" s="98">
        <v>9</v>
      </c>
      <c r="E6886" s="98">
        <v>2000</v>
      </c>
      <c r="F6886" t="s">
        <v>932</v>
      </c>
      <c r="G6886" s="99">
        <v>33970</v>
      </c>
      <c r="H6886" s="98">
        <v>1</v>
      </c>
      <c r="I6886" s="98">
        <v>1</v>
      </c>
      <c r="J6886" s="98">
        <v>1993</v>
      </c>
      <c r="K6886" t="s">
        <v>892</v>
      </c>
      <c r="L6886">
        <v>0</v>
      </c>
      <c r="M6886" s="98" t="s">
        <v>106</v>
      </c>
      <c r="N6886" t="s">
        <v>6417</v>
      </c>
      <c r="O6886" t="s">
        <v>6327</v>
      </c>
      <c r="P6886" t="s">
        <v>6327</v>
      </c>
      <c r="Q6886" t="s">
        <v>6327</v>
      </c>
      <c r="R6886" t="s">
        <v>6327</v>
      </c>
      <c r="S6886" s="100">
        <v>36526</v>
      </c>
      <c r="T6886" s="100">
        <v>36526</v>
      </c>
    </row>
    <row r="6887" spans="1:20" x14ac:dyDescent="0.2">
      <c r="A6887">
        <v>2083</v>
      </c>
      <c r="B6887" s="98" t="s">
        <v>2215</v>
      </c>
      <c r="C6887" s="98">
        <v>1</v>
      </c>
      <c r="D6887" s="98">
        <v>1</v>
      </c>
      <c r="E6887" s="98">
        <v>1994</v>
      </c>
      <c r="F6887" t="s">
        <v>7265</v>
      </c>
      <c r="G6887" s="99">
        <v>33970</v>
      </c>
      <c r="H6887" s="98">
        <v>1</v>
      </c>
      <c r="I6887" s="98">
        <v>1</v>
      </c>
      <c r="J6887" s="98">
        <v>1993</v>
      </c>
      <c r="K6887" t="s">
        <v>892</v>
      </c>
      <c r="L6887">
        <v>1</v>
      </c>
      <c r="M6887" s="98" t="s">
        <v>106</v>
      </c>
      <c r="N6887" t="s">
        <v>6417</v>
      </c>
      <c r="O6887" t="s">
        <v>6327</v>
      </c>
      <c r="P6887" t="s">
        <v>6327</v>
      </c>
      <c r="Q6887" t="s">
        <v>6327</v>
      </c>
      <c r="R6887" t="s">
        <v>6327</v>
      </c>
      <c r="S6887" s="100">
        <v>36526</v>
      </c>
      <c r="T6887" s="100">
        <v>36526</v>
      </c>
    </row>
    <row r="6888" spans="1:20" x14ac:dyDescent="0.2">
      <c r="A6888">
        <v>2082</v>
      </c>
      <c r="B6888" s="98" t="s">
        <v>4381</v>
      </c>
      <c r="C6888" s="98">
        <v>17</v>
      </c>
      <c r="D6888" s="98">
        <v>5</v>
      </c>
      <c r="E6888" s="98">
        <v>2013</v>
      </c>
      <c r="F6888" t="s">
        <v>434</v>
      </c>
      <c r="G6888" s="99">
        <v>18428</v>
      </c>
      <c r="H6888" s="98">
        <v>14</v>
      </c>
      <c r="I6888" s="98">
        <v>6</v>
      </c>
      <c r="J6888" s="98">
        <v>1950</v>
      </c>
      <c r="K6888" t="s">
        <v>332</v>
      </c>
      <c r="L6888">
        <v>0</v>
      </c>
      <c r="M6888" s="98" t="s">
        <v>95</v>
      </c>
      <c r="N6888" t="s">
        <v>6643</v>
      </c>
      <c r="O6888" t="s">
        <v>6327</v>
      </c>
      <c r="P6888" t="s">
        <v>6327</v>
      </c>
      <c r="Q6888" t="s">
        <v>6404</v>
      </c>
      <c r="R6888" t="s">
        <v>6327</v>
      </c>
      <c r="S6888" s="100">
        <v>36526</v>
      </c>
      <c r="T6888" s="100">
        <v>36526</v>
      </c>
    </row>
    <row r="6889" spans="1:20" x14ac:dyDescent="0.2">
      <c r="A6889">
        <v>2081</v>
      </c>
      <c r="B6889" s="98" t="s">
        <v>2789</v>
      </c>
      <c r="C6889" s="98">
        <v>24</v>
      </c>
      <c r="D6889" s="98">
        <v>1</v>
      </c>
      <c r="E6889" s="98">
        <v>1991</v>
      </c>
      <c r="F6889" t="s">
        <v>7607</v>
      </c>
      <c r="G6889" s="99">
        <v>29440</v>
      </c>
      <c r="H6889" s="98">
        <v>7</v>
      </c>
      <c r="I6889" s="98">
        <v>8</v>
      </c>
      <c r="J6889" s="98">
        <v>1980</v>
      </c>
      <c r="K6889" t="s">
        <v>332</v>
      </c>
      <c r="L6889">
        <v>0</v>
      </c>
      <c r="M6889" s="98" t="s">
        <v>106</v>
      </c>
      <c r="N6889" t="s">
        <v>6417</v>
      </c>
      <c r="O6889" t="s">
        <v>6327</v>
      </c>
      <c r="P6889" t="s">
        <v>6327</v>
      </c>
      <c r="Q6889" t="s">
        <v>6327</v>
      </c>
      <c r="R6889" t="s">
        <v>6327</v>
      </c>
      <c r="S6889" s="100">
        <v>36526</v>
      </c>
      <c r="T6889" s="100">
        <v>36526</v>
      </c>
    </row>
    <row r="6890" spans="1:20" x14ac:dyDescent="0.2">
      <c r="A6890">
        <v>2080</v>
      </c>
      <c r="B6890" s="98" t="s">
        <v>4395</v>
      </c>
      <c r="C6890" s="98">
        <v>1</v>
      </c>
      <c r="D6890" s="98">
        <v>1</v>
      </c>
      <c r="E6890" s="98">
        <v>1966</v>
      </c>
      <c r="F6890" t="s">
        <v>433</v>
      </c>
      <c r="G6890" s="99">
        <v>20090</v>
      </c>
      <c r="H6890" s="98">
        <v>1</v>
      </c>
      <c r="I6890" s="98">
        <v>1</v>
      </c>
      <c r="J6890" s="98">
        <v>1955</v>
      </c>
      <c r="K6890" t="s">
        <v>332</v>
      </c>
      <c r="L6890">
        <v>0</v>
      </c>
      <c r="M6890" s="98" t="s">
        <v>106</v>
      </c>
      <c r="N6890" t="s">
        <v>6693</v>
      </c>
      <c r="O6890" t="s">
        <v>6327</v>
      </c>
      <c r="P6890" t="s">
        <v>6327</v>
      </c>
      <c r="Q6890" t="s">
        <v>6650</v>
      </c>
      <c r="R6890" t="s">
        <v>6327</v>
      </c>
      <c r="S6890" s="100">
        <v>41086</v>
      </c>
      <c r="T6890" s="100">
        <v>36526</v>
      </c>
    </row>
    <row r="6891" spans="1:20" x14ac:dyDescent="0.2">
      <c r="A6891">
        <v>2079</v>
      </c>
      <c r="B6891" s="98" t="s">
        <v>1567</v>
      </c>
      <c r="C6891" s="98">
        <v>24</v>
      </c>
      <c r="D6891" s="98">
        <v>10</v>
      </c>
      <c r="E6891" s="98">
        <v>1992</v>
      </c>
      <c r="F6891" t="s">
        <v>287</v>
      </c>
      <c r="G6891" s="99">
        <v>29500</v>
      </c>
      <c r="H6891" s="98">
        <v>6</v>
      </c>
      <c r="I6891" s="98">
        <v>10</v>
      </c>
      <c r="J6891" s="98">
        <v>1980</v>
      </c>
      <c r="K6891" t="s">
        <v>332</v>
      </c>
      <c r="L6891">
        <v>1</v>
      </c>
      <c r="M6891" s="98" t="s">
        <v>106</v>
      </c>
      <c r="N6891" t="s">
        <v>6331</v>
      </c>
      <c r="O6891" t="s">
        <v>6327</v>
      </c>
      <c r="P6891" t="s">
        <v>6327</v>
      </c>
      <c r="Q6891" t="s">
        <v>6896</v>
      </c>
      <c r="R6891" t="s">
        <v>6404</v>
      </c>
      <c r="S6891" s="100">
        <v>44091.903310185182</v>
      </c>
      <c r="T6891" s="100">
        <v>36526</v>
      </c>
    </row>
    <row r="6892" spans="1:20" x14ac:dyDescent="0.2">
      <c r="A6892">
        <v>2078</v>
      </c>
      <c r="B6892" s="98" t="s">
        <v>1829</v>
      </c>
      <c r="C6892" s="98">
        <v>1</v>
      </c>
      <c r="D6892" s="98">
        <v>1</v>
      </c>
      <c r="E6892" s="98">
        <v>1995</v>
      </c>
      <c r="F6892" t="s">
        <v>336</v>
      </c>
      <c r="G6892" s="99">
        <v>25968</v>
      </c>
      <c r="H6892" s="98">
        <v>4</v>
      </c>
      <c r="I6892" s="98">
        <v>2</v>
      </c>
      <c r="J6892" s="98">
        <v>1971</v>
      </c>
      <c r="K6892" t="s">
        <v>332</v>
      </c>
      <c r="L6892">
        <v>0</v>
      </c>
      <c r="M6892" s="98" t="s">
        <v>106</v>
      </c>
      <c r="N6892" t="s">
        <v>6417</v>
      </c>
      <c r="O6892" t="s">
        <v>6327</v>
      </c>
      <c r="P6892" t="s">
        <v>6327</v>
      </c>
      <c r="Q6892" t="s">
        <v>6388</v>
      </c>
      <c r="R6892" t="s">
        <v>6327</v>
      </c>
      <c r="S6892" s="100">
        <v>36526</v>
      </c>
      <c r="T6892" s="100">
        <v>36526</v>
      </c>
    </row>
    <row r="6893" spans="1:20" x14ac:dyDescent="0.2">
      <c r="A6893">
        <v>2077</v>
      </c>
      <c r="B6893" s="98" t="s">
        <v>5311</v>
      </c>
      <c r="C6893" s="98">
        <v>1</v>
      </c>
      <c r="D6893" s="98">
        <v>1</v>
      </c>
      <c r="E6893" s="98">
        <v>1994</v>
      </c>
      <c r="F6893" t="s">
        <v>379</v>
      </c>
      <c r="G6893" s="99">
        <v>21322</v>
      </c>
      <c r="H6893" s="98">
        <v>17</v>
      </c>
      <c r="I6893" s="98">
        <v>5</v>
      </c>
      <c r="J6893" s="98">
        <v>1958</v>
      </c>
      <c r="K6893" t="s">
        <v>332</v>
      </c>
      <c r="L6893">
        <v>0</v>
      </c>
      <c r="M6893" s="98" t="s">
        <v>106</v>
      </c>
      <c r="N6893" t="s">
        <v>6980</v>
      </c>
      <c r="O6893" t="s">
        <v>6327</v>
      </c>
      <c r="P6893" t="s">
        <v>6327</v>
      </c>
      <c r="Q6893" t="s">
        <v>6434</v>
      </c>
      <c r="R6893" t="s">
        <v>6327</v>
      </c>
      <c r="S6893" s="100">
        <v>41450</v>
      </c>
      <c r="T6893" s="100">
        <v>36526</v>
      </c>
    </row>
    <row r="6894" spans="1:20" x14ac:dyDescent="0.2">
      <c r="A6894">
        <v>2076</v>
      </c>
      <c r="B6894" s="98" t="s">
        <v>3564</v>
      </c>
      <c r="C6894" s="98">
        <v>20</v>
      </c>
      <c r="D6894" s="98">
        <v>2</v>
      </c>
      <c r="E6894" s="98">
        <v>1996</v>
      </c>
      <c r="F6894" t="s">
        <v>4107</v>
      </c>
      <c r="G6894" s="99">
        <v>22282</v>
      </c>
      <c r="H6894" s="98">
        <v>1</v>
      </c>
      <c r="I6894" s="98">
        <v>1</v>
      </c>
      <c r="J6894" s="98">
        <v>1961</v>
      </c>
      <c r="K6894" t="s">
        <v>332</v>
      </c>
      <c r="L6894">
        <v>0</v>
      </c>
      <c r="M6894" s="98" t="s">
        <v>106</v>
      </c>
      <c r="N6894" t="s">
        <v>6417</v>
      </c>
      <c r="O6894" t="s">
        <v>6327</v>
      </c>
      <c r="P6894" t="s">
        <v>6327</v>
      </c>
      <c r="Q6894" t="s">
        <v>6327</v>
      </c>
      <c r="R6894" t="s">
        <v>6327</v>
      </c>
      <c r="S6894" s="100">
        <v>36526</v>
      </c>
      <c r="T6894" s="100">
        <v>36526</v>
      </c>
    </row>
    <row r="6895" spans="1:20" x14ac:dyDescent="0.2">
      <c r="A6895">
        <v>2075</v>
      </c>
      <c r="B6895" s="98" t="s">
        <v>2301</v>
      </c>
      <c r="C6895" s="98">
        <v>1</v>
      </c>
      <c r="D6895" s="98">
        <v>1</v>
      </c>
      <c r="E6895" s="98">
        <v>1900</v>
      </c>
      <c r="F6895" t="s">
        <v>6996</v>
      </c>
      <c r="G6895" s="99">
        <v>32768</v>
      </c>
      <c r="H6895" s="98">
        <v>17</v>
      </c>
      <c r="I6895" s="98">
        <v>9</v>
      </c>
      <c r="J6895" s="98">
        <v>1989</v>
      </c>
      <c r="K6895" t="s">
        <v>892</v>
      </c>
      <c r="L6895">
        <v>0</v>
      </c>
      <c r="M6895" s="98" t="s">
        <v>106</v>
      </c>
      <c r="N6895" t="s">
        <v>6417</v>
      </c>
      <c r="O6895" t="s">
        <v>6327</v>
      </c>
      <c r="P6895" t="s">
        <v>6327</v>
      </c>
      <c r="Q6895" t="s">
        <v>6327</v>
      </c>
      <c r="R6895" t="s">
        <v>6327</v>
      </c>
      <c r="S6895" s="100">
        <v>36526</v>
      </c>
      <c r="T6895" s="100">
        <v>36526</v>
      </c>
    </row>
    <row r="6896" spans="1:20" x14ac:dyDescent="0.2">
      <c r="A6896">
        <v>2074</v>
      </c>
      <c r="B6896" s="98" t="s">
        <v>726</v>
      </c>
      <c r="C6896" s="98">
        <v>1</v>
      </c>
      <c r="D6896" s="98">
        <v>1</v>
      </c>
      <c r="E6896" s="98">
        <v>1900</v>
      </c>
      <c r="F6896" t="s">
        <v>517</v>
      </c>
      <c r="G6896" s="99">
        <v>34872</v>
      </c>
      <c r="H6896" s="98">
        <v>22</v>
      </c>
      <c r="I6896" s="98">
        <v>6</v>
      </c>
      <c r="J6896" s="98">
        <v>1995</v>
      </c>
      <c r="K6896" t="s">
        <v>332</v>
      </c>
      <c r="L6896">
        <v>0</v>
      </c>
      <c r="M6896" s="98" t="s">
        <v>106</v>
      </c>
      <c r="N6896" t="s">
        <v>6368</v>
      </c>
      <c r="O6896" t="s">
        <v>6327</v>
      </c>
      <c r="P6896" t="s">
        <v>6327</v>
      </c>
      <c r="Q6896" t="s">
        <v>6370</v>
      </c>
      <c r="R6896" t="s">
        <v>6327</v>
      </c>
      <c r="S6896" s="100">
        <v>36526</v>
      </c>
      <c r="T6896" s="100">
        <v>36526</v>
      </c>
    </row>
    <row r="6897" spans="1:20" x14ac:dyDescent="0.2">
      <c r="A6897">
        <v>2073</v>
      </c>
      <c r="B6897" s="98" t="s">
        <v>179</v>
      </c>
      <c r="C6897" s="98">
        <v>1</v>
      </c>
      <c r="D6897" s="98">
        <v>1</v>
      </c>
      <c r="E6897" s="98">
        <v>1978</v>
      </c>
      <c r="F6897" t="s">
        <v>634</v>
      </c>
      <c r="G6897" s="99">
        <v>18629</v>
      </c>
      <c r="H6897" s="98">
        <v>1</v>
      </c>
      <c r="I6897" s="98">
        <v>1</v>
      </c>
      <c r="J6897" s="98">
        <v>1951</v>
      </c>
      <c r="K6897" t="s">
        <v>332</v>
      </c>
      <c r="L6897">
        <v>1</v>
      </c>
      <c r="M6897" s="98" t="s">
        <v>106</v>
      </c>
      <c r="N6897" t="s">
        <v>6331</v>
      </c>
      <c r="O6897" t="s">
        <v>6327</v>
      </c>
      <c r="P6897" t="s">
        <v>6327</v>
      </c>
      <c r="Q6897" t="s">
        <v>6380</v>
      </c>
      <c r="R6897" t="s">
        <v>6398</v>
      </c>
      <c r="S6897" s="100">
        <v>36526</v>
      </c>
      <c r="T6897" s="100">
        <v>36526</v>
      </c>
    </row>
    <row r="6898" spans="1:20" x14ac:dyDescent="0.2">
      <c r="A6898">
        <v>2072</v>
      </c>
      <c r="B6898" s="98" t="s">
        <v>2270</v>
      </c>
      <c r="C6898" s="98">
        <v>1</v>
      </c>
      <c r="D6898" s="98">
        <v>1</v>
      </c>
      <c r="E6898" s="98">
        <v>2000</v>
      </c>
      <c r="F6898" t="s">
        <v>266</v>
      </c>
      <c r="G6898" s="99">
        <v>32509</v>
      </c>
      <c r="H6898" s="98">
        <v>1</v>
      </c>
      <c r="I6898" s="98">
        <v>1</v>
      </c>
      <c r="J6898" s="98">
        <v>1989</v>
      </c>
      <c r="K6898" t="s">
        <v>332</v>
      </c>
      <c r="L6898">
        <v>0</v>
      </c>
      <c r="M6898" s="98" t="s">
        <v>106</v>
      </c>
      <c r="N6898" t="s">
        <v>6417</v>
      </c>
      <c r="O6898" t="s">
        <v>6327</v>
      </c>
      <c r="P6898" t="s">
        <v>6327</v>
      </c>
      <c r="Q6898" t="s">
        <v>6327</v>
      </c>
      <c r="R6898" t="s">
        <v>6327</v>
      </c>
      <c r="S6898" s="100">
        <v>36526</v>
      </c>
      <c r="T6898" s="100">
        <v>36526</v>
      </c>
    </row>
    <row r="6899" spans="1:20" x14ac:dyDescent="0.2">
      <c r="A6899">
        <v>2071</v>
      </c>
      <c r="B6899" s="98" t="s">
        <v>2863</v>
      </c>
      <c r="C6899" s="98">
        <v>1</v>
      </c>
      <c r="D6899" s="98">
        <v>1</v>
      </c>
      <c r="E6899" s="98">
        <v>1900</v>
      </c>
      <c r="F6899" t="s">
        <v>356</v>
      </c>
      <c r="G6899" s="99">
        <v>32509</v>
      </c>
      <c r="H6899" s="98">
        <v>1</v>
      </c>
      <c r="I6899" s="98">
        <v>1</v>
      </c>
      <c r="J6899" s="98">
        <v>1989</v>
      </c>
      <c r="K6899" t="s">
        <v>332</v>
      </c>
      <c r="L6899">
        <v>0</v>
      </c>
      <c r="M6899" s="98" t="s">
        <v>106</v>
      </c>
      <c r="N6899" t="s">
        <v>6417</v>
      </c>
      <c r="O6899" t="s">
        <v>6327</v>
      </c>
      <c r="P6899" t="s">
        <v>6327</v>
      </c>
      <c r="Q6899" t="s">
        <v>6327</v>
      </c>
      <c r="R6899" t="s">
        <v>6327</v>
      </c>
      <c r="S6899" s="100">
        <v>36526</v>
      </c>
      <c r="T6899" s="100">
        <v>36526</v>
      </c>
    </row>
    <row r="6900" spans="1:20" x14ac:dyDescent="0.2">
      <c r="A6900">
        <v>2070</v>
      </c>
      <c r="B6900" s="98" t="s">
        <v>695</v>
      </c>
      <c r="C6900" s="98">
        <v>20</v>
      </c>
      <c r="D6900" s="98">
        <v>5</v>
      </c>
      <c r="E6900" s="98">
        <v>2008</v>
      </c>
      <c r="F6900" t="s">
        <v>390</v>
      </c>
      <c r="G6900" s="99">
        <v>33239</v>
      </c>
      <c r="H6900" s="98">
        <v>1</v>
      </c>
      <c r="I6900" s="98">
        <v>1</v>
      </c>
      <c r="J6900" s="98">
        <v>1991</v>
      </c>
      <c r="K6900" t="s">
        <v>332</v>
      </c>
      <c r="L6900">
        <v>0</v>
      </c>
      <c r="M6900" s="98" t="s">
        <v>106</v>
      </c>
      <c r="N6900" t="s">
        <v>6417</v>
      </c>
      <c r="O6900" t="s">
        <v>6327</v>
      </c>
      <c r="P6900" t="s">
        <v>6327</v>
      </c>
      <c r="Q6900" t="s">
        <v>6327</v>
      </c>
      <c r="R6900" t="s">
        <v>6327</v>
      </c>
      <c r="S6900" s="100">
        <v>36526</v>
      </c>
      <c r="T6900" s="100">
        <v>36526</v>
      </c>
    </row>
    <row r="6901" spans="1:20" x14ac:dyDescent="0.2">
      <c r="A6901">
        <v>2069</v>
      </c>
      <c r="B6901" s="98" t="s">
        <v>2236</v>
      </c>
      <c r="C6901" s="98">
        <v>28</v>
      </c>
      <c r="D6901" s="98">
        <v>10</v>
      </c>
      <c r="E6901" s="98">
        <v>2004</v>
      </c>
      <c r="F6901" t="s">
        <v>368</v>
      </c>
      <c r="G6901" s="99">
        <v>21666</v>
      </c>
      <c r="H6901" s="98">
        <v>26</v>
      </c>
      <c r="I6901" s="98">
        <v>4</v>
      </c>
      <c r="J6901" s="98">
        <v>1959</v>
      </c>
      <c r="K6901" t="s">
        <v>332</v>
      </c>
      <c r="L6901">
        <v>0</v>
      </c>
      <c r="M6901" s="98" t="s">
        <v>527</v>
      </c>
      <c r="N6901" t="s">
        <v>6721</v>
      </c>
      <c r="O6901" t="s">
        <v>6327</v>
      </c>
      <c r="P6901" t="s">
        <v>6327</v>
      </c>
      <c r="Q6901" t="s">
        <v>6347</v>
      </c>
      <c r="R6901" t="s">
        <v>6327</v>
      </c>
      <c r="S6901" s="100">
        <v>36526</v>
      </c>
      <c r="T6901" s="100">
        <v>36526</v>
      </c>
    </row>
    <row r="6902" spans="1:20" x14ac:dyDescent="0.2">
      <c r="A6902">
        <v>2067</v>
      </c>
      <c r="B6902" s="98" t="s">
        <v>6210</v>
      </c>
      <c r="C6902" s="98">
        <v>6</v>
      </c>
      <c r="D6902" s="98">
        <v>1</v>
      </c>
      <c r="E6902" s="98">
        <v>2003</v>
      </c>
      <c r="F6902" t="s">
        <v>858</v>
      </c>
      <c r="G6902" s="99">
        <v>32874</v>
      </c>
      <c r="H6902" s="98">
        <v>1</v>
      </c>
      <c r="I6902" s="98">
        <v>1</v>
      </c>
      <c r="J6902" s="98">
        <v>1990</v>
      </c>
      <c r="K6902" t="s">
        <v>332</v>
      </c>
      <c r="L6902">
        <v>0</v>
      </c>
      <c r="M6902" s="98" t="s">
        <v>106</v>
      </c>
      <c r="N6902" t="s">
        <v>6417</v>
      </c>
      <c r="O6902" t="s">
        <v>6327</v>
      </c>
      <c r="P6902" t="s">
        <v>6327</v>
      </c>
      <c r="Q6902" t="s">
        <v>6327</v>
      </c>
      <c r="R6902" t="s">
        <v>6327</v>
      </c>
      <c r="S6902" s="100">
        <v>36526</v>
      </c>
      <c r="T6902" s="100">
        <v>36526</v>
      </c>
    </row>
    <row r="6903" spans="1:20" x14ac:dyDescent="0.2">
      <c r="A6903">
        <v>2066</v>
      </c>
      <c r="B6903" s="98" t="s">
        <v>2789</v>
      </c>
      <c r="C6903" s="98">
        <v>1</v>
      </c>
      <c r="D6903" s="98">
        <v>1</v>
      </c>
      <c r="E6903" s="98">
        <v>1968</v>
      </c>
      <c r="F6903" t="s">
        <v>306</v>
      </c>
      <c r="G6903" s="99">
        <v>32874</v>
      </c>
      <c r="H6903" s="98">
        <v>1</v>
      </c>
      <c r="I6903" s="98">
        <v>1</v>
      </c>
      <c r="J6903" s="98">
        <v>1990</v>
      </c>
      <c r="K6903" t="s">
        <v>332</v>
      </c>
      <c r="L6903">
        <v>0</v>
      </c>
      <c r="M6903" s="98" t="s">
        <v>106</v>
      </c>
      <c r="N6903" t="s">
        <v>6541</v>
      </c>
      <c r="O6903" t="s">
        <v>6327</v>
      </c>
      <c r="P6903" t="s">
        <v>6327</v>
      </c>
      <c r="Q6903" t="s">
        <v>6334</v>
      </c>
      <c r="R6903" t="s">
        <v>6327</v>
      </c>
      <c r="S6903" s="100">
        <v>36526</v>
      </c>
      <c r="T6903" s="100">
        <v>36526</v>
      </c>
    </row>
    <row r="6904" spans="1:20" x14ac:dyDescent="0.2">
      <c r="A6904">
        <v>2065</v>
      </c>
      <c r="B6904" s="98" t="s">
        <v>2789</v>
      </c>
      <c r="C6904" s="98">
        <v>23</v>
      </c>
      <c r="D6904" s="98">
        <v>7</v>
      </c>
      <c r="E6904" s="98">
        <v>2000</v>
      </c>
      <c r="F6904" t="s">
        <v>6607</v>
      </c>
      <c r="G6904" s="99">
        <v>32509</v>
      </c>
      <c r="H6904" s="98">
        <v>1</v>
      </c>
      <c r="I6904" s="98">
        <v>1</v>
      </c>
      <c r="J6904" s="98">
        <v>1989</v>
      </c>
      <c r="K6904" t="s">
        <v>332</v>
      </c>
      <c r="L6904">
        <v>0</v>
      </c>
      <c r="M6904" s="98" t="s">
        <v>106</v>
      </c>
      <c r="N6904" t="s">
        <v>6417</v>
      </c>
      <c r="O6904" t="s">
        <v>6327</v>
      </c>
      <c r="P6904" t="s">
        <v>6327</v>
      </c>
      <c r="Q6904" t="s">
        <v>6327</v>
      </c>
      <c r="R6904" t="s">
        <v>6327</v>
      </c>
      <c r="S6904" s="100">
        <v>36526</v>
      </c>
      <c r="T6904" s="100">
        <v>36526</v>
      </c>
    </row>
    <row r="6905" spans="1:20" x14ac:dyDescent="0.2">
      <c r="A6905">
        <v>2064</v>
      </c>
      <c r="B6905" s="98" t="s">
        <v>5858</v>
      </c>
      <c r="C6905" s="98">
        <v>1</v>
      </c>
      <c r="D6905" s="98">
        <v>1</v>
      </c>
      <c r="E6905" s="98">
        <v>1997</v>
      </c>
      <c r="F6905" t="s">
        <v>505</v>
      </c>
      <c r="G6905" s="99">
        <v>32509</v>
      </c>
      <c r="H6905" s="98">
        <v>1</v>
      </c>
      <c r="I6905" s="98">
        <v>1</v>
      </c>
      <c r="J6905" s="98">
        <v>1989</v>
      </c>
      <c r="K6905" t="s">
        <v>332</v>
      </c>
      <c r="L6905">
        <v>0</v>
      </c>
      <c r="M6905" s="98" t="s">
        <v>106</v>
      </c>
      <c r="N6905" t="s">
        <v>6971</v>
      </c>
      <c r="O6905" t="s">
        <v>6327</v>
      </c>
      <c r="P6905" t="s">
        <v>6327</v>
      </c>
      <c r="Q6905" t="s">
        <v>6329</v>
      </c>
      <c r="R6905" t="s">
        <v>6327</v>
      </c>
      <c r="S6905" s="100">
        <v>36526</v>
      </c>
      <c r="T6905" s="100">
        <v>36526</v>
      </c>
    </row>
    <row r="6906" spans="1:20" x14ac:dyDescent="0.2">
      <c r="A6906">
        <v>2063</v>
      </c>
      <c r="B6906" s="98" t="s">
        <v>4122</v>
      </c>
      <c r="C6906" s="98">
        <v>1</v>
      </c>
      <c r="D6906" s="98">
        <v>1</v>
      </c>
      <c r="E6906" s="98">
        <v>1997</v>
      </c>
      <c r="F6906" t="s">
        <v>713</v>
      </c>
      <c r="G6906" s="99">
        <v>22517</v>
      </c>
      <c r="H6906" s="98">
        <v>24</v>
      </c>
      <c r="I6906" s="98">
        <v>8</v>
      </c>
      <c r="J6906" s="98">
        <v>1961</v>
      </c>
      <c r="K6906" t="s">
        <v>332</v>
      </c>
      <c r="L6906">
        <v>0</v>
      </c>
      <c r="M6906" s="98" t="s">
        <v>106</v>
      </c>
      <c r="N6906" t="s">
        <v>6436</v>
      </c>
      <c r="O6906" t="s">
        <v>6327</v>
      </c>
      <c r="P6906" t="s">
        <v>6376</v>
      </c>
      <c r="Q6906" t="s">
        <v>6376</v>
      </c>
      <c r="R6906" t="s">
        <v>6327</v>
      </c>
      <c r="S6906" s="100">
        <v>36526</v>
      </c>
      <c r="T6906" s="100">
        <v>36526</v>
      </c>
    </row>
    <row r="6907" spans="1:20" x14ac:dyDescent="0.2">
      <c r="A6907">
        <v>2062</v>
      </c>
      <c r="B6907" s="98" t="s">
        <v>4250</v>
      </c>
      <c r="C6907" s="98">
        <v>1</v>
      </c>
      <c r="D6907" s="98">
        <v>1</v>
      </c>
      <c r="E6907" s="98">
        <v>1974</v>
      </c>
      <c r="F6907" t="s">
        <v>7422</v>
      </c>
      <c r="G6907" s="99">
        <v>33239</v>
      </c>
      <c r="H6907" s="98">
        <v>1</v>
      </c>
      <c r="I6907" s="98">
        <v>1</v>
      </c>
      <c r="J6907" s="98">
        <v>1991</v>
      </c>
      <c r="K6907" t="s">
        <v>332</v>
      </c>
      <c r="L6907">
        <v>1</v>
      </c>
      <c r="M6907" s="98" t="s">
        <v>106</v>
      </c>
      <c r="N6907" t="s">
        <v>6417</v>
      </c>
      <c r="O6907" t="s">
        <v>6327</v>
      </c>
      <c r="P6907" t="s">
        <v>6327</v>
      </c>
      <c r="Q6907" t="s">
        <v>6327</v>
      </c>
      <c r="R6907" t="s">
        <v>6327</v>
      </c>
      <c r="S6907" s="100">
        <v>36526</v>
      </c>
      <c r="T6907" s="100">
        <v>36526</v>
      </c>
    </row>
    <row r="6908" spans="1:20" x14ac:dyDescent="0.2">
      <c r="A6908">
        <v>2061</v>
      </c>
      <c r="B6908" s="98" t="s">
        <v>2410</v>
      </c>
      <c r="C6908" s="98">
        <v>13</v>
      </c>
      <c r="D6908" s="98">
        <v>4</v>
      </c>
      <c r="E6908" s="98">
        <v>1981</v>
      </c>
      <c r="F6908" t="s">
        <v>7377</v>
      </c>
      <c r="G6908" s="99">
        <v>33239</v>
      </c>
      <c r="H6908" s="98">
        <v>1</v>
      </c>
      <c r="I6908" s="98">
        <v>1</v>
      </c>
      <c r="J6908" s="98">
        <v>1991</v>
      </c>
      <c r="K6908" t="s">
        <v>332</v>
      </c>
      <c r="L6908">
        <v>1</v>
      </c>
      <c r="M6908" s="98" t="s">
        <v>106</v>
      </c>
      <c r="N6908" t="s">
        <v>6417</v>
      </c>
      <c r="O6908" t="s">
        <v>6327</v>
      </c>
      <c r="P6908" t="s">
        <v>6327</v>
      </c>
      <c r="Q6908" t="s">
        <v>6370</v>
      </c>
      <c r="R6908" t="s">
        <v>6327</v>
      </c>
      <c r="S6908" s="100">
        <v>36526</v>
      </c>
      <c r="T6908" s="100">
        <v>36526</v>
      </c>
    </row>
    <row r="6909" spans="1:20" x14ac:dyDescent="0.2">
      <c r="A6909">
        <v>2060</v>
      </c>
      <c r="B6909" s="98" t="s">
        <v>6271</v>
      </c>
      <c r="C6909" s="98">
        <v>20</v>
      </c>
      <c r="D6909" s="98">
        <v>8</v>
      </c>
      <c r="E6909" s="98">
        <v>1985</v>
      </c>
      <c r="F6909" t="s">
        <v>6790</v>
      </c>
      <c r="G6909" s="99">
        <v>32874</v>
      </c>
      <c r="H6909" s="98">
        <v>1</v>
      </c>
      <c r="I6909" s="98">
        <v>1</v>
      </c>
      <c r="J6909" s="98">
        <v>1990</v>
      </c>
      <c r="K6909" t="s">
        <v>332</v>
      </c>
      <c r="L6909">
        <v>1</v>
      </c>
      <c r="M6909" s="98" t="s">
        <v>106</v>
      </c>
      <c r="N6909" t="s">
        <v>6436</v>
      </c>
      <c r="O6909" t="s">
        <v>6327</v>
      </c>
      <c r="P6909" t="s">
        <v>6334</v>
      </c>
      <c r="Q6909" t="s">
        <v>6395</v>
      </c>
      <c r="R6909" t="s">
        <v>6327</v>
      </c>
      <c r="S6909" s="100">
        <v>36526</v>
      </c>
      <c r="T6909" s="100">
        <v>36526</v>
      </c>
    </row>
    <row r="6910" spans="1:20" x14ac:dyDescent="0.2">
      <c r="A6910">
        <v>2059</v>
      </c>
      <c r="B6910" s="98" t="s">
        <v>2991</v>
      </c>
      <c r="C6910" s="98">
        <v>25</v>
      </c>
      <c r="D6910" s="98">
        <v>5</v>
      </c>
      <c r="E6910" s="98">
        <v>2008</v>
      </c>
      <c r="F6910" t="s">
        <v>7696</v>
      </c>
      <c r="G6910" s="99">
        <v>31048</v>
      </c>
      <c r="H6910" s="98">
        <v>1</v>
      </c>
      <c r="I6910" s="98">
        <v>1</v>
      </c>
      <c r="J6910" s="98">
        <v>1985</v>
      </c>
      <c r="K6910" t="s">
        <v>332</v>
      </c>
      <c r="L6910">
        <v>1</v>
      </c>
      <c r="M6910" s="98" t="s">
        <v>106</v>
      </c>
      <c r="N6910" t="s">
        <v>6417</v>
      </c>
      <c r="O6910" t="s">
        <v>6327</v>
      </c>
      <c r="P6910" t="s">
        <v>6327</v>
      </c>
      <c r="Q6910" t="s">
        <v>6610</v>
      </c>
      <c r="R6910" t="s">
        <v>6327</v>
      </c>
      <c r="S6910" s="100">
        <v>36526</v>
      </c>
      <c r="T6910" s="100">
        <v>36526</v>
      </c>
    </row>
    <row r="6911" spans="1:20" x14ac:dyDescent="0.2">
      <c r="A6911">
        <v>2058</v>
      </c>
      <c r="B6911" s="98" t="s">
        <v>2056</v>
      </c>
      <c r="C6911" s="98">
        <v>1</v>
      </c>
      <c r="D6911" s="98">
        <v>1</v>
      </c>
      <c r="E6911" s="98">
        <v>1995</v>
      </c>
      <c r="F6911" t="s">
        <v>7156</v>
      </c>
      <c r="G6911" s="99">
        <v>32591</v>
      </c>
      <c r="H6911" s="98">
        <v>24</v>
      </c>
      <c r="I6911" s="98">
        <v>3</v>
      </c>
      <c r="J6911" s="98">
        <v>1989</v>
      </c>
      <c r="K6911" t="s">
        <v>332</v>
      </c>
      <c r="L6911">
        <v>1</v>
      </c>
      <c r="M6911" s="98" t="s">
        <v>106</v>
      </c>
      <c r="N6911" t="s">
        <v>6586</v>
      </c>
      <c r="O6911" t="s">
        <v>6327</v>
      </c>
      <c r="P6911" t="s">
        <v>6327</v>
      </c>
      <c r="Q6911" t="s">
        <v>7073</v>
      </c>
      <c r="R6911" t="s">
        <v>6327</v>
      </c>
      <c r="S6911" s="100">
        <v>36526</v>
      </c>
      <c r="T6911" s="100">
        <v>36526</v>
      </c>
    </row>
    <row r="6912" spans="1:20" x14ac:dyDescent="0.2">
      <c r="A6912">
        <v>2057</v>
      </c>
      <c r="B6912" s="98" t="s">
        <v>2564</v>
      </c>
      <c r="C6912" s="98">
        <v>11</v>
      </c>
      <c r="D6912" s="98">
        <v>3</v>
      </c>
      <c r="E6912" s="98">
        <v>2006</v>
      </c>
      <c r="F6912" t="s">
        <v>7163</v>
      </c>
      <c r="G6912" s="99">
        <v>31048</v>
      </c>
      <c r="H6912" s="98">
        <v>1</v>
      </c>
      <c r="I6912" s="98">
        <v>1</v>
      </c>
      <c r="J6912" s="98">
        <v>1985</v>
      </c>
      <c r="K6912" t="s">
        <v>332</v>
      </c>
      <c r="L6912">
        <v>1</v>
      </c>
      <c r="M6912" s="98" t="s">
        <v>106</v>
      </c>
      <c r="N6912" t="s">
        <v>6547</v>
      </c>
      <c r="O6912" t="s">
        <v>6327</v>
      </c>
      <c r="P6912" t="s">
        <v>6327</v>
      </c>
      <c r="Q6912" t="s">
        <v>7092</v>
      </c>
      <c r="R6912" t="s">
        <v>6327</v>
      </c>
      <c r="S6912" s="100">
        <v>36526</v>
      </c>
      <c r="T6912" s="100">
        <v>36526</v>
      </c>
    </row>
    <row r="6913" spans="1:20" x14ac:dyDescent="0.2">
      <c r="A6913">
        <v>2056</v>
      </c>
      <c r="B6913" s="98" t="s">
        <v>2564</v>
      </c>
      <c r="C6913" s="98">
        <v>1</v>
      </c>
      <c r="D6913" s="98">
        <v>1</v>
      </c>
      <c r="E6913" s="98">
        <v>2005</v>
      </c>
      <c r="F6913" t="s">
        <v>7479</v>
      </c>
      <c r="G6913" s="99">
        <v>33239</v>
      </c>
      <c r="H6913" s="98">
        <v>1</v>
      </c>
      <c r="I6913" s="98">
        <v>1</v>
      </c>
      <c r="J6913" s="98">
        <v>1991</v>
      </c>
      <c r="K6913" t="s">
        <v>332</v>
      </c>
      <c r="L6913">
        <v>1</v>
      </c>
      <c r="M6913" s="98" t="s">
        <v>106</v>
      </c>
      <c r="N6913" t="s">
        <v>6425</v>
      </c>
      <c r="O6913" t="s">
        <v>6327</v>
      </c>
      <c r="P6913" t="s">
        <v>6327</v>
      </c>
      <c r="Q6913" t="s">
        <v>6670</v>
      </c>
      <c r="R6913" t="s">
        <v>6327</v>
      </c>
      <c r="S6913" s="100">
        <v>42537</v>
      </c>
      <c r="T6913" s="100">
        <v>36526</v>
      </c>
    </row>
    <row r="6914" spans="1:20" x14ac:dyDescent="0.2">
      <c r="A6914">
        <v>2055</v>
      </c>
      <c r="B6914" s="98" t="s">
        <v>5061</v>
      </c>
      <c r="C6914" s="98">
        <v>1</v>
      </c>
      <c r="D6914" s="98">
        <v>1</v>
      </c>
      <c r="E6914" s="98">
        <v>1983</v>
      </c>
      <c r="F6914" t="s">
        <v>349</v>
      </c>
      <c r="G6914" s="99">
        <v>32874</v>
      </c>
      <c r="H6914" s="98">
        <v>1</v>
      </c>
      <c r="I6914" s="98">
        <v>1</v>
      </c>
      <c r="J6914" s="98">
        <v>1990</v>
      </c>
      <c r="K6914" t="s">
        <v>332</v>
      </c>
      <c r="L6914">
        <v>0</v>
      </c>
      <c r="M6914" s="98" t="s">
        <v>106</v>
      </c>
      <c r="N6914" t="s">
        <v>6399</v>
      </c>
      <c r="O6914" t="s">
        <v>6327</v>
      </c>
      <c r="P6914" t="s">
        <v>6327</v>
      </c>
      <c r="Q6914" t="s">
        <v>6370</v>
      </c>
      <c r="R6914" t="s">
        <v>6327</v>
      </c>
      <c r="S6914" s="100">
        <v>36526</v>
      </c>
      <c r="T6914" s="100">
        <v>36526</v>
      </c>
    </row>
    <row r="6915" spans="1:20" x14ac:dyDescent="0.2">
      <c r="A6915">
        <v>2054</v>
      </c>
      <c r="B6915" s="98" t="s">
        <v>5314</v>
      </c>
      <c r="C6915" s="98">
        <v>30</v>
      </c>
      <c r="D6915" s="98">
        <v>11</v>
      </c>
      <c r="E6915" s="98">
        <v>1990</v>
      </c>
      <c r="F6915" t="s">
        <v>6894</v>
      </c>
      <c r="G6915" s="99">
        <v>33514</v>
      </c>
      <c r="H6915" s="98">
        <v>3</v>
      </c>
      <c r="I6915" s="98">
        <v>10</v>
      </c>
      <c r="J6915" s="98">
        <v>1991</v>
      </c>
      <c r="K6915" t="s">
        <v>332</v>
      </c>
      <c r="L6915">
        <v>0</v>
      </c>
      <c r="M6915" s="98" t="s">
        <v>106</v>
      </c>
      <c r="N6915" t="s">
        <v>6417</v>
      </c>
      <c r="O6915" t="s">
        <v>6327</v>
      </c>
      <c r="P6915" t="s">
        <v>6327</v>
      </c>
      <c r="Q6915" t="s">
        <v>6327</v>
      </c>
      <c r="R6915" t="s">
        <v>6327</v>
      </c>
      <c r="S6915" s="100">
        <v>41081</v>
      </c>
      <c r="T6915" s="100">
        <v>36526</v>
      </c>
    </row>
    <row r="6916" spans="1:20" x14ac:dyDescent="0.2">
      <c r="A6916">
        <v>2053</v>
      </c>
      <c r="B6916" s="98" t="s">
        <v>4888</v>
      </c>
      <c r="C6916" s="98">
        <v>1</v>
      </c>
      <c r="D6916" s="98">
        <v>12</v>
      </c>
      <c r="E6916" s="98">
        <v>1969</v>
      </c>
      <c r="F6916" t="s">
        <v>796</v>
      </c>
      <c r="G6916" s="99">
        <v>33874</v>
      </c>
      <c r="H6916" s="98">
        <v>27</v>
      </c>
      <c r="I6916" s="98">
        <v>9</v>
      </c>
      <c r="J6916" s="98">
        <v>1992</v>
      </c>
      <c r="K6916" t="s">
        <v>332</v>
      </c>
      <c r="L6916">
        <v>0</v>
      </c>
      <c r="M6916" s="98" t="s">
        <v>106</v>
      </c>
      <c r="N6916" t="s">
        <v>6417</v>
      </c>
      <c r="O6916" t="s">
        <v>6327</v>
      </c>
      <c r="P6916" t="s">
        <v>6327</v>
      </c>
      <c r="Q6916" t="s">
        <v>6327</v>
      </c>
      <c r="R6916" t="s">
        <v>6327</v>
      </c>
      <c r="S6916" s="100">
        <v>36526</v>
      </c>
      <c r="T6916" s="100">
        <v>36526</v>
      </c>
    </row>
    <row r="6917" spans="1:20" x14ac:dyDescent="0.2">
      <c r="A6917">
        <v>2052</v>
      </c>
      <c r="B6917" s="98" t="s">
        <v>2403</v>
      </c>
      <c r="C6917" s="98">
        <v>28</v>
      </c>
      <c r="D6917" s="98">
        <v>9</v>
      </c>
      <c r="E6917" s="98">
        <v>1997</v>
      </c>
      <c r="F6917" t="s">
        <v>272</v>
      </c>
      <c r="G6917" s="99">
        <v>32874</v>
      </c>
      <c r="H6917" s="98">
        <v>1</v>
      </c>
      <c r="I6917" s="98">
        <v>1</v>
      </c>
      <c r="J6917" s="98">
        <v>1990</v>
      </c>
      <c r="K6917" t="s">
        <v>332</v>
      </c>
      <c r="L6917">
        <v>0</v>
      </c>
      <c r="M6917" s="98" t="s">
        <v>106</v>
      </c>
      <c r="N6917" t="s">
        <v>6417</v>
      </c>
      <c r="O6917" t="s">
        <v>6327</v>
      </c>
      <c r="P6917" t="s">
        <v>6327</v>
      </c>
      <c r="Q6917" t="s">
        <v>6327</v>
      </c>
      <c r="R6917" t="s">
        <v>6327</v>
      </c>
      <c r="S6917" s="100">
        <v>36526</v>
      </c>
      <c r="T6917" s="100">
        <v>36526</v>
      </c>
    </row>
    <row r="6918" spans="1:20" x14ac:dyDescent="0.2">
      <c r="A6918">
        <v>2051</v>
      </c>
      <c r="B6918" s="98" t="s">
        <v>6078</v>
      </c>
      <c r="C6918" s="98">
        <v>1</v>
      </c>
      <c r="D6918" s="98">
        <v>1</v>
      </c>
      <c r="E6918" s="98">
        <v>1990</v>
      </c>
      <c r="F6918" t="s">
        <v>392</v>
      </c>
      <c r="G6918" s="99">
        <v>33970</v>
      </c>
      <c r="H6918" s="98">
        <v>1</v>
      </c>
      <c r="I6918" s="98">
        <v>1</v>
      </c>
      <c r="J6918" s="98">
        <v>1993</v>
      </c>
      <c r="K6918" t="s">
        <v>332</v>
      </c>
      <c r="L6918">
        <v>0</v>
      </c>
      <c r="M6918" s="98" t="s">
        <v>106</v>
      </c>
      <c r="N6918" t="s">
        <v>6417</v>
      </c>
      <c r="O6918" t="s">
        <v>6327</v>
      </c>
      <c r="P6918" t="s">
        <v>6327</v>
      </c>
      <c r="Q6918" t="s">
        <v>6327</v>
      </c>
      <c r="R6918" t="s">
        <v>6327</v>
      </c>
      <c r="S6918" s="100">
        <v>36526</v>
      </c>
      <c r="T6918" s="100">
        <v>36526</v>
      </c>
    </row>
    <row r="6919" spans="1:20" x14ac:dyDescent="0.2">
      <c r="A6919">
        <v>2050</v>
      </c>
      <c r="B6919" s="98" t="s">
        <v>4684</v>
      </c>
      <c r="C6919" s="98">
        <v>1</v>
      </c>
      <c r="D6919" s="98">
        <v>1</v>
      </c>
      <c r="E6919" s="98">
        <v>2007</v>
      </c>
      <c r="F6919" t="s">
        <v>7257</v>
      </c>
      <c r="G6919" s="99">
        <v>33239</v>
      </c>
      <c r="H6919" s="98">
        <v>1</v>
      </c>
      <c r="I6919" s="98">
        <v>1</v>
      </c>
      <c r="J6919" s="98">
        <v>1991</v>
      </c>
      <c r="K6919" t="s">
        <v>332</v>
      </c>
      <c r="L6919">
        <v>0</v>
      </c>
      <c r="M6919" s="98" t="s">
        <v>106</v>
      </c>
      <c r="N6919" t="s">
        <v>6417</v>
      </c>
      <c r="O6919" t="s">
        <v>6327</v>
      </c>
      <c r="P6919" t="s">
        <v>6327</v>
      </c>
      <c r="Q6919" t="s">
        <v>6327</v>
      </c>
      <c r="R6919" t="s">
        <v>6327</v>
      </c>
      <c r="S6919" s="100">
        <v>36526</v>
      </c>
      <c r="T6919" s="100">
        <v>36526</v>
      </c>
    </row>
    <row r="6920" spans="1:20" x14ac:dyDescent="0.2">
      <c r="A6920">
        <v>2049</v>
      </c>
      <c r="B6920" s="98" t="s">
        <v>2397</v>
      </c>
      <c r="C6920" s="98">
        <v>1</v>
      </c>
      <c r="D6920" s="98">
        <v>1</v>
      </c>
      <c r="E6920" s="98">
        <v>2000</v>
      </c>
      <c r="F6920" t="s">
        <v>7374</v>
      </c>
      <c r="G6920" s="99">
        <v>33970</v>
      </c>
      <c r="H6920" s="98">
        <v>1</v>
      </c>
      <c r="I6920" s="98">
        <v>1</v>
      </c>
      <c r="J6920" s="98">
        <v>1993</v>
      </c>
      <c r="K6920" t="s">
        <v>332</v>
      </c>
      <c r="L6920">
        <v>1</v>
      </c>
      <c r="M6920" s="98" t="s">
        <v>106</v>
      </c>
      <c r="N6920" t="s">
        <v>6417</v>
      </c>
      <c r="O6920" t="s">
        <v>6327</v>
      </c>
      <c r="P6920" t="s">
        <v>6327</v>
      </c>
      <c r="Q6920" t="s">
        <v>6650</v>
      </c>
      <c r="R6920" t="s">
        <v>6327</v>
      </c>
      <c r="S6920" s="100">
        <v>36526</v>
      </c>
      <c r="T6920" s="100">
        <v>36526</v>
      </c>
    </row>
    <row r="6921" spans="1:20" x14ac:dyDescent="0.2">
      <c r="A6921">
        <v>2048</v>
      </c>
      <c r="B6921" s="98" t="s">
        <v>1722</v>
      </c>
      <c r="C6921" s="98">
        <v>1</v>
      </c>
      <c r="D6921" s="98">
        <v>1</v>
      </c>
      <c r="E6921" s="98">
        <v>1988</v>
      </c>
      <c r="F6921" t="s">
        <v>331</v>
      </c>
      <c r="G6921" s="99">
        <v>34633</v>
      </c>
      <c r="H6921" s="98">
        <v>26</v>
      </c>
      <c r="I6921" s="98">
        <v>10</v>
      </c>
      <c r="J6921" s="98">
        <v>1994</v>
      </c>
      <c r="K6921" t="s">
        <v>332</v>
      </c>
      <c r="L6921">
        <v>0</v>
      </c>
      <c r="M6921" s="98" t="s">
        <v>106</v>
      </c>
      <c r="N6921" t="s">
        <v>6436</v>
      </c>
      <c r="O6921" t="s">
        <v>6327</v>
      </c>
      <c r="P6921" t="s">
        <v>6398</v>
      </c>
      <c r="Q6921" t="s">
        <v>6398</v>
      </c>
      <c r="R6921" t="s">
        <v>6327</v>
      </c>
      <c r="S6921" s="100">
        <v>36526</v>
      </c>
      <c r="T6921" s="100">
        <v>36526</v>
      </c>
    </row>
    <row r="6922" spans="1:20" x14ac:dyDescent="0.2">
      <c r="A6922">
        <v>2047</v>
      </c>
      <c r="B6922" s="98" t="s">
        <v>4844</v>
      </c>
      <c r="C6922" s="98">
        <v>6</v>
      </c>
      <c r="D6922" s="98">
        <v>8</v>
      </c>
      <c r="E6922" s="98">
        <v>1978</v>
      </c>
      <c r="F6922" t="s">
        <v>8235</v>
      </c>
      <c r="G6922" s="99">
        <v>33400</v>
      </c>
      <c r="H6922" s="98">
        <v>11</v>
      </c>
      <c r="I6922" s="98">
        <v>6</v>
      </c>
      <c r="J6922" s="98">
        <v>1991</v>
      </c>
      <c r="K6922" t="s">
        <v>892</v>
      </c>
      <c r="L6922">
        <v>1</v>
      </c>
      <c r="M6922" s="98" t="s">
        <v>106</v>
      </c>
      <c r="N6922" t="s">
        <v>6436</v>
      </c>
      <c r="O6922" t="s">
        <v>6327</v>
      </c>
      <c r="P6922" t="s">
        <v>6360</v>
      </c>
      <c r="Q6922" t="s">
        <v>6455</v>
      </c>
      <c r="R6922" t="s">
        <v>6327</v>
      </c>
      <c r="S6922" s="100">
        <v>36526</v>
      </c>
      <c r="T6922" s="100">
        <v>36526</v>
      </c>
    </row>
    <row r="6923" spans="1:20" x14ac:dyDescent="0.2">
      <c r="A6923">
        <v>2046</v>
      </c>
      <c r="B6923" s="98" t="s">
        <v>4065</v>
      </c>
      <c r="C6923" s="98">
        <v>28</v>
      </c>
      <c r="D6923" s="98">
        <v>2</v>
      </c>
      <c r="E6923" s="98">
        <v>1990</v>
      </c>
      <c r="F6923" t="s">
        <v>6318</v>
      </c>
      <c r="G6923" s="99">
        <v>33970</v>
      </c>
      <c r="H6923" s="98">
        <v>1</v>
      </c>
      <c r="I6923" s="98">
        <v>1</v>
      </c>
      <c r="J6923" s="98">
        <v>1993</v>
      </c>
      <c r="K6923" t="s">
        <v>892</v>
      </c>
      <c r="L6923">
        <v>0</v>
      </c>
      <c r="M6923" s="98" t="s">
        <v>106</v>
      </c>
      <c r="N6923" t="s">
        <v>6417</v>
      </c>
      <c r="O6923" t="s">
        <v>6327</v>
      </c>
      <c r="P6923" t="s">
        <v>6327</v>
      </c>
      <c r="Q6923" t="s">
        <v>6327</v>
      </c>
      <c r="R6923" t="s">
        <v>6327</v>
      </c>
      <c r="S6923" s="100">
        <v>36526</v>
      </c>
      <c r="T6923" s="100">
        <v>36526</v>
      </c>
    </row>
    <row r="6924" spans="1:20" x14ac:dyDescent="0.2">
      <c r="A6924">
        <v>2045</v>
      </c>
      <c r="B6924" s="98" t="s">
        <v>3110</v>
      </c>
      <c r="C6924" s="98">
        <v>25</v>
      </c>
      <c r="D6924" s="98">
        <v>2</v>
      </c>
      <c r="E6924" s="98">
        <v>2005</v>
      </c>
      <c r="F6924" t="s">
        <v>7757</v>
      </c>
      <c r="G6924" s="99">
        <v>33580</v>
      </c>
      <c r="H6924" s="98">
        <v>8</v>
      </c>
      <c r="I6924" s="98">
        <v>12</v>
      </c>
      <c r="J6924" s="98">
        <v>1991</v>
      </c>
      <c r="K6924" t="s">
        <v>892</v>
      </c>
      <c r="L6924">
        <v>1</v>
      </c>
      <c r="M6924" s="98" t="s">
        <v>106</v>
      </c>
      <c r="N6924" t="s">
        <v>6417</v>
      </c>
      <c r="O6924" t="s">
        <v>6327</v>
      </c>
      <c r="P6924" t="s">
        <v>6327</v>
      </c>
      <c r="Q6924" t="s">
        <v>6404</v>
      </c>
      <c r="R6924" t="s">
        <v>6327</v>
      </c>
      <c r="S6924" s="100">
        <v>36526</v>
      </c>
      <c r="T6924" s="100">
        <v>36526</v>
      </c>
    </row>
    <row r="6925" spans="1:20" x14ac:dyDescent="0.2">
      <c r="A6925">
        <v>2044</v>
      </c>
      <c r="B6925" s="98" t="s">
        <v>2989</v>
      </c>
      <c r="C6925" s="98">
        <v>5</v>
      </c>
      <c r="D6925" s="98">
        <v>7</v>
      </c>
      <c r="E6925" s="98">
        <v>2009</v>
      </c>
      <c r="F6925" t="s">
        <v>919</v>
      </c>
      <c r="G6925" s="99">
        <v>33239</v>
      </c>
      <c r="H6925" s="98">
        <v>1</v>
      </c>
      <c r="I6925" s="98">
        <v>1</v>
      </c>
      <c r="J6925" s="98">
        <v>1991</v>
      </c>
      <c r="K6925" t="s">
        <v>892</v>
      </c>
      <c r="L6925">
        <v>1</v>
      </c>
      <c r="M6925" s="98" t="s">
        <v>106</v>
      </c>
      <c r="N6925" t="s">
        <v>6465</v>
      </c>
      <c r="O6925" t="s">
        <v>6327</v>
      </c>
      <c r="P6925" t="s">
        <v>6327</v>
      </c>
      <c r="Q6925" t="s">
        <v>6395</v>
      </c>
      <c r="R6925" t="s">
        <v>6327</v>
      </c>
      <c r="S6925" s="100">
        <v>36526</v>
      </c>
      <c r="T6925" s="100">
        <v>36526</v>
      </c>
    </row>
    <row r="6926" spans="1:20" x14ac:dyDescent="0.2">
      <c r="A6926">
        <v>2043</v>
      </c>
      <c r="B6926" s="98" t="s">
        <v>2849</v>
      </c>
      <c r="C6926" s="98">
        <v>16</v>
      </c>
      <c r="D6926" s="98">
        <v>6</v>
      </c>
      <c r="E6926" s="98">
        <v>1995</v>
      </c>
      <c r="F6926" t="s">
        <v>6318</v>
      </c>
      <c r="G6926" s="99">
        <v>33970</v>
      </c>
      <c r="H6926" s="98">
        <v>1</v>
      </c>
      <c r="I6926" s="98">
        <v>1</v>
      </c>
      <c r="J6926" s="98">
        <v>1993</v>
      </c>
      <c r="K6926" t="s">
        <v>892</v>
      </c>
      <c r="L6926">
        <v>0</v>
      </c>
      <c r="M6926" s="98" t="s">
        <v>106</v>
      </c>
      <c r="N6926" t="s">
        <v>6417</v>
      </c>
      <c r="O6926" t="s">
        <v>6327</v>
      </c>
      <c r="P6926" t="s">
        <v>6327</v>
      </c>
      <c r="Q6926" t="s">
        <v>6327</v>
      </c>
      <c r="R6926" t="s">
        <v>6327</v>
      </c>
      <c r="S6926" s="100">
        <v>36526</v>
      </c>
      <c r="T6926" s="100">
        <v>36526</v>
      </c>
    </row>
    <row r="6927" spans="1:20" x14ac:dyDescent="0.2">
      <c r="A6927">
        <v>2042</v>
      </c>
      <c r="B6927" s="98" t="s">
        <v>3618</v>
      </c>
      <c r="C6927" s="98">
        <v>16</v>
      </c>
      <c r="D6927" s="98">
        <v>5</v>
      </c>
      <c r="E6927" s="98">
        <v>1983</v>
      </c>
      <c r="F6927" t="s">
        <v>8041</v>
      </c>
      <c r="G6927" s="99">
        <v>34008</v>
      </c>
      <c r="H6927" s="98">
        <v>8</v>
      </c>
      <c r="I6927" s="98">
        <v>2</v>
      </c>
      <c r="J6927" s="98">
        <v>1993</v>
      </c>
      <c r="K6927" t="s">
        <v>892</v>
      </c>
      <c r="L6927">
        <v>0</v>
      </c>
      <c r="M6927" s="98" t="s">
        <v>106</v>
      </c>
      <c r="N6927" t="s">
        <v>6587</v>
      </c>
      <c r="O6927" t="s">
        <v>6327</v>
      </c>
      <c r="P6927" t="s">
        <v>6327</v>
      </c>
      <c r="Q6927" t="s">
        <v>6390</v>
      </c>
      <c r="R6927" t="s">
        <v>6327</v>
      </c>
      <c r="S6927" s="100">
        <v>42198</v>
      </c>
      <c r="T6927" s="100">
        <v>36526</v>
      </c>
    </row>
    <row r="6928" spans="1:20" x14ac:dyDescent="0.2">
      <c r="A6928">
        <v>2041</v>
      </c>
      <c r="B6928" s="98" t="s">
        <v>132</v>
      </c>
      <c r="C6928" s="98">
        <v>17</v>
      </c>
      <c r="D6928" s="98">
        <v>9</v>
      </c>
      <c r="E6928" s="98">
        <v>2003</v>
      </c>
      <c r="F6928" t="s">
        <v>6897</v>
      </c>
      <c r="G6928" s="99">
        <v>32874</v>
      </c>
      <c r="H6928" s="98">
        <v>1</v>
      </c>
      <c r="I6928" s="98">
        <v>1</v>
      </c>
      <c r="J6928" s="98">
        <v>1990</v>
      </c>
      <c r="K6928" t="s">
        <v>892</v>
      </c>
      <c r="L6928">
        <v>0</v>
      </c>
      <c r="M6928" s="98" t="s">
        <v>106</v>
      </c>
      <c r="N6928" t="s">
        <v>6417</v>
      </c>
      <c r="O6928" t="s">
        <v>6327</v>
      </c>
      <c r="P6928" t="s">
        <v>6327</v>
      </c>
      <c r="Q6928" t="s">
        <v>6327</v>
      </c>
      <c r="R6928" t="s">
        <v>6327</v>
      </c>
      <c r="S6928" s="100">
        <v>36526</v>
      </c>
      <c r="T6928" s="100">
        <v>36526</v>
      </c>
    </row>
    <row r="6929" spans="1:20" x14ac:dyDescent="0.2">
      <c r="A6929">
        <v>2040</v>
      </c>
      <c r="B6929" s="98" t="s">
        <v>6186</v>
      </c>
      <c r="C6929" s="98">
        <v>9</v>
      </c>
      <c r="D6929" s="98">
        <v>8</v>
      </c>
      <c r="E6929" s="98">
        <v>1969</v>
      </c>
      <c r="F6929" t="s">
        <v>9056</v>
      </c>
      <c r="G6929" s="99">
        <v>32826</v>
      </c>
      <c r="H6929" s="98">
        <v>14</v>
      </c>
      <c r="I6929" s="98">
        <v>11</v>
      </c>
      <c r="J6929" s="98">
        <v>1989</v>
      </c>
      <c r="K6929" t="s">
        <v>892</v>
      </c>
      <c r="L6929">
        <v>0</v>
      </c>
      <c r="M6929" s="98" t="s">
        <v>106</v>
      </c>
      <c r="N6929" t="s">
        <v>6424</v>
      </c>
      <c r="O6929" t="s">
        <v>6327</v>
      </c>
      <c r="P6929" t="s">
        <v>6327</v>
      </c>
      <c r="Q6929" t="s">
        <v>6327</v>
      </c>
      <c r="R6929" t="s">
        <v>6327</v>
      </c>
      <c r="S6929" s="100">
        <v>36526</v>
      </c>
      <c r="T6929" s="100">
        <v>36526</v>
      </c>
    </row>
    <row r="6930" spans="1:20" x14ac:dyDescent="0.2">
      <c r="A6930">
        <v>2039</v>
      </c>
      <c r="B6930" s="98" t="s">
        <v>4419</v>
      </c>
      <c r="C6930" s="98">
        <v>29</v>
      </c>
      <c r="D6930" s="98">
        <v>2</v>
      </c>
      <c r="E6930" s="98">
        <v>2004</v>
      </c>
      <c r="F6930" t="s">
        <v>243</v>
      </c>
      <c r="G6930" s="99">
        <v>33901</v>
      </c>
      <c r="H6930" s="98">
        <v>24</v>
      </c>
      <c r="I6930" s="98">
        <v>10</v>
      </c>
      <c r="J6930" s="98">
        <v>1992</v>
      </c>
      <c r="K6930" t="s">
        <v>892</v>
      </c>
      <c r="L6930">
        <v>0</v>
      </c>
      <c r="M6930" s="98" t="s">
        <v>106</v>
      </c>
      <c r="N6930" t="s">
        <v>6436</v>
      </c>
      <c r="O6930" t="s">
        <v>6327</v>
      </c>
      <c r="P6930" t="s">
        <v>6350</v>
      </c>
      <c r="Q6930" t="s">
        <v>6350</v>
      </c>
      <c r="R6930" t="s">
        <v>6327</v>
      </c>
      <c r="S6930" s="100">
        <v>36526</v>
      </c>
      <c r="T6930" s="100">
        <v>36526</v>
      </c>
    </row>
    <row r="6931" spans="1:20" x14ac:dyDescent="0.2">
      <c r="A6931">
        <v>2038</v>
      </c>
      <c r="B6931" s="98" t="s">
        <v>1362</v>
      </c>
      <c r="C6931" s="98">
        <v>15</v>
      </c>
      <c r="D6931" s="98">
        <v>4</v>
      </c>
      <c r="E6931" s="98">
        <v>2004</v>
      </c>
      <c r="F6931" t="s">
        <v>6756</v>
      </c>
      <c r="G6931" s="99">
        <v>31778</v>
      </c>
      <c r="H6931" s="98">
        <v>1</v>
      </c>
      <c r="I6931" s="98">
        <v>1</v>
      </c>
      <c r="J6931" s="98">
        <v>1987</v>
      </c>
      <c r="K6931" t="s">
        <v>332</v>
      </c>
      <c r="L6931">
        <v>0</v>
      </c>
      <c r="M6931" s="98" t="s">
        <v>106</v>
      </c>
      <c r="N6931" t="s">
        <v>6417</v>
      </c>
      <c r="O6931" t="s">
        <v>6327</v>
      </c>
      <c r="P6931" t="s">
        <v>6327</v>
      </c>
      <c r="Q6931" t="s">
        <v>6329</v>
      </c>
      <c r="R6931" t="s">
        <v>6327</v>
      </c>
      <c r="S6931" s="100">
        <v>36526</v>
      </c>
      <c r="T6931" s="100">
        <v>36526</v>
      </c>
    </row>
    <row r="6932" spans="1:20" x14ac:dyDescent="0.2">
      <c r="A6932">
        <v>2037</v>
      </c>
      <c r="B6932" s="98" t="s">
        <v>3138</v>
      </c>
      <c r="C6932" s="98">
        <v>1</v>
      </c>
      <c r="D6932" s="98">
        <v>1</v>
      </c>
      <c r="E6932" s="98">
        <v>1960</v>
      </c>
      <c r="F6932" t="s">
        <v>295</v>
      </c>
      <c r="G6932" s="99">
        <v>15342</v>
      </c>
      <c r="H6932" s="98">
        <v>1</v>
      </c>
      <c r="I6932" s="98">
        <v>1</v>
      </c>
      <c r="J6932" s="98">
        <v>1942</v>
      </c>
      <c r="K6932" t="s">
        <v>332</v>
      </c>
      <c r="L6932">
        <v>0</v>
      </c>
      <c r="M6932" s="98" t="s">
        <v>106</v>
      </c>
      <c r="N6932" t="s">
        <v>6417</v>
      </c>
      <c r="O6932" t="s">
        <v>6327</v>
      </c>
      <c r="P6932" t="s">
        <v>6327</v>
      </c>
      <c r="Q6932" t="s">
        <v>6327</v>
      </c>
      <c r="R6932" t="s">
        <v>6327</v>
      </c>
      <c r="S6932" s="100">
        <v>36526</v>
      </c>
      <c r="T6932" s="100">
        <v>36526</v>
      </c>
    </row>
    <row r="6933" spans="1:20" x14ac:dyDescent="0.2">
      <c r="A6933">
        <v>2036</v>
      </c>
      <c r="B6933" s="98" t="s">
        <v>3995</v>
      </c>
      <c r="C6933" s="98">
        <v>12</v>
      </c>
      <c r="D6933" s="98">
        <v>7</v>
      </c>
      <c r="E6933" s="98">
        <v>2002</v>
      </c>
      <c r="F6933" t="s">
        <v>385</v>
      </c>
      <c r="G6933" s="99">
        <v>21551</v>
      </c>
      <c r="H6933" s="98">
        <v>1</v>
      </c>
      <c r="I6933" s="98">
        <v>1</v>
      </c>
      <c r="J6933" s="98">
        <v>1959</v>
      </c>
      <c r="K6933" t="s">
        <v>332</v>
      </c>
      <c r="L6933">
        <v>0</v>
      </c>
      <c r="M6933" s="98" t="s">
        <v>106</v>
      </c>
      <c r="N6933" t="s">
        <v>6417</v>
      </c>
      <c r="O6933" t="s">
        <v>6327</v>
      </c>
      <c r="P6933" t="s">
        <v>6327</v>
      </c>
      <c r="Q6933" t="s">
        <v>6327</v>
      </c>
      <c r="R6933" t="s">
        <v>6327</v>
      </c>
      <c r="S6933" s="100">
        <v>36526</v>
      </c>
      <c r="T6933" s="100">
        <v>36526</v>
      </c>
    </row>
    <row r="6934" spans="1:20" x14ac:dyDescent="0.2">
      <c r="A6934">
        <v>2035</v>
      </c>
      <c r="B6934" s="98" t="s">
        <v>2251</v>
      </c>
      <c r="C6934" s="98">
        <v>20</v>
      </c>
      <c r="D6934" s="98">
        <v>11</v>
      </c>
      <c r="E6934" s="98">
        <v>1953</v>
      </c>
      <c r="F6934" t="s">
        <v>7290</v>
      </c>
      <c r="G6934" s="99">
        <v>14977</v>
      </c>
      <c r="H6934" s="98">
        <v>1</v>
      </c>
      <c r="I6934" s="98">
        <v>1</v>
      </c>
      <c r="J6934" s="98">
        <v>1941</v>
      </c>
      <c r="K6934" t="s">
        <v>332</v>
      </c>
      <c r="L6934">
        <v>0</v>
      </c>
      <c r="M6934" s="98" t="s">
        <v>106</v>
      </c>
      <c r="N6934" t="s">
        <v>6503</v>
      </c>
      <c r="O6934" t="s">
        <v>6327</v>
      </c>
      <c r="P6934" t="s">
        <v>6327</v>
      </c>
      <c r="Q6934" t="s">
        <v>6327</v>
      </c>
      <c r="R6934" t="s">
        <v>6327</v>
      </c>
      <c r="S6934" s="100">
        <v>36526</v>
      </c>
      <c r="T6934" s="100">
        <v>36526</v>
      </c>
    </row>
    <row r="6935" spans="1:20" x14ac:dyDescent="0.2">
      <c r="A6935">
        <v>2034</v>
      </c>
      <c r="B6935" s="98" t="s">
        <v>5010</v>
      </c>
      <c r="C6935" s="98">
        <v>1</v>
      </c>
      <c r="D6935" s="98">
        <v>1</v>
      </c>
      <c r="E6935" s="98">
        <v>2002</v>
      </c>
      <c r="F6935" t="s">
        <v>8648</v>
      </c>
      <c r="G6935" s="99">
        <v>12055</v>
      </c>
      <c r="H6935" s="98">
        <v>1</v>
      </c>
      <c r="I6935" s="98">
        <v>1</v>
      </c>
      <c r="J6935" s="98">
        <v>1933</v>
      </c>
      <c r="K6935" t="s">
        <v>332</v>
      </c>
      <c r="L6935">
        <v>0</v>
      </c>
      <c r="M6935" s="98" t="s">
        <v>106</v>
      </c>
      <c r="N6935" t="s">
        <v>6417</v>
      </c>
      <c r="O6935" t="s">
        <v>6327</v>
      </c>
      <c r="P6935" t="s">
        <v>6327</v>
      </c>
      <c r="Q6935" t="s">
        <v>6327</v>
      </c>
      <c r="R6935" t="s">
        <v>6327</v>
      </c>
      <c r="S6935" s="100">
        <v>36526</v>
      </c>
      <c r="T6935" s="100">
        <v>36526</v>
      </c>
    </row>
    <row r="6936" spans="1:20" x14ac:dyDescent="0.2">
      <c r="A6936">
        <v>2033</v>
      </c>
      <c r="B6936" s="98" t="s">
        <v>4384</v>
      </c>
      <c r="C6936" s="98">
        <v>2</v>
      </c>
      <c r="D6936" s="98">
        <v>5</v>
      </c>
      <c r="E6936" s="98">
        <v>1973</v>
      </c>
      <c r="F6936" t="s">
        <v>532</v>
      </c>
      <c r="G6936" s="99">
        <v>11689</v>
      </c>
      <c r="H6936" s="98">
        <v>1</v>
      </c>
      <c r="I6936" s="98">
        <v>1</v>
      </c>
      <c r="J6936" s="98">
        <v>1932</v>
      </c>
      <c r="K6936" t="s">
        <v>332</v>
      </c>
      <c r="L6936">
        <v>0</v>
      </c>
      <c r="M6936" s="98" t="s">
        <v>106</v>
      </c>
      <c r="N6936" t="s">
        <v>6424</v>
      </c>
      <c r="O6936" t="s">
        <v>6327</v>
      </c>
      <c r="P6936" t="s">
        <v>6327</v>
      </c>
      <c r="Q6936" t="s">
        <v>6327</v>
      </c>
      <c r="R6936" t="s">
        <v>6327</v>
      </c>
      <c r="S6936" s="100">
        <v>36526</v>
      </c>
      <c r="T6936" s="100">
        <v>36526</v>
      </c>
    </row>
    <row r="6937" spans="1:20" x14ac:dyDescent="0.2">
      <c r="A6937">
        <v>2032</v>
      </c>
      <c r="B6937" s="98" t="s">
        <v>1674</v>
      </c>
      <c r="C6937" s="98">
        <v>1</v>
      </c>
      <c r="D6937" s="98">
        <v>7</v>
      </c>
      <c r="E6937" s="98">
        <v>1987</v>
      </c>
      <c r="F6937" t="s">
        <v>930</v>
      </c>
      <c r="G6937" s="99">
        <v>10228</v>
      </c>
      <c r="H6937" s="98">
        <v>1</v>
      </c>
      <c r="I6937" s="98">
        <v>1</v>
      </c>
      <c r="J6937" s="98">
        <v>1928</v>
      </c>
      <c r="K6937" t="s">
        <v>892</v>
      </c>
      <c r="L6937">
        <v>0</v>
      </c>
      <c r="M6937" s="98" t="s">
        <v>106</v>
      </c>
      <c r="N6937" t="s">
        <v>6417</v>
      </c>
      <c r="O6937" t="s">
        <v>6327</v>
      </c>
      <c r="P6937" t="s">
        <v>6327</v>
      </c>
      <c r="Q6937" t="s">
        <v>6327</v>
      </c>
      <c r="R6937" t="s">
        <v>6327</v>
      </c>
      <c r="S6937" s="100">
        <v>36526</v>
      </c>
      <c r="T6937" s="100">
        <v>36526</v>
      </c>
    </row>
    <row r="6938" spans="1:20" x14ac:dyDescent="0.2">
      <c r="A6938">
        <v>2031</v>
      </c>
      <c r="B6938" s="98" t="s">
        <v>4603</v>
      </c>
      <c r="C6938" s="98">
        <v>17</v>
      </c>
      <c r="D6938" s="98">
        <v>8</v>
      </c>
      <c r="E6938" s="98">
        <v>1991</v>
      </c>
      <c r="F6938" t="s">
        <v>8456</v>
      </c>
      <c r="G6938" s="99">
        <v>13516</v>
      </c>
      <c r="H6938" s="98">
        <v>1</v>
      </c>
      <c r="I6938" s="98">
        <v>1</v>
      </c>
      <c r="J6938" s="98">
        <v>1937</v>
      </c>
      <c r="K6938" t="s">
        <v>892</v>
      </c>
      <c r="L6938">
        <v>0</v>
      </c>
      <c r="M6938" s="98" t="s">
        <v>106</v>
      </c>
      <c r="N6938" t="s">
        <v>6417</v>
      </c>
      <c r="O6938" t="s">
        <v>6327</v>
      </c>
      <c r="P6938" t="s">
        <v>6327</v>
      </c>
      <c r="Q6938" t="s">
        <v>6327</v>
      </c>
      <c r="R6938" t="s">
        <v>6327</v>
      </c>
      <c r="S6938" s="100">
        <v>36526</v>
      </c>
      <c r="T6938" s="100">
        <v>36526</v>
      </c>
    </row>
    <row r="6939" spans="1:20" x14ac:dyDescent="0.2">
      <c r="A6939">
        <v>2030</v>
      </c>
      <c r="B6939" s="98" t="s">
        <v>3101</v>
      </c>
      <c r="C6939" s="98">
        <v>1</v>
      </c>
      <c r="D6939" s="98">
        <v>1</v>
      </c>
      <c r="E6939" s="98">
        <v>1981</v>
      </c>
      <c r="F6939" t="s">
        <v>7751</v>
      </c>
      <c r="G6939" s="99">
        <v>12785</v>
      </c>
      <c r="H6939" s="98">
        <v>1</v>
      </c>
      <c r="I6939" s="98">
        <v>1</v>
      </c>
      <c r="J6939" s="98">
        <v>1935</v>
      </c>
      <c r="K6939" t="s">
        <v>892</v>
      </c>
      <c r="L6939">
        <v>0</v>
      </c>
      <c r="M6939" s="98" t="s">
        <v>106</v>
      </c>
      <c r="N6939" t="s">
        <v>6586</v>
      </c>
      <c r="O6939" t="s">
        <v>6327</v>
      </c>
      <c r="P6939" t="s">
        <v>6327</v>
      </c>
      <c r="Q6939" t="s">
        <v>6650</v>
      </c>
      <c r="R6939" t="s">
        <v>6327</v>
      </c>
      <c r="S6939" s="100">
        <v>36526</v>
      </c>
      <c r="T6939" s="100">
        <v>36526</v>
      </c>
    </row>
    <row r="6940" spans="1:20" x14ac:dyDescent="0.2">
      <c r="A6940">
        <v>2029</v>
      </c>
      <c r="B6940" s="98" t="s">
        <v>3823</v>
      </c>
      <c r="C6940" s="98">
        <v>3</v>
      </c>
      <c r="D6940" s="98">
        <v>5</v>
      </c>
      <c r="E6940" s="98">
        <v>1992</v>
      </c>
      <c r="F6940" t="s">
        <v>605</v>
      </c>
      <c r="G6940" s="99">
        <v>10959</v>
      </c>
      <c r="H6940" s="98">
        <v>1</v>
      </c>
      <c r="I6940" s="98">
        <v>1</v>
      </c>
      <c r="J6940" s="98">
        <v>1930</v>
      </c>
      <c r="K6940" t="s">
        <v>332</v>
      </c>
      <c r="L6940">
        <v>0</v>
      </c>
      <c r="M6940" s="98" t="s">
        <v>106</v>
      </c>
      <c r="N6940" t="s">
        <v>6417</v>
      </c>
      <c r="O6940" t="s">
        <v>6327</v>
      </c>
      <c r="P6940" t="s">
        <v>6327</v>
      </c>
      <c r="Q6940" t="s">
        <v>6327</v>
      </c>
      <c r="R6940" t="s">
        <v>6327</v>
      </c>
      <c r="S6940" s="100">
        <v>36526</v>
      </c>
      <c r="T6940" s="100">
        <v>36526</v>
      </c>
    </row>
    <row r="6941" spans="1:20" x14ac:dyDescent="0.2">
      <c r="A6941">
        <v>2028</v>
      </c>
      <c r="B6941" s="98" t="s">
        <v>2986</v>
      </c>
      <c r="C6941" s="98">
        <v>6</v>
      </c>
      <c r="D6941" s="98">
        <v>6</v>
      </c>
      <c r="E6941" s="98">
        <v>1979</v>
      </c>
      <c r="F6941" t="s">
        <v>368</v>
      </c>
      <c r="G6941" s="99">
        <v>34556</v>
      </c>
      <c r="H6941" s="98">
        <v>10</v>
      </c>
      <c r="I6941" s="98">
        <v>8</v>
      </c>
      <c r="J6941" s="98">
        <v>1994</v>
      </c>
      <c r="K6941" t="s">
        <v>332</v>
      </c>
      <c r="L6941">
        <v>0</v>
      </c>
      <c r="M6941" s="98" t="s">
        <v>106</v>
      </c>
      <c r="N6941" t="s">
        <v>6417</v>
      </c>
      <c r="O6941" t="s">
        <v>6327</v>
      </c>
      <c r="P6941" t="s">
        <v>6327</v>
      </c>
      <c r="Q6941" t="s">
        <v>6386</v>
      </c>
      <c r="R6941" t="s">
        <v>6327</v>
      </c>
      <c r="S6941" s="100">
        <v>36526</v>
      </c>
      <c r="T6941" s="100">
        <v>36526</v>
      </c>
    </row>
    <row r="6942" spans="1:20" x14ac:dyDescent="0.2">
      <c r="A6942">
        <v>2027</v>
      </c>
      <c r="B6942" s="98" t="s">
        <v>202</v>
      </c>
      <c r="C6942" s="98">
        <v>1</v>
      </c>
      <c r="D6942" s="98">
        <v>1</v>
      </c>
      <c r="E6942" s="98">
        <v>1997</v>
      </c>
      <c r="F6942" t="s">
        <v>470</v>
      </c>
      <c r="G6942" s="99">
        <v>18877</v>
      </c>
      <c r="H6942" s="98">
        <v>6</v>
      </c>
      <c r="I6942" s="98">
        <v>9</v>
      </c>
      <c r="J6942" s="98">
        <v>1951</v>
      </c>
      <c r="K6942" t="s">
        <v>332</v>
      </c>
      <c r="L6942">
        <v>0</v>
      </c>
      <c r="M6942" s="98" t="s">
        <v>41</v>
      </c>
      <c r="N6942" t="s">
        <v>6331</v>
      </c>
      <c r="O6942" t="s">
        <v>6327</v>
      </c>
      <c r="P6942" t="s">
        <v>6327</v>
      </c>
      <c r="Q6942" t="s">
        <v>6350</v>
      </c>
      <c r="R6942" t="s">
        <v>6393</v>
      </c>
      <c r="S6942" s="100">
        <v>44200.498391203706</v>
      </c>
      <c r="T6942" s="100">
        <v>36526</v>
      </c>
    </row>
    <row r="6943" spans="1:20" x14ac:dyDescent="0.2">
      <c r="A6943">
        <v>2026</v>
      </c>
      <c r="B6943" s="98" t="s">
        <v>2463</v>
      </c>
      <c r="C6943" s="98">
        <v>1</v>
      </c>
      <c r="D6943" s="98">
        <v>6</v>
      </c>
      <c r="E6943" s="98">
        <v>2012</v>
      </c>
      <c r="F6943" t="s">
        <v>7412</v>
      </c>
      <c r="G6943" s="99">
        <v>32281</v>
      </c>
      <c r="H6943" s="98">
        <v>18</v>
      </c>
      <c r="I6943" s="98">
        <v>5</v>
      </c>
      <c r="J6943" s="98">
        <v>1988</v>
      </c>
      <c r="K6943" t="s">
        <v>332</v>
      </c>
      <c r="L6943">
        <v>0</v>
      </c>
      <c r="M6943" s="98" t="s">
        <v>106</v>
      </c>
      <c r="N6943" t="s">
        <v>6417</v>
      </c>
      <c r="O6943" t="s">
        <v>6327</v>
      </c>
      <c r="P6943" t="s">
        <v>6327</v>
      </c>
      <c r="Q6943" t="s">
        <v>6327</v>
      </c>
      <c r="R6943" t="s">
        <v>6327</v>
      </c>
      <c r="S6943" s="100">
        <v>36526</v>
      </c>
      <c r="T6943" s="100">
        <v>36526</v>
      </c>
    </row>
    <row r="6944" spans="1:20" x14ac:dyDescent="0.2">
      <c r="A6944">
        <v>2025</v>
      </c>
      <c r="B6944" s="98" t="s">
        <v>3577</v>
      </c>
      <c r="C6944" s="98">
        <v>28</v>
      </c>
      <c r="D6944" s="98">
        <v>10</v>
      </c>
      <c r="E6944" s="98">
        <v>2001</v>
      </c>
      <c r="F6944" t="s">
        <v>8015</v>
      </c>
      <c r="G6944" s="99">
        <v>32598</v>
      </c>
      <c r="H6944" s="98">
        <v>31</v>
      </c>
      <c r="I6944" s="98">
        <v>3</v>
      </c>
      <c r="J6944" s="98">
        <v>1989</v>
      </c>
      <c r="K6944" t="s">
        <v>332</v>
      </c>
      <c r="L6944">
        <v>0</v>
      </c>
      <c r="M6944" s="98" t="s">
        <v>106</v>
      </c>
      <c r="N6944" t="s">
        <v>6417</v>
      </c>
      <c r="O6944" t="s">
        <v>6327</v>
      </c>
      <c r="P6944" t="s">
        <v>6327</v>
      </c>
      <c r="Q6944" t="s">
        <v>6327</v>
      </c>
      <c r="R6944" t="s">
        <v>6327</v>
      </c>
      <c r="S6944" s="100">
        <v>36526</v>
      </c>
      <c r="T6944" s="100">
        <v>36526</v>
      </c>
    </row>
    <row r="6945" spans="1:20" x14ac:dyDescent="0.2">
      <c r="A6945">
        <v>2024</v>
      </c>
      <c r="B6945" s="98" t="s">
        <v>2527</v>
      </c>
      <c r="C6945" s="98">
        <v>24</v>
      </c>
      <c r="D6945" s="98">
        <v>3</v>
      </c>
      <c r="E6945" s="98">
        <v>1954</v>
      </c>
      <c r="F6945" t="s">
        <v>395</v>
      </c>
      <c r="G6945" s="99">
        <v>33486</v>
      </c>
      <c r="H6945" s="98">
        <v>5</v>
      </c>
      <c r="I6945" s="98">
        <v>9</v>
      </c>
      <c r="J6945" s="98">
        <v>1991</v>
      </c>
      <c r="K6945" t="s">
        <v>332</v>
      </c>
      <c r="L6945">
        <v>0</v>
      </c>
      <c r="M6945" s="98" t="s">
        <v>106</v>
      </c>
      <c r="N6945" t="s">
        <v>6402</v>
      </c>
      <c r="O6945" t="s">
        <v>6327</v>
      </c>
      <c r="P6945" t="s">
        <v>6327</v>
      </c>
      <c r="Q6945" t="s">
        <v>6376</v>
      </c>
      <c r="R6945" t="s">
        <v>6327</v>
      </c>
      <c r="S6945" s="100">
        <v>36526</v>
      </c>
      <c r="T6945" s="100">
        <v>36526</v>
      </c>
    </row>
    <row r="6946" spans="1:20" x14ac:dyDescent="0.2">
      <c r="A6946">
        <v>2023</v>
      </c>
      <c r="B6946" s="98" t="s">
        <v>617</v>
      </c>
      <c r="C6946" s="98">
        <v>31</v>
      </c>
      <c r="D6946" s="98">
        <v>8</v>
      </c>
      <c r="E6946" s="98">
        <v>1989</v>
      </c>
      <c r="F6946" t="s">
        <v>7605</v>
      </c>
      <c r="G6946" s="99">
        <v>32143</v>
      </c>
      <c r="H6946" s="98">
        <v>1</v>
      </c>
      <c r="I6946" s="98">
        <v>1</v>
      </c>
      <c r="J6946" s="98">
        <v>1988</v>
      </c>
      <c r="K6946" t="s">
        <v>332</v>
      </c>
      <c r="L6946">
        <v>0</v>
      </c>
      <c r="M6946" s="98" t="s">
        <v>106</v>
      </c>
      <c r="N6946" t="s">
        <v>6417</v>
      </c>
      <c r="O6946" t="s">
        <v>6327</v>
      </c>
      <c r="P6946" t="s">
        <v>6327</v>
      </c>
      <c r="Q6946" t="s">
        <v>6327</v>
      </c>
      <c r="R6946" t="s">
        <v>6327</v>
      </c>
      <c r="S6946" s="100">
        <v>36526</v>
      </c>
      <c r="T6946" s="100">
        <v>36526</v>
      </c>
    </row>
    <row r="6947" spans="1:20" x14ac:dyDescent="0.2">
      <c r="A6947">
        <v>2022</v>
      </c>
      <c r="B6947" s="98" t="s">
        <v>3169</v>
      </c>
      <c r="C6947" s="98">
        <v>18</v>
      </c>
      <c r="D6947" s="98">
        <v>1</v>
      </c>
      <c r="E6947" s="98">
        <v>1987</v>
      </c>
      <c r="F6947" t="s">
        <v>310</v>
      </c>
      <c r="G6947" s="99">
        <v>24838</v>
      </c>
      <c r="H6947" s="98">
        <v>1</v>
      </c>
      <c r="I6947" s="98">
        <v>1</v>
      </c>
      <c r="J6947" s="98">
        <v>1968</v>
      </c>
      <c r="K6947" t="s">
        <v>332</v>
      </c>
      <c r="L6947">
        <v>0</v>
      </c>
      <c r="M6947" s="98" t="s">
        <v>106</v>
      </c>
      <c r="N6947" t="s">
        <v>6417</v>
      </c>
      <c r="O6947" t="s">
        <v>6327</v>
      </c>
      <c r="P6947" t="s">
        <v>6327</v>
      </c>
      <c r="Q6947" t="s">
        <v>6327</v>
      </c>
      <c r="R6947" t="s">
        <v>6327</v>
      </c>
      <c r="S6947" s="100">
        <v>36526</v>
      </c>
      <c r="T6947" s="100">
        <v>36526</v>
      </c>
    </row>
    <row r="6948" spans="1:20" x14ac:dyDescent="0.2">
      <c r="A6948">
        <v>2021</v>
      </c>
      <c r="B6948" s="98" t="s">
        <v>1233</v>
      </c>
      <c r="C6948" s="98">
        <v>27</v>
      </c>
      <c r="D6948" s="98">
        <v>2</v>
      </c>
      <c r="E6948" s="98">
        <v>2001</v>
      </c>
      <c r="F6948" t="s">
        <v>6608</v>
      </c>
      <c r="G6948" s="99">
        <v>17564</v>
      </c>
      <c r="H6948" s="98">
        <v>1</v>
      </c>
      <c r="I6948" s="98">
        <v>2</v>
      </c>
      <c r="J6948" s="98">
        <v>1948</v>
      </c>
      <c r="K6948" t="s">
        <v>892</v>
      </c>
      <c r="L6948">
        <v>0</v>
      </c>
      <c r="M6948" s="98" t="s">
        <v>106</v>
      </c>
      <c r="N6948" t="s">
        <v>6436</v>
      </c>
      <c r="O6948" t="s">
        <v>6327</v>
      </c>
      <c r="P6948" t="s">
        <v>6327</v>
      </c>
      <c r="Q6948" t="s">
        <v>6327</v>
      </c>
      <c r="R6948" t="s">
        <v>6327</v>
      </c>
      <c r="S6948" s="100">
        <v>36526</v>
      </c>
      <c r="T6948" s="100">
        <v>36526</v>
      </c>
    </row>
    <row r="6949" spans="1:20" x14ac:dyDescent="0.2">
      <c r="A6949">
        <v>2020</v>
      </c>
      <c r="B6949" s="98" t="s">
        <v>4275</v>
      </c>
      <c r="C6949" s="98">
        <v>1</v>
      </c>
      <c r="D6949" s="98">
        <v>1</v>
      </c>
      <c r="E6949" s="98">
        <v>1977</v>
      </c>
      <c r="F6949" t="s">
        <v>8321</v>
      </c>
      <c r="G6949" s="99">
        <v>32671</v>
      </c>
      <c r="H6949" s="98">
        <v>12</v>
      </c>
      <c r="I6949" s="98">
        <v>6</v>
      </c>
      <c r="J6949" s="98">
        <v>1989</v>
      </c>
      <c r="K6949" t="s">
        <v>332</v>
      </c>
      <c r="L6949">
        <v>0</v>
      </c>
      <c r="M6949" s="98" t="s">
        <v>106</v>
      </c>
      <c r="N6949" t="s">
        <v>6436</v>
      </c>
      <c r="O6949" t="s">
        <v>6327</v>
      </c>
      <c r="P6949" t="s">
        <v>6348</v>
      </c>
      <c r="Q6949" t="s">
        <v>6348</v>
      </c>
      <c r="R6949" t="s">
        <v>6327</v>
      </c>
      <c r="S6949" s="100">
        <v>41081</v>
      </c>
      <c r="T6949" s="100">
        <v>36526</v>
      </c>
    </row>
    <row r="6950" spans="1:20" x14ac:dyDescent="0.2">
      <c r="A6950">
        <v>2019</v>
      </c>
      <c r="B6950" s="98" t="s">
        <v>3702</v>
      </c>
      <c r="C6950" s="98">
        <v>4</v>
      </c>
      <c r="D6950" s="98">
        <v>2</v>
      </c>
      <c r="E6950" s="98">
        <v>1973</v>
      </c>
      <c r="F6950" t="s">
        <v>338</v>
      </c>
      <c r="G6950" s="99">
        <v>27760</v>
      </c>
      <c r="H6950" s="98">
        <v>1</v>
      </c>
      <c r="I6950" s="98">
        <v>1</v>
      </c>
      <c r="J6950" s="98">
        <v>1976</v>
      </c>
      <c r="K6950" t="s">
        <v>332</v>
      </c>
      <c r="L6950">
        <v>0</v>
      </c>
      <c r="M6950" s="98" t="s">
        <v>106</v>
      </c>
      <c r="N6950" t="s">
        <v>6417</v>
      </c>
      <c r="O6950" t="s">
        <v>6327</v>
      </c>
      <c r="P6950" t="s">
        <v>6327</v>
      </c>
      <c r="Q6950" t="s">
        <v>6327</v>
      </c>
      <c r="R6950" t="s">
        <v>6327</v>
      </c>
      <c r="S6950" s="100">
        <v>36526</v>
      </c>
      <c r="T6950" s="100">
        <v>36526</v>
      </c>
    </row>
    <row r="6951" spans="1:20" x14ac:dyDescent="0.2">
      <c r="A6951">
        <v>2018</v>
      </c>
      <c r="B6951" s="98" t="s">
        <v>5751</v>
      </c>
      <c r="C6951" s="98">
        <v>1</v>
      </c>
      <c r="D6951" s="98">
        <v>1</v>
      </c>
      <c r="E6951" s="98">
        <v>1993</v>
      </c>
      <c r="F6951" t="s">
        <v>385</v>
      </c>
      <c r="G6951" s="99">
        <v>21745</v>
      </c>
      <c r="H6951" s="98">
        <v>14</v>
      </c>
      <c r="I6951" s="98">
        <v>7</v>
      </c>
      <c r="J6951" s="98">
        <v>1959</v>
      </c>
      <c r="K6951" t="s">
        <v>332</v>
      </c>
      <c r="L6951">
        <v>0</v>
      </c>
      <c r="M6951" s="98" t="s">
        <v>76</v>
      </c>
      <c r="N6951" t="s">
        <v>6331</v>
      </c>
      <c r="O6951" t="s">
        <v>6327</v>
      </c>
      <c r="P6951" t="s">
        <v>6327</v>
      </c>
      <c r="Q6951" t="s">
        <v>6404</v>
      </c>
      <c r="R6951" t="s">
        <v>6333</v>
      </c>
      <c r="S6951" s="100">
        <v>43852.519618055558</v>
      </c>
      <c r="T6951" s="100">
        <v>36526</v>
      </c>
    </row>
    <row r="6952" spans="1:20" x14ac:dyDescent="0.2">
      <c r="A6952">
        <v>2017</v>
      </c>
      <c r="B6952" s="98" t="s">
        <v>1513</v>
      </c>
      <c r="C6952" s="98">
        <v>1</v>
      </c>
      <c r="D6952" s="98">
        <v>1</v>
      </c>
      <c r="E6952" s="98">
        <v>2008</v>
      </c>
      <c r="F6952" t="s">
        <v>6607</v>
      </c>
      <c r="G6952" s="99">
        <v>18264</v>
      </c>
      <c r="H6952" s="98">
        <v>1</v>
      </c>
      <c r="I6952" s="98">
        <v>1</v>
      </c>
      <c r="J6952" s="98">
        <v>1950</v>
      </c>
      <c r="K6952" t="s">
        <v>332</v>
      </c>
      <c r="L6952">
        <v>0</v>
      </c>
      <c r="M6952" s="98" t="s">
        <v>106</v>
      </c>
      <c r="N6952" t="s">
        <v>6436</v>
      </c>
      <c r="O6952" t="s">
        <v>6327</v>
      </c>
      <c r="P6952" t="s">
        <v>6395</v>
      </c>
      <c r="Q6952" t="s">
        <v>6360</v>
      </c>
      <c r="R6952" t="s">
        <v>6327</v>
      </c>
      <c r="S6952" s="100">
        <v>36526</v>
      </c>
      <c r="T6952" s="100">
        <v>36526</v>
      </c>
    </row>
    <row r="6953" spans="1:20" x14ac:dyDescent="0.2">
      <c r="A6953">
        <v>2016</v>
      </c>
      <c r="B6953" s="98" t="s">
        <v>5953</v>
      </c>
      <c r="C6953" s="98">
        <v>30</v>
      </c>
      <c r="D6953" s="98">
        <v>11</v>
      </c>
      <c r="E6953" s="98">
        <v>1986</v>
      </c>
      <c r="F6953" t="s">
        <v>660</v>
      </c>
      <c r="G6953" s="99">
        <v>24230</v>
      </c>
      <c r="H6953" s="98">
        <v>3</v>
      </c>
      <c r="I6953" s="98">
        <v>5</v>
      </c>
      <c r="J6953" s="98">
        <v>1966</v>
      </c>
      <c r="K6953" t="s">
        <v>332</v>
      </c>
      <c r="L6953">
        <v>0</v>
      </c>
      <c r="M6953" s="98" t="s">
        <v>73</v>
      </c>
      <c r="N6953" t="s">
        <v>6691</v>
      </c>
      <c r="O6953" t="s">
        <v>6327</v>
      </c>
      <c r="P6953" t="s">
        <v>6327</v>
      </c>
      <c r="Q6953" t="s">
        <v>6658</v>
      </c>
      <c r="R6953" t="s">
        <v>6327</v>
      </c>
      <c r="S6953" s="100">
        <v>36526</v>
      </c>
      <c r="T6953" s="100">
        <v>36526</v>
      </c>
    </row>
    <row r="6954" spans="1:20" x14ac:dyDescent="0.2">
      <c r="A6954">
        <v>2015</v>
      </c>
      <c r="B6954" s="98" t="s">
        <v>663</v>
      </c>
      <c r="C6954" s="98">
        <v>1</v>
      </c>
      <c r="D6954" s="98">
        <v>1</v>
      </c>
      <c r="E6954" s="98">
        <v>1993</v>
      </c>
      <c r="F6954" t="s">
        <v>7186</v>
      </c>
      <c r="G6954" s="99">
        <v>20455</v>
      </c>
      <c r="H6954" s="98">
        <v>1</v>
      </c>
      <c r="I6954" s="98">
        <v>1</v>
      </c>
      <c r="J6954" s="98">
        <v>1956</v>
      </c>
      <c r="K6954" t="s">
        <v>332</v>
      </c>
      <c r="L6954">
        <v>0</v>
      </c>
      <c r="M6954" s="98" t="s">
        <v>106</v>
      </c>
      <c r="N6954" t="s">
        <v>6417</v>
      </c>
      <c r="O6954" t="s">
        <v>6327</v>
      </c>
      <c r="P6954" t="s">
        <v>6327</v>
      </c>
      <c r="Q6954" t="s">
        <v>6376</v>
      </c>
      <c r="R6954" t="s">
        <v>6327</v>
      </c>
      <c r="S6954" s="100">
        <v>36526</v>
      </c>
      <c r="T6954" s="100">
        <v>36526</v>
      </c>
    </row>
    <row r="6955" spans="1:20" x14ac:dyDescent="0.2">
      <c r="A6955">
        <v>2014</v>
      </c>
      <c r="B6955" s="98" t="s">
        <v>3936</v>
      </c>
      <c r="C6955" s="98">
        <v>1</v>
      </c>
      <c r="D6955" s="98">
        <v>1</v>
      </c>
      <c r="E6955" s="98">
        <v>1973</v>
      </c>
      <c r="F6955" t="s">
        <v>8161</v>
      </c>
      <c r="G6955" s="99">
        <v>39410</v>
      </c>
      <c r="H6955" s="98">
        <v>24</v>
      </c>
      <c r="I6955" s="98">
        <v>11</v>
      </c>
      <c r="J6955" s="98">
        <v>2007</v>
      </c>
      <c r="K6955" t="s">
        <v>332</v>
      </c>
      <c r="L6955">
        <v>0</v>
      </c>
      <c r="M6955" s="98" t="s">
        <v>106</v>
      </c>
      <c r="N6955" t="s">
        <v>6381</v>
      </c>
      <c r="O6955" t="s">
        <v>6327</v>
      </c>
      <c r="P6955" t="s">
        <v>6327</v>
      </c>
      <c r="Q6955" t="s">
        <v>6327</v>
      </c>
      <c r="R6955" t="s">
        <v>6327</v>
      </c>
      <c r="S6955" s="100">
        <v>44391.431168981479</v>
      </c>
      <c r="T6955" s="100">
        <v>36526</v>
      </c>
    </row>
    <row r="6956" spans="1:20" x14ac:dyDescent="0.2">
      <c r="A6956">
        <v>2013</v>
      </c>
      <c r="B6956" s="98" t="s">
        <v>5831</v>
      </c>
      <c r="C6956" s="98">
        <v>1</v>
      </c>
      <c r="D6956" s="98">
        <v>1</v>
      </c>
      <c r="E6956" s="98">
        <v>1986</v>
      </c>
      <c r="F6956" t="s">
        <v>6987</v>
      </c>
      <c r="G6956" s="99">
        <v>18728</v>
      </c>
      <c r="H6956" s="98">
        <v>10</v>
      </c>
      <c r="I6956" s="98">
        <v>4</v>
      </c>
      <c r="J6956" s="98">
        <v>1951</v>
      </c>
      <c r="K6956" t="s">
        <v>332</v>
      </c>
      <c r="L6956">
        <v>0</v>
      </c>
      <c r="M6956" s="98" t="s">
        <v>113</v>
      </c>
      <c r="N6956" t="s">
        <v>6331</v>
      </c>
      <c r="O6956" t="s">
        <v>6327</v>
      </c>
      <c r="P6956" t="s">
        <v>6327</v>
      </c>
      <c r="Q6956" t="s">
        <v>6380</v>
      </c>
      <c r="R6956" t="s">
        <v>6346</v>
      </c>
      <c r="S6956" s="100">
        <v>43785.75708333333</v>
      </c>
      <c r="T6956" s="100">
        <v>36526</v>
      </c>
    </row>
    <row r="6957" spans="1:20" x14ac:dyDescent="0.2">
      <c r="A6957">
        <v>2012</v>
      </c>
      <c r="B6957" s="98" t="s">
        <v>2260</v>
      </c>
      <c r="C6957" s="98">
        <v>18</v>
      </c>
      <c r="D6957" s="98">
        <v>9</v>
      </c>
      <c r="E6957" s="98">
        <v>2010</v>
      </c>
      <c r="F6957" t="s">
        <v>395</v>
      </c>
      <c r="G6957" s="99">
        <v>25934</v>
      </c>
      <c r="H6957" s="98">
        <v>1</v>
      </c>
      <c r="I6957" s="98">
        <v>1</v>
      </c>
      <c r="J6957" s="98">
        <v>1971</v>
      </c>
      <c r="K6957" t="s">
        <v>332</v>
      </c>
      <c r="L6957">
        <v>0</v>
      </c>
      <c r="M6957" s="98" t="s">
        <v>106</v>
      </c>
      <c r="N6957" t="s">
        <v>6436</v>
      </c>
      <c r="O6957" t="s">
        <v>6327</v>
      </c>
      <c r="P6957" t="s">
        <v>6390</v>
      </c>
      <c r="Q6957" t="s">
        <v>6421</v>
      </c>
      <c r="R6957" t="s">
        <v>6327</v>
      </c>
      <c r="S6957" s="100">
        <v>36526</v>
      </c>
      <c r="T6957" s="100">
        <v>36526</v>
      </c>
    </row>
    <row r="6958" spans="1:20" x14ac:dyDescent="0.2">
      <c r="A6958">
        <v>2011</v>
      </c>
      <c r="B6958" s="98" t="s">
        <v>4856</v>
      </c>
      <c r="C6958" s="98">
        <v>14</v>
      </c>
      <c r="D6958" s="98">
        <v>11</v>
      </c>
      <c r="E6958" s="98">
        <v>1998</v>
      </c>
      <c r="F6958" t="s">
        <v>7028</v>
      </c>
      <c r="G6958" s="99">
        <v>34421</v>
      </c>
      <c r="H6958" s="98">
        <v>28</v>
      </c>
      <c r="I6958" s="98">
        <v>3</v>
      </c>
      <c r="J6958" s="98">
        <v>1994</v>
      </c>
      <c r="K6958" t="s">
        <v>332</v>
      </c>
      <c r="L6958">
        <v>0</v>
      </c>
      <c r="M6958" s="98" t="s">
        <v>106</v>
      </c>
      <c r="N6958" t="s">
        <v>6417</v>
      </c>
      <c r="O6958" t="s">
        <v>6327</v>
      </c>
      <c r="P6958" t="s">
        <v>6327</v>
      </c>
      <c r="Q6958" t="s">
        <v>6327</v>
      </c>
      <c r="R6958" t="s">
        <v>6327</v>
      </c>
      <c r="S6958" s="100">
        <v>36526</v>
      </c>
      <c r="T6958" s="100">
        <v>36526</v>
      </c>
    </row>
    <row r="6959" spans="1:20" x14ac:dyDescent="0.2">
      <c r="A6959">
        <v>2010</v>
      </c>
      <c r="B6959" s="98" t="s">
        <v>802</v>
      </c>
      <c r="C6959" s="98">
        <v>30</v>
      </c>
      <c r="D6959" s="98">
        <v>7</v>
      </c>
      <c r="E6959" s="98">
        <v>1996</v>
      </c>
      <c r="F6959" t="s">
        <v>7324</v>
      </c>
      <c r="G6959" s="99">
        <v>34507</v>
      </c>
      <c r="H6959" s="98">
        <v>22</v>
      </c>
      <c r="I6959" s="98">
        <v>6</v>
      </c>
      <c r="J6959" s="98">
        <v>1994</v>
      </c>
      <c r="K6959" t="s">
        <v>332</v>
      </c>
      <c r="L6959">
        <v>0</v>
      </c>
      <c r="M6959" s="98" t="s">
        <v>106</v>
      </c>
      <c r="N6959" t="s">
        <v>6637</v>
      </c>
      <c r="O6959" t="s">
        <v>6327</v>
      </c>
      <c r="P6959" t="s">
        <v>6327</v>
      </c>
      <c r="Q6959" t="s">
        <v>6393</v>
      </c>
      <c r="R6959" t="s">
        <v>6327</v>
      </c>
      <c r="S6959" s="100">
        <v>42198</v>
      </c>
      <c r="T6959" s="100">
        <v>36526</v>
      </c>
    </row>
    <row r="6960" spans="1:20" x14ac:dyDescent="0.2">
      <c r="A6960">
        <v>2009</v>
      </c>
      <c r="B6960" s="98" t="s">
        <v>802</v>
      </c>
      <c r="C6960" s="98">
        <v>1</v>
      </c>
      <c r="D6960" s="98">
        <v>1</v>
      </c>
      <c r="E6960" s="98">
        <v>1973</v>
      </c>
      <c r="F6960" t="s">
        <v>444</v>
      </c>
      <c r="G6960" s="99">
        <v>34507</v>
      </c>
      <c r="H6960" s="98">
        <v>22</v>
      </c>
      <c r="I6960" s="98">
        <v>6</v>
      </c>
      <c r="J6960" s="98">
        <v>1994</v>
      </c>
      <c r="K6960" t="s">
        <v>332</v>
      </c>
      <c r="L6960">
        <v>0</v>
      </c>
      <c r="M6960" s="98" t="s">
        <v>106</v>
      </c>
      <c r="N6960" t="s">
        <v>6727</v>
      </c>
      <c r="O6960" t="s">
        <v>6327</v>
      </c>
      <c r="P6960" t="s">
        <v>6327</v>
      </c>
      <c r="Q6960" t="s">
        <v>6404</v>
      </c>
      <c r="R6960" t="s">
        <v>6327</v>
      </c>
      <c r="S6960" s="100">
        <v>42198</v>
      </c>
      <c r="T6960" s="100">
        <v>36526</v>
      </c>
    </row>
    <row r="6961" spans="1:20" x14ac:dyDescent="0.2">
      <c r="A6961">
        <v>2008</v>
      </c>
      <c r="B6961" s="98" t="s">
        <v>52</v>
      </c>
      <c r="C6961" s="98">
        <v>28</v>
      </c>
      <c r="D6961" s="98">
        <v>6</v>
      </c>
      <c r="E6961" s="98">
        <v>1998</v>
      </c>
      <c r="F6961" t="s">
        <v>8360</v>
      </c>
      <c r="G6961" s="99">
        <v>34674</v>
      </c>
      <c r="H6961" s="98">
        <v>6</v>
      </c>
      <c r="I6961" s="98">
        <v>12</v>
      </c>
      <c r="J6961" s="98">
        <v>1994</v>
      </c>
      <c r="K6961" t="s">
        <v>892</v>
      </c>
      <c r="L6961">
        <v>0</v>
      </c>
      <c r="M6961" s="98" t="s">
        <v>106</v>
      </c>
      <c r="N6961" t="s">
        <v>6424</v>
      </c>
      <c r="O6961" t="s">
        <v>6327</v>
      </c>
      <c r="P6961" t="s">
        <v>6327</v>
      </c>
      <c r="Q6961" t="s">
        <v>6327</v>
      </c>
      <c r="R6961" t="s">
        <v>6327</v>
      </c>
      <c r="S6961" s="100">
        <v>36526</v>
      </c>
      <c r="T6961" s="100">
        <v>36526</v>
      </c>
    </row>
    <row r="6962" spans="1:20" x14ac:dyDescent="0.2">
      <c r="A6962">
        <v>2007</v>
      </c>
      <c r="B6962" s="98" t="s">
        <v>4836</v>
      </c>
      <c r="C6962" s="98">
        <v>13</v>
      </c>
      <c r="D6962" s="98">
        <v>3</v>
      </c>
      <c r="E6962" s="98">
        <v>1992</v>
      </c>
      <c r="F6962" t="s">
        <v>7538</v>
      </c>
      <c r="G6962" s="99">
        <v>34335</v>
      </c>
      <c r="H6962" s="98">
        <v>1</v>
      </c>
      <c r="I6962" s="98">
        <v>1</v>
      </c>
      <c r="J6962" s="98">
        <v>1994</v>
      </c>
      <c r="K6962" t="s">
        <v>892</v>
      </c>
      <c r="L6962">
        <v>0</v>
      </c>
      <c r="M6962" s="98" t="s">
        <v>106</v>
      </c>
      <c r="N6962" t="s">
        <v>6748</v>
      </c>
      <c r="O6962" t="s">
        <v>6327</v>
      </c>
      <c r="P6962" t="s">
        <v>6327</v>
      </c>
      <c r="Q6962" t="s">
        <v>6327</v>
      </c>
      <c r="R6962" t="s">
        <v>6327</v>
      </c>
      <c r="S6962" s="100">
        <v>36526</v>
      </c>
      <c r="T6962" s="100">
        <v>36526</v>
      </c>
    </row>
    <row r="6963" spans="1:20" x14ac:dyDescent="0.2">
      <c r="A6963">
        <v>2006</v>
      </c>
      <c r="B6963" s="98" t="s">
        <v>5170</v>
      </c>
      <c r="C6963" s="98">
        <v>30</v>
      </c>
      <c r="D6963" s="98">
        <v>10</v>
      </c>
      <c r="E6963" s="98">
        <v>1998</v>
      </c>
      <c r="F6963" t="s">
        <v>7133</v>
      </c>
      <c r="G6963" s="99">
        <v>34335</v>
      </c>
      <c r="H6963" s="98">
        <v>1</v>
      </c>
      <c r="I6963" s="98">
        <v>1</v>
      </c>
      <c r="J6963" s="98">
        <v>1994</v>
      </c>
      <c r="K6963" t="s">
        <v>892</v>
      </c>
      <c r="L6963">
        <v>0</v>
      </c>
      <c r="M6963" s="98" t="s">
        <v>106</v>
      </c>
      <c r="N6963" t="s">
        <v>6424</v>
      </c>
      <c r="O6963" t="s">
        <v>6327</v>
      </c>
      <c r="P6963" t="s">
        <v>6327</v>
      </c>
      <c r="Q6963" t="s">
        <v>6327</v>
      </c>
      <c r="R6963" t="s">
        <v>6327</v>
      </c>
      <c r="S6963" s="100">
        <v>36526</v>
      </c>
      <c r="T6963" s="100">
        <v>36526</v>
      </c>
    </row>
    <row r="6964" spans="1:20" x14ac:dyDescent="0.2">
      <c r="A6964">
        <v>2005</v>
      </c>
      <c r="B6964" s="98" t="s">
        <v>3583</v>
      </c>
      <c r="C6964" s="98">
        <v>1</v>
      </c>
      <c r="D6964" s="98">
        <v>1</v>
      </c>
      <c r="E6964" s="98">
        <v>2021</v>
      </c>
      <c r="F6964" t="s">
        <v>7489</v>
      </c>
      <c r="G6964" s="99">
        <v>33970</v>
      </c>
      <c r="H6964" s="98">
        <v>1</v>
      </c>
      <c r="I6964" s="98">
        <v>1</v>
      </c>
      <c r="J6964" s="98">
        <v>1993</v>
      </c>
      <c r="K6964" t="s">
        <v>892</v>
      </c>
      <c r="L6964">
        <v>0</v>
      </c>
      <c r="M6964" s="98" t="s">
        <v>106</v>
      </c>
      <c r="N6964" t="s">
        <v>6424</v>
      </c>
      <c r="O6964" t="s">
        <v>6327</v>
      </c>
      <c r="P6964" t="s">
        <v>6327</v>
      </c>
      <c r="Q6964" t="s">
        <v>6327</v>
      </c>
      <c r="R6964" t="s">
        <v>6327</v>
      </c>
      <c r="S6964" s="100">
        <v>36526</v>
      </c>
      <c r="T6964" s="100">
        <v>36526</v>
      </c>
    </row>
    <row r="6965" spans="1:20" x14ac:dyDescent="0.2">
      <c r="A6965">
        <v>2004</v>
      </c>
      <c r="B6965" s="98" t="s">
        <v>4725</v>
      </c>
      <c r="C6965" s="98">
        <v>1</v>
      </c>
      <c r="D6965" s="98">
        <v>1</v>
      </c>
      <c r="E6965" s="98">
        <v>1980</v>
      </c>
      <c r="F6965" t="s">
        <v>1001</v>
      </c>
      <c r="G6965" s="99">
        <v>34335</v>
      </c>
      <c r="H6965" s="98">
        <v>1</v>
      </c>
      <c r="I6965" s="98">
        <v>1</v>
      </c>
      <c r="J6965" s="98">
        <v>1994</v>
      </c>
      <c r="K6965" t="s">
        <v>892</v>
      </c>
      <c r="L6965">
        <v>0</v>
      </c>
      <c r="M6965" s="98" t="s">
        <v>106</v>
      </c>
      <c r="N6965" t="s">
        <v>6625</v>
      </c>
      <c r="O6965" t="s">
        <v>6327</v>
      </c>
      <c r="P6965" t="s">
        <v>6327</v>
      </c>
      <c r="Q6965" t="s">
        <v>6327</v>
      </c>
      <c r="R6965" t="s">
        <v>6327</v>
      </c>
      <c r="S6965" s="100">
        <v>36526</v>
      </c>
      <c r="T6965" s="100">
        <v>36526</v>
      </c>
    </row>
    <row r="6966" spans="1:20" x14ac:dyDescent="0.2">
      <c r="A6966">
        <v>2003</v>
      </c>
      <c r="B6966" s="98" t="s">
        <v>5661</v>
      </c>
      <c r="C6966" s="98">
        <v>14</v>
      </c>
      <c r="D6966" s="98">
        <v>7</v>
      </c>
      <c r="E6966" s="98">
        <v>1986</v>
      </c>
      <c r="F6966" t="s">
        <v>507</v>
      </c>
      <c r="G6966" s="99">
        <v>34048</v>
      </c>
      <c r="H6966" s="98">
        <v>20</v>
      </c>
      <c r="I6966" s="98">
        <v>3</v>
      </c>
      <c r="J6966" s="98">
        <v>1993</v>
      </c>
      <c r="K6966" t="s">
        <v>332</v>
      </c>
      <c r="L6966">
        <v>1</v>
      </c>
      <c r="M6966" s="98" t="s">
        <v>106</v>
      </c>
      <c r="N6966" t="s">
        <v>6331</v>
      </c>
      <c r="O6966" t="s">
        <v>6327</v>
      </c>
      <c r="P6966" t="s">
        <v>6327</v>
      </c>
      <c r="Q6966" t="s">
        <v>6352</v>
      </c>
      <c r="R6966" t="s">
        <v>6375</v>
      </c>
      <c r="S6966" s="100">
        <v>36526</v>
      </c>
      <c r="T6966" s="100">
        <v>36526</v>
      </c>
    </row>
    <row r="6967" spans="1:20" x14ac:dyDescent="0.2">
      <c r="A6967">
        <v>2002</v>
      </c>
      <c r="B6967" s="98" t="s">
        <v>5661</v>
      </c>
      <c r="C6967" s="98">
        <v>1</v>
      </c>
      <c r="D6967" s="98">
        <v>1</v>
      </c>
      <c r="E6967" s="98">
        <v>1996</v>
      </c>
      <c r="F6967" t="s">
        <v>8871</v>
      </c>
      <c r="G6967" s="99">
        <v>33468</v>
      </c>
      <c r="H6967" s="98">
        <v>18</v>
      </c>
      <c r="I6967" s="98">
        <v>8</v>
      </c>
      <c r="J6967" s="98">
        <v>1991</v>
      </c>
      <c r="K6967" t="s">
        <v>332</v>
      </c>
      <c r="L6967">
        <v>1</v>
      </c>
      <c r="M6967" s="98" t="s">
        <v>106</v>
      </c>
      <c r="N6967" t="s">
        <v>6554</v>
      </c>
      <c r="O6967" t="s">
        <v>6327</v>
      </c>
      <c r="P6967" t="s">
        <v>6327</v>
      </c>
      <c r="Q6967" t="s">
        <v>6347</v>
      </c>
      <c r="R6967" t="s">
        <v>6327</v>
      </c>
      <c r="S6967" s="100">
        <v>36526</v>
      </c>
      <c r="T6967" s="100">
        <v>36526</v>
      </c>
    </row>
    <row r="6968" spans="1:20" x14ac:dyDescent="0.2">
      <c r="A6968">
        <v>2001</v>
      </c>
      <c r="B6968" s="98" t="s">
        <v>5374</v>
      </c>
      <c r="C6968" s="98">
        <v>1</v>
      </c>
      <c r="D6968" s="98">
        <v>1</v>
      </c>
      <c r="E6968" s="98">
        <v>1992</v>
      </c>
      <c r="F6968" t="s">
        <v>8768</v>
      </c>
      <c r="G6968" s="99">
        <v>31778</v>
      </c>
      <c r="H6968" s="98">
        <v>1</v>
      </c>
      <c r="I6968" s="98">
        <v>1</v>
      </c>
      <c r="J6968" s="98">
        <v>1987</v>
      </c>
      <c r="K6968" t="s">
        <v>332</v>
      </c>
      <c r="L6968">
        <v>1</v>
      </c>
      <c r="M6968" s="98" t="s">
        <v>106</v>
      </c>
      <c r="N6968" t="s">
        <v>6417</v>
      </c>
      <c r="O6968" t="s">
        <v>6327</v>
      </c>
      <c r="P6968" t="s">
        <v>6327</v>
      </c>
      <c r="Q6968" t="s">
        <v>6327</v>
      </c>
      <c r="R6968" t="s">
        <v>6327</v>
      </c>
      <c r="S6968" s="100">
        <v>36526</v>
      </c>
      <c r="T6968" s="100">
        <v>36526</v>
      </c>
    </row>
    <row r="6969" spans="1:20" x14ac:dyDescent="0.2">
      <c r="A6969">
        <v>2000</v>
      </c>
      <c r="B6969" s="98" t="s">
        <v>1794</v>
      </c>
      <c r="C6969" s="98">
        <v>1</v>
      </c>
      <c r="D6969" s="98">
        <v>1</v>
      </c>
      <c r="E6969" s="98">
        <v>1996</v>
      </c>
      <c r="F6969" t="s">
        <v>7029</v>
      </c>
      <c r="G6969" s="99">
        <v>33239</v>
      </c>
      <c r="H6969" s="98">
        <v>1</v>
      </c>
      <c r="I6969" s="98">
        <v>1</v>
      </c>
      <c r="J6969" s="98">
        <v>1991</v>
      </c>
      <c r="K6969" t="s">
        <v>332</v>
      </c>
      <c r="L6969">
        <v>1</v>
      </c>
      <c r="M6969" s="98" t="s">
        <v>106</v>
      </c>
      <c r="N6969" t="s">
        <v>6417</v>
      </c>
      <c r="O6969" t="s">
        <v>6327</v>
      </c>
      <c r="P6969" t="s">
        <v>6327</v>
      </c>
      <c r="Q6969" t="s">
        <v>6386</v>
      </c>
      <c r="R6969" t="s">
        <v>6327</v>
      </c>
      <c r="S6969" s="100">
        <v>36526</v>
      </c>
      <c r="T6969" s="100">
        <v>36526</v>
      </c>
    </row>
    <row r="6970" spans="1:20" x14ac:dyDescent="0.2">
      <c r="A6970">
        <v>1999</v>
      </c>
      <c r="B6970" s="98" t="s">
        <v>4405</v>
      </c>
      <c r="C6970" s="98">
        <v>13</v>
      </c>
      <c r="D6970" s="98">
        <v>5</v>
      </c>
      <c r="E6970" s="98">
        <v>1996</v>
      </c>
      <c r="F6970" t="s">
        <v>8011</v>
      </c>
      <c r="G6970" s="99">
        <v>27317</v>
      </c>
      <c r="H6970" s="98">
        <v>15</v>
      </c>
      <c r="I6970" s="98">
        <v>10</v>
      </c>
      <c r="J6970" s="98">
        <v>1974</v>
      </c>
      <c r="K6970" t="s">
        <v>332</v>
      </c>
      <c r="L6970">
        <v>1</v>
      </c>
      <c r="M6970" s="98" t="s">
        <v>106</v>
      </c>
      <c r="N6970" t="s">
        <v>6417</v>
      </c>
      <c r="O6970" t="s">
        <v>6327</v>
      </c>
      <c r="P6970" t="s">
        <v>6327</v>
      </c>
      <c r="Q6970" t="s">
        <v>6654</v>
      </c>
      <c r="R6970" t="s">
        <v>6327</v>
      </c>
      <c r="S6970" s="100">
        <v>36526</v>
      </c>
      <c r="T6970" s="100">
        <v>36526</v>
      </c>
    </row>
    <row r="6971" spans="1:20" x14ac:dyDescent="0.2">
      <c r="A6971">
        <v>1998</v>
      </c>
      <c r="B6971" s="98" t="s">
        <v>1506</v>
      </c>
      <c r="C6971" s="98">
        <v>27</v>
      </c>
      <c r="D6971" s="98">
        <v>12</v>
      </c>
      <c r="E6971" s="98">
        <v>2006</v>
      </c>
      <c r="F6971" t="s">
        <v>6853</v>
      </c>
      <c r="G6971" s="99">
        <v>14344</v>
      </c>
      <c r="H6971" s="98">
        <v>9</v>
      </c>
      <c r="I6971" s="98">
        <v>4</v>
      </c>
      <c r="J6971" s="98">
        <v>1939</v>
      </c>
      <c r="K6971" t="s">
        <v>332</v>
      </c>
      <c r="L6971">
        <v>1</v>
      </c>
      <c r="M6971" s="98" t="s">
        <v>106</v>
      </c>
      <c r="N6971" t="s">
        <v>6331</v>
      </c>
      <c r="O6971" t="s">
        <v>6327</v>
      </c>
      <c r="P6971" t="s">
        <v>6327</v>
      </c>
      <c r="Q6971" t="s">
        <v>6343</v>
      </c>
      <c r="R6971" t="s">
        <v>6348</v>
      </c>
      <c r="S6971" s="100">
        <v>36526</v>
      </c>
      <c r="T6971" s="100">
        <v>36526</v>
      </c>
    </row>
    <row r="6972" spans="1:20" x14ac:dyDescent="0.2">
      <c r="A6972">
        <v>1997</v>
      </c>
      <c r="B6972" s="98" t="s">
        <v>1174</v>
      </c>
      <c r="C6972" s="98">
        <v>1</v>
      </c>
      <c r="D6972" s="98">
        <v>1</v>
      </c>
      <c r="E6972" s="98">
        <v>1962</v>
      </c>
      <c r="F6972" t="s">
        <v>6538</v>
      </c>
      <c r="G6972" s="99">
        <v>32509</v>
      </c>
      <c r="H6972" s="98">
        <v>1</v>
      </c>
      <c r="I6972" s="98">
        <v>1</v>
      </c>
      <c r="J6972" s="98">
        <v>1989</v>
      </c>
      <c r="K6972" t="s">
        <v>332</v>
      </c>
      <c r="L6972">
        <v>1</v>
      </c>
      <c r="M6972" s="98" t="s">
        <v>106</v>
      </c>
      <c r="N6972" t="s">
        <v>6436</v>
      </c>
      <c r="O6972" t="s">
        <v>6327</v>
      </c>
      <c r="P6972" t="s">
        <v>6539</v>
      </c>
      <c r="Q6972" t="s">
        <v>6540</v>
      </c>
      <c r="R6972" t="s">
        <v>6327</v>
      </c>
      <c r="S6972" s="100">
        <v>36526</v>
      </c>
      <c r="T6972" s="100">
        <v>36526</v>
      </c>
    </row>
    <row r="6973" spans="1:20" x14ac:dyDescent="0.2">
      <c r="A6973">
        <v>1996</v>
      </c>
      <c r="B6973" s="98" t="s">
        <v>2436</v>
      </c>
      <c r="C6973" s="98">
        <v>1</v>
      </c>
      <c r="D6973" s="98">
        <v>1</v>
      </c>
      <c r="E6973" s="98">
        <v>2013</v>
      </c>
      <c r="F6973" t="s">
        <v>6446</v>
      </c>
      <c r="G6973" s="99">
        <v>23519</v>
      </c>
      <c r="H6973" s="98">
        <v>22</v>
      </c>
      <c r="I6973" s="98">
        <v>5</v>
      </c>
      <c r="J6973" s="98">
        <v>1964</v>
      </c>
      <c r="K6973" t="s">
        <v>332</v>
      </c>
      <c r="L6973">
        <v>0</v>
      </c>
      <c r="M6973" s="98" t="s">
        <v>106</v>
      </c>
      <c r="N6973" t="s">
        <v>6417</v>
      </c>
      <c r="O6973" t="s">
        <v>6327</v>
      </c>
      <c r="P6973" t="s">
        <v>6327</v>
      </c>
      <c r="Q6973" t="s">
        <v>6327</v>
      </c>
      <c r="R6973" t="s">
        <v>6327</v>
      </c>
      <c r="S6973" s="100">
        <v>36526</v>
      </c>
      <c r="T6973" s="100">
        <v>36526</v>
      </c>
    </row>
    <row r="6974" spans="1:20" x14ac:dyDescent="0.2">
      <c r="A6974">
        <v>1995</v>
      </c>
      <c r="B6974" s="98" t="s">
        <v>701</v>
      </c>
      <c r="C6974" s="98">
        <v>1</v>
      </c>
      <c r="D6974" s="98">
        <v>1</v>
      </c>
      <c r="E6974" s="98">
        <v>1991</v>
      </c>
      <c r="F6974" t="s">
        <v>6556</v>
      </c>
      <c r="G6974" s="99">
        <v>24406</v>
      </c>
      <c r="H6974" s="98">
        <v>26</v>
      </c>
      <c r="I6974" s="98">
        <v>10</v>
      </c>
      <c r="J6974" s="98">
        <v>1966</v>
      </c>
      <c r="K6974" t="s">
        <v>332</v>
      </c>
      <c r="L6974">
        <v>0</v>
      </c>
      <c r="M6974" s="98" t="s">
        <v>587</v>
      </c>
      <c r="N6974" t="s">
        <v>6615</v>
      </c>
      <c r="O6974" t="s">
        <v>6327</v>
      </c>
      <c r="P6974" t="s">
        <v>6327</v>
      </c>
      <c r="Q6974" t="s">
        <v>6334</v>
      </c>
      <c r="R6974" t="s">
        <v>6327</v>
      </c>
      <c r="S6974" s="100">
        <v>43785.752164351848</v>
      </c>
      <c r="T6974" s="100">
        <v>36526</v>
      </c>
    </row>
    <row r="6975" spans="1:20" x14ac:dyDescent="0.2">
      <c r="A6975">
        <v>1994</v>
      </c>
      <c r="B6975" s="98" t="s">
        <v>585</v>
      </c>
      <c r="C6975" s="98">
        <v>22</v>
      </c>
      <c r="D6975" s="98">
        <v>12</v>
      </c>
      <c r="E6975" s="98">
        <v>1971</v>
      </c>
      <c r="F6975" t="s">
        <v>586</v>
      </c>
      <c r="G6975" s="99">
        <v>20654</v>
      </c>
      <c r="H6975" s="98">
        <v>18</v>
      </c>
      <c r="I6975" s="98">
        <v>7</v>
      </c>
      <c r="J6975" s="98">
        <v>1956</v>
      </c>
      <c r="K6975" t="s">
        <v>332</v>
      </c>
      <c r="L6975">
        <v>0</v>
      </c>
      <c r="M6975" s="98" t="s">
        <v>587</v>
      </c>
      <c r="N6975" t="s">
        <v>6331</v>
      </c>
      <c r="O6975" t="s">
        <v>7881</v>
      </c>
      <c r="P6975" t="s">
        <v>6421</v>
      </c>
      <c r="Q6975" t="s">
        <v>6421</v>
      </c>
      <c r="R6975" t="s">
        <v>6404</v>
      </c>
      <c r="S6975" s="100">
        <v>36526</v>
      </c>
      <c r="T6975" s="100">
        <v>36526</v>
      </c>
    </row>
    <row r="6976" spans="1:20" x14ac:dyDescent="0.2">
      <c r="A6976">
        <v>1993</v>
      </c>
      <c r="B6976" s="98" t="s">
        <v>4436</v>
      </c>
      <c r="C6976" s="98">
        <v>6</v>
      </c>
      <c r="D6976" s="98">
        <v>5</v>
      </c>
      <c r="E6976" s="98">
        <v>1994</v>
      </c>
      <c r="F6976" t="s">
        <v>442</v>
      </c>
      <c r="G6976" s="99">
        <v>25105</v>
      </c>
      <c r="H6976" s="98">
        <v>24</v>
      </c>
      <c r="I6976" s="98">
        <v>9</v>
      </c>
      <c r="J6976" s="98">
        <v>1968</v>
      </c>
      <c r="K6976" t="s">
        <v>332</v>
      </c>
      <c r="L6976">
        <v>0</v>
      </c>
      <c r="M6976" s="98" t="s">
        <v>106</v>
      </c>
      <c r="N6976" t="s">
        <v>6417</v>
      </c>
      <c r="O6976" t="s">
        <v>6327</v>
      </c>
      <c r="P6976" t="s">
        <v>6327</v>
      </c>
      <c r="Q6976" t="s">
        <v>6327</v>
      </c>
      <c r="R6976" t="s">
        <v>6327</v>
      </c>
      <c r="S6976" s="100">
        <v>36526</v>
      </c>
      <c r="T6976" s="100">
        <v>36526</v>
      </c>
    </row>
    <row r="6977" spans="1:20" x14ac:dyDescent="0.2">
      <c r="A6977">
        <v>1992</v>
      </c>
      <c r="B6977" s="98" t="s">
        <v>5341</v>
      </c>
      <c r="C6977" s="98">
        <v>21</v>
      </c>
      <c r="D6977" s="98">
        <v>2</v>
      </c>
      <c r="E6977" s="98">
        <v>2000</v>
      </c>
      <c r="F6977" t="s">
        <v>8451</v>
      </c>
      <c r="G6977" s="99">
        <v>27395</v>
      </c>
      <c r="H6977" s="98">
        <v>1</v>
      </c>
      <c r="I6977" s="98">
        <v>1</v>
      </c>
      <c r="J6977" s="98">
        <v>1975</v>
      </c>
      <c r="K6977" t="s">
        <v>332</v>
      </c>
      <c r="L6977">
        <v>1</v>
      </c>
      <c r="M6977" s="98" t="s">
        <v>106</v>
      </c>
      <c r="N6977" t="s">
        <v>6417</v>
      </c>
      <c r="O6977" t="s">
        <v>6327</v>
      </c>
      <c r="P6977" t="s">
        <v>6327</v>
      </c>
      <c r="Q6977" t="s">
        <v>6362</v>
      </c>
      <c r="R6977" t="s">
        <v>6327</v>
      </c>
      <c r="S6977" s="100">
        <v>36526</v>
      </c>
      <c r="T6977" s="100">
        <v>36526</v>
      </c>
    </row>
    <row r="6978" spans="1:20" x14ac:dyDescent="0.2">
      <c r="A6978">
        <v>1991</v>
      </c>
      <c r="B6978" s="98" t="s">
        <v>1317</v>
      </c>
      <c r="C6978" s="98">
        <v>1</v>
      </c>
      <c r="D6978" s="98">
        <v>1</v>
      </c>
      <c r="E6978" s="98">
        <v>1900</v>
      </c>
      <c r="F6978" t="s">
        <v>6716</v>
      </c>
      <c r="G6978" s="99">
        <v>21141</v>
      </c>
      <c r="H6978" s="98">
        <v>17</v>
      </c>
      <c r="I6978" s="98">
        <v>11</v>
      </c>
      <c r="J6978" s="98">
        <v>1957</v>
      </c>
      <c r="K6978" t="s">
        <v>332</v>
      </c>
      <c r="L6978">
        <v>1</v>
      </c>
      <c r="M6978" s="98" t="s">
        <v>106</v>
      </c>
      <c r="N6978" t="s">
        <v>6417</v>
      </c>
      <c r="O6978" t="s">
        <v>6327</v>
      </c>
      <c r="P6978" t="s">
        <v>6327</v>
      </c>
      <c r="Q6978" t="s">
        <v>6429</v>
      </c>
      <c r="R6978" t="s">
        <v>6327</v>
      </c>
      <c r="S6978" s="100">
        <v>36526</v>
      </c>
      <c r="T6978" s="100">
        <v>36526</v>
      </c>
    </row>
    <row r="6979" spans="1:20" x14ac:dyDescent="0.2">
      <c r="A6979">
        <v>1990</v>
      </c>
      <c r="B6979" s="98" t="s">
        <v>2918</v>
      </c>
      <c r="C6979" s="98">
        <v>1</v>
      </c>
      <c r="D6979" s="98">
        <v>1</v>
      </c>
      <c r="E6979" s="98">
        <v>2000</v>
      </c>
      <c r="F6979" t="s">
        <v>7662</v>
      </c>
      <c r="G6979" s="99">
        <v>33970</v>
      </c>
      <c r="H6979" s="98">
        <v>1</v>
      </c>
      <c r="I6979" s="98">
        <v>1</v>
      </c>
      <c r="J6979" s="98">
        <v>1993</v>
      </c>
      <c r="K6979" t="s">
        <v>332</v>
      </c>
      <c r="L6979">
        <v>1</v>
      </c>
      <c r="M6979" s="98" t="s">
        <v>106</v>
      </c>
      <c r="N6979" t="s">
        <v>6417</v>
      </c>
      <c r="O6979" t="s">
        <v>6327</v>
      </c>
      <c r="P6979" t="s">
        <v>6327</v>
      </c>
      <c r="Q6979" t="s">
        <v>6327</v>
      </c>
      <c r="R6979" t="s">
        <v>6327</v>
      </c>
      <c r="S6979" s="100">
        <v>36526</v>
      </c>
      <c r="T6979" s="100">
        <v>36526</v>
      </c>
    </row>
    <row r="6980" spans="1:20" x14ac:dyDescent="0.2">
      <c r="A6980">
        <v>1989</v>
      </c>
      <c r="B6980" s="98" t="s">
        <v>2146</v>
      </c>
      <c r="C6980" s="98">
        <v>1</v>
      </c>
      <c r="D6980" s="98">
        <v>1</v>
      </c>
      <c r="E6980" s="98">
        <v>1982</v>
      </c>
      <c r="F6980" t="s">
        <v>7226</v>
      </c>
      <c r="G6980" s="99">
        <v>33604</v>
      </c>
      <c r="H6980" s="98">
        <v>1</v>
      </c>
      <c r="I6980" s="98">
        <v>1</v>
      </c>
      <c r="J6980" s="98">
        <v>1992</v>
      </c>
      <c r="K6980" t="s">
        <v>332</v>
      </c>
      <c r="L6980">
        <v>1</v>
      </c>
      <c r="M6980" s="98" t="s">
        <v>106</v>
      </c>
      <c r="N6980" t="s">
        <v>6920</v>
      </c>
      <c r="O6980" t="s">
        <v>6327</v>
      </c>
      <c r="P6980" t="s">
        <v>6327</v>
      </c>
      <c r="Q6980" t="s">
        <v>6347</v>
      </c>
      <c r="R6980" t="s">
        <v>6327</v>
      </c>
      <c r="S6980" s="100">
        <v>36526</v>
      </c>
      <c r="T6980" s="100">
        <v>36526</v>
      </c>
    </row>
    <row r="6981" spans="1:20" x14ac:dyDescent="0.2">
      <c r="A6981">
        <v>1988</v>
      </c>
      <c r="B6981" s="98" t="s">
        <v>1361</v>
      </c>
      <c r="C6981" s="98">
        <v>1</v>
      </c>
      <c r="D6981" s="98">
        <v>1</v>
      </c>
      <c r="E6981" s="98">
        <v>1999</v>
      </c>
      <c r="F6981" t="s">
        <v>6755</v>
      </c>
      <c r="G6981" s="99">
        <v>33239</v>
      </c>
      <c r="H6981" s="98">
        <v>1</v>
      </c>
      <c r="I6981" s="98">
        <v>1</v>
      </c>
      <c r="J6981" s="98">
        <v>1991</v>
      </c>
      <c r="K6981" t="s">
        <v>332</v>
      </c>
      <c r="L6981">
        <v>1</v>
      </c>
      <c r="M6981" s="98" t="s">
        <v>106</v>
      </c>
      <c r="N6981" t="s">
        <v>6417</v>
      </c>
      <c r="O6981" t="s">
        <v>6327</v>
      </c>
      <c r="P6981" t="s">
        <v>6327</v>
      </c>
      <c r="Q6981" t="s">
        <v>6327</v>
      </c>
      <c r="R6981" t="s">
        <v>6327</v>
      </c>
      <c r="S6981" s="100">
        <v>36526</v>
      </c>
      <c r="T6981" s="100">
        <v>36526</v>
      </c>
    </row>
    <row r="6982" spans="1:20" x14ac:dyDescent="0.2">
      <c r="A6982">
        <v>1987</v>
      </c>
      <c r="B6982" s="98" t="s">
        <v>5016</v>
      </c>
      <c r="C6982" s="98">
        <v>23</v>
      </c>
      <c r="D6982" s="98">
        <v>1</v>
      </c>
      <c r="E6982" s="98">
        <v>1994</v>
      </c>
      <c r="F6982" t="s">
        <v>290</v>
      </c>
      <c r="G6982" s="99">
        <v>32497</v>
      </c>
      <c r="H6982" s="98">
        <v>20</v>
      </c>
      <c r="I6982" s="98">
        <v>12</v>
      </c>
      <c r="J6982" s="98">
        <v>1988</v>
      </c>
      <c r="K6982" t="s">
        <v>332</v>
      </c>
      <c r="L6982">
        <v>0</v>
      </c>
      <c r="M6982" s="98" t="s">
        <v>106</v>
      </c>
      <c r="N6982" t="s">
        <v>6417</v>
      </c>
      <c r="O6982" t="s">
        <v>6327</v>
      </c>
      <c r="P6982" t="s">
        <v>6327</v>
      </c>
      <c r="Q6982" t="s">
        <v>6327</v>
      </c>
      <c r="R6982" t="s">
        <v>6327</v>
      </c>
      <c r="S6982" s="100">
        <v>36526</v>
      </c>
      <c r="T6982" s="100">
        <v>36526</v>
      </c>
    </row>
    <row r="6983" spans="1:20" x14ac:dyDescent="0.2">
      <c r="A6983">
        <v>1986</v>
      </c>
      <c r="B6983" s="98" t="s">
        <v>5504</v>
      </c>
      <c r="C6983" s="98">
        <v>1</v>
      </c>
      <c r="D6983" s="98">
        <v>1</v>
      </c>
      <c r="E6983" s="98">
        <v>1970</v>
      </c>
      <c r="F6983" t="s">
        <v>307</v>
      </c>
      <c r="G6983" s="99">
        <v>31812</v>
      </c>
      <c r="H6983" s="98">
        <v>4</v>
      </c>
      <c r="I6983" s="98">
        <v>2</v>
      </c>
      <c r="J6983" s="98">
        <v>1987</v>
      </c>
      <c r="K6983" t="s">
        <v>332</v>
      </c>
      <c r="L6983">
        <v>0</v>
      </c>
      <c r="M6983" s="98" t="s">
        <v>106</v>
      </c>
      <c r="N6983" t="s">
        <v>6417</v>
      </c>
      <c r="O6983" t="s">
        <v>6327</v>
      </c>
      <c r="P6983" t="s">
        <v>6327</v>
      </c>
      <c r="Q6983" t="s">
        <v>6327</v>
      </c>
      <c r="R6983" t="s">
        <v>6327</v>
      </c>
      <c r="S6983" s="100">
        <v>36526</v>
      </c>
      <c r="T6983" s="100">
        <v>36526</v>
      </c>
    </row>
    <row r="6984" spans="1:20" x14ac:dyDescent="0.2">
      <c r="A6984">
        <v>1985</v>
      </c>
      <c r="B6984" s="98" t="s">
        <v>6150</v>
      </c>
      <c r="C6984" s="98">
        <v>9</v>
      </c>
      <c r="D6984" s="98">
        <v>7</v>
      </c>
      <c r="E6984" s="98">
        <v>1952</v>
      </c>
      <c r="F6984" t="s">
        <v>6713</v>
      </c>
      <c r="G6984" s="99">
        <v>31463</v>
      </c>
      <c r="H6984" s="98">
        <v>20</v>
      </c>
      <c r="I6984" s="98">
        <v>2</v>
      </c>
      <c r="J6984" s="98">
        <v>1986</v>
      </c>
      <c r="K6984" t="s">
        <v>332</v>
      </c>
      <c r="L6984">
        <v>0</v>
      </c>
      <c r="M6984" s="98" t="s">
        <v>106</v>
      </c>
      <c r="N6984" t="s">
        <v>6802</v>
      </c>
      <c r="O6984" t="s">
        <v>6327</v>
      </c>
      <c r="P6984" t="s">
        <v>6327</v>
      </c>
      <c r="Q6984" t="s">
        <v>6398</v>
      </c>
      <c r="R6984" t="s">
        <v>6327</v>
      </c>
      <c r="S6984" s="100">
        <v>36526</v>
      </c>
      <c r="T6984" s="100">
        <v>36526</v>
      </c>
    </row>
    <row r="6985" spans="1:20" x14ac:dyDescent="0.2">
      <c r="A6985">
        <v>1984</v>
      </c>
      <c r="B6985" s="98" t="s">
        <v>2300</v>
      </c>
      <c r="C6985" s="98">
        <v>4</v>
      </c>
      <c r="D6985" s="98">
        <v>8</v>
      </c>
      <c r="E6985" s="98">
        <v>2010</v>
      </c>
      <c r="F6985" t="s">
        <v>6499</v>
      </c>
      <c r="G6985" s="99">
        <v>32728</v>
      </c>
      <c r="H6985" s="98">
        <v>8</v>
      </c>
      <c r="I6985" s="98">
        <v>8</v>
      </c>
      <c r="J6985" s="98">
        <v>1989</v>
      </c>
      <c r="K6985" t="s">
        <v>332</v>
      </c>
      <c r="L6985">
        <v>0</v>
      </c>
      <c r="M6985" s="98" t="s">
        <v>106</v>
      </c>
      <c r="N6985" t="s">
        <v>6381</v>
      </c>
      <c r="O6985" t="s">
        <v>6327</v>
      </c>
      <c r="P6985" t="s">
        <v>6327</v>
      </c>
      <c r="Q6985" t="s">
        <v>6650</v>
      </c>
      <c r="R6985" t="s">
        <v>6327</v>
      </c>
      <c r="S6985" s="100">
        <v>41444</v>
      </c>
      <c r="T6985" s="100">
        <v>36526</v>
      </c>
    </row>
    <row r="6986" spans="1:20" x14ac:dyDescent="0.2">
      <c r="A6986">
        <v>1983</v>
      </c>
      <c r="B6986" s="98" t="s">
        <v>2270</v>
      </c>
      <c r="C6986" s="98">
        <v>23</v>
      </c>
      <c r="D6986" s="98">
        <v>2</v>
      </c>
      <c r="E6986" s="98">
        <v>1990</v>
      </c>
      <c r="F6986" t="s">
        <v>7305</v>
      </c>
      <c r="G6986" s="99">
        <v>31778</v>
      </c>
      <c r="H6986" s="98">
        <v>1</v>
      </c>
      <c r="I6986" s="98">
        <v>1</v>
      </c>
      <c r="J6986" s="98">
        <v>1987</v>
      </c>
      <c r="K6986" t="s">
        <v>892</v>
      </c>
      <c r="L6986">
        <v>0</v>
      </c>
      <c r="M6986" s="98" t="s">
        <v>106</v>
      </c>
      <c r="N6986" t="s">
        <v>6417</v>
      </c>
      <c r="O6986" t="s">
        <v>6327</v>
      </c>
      <c r="P6986" t="s">
        <v>6327</v>
      </c>
      <c r="Q6986" t="s">
        <v>6327</v>
      </c>
      <c r="R6986" t="s">
        <v>6327</v>
      </c>
      <c r="S6986" s="100">
        <v>36526</v>
      </c>
      <c r="T6986" s="100">
        <v>36526</v>
      </c>
    </row>
    <row r="6987" spans="1:20" x14ac:dyDescent="0.2">
      <c r="A6987">
        <v>1982</v>
      </c>
      <c r="B6987" s="98" t="s">
        <v>717</v>
      </c>
      <c r="C6987" s="98">
        <v>19</v>
      </c>
      <c r="D6987" s="98">
        <v>6</v>
      </c>
      <c r="E6987" s="98">
        <v>2003</v>
      </c>
      <c r="F6987" t="s">
        <v>6886</v>
      </c>
      <c r="G6987" s="99">
        <v>31855</v>
      </c>
      <c r="H6987" s="98">
        <v>19</v>
      </c>
      <c r="I6987" s="98">
        <v>3</v>
      </c>
      <c r="J6987" s="98">
        <v>1987</v>
      </c>
      <c r="K6987" t="s">
        <v>892</v>
      </c>
      <c r="L6987">
        <v>0</v>
      </c>
      <c r="M6987" s="98" t="s">
        <v>106</v>
      </c>
      <c r="N6987" t="s">
        <v>6541</v>
      </c>
      <c r="O6987" t="s">
        <v>6750</v>
      </c>
      <c r="P6987" t="s">
        <v>6334</v>
      </c>
      <c r="Q6987" t="s">
        <v>6395</v>
      </c>
      <c r="R6987" t="s">
        <v>6327</v>
      </c>
      <c r="S6987" s="100">
        <v>44117.497974537036</v>
      </c>
      <c r="T6987" s="100">
        <v>36526</v>
      </c>
    </row>
    <row r="6988" spans="1:20" x14ac:dyDescent="0.2">
      <c r="A6988">
        <v>1981</v>
      </c>
      <c r="B6988" s="98" t="s">
        <v>474</v>
      </c>
      <c r="C6988" s="98">
        <v>9</v>
      </c>
      <c r="D6988" s="98">
        <v>5</v>
      </c>
      <c r="E6988" s="98">
        <v>1989</v>
      </c>
      <c r="F6988" t="s">
        <v>7489</v>
      </c>
      <c r="G6988" s="99">
        <v>34257</v>
      </c>
      <c r="H6988" s="98">
        <v>15</v>
      </c>
      <c r="I6988" s="98">
        <v>10</v>
      </c>
      <c r="J6988" s="98">
        <v>1993</v>
      </c>
      <c r="K6988" t="s">
        <v>892</v>
      </c>
      <c r="L6988">
        <v>0</v>
      </c>
      <c r="M6988" s="98" t="s">
        <v>106</v>
      </c>
      <c r="N6988" t="s">
        <v>6417</v>
      </c>
      <c r="O6988" t="s">
        <v>6327</v>
      </c>
      <c r="P6988" t="s">
        <v>6327</v>
      </c>
      <c r="Q6988" t="s">
        <v>6327</v>
      </c>
      <c r="R6988" t="s">
        <v>6327</v>
      </c>
      <c r="S6988" s="100">
        <v>36526</v>
      </c>
      <c r="T6988" s="100">
        <v>36526</v>
      </c>
    </row>
    <row r="6989" spans="1:20" x14ac:dyDescent="0.2">
      <c r="A6989">
        <v>1980</v>
      </c>
      <c r="B6989" s="98" t="s">
        <v>3076</v>
      </c>
      <c r="C6989" s="98">
        <v>1</v>
      </c>
      <c r="D6989" s="98">
        <v>1</v>
      </c>
      <c r="E6989" s="98">
        <v>1991</v>
      </c>
      <c r="F6989" t="s">
        <v>7458</v>
      </c>
      <c r="G6989" s="99">
        <v>32036</v>
      </c>
      <c r="H6989" s="98">
        <v>16</v>
      </c>
      <c r="I6989" s="98">
        <v>9</v>
      </c>
      <c r="J6989" s="98">
        <v>1987</v>
      </c>
      <c r="K6989" t="s">
        <v>892</v>
      </c>
      <c r="L6989">
        <v>0</v>
      </c>
      <c r="M6989" s="98" t="s">
        <v>106</v>
      </c>
      <c r="N6989" t="s">
        <v>6417</v>
      </c>
      <c r="O6989" t="s">
        <v>6327</v>
      </c>
      <c r="P6989" t="s">
        <v>6327</v>
      </c>
      <c r="Q6989" t="s">
        <v>6327</v>
      </c>
      <c r="R6989" t="s">
        <v>6327</v>
      </c>
      <c r="S6989" s="100">
        <v>36526</v>
      </c>
      <c r="T6989" s="100">
        <v>36526</v>
      </c>
    </row>
    <row r="6990" spans="1:20" x14ac:dyDescent="0.2">
      <c r="A6990">
        <v>1979</v>
      </c>
      <c r="B6990" s="98" t="s">
        <v>4543</v>
      </c>
      <c r="C6990" s="98">
        <v>1</v>
      </c>
      <c r="D6990" s="98">
        <v>1</v>
      </c>
      <c r="E6990" s="98">
        <v>1986</v>
      </c>
      <c r="F6990" t="s">
        <v>8434</v>
      </c>
      <c r="G6990" s="99">
        <v>32143</v>
      </c>
      <c r="H6990" s="98">
        <v>1</v>
      </c>
      <c r="I6990" s="98">
        <v>1</v>
      </c>
      <c r="J6990" s="98">
        <v>1988</v>
      </c>
      <c r="K6990" t="s">
        <v>892</v>
      </c>
      <c r="L6990">
        <v>0</v>
      </c>
      <c r="M6990" s="98" t="s">
        <v>106</v>
      </c>
      <c r="N6990" t="s">
        <v>6417</v>
      </c>
      <c r="O6990" t="s">
        <v>6327</v>
      </c>
      <c r="P6990" t="s">
        <v>6327</v>
      </c>
      <c r="Q6990" t="s">
        <v>6327</v>
      </c>
      <c r="R6990" t="s">
        <v>6327</v>
      </c>
      <c r="S6990" s="100">
        <v>36526</v>
      </c>
      <c r="T6990" s="100">
        <v>36526</v>
      </c>
    </row>
    <row r="6991" spans="1:20" x14ac:dyDescent="0.2">
      <c r="A6991">
        <v>1978</v>
      </c>
      <c r="B6991" s="98" t="s">
        <v>4593</v>
      </c>
      <c r="C6991" s="98">
        <v>1</v>
      </c>
      <c r="D6991" s="98">
        <v>1</v>
      </c>
      <c r="E6991" s="98">
        <v>1996</v>
      </c>
      <c r="F6991" t="s">
        <v>936</v>
      </c>
      <c r="G6991" s="99">
        <v>32763</v>
      </c>
      <c r="H6991" s="98">
        <v>12</v>
      </c>
      <c r="I6991" s="98">
        <v>9</v>
      </c>
      <c r="J6991" s="98">
        <v>1989</v>
      </c>
      <c r="K6991" t="s">
        <v>892</v>
      </c>
      <c r="L6991">
        <v>0</v>
      </c>
      <c r="M6991" s="98" t="s">
        <v>106</v>
      </c>
      <c r="N6991" t="s">
        <v>6417</v>
      </c>
      <c r="O6991" t="s">
        <v>6327</v>
      </c>
      <c r="P6991" t="s">
        <v>6327</v>
      </c>
      <c r="Q6991" t="s">
        <v>6327</v>
      </c>
      <c r="R6991" t="s">
        <v>6327</v>
      </c>
      <c r="S6991" s="100">
        <v>36526</v>
      </c>
      <c r="T6991" s="100">
        <v>36526</v>
      </c>
    </row>
    <row r="6992" spans="1:20" x14ac:dyDescent="0.2">
      <c r="A6992">
        <v>1977</v>
      </c>
      <c r="B6992" s="98" t="s">
        <v>5794</v>
      </c>
      <c r="C6992" s="98">
        <v>18</v>
      </c>
      <c r="D6992" s="98">
        <v>8</v>
      </c>
      <c r="E6992" s="98">
        <v>1957</v>
      </c>
      <c r="F6992" t="s">
        <v>7359</v>
      </c>
      <c r="G6992" s="99">
        <v>32684</v>
      </c>
      <c r="H6992" s="98">
        <v>25</v>
      </c>
      <c r="I6992" s="98">
        <v>6</v>
      </c>
      <c r="J6992" s="98">
        <v>1989</v>
      </c>
      <c r="K6992" t="s">
        <v>892</v>
      </c>
      <c r="L6992">
        <v>0</v>
      </c>
      <c r="M6992" s="98" t="s">
        <v>106</v>
      </c>
      <c r="N6992" t="s">
        <v>6417</v>
      </c>
      <c r="O6992" t="s">
        <v>6327</v>
      </c>
      <c r="P6992" t="s">
        <v>6327</v>
      </c>
      <c r="Q6992" t="s">
        <v>6327</v>
      </c>
      <c r="R6992" t="s">
        <v>6327</v>
      </c>
      <c r="S6992" s="100">
        <v>36526</v>
      </c>
      <c r="T6992" s="100">
        <v>36526</v>
      </c>
    </row>
    <row r="6993" spans="1:20" x14ac:dyDescent="0.2">
      <c r="A6993">
        <v>1976</v>
      </c>
      <c r="B6993" s="98" t="s">
        <v>1247</v>
      </c>
      <c r="C6993" s="98">
        <v>16</v>
      </c>
      <c r="D6993" s="98">
        <v>1</v>
      </c>
      <c r="E6993" s="98">
        <v>2006</v>
      </c>
      <c r="F6993" t="s">
        <v>6632</v>
      </c>
      <c r="G6993" s="99">
        <v>32143</v>
      </c>
      <c r="H6993" s="98">
        <v>1</v>
      </c>
      <c r="I6993" s="98">
        <v>1</v>
      </c>
      <c r="J6993" s="98">
        <v>1988</v>
      </c>
      <c r="K6993" t="s">
        <v>892</v>
      </c>
      <c r="L6993">
        <v>0</v>
      </c>
      <c r="M6993" s="98" t="s">
        <v>106</v>
      </c>
      <c r="N6993" t="s">
        <v>6417</v>
      </c>
      <c r="O6993" t="s">
        <v>6327</v>
      </c>
      <c r="P6993" t="s">
        <v>6327</v>
      </c>
      <c r="Q6993" t="s">
        <v>6327</v>
      </c>
      <c r="R6993" t="s">
        <v>6327</v>
      </c>
      <c r="S6993" s="100">
        <v>36526</v>
      </c>
      <c r="T6993" s="100">
        <v>36526</v>
      </c>
    </row>
    <row r="6994" spans="1:20" x14ac:dyDescent="0.2">
      <c r="A6994">
        <v>1975</v>
      </c>
      <c r="B6994" s="98" t="s">
        <v>4347</v>
      </c>
      <c r="C6994" s="98">
        <v>1</v>
      </c>
      <c r="D6994" s="98">
        <v>1</v>
      </c>
      <c r="E6994" s="98">
        <v>1946</v>
      </c>
      <c r="F6994" t="s">
        <v>6878</v>
      </c>
      <c r="G6994" s="99">
        <v>19360</v>
      </c>
      <c r="H6994" s="98">
        <v>1</v>
      </c>
      <c r="I6994" s="98">
        <v>1</v>
      </c>
      <c r="J6994" s="98">
        <v>1953</v>
      </c>
      <c r="K6994" t="s">
        <v>892</v>
      </c>
      <c r="L6994">
        <v>0</v>
      </c>
      <c r="M6994" s="98" t="s">
        <v>106</v>
      </c>
      <c r="N6994" t="s">
        <v>6592</v>
      </c>
      <c r="O6994" t="s">
        <v>6327</v>
      </c>
      <c r="P6994" t="s">
        <v>6327</v>
      </c>
      <c r="Q6994" t="s">
        <v>6346</v>
      </c>
      <c r="R6994" t="s">
        <v>6327</v>
      </c>
      <c r="S6994" s="100">
        <v>36526</v>
      </c>
      <c r="T6994" s="100">
        <v>36526</v>
      </c>
    </row>
    <row r="6995" spans="1:20" x14ac:dyDescent="0.2">
      <c r="A6995">
        <v>1974</v>
      </c>
      <c r="B6995" s="98" t="s">
        <v>445</v>
      </c>
      <c r="C6995" s="98">
        <v>1</v>
      </c>
      <c r="D6995" s="98">
        <v>1</v>
      </c>
      <c r="E6995" s="98">
        <v>1900</v>
      </c>
      <c r="F6995" t="s">
        <v>8621</v>
      </c>
      <c r="G6995" s="99">
        <v>23511</v>
      </c>
      <c r="H6995" s="98">
        <v>14</v>
      </c>
      <c r="I6995" s="98">
        <v>5</v>
      </c>
      <c r="J6995" s="98">
        <v>1964</v>
      </c>
      <c r="K6995" t="s">
        <v>332</v>
      </c>
      <c r="L6995">
        <v>0</v>
      </c>
      <c r="M6995" s="98" t="s">
        <v>106</v>
      </c>
      <c r="N6995" t="s">
        <v>6451</v>
      </c>
      <c r="O6995" t="s">
        <v>6327</v>
      </c>
      <c r="P6995" t="s">
        <v>6327</v>
      </c>
      <c r="Q6995" t="s">
        <v>6333</v>
      </c>
      <c r="R6995" t="s">
        <v>6327</v>
      </c>
      <c r="S6995" s="100">
        <v>36526</v>
      </c>
      <c r="T6995" s="100">
        <v>36526</v>
      </c>
    </row>
    <row r="6996" spans="1:20" x14ac:dyDescent="0.2">
      <c r="A6996">
        <v>1973</v>
      </c>
      <c r="B6996" s="98" t="s">
        <v>4040</v>
      </c>
      <c r="C6996" s="98">
        <v>1</v>
      </c>
      <c r="D6996" s="98">
        <v>1</v>
      </c>
      <c r="E6996" s="98">
        <v>2004</v>
      </c>
      <c r="F6996" t="s">
        <v>395</v>
      </c>
      <c r="G6996" s="99">
        <v>26665</v>
      </c>
      <c r="H6996" s="98">
        <v>1</v>
      </c>
      <c r="I6996" s="98">
        <v>1</v>
      </c>
      <c r="J6996" s="98">
        <v>1973</v>
      </c>
      <c r="K6996" t="s">
        <v>332</v>
      </c>
      <c r="L6996">
        <v>0</v>
      </c>
      <c r="M6996" s="98" t="s">
        <v>106</v>
      </c>
      <c r="N6996" t="s">
        <v>6417</v>
      </c>
      <c r="O6996" t="s">
        <v>6327</v>
      </c>
      <c r="P6996" t="s">
        <v>6327</v>
      </c>
      <c r="Q6996" t="s">
        <v>6404</v>
      </c>
      <c r="R6996" t="s">
        <v>6327</v>
      </c>
      <c r="S6996" s="100">
        <v>36526</v>
      </c>
      <c r="T6996" s="100">
        <v>36526</v>
      </c>
    </row>
    <row r="6997" spans="1:20" x14ac:dyDescent="0.2">
      <c r="A6997">
        <v>1972</v>
      </c>
      <c r="B6997" s="98" t="s">
        <v>2241</v>
      </c>
      <c r="C6997" s="98">
        <v>21</v>
      </c>
      <c r="D6997" s="98">
        <v>2</v>
      </c>
      <c r="E6997" s="98">
        <v>2001</v>
      </c>
      <c r="F6997" t="s">
        <v>7283</v>
      </c>
      <c r="G6997" s="99">
        <v>32340</v>
      </c>
      <c r="H6997" s="98">
        <v>16</v>
      </c>
      <c r="I6997" s="98">
        <v>7</v>
      </c>
      <c r="J6997" s="98">
        <v>1988</v>
      </c>
      <c r="K6997" t="s">
        <v>332</v>
      </c>
      <c r="L6997">
        <v>0</v>
      </c>
      <c r="M6997" s="98" t="s">
        <v>106</v>
      </c>
      <c r="N6997" t="s">
        <v>6417</v>
      </c>
      <c r="O6997" t="s">
        <v>6327</v>
      </c>
      <c r="P6997" t="s">
        <v>6327</v>
      </c>
      <c r="Q6997" t="s">
        <v>6393</v>
      </c>
      <c r="R6997" t="s">
        <v>6327</v>
      </c>
      <c r="S6997" s="100">
        <v>36526</v>
      </c>
      <c r="T6997" s="100">
        <v>36526</v>
      </c>
    </row>
    <row r="6998" spans="1:20" x14ac:dyDescent="0.2">
      <c r="A6998">
        <v>1971</v>
      </c>
      <c r="B6998" s="98" t="s">
        <v>4962</v>
      </c>
      <c r="C6998" s="98">
        <v>1</v>
      </c>
      <c r="D6998" s="98">
        <v>1</v>
      </c>
      <c r="E6998" s="98">
        <v>2008</v>
      </c>
      <c r="F6998" t="s">
        <v>5561</v>
      </c>
      <c r="G6998" s="99">
        <v>32536</v>
      </c>
      <c r="H6998" s="98">
        <v>28</v>
      </c>
      <c r="I6998" s="98">
        <v>1</v>
      </c>
      <c r="J6998" s="98">
        <v>1989</v>
      </c>
      <c r="K6998" t="s">
        <v>332</v>
      </c>
      <c r="L6998">
        <v>0</v>
      </c>
      <c r="M6998" s="98" t="s">
        <v>106</v>
      </c>
      <c r="N6998" t="s">
        <v>6691</v>
      </c>
      <c r="O6998" t="s">
        <v>6327</v>
      </c>
      <c r="P6998" t="s">
        <v>6327</v>
      </c>
      <c r="Q6998" t="s">
        <v>6327</v>
      </c>
      <c r="R6998" t="s">
        <v>6327</v>
      </c>
      <c r="S6998" s="100">
        <v>36526</v>
      </c>
      <c r="T6998" s="100">
        <v>36526</v>
      </c>
    </row>
    <row r="6999" spans="1:20" x14ac:dyDescent="0.2">
      <c r="A6999">
        <v>1970</v>
      </c>
      <c r="B6999" s="98" t="s">
        <v>1004</v>
      </c>
      <c r="C6999" s="98">
        <v>1</v>
      </c>
      <c r="D6999" s="98">
        <v>1</v>
      </c>
      <c r="E6999" s="98">
        <v>1998</v>
      </c>
      <c r="F6999" t="s">
        <v>6894</v>
      </c>
      <c r="G6999" s="99">
        <v>32765</v>
      </c>
      <c r="H6999" s="98">
        <v>14</v>
      </c>
      <c r="I6999" s="98">
        <v>9</v>
      </c>
      <c r="J6999" s="98">
        <v>1989</v>
      </c>
      <c r="K6999" t="s">
        <v>332</v>
      </c>
      <c r="L6999">
        <v>0</v>
      </c>
      <c r="M6999" s="98" t="s">
        <v>106</v>
      </c>
      <c r="N6999" t="s">
        <v>6417</v>
      </c>
      <c r="O6999" t="s">
        <v>6327</v>
      </c>
      <c r="P6999" t="s">
        <v>6327</v>
      </c>
      <c r="Q6999" t="s">
        <v>6329</v>
      </c>
      <c r="R6999" t="s">
        <v>6327</v>
      </c>
      <c r="S6999" s="100">
        <v>36526</v>
      </c>
      <c r="T6999" s="100">
        <v>36526</v>
      </c>
    </row>
    <row r="7000" spans="1:20" x14ac:dyDescent="0.2">
      <c r="A7000">
        <v>1969</v>
      </c>
      <c r="B7000" s="98" t="s">
        <v>1792</v>
      </c>
      <c r="C7000" s="98">
        <v>1</v>
      </c>
      <c r="D7000" s="98">
        <v>1</v>
      </c>
      <c r="E7000" s="98">
        <v>2005</v>
      </c>
      <c r="F7000" t="s">
        <v>753</v>
      </c>
      <c r="G7000" s="99">
        <v>32509</v>
      </c>
      <c r="H7000" s="98">
        <v>1</v>
      </c>
      <c r="I7000" s="98">
        <v>1</v>
      </c>
      <c r="J7000" s="98">
        <v>1989</v>
      </c>
      <c r="K7000" t="s">
        <v>332</v>
      </c>
      <c r="L7000">
        <v>0</v>
      </c>
      <c r="M7000" s="98" t="s">
        <v>106</v>
      </c>
      <c r="N7000" t="s">
        <v>6417</v>
      </c>
      <c r="O7000" t="s">
        <v>6327</v>
      </c>
      <c r="P7000" t="s">
        <v>6327</v>
      </c>
      <c r="Q7000" t="s">
        <v>6327</v>
      </c>
      <c r="R7000" t="s">
        <v>6327</v>
      </c>
      <c r="S7000" s="100">
        <v>36526</v>
      </c>
      <c r="T7000" s="100">
        <v>36526</v>
      </c>
    </row>
    <row r="7001" spans="1:20" x14ac:dyDescent="0.2">
      <c r="A7001">
        <v>1968</v>
      </c>
      <c r="B7001" s="98" t="s">
        <v>2252</v>
      </c>
      <c r="C7001" s="98">
        <v>4</v>
      </c>
      <c r="D7001" s="98">
        <v>2</v>
      </c>
      <c r="E7001" s="98">
        <v>1997</v>
      </c>
      <c r="F7001" t="s">
        <v>560</v>
      </c>
      <c r="G7001" s="99">
        <v>28126</v>
      </c>
      <c r="H7001" s="98">
        <v>1</v>
      </c>
      <c r="I7001" s="98">
        <v>1</v>
      </c>
      <c r="J7001" s="98">
        <v>1977</v>
      </c>
      <c r="K7001" t="s">
        <v>332</v>
      </c>
      <c r="L7001">
        <v>0</v>
      </c>
      <c r="M7001" s="98" t="s">
        <v>106</v>
      </c>
      <c r="N7001" t="s">
        <v>6417</v>
      </c>
      <c r="O7001" t="s">
        <v>6327</v>
      </c>
      <c r="P7001" t="s">
        <v>6327</v>
      </c>
      <c r="Q7001" t="s">
        <v>6327</v>
      </c>
      <c r="R7001" t="s">
        <v>6327</v>
      </c>
      <c r="S7001" s="100">
        <v>36526</v>
      </c>
      <c r="T7001" s="100">
        <v>36526</v>
      </c>
    </row>
    <row r="7002" spans="1:20" x14ac:dyDescent="0.2">
      <c r="A7002">
        <v>1966</v>
      </c>
      <c r="B7002" s="98" t="s">
        <v>2813</v>
      </c>
      <c r="C7002" s="98">
        <v>20</v>
      </c>
      <c r="D7002" s="98">
        <v>1</v>
      </c>
      <c r="E7002" s="98">
        <v>2005</v>
      </c>
      <c r="F7002" t="s">
        <v>366</v>
      </c>
      <c r="G7002" s="99">
        <v>31778</v>
      </c>
      <c r="H7002" s="98">
        <v>1</v>
      </c>
      <c r="I7002" s="98">
        <v>1</v>
      </c>
      <c r="J7002" s="98">
        <v>1987</v>
      </c>
      <c r="K7002" t="s">
        <v>332</v>
      </c>
      <c r="L7002">
        <v>0</v>
      </c>
      <c r="M7002" s="98" t="s">
        <v>106</v>
      </c>
      <c r="N7002" t="s">
        <v>6417</v>
      </c>
      <c r="O7002" t="s">
        <v>6327</v>
      </c>
      <c r="P7002" t="s">
        <v>6327</v>
      </c>
      <c r="Q7002" t="s">
        <v>6327</v>
      </c>
      <c r="R7002" t="s">
        <v>6327</v>
      </c>
      <c r="S7002" s="100">
        <v>36526</v>
      </c>
      <c r="T7002" s="100">
        <v>36526</v>
      </c>
    </row>
    <row r="7003" spans="1:20" x14ac:dyDescent="0.2">
      <c r="A7003">
        <v>1965</v>
      </c>
      <c r="B7003" s="98" t="s">
        <v>5075</v>
      </c>
      <c r="C7003" s="98">
        <v>1</v>
      </c>
      <c r="D7003" s="98">
        <v>1</v>
      </c>
      <c r="E7003" s="98">
        <v>2006</v>
      </c>
      <c r="F7003" t="s">
        <v>6775</v>
      </c>
      <c r="G7003" s="99">
        <v>29676</v>
      </c>
      <c r="H7003" s="98">
        <v>31</v>
      </c>
      <c r="I7003" s="98">
        <v>3</v>
      </c>
      <c r="J7003" s="98">
        <v>1981</v>
      </c>
      <c r="K7003" t="s">
        <v>332</v>
      </c>
      <c r="L7003">
        <v>0</v>
      </c>
      <c r="M7003" s="98" t="s">
        <v>79</v>
      </c>
      <c r="N7003" t="s">
        <v>6331</v>
      </c>
      <c r="O7003" t="s">
        <v>6327</v>
      </c>
      <c r="P7003" t="s">
        <v>6327</v>
      </c>
      <c r="Q7003" t="s">
        <v>6334</v>
      </c>
      <c r="R7003" t="s">
        <v>6333</v>
      </c>
      <c r="S7003" s="100">
        <v>43741.669861111113</v>
      </c>
      <c r="T7003" s="100">
        <v>36526</v>
      </c>
    </row>
    <row r="7004" spans="1:20" x14ac:dyDescent="0.2">
      <c r="A7004">
        <v>1964</v>
      </c>
      <c r="B7004" s="98" t="s">
        <v>117</v>
      </c>
      <c r="C7004" s="98">
        <v>6</v>
      </c>
      <c r="D7004" s="98">
        <v>6</v>
      </c>
      <c r="E7004" s="98">
        <v>2008</v>
      </c>
      <c r="F7004" t="s">
        <v>489</v>
      </c>
      <c r="G7004" s="99">
        <v>30767</v>
      </c>
      <c r="H7004" s="98">
        <v>26</v>
      </c>
      <c r="I7004" s="98">
        <v>3</v>
      </c>
      <c r="J7004" s="98">
        <v>1984</v>
      </c>
      <c r="K7004" t="s">
        <v>332</v>
      </c>
      <c r="L7004">
        <v>0</v>
      </c>
      <c r="M7004" s="98" t="s">
        <v>106</v>
      </c>
      <c r="N7004" t="s">
        <v>6691</v>
      </c>
      <c r="O7004" t="s">
        <v>6327</v>
      </c>
      <c r="P7004" t="s">
        <v>6327</v>
      </c>
      <c r="Q7004" t="s">
        <v>6333</v>
      </c>
      <c r="R7004" t="s">
        <v>6327</v>
      </c>
      <c r="S7004" s="100">
        <v>43626</v>
      </c>
      <c r="T7004" s="100">
        <v>36526</v>
      </c>
    </row>
    <row r="7005" spans="1:20" x14ac:dyDescent="0.2">
      <c r="A7005">
        <v>1963</v>
      </c>
      <c r="B7005" s="98" t="s">
        <v>2951</v>
      </c>
      <c r="C7005" s="98">
        <v>1</v>
      </c>
      <c r="D7005" s="98">
        <v>1</v>
      </c>
      <c r="E7005" s="98">
        <v>2011</v>
      </c>
      <c r="F7005" t="s">
        <v>287</v>
      </c>
      <c r="G7005" s="99">
        <v>17879</v>
      </c>
      <c r="H7005" s="98">
        <v>12</v>
      </c>
      <c r="I7005" s="98">
        <v>12</v>
      </c>
      <c r="J7005" s="98">
        <v>1948</v>
      </c>
      <c r="K7005" t="s">
        <v>332</v>
      </c>
      <c r="L7005">
        <v>0</v>
      </c>
      <c r="M7005" s="98" t="s">
        <v>106</v>
      </c>
      <c r="N7005" t="s">
        <v>6392</v>
      </c>
      <c r="O7005" t="s">
        <v>6327</v>
      </c>
      <c r="P7005" t="s">
        <v>6327</v>
      </c>
      <c r="Q7005" t="s">
        <v>6339</v>
      </c>
      <c r="R7005" t="s">
        <v>6327</v>
      </c>
      <c r="S7005" s="100">
        <v>44375.672777777778</v>
      </c>
      <c r="T7005" s="100">
        <v>36526</v>
      </c>
    </row>
    <row r="7006" spans="1:20" x14ac:dyDescent="0.2">
      <c r="A7006">
        <v>1962</v>
      </c>
      <c r="B7006" s="98" t="s">
        <v>3107</v>
      </c>
      <c r="C7006" s="98">
        <v>31</v>
      </c>
      <c r="D7006" s="98">
        <v>5</v>
      </c>
      <c r="E7006" s="98">
        <v>2005</v>
      </c>
      <c r="F7006" t="s">
        <v>367</v>
      </c>
      <c r="G7006" s="99">
        <v>34313</v>
      </c>
      <c r="H7006" s="98">
        <v>10</v>
      </c>
      <c r="I7006" s="98">
        <v>12</v>
      </c>
      <c r="J7006" s="98">
        <v>1993</v>
      </c>
      <c r="K7006" t="s">
        <v>332</v>
      </c>
      <c r="L7006">
        <v>0</v>
      </c>
      <c r="M7006" s="98" t="s">
        <v>106</v>
      </c>
      <c r="N7006" t="s">
        <v>6417</v>
      </c>
      <c r="O7006" t="s">
        <v>6327</v>
      </c>
      <c r="P7006" t="s">
        <v>6327</v>
      </c>
      <c r="Q7006" t="s">
        <v>6327</v>
      </c>
      <c r="R7006" t="s">
        <v>6327</v>
      </c>
      <c r="S7006" s="100">
        <v>36526</v>
      </c>
      <c r="T7006" s="100">
        <v>36526</v>
      </c>
    </row>
    <row r="7007" spans="1:20" x14ac:dyDescent="0.2">
      <c r="A7007">
        <v>1961</v>
      </c>
      <c r="B7007" s="98" t="s">
        <v>3413</v>
      </c>
      <c r="C7007" s="98">
        <v>1</v>
      </c>
      <c r="D7007" s="98">
        <v>1</v>
      </c>
      <c r="E7007" s="98">
        <v>1978</v>
      </c>
      <c r="F7007" t="s">
        <v>5790</v>
      </c>
      <c r="G7007" s="99">
        <v>34581</v>
      </c>
      <c r="H7007" s="98">
        <v>4</v>
      </c>
      <c r="I7007" s="98">
        <v>9</v>
      </c>
      <c r="J7007" s="98">
        <v>1994</v>
      </c>
      <c r="K7007" t="s">
        <v>332</v>
      </c>
      <c r="L7007">
        <v>0</v>
      </c>
      <c r="M7007" s="98" t="s">
        <v>106</v>
      </c>
      <c r="N7007" t="s">
        <v>6417</v>
      </c>
      <c r="O7007" t="s">
        <v>6327</v>
      </c>
      <c r="P7007" t="s">
        <v>6327</v>
      </c>
      <c r="Q7007" t="s">
        <v>6327</v>
      </c>
      <c r="R7007" t="s">
        <v>6327</v>
      </c>
      <c r="S7007" s="100">
        <v>36526</v>
      </c>
      <c r="T7007" s="100">
        <v>36526</v>
      </c>
    </row>
    <row r="7008" spans="1:20" x14ac:dyDescent="0.2">
      <c r="A7008">
        <v>1960</v>
      </c>
      <c r="B7008" s="98" t="s">
        <v>3413</v>
      </c>
      <c r="C7008" s="98">
        <v>13</v>
      </c>
      <c r="D7008" s="98">
        <v>9</v>
      </c>
      <c r="E7008" s="98">
        <v>2002</v>
      </c>
      <c r="F7008" t="s">
        <v>7816</v>
      </c>
      <c r="G7008" s="99">
        <v>34111</v>
      </c>
      <c r="H7008" s="98">
        <v>22</v>
      </c>
      <c r="I7008" s="98">
        <v>5</v>
      </c>
      <c r="J7008" s="98">
        <v>1993</v>
      </c>
      <c r="K7008" t="s">
        <v>332</v>
      </c>
      <c r="L7008">
        <v>0</v>
      </c>
      <c r="M7008" s="98" t="s">
        <v>106</v>
      </c>
      <c r="N7008" t="s">
        <v>6417</v>
      </c>
      <c r="O7008" t="s">
        <v>6327</v>
      </c>
      <c r="P7008" t="s">
        <v>6327</v>
      </c>
      <c r="Q7008" t="s">
        <v>6327</v>
      </c>
      <c r="R7008" t="s">
        <v>6327</v>
      </c>
      <c r="S7008" s="100">
        <v>36526</v>
      </c>
      <c r="T7008" s="100">
        <v>36526</v>
      </c>
    </row>
    <row r="7009" spans="1:20" x14ac:dyDescent="0.2">
      <c r="A7009">
        <v>1959</v>
      </c>
      <c r="B7009" s="98" t="s">
        <v>197</v>
      </c>
      <c r="C7009" s="98">
        <v>4</v>
      </c>
      <c r="D7009" s="98">
        <v>7</v>
      </c>
      <c r="E7009" s="98">
        <v>1973</v>
      </c>
      <c r="F7009" t="s">
        <v>644</v>
      </c>
      <c r="G7009" s="99">
        <v>33604</v>
      </c>
      <c r="H7009" s="98">
        <v>1</v>
      </c>
      <c r="I7009" s="98">
        <v>1</v>
      </c>
      <c r="J7009" s="98">
        <v>1992</v>
      </c>
      <c r="K7009" t="s">
        <v>332</v>
      </c>
      <c r="L7009">
        <v>0</v>
      </c>
      <c r="M7009" s="98" t="s">
        <v>106</v>
      </c>
      <c r="N7009" t="s">
        <v>6397</v>
      </c>
      <c r="O7009" t="s">
        <v>6327</v>
      </c>
      <c r="P7009" t="s">
        <v>6327</v>
      </c>
      <c r="Q7009" t="s">
        <v>6393</v>
      </c>
      <c r="R7009" t="s">
        <v>6327</v>
      </c>
      <c r="S7009" s="100">
        <v>41444</v>
      </c>
      <c r="T7009" s="100">
        <v>36526</v>
      </c>
    </row>
    <row r="7010" spans="1:20" x14ac:dyDescent="0.2">
      <c r="A7010">
        <v>1958</v>
      </c>
      <c r="B7010" s="98" t="s">
        <v>3375</v>
      </c>
      <c r="C7010" s="98">
        <v>1</v>
      </c>
      <c r="D7010" s="98">
        <v>1</v>
      </c>
      <c r="E7010" s="98">
        <v>1970</v>
      </c>
      <c r="F7010" t="s">
        <v>263</v>
      </c>
      <c r="G7010" s="99">
        <v>33976</v>
      </c>
      <c r="H7010" s="98">
        <v>7</v>
      </c>
      <c r="I7010" s="98">
        <v>1</v>
      </c>
      <c r="J7010" s="98">
        <v>1993</v>
      </c>
      <c r="K7010" t="s">
        <v>332</v>
      </c>
      <c r="L7010">
        <v>0</v>
      </c>
      <c r="M7010" s="98" t="s">
        <v>106</v>
      </c>
      <c r="N7010" t="s">
        <v>6417</v>
      </c>
      <c r="O7010" t="s">
        <v>6327</v>
      </c>
      <c r="P7010" t="s">
        <v>6327</v>
      </c>
      <c r="Q7010" t="s">
        <v>6346</v>
      </c>
      <c r="R7010" t="s">
        <v>6327</v>
      </c>
      <c r="S7010" s="100">
        <v>36526</v>
      </c>
      <c r="T7010" s="100">
        <v>36526</v>
      </c>
    </row>
    <row r="7011" spans="1:20" x14ac:dyDescent="0.2">
      <c r="A7011">
        <v>1957</v>
      </c>
      <c r="B7011" s="98" t="s">
        <v>5262</v>
      </c>
      <c r="C7011" s="98">
        <v>30</v>
      </c>
      <c r="D7011" s="98">
        <v>9</v>
      </c>
      <c r="E7011" s="98">
        <v>1957</v>
      </c>
      <c r="F7011" t="s">
        <v>287</v>
      </c>
      <c r="G7011" s="99">
        <v>34073</v>
      </c>
      <c r="H7011" s="98">
        <v>14</v>
      </c>
      <c r="I7011" s="98">
        <v>4</v>
      </c>
      <c r="J7011" s="98">
        <v>1993</v>
      </c>
      <c r="K7011" t="s">
        <v>332</v>
      </c>
      <c r="L7011">
        <v>0</v>
      </c>
      <c r="M7011" s="98" t="s">
        <v>106</v>
      </c>
      <c r="N7011" t="s">
        <v>6417</v>
      </c>
      <c r="O7011" t="s">
        <v>6327</v>
      </c>
      <c r="P7011" t="s">
        <v>6327</v>
      </c>
      <c r="Q7011" t="s">
        <v>6327</v>
      </c>
      <c r="R7011" t="s">
        <v>6327</v>
      </c>
      <c r="S7011" s="100">
        <v>36526</v>
      </c>
      <c r="T7011" s="100">
        <v>36526</v>
      </c>
    </row>
    <row r="7012" spans="1:20" x14ac:dyDescent="0.2">
      <c r="A7012">
        <v>1956</v>
      </c>
      <c r="B7012" s="98" t="s">
        <v>5152</v>
      </c>
      <c r="C7012" s="98">
        <v>6</v>
      </c>
      <c r="D7012" s="98">
        <v>12</v>
      </c>
      <c r="E7012" s="98">
        <v>2003</v>
      </c>
      <c r="F7012" t="s">
        <v>255</v>
      </c>
      <c r="G7012" s="99">
        <v>34456</v>
      </c>
      <c r="H7012" s="98">
        <v>2</v>
      </c>
      <c r="I7012" s="98">
        <v>5</v>
      </c>
      <c r="J7012" s="98">
        <v>1994</v>
      </c>
      <c r="K7012" t="s">
        <v>332</v>
      </c>
      <c r="L7012">
        <v>0</v>
      </c>
      <c r="M7012" s="98" t="s">
        <v>106</v>
      </c>
      <c r="N7012" t="s">
        <v>6417</v>
      </c>
      <c r="O7012" t="s">
        <v>6327</v>
      </c>
      <c r="P7012" t="s">
        <v>6327</v>
      </c>
      <c r="Q7012" t="s">
        <v>6346</v>
      </c>
      <c r="R7012" t="s">
        <v>6327</v>
      </c>
      <c r="S7012" s="100">
        <v>36526</v>
      </c>
      <c r="T7012" s="100">
        <v>36526</v>
      </c>
    </row>
    <row r="7013" spans="1:20" x14ac:dyDescent="0.2">
      <c r="A7013">
        <v>1955</v>
      </c>
      <c r="B7013" s="98" t="s">
        <v>68</v>
      </c>
      <c r="C7013" s="98">
        <v>23</v>
      </c>
      <c r="D7013" s="98">
        <v>2</v>
      </c>
      <c r="E7013" s="98">
        <v>1986</v>
      </c>
      <c r="F7013" t="s">
        <v>891</v>
      </c>
      <c r="G7013" s="99">
        <v>35117</v>
      </c>
      <c r="H7013" s="98">
        <v>22</v>
      </c>
      <c r="I7013" s="98">
        <v>2</v>
      </c>
      <c r="J7013" s="98">
        <v>1996</v>
      </c>
      <c r="K7013" t="s">
        <v>892</v>
      </c>
      <c r="L7013">
        <v>0</v>
      </c>
      <c r="M7013" s="98" t="s">
        <v>25</v>
      </c>
      <c r="N7013" t="s">
        <v>6331</v>
      </c>
      <c r="O7013" t="s">
        <v>6348</v>
      </c>
      <c r="P7013" t="s">
        <v>6540</v>
      </c>
      <c r="Q7013" t="s">
        <v>8374</v>
      </c>
      <c r="R7013" t="s">
        <v>6346</v>
      </c>
      <c r="S7013" s="100">
        <v>36526</v>
      </c>
      <c r="T7013" s="100">
        <v>36526</v>
      </c>
    </row>
    <row r="7014" spans="1:20" x14ac:dyDescent="0.2">
      <c r="A7014">
        <v>1954</v>
      </c>
      <c r="B7014" s="98" t="s">
        <v>4492</v>
      </c>
      <c r="C7014" s="98">
        <v>12</v>
      </c>
      <c r="D7014" s="98">
        <v>4</v>
      </c>
      <c r="E7014" s="98">
        <v>1998</v>
      </c>
      <c r="F7014" t="s">
        <v>6836</v>
      </c>
      <c r="G7014" s="99">
        <v>33501</v>
      </c>
      <c r="H7014" s="98">
        <v>20</v>
      </c>
      <c r="I7014" s="98">
        <v>9</v>
      </c>
      <c r="J7014" s="98">
        <v>1991</v>
      </c>
      <c r="K7014" t="s">
        <v>892</v>
      </c>
      <c r="L7014">
        <v>0</v>
      </c>
      <c r="M7014" s="98" t="s">
        <v>106</v>
      </c>
      <c r="N7014" t="s">
        <v>6417</v>
      </c>
      <c r="O7014" t="s">
        <v>6327</v>
      </c>
      <c r="P7014" t="s">
        <v>6327</v>
      </c>
      <c r="Q7014" t="s">
        <v>6327</v>
      </c>
      <c r="R7014" t="s">
        <v>6327</v>
      </c>
      <c r="S7014" s="100">
        <v>36526</v>
      </c>
      <c r="T7014" s="100">
        <v>36526</v>
      </c>
    </row>
    <row r="7015" spans="1:20" x14ac:dyDescent="0.2">
      <c r="A7015">
        <v>1953</v>
      </c>
      <c r="B7015" s="98" t="s">
        <v>149</v>
      </c>
      <c r="C7015" s="98">
        <v>1</v>
      </c>
      <c r="D7015" s="98">
        <v>1</v>
      </c>
      <c r="E7015" s="98">
        <v>1937</v>
      </c>
      <c r="F7015" t="s">
        <v>661</v>
      </c>
      <c r="G7015" s="99">
        <v>18724</v>
      </c>
      <c r="H7015" s="98">
        <v>6</v>
      </c>
      <c r="I7015" s="98">
        <v>4</v>
      </c>
      <c r="J7015" s="98">
        <v>1951</v>
      </c>
      <c r="K7015" t="s">
        <v>332</v>
      </c>
      <c r="L7015">
        <v>0</v>
      </c>
      <c r="M7015" s="98" t="s">
        <v>113</v>
      </c>
      <c r="N7015" t="s">
        <v>6331</v>
      </c>
      <c r="O7015" t="s">
        <v>8156</v>
      </c>
      <c r="P7015" t="s">
        <v>6404</v>
      </c>
      <c r="Q7015" t="s">
        <v>6404</v>
      </c>
      <c r="R7015" t="s">
        <v>6395</v>
      </c>
      <c r="S7015" s="100">
        <v>43708</v>
      </c>
      <c r="T7015" s="100">
        <v>36526</v>
      </c>
    </row>
    <row r="7016" spans="1:20" x14ac:dyDescent="0.2">
      <c r="A7016">
        <v>1952</v>
      </c>
      <c r="B7016" s="98" t="s">
        <v>3153</v>
      </c>
      <c r="C7016" s="98">
        <v>1</v>
      </c>
      <c r="D7016" s="98">
        <v>2</v>
      </c>
      <c r="E7016" s="98">
        <v>1948</v>
      </c>
      <c r="F7016" t="s">
        <v>627</v>
      </c>
      <c r="G7016" s="99">
        <v>17899</v>
      </c>
      <c r="H7016" s="98">
        <v>1</v>
      </c>
      <c r="I7016" s="98">
        <v>1</v>
      </c>
      <c r="J7016" s="98">
        <v>1949</v>
      </c>
      <c r="K7016" t="s">
        <v>332</v>
      </c>
      <c r="L7016">
        <v>0</v>
      </c>
      <c r="M7016" s="98" t="s">
        <v>106</v>
      </c>
      <c r="N7016" t="s">
        <v>6403</v>
      </c>
      <c r="O7016" t="s">
        <v>6327</v>
      </c>
      <c r="P7016" t="s">
        <v>6327</v>
      </c>
      <c r="Q7016" t="s">
        <v>6360</v>
      </c>
      <c r="R7016" t="s">
        <v>6327</v>
      </c>
      <c r="S7016" s="100">
        <v>42572</v>
      </c>
      <c r="T7016" s="100">
        <v>36526</v>
      </c>
    </row>
    <row r="7017" spans="1:20" x14ac:dyDescent="0.2">
      <c r="A7017">
        <v>1951</v>
      </c>
      <c r="B7017" s="98" t="s">
        <v>531</v>
      </c>
      <c r="C7017" s="98">
        <v>6</v>
      </c>
      <c r="D7017" s="98">
        <v>11</v>
      </c>
      <c r="E7017" s="98">
        <v>1960</v>
      </c>
      <c r="F7017" t="s">
        <v>582</v>
      </c>
      <c r="G7017" s="99">
        <v>20593</v>
      </c>
      <c r="H7017" s="98">
        <v>18</v>
      </c>
      <c r="I7017" s="98">
        <v>5</v>
      </c>
      <c r="J7017" s="98">
        <v>1956</v>
      </c>
      <c r="K7017" t="s">
        <v>332</v>
      </c>
      <c r="L7017">
        <v>0</v>
      </c>
      <c r="M7017" s="98" t="s">
        <v>488</v>
      </c>
      <c r="N7017" t="s">
        <v>6331</v>
      </c>
      <c r="O7017" t="s">
        <v>6327</v>
      </c>
      <c r="P7017" t="s">
        <v>6327</v>
      </c>
      <c r="Q7017" t="s">
        <v>6333</v>
      </c>
      <c r="R7017" t="s">
        <v>6440</v>
      </c>
      <c r="S7017" s="100">
        <v>43733.864583333336</v>
      </c>
      <c r="T7017" s="100">
        <v>36526</v>
      </c>
    </row>
    <row r="7018" spans="1:20" x14ac:dyDescent="0.2">
      <c r="A7018">
        <v>1949</v>
      </c>
      <c r="B7018" s="98" t="s">
        <v>4793</v>
      </c>
      <c r="C7018" s="98">
        <v>2</v>
      </c>
      <c r="D7018" s="98">
        <v>4</v>
      </c>
      <c r="E7018" s="98">
        <v>2005</v>
      </c>
      <c r="F7018" t="s">
        <v>265</v>
      </c>
      <c r="G7018" s="99">
        <v>26299</v>
      </c>
      <c r="H7018" s="98">
        <v>1</v>
      </c>
      <c r="I7018" s="98">
        <v>1</v>
      </c>
      <c r="J7018" s="98">
        <v>1972</v>
      </c>
      <c r="K7018" t="s">
        <v>332</v>
      </c>
      <c r="L7018">
        <v>0</v>
      </c>
      <c r="M7018" s="98" t="s">
        <v>106</v>
      </c>
      <c r="N7018" t="s">
        <v>6779</v>
      </c>
      <c r="O7018" t="s">
        <v>6327</v>
      </c>
      <c r="P7018" t="s">
        <v>6327</v>
      </c>
      <c r="Q7018" t="s">
        <v>6367</v>
      </c>
      <c r="R7018" t="s">
        <v>6327</v>
      </c>
      <c r="S7018" s="100">
        <v>36526</v>
      </c>
      <c r="T7018" s="100">
        <v>36526</v>
      </c>
    </row>
    <row r="7019" spans="1:20" x14ac:dyDescent="0.2">
      <c r="A7019">
        <v>1948</v>
      </c>
      <c r="B7019" s="98" t="s">
        <v>3901</v>
      </c>
      <c r="C7019" s="98">
        <v>1</v>
      </c>
      <c r="D7019" s="98">
        <v>1</v>
      </c>
      <c r="E7019" s="98">
        <v>1994</v>
      </c>
      <c r="F7019" t="s">
        <v>338</v>
      </c>
      <c r="G7019" s="99">
        <v>31778</v>
      </c>
      <c r="H7019" s="98">
        <v>1</v>
      </c>
      <c r="I7019" s="98">
        <v>1</v>
      </c>
      <c r="J7019" s="98">
        <v>1987</v>
      </c>
      <c r="K7019" t="s">
        <v>332</v>
      </c>
      <c r="L7019">
        <v>0</v>
      </c>
      <c r="M7019" s="98" t="s">
        <v>106</v>
      </c>
      <c r="N7019" t="s">
        <v>6417</v>
      </c>
      <c r="O7019" t="s">
        <v>6327</v>
      </c>
      <c r="P7019" t="s">
        <v>6327</v>
      </c>
      <c r="Q7019" t="s">
        <v>6327</v>
      </c>
      <c r="R7019" t="s">
        <v>6327</v>
      </c>
      <c r="S7019" s="100">
        <v>36526</v>
      </c>
      <c r="T7019" s="100">
        <v>36526</v>
      </c>
    </row>
    <row r="7020" spans="1:20" x14ac:dyDescent="0.2">
      <c r="A7020">
        <v>1947</v>
      </c>
      <c r="B7020" s="98" t="s">
        <v>1490</v>
      </c>
      <c r="C7020" s="98">
        <v>1</v>
      </c>
      <c r="D7020" s="98">
        <v>1</v>
      </c>
      <c r="E7020" s="98">
        <v>2006</v>
      </c>
      <c r="F7020" t="s">
        <v>442</v>
      </c>
      <c r="G7020" s="99">
        <v>19349</v>
      </c>
      <c r="H7020" s="98">
        <v>21</v>
      </c>
      <c r="I7020" s="98">
        <v>12</v>
      </c>
      <c r="J7020" s="98">
        <v>1952</v>
      </c>
      <c r="K7020" t="s">
        <v>332</v>
      </c>
      <c r="L7020">
        <v>0</v>
      </c>
      <c r="M7020" s="98" t="s">
        <v>106</v>
      </c>
      <c r="N7020" t="s">
        <v>6436</v>
      </c>
      <c r="O7020" t="s">
        <v>6327</v>
      </c>
      <c r="P7020" t="s">
        <v>6370</v>
      </c>
      <c r="Q7020" t="s">
        <v>6370</v>
      </c>
      <c r="R7020" t="s">
        <v>6327</v>
      </c>
      <c r="S7020" s="100">
        <v>36526</v>
      </c>
      <c r="T7020" s="100">
        <v>36526</v>
      </c>
    </row>
    <row r="7021" spans="1:20" x14ac:dyDescent="0.2">
      <c r="A7021">
        <v>1946</v>
      </c>
      <c r="B7021" s="98" t="s">
        <v>541</v>
      </c>
      <c r="C7021" s="98">
        <v>10</v>
      </c>
      <c r="D7021" s="98">
        <v>11</v>
      </c>
      <c r="E7021" s="98">
        <v>1964</v>
      </c>
      <c r="F7021" t="s">
        <v>595</v>
      </c>
      <c r="G7021" s="99">
        <v>18981</v>
      </c>
      <c r="H7021" s="98">
        <v>19</v>
      </c>
      <c r="I7021" s="98">
        <v>12</v>
      </c>
      <c r="J7021" s="98">
        <v>1951</v>
      </c>
      <c r="K7021" t="s">
        <v>332</v>
      </c>
      <c r="L7021">
        <v>0</v>
      </c>
      <c r="M7021" s="98" t="s">
        <v>106</v>
      </c>
      <c r="N7021" t="s">
        <v>6417</v>
      </c>
      <c r="O7021" t="s">
        <v>6327</v>
      </c>
      <c r="P7021" t="s">
        <v>6327</v>
      </c>
      <c r="Q7021" t="s">
        <v>6393</v>
      </c>
      <c r="R7021" t="s">
        <v>6327</v>
      </c>
      <c r="S7021" s="100">
        <v>36526</v>
      </c>
      <c r="T7021" s="100">
        <v>36526</v>
      </c>
    </row>
    <row r="7022" spans="1:20" x14ac:dyDescent="0.2">
      <c r="A7022">
        <v>1945</v>
      </c>
      <c r="B7022" s="98" t="s">
        <v>5411</v>
      </c>
      <c r="C7022" s="98">
        <v>26</v>
      </c>
      <c r="D7022" s="98">
        <v>12</v>
      </c>
      <c r="E7022" s="98">
        <v>1993</v>
      </c>
      <c r="F7022" t="s">
        <v>385</v>
      </c>
      <c r="G7022" s="99">
        <v>21817</v>
      </c>
      <c r="H7022" s="98">
        <v>24</v>
      </c>
      <c r="I7022" s="98">
        <v>9</v>
      </c>
      <c r="J7022" s="98">
        <v>1959</v>
      </c>
      <c r="K7022" t="s">
        <v>332</v>
      </c>
      <c r="L7022">
        <v>0</v>
      </c>
      <c r="M7022" s="98" t="s">
        <v>106</v>
      </c>
      <c r="N7022" t="s">
        <v>6417</v>
      </c>
      <c r="O7022" t="s">
        <v>6327</v>
      </c>
      <c r="P7022" t="s">
        <v>6327</v>
      </c>
      <c r="Q7022" t="s">
        <v>6650</v>
      </c>
      <c r="R7022" t="s">
        <v>6327</v>
      </c>
      <c r="S7022" s="100">
        <v>36526</v>
      </c>
      <c r="T7022" s="100">
        <v>36526</v>
      </c>
    </row>
    <row r="7023" spans="1:20" x14ac:dyDescent="0.2">
      <c r="A7023">
        <v>1944</v>
      </c>
      <c r="B7023" s="98" t="s">
        <v>5432</v>
      </c>
      <c r="C7023" s="98">
        <v>24</v>
      </c>
      <c r="D7023" s="98">
        <v>6</v>
      </c>
      <c r="E7023" s="98">
        <v>1973</v>
      </c>
      <c r="F7023" t="s">
        <v>494</v>
      </c>
      <c r="G7023" s="99">
        <v>31413</v>
      </c>
      <c r="H7023" s="98">
        <v>1</v>
      </c>
      <c r="I7023" s="98">
        <v>1</v>
      </c>
      <c r="J7023" s="98">
        <v>1986</v>
      </c>
      <c r="K7023" t="s">
        <v>332</v>
      </c>
      <c r="L7023">
        <v>0</v>
      </c>
      <c r="M7023" s="98" t="s">
        <v>106</v>
      </c>
      <c r="N7023" t="s">
        <v>6417</v>
      </c>
      <c r="O7023" t="s">
        <v>6327</v>
      </c>
      <c r="P7023" t="s">
        <v>6327</v>
      </c>
      <c r="Q7023" t="s">
        <v>6327</v>
      </c>
      <c r="R7023" t="s">
        <v>6327</v>
      </c>
      <c r="S7023" s="100">
        <v>36526</v>
      </c>
      <c r="T7023" s="100">
        <v>36526</v>
      </c>
    </row>
    <row r="7024" spans="1:20" x14ac:dyDescent="0.2">
      <c r="A7024">
        <v>1943</v>
      </c>
      <c r="B7024" s="98" t="s">
        <v>5600</v>
      </c>
      <c r="C7024" s="98">
        <v>1</v>
      </c>
      <c r="D7024" s="98">
        <v>1</v>
      </c>
      <c r="E7024" s="98">
        <v>1962</v>
      </c>
      <c r="F7024" t="s">
        <v>7220</v>
      </c>
      <c r="G7024" s="99">
        <v>33239</v>
      </c>
      <c r="H7024" s="98">
        <v>1</v>
      </c>
      <c r="I7024" s="98">
        <v>1</v>
      </c>
      <c r="J7024" s="98">
        <v>1991</v>
      </c>
      <c r="K7024" t="s">
        <v>332</v>
      </c>
      <c r="L7024">
        <v>0</v>
      </c>
      <c r="M7024" s="98" t="s">
        <v>106</v>
      </c>
      <c r="N7024" t="s">
        <v>6417</v>
      </c>
      <c r="O7024" t="s">
        <v>6327</v>
      </c>
      <c r="P7024" t="s">
        <v>6327</v>
      </c>
      <c r="Q7024" t="s">
        <v>6327</v>
      </c>
      <c r="R7024" t="s">
        <v>6327</v>
      </c>
      <c r="S7024" s="100">
        <v>36526</v>
      </c>
      <c r="T7024" s="100">
        <v>36526</v>
      </c>
    </row>
    <row r="7025" spans="1:20" x14ac:dyDescent="0.2">
      <c r="A7025">
        <v>1942</v>
      </c>
      <c r="B7025" s="98" t="s">
        <v>5313</v>
      </c>
      <c r="C7025" s="98">
        <v>18</v>
      </c>
      <c r="D7025" s="98">
        <v>4</v>
      </c>
      <c r="E7025" s="98">
        <v>1989</v>
      </c>
      <c r="F7025" t="s">
        <v>768</v>
      </c>
      <c r="G7025" s="99">
        <v>18264</v>
      </c>
      <c r="H7025" s="98">
        <v>1</v>
      </c>
      <c r="I7025" s="98">
        <v>1</v>
      </c>
      <c r="J7025" s="98">
        <v>1950</v>
      </c>
      <c r="K7025" t="s">
        <v>332</v>
      </c>
      <c r="L7025">
        <v>0</v>
      </c>
      <c r="M7025" s="98" t="s">
        <v>106</v>
      </c>
      <c r="N7025" t="s">
        <v>6637</v>
      </c>
      <c r="O7025" t="s">
        <v>6327</v>
      </c>
      <c r="P7025" t="s">
        <v>6327</v>
      </c>
      <c r="Q7025" t="s">
        <v>6395</v>
      </c>
      <c r="R7025" t="s">
        <v>6327</v>
      </c>
      <c r="S7025" s="100">
        <v>36526</v>
      </c>
      <c r="T7025" s="100">
        <v>36526</v>
      </c>
    </row>
    <row r="7026" spans="1:20" x14ac:dyDescent="0.2">
      <c r="A7026">
        <v>1941</v>
      </c>
      <c r="B7026" s="98" t="s">
        <v>6211</v>
      </c>
      <c r="C7026" s="98">
        <v>16</v>
      </c>
      <c r="D7026" s="98">
        <v>3</v>
      </c>
      <c r="E7026" s="98">
        <v>2013</v>
      </c>
      <c r="F7026" t="s">
        <v>7338</v>
      </c>
      <c r="G7026" s="99">
        <v>9863</v>
      </c>
      <c r="H7026" s="98">
        <v>1</v>
      </c>
      <c r="I7026" s="98">
        <v>1</v>
      </c>
      <c r="J7026" s="98">
        <v>1927</v>
      </c>
      <c r="K7026" t="s">
        <v>332</v>
      </c>
      <c r="L7026">
        <v>0</v>
      </c>
      <c r="M7026" s="98" t="s">
        <v>106</v>
      </c>
      <c r="N7026" t="s">
        <v>6869</v>
      </c>
      <c r="O7026" t="s">
        <v>6327</v>
      </c>
      <c r="P7026" t="s">
        <v>6327</v>
      </c>
      <c r="Q7026" t="s">
        <v>6327</v>
      </c>
      <c r="R7026" t="s">
        <v>6327</v>
      </c>
      <c r="S7026" s="100">
        <v>36526</v>
      </c>
      <c r="T7026" s="100">
        <v>36526</v>
      </c>
    </row>
    <row r="7027" spans="1:20" x14ac:dyDescent="0.2">
      <c r="A7027">
        <v>1940</v>
      </c>
      <c r="B7027" s="98" t="s">
        <v>4796</v>
      </c>
      <c r="C7027" s="98">
        <v>28</v>
      </c>
      <c r="D7027" s="98">
        <v>4</v>
      </c>
      <c r="E7027" s="98">
        <v>2011</v>
      </c>
      <c r="F7027" t="s">
        <v>429</v>
      </c>
      <c r="G7027" s="99">
        <v>18264</v>
      </c>
      <c r="H7027" s="98">
        <v>1</v>
      </c>
      <c r="I7027" s="98">
        <v>1</v>
      </c>
      <c r="J7027" s="98">
        <v>1950</v>
      </c>
      <c r="K7027" t="s">
        <v>332</v>
      </c>
      <c r="L7027">
        <v>0</v>
      </c>
      <c r="M7027" s="98" t="s">
        <v>106</v>
      </c>
      <c r="N7027" t="s">
        <v>6436</v>
      </c>
      <c r="O7027" t="s">
        <v>6327</v>
      </c>
      <c r="P7027" t="s">
        <v>6375</v>
      </c>
      <c r="Q7027" t="s">
        <v>6650</v>
      </c>
      <c r="R7027" t="s">
        <v>6327</v>
      </c>
      <c r="S7027" s="100">
        <v>36526</v>
      </c>
      <c r="T7027" s="100">
        <v>36526</v>
      </c>
    </row>
    <row r="7028" spans="1:20" x14ac:dyDescent="0.2">
      <c r="A7028">
        <v>1939</v>
      </c>
      <c r="B7028" s="98" t="s">
        <v>1260</v>
      </c>
      <c r="C7028" s="98">
        <v>13</v>
      </c>
      <c r="D7028" s="98">
        <v>1</v>
      </c>
      <c r="E7028" s="98">
        <v>1935</v>
      </c>
      <c r="F7028" t="s">
        <v>6648</v>
      </c>
      <c r="G7028" s="99">
        <v>32808</v>
      </c>
      <c r="H7028" s="98">
        <v>27</v>
      </c>
      <c r="I7028" s="98">
        <v>10</v>
      </c>
      <c r="J7028" s="98">
        <v>1989</v>
      </c>
      <c r="K7028" t="s">
        <v>332</v>
      </c>
      <c r="L7028">
        <v>0</v>
      </c>
      <c r="M7028" s="98" t="s">
        <v>106</v>
      </c>
      <c r="N7028" t="s">
        <v>6436</v>
      </c>
      <c r="O7028" t="s">
        <v>6327</v>
      </c>
      <c r="P7028" t="s">
        <v>6333</v>
      </c>
      <c r="Q7028" t="s">
        <v>6393</v>
      </c>
      <c r="R7028" t="s">
        <v>6327</v>
      </c>
      <c r="S7028" s="100">
        <v>36526</v>
      </c>
      <c r="T7028" s="100">
        <v>36526</v>
      </c>
    </row>
    <row r="7029" spans="1:20" x14ac:dyDescent="0.2">
      <c r="A7029">
        <v>1938</v>
      </c>
      <c r="B7029" s="98" t="s">
        <v>1105</v>
      </c>
      <c r="C7029" s="98">
        <v>1</v>
      </c>
      <c r="D7029" s="98">
        <v>1</v>
      </c>
      <c r="E7029" s="98">
        <v>2002</v>
      </c>
      <c r="F7029" t="s">
        <v>6442</v>
      </c>
      <c r="G7029" s="99">
        <v>12420</v>
      </c>
      <c r="H7029" s="98">
        <v>1</v>
      </c>
      <c r="I7029" s="98">
        <v>1</v>
      </c>
      <c r="J7029" s="98">
        <v>1934</v>
      </c>
      <c r="K7029" t="s">
        <v>332</v>
      </c>
      <c r="L7029">
        <v>0</v>
      </c>
      <c r="M7029" s="98" t="s">
        <v>106</v>
      </c>
      <c r="N7029" t="s">
        <v>6417</v>
      </c>
      <c r="O7029" t="s">
        <v>6327</v>
      </c>
      <c r="P7029" t="s">
        <v>6327</v>
      </c>
      <c r="Q7029" t="s">
        <v>6440</v>
      </c>
      <c r="R7029" t="s">
        <v>6327</v>
      </c>
      <c r="S7029" s="100">
        <v>36526</v>
      </c>
      <c r="T7029" s="100">
        <v>36526</v>
      </c>
    </row>
    <row r="7030" spans="1:20" x14ac:dyDescent="0.2">
      <c r="A7030">
        <v>1937</v>
      </c>
      <c r="B7030" s="98" t="s">
        <v>3264</v>
      </c>
      <c r="C7030" s="98">
        <v>1</v>
      </c>
      <c r="D7030" s="98">
        <v>1</v>
      </c>
      <c r="E7030" s="98">
        <v>1987</v>
      </c>
      <c r="F7030" t="s">
        <v>7254</v>
      </c>
      <c r="G7030" s="99">
        <v>31595</v>
      </c>
      <c r="H7030" s="98">
        <v>2</v>
      </c>
      <c r="I7030" s="98">
        <v>7</v>
      </c>
      <c r="J7030" s="98">
        <v>1986</v>
      </c>
      <c r="K7030" t="s">
        <v>892</v>
      </c>
      <c r="L7030">
        <v>1</v>
      </c>
      <c r="M7030" s="98" t="s">
        <v>106</v>
      </c>
      <c r="N7030" t="s">
        <v>6417</v>
      </c>
      <c r="O7030" t="s">
        <v>6327</v>
      </c>
      <c r="P7030" t="s">
        <v>6327</v>
      </c>
      <c r="Q7030" t="s">
        <v>6384</v>
      </c>
      <c r="R7030" t="s">
        <v>6327</v>
      </c>
      <c r="S7030" s="100">
        <v>36526</v>
      </c>
      <c r="T7030" s="100">
        <v>36526</v>
      </c>
    </row>
    <row r="7031" spans="1:20" x14ac:dyDescent="0.2">
      <c r="A7031">
        <v>1936</v>
      </c>
      <c r="B7031" s="98" t="s">
        <v>5260</v>
      </c>
      <c r="C7031" s="98">
        <v>1</v>
      </c>
      <c r="D7031" s="98">
        <v>1</v>
      </c>
      <c r="E7031" s="98">
        <v>1960</v>
      </c>
      <c r="F7031" t="s">
        <v>8722</v>
      </c>
      <c r="G7031" s="99">
        <v>30537</v>
      </c>
      <c r="H7031" s="98">
        <v>9</v>
      </c>
      <c r="I7031" s="98">
        <v>8</v>
      </c>
      <c r="J7031" s="98">
        <v>1983</v>
      </c>
      <c r="K7031" t="s">
        <v>332</v>
      </c>
      <c r="L7031">
        <v>1</v>
      </c>
      <c r="M7031" s="98" t="s">
        <v>106</v>
      </c>
      <c r="N7031" t="s">
        <v>6417</v>
      </c>
      <c r="O7031" t="s">
        <v>6327</v>
      </c>
      <c r="P7031" t="s">
        <v>6327</v>
      </c>
      <c r="Q7031" t="s">
        <v>6896</v>
      </c>
      <c r="R7031" t="s">
        <v>6327</v>
      </c>
      <c r="S7031" s="100">
        <v>36526</v>
      </c>
      <c r="T7031" s="100">
        <v>36526</v>
      </c>
    </row>
    <row r="7032" spans="1:20" x14ac:dyDescent="0.2">
      <c r="A7032">
        <v>1935</v>
      </c>
      <c r="B7032" s="98" t="s">
        <v>4925</v>
      </c>
      <c r="C7032" s="98">
        <v>30</v>
      </c>
      <c r="D7032" s="98">
        <v>12</v>
      </c>
      <c r="E7032" s="98">
        <v>1992</v>
      </c>
      <c r="F7032" t="s">
        <v>8261</v>
      </c>
      <c r="G7032" s="99">
        <v>30134</v>
      </c>
      <c r="H7032" s="98">
        <v>2</v>
      </c>
      <c r="I7032" s="98">
        <v>7</v>
      </c>
      <c r="J7032" s="98">
        <v>1982</v>
      </c>
      <c r="K7032" t="s">
        <v>332</v>
      </c>
      <c r="L7032">
        <v>1</v>
      </c>
      <c r="M7032" s="98" t="s">
        <v>106</v>
      </c>
      <c r="N7032" t="s">
        <v>6417</v>
      </c>
      <c r="O7032" t="s">
        <v>6327</v>
      </c>
      <c r="P7032" t="s">
        <v>6327</v>
      </c>
      <c r="Q7032" t="s">
        <v>6715</v>
      </c>
      <c r="R7032" t="s">
        <v>6327</v>
      </c>
      <c r="S7032" s="100">
        <v>36526</v>
      </c>
      <c r="T7032" s="100">
        <v>36526</v>
      </c>
    </row>
    <row r="7033" spans="1:20" x14ac:dyDescent="0.2">
      <c r="A7033">
        <v>1934</v>
      </c>
      <c r="B7033" s="98" t="s">
        <v>1895</v>
      </c>
      <c r="C7033" s="98">
        <v>1</v>
      </c>
      <c r="D7033" s="98">
        <v>1</v>
      </c>
      <c r="E7033" s="98">
        <v>1998</v>
      </c>
      <c r="F7033" t="s">
        <v>7091</v>
      </c>
      <c r="G7033" s="99">
        <v>30494</v>
      </c>
      <c r="H7033" s="98">
        <v>27</v>
      </c>
      <c r="I7033" s="98">
        <v>6</v>
      </c>
      <c r="J7033" s="98">
        <v>1983</v>
      </c>
      <c r="K7033" t="s">
        <v>332</v>
      </c>
      <c r="L7033">
        <v>1</v>
      </c>
      <c r="M7033" s="98" t="s">
        <v>106</v>
      </c>
      <c r="N7033" t="s">
        <v>6417</v>
      </c>
      <c r="O7033" t="s">
        <v>6327</v>
      </c>
      <c r="P7033" t="s">
        <v>6327</v>
      </c>
      <c r="Q7033" t="s">
        <v>7092</v>
      </c>
      <c r="R7033" t="s">
        <v>6327</v>
      </c>
      <c r="S7033" s="100">
        <v>36526</v>
      </c>
      <c r="T7033" s="100">
        <v>36526</v>
      </c>
    </row>
    <row r="7034" spans="1:20" x14ac:dyDescent="0.2">
      <c r="A7034">
        <v>1933</v>
      </c>
      <c r="B7034" s="98" t="s">
        <v>2478</v>
      </c>
      <c r="C7034" s="98">
        <v>7</v>
      </c>
      <c r="D7034" s="98">
        <v>1</v>
      </c>
      <c r="E7034" s="98">
        <v>1985</v>
      </c>
      <c r="F7034" t="s">
        <v>7428</v>
      </c>
      <c r="G7034" s="99">
        <v>27169</v>
      </c>
      <c r="H7034" s="98">
        <v>20</v>
      </c>
      <c r="I7034" s="98">
        <v>5</v>
      </c>
      <c r="J7034" s="98">
        <v>1974</v>
      </c>
      <c r="K7034" t="s">
        <v>332</v>
      </c>
      <c r="L7034">
        <v>1</v>
      </c>
      <c r="M7034" s="98" t="s">
        <v>106</v>
      </c>
      <c r="N7034" t="s">
        <v>6587</v>
      </c>
      <c r="O7034" t="s">
        <v>6327</v>
      </c>
      <c r="P7034" t="s">
        <v>6327</v>
      </c>
      <c r="Q7034" t="s">
        <v>7135</v>
      </c>
      <c r="R7034" t="s">
        <v>6327</v>
      </c>
      <c r="S7034" s="100">
        <v>36526</v>
      </c>
      <c r="T7034" s="100">
        <v>36526</v>
      </c>
    </row>
    <row r="7035" spans="1:20" x14ac:dyDescent="0.2">
      <c r="A7035">
        <v>1932</v>
      </c>
      <c r="B7035" s="98" t="s">
        <v>1929</v>
      </c>
      <c r="C7035" s="98">
        <v>1</v>
      </c>
      <c r="D7035" s="98">
        <v>1</v>
      </c>
      <c r="E7035" s="98">
        <v>1946</v>
      </c>
      <c r="F7035" t="s">
        <v>1929</v>
      </c>
      <c r="G7035" s="99">
        <v>25569</v>
      </c>
      <c r="H7035" s="98">
        <v>1</v>
      </c>
      <c r="I7035" s="98">
        <v>1</v>
      </c>
      <c r="J7035" s="98">
        <v>1970</v>
      </c>
      <c r="K7035" t="s">
        <v>892</v>
      </c>
      <c r="L7035">
        <v>0</v>
      </c>
      <c r="M7035" s="98" t="s">
        <v>106</v>
      </c>
      <c r="N7035" t="s">
        <v>6399</v>
      </c>
      <c r="O7035" t="s">
        <v>6327</v>
      </c>
      <c r="P7035" t="s">
        <v>6327</v>
      </c>
      <c r="Q7035" t="s">
        <v>6327</v>
      </c>
      <c r="R7035" t="s">
        <v>6327</v>
      </c>
      <c r="S7035" s="100">
        <v>36526</v>
      </c>
      <c r="T7035" s="100">
        <v>36526</v>
      </c>
    </row>
    <row r="7036" spans="1:20" x14ac:dyDescent="0.2">
      <c r="A7036">
        <v>1931</v>
      </c>
      <c r="B7036" s="98" t="s">
        <v>3010</v>
      </c>
      <c r="C7036" s="98">
        <v>28</v>
      </c>
      <c r="D7036" s="98">
        <v>4</v>
      </c>
      <c r="E7036" s="98">
        <v>1997</v>
      </c>
      <c r="F7036" t="s">
        <v>6531</v>
      </c>
      <c r="G7036" s="99">
        <v>31053</v>
      </c>
      <c r="H7036" s="98">
        <v>6</v>
      </c>
      <c r="I7036" s="98">
        <v>1</v>
      </c>
      <c r="J7036" s="98">
        <v>1985</v>
      </c>
      <c r="K7036" t="s">
        <v>892</v>
      </c>
      <c r="L7036">
        <v>1</v>
      </c>
      <c r="M7036" s="98" t="s">
        <v>106</v>
      </c>
      <c r="N7036" t="s">
        <v>6417</v>
      </c>
      <c r="O7036" t="s">
        <v>6327</v>
      </c>
      <c r="P7036" t="s">
        <v>6327</v>
      </c>
      <c r="Q7036" t="s">
        <v>6660</v>
      </c>
      <c r="R7036" t="s">
        <v>6327</v>
      </c>
      <c r="S7036" s="100">
        <v>36526</v>
      </c>
      <c r="T7036" s="100">
        <v>36526</v>
      </c>
    </row>
    <row r="7037" spans="1:20" x14ac:dyDescent="0.2">
      <c r="A7037">
        <v>1930</v>
      </c>
      <c r="B7037" s="98" t="s">
        <v>3878</v>
      </c>
      <c r="C7037" s="98">
        <v>1</v>
      </c>
      <c r="D7037" s="98">
        <v>1</v>
      </c>
      <c r="E7037" s="98">
        <v>1989</v>
      </c>
      <c r="F7037" t="s">
        <v>6523</v>
      </c>
      <c r="G7037" s="99">
        <v>32161</v>
      </c>
      <c r="H7037" s="98">
        <v>19</v>
      </c>
      <c r="I7037" s="98">
        <v>1</v>
      </c>
      <c r="J7037" s="98">
        <v>1988</v>
      </c>
      <c r="K7037" t="s">
        <v>892</v>
      </c>
      <c r="L7037">
        <v>1</v>
      </c>
      <c r="M7037" s="98" t="s">
        <v>106</v>
      </c>
      <c r="N7037" t="s">
        <v>6417</v>
      </c>
      <c r="O7037" t="s">
        <v>6327</v>
      </c>
      <c r="P7037" t="s">
        <v>6327</v>
      </c>
      <c r="Q7037" t="s">
        <v>6610</v>
      </c>
      <c r="R7037" t="s">
        <v>6327</v>
      </c>
      <c r="S7037" s="100">
        <v>36526</v>
      </c>
      <c r="T7037" s="100">
        <v>36526</v>
      </c>
    </row>
    <row r="7038" spans="1:20" x14ac:dyDescent="0.2">
      <c r="A7038">
        <v>1929</v>
      </c>
      <c r="B7038" s="98" t="s">
        <v>1161</v>
      </c>
      <c r="C7038" s="98">
        <v>1</v>
      </c>
      <c r="D7038" s="98">
        <v>1</v>
      </c>
      <c r="E7038" s="98">
        <v>1974</v>
      </c>
      <c r="F7038" t="s">
        <v>6522</v>
      </c>
      <c r="G7038" s="99">
        <v>31385</v>
      </c>
      <c r="H7038" s="98">
        <v>4</v>
      </c>
      <c r="I7038" s="98">
        <v>12</v>
      </c>
      <c r="J7038" s="98">
        <v>1985</v>
      </c>
      <c r="K7038" t="s">
        <v>892</v>
      </c>
      <c r="L7038">
        <v>1</v>
      </c>
      <c r="M7038" s="98" t="s">
        <v>106</v>
      </c>
      <c r="N7038" t="s">
        <v>6417</v>
      </c>
      <c r="O7038" t="s">
        <v>6327</v>
      </c>
      <c r="P7038" t="s">
        <v>6327</v>
      </c>
      <c r="Q7038" t="s">
        <v>6410</v>
      </c>
      <c r="R7038" t="s">
        <v>6327</v>
      </c>
      <c r="S7038" s="100">
        <v>36526</v>
      </c>
      <c r="T7038" s="100">
        <v>36526</v>
      </c>
    </row>
    <row r="7039" spans="1:20" x14ac:dyDescent="0.2">
      <c r="A7039">
        <v>1928</v>
      </c>
      <c r="B7039" s="98" t="s">
        <v>5200</v>
      </c>
      <c r="C7039" s="98">
        <v>5</v>
      </c>
      <c r="D7039" s="98">
        <v>9</v>
      </c>
      <c r="E7039" s="98">
        <v>1991</v>
      </c>
      <c r="F7039" t="s">
        <v>363</v>
      </c>
      <c r="G7039" s="99">
        <v>33181</v>
      </c>
      <c r="H7039" s="98">
        <v>4</v>
      </c>
      <c r="I7039" s="98">
        <v>11</v>
      </c>
      <c r="J7039" s="98">
        <v>1990</v>
      </c>
      <c r="K7039" t="s">
        <v>332</v>
      </c>
      <c r="L7039">
        <v>0</v>
      </c>
      <c r="M7039" s="98" t="s">
        <v>106</v>
      </c>
      <c r="N7039" t="s">
        <v>6417</v>
      </c>
      <c r="O7039" t="s">
        <v>6327</v>
      </c>
      <c r="P7039" t="s">
        <v>6327</v>
      </c>
      <c r="Q7039" t="s">
        <v>6327</v>
      </c>
      <c r="R7039" t="s">
        <v>6327</v>
      </c>
      <c r="S7039" s="100">
        <v>36526</v>
      </c>
      <c r="T7039" s="100">
        <v>36526</v>
      </c>
    </row>
    <row r="7040" spans="1:20" x14ac:dyDescent="0.2">
      <c r="A7040">
        <v>1927</v>
      </c>
      <c r="B7040" s="98" t="s">
        <v>4385</v>
      </c>
      <c r="C7040" s="98">
        <v>1</v>
      </c>
      <c r="D7040" s="98">
        <v>1</v>
      </c>
      <c r="E7040" s="98">
        <v>2002</v>
      </c>
      <c r="F7040" t="s">
        <v>473</v>
      </c>
      <c r="G7040" s="99">
        <v>26299</v>
      </c>
      <c r="H7040" s="98">
        <v>1</v>
      </c>
      <c r="I7040" s="98">
        <v>1</v>
      </c>
      <c r="J7040" s="98">
        <v>1972</v>
      </c>
      <c r="K7040" t="s">
        <v>332</v>
      </c>
      <c r="L7040">
        <v>0</v>
      </c>
      <c r="M7040" s="98" t="s">
        <v>106</v>
      </c>
      <c r="N7040" t="s">
        <v>6693</v>
      </c>
      <c r="O7040" t="s">
        <v>8383</v>
      </c>
      <c r="P7040" t="s">
        <v>6370</v>
      </c>
      <c r="Q7040" t="s">
        <v>6350</v>
      </c>
      <c r="R7040" t="s">
        <v>6327</v>
      </c>
      <c r="S7040" s="100">
        <v>36526</v>
      </c>
      <c r="T7040" s="100">
        <v>36526</v>
      </c>
    </row>
    <row r="7041" spans="1:20" x14ac:dyDescent="0.2">
      <c r="A7041">
        <v>1926</v>
      </c>
      <c r="B7041" s="98" t="s">
        <v>2739</v>
      </c>
      <c r="C7041" s="98">
        <v>6</v>
      </c>
      <c r="D7041" s="98">
        <v>11</v>
      </c>
      <c r="E7041" s="98">
        <v>2002</v>
      </c>
      <c r="F7041" t="s">
        <v>545</v>
      </c>
      <c r="G7041" s="99">
        <v>25934</v>
      </c>
      <c r="H7041" s="98">
        <v>1</v>
      </c>
      <c r="I7041" s="98">
        <v>1</v>
      </c>
      <c r="J7041" s="98">
        <v>1971</v>
      </c>
      <c r="K7041" t="s">
        <v>332</v>
      </c>
      <c r="L7041">
        <v>0</v>
      </c>
      <c r="M7041" s="98" t="s">
        <v>106</v>
      </c>
      <c r="N7041" t="s">
        <v>6417</v>
      </c>
      <c r="O7041" t="s">
        <v>6327</v>
      </c>
      <c r="P7041" t="s">
        <v>6327</v>
      </c>
      <c r="Q7041" t="s">
        <v>6327</v>
      </c>
      <c r="R7041" t="s">
        <v>6327</v>
      </c>
      <c r="S7041" s="100">
        <v>36526</v>
      </c>
      <c r="T7041" s="100">
        <v>36526</v>
      </c>
    </row>
    <row r="7042" spans="1:20" x14ac:dyDescent="0.2">
      <c r="A7042">
        <v>1925</v>
      </c>
      <c r="B7042" s="98" t="s">
        <v>1311</v>
      </c>
      <c r="C7042" s="98">
        <v>21</v>
      </c>
      <c r="D7042" s="98">
        <v>3</v>
      </c>
      <c r="E7042" s="98">
        <v>2011</v>
      </c>
      <c r="F7042" t="s">
        <v>6708</v>
      </c>
      <c r="G7042" s="99">
        <v>18994</v>
      </c>
      <c r="H7042" s="98">
        <v>1</v>
      </c>
      <c r="I7042" s="98">
        <v>1</v>
      </c>
      <c r="J7042" s="98">
        <v>1952</v>
      </c>
      <c r="K7042" t="s">
        <v>332</v>
      </c>
      <c r="L7042">
        <v>0</v>
      </c>
      <c r="M7042" s="98" t="s">
        <v>106</v>
      </c>
      <c r="N7042" t="s">
        <v>6417</v>
      </c>
      <c r="O7042" t="s">
        <v>6327</v>
      </c>
      <c r="P7042" t="s">
        <v>6327</v>
      </c>
      <c r="Q7042" t="s">
        <v>6334</v>
      </c>
      <c r="R7042" t="s">
        <v>6327</v>
      </c>
      <c r="S7042" s="100">
        <v>36526</v>
      </c>
      <c r="T7042" s="100">
        <v>36526</v>
      </c>
    </row>
    <row r="7043" spans="1:20" x14ac:dyDescent="0.2">
      <c r="A7043">
        <v>1924</v>
      </c>
      <c r="B7043" s="98" t="s">
        <v>5366</v>
      </c>
      <c r="C7043" s="98">
        <v>1</v>
      </c>
      <c r="D7043" s="98">
        <v>1</v>
      </c>
      <c r="E7043" s="98">
        <v>1900</v>
      </c>
      <c r="F7043" t="s">
        <v>293</v>
      </c>
      <c r="G7043" s="99">
        <v>18934</v>
      </c>
      <c r="H7043" s="98">
        <v>2</v>
      </c>
      <c r="I7043" s="98">
        <v>11</v>
      </c>
      <c r="J7043" s="98">
        <v>1951</v>
      </c>
      <c r="K7043" t="s">
        <v>332</v>
      </c>
      <c r="L7043">
        <v>0</v>
      </c>
      <c r="M7043" s="98" t="s">
        <v>106</v>
      </c>
      <c r="N7043" t="s">
        <v>6382</v>
      </c>
      <c r="O7043" t="s">
        <v>8284</v>
      </c>
      <c r="P7043" t="s">
        <v>6491</v>
      </c>
      <c r="Q7043" t="s">
        <v>6376</v>
      </c>
      <c r="R7043" t="s">
        <v>6327</v>
      </c>
      <c r="S7043" s="100">
        <v>36526</v>
      </c>
      <c r="T7043" s="100">
        <v>36526</v>
      </c>
    </row>
    <row r="7044" spans="1:20" x14ac:dyDescent="0.2">
      <c r="A7044">
        <v>1922</v>
      </c>
      <c r="B7044" s="98" t="s">
        <v>208</v>
      </c>
      <c r="C7044" s="98">
        <v>20</v>
      </c>
      <c r="D7044" s="98">
        <v>12</v>
      </c>
      <c r="E7044" s="98">
        <v>2010</v>
      </c>
      <c r="F7044" t="s">
        <v>6446</v>
      </c>
      <c r="G7044" s="99">
        <v>32509</v>
      </c>
      <c r="H7044" s="98">
        <v>1</v>
      </c>
      <c r="I7044" s="98">
        <v>1</v>
      </c>
      <c r="J7044" s="98">
        <v>1989</v>
      </c>
      <c r="K7044" t="s">
        <v>332</v>
      </c>
      <c r="L7044">
        <v>0</v>
      </c>
      <c r="M7044" s="98" t="s">
        <v>106</v>
      </c>
      <c r="N7044" t="s">
        <v>6417</v>
      </c>
      <c r="O7044" t="s">
        <v>6327</v>
      </c>
      <c r="P7044" t="s">
        <v>6327</v>
      </c>
      <c r="Q7044" t="s">
        <v>6327</v>
      </c>
      <c r="R7044" t="s">
        <v>6327</v>
      </c>
      <c r="S7044" s="100">
        <v>36526</v>
      </c>
      <c r="T7044" s="100">
        <v>36526</v>
      </c>
    </row>
    <row r="7045" spans="1:20" x14ac:dyDescent="0.2">
      <c r="A7045">
        <v>1921</v>
      </c>
      <c r="B7045" s="98" t="s">
        <v>5203</v>
      </c>
      <c r="C7045" s="98">
        <v>8</v>
      </c>
      <c r="D7045" s="98">
        <v>8</v>
      </c>
      <c r="E7045" s="98">
        <v>1970</v>
      </c>
      <c r="F7045" t="s">
        <v>779</v>
      </c>
      <c r="G7045" s="99">
        <v>32509</v>
      </c>
      <c r="H7045" s="98">
        <v>1</v>
      </c>
      <c r="I7045" s="98">
        <v>1</v>
      </c>
      <c r="J7045" s="98">
        <v>1989</v>
      </c>
      <c r="K7045" t="s">
        <v>332</v>
      </c>
      <c r="L7045">
        <v>0</v>
      </c>
      <c r="M7045" s="98" t="s">
        <v>106</v>
      </c>
      <c r="N7045" t="s">
        <v>6417</v>
      </c>
      <c r="O7045" t="s">
        <v>6327</v>
      </c>
      <c r="P7045" t="s">
        <v>6327</v>
      </c>
      <c r="Q7045" t="s">
        <v>6327</v>
      </c>
      <c r="R7045" t="s">
        <v>6327</v>
      </c>
      <c r="S7045" s="100">
        <v>36526</v>
      </c>
      <c r="T7045" s="100">
        <v>36526</v>
      </c>
    </row>
    <row r="7046" spans="1:20" x14ac:dyDescent="0.2">
      <c r="A7046">
        <v>1920</v>
      </c>
      <c r="B7046" s="98" t="s">
        <v>352</v>
      </c>
      <c r="C7046" s="98">
        <v>1</v>
      </c>
      <c r="D7046" s="98">
        <v>1</v>
      </c>
      <c r="E7046" s="98">
        <v>1986</v>
      </c>
      <c r="F7046" t="s">
        <v>472</v>
      </c>
      <c r="G7046" s="99">
        <v>20455</v>
      </c>
      <c r="H7046" s="98">
        <v>1</v>
      </c>
      <c r="I7046" s="98">
        <v>1</v>
      </c>
      <c r="J7046" s="98">
        <v>1956</v>
      </c>
      <c r="K7046" t="s">
        <v>332</v>
      </c>
      <c r="L7046">
        <v>0</v>
      </c>
      <c r="M7046" s="98" t="s">
        <v>106</v>
      </c>
      <c r="N7046" t="s">
        <v>6417</v>
      </c>
      <c r="O7046" t="s">
        <v>6327</v>
      </c>
      <c r="P7046" t="s">
        <v>6327</v>
      </c>
      <c r="Q7046" t="s">
        <v>6333</v>
      </c>
      <c r="R7046" t="s">
        <v>6327</v>
      </c>
      <c r="S7046" s="100">
        <v>36526</v>
      </c>
      <c r="T7046" s="100">
        <v>36526</v>
      </c>
    </row>
    <row r="7047" spans="1:20" x14ac:dyDescent="0.2">
      <c r="A7047">
        <v>1919</v>
      </c>
      <c r="B7047" s="98" t="s">
        <v>5721</v>
      </c>
      <c r="C7047" s="98">
        <v>1</v>
      </c>
      <c r="D7047" s="98">
        <v>1</v>
      </c>
      <c r="E7047" s="98">
        <v>1900</v>
      </c>
      <c r="F7047" t="s">
        <v>6713</v>
      </c>
      <c r="G7047" s="99">
        <v>18264</v>
      </c>
      <c r="H7047" s="98">
        <v>1</v>
      </c>
      <c r="I7047" s="98">
        <v>1</v>
      </c>
      <c r="J7047" s="98">
        <v>1950</v>
      </c>
      <c r="K7047" t="s">
        <v>332</v>
      </c>
      <c r="L7047">
        <v>0</v>
      </c>
      <c r="M7047" s="98" t="s">
        <v>106</v>
      </c>
      <c r="N7047" t="s">
        <v>6417</v>
      </c>
      <c r="O7047" t="s">
        <v>6327</v>
      </c>
      <c r="P7047" t="s">
        <v>6327</v>
      </c>
      <c r="Q7047" t="s">
        <v>6491</v>
      </c>
      <c r="R7047" t="s">
        <v>6327</v>
      </c>
      <c r="S7047" s="100">
        <v>36526</v>
      </c>
      <c r="T7047" s="100">
        <v>36526</v>
      </c>
    </row>
    <row r="7048" spans="1:20" x14ac:dyDescent="0.2">
      <c r="A7048">
        <v>1917</v>
      </c>
      <c r="B7048" s="98" t="s">
        <v>2718</v>
      </c>
      <c r="C7048" s="98">
        <v>27</v>
      </c>
      <c r="D7048" s="98">
        <v>3</v>
      </c>
      <c r="E7048" s="98">
        <v>2009</v>
      </c>
      <c r="F7048" t="s">
        <v>750</v>
      </c>
      <c r="G7048" s="99">
        <v>32143</v>
      </c>
      <c r="H7048" s="98">
        <v>1</v>
      </c>
      <c r="I7048" s="98">
        <v>1</v>
      </c>
      <c r="J7048" s="98">
        <v>1988</v>
      </c>
      <c r="K7048" t="s">
        <v>332</v>
      </c>
      <c r="L7048">
        <v>0</v>
      </c>
      <c r="M7048" s="98" t="s">
        <v>106</v>
      </c>
      <c r="N7048" t="s">
        <v>6417</v>
      </c>
      <c r="O7048" t="s">
        <v>6327</v>
      </c>
      <c r="P7048" t="s">
        <v>6327</v>
      </c>
      <c r="Q7048" t="s">
        <v>6327</v>
      </c>
      <c r="R7048" t="s">
        <v>6327</v>
      </c>
      <c r="S7048" s="100">
        <v>36526</v>
      </c>
      <c r="T7048" s="100">
        <v>36526</v>
      </c>
    </row>
    <row r="7049" spans="1:20" x14ac:dyDescent="0.2">
      <c r="A7049">
        <v>1916</v>
      </c>
      <c r="B7049" s="98" t="s">
        <v>3893</v>
      </c>
      <c r="C7049" s="98">
        <v>1</v>
      </c>
      <c r="D7049" s="98">
        <v>1</v>
      </c>
      <c r="E7049" s="98">
        <v>1995</v>
      </c>
      <c r="F7049" t="s">
        <v>331</v>
      </c>
      <c r="G7049" s="99">
        <v>31778</v>
      </c>
      <c r="H7049" s="98">
        <v>1</v>
      </c>
      <c r="I7049" s="98">
        <v>1</v>
      </c>
      <c r="J7049" s="98">
        <v>1987</v>
      </c>
      <c r="K7049" t="s">
        <v>332</v>
      </c>
      <c r="L7049">
        <v>0</v>
      </c>
      <c r="M7049" s="98" t="s">
        <v>106</v>
      </c>
      <c r="N7049" t="s">
        <v>6417</v>
      </c>
      <c r="O7049" t="s">
        <v>6327</v>
      </c>
      <c r="P7049" t="s">
        <v>6327</v>
      </c>
      <c r="Q7049" t="s">
        <v>6327</v>
      </c>
      <c r="R7049" t="s">
        <v>6327</v>
      </c>
      <c r="S7049" s="100">
        <v>36526</v>
      </c>
      <c r="T7049" s="100">
        <v>36526</v>
      </c>
    </row>
    <row r="7050" spans="1:20" x14ac:dyDescent="0.2">
      <c r="A7050">
        <v>1915</v>
      </c>
      <c r="B7050" s="98" t="s">
        <v>4148</v>
      </c>
      <c r="C7050" s="98">
        <v>1</v>
      </c>
      <c r="D7050" s="98">
        <v>1</v>
      </c>
      <c r="E7050" s="98">
        <v>1999</v>
      </c>
      <c r="F7050" t="s">
        <v>392</v>
      </c>
      <c r="G7050" s="99">
        <v>33970</v>
      </c>
      <c r="H7050" s="98">
        <v>1</v>
      </c>
      <c r="I7050" s="98">
        <v>1</v>
      </c>
      <c r="J7050" s="98">
        <v>1993</v>
      </c>
      <c r="K7050" t="s">
        <v>332</v>
      </c>
      <c r="L7050">
        <v>0</v>
      </c>
      <c r="M7050" s="98" t="s">
        <v>106</v>
      </c>
      <c r="N7050" t="s">
        <v>6417</v>
      </c>
      <c r="O7050" t="s">
        <v>6327</v>
      </c>
      <c r="P7050" t="s">
        <v>6327</v>
      </c>
      <c r="Q7050" t="s">
        <v>6327</v>
      </c>
      <c r="R7050" t="s">
        <v>6327</v>
      </c>
      <c r="S7050" s="100">
        <v>36526</v>
      </c>
      <c r="T7050" s="100">
        <v>36526</v>
      </c>
    </row>
    <row r="7051" spans="1:20" x14ac:dyDescent="0.2">
      <c r="A7051">
        <v>1914</v>
      </c>
      <c r="B7051" s="98" t="s">
        <v>4972</v>
      </c>
      <c r="C7051" s="98">
        <v>20</v>
      </c>
      <c r="D7051" s="98">
        <v>1</v>
      </c>
      <c r="E7051" s="98">
        <v>1999</v>
      </c>
      <c r="F7051" t="s">
        <v>363</v>
      </c>
      <c r="G7051" s="99">
        <v>33207</v>
      </c>
      <c r="H7051" s="98">
        <v>30</v>
      </c>
      <c r="I7051" s="98">
        <v>11</v>
      </c>
      <c r="J7051" s="98">
        <v>1990</v>
      </c>
      <c r="K7051" t="s">
        <v>332</v>
      </c>
      <c r="L7051">
        <v>0</v>
      </c>
      <c r="M7051" s="98" t="s">
        <v>106</v>
      </c>
      <c r="N7051" t="s">
        <v>6417</v>
      </c>
      <c r="O7051" t="s">
        <v>6327</v>
      </c>
      <c r="P7051" t="s">
        <v>6327</v>
      </c>
      <c r="Q7051" t="s">
        <v>6327</v>
      </c>
      <c r="R7051" t="s">
        <v>6327</v>
      </c>
      <c r="S7051" s="100">
        <v>36526</v>
      </c>
      <c r="T7051" s="100">
        <v>36526</v>
      </c>
    </row>
    <row r="7052" spans="1:20" x14ac:dyDescent="0.2">
      <c r="A7052">
        <v>1913</v>
      </c>
      <c r="B7052" s="98" t="s">
        <v>4450</v>
      </c>
      <c r="C7052" s="98">
        <v>1</v>
      </c>
      <c r="D7052" s="98">
        <v>1</v>
      </c>
      <c r="E7052" s="98">
        <v>1985</v>
      </c>
      <c r="F7052" t="s">
        <v>3325</v>
      </c>
      <c r="G7052" s="99">
        <v>18264</v>
      </c>
      <c r="H7052" s="98">
        <v>1</v>
      </c>
      <c r="I7052" s="98">
        <v>1</v>
      </c>
      <c r="J7052" s="98">
        <v>1950</v>
      </c>
      <c r="K7052" t="s">
        <v>332</v>
      </c>
      <c r="L7052">
        <v>0</v>
      </c>
      <c r="M7052" s="98" t="s">
        <v>106</v>
      </c>
      <c r="N7052" t="s">
        <v>6417</v>
      </c>
      <c r="O7052" t="s">
        <v>6327</v>
      </c>
      <c r="P7052" t="s">
        <v>6327</v>
      </c>
      <c r="Q7052" t="s">
        <v>6327</v>
      </c>
      <c r="R7052" t="s">
        <v>6327</v>
      </c>
      <c r="S7052" s="100">
        <v>36526</v>
      </c>
      <c r="T7052" s="100">
        <v>36526</v>
      </c>
    </row>
    <row r="7053" spans="1:20" x14ac:dyDescent="0.2">
      <c r="A7053">
        <v>1912</v>
      </c>
      <c r="B7053" s="98" t="s">
        <v>5083</v>
      </c>
      <c r="C7053" s="98">
        <v>17</v>
      </c>
      <c r="D7053" s="98">
        <v>5</v>
      </c>
      <c r="E7053" s="98">
        <v>2006</v>
      </c>
      <c r="F7053" t="s">
        <v>958</v>
      </c>
      <c r="G7053" s="99">
        <v>33408</v>
      </c>
      <c r="H7053" s="98">
        <v>19</v>
      </c>
      <c r="I7053" s="98">
        <v>6</v>
      </c>
      <c r="J7053" s="98">
        <v>1991</v>
      </c>
      <c r="K7053" t="s">
        <v>892</v>
      </c>
      <c r="L7053">
        <v>0</v>
      </c>
      <c r="M7053" s="98" t="s">
        <v>106</v>
      </c>
      <c r="N7053" t="s">
        <v>6417</v>
      </c>
      <c r="O7053" t="s">
        <v>6327</v>
      </c>
      <c r="P7053" t="s">
        <v>6327</v>
      </c>
      <c r="Q7053" t="s">
        <v>6327</v>
      </c>
      <c r="R7053" t="s">
        <v>6327</v>
      </c>
      <c r="S7053" s="100">
        <v>36526</v>
      </c>
      <c r="T7053" s="100">
        <v>36526</v>
      </c>
    </row>
    <row r="7054" spans="1:20" x14ac:dyDescent="0.2">
      <c r="A7054">
        <v>1911</v>
      </c>
      <c r="B7054" s="98" t="s">
        <v>2753</v>
      </c>
      <c r="C7054" s="98">
        <v>10</v>
      </c>
      <c r="D7054" s="98">
        <v>7</v>
      </c>
      <c r="E7054" s="98">
        <v>2000</v>
      </c>
      <c r="F7054" t="s">
        <v>7594</v>
      </c>
      <c r="G7054" s="99">
        <v>31048</v>
      </c>
      <c r="H7054" s="98">
        <v>1</v>
      </c>
      <c r="I7054" s="98">
        <v>1</v>
      </c>
      <c r="J7054" s="98">
        <v>1985</v>
      </c>
      <c r="K7054" t="s">
        <v>892</v>
      </c>
      <c r="L7054">
        <v>0</v>
      </c>
      <c r="M7054" s="98" t="s">
        <v>106</v>
      </c>
      <c r="N7054" t="s">
        <v>6431</v>
      </c>
      <c r="O7054" t="s">
        <v>6327</v>
      </c>
      <c r="P7054" t="s">
        <v>6327</v>
      </c>
      <c r="Q7054" t="s">
        <v>6440</v>
      </c>
      <c r="R7054" t="s">
        <v>6327</v>
      </c>
      <c r="S7054" s="100">
        <v>36526</v>
      </c>
      <c r="T7054" s="100">
        <v>36526</v>
      </c>
    </row>
    <row r="7055" spans="1:20" x14ac:dyDescent="0.2">
      <c r="A7055">
        <v>1910</v>
      </c>
      <c r="B7055" s="98" t="s">
        <v>681</v>
      </c>
      <c r="C7055" s="98">
        <v>1</v>
      </c>
      <c r="D7055" s="98">
        <v>1</v>
      </c>
      <c r="E7055" s="98">
        <v>1990</v>
      </c>
      <c r="F7055" t="s">
        <v>7026</v>
      </c>
      <c r="G7055" s="99">
        <v>30317</v>
      </c>
      <c r="H7055" s="98">
        <v>1</v>
      </c>
      <c r="I7055" s="98">
        <v>1</v>
      </c>
      <c r="J7055" s="98">
        <v>1983</v>
      </c>
      <c r="K7055" t="s">
        <v>892</v>
      </c>
      <c r="L7055">
        <v>0</v>
      </c>
      <c r="M7055" s="98" t="s">
        <v>106</v>
      </c>
      <c r="N7055" t="s">
        <v>6417</v>
      </c>
      <c r="O7055" t="s">
        <v>6327</v>
      </c>
      <c r="P7055" t="s">
        <v>6327</v>
      </c>
      <c r="Q7055" t="s">
        <v>6327</v>
      </c>
      <c r="R7055" t="s">
        <v>6327</v>
      </c>
      <c r="S7055" s="100">
        <v>36526</v>
      </c>
      <c r="T7055" s="100">
        <v>36526</v>
      </c>
    </row>
    <row r="7056" spans="1:20" x14ac:dyDescent="0.2">
      <c r="A7056">
        <v>1909</v>
      </c>
      <c r="B7056" s="98" t="s">
        <v>6212</v>
      </c>
      <c r="C7056" s="98">
        <v>1</v>
      </c>
      <c r="D7056" s="98">
        <v>1</v>
      </c>
      <c r="E7056" s="98">
        <v>2003</v>
      </c>
      <c r="F7056" t="s">
        <v>6897</v>
      </c>
      <c r="G7056" s="99">
        <v>32143</v>
      </c>
      <c r="H7056" s="98">
        <v>1</v>
      </c>
      <c r="I7056" s="98">
        <v>1</v>
      </c>
      <c r="J7056" s="98">
        <v>1988</v>
      </c>
      <c r="K7056" t="s">
        <v>892</v>
      </c>
      <c r="L7056">
        <v>0</v>
      </c>
      <c r="M7056" s="98" t="s">
        <v>106</v>
      </c>
      <c r="N7056" t="s">
        <v>6417</v>
      </c>
      <c r="O7056" t="s">
        <v>6327</v>
      </c>
      <c r="P7056" t="s">
        <v>6327</v>
      </c>
      <c r="Q7056" t="s">
        <v>6327</v>
      </c>
      <c r="R7056" t="s">
        <v>6327</v>
      </c>
      <c r="S7056" s="100">
        <v>36526</v>
      </c>
      <c r="T7056" s="100">
        <v>36526</v>
      </c>
    </row>
    <row r="7057" spans="1:20" x14ac:dyDescent="0.2">
      <c r="A7057">
        <v>1908</v>
      </c>
      <c r="B7057" s="98" t="s">
        <v>4588</v>
      </c>
      <c r="C7057" s="98">
        <v>1</v>
      </c>
      <c r="D7057" s="98">
        <v>1</v>
      </c>
      <c r="E7057" s="98">
        <v>1989</v>
      </c>
      <c r="F7057" t="s">
        <v>6318</v>
      </c>
      <c r="G7057" s="99">
        <v>31778</v>
      </c>
      <c r="H7057" s="98">
        <v>1</v>
      </c>
      <c r="I7057" s="98">
        <v>1</v>
      </c>
      <c r="J7057" s="98">
        <v>1987</v>
      </c>
      <c r="K7057" t="s">
        <v>892</v>
      </c>
      <c r="L7057">
        <v>0</v>
      </c>
      <c r="M7057" s="98" t="s">
        <v>106</v>
      </c>
      <c r="N7057" t="s">
        <v>6424</v>
      </c>
      <c r="O7057" t="s">
        <v>6327</v>
      </c>
      <c r="P7057" t="s">
        <v>6327</v>
      </c>
      <c r="Q7057" t="s">
        <v>6327</v>
      </c>
      <c r="R7057" t="s">
        <v>6327</v>
      </c>
      <c r="S7057" s="100">
        <v>36526</v>
      </c>
      <c r="T7057" s="100">
        <v>36526</v>
      </c>
    </row>
    <row r="7058" spans="1:20" x14ac:dyDescent="0.2">
      <c r="A7058">
        <v>1907</v>
      </c>
      <c r="B7058" s="98" t="s">
        <v>1789</v>
      </c>
      <c r="C7058" s="98">
        <v>1</v>
      </c>
      <c r="D7058" s="98">
        <v>1</v>
      </c>
      <c r="E7058" s="98">
        <v>2006</v>
      </c>
      <c r="F7058" t="s">
        <v>1031</v>
      </c>
      <c r="G7058" s="99">
        <v>31413</v>
      </c>
      <c r="H7058" s="98">
        <v>1</v>
      </c>
      <c r="I7058" s="98">
        <v>1</v>
      </c>
      <c r="J7058" s="98">
        <v>1986</v>
      </c>
      <c r="K7058" t="s">
        <v>892</v>
      </c>
      <c r="L7058">
        <v>0</v>
      </c>
      <c r="M7058" s="98" t="s">
        <v>106</v>
      </c>
      <c r="N7058" t="s">
        <v>6417</v>
      </c>
      <c r="O7058" t="s">
        <v>6327</v>
      </c>
      <c r="P7058" t="s">
        <v>6327</v>
      </c>
      <c r="Q7058" t="s">
        <v>6327</v>
      </c>
      <c r="R7058" t="s">
        <v>6327</v>
      </c>
      <c r="S7058" s="100">
        <v>36526</v>
      </c>
      <c r="T7058" s="100">
        <v>36526</v>
      </c>
    </row>
    <row r="7059" spans="1:20" x14ac:dyDescent="0.2">
      <c r="A7059">
        <v>1906</v>
      </c>
      <c r="B7059" s="98" t="s">
        <v>802</v>
      </c>
      <c r="C7059" s="98">
        <v>17</v>
      </c>
      <c r="D7059" s="98">
        <v>6</v>
      </c>
      <c r="E7059" s="98">
        <v>2010</v>
      </c>
      <c r="F7059" t="s">
        <v>7603</v>
      </c>
      <c r="G7059" s="99">
        <v>31778</v>
      </c>
      <c r="H7059" s="98">
        <v>1</v>
      </c>
      <c r="I7059" s="98">
        <v>1</v>
      </c>
      <c r="J7059" s="98">
        <v>1987</v>
      </c>
      <c r="K7059" t="s">
        <v>892</v>
      </c>
      <c r="L7059">
        <v>0</v>
      </c>
      <c r="M7059" s="98" t="s">
        <v>106</v>
      </c>
      <c r="N7059" t="s">
        <v>6417</v>
      </c>
      <c r="O7059" t="s">
        <v>6327</v>
      </c>
      <c r="P7059" t="s">
        <v>6327</v>
      </c>
      <c r="Q7059" t="s">
        <v>6327</v>
      </c>
      <c r="R7059" t="s">
        <v>6327</v>
      </c>
      <c r="S7059" s="100">
        <v>36526</v>
      </c>
      <c r="T7059" s="100">
        <v>36526</v>
      </c>
    </row>
    <row r="7060" spans="1:20" x14ac:dyDescent="0.2">
      <c r="A7060">
        <v>1905</v>
      </c>
      <c r="B7060" s="98" t="s">
        <v>3476</v>
      </c>
      <c r="C7060" s="98">
        <v>4</v>
      </c>
      <c r="D7060" s="98">
        <v>5</v>
      </c>
      <c r="E7060" s="98">
        <v>2012</v>
      </c>
      <c r="F7060" t="s">
        <v>7959</v>
      </c>
      <c r="G7060" s="99">
        <v>17533</v>
      </c>
      <c r="H7060" s="98">
        <v>1</v>
      </c>
      <c r="I7060" s="98">
        <v>1</v>
      </c>
      <c r="J7060" s="98">
        <v>1948</v>
      </c>
      <c r="K7060" t="s">
        <v>892</v>
      </c>
      <c r="L7060">
        <v>0</v>
      </c>
      <c r="M7060" s="98" t="s">
        <v>106</v>
      </c>
      <c r="N7060" t="s">
        <v>6951</v>
      </c>
      <c r="O7060" t="s">
        <v>6327</v>
      </c>
      <c r="P7060" t="s">
        <v>6327</v>
      </c>
      <c r="Q7060" t="s">
        <v>6327</v>
      </c>
      <c r="R7060" t="s">
        <v>6327</v>
      </c>
      <c r="S7060" s="100">
        <v>36526</v>
      </c>
      <c r="T7060" s="100">
        <v>36526</v>
      </c>
    </row>
    <row r="7061" spans="1:20" x14ac:dyDescent="0.2">
      <c r="A7061">
        <v>1904</v>
      </c>
      <c r="B7061" s="98" t="s">
        <v>3018</v>
      </c>
      <c r="C7061" s="98">
        <v>20</v>
      </c>
      <c r="D7061" s="98">
        <v>6</v>
      </c>
      <c r="E7061" s="98">
        <v>2001</v>
      </c>
      <c r="F7061" t="s">
        <v>7094</v>
      </c>
      <c r="G7061" s="99">
        <v>26665</v>
      </c>
      <c r="H7061" s="98">
        <v>1</v>
      </c>
      <c r="I7061" s="98">
        <v>1</v>
      </c>
      <c r="J7061" s="98">
        <v>1973</v>
      </c>
      <c r="K7061" t="s">
        <v>892</v>
      </c>
      <c r="L7061">
        <v>0</v>
      </c>
      <c r="M7061" s="98" t="s">
        <v>106</v>
      </c>
      <c r="N7061" t="s">
        <v>6417</v>
      </c>
      <c r="O7061" t="s">
        <v>6327</v>
      </c>
      <c r="P7061" t="s">
        <v>6327</v>
      </c>
      <c r="Q7061" t="s">
        <v>6327</v>
      </c>
      <c r="R7061" t="s">
        <v>6327</v>
      </c>
      <c r="S7061" s="100">
        <v>36526</v>
      </c>
      <c r="T7061" s="100">
        <v>36526</v>
      </c>
    </row>
    <row r="7062" spans="1:20" x14ac:dyDescent="0.2">
      <c r="A7062">
        <v>1903</v>
      </c>
      <c r="B7062" s="98" t="s">
        <v>4663</v>
      </c>
      <c r="C7062" s="98">
        <v>1</v>
      </c>
      <c r="D7062" s="98">
        <v>1</v>
      </c>
      <c r="E7062" s="98">
        <v>1995</v>
      </c>
      <c r="F7062" t="s">
        <v>8479</v>
      </c>
      <c r="G7062" s="99">
        <v>17306</v>
      </c>
      <c r="H7062" s="98">
        <v>19</v>
      </c>
      <c r="I7062" s="98">
        <v>5</v>
      </c>
      <c r="J7062" s="98">
        <v>1947</v>
      </c>
      <c r="K7062" t="s">
        <v>892</v>
      </c>
      <c r="L7062">
        <v>0</v>
      </c>
      <c r="M7062" s="98" t="s">
        <v>521</v>
      </c>
      <c r="N7062" t="s">
        <v>6331</v>
      </c>
      <c r="O7062" t="s">
        <v>6327</v>
      </c>
      <c r="P7062" t="s">
        <v>6327</v>
      </c>
      <c r="Q7062" t="s">
        <v>6350</v>
      </c>
      <c r="R7062" t="s">
        <v>6348</v>
      </c>
      <c r="S7062" s="100">
        <v>43850.598414351851</v>
      </c>
      <c r="T7062" s="100">
        <v>36526</v>
      </c>
    </row>
    <row r="7063" spans="1:20" x14ac:dyDescent="0.2">
      <c r="A7063">
        <v>1902</v>
      </c>
      <c r="B7063" s="98" t="s">
        <v>727</v>
      </c>
      <c r="C7063" s="98">
        <v>1</v>
      </c>
      <c r="D7063" s="98">
        <v>1</v>
      </c>
      <c r="E7063" s="98">
        <v>1984</v>
      </c>
      <c r="F7063" t="s">
        <v>6756</v>
      </c>
      <c r="G7063" s="99">
        <v>31778</v>
      </c>
      <c r="H7063" s="98">
        <v>1</v>
      </c>
      <c r="I7063" s="98">
        <v>1</v>
      </c>
      <c r="J7063" s="98">
        <v>1987</v>
      </c>
      <c r="K7063" t="s">
        <v>332</v>
      </c>
      <c r="L7063">
        <v>0</v>
      </c>
      <c r="M7063" s="98" t="s">
        <v>106</v>
      </c>
      <c r="N7063" t="s">
        <v>6417</v>
      </c>
      <c r="O7063" t="s">
        <v>6327</v>
      </c>
      <c r="P7063" t="s">
        <v>6327</v>
      </c>
      <c r="Q7063" t="s">
        <v>6327</v>
      </c>
      <c r="R7063" t="s">
        <v>6327</v>
      </c>
      <c r="S7063" s="100">
        <v>36526</v>
      </c>
      <c r="T7063" s="100">
        <v>36526</v>
      </c>
    </row>
    <row r="7064" spans="1:20" x14ac:dyDescent="0.2">
      <c r="A7064">
        <v>1901</v>
      </c>
      <c r="B7064" s="98" t="s">
        <v>519</v>
      </c>
      <c r="C7064" s="98">
        <v>1</v>
      </c>
      <c r="D7064" s="98">
        <v>1</v>
      </c>
      <c r="E7064" s="98">
        <v>1979</v>
      </c>
      <c r="F7064" t="s">
        <v>266</v>
      </c>
      <c r="G7064" s="99">
        <v>31048</v>
      </c>
      <c r="H7064" s="98">
        <v>1</v>
      </c>
      <c r="I7064" s="98">
        <v>1</v>
      </c>
      <c r="J7064" s="98">
        <v>1985</v>
      </c>
      <c r="K7064" t="s">
        <v>332</v>
      </c>
      <c r="L7064">
        <v>0</v>
      </c>
      <c r="M7064" s="98" t="s">
        <v>106</v>
      </c>
      <c r="N7064" t="s">
        <v>6417</v>
      </c>
      <c r="O7064" t="s">
        <v>6327</v>
      </c>
      <c r="P7064" t="s">
        <v>6327</v>
      </c>
      <c r="Q7064" t="s">
        <v>6327</v>
      </c>
      <c r="R7064" t="s">
        <v>6327</v>
      </c>
      <c r="S7064" s="100">
        <v>36526</v>
      </c>
      <c r="T7064" s="100">
        <v>36526</v>
      </c>
    </row>
    <row r="7065" spans="1:20" x14ac:dyDescent="0.2">
      <c r="A7065">
        <v>1900</v>
      </c>
      <c r="B7065" s="98" t="s">
        <v>1157</v>
      </c>
      <c r="C7065" s="98">
        <v>1</v>
      </c>
      <c r="D7065" s="98">
        <v>1</v>
      </c>
      <c r="E7065" s="98">
        <v>1983</v>
      </c>
      <c r="F7065" t="s">
        <v>274</v>
      </c>
      <c r="G7065" s="99">
        <v>33034</v>
      </c>
      <c r="H7065" s="98">
        <v>10</v>
      </c>
      <c r="I7065" s="98">
        <v>6</v>
      </c>
      <c r="J7065" s="98">
        <v>1990</v>
      </c>
      <c r="K7065" t="s">
        <v>332</v>
      </c>
      <c r="L7065">
        <v>0</v>
      </c>
      <c r="M7065" s="98" t="s">
        <v>106</v>
      </c>
      <c r="N7065" t="s">
        <v>6436</v>
      </c>
      <c r="O7065" t="s">
        <v>6327</v>
      </c>
      <c r="P7065" t="s">
        <v>6386</v>
      </c>
      <c r="Q7065" t="s">
        <v>6398</v>
      </c>
      <c r="R7065" t="s">
        <v>6327</v>
      </c>
      <c r="S7065" s="100">
        <v>36526</v>
      </c>
      <c r="T7065" s="100">
        <v>36526</v>
      </c>
    </row>
    <row r="7066" spans="1:20" x14ac:dyDescent="0.2">
      <c r="A7066">
        <v>1899</v>
      </c>
      <c r="B7066" s="98" t="s">
        <v>2728</v>
      </c>
      <c r="C7066" s="98">
        <v>22</v>
      </c>
      <c r="D7066" s="98">
        <v>10</v>
      </c>
      <c r="E7066" s="98">
        <v>1998</v>
      </c>
      <c r="F7066" t="s">
        <v>6823</v>
      </c>
      <c r="G7066" s="99">
        <v>31413</v>
      </c>
      <c r="H7066" s="98">
        <v>1</v>
      </c>
      <c r="I7066" s="98">
        <v>1</v>
      </c>
      <c r="J7066" s="98">
        <v>1986</v>
      </c>
      <c r="K7066" t="s">
        <v>332</v>
      </c>
      <c r="L7066">
        <v>0</v>
      </c>
      <c r="M7066" s="98" t="s">
        <v>106</v>
      </c>
      <c r="N7066" t="s">
        <v>6417</v>
      </c>
      <c r="O7066" t="s">
        <v>6327</v>
      </c>
      <c r="P7066" t="s">
        <v>6327</v>
      </c>
      <c r="Q7066" t="s">
        <v>6327</v>
      </c>
      <c r="R7066" t="s">
        <v>6327</v>
      </c>
      <c r="S7066" s="100">
        <v>36526</v>
      </c>
      <c r="T7066" s="100">
        <v>36526</v>
      </c>
    </row>
    <row r="7067" spans="1:20" x14ac:dyDescent="0.2">
      <c r="A7067">
        <v>1898</v>
      </c>
      <c r="B7067" s="98" t="s">
        <v>695</v>
      </c>
      <c r="C7067" s="98">
        <v>1</v>
      </c>
      <c r="D7067" s="98">
        <v>1</v>
      </c>
      <c r="E7067" s="98">
        <v>2001</v>
      </c>
      <c r="F7067" t="s">
        <v>444</v>
      </c>
      <c r="G7067" s="99">
        <v>31048</v>
      </c>
      <c r="H7067" s="98">
        <v>1</v>
      </c>
      <c r="I7067" s="98">
        <v>1</v>
      </c>
      <c r="J7067" s="98">
        <v>1985</v>
      </c>
      <c r="K7067" t="s">
        <v>332</v>
      </c>
      <c r="L7067">
        <v>0</v>
      </c>
      <c r="M7067" s="98" t="s">
        <v>106</v>
      </c>
      <c r="N7067" t="s">
        <v>6417</v>
      </c>
      <c r="O7067" t="s">
        <v>6327</v>
      </c>
      <c r="P7067" t="s">
        <v>6327</v>
      </c>
      <c r="Q7067" t="s">
        <v>6327</v>
      </c>
      <c r="R7067" t="s">
        <v>6327</v>
      </c>
      <c r="S7067" s="100">
        <v>36526</v>
      </c>
      <c r="T7067" s="100">
        <v>36526</v>
      </c>
    </row>
    <row r="7068" spans="1:20" x14ac:dyDescent="0.2">
      <c r="A7068">
        <v>1897</v>
      </c>
      <c r="B7068" s="98" t="s">
        <v>1333</v>
      </c>
      <c r="C7068" s="98">
        <v>19</v>
      </c>
      <c r="D7068" s="98">
        <v>9</v>
      </c>
      <c r="E7068" s="98">
        <v>1977</v>
      </c>
      <c r="F7068" t="s">
        <v>6730</v>
      </c>
      <c r="G7068" s="99">
        <v>29587</v>
      </c>
      <c r="H7068" s="98">
        <v>1</v>
      </c>
      <c r="I7068" s="98">
        <v>1</v>
      </c>
      <c r="J7068" s="98">
        <v>1981</v>
      </c>
      <c r="K7068" t="s">
        <v>332</v>
      </c>
      <c r="L7068">
        <v>0</v>
      </c>
      <c r="M7068" s="98" t="s">
        <v>106</v>
      </c>
      <c r="N7068" t="s">
        <v>6417</v>
      </c>
      <c r="O7068" t="s">
        <v>6327</v>
      </c>
      <c r="P7068" t="s">
        <v>6327</v>
      </c>
      <c r="Q7068" t="s">
        <v>6327</v>
      </c>
      <c r="R7068" t="s">
        <v>6327</v>
      </c>
      <c r="S7068" s="100">
        <v>36526</v>
      </c>
      <c r="T7068" s="100">
        <v>36526</v>
      </c>
    </row>
    <row r="7069" spans="1:20" x14ac:dyDescent="0.2">
      <c r="A7069">
        <v>1896</v>
      </c>
      <c r="B7069" s="98" t="s">
        <v>4220</v>
      </c>
      <c r="C7069" s="98">
        <v>1</v>
      </c>
      <c r="D7069" s="98">
        <v>1</v>
      </c>
      <c r="E7069" s="98">
        <v>1995</v>
      </c>
      <c r="F7069" t="s">
        <v>6712</v>
      </c>
      <c r="G7069" s="99">
        <v>20455</v>
      </c>
      <c r="H7069" s="98">
        <v>1</v>
      </c>
      <c r="I7069" s="98">
        <v>1</v>
      </c>
      <c r="J7069" s="98">
        <v>1956</v>
      </c>
      <c r="K7069" t="s">
        <v>332</v>
      </c>
      <c r="L7069">
        <v>0</v>
      </c>
      <c r="M7069" s="98" t="s">
        <v>106</v>
      </c>
      <c r="N7069" t="s">
        <v>6417</v>
      </c>
      <c r="O7069" t="s">
        <v>6327</v>
      </c>
      <c r="P7069" t="s">
        <v>6327</v>
      </c>
      <c r="Q7069" t="s">
        <v>6327</v>
      </c>
      <c r="R7069" t="s">
        <v>6327</v>
      </c>
      <c r="S7069" s="100">
        <v>36526</v>
      </c>
      <c r="T7069" s="100">
        <v>36526</v>
      </c>
    </row>
    <row r="7070" spans="1:20" x14ac:dyDescent="0.2">
      <c r="A7070">
        <v>1895</v>
      </c>
      <c r="B7070" s="98" t="s">
        <v>2949</v>
      </c>
      <c r="C7070" s="98">
        <v>17</v>
      </c>
      <c r="D7070" s="98">
        <v>12</v>
      </c>
      <c r="E7070" s="98">
        <v>1998</v>
      </c>
      <c r="F7070" t="s">
        <v>334</v>
      </c>
      <c r="G7070" s="99">
        <v>33239</v>
      </c>
      <c r="H7070" s="98">
        <v>1</v>
      </c>
      <c r="I7070" s="98">
        <v>1</v>
      </c>
      <c r="J7070" s="98">
        <v>1991</v>
      </c>
      <c r="K7070" t="s">
        <v>332</v>
      </c>
      <c r="L7070">
        <v>0</v>
      </c>
      <c r="M7070" s="98" t="s">
        <v>106</v>
      </c>
      <c r="N7070" t="s">
        <v>6526</v>
      </c>
      <c r="O7070" t="s">
        <v>6327</v>
      </c>
      <c r="P7070" t="s">
        <v>6327</v>
      </c>
      <c r="Q7070" t="s">
        <v>6343</v>
      </c>
      <c r="R7070" t="s">
        <v>6327</v>
      </c>
      <c r="S7070" s="100">
        <v>43785.80505787037</v>
      </c>
      <c r="T7070" s="100">
        <v>36526</v>
      </c>
    </row>
    <row r="7071" spans="1:20" x14ac:dyDescent="0.2">
      <c r="A7071">
        <v>1894</v>
      </c>
      <c r="B7071" s="98" t="s">
        <v>4476</v>
      </c>
      <c r="C7071" s="98">
        <v>1</v>
      </c>
      <c r="D7071" s="98">
        <v>1</v>
      </c>
      <c r="E7071" s="98">
        <v>1963</v>
      </c>
      <c r="F7071" t="s">
        <v>336</v>
      </c>
      <c r="G7071" s="99">
        <v>33239</v>
      </c>
      <c r="H7071" s="98">
        <v>1</v>
      </c>
      <c r="I7071" s="98">
        <v>1</v>
      </c>
      <c r="J7071" s="98">
        <v>1991</v>
      </c>
      <c r="K7071" t="s">
        <v>332</v>
      </c>
      <c r="L7071">
        <v>1</v>
      </c>
      <c r="M7071" s="98" t="s">
        <v>106</v>
      </c>
      <c r="N7071" t="s">
        <v>6436</v>
      </c>
      <c r="O7071" t="s">
        <v>6327</v>
      </c>
      <c r="P7071" t="s">
        <v>6438</v>
      </c>
      <c r="Q7071" t="s">
        <v>6361</v>
      </c>
      <c r="R7071" t="s">
        <v>6327</v>
      </c>
      <c r="S7071" s="100">
        <v>36526</v>
      </c>
      <c r="T7071" s="100">
        <v>36526</v>
      </c>
    </row>
    <row r="7072" spans="1:20" x14ac:dyDescent="0.2">
      <c r="A7072">
        <v>1893</v>
      </c>
      <c r="B7072" s="98" t="s">
        <v>5702</v>
      </c>
      <c r="C7072" s="98">
        <v>1</v>
      </c>
      <c r="D7072" s="98">
        <v>1</v>
      </c>
      <c r="E7072" s="98">
        <v>1994</v>
      </c>
      <c r="F7072" t="s">
        <v>277</v>
      </c>
      <c r="G7072" s="99">
        <v>32509</v>
      </c>
      <c r="H7072" s="98">
        <v>1</v>
      </c>
      <c r="I7072" s="98">
        <v>1</v>
      </c>
      <c r="J7072" s="98">
        <v>1989</v>
      </c>
      <c r="K7072" t="s">
        <v>332</v>
      </c>
      <c r="L7072">
        <v>0</v>
      </c>
      <c r="M7072" s="98" t="s">
        <v>106</v>
      </c>
      <c r="N7072" t="s">
        <v>6417</v>
      </c>
      <c r="O7072" t="s">
        <v>6327</v>
      </c>
      <c r="P7072" t="s">
        <v>6327</v>
      </c>
      <c r="Q7072" t="s">
        <v>6327</v>
      </c>
      <c r="R7072" t="s">
        <v>6327</v>
      </c>
      <c r="S7072" s="100">
        <v>36526</v>
      </c>
      <c r="T7072" s="100">
        <v>36526</v>
      </c>
    </row>
    <row r="7073" spans="1:20" x14ac:dyDescent="0.2">
      <c r="A7073">
        <v>1892</v>
      </c>
      <c r="B7073" s="98" t="s">
        <v>5829</v>
      </c>
      <c r="C7073" s="98">
        <v>24</v>
      </c>
      <c r="D7073" s="98">
        <v>3</v>
      </c>
      <c r="E7073" s="98">
        <v>1989</v>
      </c>
      <c r="F7073" t="s">
        <v>290</v>
      </c>
      <c r="G7073" s="99">
        <v>32509</v>
      </c>
      <c r="H7073" s="98">
        <v>1</v>
      </c>
      <c r="I7073" s="98">
        <v>1</v>
      </c>
      <c r="J7073" s="98">
        <v>1989</v>
      </c>
      <c r="K7073" t="s">
        <v>332</v>
      </c>
      <c r="L7073">
        <v>0</v>
      </c>
      <c r="M7073" s="98" t="s">
        <v>106</v>
      </c>
      <c r="N7073" t="s">
        <v>6417</v>
      </c>
      <c r="O7073" t="s">
        <v>6327</v>
      </c>
      <c r="P7073" t="s">
        <v>6327</v>
      </c>
      <c r="Q7073" t="s">
        <v>6327</v>
      </c>
      <c r="R7073" t="s">
        <v>6327</v>
      </c>
      <c r="S7073" s="100">
        <v>36526</v>
      </c>
      <c r="T7073" s="100">
        <v>36526</v>
      </c>
    </row>
    <row r="7074" spans="1:20" x14ac:dyDescent="0.2">
      <c r="A7074">
        <v>1891</v>
      </c>
      <c r="B7074" s="98" t="s">
        <v>5648</v>
      </c>
      <c r="C7074" s="98">
        <v>2</v>
      </c>
      <c r="D7074" s="98">
        <v>6</v>
      </c>
      <c r="E7074" s="98">
        <v>2008</v>
      </c>
      <c r="F7074" t="s">
        <v>8687</v>
      </c>
      <c r="G7074" s="99">
        <v>34335</v>
      </c>
      <c r="H7074" s="98">
        <v>1</v>
      </c>
      <c r="I7074" s="98">
        <v>1</v>
      </c>
      <c r="J7074" s="98">
        <v>1994</v>
      </c>
      <c r="K7074" t="s">
        <v>332</v>
      </c>
      <c r="L7074">
        <v>0</v>
      </c>
      <c r="M7074" s="98" t="s">
        <v>106</v>
      </c>
      <c r="N7074" t="s">
        <v>6417</v>
      </c>
      <c r="O7074" t="s">
        <v>6327</v>
      </c>
      <c r="P7074" t="s">
        <v>6327</v>
      </c>
      <c r="Q7074" t="s">
        <v>6327</v>
      </c>
      <c r="R7074" t="s">
        <v>6327</v>
      </c>
      <c r="S7074" s="100">
        <v>36526</v>
      </c>
      <c r="T7074" s="100">
        <v>36526</v>
      </c>
    </row>
    <row r="7075" spans="1:20" x14ac:dyDescent="0.2">
      <c r="A7075">
        <v>1890</v>
      </c>
      <c r="B7075" s="98" t="s">
        <v>4703</v>
      </c>
      <c r="C7075" s="98">
        <v>13</v>
      </c>
      <c r="D7075" s="98">
        <v>12</v>
      </c>
      <c r="E7075" s="98">
        <v>1994</v>
      </c>
      <c r="F7075" t="s">
        <v>8497</v>
      </c>
      <c r="G7075" s="99">
        <v>34753</v>
      </c>
      <c r="H7075" s="98">
        <v>23</v>
      </c>
      <c r="I7075" s="98">
        <v>2</v>
      </c>
      <c r="J7075" s="98">
        <v>1995</v>
      </c>
      <c r="K7075" t="s">
        <v>332</v>
      </c>
      <c r="L7075">
        <v>0</v>
      </c>
      <c r="M7075" s="98" t="s">
        <v>106</v>
      </c>
      <c r="N7075" t="s">
        <v>6482</v>
      </c>
      <c r="O7075" t="s">
        <v>6327</v>
      </c>
      <c r="P7075" t="s">
        <v>6327</v>
      </c>
      <c r="Q7075" t="s">
        <v>6329</v>
      </c>
      <c r="R7075" t="s">
        <v>6327</v>
      </c>
      <c r="S7075" s="100">
        <v>44012.625335648147</v>
      </c>
      <c r="T7075" s="100">
        <v>36526</v>
      </c>
    </row>
    <row r="7076" spans="1:20" x14ac:dyDescent="0.2">
      <c r="A7076">
        <v>1889</v>
      </c>
      <c r="B7076" s="98" t="s">
        <v>373</v>
      </c>
      <c r="C7076" s="98">
        <v>8</v>
      </c>
      <c r="D7076" s="98">
        <v>9</v>
      </c>
      <c r="E7076" s="98">
        <v>1989</v>
      </c>
      <c r="F7076" t="s">
        <v>367</v>
      </c>
      <c r="G7076" s="99">
        <v>34448</v>
      </c>
      <c r="H7076" s="98">
        <v>24</v>
      </c>
      <c r="I7076" s="98">
        <v>4</v>
      </c>
      <c r="J7076" s="98">
        <v>1994</v>
      </c>
      <c r="K7076" t="s">
        <v>332</v>
      </c>
      <c r="L7076">
        <v>0</v>
      </c>
      <c r="M7076" s="98" t="s">
        <v>106</v>
      </c>
      <c r="N7076" t="s">
        <v>6417</v>
      </c>
      <c r="O7076" t="s">
        <v>6327</v>
      </c>
      <c r="P7076" t="s">
        <v>6327</v>
      </c>
      <c r="Q7076" t="s">
        <v>6327</v>
      </c>
      <c r="R7076" t="s">
        <v>6327</v>
      </c>
      <c r="S7076" s="100">
        <v>36526</v>
      </c>
      <c r="T7076" s="100">
        <v>36526</v>
      </c>
    </row>
    <row r="7077" spans="1:20" x14ac:dyDescent="0.2">
      <c r="A7077">
        <v>1888</v>
      </c>
      <c r="B7077" s="98" t="s">
        <v>1400</v>
      </c>
      <c r="C7077" s="98">
        <v>12</v>
      </c>
      <c r="D7077" s="98">
        <v>11</v>
      </c>
      <c r="E7077" s="98">
        <v>1988</v>
      </c>
      <c r="F7077" t="s">
        <v>301</v>
      </c>
      <c r="G7077" s="99">
        <v>34335</v>
      </c>
      <c r="H7077" s="98">
        <v>1</v>
      </c>
      <c r="I7077" s="98">
        <v>1</v>
      </c>
      <c r="J7077" s="98">
        <v>1994</v>
      </c>
      <c r="K7077" t="s">
        <v>332</v>
      </c>
      <c r="L7077">
        <v>0</v>
      </c>
      <c r="M7077" s="98" t="s">
        <v>106</v>
      </c>
      <c r="N7077" t="s">
        <v>6415</v>
      </c>
      <c r="O7077" t="s">
        <v>6327</v>
      </c>
      <c r="P7077" t="s">
        <v>6327</v>
      </c>
      <c r="Q7077" t="s">
        <v>6333</v>
      </c>
      <c r="R7077" t="s">
        <v>6327</v>
      </c>
      <c r="S7077" s="100">
        <v>36526</v>
      </c>
      <c r="T7077" s="100">
        <v>36526</v>
      </c>
    </row>
    <row r="7078" spans="1:20" x14ac:dyDescent="0.2">
      <c r="A7078">
        <v>1887</v>
      </c>
      <c r="B7078" s="98" t="s">
        <v>3884</v>
      </c>
      <c r="C7078" s="98">
        <v>1</v>
      </c>
      <c r="D7078" s="98">
        <v>1</v>
      </c>
      <c r="E7078" s="98">
        <v>1992</v>
      </c>
      <c r="F7078" t="s">
        <v>349</v>
      </c>
      <c r="G7078" s="99">
        <v>34335</v>
      </c>
      <c r="H7078" s="98">
        <v>1</v>
      </c>
      <c r="I7078" s="98">
        <v>1</v>
      </c>
      <c r="J7078" s="98">
        <v>1994</v>
      </c>
      <c r="K7078" t="s">
        <v>332</v>
      </c>
      <c r="L7078">
        <v>0</v>
      </c>
      <c r="M7078" s="98" t="s">
        <v>106</v>
      </c>
      <c r="N7078" t="s">
        <v>6424</v>
      </c>
      <c r="O7078" t="s">
        <v>6327</v>
      </c>
      <c r="P7078" t="s">
        <v>6327</v>
      </c>
      <c r="Q7078" t="s">
        <v>6327</v>
      </c>
      <c r="R7078" t="s">
        <v>6327</v>
      </c>
      <c r="S7078" s="100">
        <v>36526</v>
      </c>
      <c r="T7078" s="100">
        <v>36526</v>
      </c>
    </row>
    <row r="7079" spans="1:20" x14ac:dyDescent="0.2">
      <c r="A7079">
        <v>1886</v>
      </c>
      <c r="B7079" s="98" t="s">
        <v>3270</v>
      </c>
      <c r="C7079" s="98">
        <v>1</v>
      </c>
      <c r="D7079" s="98">
        <v>1</v>
      </c>
      <c r="E7079" s="98">
        <v>1970</v>
      </c>
      <c r="F7079" t="s">
        <v>312</v>
      </c>
      <c r="G7079" s="99">
        <v>33575</v>
      </c>
      <c r="H7079" s="98">
        <v>3</v>
      </c>
      <c r="I7079" s="98">
        <v>12</v>
      </c>
      <c r="J7079" s="98">
        <v>1991</v>
      </c>
      <c r="K7079" t="s">
        <v>332</v>
      </c>
      <c r="L7079">
        <v>0</v>
      </c>
      <c r="M7079" s="98" t="s">
        <v>106</v>
      </c>
      <c r="N7079" t="s">
        <v>6555</v>
      </c>
      <c r="O7079" t="s">
        <v>6327</v>
      </c>
      <c r="P7079" t="s">
        <v>6327</v>
      </c>
      <c r="Q7079" t="s">
        <v>6390</v>
      </c>
      <c r="R7079" t="s">
        <v>6327</v>
      </c>
      <c r="S7079" s="100">
        <v>42197</v>
      </c>
      <c r="T7079" s="100">
        <v>36526</v>
      </c>
    </row>
    <row r="7080" spans="1:20" x14ac:dyDescent="0.2">
      <c r="A7080">
        <v>1885</v>
      </c>
      <c r="B7080" s="98" t="s">
        <v>2122</v>
      </c>
      <c r="C7080" s="98">
        <v>9</v>
      </c>
      <c r="D7080" s="98">
        <v>9</v>
      </c>
      <c r="E7080" s="98">
        <v>1937</v>
      </c>
      <c r="F7080" t="s">
        <v>723</v>
      </c>
      <c r="G7080" s="99">
        <v>33239</v>
      </c>
      <c r="H7080" s="98">
        <v>1</v>
      </c>
      <c r="I7080" s="98">
        <v>1</v>
      </c>
      <c r="J7080" s="98">
        <v>1991</v>
      </c>
      <c r="K7080" t="s">
        <v>332</v>
      </c>
      <c r="L7080">
        <v>0</v>
      </c>
      <c r="M7080" s="98" t="s">
        <v>106</v>
      </c>
      <c r="N7080" t="s">
        <v>6417</v>
      </c>
      <c r="O7080" t="s">
        <v>6327</v>
      </c>
      <c r="P7080" t="s">
        <v>6327</v>
      </c>
      <c r="Q7080" t="s">
        <v>6327</v>
      </c>
      <c r="R7080" t="s">
        <v>6327</v>
      </c>
      <c r="S7080" s="100">
        <v>36526</v>
      </c>
      <c r="T7080" s="100">
        <v>36526</v>
      </c>
    </row>
    <row r="7081" spans="1:20" x14ac:dyDescent="0.2">
      <c r="A7081">
        <v>1884</v>
      </c>
      <c r="B7081" s="98" t="s">
        <v>3398</v>
      </c>
      <c r="C7081" s="98">
        <v>1</v>
      </c>
      <c r="D7081" s="98">
        <v>1</v>
      </c>
      <c r="E7081" s="98">
        <v>1954</v>
      </c>
      <c r="F7081" t="s">
        <v>423</v>
      </c>
      <c r="G7081" s="99">
        <v>33213</v>
      </c>
      <c r="H7081" s="98">
        <v>6</v>
      </c>
      <c r="I7081" s="98">
        <v>12</v>
      </c>
      <c r="J7081" s="98">
        <v>1990</v>
      </c>
      <c r="K7081" t="s">
        <v>332</v>
      </c>
      <c r="L7081">
        <v>0</v>
      </c>
      <c r="M7081" s="98" t="s">
        <v>106</v>
      </c>
      <c r="N7081" t="s">
        <v>6417</v>
      </c>
      <c r="O7081" t="s">
        <v>6327</v>
      </c>
      <c r="P7081" t="s">
        <v>6327</v>
      </c>
      <c r="Q7081" t="s">
        <v>6327</v>
      </c>
      <c r="R7081" t="s">
        <v>6327</v>
      </c>
      <c r="S7081" s="100">
        <v>36526</v>
      </c>
      <c r="T7081" s="100">
        <v>36526</v>
      </c>
    </row>
    <row r="7082" spans="1:20" x14ac:dyDescent="0.2">
      <c r="A7082">
        <v>1883</v>
      </c>
      <c r="B7082" s="98" t="s">
        <v>167</v>
      </c>
      <c r="C7082" s="98">
        <v>3</v>
      </c>
      <c r="D7082" s="98">
        <v>3</v>
      </c>
      <c r="E7082" s="98">
        <v>1994</v>
      </c>
      <c r="F7082" t="s">
        <v>367</v>
      </c>
      <c r="G7082" s="99">
        <v>32874</v>
      </c>
      <c r="H7082" s="98">
        <v>1</v>
      </c>
      <c r="I7082" s="98">
        <v>1</v>
      </c>
      <c r="J7082" s="98">
        <v>1990</v>
      </c>
      <c r="K7082" t="s">
        <v>332</v>
      </c>
      <c r="L7082">
        <v>0</v>
      </c>
      <c r="M7082" s="98" t="s">
        <v>106</v>
      </c>
      <c r="N7082" t="s">
        <v>6417</v>
      </c>
      <c r="O7082" t="s">
        <v>6327</v>
      </c>
      <c r="P7082" t="s">
        <v>6327</v>
      </c>
      <c r="Q7082" t="s">
        <v>6327</v>
      </c>
      <c r="R7082" t="s">
        <v>6327</v>
      </c>
      <c r="S7082" s="100">
        <v>36526</v>
      </c>
      <c r="T7082" s="100">
        <v>36526</v>
      </c>
    </row>
    <row r="7083" spans="1:20" x14ac:dyDescent="0.2">
      <c r="A7083">
        <v>1882</v>
      </c>
      <c r="B7083" s="98" t="s">
        <v>4337</v>
      </c>
      <c r="C7083" s="98">
        <v>16</v>
      </c>
      <c r="D7083" s="98">
        <v>10</v>
      </c>
      <c r="E7083" s="98">
        <v>1983</v>
      </c>
      <c r="F7083" t="s">
        <v>334</v>
      </c>
      <c r="G7083" s="99">
        <v>32874</v>
      </c>
      <c r="H7083" s="98">
        <v>1</v>
      </c>
      <c r="I7083" s="98">
        <v>1</v>
      </c>
      <c r="J7083" s="98">
        <v>1990</v>
      </c>
      <c r="K7083" t="s">
        <v>332</v>
      </c>
      <c r="L7083">
        <v>0</v>
      </c>
      <c r="M7083" s="98" t="s">
        <v>106</v>
      </c>
      <c r="N7083" t="s">
        <v>6625</v>
      </c>
      <c r="O7083" t="s">
        <v>6327</v>
      </c>
      <c r="P7083" t="s">
        <v>6327</v>
      </c>
      <c r="Q7083" t="s">
        <v>6348</v>
      </c>
      <c r="R7083" t="s">
        <v>6327</v>
      </c>
      <c r="S7083" s="100">
        <v>36526</v>
      </c>
      <c r="T7083" s="100">
        <v>36526</v>
      </c>
    </row>
    <row r="7084" spans="1:20" x14ac:dyDescent="0.2">
      <c r="A7084">
        <v>1881</v>
      </c>
      <c r="B7084" s="98" t="s">
        <v>3824</v>
      </c>
      <c r="C7084" s="98">
        <v>28</v>
      </c>
      <c r="D7084" s="98">
        <v>6</v>
      </c>
      <c r="E7084" s="98">
        <v>1979</v>
      </c>
      <c r="F7084" t="s">
        <v>416</v>
      </c>
      <c r="G7084" s="99">
        <v>33175</v>
      </c>
      <c r="H7084" s="98">
        <v>29</v>
      </c>
      <c r="I7084" s="98">
        <v>10</v>
      </c>
      <c r="J7084" s="98">
        <v>1990</v>
      </c>
      <c r="K7084" t="s">
        <v>332</v>
      </c>
      <c r="L7084">
        <v>0</v>
      </c>
      <c r="M7084" s="98" t="s">
        <v>106</v>
      </c>
      <c r="N7084" t="s">
        <v>6436</v>
      </c>
      <c r="O7084" t="s">
        <v>6327</v>
      </c>
      <c r="P7084" t="s">
        <v>6393</v>
      </c>
      <c r="Q7084" t="s">
        <v>6393</v>
      </c>
      <c r="R7084" t="s">
        <v>6327</v>
      </c>
      <c r="S7084" s="100">
        <v>41823</v>
      </c>
      <c r="T7084" s="100">
        <v>36526</v>
      </c>
    </row>
    <row r="7085" spans="1:20" x14ac:dyDescent="0.2">
      <c r="A7085">
        <v>1880</v>
      </c>
      <c r="B7085" s="98" t="s">
        <v>3270</v>
      </c>
      <c r="C7085" s="98">
        <v>14</v>
      </c>
      <c r="D7085" s="98">
        <v>5</v>
      </c>
      <c r="E7085" s="98">
        <v>1992</v>
      </c>
      <c r="F7085" t="s">
        <v>7856</v>
      </c>
      <c r="G7085" s="99">
        <v>33983</v>
      </c>
      <c r="H7085" s="98">
        <v>14</v>
      </c>
      <c r="I7085" s="98">
        <v>1</v>
      </c>
      <c r="J7085" s="98">
        <v>1993</v>
      </c>
      <c r="K7085" t="s">
        <v>892</v>
      </c>
      <c r="L7085">
        <v>0</v>
      </c>
      <c r="M7085" s="98" t="s">
        <v>106</v>
      </c>
      <c r="N7085" t="s">
        <v>6436</v>
      </c>
      <c r="O7085" t="s">
        <v>6327</v>
      </c>
      <c r="P7085" t="s">
        <v>6370</v>
      </c>
      <c r="Q7085" t="s">
        <v>6370</v>
      </c>
      <c r="R7085" t="s">
        <v>6327</v>
      </c>
      <c r="S7085" s="100">
        <v>41823</v>
      </c>
      <c r="T7085" s="100">
        <v>36526</v>
      </c>
    </row>
    <row r="7086" spans="1:20" x14ac:dyDescent="0.2">
      <c r="A7086">
        <v>1879</v>
      </c>
      <c r="B7086" s="98" t="s">
        <v>778</v>
      </c>
      <c r="C7086" s="98">
        <v>14</v>
      </c>
      <c r="D7086" s="98">
        <v>3</v>
      </c>
      <c r="E7086" s="98">
        <v>2000</v>
      </c>
      <c r="F7086" t="s">
        <v>8024</v>
      </c>
      <c r="G7086" s="99">
        <v>33797</v>
      </c>
      <c r="H7086" s="98">
        <v>12</v>
      </c>
      <c r="I7086" s="98">
        <v>7</v>
      </c>
      <c r="J7086" s="98">
        <v>1992</v>
      </c>
      <c r="K7086" t="s">
        <v>892</v>
      </c>
      <c r="L7086">
        <v>0</v>
      </c>
      <c r="M7086" s="98" t="s">
        <v>106</v>
      </c>
      <c r="N7086" t="s">
        <v>6615</v>
      </c>
      <c r="O7086" t="s">
        <v>6327</v>
      </c>
      <c r="P7086" t="s">
        <v>6327</v>
      </c>
      <c r="Q7086" t="s">
        <v>6327</v>
      </c>
      <c r="R7086" t="s">
        <v>6327</v>
      </c>
      <c r="S7086" s="100">
        <v>42198</v>
      </c>
      <c r="T7086" s="100">
        <v>36526</v>
      </c>
    </row>
    <row r="7087" spans="1:20" x14ac:dyDescent="0.2">
      <c r="A7087">
        <v>1878</v>
      </c>
      <c r="B7087" s="98" t="s">
        <v>2634</v>
      </c>
      <c r="C7087" s="98">
        <v>1</v>
      </c>
      <c r="D7087" s="98">
        <v>1</v>
      </c>
      <c r="E7087" s="98">
        <v>1990</v>
      </c>
      <c r="F7087" t="s">
        <v>377</v>
      </c>
      <c r="G7087" s="99">
        <v>35420</v>
      </c>
      <c r="H7087" s="98">
        <v>21</v>
      </c>
      <c r="I7087" s="98">
        <v>12</v>
      </c>
      <c r="J7087" s="98">
        <v>1996</v>
      </c>
      <c r="K7087" t="s">
        <v>332</v>
      </c>
      <c r="L7087">
        <v>0</v>
      </c>
      <c r="M7087" s="98" t="s">
        <v>106</v>
      </c>
      <c r="N7087" t="s">
        <v>6527</v>
      </c>
      <c r="O7087" t="s">
        <v>6327</v>
      </c>
      <c r="P7087" t="s">
        <v>6327</v>
      </c>
      <c r="Q7087" t="s">
        <v>6438</v>
      </c>
      <c r="R7087" t="s">
        <v>6327</v>
      </c>
      <c r="S7087" s="100">
        <v>43283</v>
      </c>
      <c r="T7087" s="100">
        <v>36526</v>
      </c>
    </row>
    <row r="7088" spans="1:20" x14ac:dyDescent="0.2">
      <c r="A7088">
        <v>1877</v>
      </c>
      <c r="B7088" s="98" t="s">
        <v>3151</v>
      </c>
      <c r="C7088" s="98">
        <v>17</v>
      </c>
      <c r="D7088" s="98">
        <v>4</v>
      </c>
      <c r="E7088" s="98">
        <v>1946</v>
      </c>
      <c r="F7088" t="s">
        <v>688</v>
      </c>
      <c r="G7088" s="99">
        <v>34532</v>
      </c>
      <c r="H7088" s="98">
        <v>17</v>
      </c>
      <c r="I7088" s="98">
        <v>7</v>
      </c>
      <c r="J7088" s="98">
        <v>1994</v>
      </c>
      <c r="K7088" t="s">
        <v>332</v>
      </c>
      <c r="L7088">
        <v>0</v>
      </c>
      <c r="M7088" s="98" t="s">
        <v>106</v>
      </c>
      <c r="N7088" t="s">
        <v>6424</v>
      </c>
      <c r="O7088" t="s">
        <v>6327</v>
      </c>
      <c r="P7088" t="s">
        <v>6327</v>
      </c>
      <c r="Q7088" t="s">
        <v>6327</v>
      </c>
      <c r="R7088" t="s">
        <v>6327</v>
      </c>
      <c r="S7088" s="100">
        <v>36526</v>
      </c>
      <c r="T7088" s="100">
        <v>36526</v>
      </c>
    </row>
    <row r="7089" spans="1:20" x14ac:dyDescent="0.2">
      <c r="A7089">
        <v>1876</v>
      </c>
      <c r="B7089" s="98" t="s">
        <v>3236</v>
      </c>
      <c r="C7089" s="98">
        <v>1</v>
      </c>
      <c r="D7089" s="98">
        <v>1</v>
      </c>
      <c r="E7089" s="98">
        <v>1991</v>
      </c>
      <c r="F7089" t="s">
        <v>7838</v>
      </c>
      <c r="G7089" s="99">
        <v>34343</v>
      </c>
      <c r="H7089" s="98">
        <v>9</v>
      </c>
      <c r="I7089" s="98">
        <v>1</v>
      </c>
      <c r="J7089" s="98">
        <v>1994</v>
      </c>
      <c r="K7089" t="s">
        <v>332</v>
      </c>
      <c r="L7089">
        <v>0</v>
      </c>
      <c r="M7089" s="98" t="s">
        <v>106</v>
      </c>
      <c r="N7089" t="s">
        <v>6417</v>
      </c>
      <c r="O7089" t="s">
        <v>6327</v>
      </c>
      <c r="P7089" t="s">
        <v>6327</v>
      </c>
      <c r="Q7089" t="s">
        <v>6327</v>
      </c>
      <c r="R7089" t="s">
        <v>6327</v>
      </c>
      <c r="S7089" s="100">
        <v>36526</v>
      </c>
      <c r="T7089" s="100">
        <v>36526</v>
      </c>
    </row>
    <row r="7090" spans="1:20" x14ac:dyDescent="0.2">
      <c r="A7090">
        <v>1875</v>
      </c>
      <c r="B7090" s="98" t="s">
        <v>5345</v>
      </c>
      <c r="C7090" s="98">
        <v>1</v>
      </c>
      <c r="D7090" s="98">
        <v>1</v>
      </c>
      <c r="E7090" s="98">
        <v>1994</v>
      </c>
      <c r="F7090" t="s">
        <v>8758</v>
      </c>
      <c r="G7090" s="99">
        <v>32874</v>
      </c>
      <c r="H7090" s="98">
        <v>1</v>
      </c>
      <c r="I7090" s="98">
        <v>1</v>
      </c>
      <c r="J7090" s="98">
        <v>1990</v>
      </c>
      <c r="K7090" t="s">
        <v>332</v>
      </c>
      <c r="L7090">
        <v>0</v>
      </c>
      <c r="M7090" s="98" t="s">
        <v>106</v>
      </c>
      <c r="N7090" t="s">
        <v>6417</v>
      </c>
      <c r="O7090" t="s">
        <v>6327</v>
      </c>
      <c r="P7090" t="s">
        <v>6327</v>
      </c>
      <c r="Q7090" t="s">
        <v>6327</v>
      </c>
      <c r="R7090" t="s">
        <v>6327</v>
      </c>
      <c r="S7090" s="100">
        <v>36526</v>
      </c>
      <c r="T7090" s="100">
        <v>36526</v>
      </c>
    </row>
    <row r="7091" spans="1:20" x14ac:dyDescent="0.2">
      <c r="A7091">
        <v>1874</v>
      </c>
      <c r="B7091" s="98" t="s">
        <v>5980</v>
      </c>
      <c r="C7091" s="98">
        <v>1</v>
      </c>
      <c r="D7091" s="98">
        <v>1</v>
      </c>
      <c r="E7091" s="98">
        <v>1900</v>
      </c>
      <c r="F7091" t="s">
        <v>8973</v>
      </c>
      <c r="G7091" s="99">
        <v>33262</v>
      </c>
      <c r="H7091" s="98">
        <v>24</v>
      </c>
      <c r="I7091" s="98">
        <v>1</v>
      </c>
      <c r="J7091" s="98">
        <v>1991</v>
      </c>
      <c r="K7091" t="s">
        <v>892</v>
      </c>
      <c r="L7091">
        <v>0</v>
      </c>
      <c r="M7091" s="98" t="s">
        <v>106</v>
      </c>
      <c r="N7091" t="s">
        <v>6417</v>
      </c>
      <c r="O7091" t="s">
        <v>6327</v>
      </c>
      <c r="P7091" t="s">
        <v>6327</v>
      </c>
      <c r="Q7091" t="s">
        <v>6327</v>
      </c>
      <c r="R7091" t="s">
        <v>6327</v>
      </c>
      <c r="S7091" s="100">
        <v>36526</v>
      </c>
      <c r="T7091" s="100">
        <v>36526</v>
      </c>
    </row>
    <row r="7092" spans="1:20" x14ac:dyDescent="0.2">
      <c r="A7092">
        <v>1873</v>
      </c>
      <c r="B7092" s="98" t="s">
        <v>3826</v>
      </c>
      <c r="C7092" s="98">
        <v>12</v>
      </c>
      <c r="D7092" s="98">
        <v>3</v>
      </c>
      <c r="E7092" s="98">
        <v>1933</v>
      </c>
      <c r="F7092" t="s">
        <v>7667</v>
      </c>
      <c r="G7092" s="99">
        <v>32874</v>
      </c>
      <c r="H7092" s="98">
        <v>1</v>
      </c>
      <c r="I7092" s="98">
        <v>1</v>
      </c>
      <c r="J7092" s="98">
        <v>1990</v>
      </c>
      <c r="K7092" t="s">
        <v>892</v>
      </c>
      <c r="L7092">
        <v>0</v>
      </c>
      <c r="M7092" s="98" t="s">
        <v>106</v>
      </c>
      <c r="N7092" t="s">
        <v>6417</v>
      </c>
      <c r="O7092" t="s">
        <v>6327</v>
      </c>
      <c r="P7092" t="s">
        <v>6327</v>
      </c>
      <c r="Q7092" t="s">
        <v>6327</v>
      </c>
      <c r="R7092" t="s">
        <v>6327</v>
      </c>
      <c r="S7092" s="100">
        <v>36526</v>
      </c>
      <c r="T7092" s="100">
        <v>36526</v>
      </c>
    </row>
    <row r="7093" spans="1:20" x14ac:dyDescent="0.2">
      <c r="A7093">
        <v>1872</v>
      </c>
      <c r="B7093" s="98" t="s">
        <v>4518</v>
      </c>
      <c r="C7093" s="98">
        <v>24</v>
      </c>
      <c r="D7093" s="98">
        <v>7</v>
      </c>
      <c r="E7093" s="98">
        <v>2004</v>
      </c>
      <c r="F7093" t="s">
        <v>349</v>
      </c>
      <c r="G7093" s="99">
        <v>34485</v>
      </c>
      <c r="H7093" s="98">
        <v>31</v>
      </c>
      <c r="I7093" s="98">
        <v>5</v>
      </c>
      <c r="J7093" s="98">
        <v>1994</v>
      </c>
      <c r="K7093" t="s">
        <v>332</v>
      </c>
      <c r="L7093">
        <v>0</v>
      </c>
      <c r="M7093" s="98" t="s">
        <v>106</v>
      </c>
      <c r="N7093" t="s">
        <v>6436</v>
      </c>
      <c r="O7093" t="s">
        <v>6327</v>
      </c>
      <c r="P7093" t="s">
        <v>6360</v>
      </c>
      <c r="Q7093" t="s">
        <v>6343</v>
      </c>
      <c r="R7093" t="s">
        <v>6327</v>
      </c>
      <c r="S7093" s="100">
        <v>36526</v>
      </c>
      <c r="T7093" s="100">
        <v>36526</v>
      </c>
    </row>
    <row r="7094" spans="1:20" x14ac:dyDescent="0.2">
      <c r="A7094">
        <v>1871</v>
      </c>
      <c r="B7094" s="98" t="s">
        <v>90</v>
      </c>
      <c r="C7094" s="98">
        <v>15</v>
      </c>
      <c r="D7094" s="98">
        <v>5</v>
      </c>
      <c r="E7094" s="98">
        <v>1988</v>
      </c>
      <c r="F7094" t="s">
        <v>334</v>
      </c>
      <c r="G7094" s="99">
        <v>34436</v>
      </c>
      <c r="H7094" s="98">
        <v>12</v>
      </c>
      <c r="I7094" s="98">
        <v>4</v>
      </c>
      <c r="J7094" s="98">
        <v>1994</v>
      </c>
      <c r="K7094" t="s">
        <v>332</v>
      </c>
      <c r="L7094">
        <v>0</v>
      </c>
      <c r="M7094" s="98" t="s">
        <v>86</v>
      </c>
      <c r="N7094" t="s">
        <v>6331</v>
      </c>
      <c r="O7094" t="s">
        <v>6398</v>
      </c>
      <c r="P7094" t="s">
        <v>6719</v>
      </c>
      <c r="Q7094" t="s">
        <v>7092</v>
      </c>
      <c r="R7094" t="s">
        <v>6329</v>
      </c>
      <c r="S7094" s="100">
        <v>44824.636631944442</v>
      </c>
      <c r="T7094" s="100">
        <v>36526</v>
      </c>
    </row>
    <row r="7095" spans="1:20" x14ac:dyDescent="0.2">
      <c r="A7095">
        <v>1870</v>
      </c>
      <c r="B7095" s="98" t="s">
        <v>617</v>
      </c>
      <c r="C7095" s="98">
        <v>15</v>
      </c>
      <c r="D7095" s="98">
        <v>7</v>
      </c>
      <c r="E7095" s="98">
        <v>1991</v>
      </c>
      <c r="F7095" t="s">
        <v>426</v>
      </c>
      <c r="G7095" s="99">
        <v>33604</v>
      </c>
      <c r="H7095" s="98">
        <v>1</v>
      </c>
      <c r="I7095" s="98">
        <v>1</v>
      </c>
      <c r="J7095" s="98">
        <v>1992</v>
      </c>
      <c r="K7095" t="s">
        <v>332</v>
      </c>
      <c r="L7095">
        <v>0</v>
      </c>
      <c r="M7095" s="98" t="s">
        <v>106</v>
      </c>
      <c r="N7095" t="s">
        <v>6417</v>
      </c>
      <c r="O7095" t="s">
        <v>6327</v>
      </c>
      <c r="P7095" t="s">
        <v>6327</v>
      </c>
      <c r="Q7095" t="s">
        <v>6327</v>
      </c>
      <c r="R7095" t="s">
        <v>6327</v>
      </c>
      <c r="S7095" s="100">
        <v>36526</v>
      </c>
      <c r="T7095" s="100">
        <v>36526</v>
      </c>
    </row>
    <row r="7096" spans="1:20" x14ac:dyDescent="0.2">
      <c r="A7096">
        <v>1869</v>
      </c>
      <c r="B7096" s="98" t="s">
        <v>4579</v>
      </c>
      <c r="C7096" s="98">
        <v>14</v>
      </c>
      <c r="D7096" s="98">
        <v>12</v>
      </c>
      <c r="E7096" s="98">
        <v>2002</v>
      </c>
      <c r="F7096" t="s">
        <v>8451</v>
      </c>
      <c r="G7096" s="99">
        <v>33706</v>
      </c>
      <c r="H7096" s="98">
        <v>12</v>
      </c>
      <c r="I7096" s="98">
        <v>4</v>
      </c>
      <c r="J7096" s="98">
        <v>1992</v>
      </c>
      <c r="K7096" t="s">
        <v>332</v>
      </c>
      <c r="L7096">
        <v>0</v>
      </c>
      <c r="M7096" s="98" t="s">
        <v>106</v>
      </c>
      <c r="N7096" t="s">
        <v>6417</v>
      </c>
      <c r="O7096" t="s">
        <v>6327</v>
      </c>
      <c r="P7096" t="s">
        <v>6327</v>
      </c>
      <c r="Q7096" t="s">
        <v>6327</v>
      </c>
      <c r="R7096" t="s">
        <v>6327</v>
      </c>
      <c r="S7096" s="100">
        <v>36526</v>
      </c>
      <c r="T7096" s="100">
        <v>36526</v>
      </c>
    </row>
    <row r="7097" spans="1:20" x14ac:dyDescent="0.2">
      <c r="A7097">
        <v>1868</v>
      </c>
      <c r="B7097" s="98" t="s">
        <v>4827</v>
      </c>
      <c r="C7097" s="98">
        <v>26</v>
      </c>
      <c r="D7097" s="98">
        <v>6</v>
      </c>
      <c r="E7097" s="98">
        <v>2006</v>
      </c>
      <c r="F7097" t="s">
        <v>444</v>
      </c>
      <c r="G7097" s="99">
        <v>29221</v>
      </c>
      <c r="H7097" s="98">
        <v>1</v>
      </c>
      <c r="I7097" s="98">
        <v>1</v>
      </c>
      <c r="J7097" s="98">
        <v>1980</v>
      </c>
      <c r="K7097" t="s">
        <v>332</v>
      </c>
      <c r="L7097">
        <v>0</v>
      </c>
      <c r="M7097" s="98" t="s">
        <v>106</v>
      </c>
      <c r="N7097" t="s">
        <v>6417</v>
      </c>
      <c r="O7097" t="s">
        <v>6327</v>
      </c>
      <c r="P7097" t="s">
        <v>6327</v>
      </c>
      <c r="Q7097" t="s">
        <v>6329</v>
      </c>
      <c r="R7097" t="s">
        <v>6327</v>
      </c>
      <c r="S7097" s="100">
        <v>36526</v>
      </c>
      <c r="T7097" s="100">
        <v>36526</v>
      </c>
    </row>
    <row r="7098" spans="1:20" x14ac:dyDescent="0.2">
      <c r="A7098">
        <v>1867</v>
      </c>
      <c r="B7098" s="98" t="s">
        <v>3862</v>
      </c>
      <c r="C7098" s="98">
        <v>27</v>
      </c>
      <c r="D7098" s="98">
        <v>1</v>
      </c>
      <c r="E7098" s="98">
        <v>1990</v>
      </c>
      <c r="F7098" t="s">
        <v>816</v>
      </c>
      <c r="G7098" s="99">
        <v>27395</v>
      </c>
      <c r="H7098" s="98">
        <v>1</v>
      </c>
      <c r="I7098" s="98">
        <v>1</v>
      </c>
      <c r="J7098" s="98">
        <v>1975</v>
      </c>
      <c r="K7098" t="s">
        <v>332</v>
      </c>
      <c r="L7098">
        <v>0</v>
      </c>
      <c r="M7098" s="98" t="s">
        <v>106</v>
      </c>
      <c r="N7098" t="s">
        <v>6417</v>
      </c>
      <c r="O7098" t="s">
        <v>6327</v>
      </c>
      <c r="P7098" t="s">
        <v>6327</v>
      </c>
      <c r="Q7098" t="s">
        <v>6327</v>
      </c>
      <c r="R7098" t="s">
        <v>6327</v>
      </c>
      <c r="S7098" s="100">
        <v>36526</v>
      </c>
      <c r="T7098" s="100">
        <v>36526</v>
      </c>
    </row>
    <row r="7099" spans="1:20" x14ac:dyDescent="0.2">
      <c r="A7099">
        <v>1866</v>
      </c>
      <c r="B7099" s="98" t="s">
        <v>3565</v>
      </c>
      <c r="C7099" s="98">
        <v>1</v>
      </c>
      <c r="D7099" s="98">
        <v>1</v>
      </c>
      <c r="E7099" s="98">
        <v>1999</v>
      </c>
      <c r="F7099" t="s">
        <v>6318</v>
      </c>
      <c r="G7099" s="99">
        <v>34335</v>
      </c>
      <c r="H7099" s="98">
        <v>1</v>
      </c>
      <c r="I7099" s="98">
        <v>1</v>
      </c>
      <c r="J7099" s="98">
        <v>1994</v>
      </c>
      <c r="K7099" t="s">
        <v>892</v>
      </c>
      <c r="L7099">
        <v>0</v>
      </c>
      <c r="M7099" s="98" t="s">
        <v>106</v>
      </c>
      <c r="N7099" t="s">
        <v>6417</v>
      </c>
      <c r="O7099" t="s">
        <v>6327</v>
      </c>
      <c r="P7099" t="s">
        <v>6327</v>
      </c>
      <c r="Q7099" t="s">
        <v>6327</v>
      </c>
      <c r="R7099" t="s">
        <v>6327</v>
      </c>
      <c r="S7099" s="100">
        <v>36526</v>
      </c>
      <c r="T7099" s="100">
        <v>36526</v>
      </c>
    </row>
    <row r="7100" spans="1:20" x14ac:dyDescent="0.2">
      <c r="A7100">
        <v>1865</v>
      </c>
      <c r="B7100" s="98" t="s">
        <v>6078</v>
      </c>
      <c r="C7100" s="98">
        <v>1</v>
      </c>
      <c r="D7100" s="98">
        <v>1</v>
      </c>
      <c r="E7100" s="98">
        <v>2013</v>
      </c>
      <c r="F7100" t="s">
        <v>9018</v>
      </c>
      <c r="G7100" s="99">
        <v>28204</v>
      </c>
      <c r="H7100" s="98">
        <v>20</v>
      </c>
      <c r="I7100" s="98">
        <v>3</v>
      </c>
      <c r="J7100" s="98">
        <v>1977</v>
      </c>
      <c r="K7100" t="s">
        <v>332</v>
      </c>
      <c r="L7100">
        <v>0</v>
      </c>
      <c r="M7100" s="98" t="s">
        <v>106</v>
      </c>
      <c r="N7100" t="s">
        <v>6417</v>
      </c>
      <c r="O7100" t="s">
        <v>6327</v>
      </c>
      <c r="P7100" t="s">
        <v>6327</v>
      </c>
      <c r="Q7100" t="s">
        <v>6329</v>
      </c>
      <c r="R7100" t="s">
        <v>6327</v>
      </c>
      <c r="S7100" s="100">
        <v>36526</v>
      </c>
      <c r="T7100" s="100">
        <v>36526</v>
      </c>
    </row>
    <row r="7101" spans="1:20" x14ac:dyDescent="0.2">
      <c r="A7101">
        <v>1864</v>
      </c>
      <c r="B7101" s="98" t="s">
        <v>1581</v>
      </c>
      <c r="C7101" s="98">
        <v>13</v>
      </c>
      <c r="D7101" s="98">
        <v>3</v>
      </c>
      <c r="E7101" s="98">
        <v>2005</v>
      </c>
      <c r="F7101" t="s">
        <v>6905</v>
      </c>
      <c r="G7101" s="99">
        <v>31048</v>
      </c>
      <c r="H7101" s="98">
        <v>1</v>
      </c>
      <c r="I7101" s="98">
        <v>1</v>
      </c>
      <c r="J7101" s="98">
        <v>1985</v>
      </c>
      <c r="K7101" t="s">
        <v>332</v>
      </c>
      <c r="L7101">
        <v>0</v>
      </c>
      <c r="M7101" s="98" t="s">
        <v>106</v>
      </c>
      <c r="N7101" t="s">
        <v>6417</v>
      </c>
      <c r="O7101" t="s">
        <v>6327</v>
      </c>
      <c r="P7101" t="s">
        <v>6327</v>
      </c>
      <c r="Q7101" t="s">
        <v>6327</v>
      </c>
      <c r="R7101" t="s">
        <v>6327</v>
      </c>
      <c r="S7101" s="100">
        <v>36526</v>
      </c>
      <c r="T7101" s="100">
        <v>36526</v>
      </c>
    </row>
    <row r="7102" spans="1:20" x14ac:dyDescent="0.2">
      <c r="A7102">
        <v>1863</v>
      </c>
      <c r="B7102" s="98" t="s">
        <v>2777</v>
      </c>
      <c r="C7102" s="98">
        <v>1</v>
      </c>
      <c r="D7102" s="98">
        <v>1</v>
      </c>
      <c r="E7102" s="98">
        <v>1989</v>
      </c>
      <c r="F7102" t="s">
        <v>7605</v>
      </c>
      <c r="G7102" s="99">
        <v>22072</v>
      </c>
      <c r="H7102" s="98">
        <v>5</v>
      </c>
      <c r="I7102" s="98">
        <v>6</v>
      </c>
      <c r="J7102" s="98">
        <v>1960</v>
      </c>
      <c r="K7102" t="s">
        <v>332</v>
      </c>
      <c r="L7102">
        <v>0</v>
      </c>
      <c r="M7102" s="98" t="s">
        <v>106</v>
      </c>
      <c r="N7102" t="s">
        <v>6436</v>
      </c>
      <c r="O7102" t="s">
        <v>6327</v>
      </c>
      <c r="P7102" t="s">
        <v>6375</v>
      </c>
      <c r="Q7102" t="s">
        <v>6650</v>
      </c>
      <c r="R7102" t="s">
        <v>6327</v>
      </c>
      <c r="S7102" s="100">
        <v>36526</v>
      </c>
      <c r="T7102" s="100">
        <v>36526</v>
      </c>
    </row>
    <row r="7103" spans="1:20" x14ac:dyDescent="0.2">
      <c r="A7103">
        <v>1862</v>
      </c>
      <c r="B7103" s="98" t="s">
        <v>420</v>
      </c>
      <c r="C7103" s="98">
        <v>2</v>
      </c>
      <c r="D7103" s="98">
        <v>4</v>
      </c>
      <c r="E7103" s="98">
        <v>2007</v>
      </c>
      <c r="F7103" t="s">
        <v>888</v>
      </c>
      <c r="G7103" s="99">
        <v>17481</v>
      </c>
      <c r="H7103" s="98">
        <v>10</v>
      </c>
      <c r="I7103" s="98">
        <v>11</v>
      </c>
      <c r="J7103" s="98">
        <v>1947</v>
      </c>
      <c r="K7103" t="s">
        <v>332</v>
      </c>
      <c r="L7103">
        <v>0</v>
      </c>
      <c r="M7103" s="98" t="s">
        <v>106</v>
      </c>
      <c r="N7103" t="s">
        <v>6417</v>
      </c>
      <c r="O7103" t="s">
        <v>6327</v>
      </c>
      <c r="P7103" t="s">
        <v>6327</v>
      </c>
      <c r="Q7103" t="s">
        <v>6440</v>
      </c>
      <c r="R7103" t="s">
        <v>6327</v>
      </c>
      <c r="S7103" s="100">
        <v>36526</v>
      </c>
      <c r="T7103" s="100">
        <v>36526</v>
      </c>
    </row>
    <row r="7104" spans="1:20" x14ac:dyDescent="0.2">
      <c r="A7104">
        <v>1861</v>
      </c>
      <c r="B7104" s="98" t="s">
        <v>4057</v>
      </c>
      <c r="C7104" s="98">
        <v>8</v>
      </c>
      <c r="D7104" s="98">
        <v>2</v>
      </c>
      <c r="E7104" s="98">
        <v>1945</v>
      </c>
      <c r="F7104" t="s">
        <v>554</v>
      </c>
      <c r="G7104" s="99">
        <v>24970</v>
      </c>
      <c r="H7104" s="98">
        <v>12</v>
      </c>
      <c r="I7104" s="98">
        <v>5</v>
      </c>
      <c r="J7104" s="98">
        <v>1968</v>
      </c>
      <c r="K7104" t="s">
        <v>332</v>
      </c>
      <c r="L7104">
        <v>0</v>
      </c>
      <c r="M7104" s="98" t="s">
        <v>106</v>
      </c>
      <c r="N7104" t="s">
        <v>6494</v>
      </c>
      <c r="O7104" t="s">
        <v>6327</v>
      </c>
      <c r="P7104" t="s">
        <v>6327</v>
      </c>
      <c r="Q7104" t="s">
        <v>6393</v>
      </c>
      <c r="R7104" t="s">
        <v>6327</v>
      </c>
      <c r="S7104" s="100">
        <v>43878.056203703702</v>
      </c>
      <c r="T7104" s="100">
        <v>36526</v>
      </c>
    </row>
    <row r="7105" spans="1:20" x14ac:dyDescent="0.2">
      <c r="A7105">
        <v>1860</v>
      </c>
      <c r="B7105" s="98" t="s">
        <v>2607</v>
      </c>
      <c r="C7105" s="98">
        <v>31</v>
      </c>
      <c r="D7105" s="98">
        <v>3</v>
      </c>
      <c r="E7105" s="98">
        <v>1978</v>
      </c>
      <c r="F7105" t="s">
        <v>378</v>
      </c>
      <c r="G7105" s="99">
        <v>25766</v>
      </c>
      <c r="H7105" s="98">
        <v>17</v>
      </c>
      <c r="I7105" s="98">
        <v>7</v>
      </c>
      <c r="J7105" s="98">
        <v>1970</v>
      </c>
      <c r="K7105" t="s">
        <v>332</v>
      </c>
      <c r="L7105">
        <v>0</v>
      </c>
      <c r="M7105" s="98" t="s">
        <v>106</v>
      </c>
      <c r="N7105" t="s">
        <v>6417</v>
      </c>
      <c r="O7105" t="s">
        <v>6327</v>
      </c>
      <c r="P7105" t="s">
        <v>6327</v>
      </c>
      <c r="Q7105" t="s">
        <v>6374</v>
      </c>
      <c r="R7105" t="s">
        <v>6327</v>
      </c>
      <c r="S7105" s="100">
        <v>36526</v>
      </c>
      <c r="T7105" s="100">
        <v>36526</v>
      </c>
    </row>
    <row r="7106" spans="1:20" x14ac:dyDescent="0.2">
      <c r="A7106">
        <v>1859</v>
      </c>
      <c r="B7106" s="98" t="s">
        <v>1146</v>
      </c>
      <c r="C7106" s="98">
        <v>21</v>
      </c>
      <c r="D7106" s="98">
        <v>11</v>
      </c>
      <c r="E7106" s="98">
        <v>1981</v>
      </c>
      <c r="F7106" t="s">
        <v>6501</v>
      </c>
      <c r="G7106" s="99">
        <v>17568</v>
      </c>
      <c r="H7106" s="98">
        <v>5</v>
      </c>
      <c r="I7106" s="98">
        <v>2</v>
      </c>
      <c r="J7106" s="98">
        <v>1948</v>
      </c>
      <c r="K7106" t="s">
        <v>332</v>
      </c>
      <c r="L7106">
        <v>0</v>
      </c>
      <c r="M7106" s="98" t="s">
        <v>106</v>
      </c>
      <c r="N7106" t="s">
        <v>6436</v>
      </c>
      <c r="O7106" t="s">
        <v>6327</v>
      </c>
      <c r="P7106" t="s">
        <v>6329</v>
      </c>
      <c r="Q7106" t="s">
        <v>6334</v>
      </c>
      <c r="R7106" t="s">
        <v>6327</v>
      </c>
      <c r="S7106" s="100">
        <v>36526</v>
      </c>
      <c r="T7106" s="100">
        <v>36526</v>
      </c>
    </row>
    <row r="7107" spans="1:20" x14ac:dyDescent="0.2">
      <c r="A7107">
        <v>1858</v>
      </c>
      <c r="B7107" s="98" t="s">
        <v>4203</v>
      </c>
      <c r="C7107" s="98">
        <v>27</v>
      </c>
      <c r="D7107" s="98">
        <v>9</v>
      </c>
      <c r="E7107" s="98">
        <v>1990</v>
      </c>
      <c r="F7107" t="s">
        <v>745</v>
      </c>
      <c r="G7107" s="99">
        <v>16944</v>
      </c>
      <c r="H7107" s="98">
        <v>22</v>
      </c>
      <c r="I7107" s="98">
        <v>5</v>
      </c>
      <c r="J7107" s="98">
        <v>1946</v>
      </c>
      <c r="K7107" t="s">
        <v>332</v>
      </c>
      <c r="L7107">
        <v>0</v>
      </c>
      <c r="M7107" s="98" t="s">
        <v>30</v>
      </c>
      <c r="N7107" t="s">
        <v>6637</v>
      </c>
      <c r="O7107" t="s">
        <v>6327</v>
      </c>
      <c r="P7107" t="s">
        <v>6327</v>
      </c>
      <c r="Q7107" t="s">
        <v>6455</v>
      </c>
      <c r="R7107" t="s">
        <v>6327</v>
      </c>
      <c r="S7107" s="100">
        <v>36526</v>
      </c>
      <c r="T7107" s="100">
        <v>36526</v>
      </c>
    </row>
    <row r="7108" spans="1:20" x14ac:dyDescent="0.2">
      <c r="A7108">
        <v>1857</v>
      </c>
      <c r="B7108" s="98" t="s">
        <v>3823</v>
      </c>
      <c r="C7108" s="98">
        <v>24</v>
      </c>
      <c r="D7108" s="98">
        <v>8</v>
      </c>
      <c r="E7108" s="98">
        <v>1978</v>
      </c>
      <c r="F7108" t="s">
        <v>8109</v>
      </c>
      <c r="G7108" s="99">
        <v>16979</v>
      </c>
      <c r="H7108" s="98">
        <v>26</v>
      </c>
      <c r="I7108" s="98">
        <v>6</v>
      </c>
      <c r="J7108" s="98">
        <v>1946</v>
      </c>
      <c r="K7108" t="s">
        <v>332</v>
      </c>
      <c r="L7108">
        <v>0</v>
      </c>
      <c r="M7108" s="98" t="s">
        <v>106</v>
      </c>
      <c r="N7108" t="s">
        <v>6551</v>
      </c>
      <c r="O7108" t="s">
        <v>8110</v>
      </c>
      <c r="P7108" t="s">
        <v>6380</v>
      </c>
      <c r="Q7108" t="s">
        <v>6421</v>
      </c>
      <c r="R7108" t="s">
        <v>6327</v>
      </c>
      <c r="S7108" s="100">
        <v>43657</v>
      </c>
      <c r="T7108" s="100">
        <v>36526</v>
      </c>
    </row>
    <row r="7109" spans="1:20" x14ac:dyDescent="0.2">
      <c r="A7109">
        <v>1856</v>
      </c>
      <c r="B7109" s="98" t="s">
        <v>1801</v>
      </c>
      <c r="C7109" s="98">
        <v>1</v>
      </c>
      <c r="D7109" s="98">
        <v>1</v>
      </c>
      <c r="E7109" s="98">
        <v>2008</v>
      </c>
      <c r="F7109" t="s">
        <v>7037</v>
      </c>
      <c r="G7109" s="99">
        <v>32874</v>
      </c>
      <c r="H7109" s="98">
        <v>1</v>
      </c>
      <c r="I7109" s="98">
        <v>1</v>
      </c>
      <c r="J7109" s="98">
        <v>1990</v>
      </c>
      <c r="K7109" t="s">
        <v>892</v>
      </c>
      <c r="L7109">
        <v>0</v>
      </c>
      <c r="M7109" s="98" t="s">
        <v>106</v>
      </c>
      <c r="N7109" t="s">
        <v>6417</v>
      </c>
      <c r="O7109" t="s">
        <v>6327</v>
      </c>
      <c r="P7109" t="s">
        <v>6327</v>
      </c>
      <c r="Q7109" t="s">
        <v>6327</v>
      </c>
      <c r="R7109" t="s">
        <v>6327</v>
      </c>
      <c r="S7109" s="100">
        <v>36526</v>
      </c>
      <c r="T7109" s="100">
        <v>36526</v>
      </c>
    </row>
    <row r="7110" spans="1:20" x14ac:dyDescent="0.2">
      <c r="A7110">
        <v>1855</v>
      </c>
      <c r="B7110" s="98" t="s">
        <v>6028</v>
      </c>
      <c r="C7110" s="98">
        <v>10</v>
      </c>
      <c r="D7110" s="98">
        <v>5</v>
      </c>
      <c r="E7110" s="98">
        <v>2001</v>
      </c>
      <c r="F7110" t="s">
        <v>6762</v>
      </c>
      <c r="G7110" s="99">
        <v>33931</v>
      </c>
      <c r="H7110" s="98">
        <v>23</v>
      </c>
      <c r="I7110" s="98">
        <v>11</v>
      </c>
      <c r="J7110" s="98">
        <v>1992</v>
      </c>
      <c r="K7110" t="s">
        <v>892</v>
      </c>
      <c r="L7110">
        <v>0</v>
      </c>
      <c r="M7110" s="98" t="s">
        <v>106</v>
      </c>
      <c r="N7110" t="s">
        <v>6417</v>
      </c>
      <c r="O7110" t="s">
        <v>6327</v>
      </c>
      <c r="P7110" t="s">
        <v>6327</v>
      </c>
      <c r="Q7110" t="s">
        <v>6327</v>
      </c>
      <c r="R7110" t="s">
        <v>6327</v>
      </c>
      <c r="S7110" s="100">
        <v>36526</v>
      </c>
      <c r="T7110" s="100">
        <v>36526</v>
      </c>
    </row>
    <row r="7111" spans="1:20" x14ac:dyDescent="0.2">
      <c r="A7111">
        <v>1854</v>
      </c>
      <c r="B7111" s="98" t="s">
        <v>617</v>
      </c>
      <c r="C7111" s="98">
        <v>30</v>
      </c>
      <c r="D7111" s="98">
        <v>5</v>
      </c>
      <c r="E7111" s="98">
        <v>1973</v>
      </c>
      <c r="F7111" t="s">
        <v>654</v>
      </c>
      <c r="G7111" s="99">
        <v>32874</v>
      </c>
      <c r="H7111" s="98">
        <v>1</v>
      </c>
      <c r="I7111" s="98">
        <v>1</v>
      </c>
      <c r="J7111" s="98">
        <v>1990</v>
      </c>
      <c r="K7111" t="s">
        <v>332</v>
      </c>
      <c r="L7111">
        <v>0</v>
      </c>
      <c r="M7111" s="98" t="s">
        <v>106</v>
      </c>
      <c r="N7111" t="s">
        <v>6417</v>
      </c>
      <c r="O7111" t="s">
        <v>6327</v>
      </c>
      <c r="P7111" t="s">
        <v>6327</v>
      </c>
      <c r="Q7111" t="s">
        <v>6327</v>
      </c>
      <c r="R7111" t="s">
        <v>6327</v>
      </c>
      <c r="S7111" s="100">
        <v>36526</v>
      </c>
      <c r="T7111" s="100">
        <v>36526</v>
      </c>
    </row>
    <row r="7112" spans="1:20" x14ac:dyDescent="0.2">
      <c r="A7112">
        <v>1853</v>
      </c>
      <c r="B7112" s="98" t="s">
        <v>685</v>
      </c>
      <c r="C7112" s="98">
        <v>1</v>
      </c>
      <c r="D7112" s="98">
        <v>1</v>
      </c>
      <c r="E7112" s="98">
        <v>2007</v>
      </c>
      <c r="F7112" t="s">
        <v>444</v>
      </c>
      <c r="G7112" s="99">
        <v>31778</v>
      </c>
      <c r="H7112" s="98">
        <v>1</v>
      </c>
      <c r="I7112" s="98">
        <v>1</v>
      </c>
      <c r="J7112" s="98">
        <v>1987</v>
      </c>
      <c r="K7112" t="s">
        <v>332</v>
      </c>
      <c r="L7112">
        <v>0</v>
      </c>
      <c r="M7112" s="98" t="s">
        <v>106</v>
      </c>
      <c r="N7112" t="s">
        <v>6436</v>
      </c>
      <c r="O7112" t="s">
        <v>6327</v>
      </c>
      <c r="P7112" t="s">
        <v>6380</v>
      </c>
      <c r="Q7112" t="s">
        <v>6388</v>
      </c>
      <c r="R7112" t="s">
        <v>6327</v>
      </c>
      <c r="S7112" s="100">
        <v>36526</v>
      </c>
      <c r="T7112" s="100">
        <v>36526</v>
      </c>
    </row>
    <row r="7113" spans="1:20" x14ac:dyDescent="0.2">
      <c r="A7113">
        <v>1852</v>
      </c>
      <c r="B7113" s="98" t="s">
        <v>510</v>
      </c>
      <c r="C7113" s="98">
        <v>17</v>
      </c>
      <c r="D7113" s="98">
        <v>11</v>
      </c>
      <c r="E7113" s="98">
        <v>1953</v>
      </c>
      <c r="F7113" t="s">
        <v>580</v>
      </c>
      <c r="G7113" s="99">
        <v>18629</v>
      </c>
      <c r="H7113" s="98">
        <v>1</v>
      </c>
      <c r="I7113" s="98">
        <v>1</v>
      </c>
      <c r="J7113" s="98">
        <v>1951</v>
      </c>
      <c r="K7113" t="s">
        <v>332</v>
      </c>
      <c r="L7113">
        <v>0</v>
      </c>
      <c r="M7113" s="98" t="s">
        <v>106</v>
      </c>
      <c r="N7113" t="s">
        <v>6436</v>
      </c>
      <c r="O7113" t="s">
        <v>6327</v>
      </c>
      <c r="P7113" t="s">
        <v>6334</v>
      </c>
      <c r="Q7113" t="s">
        <v>6395</v>
      </c>
      <c r="R7113" t="s">
        <v>6327</v>
      </c>
      <c r="S7113" s="100">
        <v>36526</v>
      </c>
      <c r="T7113" s="100">
        <v>36526</v>
      </c>
    </row>
    <row r="7114" spans="1:20" x14ac:dyDescent="0.2">
      <c r="A7114">
        <v>1851</v>
      </c>
      <c r="B7114" s="98" t="s">
        <v>2674</v>
      </c>
      <c r="C7114" s="98">
        <v>14</v>
      </c>
      <c r="D7114" s="98">
        <v>1</v>
      </c>
      <c r="E7114" s="98">
        <v>1982</v>
      </c>
      <c r="F7114" t="s">
        <v>792</v>
      </c>
      <c r="G7114" s="99">
        <v>27760</v>
      </c>
      <c r="H7114" s="98">
        <v>1</v>
      </c>
      <c r="I7114" s="98">
        <v>1</v>
      </c>
      <c r="J7114" s="98">
        <v>1976</v>
      </c>
      <c r="K7114" t="s">
        <v>332</v>
      </c>
      <c r="L7114">
        <v>0</v>
      </c>
      <c r="M7114" s="98" t="s">
        <v>106</v>
      </c>
      <c r="N7114" t="s">
        <v>6417</v>
      </c>
      <c r="O7114" t="s">
        <v>6327</v>
      </c>
      <c r="P7114" t="s">
        <v>6327</v>
      </c>
      <c r="Q7114" t="s">
        <v>6327</v>
      </c>
      <c r="R7114" t="s">
        <v>6327</v>
      </c>
      <c r="S7114" s="100">
        <v>36526</v>
      </c>
      <c r="T7114" s="100">
        <v>36526</v>
      </c>
    </row>
    <row r="7115" spans="1:20" x14ac:dyDescent="0.2">
      <c r="A7115">
        <v>1850</v>
      </c>
      <c r="B7115" s="98" t="s">
        <v>6270</v>
      </c>
      <c r="C7115" s="98">
        <v>12</v>
      </c>
      <c r="D7115" s="98">
        <v>3</v>
      </c>
      <c r="E7115" s="98">
        <v>2000</v>
      </c>
      <c r="F7115" t="s">
        <v>9084</v>
      </c>
      <c r="G7115" s="99">
        <v>32874</v>
      </c>
      <c r="H7115" s="98">
        <v>1</v>
      </c>
      <c r="I7115" s="98">
        <v>1</v>
      </c>
      <c r="J7115" s="98">
        <v>1990</v>
      </c>
      <c r="K7115" t="s">
        <v>332</v>
      </c>
      <c r="L7115">
        <v>0</v>
      </c>
      <c r="M7115" s="98" t="s">
        <v>106</v>
      </c>
      <c r="N7115" t="s">
        <v>6417</v>
      </c>
      <c r="O7115" t="s">
        <v>6327</v>
      </c>
      <c r="P7115" t="s">
        <v>6327</v>
      </c>
      <c r="Q7115" t="s">
        <v>6333</v>
      </c>
      <c r="R7115" t="s">
        <v>6327</v>
      </c>
      <c r="S7115" s="100">
        <v>36526</v>
      </c>
      <c r="T7115" s="100">
        <v>36526</v>
      </c>
    </row>
    <row r="7116" spans="1:20" x14ac:dyDescent="0.2">
      <c r="A7116">
        <v>1849</v>
      </c>
      <c r="B7116" s="98" t="s">
        <v>5237</v>
      </c>
      <c r="C7116" s="98">
        <v>16</v>
      </c>
      <c r="D7116" s="98">
        <v>8</v>
      </c>
      <c r="E7116" s="98">
        <v>2006</v>
      </c>
      <c r="F7116" t="s">
        <v>6756</v>
      </c>
      <c r="G7116" s="99">
        <v>33203</v>
      </c>
      <c r="H7116" s="98">
        <v>26</v>
      </c>
      <c r="I7116" s="98">
        <v>11</v>
      </c>
      <c r="J7116" s="98">
        <v>1990</v>
      </c>
      <c r="K7116" t="s">
        <v>332</v>
      </c>
      <c r="L7116">
        <v>0</v>
      </c>
      <c r="M7116" s="98" t="s">
        <v>106</v>
      </c>
      <c r="N7116" t="s">
        <v>6417</v>
      </c>
      <c r="O7116" t="s">
        <v>6327</v>
      </c>
      <c r="P7116" t="s">
        <v>6327</v>
      </c>
      <c r="Q7116" t="s">
        <v>6327</v>
      </c>
      <c r="R7116" t="s">
        <v>6327</v>
      </c>
      <c r="S7116" s="100">
        <v>36526</v>
      </c>
      <c r="T7116" s="100">
        <v>36526</v>
      </c>
    </row>
    <row r="7117" spans="1:20" x14ac:dyDescent="0.2">
      <c r="A7117">
        <v>1848</v>
      </c>
      <c r="B7117" s="98" t="s">
        <v>4581</v>
      </c>
      <c r="C7117" s="98">
        <v>28</v>
      </c>
      <c r="D7117" s="98">
        <v>8</v>
      </c>
      <c r="E7117" s="98">
        <v>2003</v>
      </c>
      <c r="F7117" t="s">
        <v>266</v>
      </c>
      <c r="G7117" s="99">
        <v>33567</v>
      </c>
      <c r="H7117" s="98">
        <v>25</v>
      </c>
      <c r="I7117" s="98">
        <v>11</v>
      </c>
      <c r="J7117" s="98">
        <v>1991</v>
      </c>
      <c r="K7117" t="s">
        <v>332</v>
      </c>
      <c r="L7117">
        <v>0</v>
      </c>
      <c r="M7117" s="98" t="s">
        <v>106</v>
      </c>
      <c r="N7117" t="s">
        <v>6436</v>
      </c>
      <c r="O7117" t="s">
        <v>6327</v>
      </c>
      <c r="P7117" t="s">
        <v>6346</v>
      </c>
      <c r="Q7117" t="s">
        <v>6440</v>
      </c>
      <c r="R7117" t="s">
        <v>6327</v>
      </c>
      <c r="S7117" s="100">
        <v>42198</v>
      </c>
      <c r="T7117" s="100">
        <v>36526</v>
      </c>
    </row>
    <row r="7118" spans="1:20" x14ac:dyDescent="0.2">
      <c r="A7118">
        <v>1847</v>
      </c>
      <c r="B7118" s="98" t="s">
        <v>5521</v>
      </c>
      <c r="C7118" s="98">
        <v>1</v>
      </c>
      <c r="D7118" s="98">
        <v>1</v>
      </c>
      <c r="E7118" s="98">
        <v>1900</v>
      </c>
      <c r="F7118" t="s">
        <v>470</v>
      </c>
      <c r="G7118" s="99">
        <v>32467</v>
      </c>
      <c r="H7118" s="98">
        <v>20</v>
      </c>
      <c r="I7118" s="98">
        <v>11</v>
      </c>
      <c r="J7118" s="98">
        <v>1988</v>
      </c>
      <c r="K7118" t="s">
        <v>332</v>
      </c>
      <c r="L7118">
        <v>0</v>
      </c>
      <c r="M7118" s="98" t="s">
        <v>106</v>
      </c>
      <c r="N7118" t="s">
        <v>6417</v>
      </c>
      <c r="O7118" t="s">
        <v>6327</v>
      </c>
      <c r="P7118" t="s">
        <v>6327</v>
      </c>
      <c r="Q7118" t="s">
        <v>6327</v>
      </c>
      <c r="R7118" t="s">
        <v>6327</v>
      </c>
      <c r="S7118" s="100">
        <v>36526</v>
      </c>
      <c r="T7118" s="100">
        <v>36526</v>
      </c>
    </row>
    <row r="7119" spans="1:20" x14ac:dyDescent="0.2">
      <c r="A7119">
        <v>1846</v>
      </c>
      <c r="B7119" s="98" t="s">
        <v>3593</v>
      </c>
      <c r="C7119" s="98">
        <v>27</v>
      </c>
      <c r="D7119" s="98">
        <v>8</v>
      </c>
      <c r="E7119" s="98">
        <v>1994</v>
      </c>
      <c r="F7119" t="s">
        <v>810</v>
      </c>
      <c r="G7119" s="99">
        <v>32509</v>
      </c>
      <c r="H7119" s="98">
        <v>1</v>
      </c>
      <c r="I7119" s="98">
        <v>1</v>
      </c>
      <c r="J7119" s="98">
        <v>1989</v>
      </c>
      <c r="K7119" t="s">
        <v>332</v>
      </c>
      <c r="L7119">
        <v>0</v>
      </c>
      <c r="M7119" s="98" t="s">
        <v>106</v>
      </c>
      <c r="N7119" t="s">
        <v>6417</v>
      </c>
      <c r="O7119" t="s">
        <v>6327</v>
      </c>
      <c r="P7119" t="s">
        <v>6327</v>
      </c>
      <c r="Q7119" t="s">
        <v>6327</v>
      </c>
      <c r="R7119" t="s">
        <v>6327</v>
      </c>
      <c r="S7119" s="100">
        <v>36526</v>
      </c>
      <c r="T7119" s="100">
        <v>36526</v>
      </c>
    </row>
    <row r="7120" spans="1:20" x14ac:dyDescent="0.2">
      <c r="A7120">
        <v>1845</v>
      </c>
      <c r="B7120" s="98" t="s">
        <v>6290</v>
      </c>
      <c r="C7120" s="98">
        <v>20</v>
      </c>
      <c r="D7120" s="98">
        <v>1</v>
      </c>
      <c r="E7120" s="98">
        <v>2004</v>
      </c>
      <c r="F7120" t="s">
        <v>496</v>
      </c>
      <c r="G7120" s="99">
        <v>32143</v>
      </c>
      <c r="H7120" s="98">
        <v>1</v>
      </c>
      <c r="I7120" s="98">
        <v>1</v>
      </c>
      <c r="J7120" s="98">
        <v>1988</v>
      </c>
      <c r="K7120" t="s">
        <v>332</v>
      </c>
      <c r="L7120">
        <v>0</v>
      </c>
      <c r="M7120" s="98" t="s">
        <v>106</v>
      </c>
      <c r="N7120" t="s">
        <v>6417</v>
      </c>
      <c r="O7120" t="s">
        <v>6327</v>
      </c>
      <c r="P7120" t="s">
        <v>6327</v>
      </c>
      <c r="Q7120" t="s">
        <v>6327</v>
      </c>
      <c r="R7120" t="s">
        <v>6327</v>
      </c>
      <c r="S7120" s="100">
        <v>36526</v>
      </c>
      <c r="T7120" s="100">
        <v>36526</v>
      </c>
    </row>
    <row r="7121" spans="1:20" x14ac:dyDescent="0.2">
      <c r="A7121">
        <v>1844</v>
      </c>
      <c r="B7121" s="98" t="s">
        <v>3057</v>
      </c>
      <c r="C7121" s="98">
        <v>1</v>
      </c>
      <c r="D7121" s="98">
        <v>1</v>
      </c>
      <c r="E7121" s="98">
        <v>1956</v>
      </c>
      <c r="F7121" t="s">
        <v>7453</v>
      </c>
      <c r="G7121" s="99">
        <v>32874</v>
      </c>
      <c r="H7121" s="98">
        <v>1</v>
      </c>
      <c r="I7121" s="98">
        <v>1</v>
      </c>
      <c r="J7121" s="98">
        <v>1990</v>
      </c>
      <c r="K7121" t="s">
        <v>332</v>
      </c>
      <c r="L7121">
        <v>0</v>
      </c>
      <c r="M7121" s="98" t="s">
        <v>106</v>
      </c>
      <c r="N7121" t="s">
        <v>6417</v>
      </c>
      <c r="O7121" t="s">
        <v>6327</v>
      </c>
      <c r="P7121" t="s">
        <v>6327</v>
      </c>
      <c r="Q7121" t="s">
        <v>6398</v>
      </c>
      <c r="R7121" t="s">
        <v>6327</v>
      </c>
      <c r="S7121" s="100">
        <v>36526</v>
      </c>
      <c r="T7121" s="100">
        <v>36526</v>
      </c>
    </row>
    <row r="7122" spans="1:20" x14ac:dyDescent="0.2">
      <c r="A7122">
        <v>1843</v>
      </c>
      <c r="B7122" s="98" t="s">
        <v>3057</v>
      </c>
      <c r="C7122" s="98">
        <v>1</v>
      </c>
      <c r="D7122" s="98">
        <v>1</v>
      </c>
      <c r="E7122" s="98">
        <v>1992</v>
      </c>
      <c r="F7122" t="s">
        <v>7375</v>
      </c>
      <c r="G7122" s="99">
        <v>32143</v>
      </c>
      <c r="H7122" s="98">
        <v>1</v>
      </c>
      <c r="I7122" s="98">
        <v>1</v>
      </c>
      <c r="J7122" s="98">
        <v>1988</v>
      </c>
      <c r="K7122" t="s">
        <v>332</v>
      </c>
      <c r="L7122">
        <v>0</v>
      </c>
      <c r="M7122" s="98" t="s">
        <v>106</v>
      </c>
      <c r="N7122" t="s">
        <v>6417</v>
      </c>
      <c r="O7122" t="s">
        <v>6327</v>
      </c>
      <c r="P7122" t="s">
        <v>6327</v>
      </c>
      <c r="Q7122" t="s">
        <v>6327</v>
      </c>
      <c r="R7122" t="s">
        <v>6327</v>
      </c>
      <c r="S7122" s="100">
        <v>36526</v>
      </c>
      <c r="T7122" s="100">
        <v>36526</v>
      </c>
    </row>
    <row r="7123" spans="1:20" x14ac:dyDescent="0.2">
      <c r="A7123">
        <v>1842</v>
      </c>
      <c r="B7123" s="98" t="s">
        <v>5463</v>
      </c>
      <c r="C7123" s="98">
        <v>4</v>
      </c>
      <c r="D7123" s="98">
        <v>10</v>
      </c>
      <c r="E7123" s="98">
        <v>1998</v>
      </c>
      <c r="F7123" t="s">
        <v>6340</v>
      </c>
      <c r="G7123" s="99">
        <v>33970</v>
      </c>
      <c r="H7123" s="98">
        <v>1</v>
      </c>
      <c r="I7123" s="98">
        <v>1</v>
      </c>
      <c r="J7123" s="98">
        <v>1993</v>
      </c>
      <c r="K7123" t="s">
        <v>892</v>
      </c>
      <c r="L7123">
        <v>0</v>
      </c>
      <c r="M7123" s="98" t="s">
        <v>106</v>
      </c>
      <c r="N7123" t="s">
        <v>6417</v>
      </c>
      <c r="O7123" t="s">
        <v>6327</v>
      </c>
      <c r="P7123" t="s">
        <v>6327</v>
      </c>
      <c r="Q7123" t="s">
        <v>6327</v>
      </c>
      <c r="R7123" t="s">
        <v>6327</v>
      </c>
      <c r="S7123" s="100">
        <v>36526</v>
      </c>
      <c r="T7123" s="100">
        <v>36526</v>
      </c>
    </row>
    <row r="7124" spans="1:20" x14ac:dyDescent="0.2">
      <c r="A7124">
        <v>1841</v>
      </c>
      <c r="B7124" s="98" t="s">
        <v>5752</v>
      </c>
      <c r="C7124" s="98">
        <v>1</v>
      </c>
      <c r="D7124" s="98">
        <v>1</v>
      </c>
      <c r="E7124" s="98">
        <v>2002</v>
      </c>
      <c r="F7124" t="s">
        <v>6858</v>
      </c>
      <c r="G7124" s="99">
        <v>34135</v>
      </c>
      <c r="H7124" s="98">
        <v>15</v>
      </c>
      <c r="I7124" s="98">
        <v>6</v>
      </c>
      <c r="J7124" s="98">
        <v>1993</v>
      </c>
      <c r="K7124" t="s">
        <v>892</v>
      </c>
      <c r="L7124">
        <v>0</v>
      </c>
      <c r="M7124" s="98" t="s">
        <v>106</v>
      </c>
      <c r="N7124" t="s">
        <v>6417</v>
      </c>
      <c r="O7124" t="s">
        <v>6327</v>
      </c>
      <c r="P7124" t="s">
        <v>6327</v>
      </c>
      <c r="Q7124" t="s">
        <v>6327</v>
      </c>
      <c r="R7124" t="s">
        <v>6327</v>
      </c>
      <c r="S7124" s="100">
        <v>36526</v>
      </c>
      <c r="T7124" s="100">
        <v>36526</v>
      </c>
    </row>
    <row r="7125" spans="1:20" x14ac:dyDescent="0.2">
      <c r="A7125">
        <v>1840</v>
      </c>
      <c r="B7125" s="98" t="s">
        <v>5861</v>
      </c>
      <c r="C7125" s="98">
        <v>31</v>
      </c>
      <c r="D7125" s="98">
        <v>5</v>
      </c>
      <c r="E7125" s="98">
        <v>2011</v>
      </c>
      <c r="F7125" t="s">
        <v>6897</v>
      </c>
      <c r="G7125" s="99">
        <v>32727</v>
      </c>
      <c r="H7125" s="98">
        <v>7</v>
      </c>
      <c r="I7125" s="98">
        <v>8</v>
      </c>
      <c r="J7125" s="98">
        <v>1989</v>
      </c>
      <c r="K7125" t="s">
        <v>892</v>
      </c>
      <c r="L7125">
        <v>0</v>
      </c>
      <c r="M7125" s="98" t="s">
        <v>106</v>
      </c>
      <c r="N7125" t="s">
        <v>6417</v>
      </c>
      <c r="O7125" t="s">
        <v>6327</v>
      </c>
      <c r="P7125" t="s">
        <v>6327</v>
      </c>
      <c r="Q7125" t="s">
        <v>6327</v>
      </c>
      <c r="R7125" t="s">
        <v>6327</v>
      </c>
      <c r="S7125" s="100">
        <v>36526</v>
      </c>
      <c r="T7125" s="100">
        <v>36526</v>
      </c>
    </row>
    <row r="7126" spans="1:20" x14ac:dyDescent="0.2">
      <c r="A7126">
        <v>1839</v>
      </c>
      <c r="B7126" s="98" t="s">
        <v>5183</v>
      </c>
      <c r="C7126" s="98">
        <v>1</v>
      </c>
      <c r="D7126" s="98">
        <v>1</v>
      </c>
      <c r="E7126" s="98">
        <v>1996</v>
      </c>
      <c r="F7126" t="s">
        <v>7787</v>
      </c>
      <c r="G7126" s="99">
        <v>32480</v>
      </c>
      <c r="H7126" s="98">
        <v>3</v>
      </c>
      <c r="I7126" s="98">
        <v>12</v>
      </c>
      <c r="J7126" s="98">
        <v>1988</v>
      </c>
      <c r="K7126" t="s">
        <v>892</v>
      </c>
      <c r="L7126">
        <v>0</v>
      </c>
      <c r="M7126" s="98" t="s">
        <v>106</v>
      </c>
      <c r="N7126" t="s">
        <v>6417</v>
      </c>
      <c r="O7126" t="s">
        <v>6327</v>
      </c>
      <c r="P7126" t="s">
        <v>6327</v>
      </c>
      <c r="Q7126" t="s">
        <v>6327</v>
      </c>
      <c r="R7126" t="s">
        <v>6327</v>
      </c>
      <c r="S7126" s="100">
        <v>36526</v>
      </c>
      <c r="T7126" s="100">
        <v>36526</v>
      </c>
    </row>
    <row r="7127" spans="1:20" x14ac:dyDescent="0.2">
      <c r="A7127">
        <v>1838</v>
      </c>
      <c r="B7127" s="98" t="s">
        <v>2848</v>
      </c>
      <c r="C7127" s="98">
        <v>29</v>
      </c>
      <c r="D7127" s="98">
        <v>10</v>
      </c>
      <c r="E7127" s="98">
        <v>1986</v>
      </c>
      <c r="F7127" t="s">
        <v>1027</v>
      </c>
      <c r="G7127" s="99">
        <v>32413</v>
      </c>
      <c r="H7127" s="98">
        <v>27</v>
      </c>
      <c r="I7127" s="98">
        <v>9</v>
      </c>
      <c r="J7127" s="98">
        <v>1988</v>
      </c>
      <c r="K7127" t="s">
        <v>892</v>
      </c>
      <c r="L7127">
        <v>0</v>
      </c>
      <c r="M7127" s="98" t="s">
        <v>106</v>
      </c>
      <c r="N7127" t="s">
        <v>6639</v>
      </c>
      <c r="O7127" t="s">
        <v>6327</v>
      </c>
      <c r="P7127" t="s">
        <v>6327</v>
      </c>
      <c r="Q7127" t="s">
        <v>6327</v>
      </c>
      <c r="R7127" t="s">
        <v>6327</v>
      </c>
      <c r="S7127" s="100">
        <v>36526</v>
      </c>
      <c r="T7127" s="100">
        <v>36526</v>
      </c>
    </row>
    <row r="7128" spans="1:20" x14ac:dyDescent="0.2">
      <c r="A7128">
        <v>1837</v>
      </c>
      <c r="B7128" s="98" t="s">
        <v>474</v>
      </c>
      <c r="C7128" s="98">
        <v>1</v>
      </c>
      <c r="D7128" s="98">
        <v>1</v>
      </c>
      <c r="E7128" s="98">
        <v>1990</v>
      </c>
      <c r="F7128" t="s">
        <v>340</v>
      </c>
      <c r="G7128" s="99">
        <v>33187</v>
      </c>
      <c r="H7128" s="98">
        <v>10</v>
      </c>
      <c r="I7128" s="98">
        <v>11</v>
      </c>
      <c r="J7128" s="98">
        <v>1990</v>
      </c>
      <c r="K7128" t="s">
        <v>332</v>
      </c>
      <c r="L7128">
        <v>0</v>
      </c>
      <c r="M7128" s="98" t="s">
        <v>62</v>
      </c>
      <c r="N7128" t="s">
        <v>6331</v>
      </c>
      <c r="O7128" t="s">
        <v>8610</v>
      </c>
      <c r="P7128" t="s">
        <v>6654</v>
      </c>
      <c r="Q7128" t="s">
        <v>6654</v>
      </c>
      <c r="R7128" t="s">
        <v>6376</v>
      </c>
      <c r="S7128" s="100">
        <v>36526</v>
      </c>
      <c r="T7128" s="100">
        <v>36526</v>
      </c>
    </row>
    <row r="7129" spans="1:20" x14ac:dyDescent="0.2">
      <c r="A7129">
        <v>1836</v>
      </c>
      <c r="B7129" s="98" t="s">
        <v>3308</v>
      </c>
      <c r="C7129" s="98">
        <v>27</v>
      </c>
      <c r="D7129" s="98">
        <v>7</v>
      </c>
      <c r="E7129" s="98">
        <v>1992</v>
      </c>
      <c r="F7129" t="s">
        <v>395</v>
      </c>
      <c r="G7129" s="99">
        <v>32874</v>
      </c>
      <c r="H7129" s="98">
        <v>1</v>
      </c>
      <c r="I7129" s="98">
        <v>1</v>
      </c>
      <c r="J7129" s="98">
        <v>1990</v>
      </c>
      <c r="K7129" t="s">
        <v>332</v>
      </c>
      <c r="L7129">
        <v>0</v>
      </c>
      <c r="M7129" s="98" t="s">
        <v>106</v>
      </c>
      <c r="N7129" t="s">
        <v>6417</v>
      </c>
      <c r="O7129" t="s">
        <v>6327</v>
      </c>
      <c r="P7129" t="s">
        <v>6327</v>
      </c>
      <c r="Q7129" t="s">
        <v>6327</v>
      </c>
      <c r="R7129" t="s">
        <v>6327</v>
      </c>
      <c r="S7129" s="100">
        <v>36526</v>
      </c>
      <c r="T7129" s="100">
        <v>36526</v>
      </c>
    </row>
    <row r="7130" spans="1:20" x14ac:dyDescent="0.2">
      <c r="A7130">
        <v>1835</v>
      </c>
      <c r="B7130" s="98" t="s">
        <v>478</v>
      </c>
      <c r="C7130" s="98">
        <v>1</v>
      </c>
      <c r="D7130" s="98">
        <v>1</v>
      </c>
      <c r="E7130" s="98">
        <v>1976</v>
      </c>
      <c r="F7130" t="s">
        <v>356</v>
      </c>
      <c r="G7130" s="99">
        <v>33664</v>
      </c>
      <c r="H7130" s="98">
        <v>1</v>
      </c>
      <c r="I7130" s="98">
        <v>3</v>
      </c>
      <c r="J7130" s="98">
        <v>1992</v>
      </c>
      <c r="K7130" t="s">
        <v>332</v>
      </c>
      <c r="L7130">
        <v>0</v>
      </c>
      <c r="M7130" s="98" t="s">
        <v>106</v>
      </c>
      <c r="N7130" t="s">
        <v>7699</v>
      </c>
      <c r="O7130" t="s">
        <v>6327</v>
      </c>
      <c r="P7130" t="s">
        <v>6327</v>
      </c>
      <c r="Q7130" t="s">
        <v>6327</v>
      </c>
      <c r="R7130" t="s">
        <v>6327</v>
      </c>
      <c r="S7130" s="100">
        <v>36526</v>
      </c>
      <c r="T7130" s="100">
        <v>36526</v>
      </c>
    </row>
    <row r="7131" spans="1:20" x14ac:dyDescent="0.2">
      <c r="A7131">
        <v>1834</v>
      </c>
      <c r="B7131" s="98" t="s">
        <v>645</v>
      </c>
      <c r="C7131" s="98">
        <v>6</v>
      </c>
      <c r="D7131" s="98">
        <v>10</v>
      </c>
      <c r="E7131" s="98">
        <v>2011</v>
      </c>
      <c r="F7131" t="s">
        <v>421</v>
      </c>
      <c r="G7131" s="99">
        <v>19807</v>
      </c>
      <c r="H7131" s="98">
        <v>24</v>
      </c>
      <c r="I7131" s="98">
        <v>3</v>
      </c>
      <c r="J7131" s="98">
        <v>1954</v>
      </c>
      <c r="K7131" t="s">
        <v>332</v>
      </c>
      <c r="L7131">
        <v>0</v>
      </c>
      <c r="M7131" s="98" t="s">
        <v>91</v>
      </c>
      <c r="N7131" t="s">
        <v>6436</v>
      </c>
      <c r="O7131" t="s">
        <v>6327</v>
      </c>
      <c r="P7131" t="s">
        <v>6350</v>
      </c>
      <c r="Q7131" t="s">
        <v>6333</v>
      </c>
      <c r="R7131" t="s">
        <v>6327</v>
      </c>
      <c r="S7131" s="100">
        <v>43710.464675925927</v>
      </c>
      <c r="T7131" s="100">
        <v>36526</v>
      </c>
    </row>
    <row r="7132" spans="1:20" x14ac:dyDescent="0.2">
      <c r="A7132">
        <v>1833</v>
      </c>
      <c r="B7132" s="98" t="s">
        <v>75</v>
      </c>
      <c r="C7132" s="98">
        <v>1</v>
      </c>
      <c r="D7132" s="98">
        <v>1</v>
      </c>
      <c r="E7132" s="98">
        <v>1953</v>
      </c>
      <c r="F7132" t="s">
        <v>299</v>
      </c>
      <c r="G7132" s="99">
        <v>32866</v>
      </c>
      <c r="H7132" s="98">
        <v>24</v>
      </c>
      <c r="I7132" s="98">
        <v>12</v>
      </c>
      <c r="J7132" s="98">
        <v>1989</v>
      </c>
      <c r="K7132" t="s">
        <v>332</v>
      </c>
      <c r="L7132">
        <v>0</v>
      </c>
      <c r="M7132" s="98" t="s">
        <v>106</v>
      </c>
      <c r="N7132" t="s">
        <v>6417</v>
      </c>
      <c r="O7132" t="s">
        <v>6327</v>
      </c>
      <c r="P7132" t="s">
        <v>6327</v>
      </c>
      <c r="Q7132" t="s">
        <v>6327</v>
      </c>
      <c r="R7132" t="s">
        <v>6327</v>
      </c>
      <c r="S7132" s="100">
        <v>36526</v>
      </c>
      <c r="T7132" s="100">
        <v>36526</v>
      </c>
    </row>
    <row r="7133" spans="1:20" x14ac:dyDescent="0.2">
      <c r="A7133">
        <v>1832</v>
      </c>
      <c r="B7133" s="98" t="s">
        <v>5053</v>
      </c>
      <c r="C7133" s="98">
        <v>16</v>
      </c>
      <c r="D7133" s="98">
        <v>2</v>
      </c>
      <c r="E7133" s="98">
        <v>1994</v>
      </c>
      <c r="F7133" t="s">
        <v>8664</v>
      </c>
      <c r="G7133" s="99">
        <v>33131</v>
      </c>
      <c r="H7133" s="98">
        <v>15</v>
      </c>
      <c r="I7133" s="98">
        <v>9</v>
      </c>
      <c r="J7133" s="98">
        <v>1990</v>
      </c>
      <c r="K7133" t="s">
        <v>892</v>
      </c>
      <c r="L7133">
        <v>0</v>
      </c>
      <c r="M7133" s="98" t="s">
        <v>106</v>
      </c>
      <c r="N7133" t="s">
        <v>6417</v>
      </c>
      <c r="O7133" t="s">
        <v>6327</v>
      </c>
      <c r="P7133" t="s">
        <v>6327</v>
      </c>
      <c r="Q7133" t="s">
        <v>6327</v>
      </c>
      <c r="R7133" t="s">
        <v>6327</v>
      </c>
      <c r="S7133" s="100">
        <v>36526</v>
      </c>
      <c r="T7133" s="100">
        <v>36526</v>
      </c>
    </row>
    <row r="7134" spans="1:20" x14ac:dyDescent="0.2">
      <c r="A7134">
        <v>1831</v>
      </c>
      <c r="B7134" s="98" t="s">
        <v>4101</v>
      </c>
      <c r="C7134" s="98">
        <v>3</v>
      </c>
      <c r="D7134" s="98">
        <v>10</v>
      </c>
      <c r="E7134" s="98">
        <v>1988</v>
      </c>
      <c r="F7134" t="s">
        <v>1012</v>
      </c>
      <c r="G7134" s="99">
        <v>33970</v>
      </c>
      <c r="H7134" s="98">
        <v>1</v>
      </c>
      <c r="I7134" s="98">
        <v>1</v>
      </c>
      <c r="J7134" s="98">
        <v>1993</v>
      </c>
      <c r="K7134" t="s">
        <v>892</v>
      </c>
      <c r="L7134">
        <v>1</v>
      </c>
      <c r="M7134" s="98" t="s">
        <v>106</v>
      </c>
      <c r="N7134" t="s">
        <v>6462</v>
      </c>
      <c r="O7134" t="s">
        <v>6327</v>
      </c>
      <c r="P7134" t="s">
        <v>6327</v>
      </c>
      <c r="Q7134" t="s">
        <v>6578</v>
      </c>
      <c r="R7134" t="s">
        <v>6327</v>
      </c>
      <c r="S7134" s="100">
        <v>36526</v>
      </c>
      <c r="T7134" s="100">
        <v>36526</v>
      </c>
    </row>
    <row r="7135" spans="1:20" x14ac:dyDescent="0.2">
      <c r="A7135">
        <v>1830</v>
      </c>
      <c r="B7135" s="98" t="s">
        <v>3899</v>
      </c>
      <c r="C7135" s="98">
        <v>1</v>
      </c>
      <c r="D7135" s="98">
        <v>1</v>
      </c>
      <c r="E7135" s="98">
        <v>1995</v>
      </c>
      <c r="F7135" t="s">
        <v>8147</v>
      </c>
      <c r="G7135" s="99">
        <v>31778</v>
      </c>
      <c r="H7135" s="98">
        <v>1</v>
      </c>
      <c r="I7135" s="98">
        <v>1</v>
      </c>
      <c r="J7135" s="98">
        <v>1987</v>
      </c>
      <c r="K7135" t="s">
        <v>892</v>
      </c>
      <c r="L7135">
        <v>1</v>
      </c>
      <c r="M7135" s="98" t="s">
        <v>106</v>
      </c>
      <c r="N7135" t="s">
        <v>6417</v>
      </c>
      <c r="O7135" t="s">
        <v>6327</v>
      </c>
      <c r="P7135" t="s">
        <v>6327</v>
      </c>
      <c r="Q7135" t="s">
        <v>6327</v>
      </c>
      <c r="R7135" t="s">
        <v>6327</v>
      </c>
      <c r="S7135" s="100">
        <v>36526</v>
      </c>
      <c r="T7135" s="100">
        <v>36526</v>
      </c>
    </row>
    <row r="7136" spans="1:20" x14ac:dyDescent="0.2">
      <c r="A7136">
        <v>1829</v>
      </c>
      <c r="B7136" s="98" t="s">
        <v>1799</v>
      </c>
      <c r="C7136" s="98">
        <v>1</v>
      </c>
      <c r="D7136" s="98">
        <v>1</v>
      </c>
      <c r="E7136" s="98">
        <v>1989</v>
      </c>
      <c r="F7136" t="s">
        <v>6574</v>
      </c>
      <c r="G7136" s="99">
        <v>23012</v>
      </c>
      <c r="H7136" s="98">
        <v>1</v>
      </c>
      <c r="I7136" s="98">
        <v>1</v>
      </c>
      <c r="J7136" s="98">
        <v>1963</v>
      </c>
      <c r="K7136" t="s">
        <v>892</v>
      </c>
      <c r="L7136">
        <v>1</v>
      </c>
      <c r="M7136" s="98" t="s">
        <v>106</v>
      </c>
      <c r="N7136" t="s">
        <v>6424</v>
      </c>
      <c r="O7136" t="s">
        <v>6327</v>
      </c>
      <c r="P7136" t="s">
        <v>6327</v>
      </c>
      <c r="Q7136" t="s">
        <v>6410</v>
      </c>
      <c r="R7136" t="s">
        <v>6327</v>
      </c>
      <c r="S7136" s="100">
        <v>36526</v>
      </c>
      <c r="T7136" s="100">
        <v>36526</v>
      </c>
    </row>
    <row r="7137" spans="1:20" x14ac:dyDescent="0.2">
      <c r="A7137">
        <v>1828</v>
      </c>
      <c r="B7137" s="98" t="s">
        <v>5759</v>
      </c>
      <c r="C7137" s="98">
        <v>6</v>
      </c>
      <c r="D7137" s="98">
        <v>10</v>
      </c>
      <c r="E7137" s="98">
        <v>1975</v>
      </c>
      <c r="F7137" t="s">
        <v>6962</v>
      </c>
      <c r="G7137" s="99">
        <v>19725</v>
      </c>
      <c r="H7137" s="98">
        <v>1</v>
      </c>
      <c r="I7137" s="98">
        <v>1</v>
      </c>
      <c r="J7137" s="98">
        <v>1954</v>
      </c>
      <c r="K7137" t="s">
        <v>332</v>
      </c>
      <c r="L7137">
        <v>1</v>
      </c>
      <c r="M7137" s="98" t="s">
        <v>106</v>
      </c>
      <c r="N7137" t="s">
        <v>6417</v>
      </c>
      <c r="O7137" t="s">
        <v>6327</v>
      </c>
      <c r="P7137" t="s">
        <v>6327</v>
      </c>
      <c r="Q7137" t="s">
        <v>6327</v>
      </c>
      <c r="R7137" t="s">
        <v>6327</v>
      </c>
      <c r="S7137" s="100">
        <v>36526</v>
      </c>
      <c r="T7137" s="100">
        <v>36526</v>
      </c>
    </row>
    <row r="7138" spans="1:20" x14ac:dyDescent="0.2">
      <c r="A7138">
        <v>1827</v>
      </c>
      <c r="B7138" s="98" t="s">
        <v>685</v>
      </c>
      <c r="C7138" s="98">
        <v>24</v>
      </c>
      <c r="D7138" s="98">
        <v>3</v>
      </c>
      <c r="E7138" s="98">
        <v>1966</v>
      </c>
      <c r="F7138" t="s">
        <v>686</v>
      </c>
      <c r="G7138" s="99">
        <v>31459</v>
      </c>
      <c r="H7138" s="98">
        <v>16</v>
      </c>
      <c r="I7138" s="98">
        <v>2</v>
      </c>
      <c r="J7138" s="98">
        <v>1986</v>
      </c>
      <c r="K7138" t="s">
        <v>332</v>
      </c>
      <c r="L7138">
        <v>0</v>
      </c>
      <c r="M7138" s="98" t="s">
        <v>76</v>
      </c>
      <c r="N7138" t="s">
        <v>6331</v>
      </c>
      <c r="O7138" t="s">
        <v>8215</v>
      </c>
      <c r="P7138" t="s">
        <v>6650</v>
      </c>
      <c r="Q7138" t="s">
        <v>6650</v>
      </c>
      <c r="R7138" t="s">
        <v>6658</v>
      </c>
      <c r="S7138" s="100">
        <v>44463.349826388891</v>
      </c>
      <c r="T7138" s="100">
        <v>36526</v>
      </c>
    </row>
    <row r="7139" spans="1:20" x14ac:dyDescent="0.2">
      <c r="A7139">
        <v>1826</v>
      </c>
      <c r="B7139" s="98" t="s">
        <v>4656</v>
      </c>
      <c r="C7139" s="98">
        <v>1</v>
      </c>
      <c r="D7139" s="98">
        <v>1</v>
      </c>
      <c r="E7139" s="98">
        <v>1996</v>
      </c>
      <c r="F7139" t="s">
        <v>460</v>
      </c>
      <c r="G7139" s="99">
        <v>34247</v>
      </c>
      <c r="H7139" s="98">
        <v>5</v>
      </c>
      <c r="I7139" s="98">
        <v>10</v>
      </c>
      <c r="J7139" s="98">
        <v>1993</v>
      </c>
      <c r="K7139" t="s">
        <v>332</v>
      </c>
      <c r="L7139">
        <v>0</v>
      </c>
      <c r="M7139" s="98" t="s">
        <v>106</v>
      </c>
      <c r="N7139" t="s">
        <v>6417</v>
      </c>
      <c r="O7139" t="s">
        <v>6327</v>
      </c>
      <c r="P7139" t="s">
        <v>6327</v>
      </c>
      <c r="Q7139" t="s">
        <v>6327</v>
      </c>
      <c r="R7139" t="s">
        <v>6327</v>
      </c>
      <c r="S7139" s="100">
        <v>36526</v>
      </c>
      <c r="T7139" s="100">
        <v>36526</v>
      </c>
    </row>
    <row r="7140" spans="1:20" x14ac:dyDescent="0.2">
      <c r="A7140">
        <v>1825</v>
      </c>
      <c r="B7140" s="98" t="s">
        <v>5909</v>
      </c>
      <c r="C7140" s="98">
        <v>10</v>
      </c>
      <c r="D7140" s="98">
        <v>3</v>
      </c>
      <c r="E7140" s="98">
        <v>2003</v>
      </c>
      <c r="F7140" t="s">
        <v>8942</v>
      </c>
      <c r="G7140" s="99">
        <v>34281</v>
      </c>
      <c r="H7140" s="98">
        <v>8</v>
      </c>
      <c r="I7140" s="98">
        <v>11</v>
      </c>
      <c r="J7140" s="98">
        <v>1993</v>
      </c>
      <c r="K7140" t="s">
        <v>332</v>
      </c>
      <c r="L7140">
        <v>0</v>
      </c>
      <c r="M7140" s="98" t="s">
        <v>106</v>
      </c>
      <c r="N7140" t="s">
        <v>6676</v>
      </c>
      <c r="O7140" t="s">
        <v>6327</v>
      </c>
      <c r="P7140" t="s">
        <v>6327</v>
      </c>
      <c r="Q7140" t="s">
        <v>6327</v>
      </c>
      <c r="R7140" t="s">
        <v>6327</v>
      </c>
      <c r="S7140" s="100">
        <v>36526</v>
      </c>
      <c r="T7140" s="100">
        <v>36526</v>
      </c>
    </row>
    <row r="7141" spans="1:20" x14ac:dyDescent="0.2">
      <c r="A7141">
        <v>1824</v>
      </c>
      <c r="B7141" s="98" t="s">
        <v>5579</v>
      </c>
      <c r="C7141" s="98">
        <v>1</v>
      </c>
      <c r="D7141" s="98">
        <v>1</v>
      </c>
      <c r="E7141" s="98">
        <v>1900</v>
      </c>
      <c r="F7141" t="s">
        <v>7603</v>
      </c>
      <c r="G7141" s="99">
        <v>34841</v>
      </c>
      <c r="H7141" s="98">
        <v>22</v>
      </c>
      <c r="I7141" s="98">
        <v>5</v>
      </c>
      <c r="J7141" s="98">
        <v>1995</v>
      </c>
      <c r="K7141" t="s">
        <v>892</v>
      </c>
      <c r="L7141">
        <v>0</v>
      </c>
      <c r="M7141" s="98" t="s">
        <v>106</v>
      </c>
      <c r="N7141" t="s">
        <v>6424</v>
      </c>
      <c r="O7141" t="s">
        <v>6327</v>
      </c>
      <c r="P7141" t="s">
        <v>6327</v>
      </c>
      <c r="Q7141" t="s">
        <v>6327</v>
      </c>
      <c r="R7141" t="s">
        <v>6327</v>
      </c>
      <c r="S7141" s="100">
        <v>36526</v>
      </c>
      <c r="T7141" s="100">
        <v>36526</v>
      </c>
    </row>
    <row r="7142" spans="1:20" x14ac:dyDescent="0.2">
      <c r="A7142">
        <v>1823</v>
      </c>
      <c r="B7142" s="98" t="s">
        <v>5391</v>
      </c>
      <c r="C7142" s="98">
        <v>20</v>
      </c>
      <c r="D7142" s="98">
        <v>1</v>
      </c>
      <c r="E7142" s="98">
        <v>1987</v>
      </c>
      <c r="F7142" t="s">
        <v>6862</v>
      </c>
      <c r="G7142" s="99">
        <v>31778</v>
      </c>
      <c r="H7142" s="98">
        <v>1</v>
      </c>
      <c r="I7142" s="98">
        <v>1</v>
      </c>
      <c r="J7142" s="98">
        <v>1987</v>
      </c>
      <c r="K7142" t="s">
        <v>892</v>
      </c>
      <c r="L7142">
        <v>1</v>
      </c>
      <c r="M7142" s="98" t="s">
        <v>106</v>
      </c>
      <c r="N7142" t="s">
        <v>6417</v>
      </c>
      <c r="O7142" t="s">
        <v>6327</v>
      </c>
      <c r="P7142" t="s">
        <v>6327</v>
      </c>
      <c r="Q7142" t="s">
        <v>6327</v>
      </c>
      <c r="R7142" t="s">
        <v>6327</v>
      </c>
      <c r="S7142" s="100">
        <v>36526</v>
      </c>
      <c r="T7142" s="100">
        <v>36526</v>
      </c>
    </row>
    <row r="7143" spans="1:20" x14ac:dyDescent="0.2">
      <c r="A7143">
        <v>1822</v>
      </c>
      <c r="B7143" s="98" t="s">
        <v>1590</v>
      </c>
      <c r="C7143" s="98">
        <v>1</v>
      </c>
      <c r="D7143" s="98">
        <v>1</v>
      </c>
      <c r="E7143" s="98">
        <v>1991</v>
      </c>
      <c r="F7143" t="s">
        <v>6817</v>
      </c>
      <c r="G7143" s="99">
        <v>30682</v>
      </c>
      <c r="H7143" s="98">
        <v>1</v>
      </c>
      <c r="I7143" s="98">
        <v>1</v>
      </c>
      <c r="J7143" s="98">
        <v>1984</v>
      </c>
      <c r="K7143" t="s">
        <v>892</v>
      </c>
      <c r="L7143">
        <v>1</v>
      </c>
      <c r="M7143" s="98" t="s">
        <v>106</v>
      </c>
      <c r="N7143" t="s">
        <v>6424</v>
      </c>
      <c r="O7143" t="s">
        <v>6327</v>
      </c>
      <c r="P7143" t="s">
        <v>6327</v>
      </c>
      <c r="Q7143" t="s">
        <v>6327</v>
      </c>
      <c r="R7143" t="s">
        <v>6327</v>
      </c>
      <c r="S7143" s="100">
        <v>36526</v>
      </c>
      <c r="T7143" s="100">
        <v>36526</v>
      </c>
    </row>
    <row r="7144" spans="1:20" x14ac:dyDescent="0.2">
      <c r="A7144">
        <v>1821</v>
      </c>
      <c r="B7144" s="98" t="s">
        <v>1888</v>
      </c>
      <c r="C7144" s="98">
        <v>1</v>
      </c>
      <c r="D7144" s="98">
        <v>1</v>
      </c>
      <c r="E7144" s="98">
        <v>2002</v>
      </c>
      <c r="F7144" t="s">
        <v>6862</v>
      </c>
      <c r="G7144" s="99">
        <v>18994</v>
      </c>
      <c r="H7144" s="98">
        <v>1</v>
      </c>
      <c r="I7144" s="98">
        <v>1</v>
      </c>
      <c r="J7144" s="98">
        <v>1952</v>
      </c>
      <c r="K7144" t="s">
        <v>892</v>
      </c>
      <c r="L7144">
        <v>1</v>
      </c>
      <c r="M7144" s="98" t="s">
        <v>106</v>
      </c>
      <c r="N7144" t="s">
        <v>6763</v>
      </c>
      <c r="O7144" t="s">
        <v>6327</v>
      </c>
      <c r="P7144" t="s">
        <v>6327</v>
      </c>
      <c r="Q7144" t="s">
        <v>6347</v>
      </c>
      <c r="R7144" t="s">
        <v>6327</v>
      </c>
      <c r="S7144" s="100">
        <v>36526</v>
      </c>
      <c r="T7144" s="100">
        <v>36526</v>
      </c>
    </row>
    <row r="7145" spans="1:20" x14ac:dyDescent="0.2">
      <c r="A7145">
        <v>1820</v>
      </c>
      <c r="B7145" s="98" t="s">
        <v>2543</v>
      </c>
      <c r="C7145" s="98">
        <v>1</v>
      </c>
      <c r="D7145" s="98">
        <v>1</v>
      </c>
      <c r="E7145" s="98">
        <v>1900</v>
      </c>
      <c r="F7145" t="s">
        <v>3029</v>
      </c>
      <c r="G7145" s="99">
        <v>33604</v>
      </c>
      <c r="H7145" s="98">
        <v>1</v>
      </c>
      <c r="I7145" s="98">
        <v>1</v>
      </c>
      <c r="J7145" s="98">
        <v>1992</v>
      </c>
      <c r="K7145" t="s">
        <v>332</v>
      </c>
      <c r="L7145">
        <v>1</v>
      </c>
      <c r="M7145" s="98" t="s">
        <v>106</v>
      </c>
      <c r="N7145" t="s">
        <v>6417</v>
      </c>
      <c r="O7145" t="s">
        <v>6327</v>
      </c>
      <c r="P7145" t="s">
        <v>6327</v>
      </c>
      <c r="Q7145" t="s">
        <v>6327</v>
      </c>
      <c r="R7145" t="s">
        <v>6327</v>
      </c>
      <c r="S7145" s="100">
        <v>36526</v>
      </c>
      <c r="T7145" s="100">
        <v>36526</v>
      </c>
    </row>
    <row r="7146" spans="1:20" x14ac:dyDescent="0.2">
      <c r="A7146">
        <v>1819</v>
      </c>
      <c r="B7146" s="98" t="s">
        <v>5437</v>
      </c>
      <c r="C7146" s="98">
        <v>1</v>
      </c>
      <c r="D7146" s="98">
        <v>1</v>
      </c>
      <c r="E7146" s="98">
        <v>1986</v>
      </c>
      <c r="F7146" t="s">
        <v>3029</v>
      </c>
      <c r="G7146" s="99">
        <v>31413</v>
      </c>
      <c r="H7146" s="98">
        <v>1</v>
      </c>
      <c r="I7146" s="98">
        <v>1</v>
      </c>
      <c r="J7146" s="98">
        <v>1986</v>
      </c>
      <c r="K7146" t="s">
        <v>332</v>
      </c>
      <c r="L7146">
        <v>1</v>
      </c>
      <c r="M7146" s="98" t="s">
        <v>106</v>
      </c>
      <c r="N7146" t="s">
        <v>6940</v>
      </c>
      <c r="O7146" t="s">
        <v>6327</v>
      </c>
      <c r="P7146" t="s">
        <v>6327</v>
      </c>
      <c r="Q7146" t="s">
        <v>6333</v>
      </c>
      <c r="R7146" t="s">
        <v>6327</v>
      </c>
      <c r="S7146" s="100">
        <v>36526</v>
      </c>
      <c r="T7146" s="100">
        <v>36526</v>
      </c>
    </row>
    <row r="7147" spans="1:20" x14ac:dyDescent="0.2">
      <c r="A7147">
        <v>1818</v>
      </c>
      <c r="B7147" s="98" t="s">
        <v>4367</v>
      </c>
      <c r="C7147" s="98">
        <v>1</v>
      </c>
      <c r="D7147" s="98">
        <v>1</v>
      </c>
      <c r="E7147" s="98">
        <v>2001</v>
      </c>
      <c r="F7147" t="s">
        <v>6932</v>
      </c>
      <c r="G7147" s="99">
        <v>32874</v>
      </c>
      <c r="H7147" s="98">
        <v>1</v>
      </c>
      <c r="I7147" s="98">
        <v>1</v>
      </c>
      <c r="J7147" s="98">
        <v>1990</v>
      </c>
      <c r="K7147" t="s">
        <v>332</v>
      </c>
      <c r="L7147">
        <v>1</v>
      </c>
      <c r="M7147" s="98" t="s">
        <v>106</v>
      </c>
      <c r="N7147" t="s">
        <v>6436</v>
      </c>
      <c r="O7147" t="s">
        <v>6327</v>
      </c>
      <c r="P7147" t="s">
        <v>6459</v>
      </c>
      <c r="Q7147" t="s">
        <v>6697</v>
      </c>
      <c r="R7147" t="s">
        <v>6327</v>
      </c>
      <c r="S7147" s="100">
        <v>36526</v>
      </c>
      <c r="T7147" s="100">
        <v>36526</v>
      </c>
    </row>
    <row r="7148" spans="1:20" x14ac:dyDescent="0.2">
      <c r="A7148">
        <v>1817</v>
      </c>
      <c r="B7148" s="98" t="s">
        <v>4170</v>
      </c>
      <c r="C7148" s="98">
        <v>1</v>
      </c>
      <c r="D7148" s="98">
        <v>1</v>
      </c>
      <c r="E7148" s="98">
        <v>1900</v>
      </c>
      <c r="F7148" t="s">
        <v>8278</v>
      </c>
      <c r="G7148" s="99">
        <v>32942</v>
      </c>
      <c r="H7148" s="98">
        <v>10</v>
      </c>
      <c r="I7148" s="98">
        <v>3</v>
      </c>
      <c r="J7148" s="98">
        <v>1990</v>
      </c>
      <c r="K7148" t="s">
        <v>332</v>
      </c>
      <c r="L7148">
        <v>0</v>
      </c>
      <c r="M7148" s="98" t="s">
        <v>106</v>
      </c>
      <c r="N7148" t="s">
        <v>6589</v>
      </c>
      <c r="O7148" t="s">
        <v>8279</v>
      </c>
      <c r="P7148" t="s">
        <v>6386</v>
      </c>
      <c r="Q7148" t="s">
        <v>6398</v>
      </c>
      <c r="R7148" t="s">
        <v>6327</v>
      </c>
      <c r="S7148" s="100">
        <v>36526</v>
      </c>
      <c r="T7148" s="100">
        <v>36526</v>
      </c>
    </row>
    <row r="7149" spans="1:20" x14ac:dyDescent="0.2">
      <c r="A7149">
        <v>1816</v>
      </c>
      <c r="B7149" s="98" t="s">
        <v>2626</v>
      </c>
      <c r="C7149" s="98">
        <v>7</v>
      </c>
      <c r="D7149" s="98">
        <v>2</v>
      </c>
      <c r="E7149" s="98">
        <v>1989</v>
      </c>
      <c r="F7149" t="s">
        <v>7042</v>
      </c>
      <c r="G7149" s="99">
        <v>33249</v>
      </c>
      <c r="H7149" s="98">
        <v>11</v>
      </c>
      <c r="I7149" s="98">
        <v>1</v>
      </c>
      <c r="J7149" s="98">
        <v>1991</v>
      </c>
      <c r="K7149" t="s">
        <v>332</v>
      </c>
      <c r="L7149">
        <v>0</v>
      </c>
      <c r="M7149" s="98" t="s">
        <v>106</v>
      </c>
      <c r="N7149" t="s">
        <v>6869</v>
      </c>
      <c r="O7149" t="s">
        <v>6327</v>
      </c>
      <c r="P7149" t="s">
        <v>6327</v>
      </c>
      <c r="Q7149" t="s">
        <v>6578</v>
      </c>
      <c r="R7149" t="s">
        <v>6327</v>
      </c>
      <c r="S7149" s="100">
        <v>43626</v>
      </c>
      <c r="T7149" s="100">
        <v>36526</v>
      </c>
    </row>
    <row r="7150" spans="1:20" x14ac:dyDescent="0.2">
      <c r="A7150">
        <v>1815</v>
      </c>
      <c r="B7150" s="98" t="s">
        <v>1326</v>
      </c>
      <c r="C7150" s="98">
        <v>15</v>
      </c>
      <c r="D7150" s="98">
        <v>6</v>
      </c>
      <c r="E7150" s="98">
        <v>2000</v>
      </c>
      <c r="F7150" t="s">
        <v>258</v>
      </c>
      <c r="G7150" s="99">
        <v>34205</v>
      </c>
      <c r="H7150" s="98">
        <v>24</v>
      </c>
      <c r="I7150" s="98">
        <v>8</v>
      </c>
      <c r="J7150" s="98">
        <v>1993</v>
      </c>
      <c r="K7150" t="s">
        <v>332</v>
      </c>
      <c r="L7150">
        <v>0</v>
      </c>
      <c r="M7150" s="98" t="s">
        <v>106</v>
      </c>
      <c r="N7150" t="s">
        <v>6417</v>
      </c>
      <c r="O7150" t="s">
        <v>6327</v>
      </c>
      <c r="P7150" t="s">
        <v>6327</v>
      </c>
      <c r="Q7150" t="s">
        <v>6327</v>
      </c>
      <c r="R7150" t="s">
        <v>6327</v>
      </c>
      <c r="S7150" s="100">
        <v>36526</v>
      </c>
      <c r="T7150" s="100">
        <v>36526</v>
      </c>
    </row>
    <row r="7151" spans="1:20" x14ac:dyDescent="0.2">
      <c r="A7151">
        <v>1814</v>
      </c>
      <c r="B7151" s="98" t="s">
        <v>1278</v>
      </c>
      <c r="C7151" s="98">
        <v>1</v>
      </c>
      <c r="D7151" s="98">
        <v>1</v>
      </c>
      <c r="E7151" s="98">
        <v>1992</v>
      </c>
      <c r="F7151" t="s">
        <v>255</v>
      </c>
      <c r="G7151" s="99">
        <v>34148</v>
      </c>
      <c r="H7151" s="98">
        <v>28</v>
      </c>
      <c r="I7151" s="98">
        <v>6</v>
      </c>
      <c r="J7151" s="98">
        <v>1993</v>
      </c>
      <c r="K7151" t="s">
        <v>332</v>
      </c>
      <c r="L7151">
        <v>0</v>
      </c>
      <c r="M7151" s="98" t="s">
        <v>106</v>
      </c>
      <c r="N7151" t="s">
        <v>6436</v>
      </c>
      <c r="O7151" t="s">
        <v>6327</v>
      </c>
      <c r="P7151" t="s">
        <v>6333</v>
      </c>
      <c r="Q7151" t="s">
        <v>6393</v>
      </c>
      <c r="R7151" t="s">
        <v>6327</v>
      </c>
      <c r="S7151" s="100">
        <v>36526</v>
      </c>
      <c r="T7151" s="100">
        <v>36526</v>
      </c>
    </row>
    <row r="7152" spans="1:20" x14ac:dyDescent="0.2">
      <c r="A7152">
        <v>1812</v>
      </c>
      <c r="B7152" s="98" t="s">
        <v>1987</v>
      </c>
      <c r="C7152" s="98">
        <v>1</v>
      </c>
      <c r="D7152" s="98">
        <v>1</v>
      </c>
      <c r="E7152" s="98">
        <v>1900</v>
      </c>
      <c r="F7152" t="s">
        <v>550</v>
      </c>
      <c r="G7152" s="99">
        <v>33970</v>
      </c>
      <c r="H7152" s="98">
        <v>1</v>
      </c>
      <c r="I7152" s="98">
        <v>1</v>
      </c>
      <c r="J7152" s="98">
        <v>1993</v>
      </c>
      <c r="K7152" t="s">
        <v>332</v>
      </c>
      <c r="L7152">
        <v>0</v>
      </c>
      <c r="M7152" s="98" t="s">
        <v>106</v>
      </c>
      <c r="N7152" t="s">
        <v>6417</v>
      </c>
      <c r="O7152" t="s">
        <v>6327</v>
      </c>
      <c r="P7152" t="s">
        <v>6327</v>
      </c>
      <c r="Q7152" t="s">
        <v>6327</v>
      </c>
      <c r="R7152" t="s">
        <v>6327</v>
      </c>
      <c r="S7152" s="100">
        <v>36526</v>
      </c>
      <c r="T7152" s="100">
        <v>36526</v>
      </c>
    </row>
    <row r="7153" spans="1:20" x14ac:dyDescent="0.2">
      <c r="A7153">
        <v>1811</v>
      </c>
      <c r="B7153" s="98" t="s">
        <v>5347</v>
      </c>
      <c r="C7153" s="98">
        <v>4</v>
      </c>
      <c r="D7153" s="98">
        <v>3</v>
      </c>
      <c r="E7153" s="98">
        <v>1993</v>
      </c>
      <c r="F7153" t="s">
        <v>6353</v>
      </c>
      <c r="G7153" s="99">
        <v>34098</v>
      </c>
      <c r="H7153" s="98">
        <v>9</v>
      </c>
      <c r="I7153" s="98">
        <v>5</v>
      </c>
      <c r="J7153" s="98">
        <v>1993</v>
      </c>
      <c r="K7153" t="s">
        <v>332</v>
      </c>
      <c r="L7153">
        <v>0</v>
      </c>
      <c r="M7153" s="98" t="s">
        <v>106</v>
      </c>
      <c r="N7153" t="s">
        <v>6417</v>
      </c>
      <c r="O7153" t="s">
        <v>6327</v>
      </c>
      <c r="P7153" t="s">
        <v>6327</v>
      </c>
      <c r="Q7153" t="s">
        <v>6393</v>
      </c>
      <c r="R7153" t="s">
        <v>6327</v>
      </c>
      <c r="S7153" s="100">
        <v>36526</v>
      </c>
      <c r="T7153" s="100">
        <v>36526</v>
      </c>
    </row>
    <row r="7154" spans="1:20" x14ac:dyDescent="0.2">
      <c r="A7154">
        <v>1810</v>
      </c>
      <c r="B7154" s="98" t="s">
        <v>5690</v>
      </c>
      <c r="C7154" s="98">
        <v>30</v>
      </c>
      <c r="D7154" s="98">
        <v>10</v>
      </c>
      <c r="E7154" s="98">
        <v>2001</v>
      </c>
      <c r="F7154" t="s">
        <v>349</v>
      </c>
      <c r="G7154" s="99">
        <v>34275</v>
      </c>
      <c r="H7154" s="98">
        <v>2</v>
      </c>
      <c r="I7154" s="98">
        <v>11</v>
      </c>
      <c r="J7154" s="98">
        <v>1993</v>
      </c>
      <c r="K7154" t="s">
        <v>332</v>
      </c>
      <c r="L7154">
        <v>0</v>
      </c>
      <c r="M7154" s="98" t="s">
        <v>106</v>
      </c>
      <c r="N7154" t="s">
        <v>6417</v>
      </c>
      <c r="O7154" t="s">
        <v>6327</v>
      </c>
      <c r="P7154" t="s">
        <v>6327</v>
      </c>
      <c r="Q7154" t="s">
        <v>6327</v>
      </c>
      <c r="R7154" t="s">
        <v>6327</v>
      </c>
      <c r="S7154" s="100">
        <v>36526</v>
      </c>
      <c r="T7154" s="100">
        <v>36526</v>
      </c>
    </row>
    <row r="7155" spans="1:20" x14ac:dyDescent="0.2">
      <c r="A7155">
        <v>1809</v>
      </c>
      <c r="B7155" s="98" t="s">
        <v>3503</v>
      </c>
      <c r="C7155" s="98">
        <v>29</v>
      </c>
      <c r="D7155" s="98">
        <v>4</v>
      </c>
      <c r="E7155" s="98">
        <v>1981</v>
      </c>
      <c r="F7155" t="s">
        <v>4161</v>
      </c>
      <c r="G7155" s="99">
        <v>33733</v>
      </c>
      <c r="H7155" s="98">
        <v>9</v>
      </c>
      <c r="I7155" s="98">
        <v>5</v>
      </c>
      <c r="J7155" s="98">
        <v>1992</v>
      </c>
      <c r="K7155" t="s">
        <v>332</v>
      </c>
      <c r="L7155">
        <v>0</v>
      </c>
      <c r="M7155" s="98" t="s">
        <v>106</v>
      </c>
      <c r="N7155" t="s">
        <v>6417</v>
      </c>
      <c r="O7155" t="s">
        <v>6327</v>
      </c>
      <c r="P7155" t="s">
        <v>6327</v>
      </c>
      <c r="Q7155" t="s">
        <v>6327</v>
      </c>
      <c r="R7155" t="s">
        <v>6327</v>
      </c>
      <c r="S7155" s="100">
        <v>36526</v>
      </c>
      <c r="T7155" s="100">
        <v>36526</v>
      </c>
    </row>
    <row r="7156" spans="1:20" x14ac:dyDescent="0.2">
      <c r="A7156">
        <v>1808</v>
      </c>
      <c r="B7156" s="98" t="s">
        <v>5847</v>
      </c>
      <c r="C7156" s="98">
        <v>12</v>
      </c>
      <c r="D7156" s="98">
        <v>5</v>
      </c>
      <c r="E7156" s="98">
        <v>2005</v>
      </c>
      <c r="F7156" t="s">
        <v>7052</v>
      </c>
      <c r="G7156" s="99">
        <v>34201</v>
      </c>
      <c r="H7156" s="98">
        <v>20</v>
      </c>
      <c r="I7156" s="98">
        <v>8</v>
      </c>
      <c r="J7156" s="98">
        <v>1993</v>
      </c>
      <c r="K7156" t="s">
        <v>892</v>
      </c>
      <c r="L7156">
        <v>0</v>
      </c>
      <c r="M7156" s="98" t="s">
        <v>106</v>
      </c>
      <c r="N7156" t="s">
        <v>6417</v>
      </c>
      <c r="O7156" t="s">
        <v>6327</v>
      </c>
      <c r="P7156" t="s">
        <v>6327</v>
      </c>
      <c r="Q7156" t="s">
        <v>6327</v>
      </c>
      <c r="R7156" t="s">
        <v>6327</v>
      </c>
      <c r="S7156" s="100">
        <v>36526</v>
      </c>
      <c r="T7156" s="100">
        <v>36526</v>
      </c>
    </row>
    <row r="7157" spans="1:20" x14ac:dyDescent="0.2">
      <c r="A7157">
        <v>1807</v>
      </c>
      <c r="B7157" s="98" t="s">
        <v>2228</v>
      </c>
      <c r="C7157" s="98">
        <v>3</v>
      </c>
      <c r="D7157" s="98">
        <v>12</v>
      </c>
      <c r="E7157" s="98">
        <v>2005</v>
      </c>
      <c r="F7157" t="s">
        <v>901</v>
      </c>
      <c r="G7157" s="99">
        <v>34285</v>
      </c>
      <c r="H7157" s="98">
        <v>12</v>
      </c>
      <c r="I7157" s="98">
        <v>11</v>
      </c>
      <c r="J7157" s="98">
        <v>1993</v>
      </c>
      <c r="K7157" t="s">
        <v>892</v>
      </c>
      <c r="L7157">
        <v>0</v>
      </c>
      <c r="M7157" s="98" t="s">
        <v>106</v>
      </c>
      <c r="N7157" t="s">
        <v>6417</v>
      </c>
      <c r="O7157" t="s">
        <v>6327</v>
      </c>
      <c r="P7157" t="s">
        <v>6327</v>
      </c>
      <c r="Q7157" t="s">
        <v>6327</v>
      </c>
      <c r="R7157" t="s">
        <v>6327</v>
      </c>
      <c r="S7157" s="100">
        <v>36526</v>
      </c>
      <c r="T7157" s="100">
        <v>36526</v>
      </c>
    </row>
    <row r="7158" spans="1:20" x14ac:dyDescent="0.2">
      <c r="A7158">
        <v>1806</v>
      </c>
      <c r="B7158" s="98" t="s">
        <v>1950</v>
      </c>
      <c r="C7158" s="98">
        <v>27</v>
      </c>
      <c r="D7158" s="98">
        <v>2</v>
      </c>
      <c r="E7158" s="98">
        <v>2005</v>
      </c>
      <c r="F7158" t="s">
        <v>845</v>
      </c>
      <c r="G7158" s="99">
        <v>21916</v>
      </c>
      <c r="H7158" s="98">
        <v>1</v>
      </c>
      <c r="I7158" s="98">
        <v>1</v>
      </c>
      <c r="J7158" s="98">
        <v>1960</v>
      </c>
      <c r="K7158" t="s">
        <v>332</v>
      </c>
      <c r="L7158">
        <v>0</v>
      </c>
      <c r="M7158" s="98" t="s">
        <v>106</v>
      </c>
      <c r="N7158" t="s">
        <v>6783</v>
      </c>
      <c r="O7158" t="s">
        <v>6327</v>
      </c>
      <c r="P7158" t="s">
        <v>6327</v>
      </c>
      <c r="Q7158" t="s">
        <v>6348</v>
      </c>
      <c r="R7158" t="s">
        <v>6327</v>
      </c>
      <c r="S7158" s="100">
        <v>36526</v>
      </c>
      <c r="T7158" s="100">
        <v>36526</v>
      </c>
    </row>
    <row r="7159" spans="1:20" x14ac:dyDescent="0.2">
      <c r="A7159">
        <v>1805</v>
      </c>
      <c r="B7159" s="98" t="s">
        <v>2996</v>
      </c>
      <c r="C7159" s="98">
        <v>19</v>
      </c>
      <c r="D7159" s="98">
        <v>5</v>
      </c>
      <c r="E7159" s="98">
        <v>2000</v>
      </c>
      <c r="F7159" t="s">
        <v>331</v>
      </c>
      <c r="G7159" s="99">
        <v>25569</v>
      </c>
      <c r="H7159" s="98">
        <v>1</v>
      </c>
      <c r="I7159" s="98">
        <v>1</v>
      </c>
      <c r="J7159" s="98">
        <v>1970</v>
      </c>
      <c r="K7159" t="s">
        <v>332</v>
      </c>
      <c r="L7159">
        <v>0</v>
      </c>
      <c r="M7159" s="98" t="s">
        <v>106</v>
      </c>
      <c r="N7159" t="s">
        <v>6417</v>
      </c>
      <c r="O7159" t="s">
        <v>6327</v>
      </c>
      <c r="P7159" t="s">
        <v>6327</v>
      </c>
      <c r="Q7159" t="s">
        <v>6327</v>
      </c>
      <c r="R7159" t="s">
        <v>6327</v>
      </c>
      <c r="S7159" s="100">
        <v>36526</v>
      </c>
      <c r="T7159" s="100">
        <v>36526</v>
      </c>
    </row>
    <row r="7160" spans="1:20" x14ac:dyDescent="0.2">
      <c r="A7160">
        <v>1804</v>
      </c>
      <c r="B7160" s="98" t="s">
        <v>2655</v>
      </c>
      <c r="C7160" s="98">
        <v>8</v>
      </c>
      <c r="D7160" s="98">
        <v>12</v>
      </c>
      <c r="E7160" s="98">
        <v>2004</v>
      </c>
      <c r="F7160" t="s">
        <v>338</v>
      </c>
      <c r="G7160" s="99">
        <v>25569</v>
      </c>
      <c r="H7160" s="98">
        <v>1</v>
      </c>
      <c r="I7160" s="98">
        <v>1</v>
      </c>
      <c r="J7160" s="98">
        <v>1970</v>
      </c>
      <c r="K7160" t="s">
        <v>332</v>
      </c>
      <c r="L7160">
        <v>0</v>
      </c>
      <c r="M7160" s="98" t="s">
        <v>106</v>
      </c>
      <c r="N7160" t="s">
        <v>6417</v>
      </c>
      <c r="O7160" t="s">
        <v>6327</v>
      </c>
      <c r="P7160" t="s">
        <v>6327</v>
      </c>
      <c r="Q7160" t="s">
        <v>6393</v>
      </c>
      <c r="R7160" t="s">
        <v>6327</v>
      </c>
      <c r="S7160" s="100">
        <v>36526</v>
      </c>
      <c r="T7160" s="100">
        <v>36526</v>
      </c>
    </row>
    <row r="7161" spans="1:20" x14ac:dyDescent="0.2">
      <c r="A7161">
        <v>1803</v>
      </c>
      <c r="B7161" s="98" t="s">
        <v>5063</v>
      </c>
      <c r="C7161" s="98">
        <v>27</v>
      </c>
      <c r="D7161" s="98">
        <v>8</v>
      </c>
      <c r="E7161" s="98">
        <v>1986</v>
      </c>
      <c r="F7161" t="s">
        <v>919</v>
      </c>
      <c r="G7161" s="99">
        <v>34018</v>
      </c>
      <c r="H7161" s="98">
        <v>18</v>
      </c>
      <c r="I7161" s="98">
        <v>2</v>
      </c>
      <c r="J7161" s="98">
        <v>1993</v>
      </c>
      <c r="K7161" t="s">
        <v>892</v>
      </c>
      <c r="L7161">
        <v>0</v>
      </c>
      <c r="M7161" s="98" t="s">
        <v>106</v>
      </c>
      <c r="N7161" t="s">
        <v>6417</v>
      </c>
      <c r="O7161" t="s">
        <v>6327</v>
      </c>
      <c r="P7161" t="s">
        <v>6327</v>
      </c>
      <c r="Q7161" t="s">
        <v>6327</v>
      </c>
      <c r="R7161" t="s">
        <v>6327</v>
      </c>
      <c r="S7161" s="100">
        <v>36526</v>
      </c>
      <c r="T7161" s="100">
        <v>36526</v>
      </c>
    </row>
    <row r="7162" spans="1:20" x14ac:dyDescent="0.2">
      <c r="A7162">
        <v>1802</v>
      </c>
      <c r="B7162" s="98" t="s">
        <v>3564</v>
      </c>
      <c r="C7162" s="98">
        <v>1</v>
      </c>
      <c r="D7162" s="98">
        <v>10</v>
      </c>
      <c r="E7162" s="98">
        <v>1992</v>
      </c>
      <c r="F7162" t="s">
        <v>299</v>
      </c>
      <c r="G7162" s="99">
        <v>34700</v>
      </c>
      <c r="H7162" s="98">
        <v>1</v>
      </c>
      <c r="I7162" s="98">
        <v>1</v>
      </c>
      <c r="J7162" s="98">
        <v>1995</v>
      </c>
      <c r="K7162" t="s">
        <v>332</v>
      </c>
      <c r="L7162">
        <v>0</v>
      </c>
      <c r="M7162" s="98" t="s">
        <v>106</v>
      </c>
      <c r="N7162" t="s">
        <v>6417</v>
      </c>
      <c r="O7162" t="s">
        <v>6327</v>
      </c>
      <c r="P7162" t="s">
        <v>6327</v>
      </c>
      <c r="Q7162" t="s">
        <v>6327</v>
      </c>
      <c r="R7162" t="s">
        <v>6327</v>
      </c>
      <c r="S7162" s="100">
        <v>36526</v>
      </c>
      <c r="T7162" s="100">
        <v>36526</v>
      </c>
    </row>
    <row r="7163" spans="1:20" x14ac:dyDescent="0.2">
      <c r="A7163">
        <v>1801</v>
      </c>
      <c r="B7163" s="98" t="s">
        <v>3288</v>
      </c>
      <c r="C7163" s="98">
        <v>1</v>
      </c>
      <c r="D7163" s="98">
        <v>1</v>
      </c>
      <c r="E7163" s="98">
        <v>1944</v>
      </c>
      <c r="F7163" t="s">
        <v>7869</v>
      </c>
      <c r="G7163" s="99">
        <v>34335</v>
      </c>
      <c r="H7163" s="98">
        <v>1</v>
      </c>
      <c r="I7163" s="98">
        <v>1</v>
      </c>
      <c r="J7163" s="98">
        <v>1994</v>
      </c>
      <c r="K7163" t="s">
        <v>332</v>
      </c>
      <c r="L7163">
        <v>0</v>
      </c>
      <c r="M7163" s="98" t="s">
        <v>106</v>
      </c>
      <c r="N7163" t="s">
        <v>6417</v>
      </c>
      <c r="O7163" t="s">
        <v>6327</v>
      </c>
      <c r="P7163" t="s">
        <v>6327</v>
      </c>
      <c r="Q7163" t="s">
        <v>6327</v>
      </c>
      <c r="R7163" t="s">
        <v>6327</v>
      </c>
      <c r="S7163" s="100">
        <v>36526</v>
      </c>
      <c r="T7163" s="100">
        <v>36526</v>
      </c>
    </row>
    <row r="7164" spans="1:20" x14ac:dyDescent="0.2">
      <c r="A7164">
        <v>1800</v>
      </c>
      <c r="B7164" s="98" t="s">
        <v>1920</v>
      </c>
      <c r="C7164" s="98">
        <v>10</v>
      </c>
      <c r="D7164" s="98">
        <v>12</v>
      </c>
      <c r="E7164" s="98">
        <v>2007</v>
      </c>
      <c r="F7164" t="s">
        <v>246</v>
      </c>
      <c r="G7164" s="99">
        <v>34335</v>
      </c>
      <c r="H7164" s="98">
        <v>1</v>
      </c>
      <c r="I7164" s="98">
        <v>1</v>
      </c>
      <c r="J7164" s="98">
        <v>1994</v>
      </c>
      <c r="K7164" t="s">
        <v>332</v>
      </c>
      <c r="L7164">
        <v>0</v>
      </c>
      <c r="M7164" s="98" t="s">
        <v>106</v>
      </c>
      <c r="N7164" t="s">
        <v>6436</v>
      </c>
      <c r="O7164" t="s">
        <v>6327</v>
      </c>
      <c r="P7164" t="s">
        <v>6350</v>
      </c>
      <c r="Q7164" t="s">
        <v>6333</v>
      </c>
      <c r="R7164" t="s">
        <v>6327</v>
      </c>
      <c r="S7164" s="100">
        <v>36526</v>
      </c>
      <c r="T7164" s="100">
        <v>36526</v>
      </c>
    </row>
    <row r="7165" spans="1:20" x14ac:dyDescent="0.2">
      <c r="A7165">
        <v>1799</v>
      </c>
      <c r="B7165" s="98" t="s">
        <v>6270</v>
      </c>
      <c r="C7165" s="98">
        <v>12</v>
      </c>
      <c r="D7165" s="98">
        <v>2</v>
      </c>
      <c r="E7165" s="98">
        <v>1998</v>
      </c>
      <c r="F7165" t="s">
        <v>275</v>
      </c>
      <c r="G7165" s="99">
        <v>32966</v>
      </c>
      <c r="H7165" s="98">
        <v>3</v>
      </c>
      <c r="I7165" s="98">
        <v>4</v>
      </c>
      <c r="J7165" s="98">
        <v>1990</v>
      </c>
      <c r="K7165" t="s">
        <v>332</v>
      </c>
      <c r="L7165">
        <v>0</v>
      </c>
      <c r="M7165" s="98" t="s">
        <v>106</v>
      </c>
      <c r="N7165" t="s">
        <v>6417</v>
      </c>
      <c r="O7165" t="s">
        <v>6327</v>
      </c>
      <c r="P7165" t="s">
        <v>6327</v>
      </c>
      <c r="Q7165" t="s">
        <v>6327</v>
      </c>
      <c r="R7165" t="s">
        <v>6327</v>
      </c>
      <c r="S7165" s="100">
        <v>36526</v>
      </c>
      <c r="T7165" s="100">
        <v>36526</v>
      </c>
    </row>
    <row r="7166" spans="1:20" x14ac:dyDescent="0.2">
      <c r="A7166">
        <v>1798</v>
      </c>
      <c r="B7166" s="98" t="s">
        <v>2259</v>
      </c>
      <c r="C7166" s="98">
        <v>26</v>
      </c>
      <c r="D7166" s="98">
        <v>12</v>
      </c>
      <c r="E7166" s="98">
        <v>1974</v>
      </c>
      <c r="F7166" t="s">
        <v>7154</v>
      </c>
      <c r="G7166" s="99">
        <v>33604</v>
      </c>
      <c r="H7166" s="98">
        <v>1</v>
      </c>
      <c r="I7166" s="98">
        <v>1</v>
      </c>
      <c r="J7166" s="98">
        <v>1992</v>
      </c>
      <c r="K7166" t="s">
        <v>332</v>
      </c>
      <c r="L7166">
        <v>0</v>
      </c>
      <c r="M7166" s="98" t="s">
        <v>106</v>
      </c>
      <c r="N7166" t="s">
        <v>6417</v>
      </c>
      <c r="O7166" t="s">
        <v>6327</v>
      </c>
      <c r="P7166" t="s">
        <v>6327</v>
      </c>
      <c r="Q7166" t="s">
        <v>6327</v>
      </c>
      <c r="R7166" t="s">
        <v>6327</v>
      </c>
      <c r="S7166" s="100">
        <v>36526</v>
      </c>
      <c r="T7166" s="100">
        <v>36526</v>
      </c>
    </row>
    <row r="7167" spans="1:20" x14ac:dyDescent="0.2">
      <c r="A7167">
        <v>1797</v>
      </c>
      <c r="B7167" s="98" t="s">
        <v>3932</v>
      </c>
      <c r="C7167" s="98">
        <v>1</v>
      </c>
      <c r="D7167" s="98">
        <v>1</v>
      </c>
      <c r="E7167" s="98">
        <v>1994</v>
      </c>
      <c r="F7167" t="s">
        <v>338</v>
      </c>
      <c r="G7167" s="99">
        <v>32509</v>
      </c>
      <c r="H7167" s="98">
        <v>1</v>
      </c>
      <c r="I7167" s="98">
        <v>1</v>
      </c>
      <c r="J7167" s="98">
        <v>1989</v>
      </c>
      <c r="K7167" t="s">
        <v>332</v>
      </c>
      <c r="L7167">
        <v>0</v>
      </c>
      <c r="M7167" s="98" t="s">
        <v>106</v>
      </c>
      <c r="N7167" t="s">
        <v>6417</v>
      </c>
      <c r="O7167" t="s">
        <v>6327</v>
      </c>
      <c r="P7167" t="s">
        <v>6327</v>
      </c>
      <c r="Q7167" t="s">
        <v>6327</v>
      </c>
      <c r="R7167" t="s">
        <v>6327</v>
      </c>
      <c r="S7167" s="100">
        <v>36526</v>
      </c>
      <c r="T7167" s="100">
        <v>36526</v>
      </c>
    </row>
    <row r="7168" spans="1:20" x14ac:dyDescent="0.2">
      <c r="A7168">
        <v>1796</v>
      </c>
      <c r="B7168" s="98" t="s">
        <v>2721</v>
      </c>
      <c r="C7168" s="98">
        <v>1</v>
      </c>
      <c r="D7168" s="98">
        <v>1</v>
      </c>
      <c r="E7168" s="98">
        <v>1975</v>
      </c>
      <c r="F7168" t="s">
        <v>7180</v>
      </c>
      <c r="G7168" s="99">
        <v>29221</v>
      </c>
      <c r="H7168" s="98">
        <v>1</v>
      </c>
      <c r="I7168" s="98">
        <v>1</v>
      </c>
      <c r="J7168" s="98">
        <v>1980</v>
      </c>
      <c r="K7168" t="s">
        <v>332</v>
      </c>
      <c r="L7168">
        <v>0</v>
      </c>
      <c r="M7168" s="98" t="s">
        <v>106</v>
      </c>
      <c r="N7168" t="s">
        <v>6417</v>
      </c>
      <c r="O7168" t="s">
        <v>6327</v>
      </c>
      <c r="P7168" t="s">
        <v>6327</v>
      </c>
      <c r="Q7168" t="s">
        <v>6327</v>
      </c>
      <c r="R7168" t="s">
        <v>6327</v>
      </c>
      <c r="S7168" s="100">
        <v>36526</v>
      </c>
      <c r="T7168" s="100">
        <v>36526</v>
      </c>
    </row>
    <row r="7169" spans="1:20" x14ac:dyDescent="0.2">
      <c r="A7169">
        <v>1795</v>
      </c>
      <c r="B7169" s="98" t="s">
        <v>6088</v>
      </c>
      <c r="C7169" s="98">
        <v>21</v>
      </c>
      <c r="D7169" s="98">
        <v>2</v>
      </c>
      <c r="E7169" s="98">
        <v>1974</v>
      </c>
      <c r="F7169" t="s">
        <v>275</v>
      </c>
      <c r="G7169" s="99">
        <v>27760</v>
      </c>
      <c r="H7169" s="98">
        <v>1</v>
      </c>
      <c r="I7169" s="98">
        <v>1</v>
      </c>
      <c r="J7169" s="98">
        <v>1976</v>
      </c>
      <c r="K7169" t="s">
        <v>332</v>
      </c>
      <c r="L7169">
        <v>0</v>
      </c>
      <c r="M7169" s="98" t="s">
        <v>106</v>
      </c>
      <c r="N7169" t="s">
        <v>6417</v>
      </c>
      <c r="O7169" t="s">
        <v>6327</v>
      </c>
      <c r="P7169" t="s">
        <v>6327</v>
      </c>
      <c r="Q7169" t="s">
        <v>6327</v>
      </c>
      <c r="R7169" t="s">
        <v>6327</v>
      </c>
      <c r="S7169" s="100">
        <v>36526</v>
      </c>
      <c r="T7169" s="100">
        <v>36526</v>
      </c>
    </row>
    <row r="7170" spans="1:20" x14ac:dyDescent="0.2">
      <c r="A7170">
        <v>1794</v>
      </c>
      <c r="B7170" s="98" t="s">
        <v>1830</v>
      </c>
      <c r="C7170" s="98">
        <v>1</v>
      </c>
      <c r="D7170" s="98">
        <v>1</v>
      </c>
      <c r="E7170" s="98">
        <v>1900</v>
      </c>
      <c r="F7170" t="s">
        <v>257</v>
      </c>
      <c r="G7170" s="99">
        <v>27760</v>
      </c>
      <c r="H7170" s="98">
        <v>1</v>
      </c>
      <c r="I7170" s="98">
        <v>1</v>
      </c>
      <c r="J7170" s="98">
        <v>1976</v>
      </c>
      <c r="K7170" t="s">
        <v>332</v>
      </c>
      <c r="L7170">
        <v>0</v>
      </c>
      <c r="M7170" s="98" t="s">
        <v>106</v>
      </c>
      <c r="N7170" t="s">
        <v>6417</v>
      </c>
      <c r="O7170" t="s">
        <v>6327</v>
      </c>
      <c r="P7170" t="s">
        <v>6327</v>
      </c>
      <c r="Q7170" t="s">
        <v>6327</v>
      </c>
      <c r="R7170" t="s">
        <v>6327</v>
      </c>
      <c r="S7170" s="100">
        <v>36526</v>
      </c>
      <c r="T7170" s="100">
        <v>36526</v>
      </c>
    </row>
    <row r="7171" spans="1:20" x14ac:dyDescent="0.2">
      <c r="A7171">
        <v>1793</v>
      </c>
      <c r="B7171" s="98" t="s">
        <v>701</v>
      </c>
      <c r="C7171" s="98">
        <v>1</v>
      </c>
      <c r="D7171" s="98">
        <v>1</v>
      </c>
      <c r="E7171" s="98">
        <v>1954</v>
      </c>
      <c r="F7171" t="s">
        <v>377</v>
      </c>
      <c r="G7171" s="99">
        <v>29221</v>
      </c>
      <c r="H7171" s="98">
        <v>1</v>
      </c>
      <c r="I7171" s="98">
        <v>1</v>
      </c>
      <c r="J7171" s="98">
        <v>1980</v>
      </c>
      <c r="K7171" t="s">
        <v>332</v>
      </c>
      <c r="L7171">
        <v>0</v>
      </c>
      <c r="M7171" s="98" t="s">
        <v>106</v>
      </c>
      <c r="N7171" t="s">
        <v>6417</v>
      </c>
      <c r="O7171" t="s">
        <v>6327</v>
      </c>
      <c r="P7171" t="s">
        <v>6327</v>
      </c>
      <c r="Q7171" t="s">
        <v>6327</v>
      </c>
      <c r="R7171" t="s">
        <v>6327</v>
      </c>
      <c r="S7171" s="100">
        <v>36526</v>
      </c>
      <c r="T7171" s="100">
        <v>36526</v>
      </c>
    </row>
    <row r="7172" spans="1:20" x14ac:dyDescent="0.2">
      <c r="A7172">
        <v>1792</v>
      </c>
      <c r="B7172" s="98" t="s">
        <v>4917</v>
      </c>
      <c r="C7172" s="98">
        <v>8</v>
      </c>
      <c r="D7172" s="98">
        <v>12</v>
      </c>
      <c r="E7172" s="98">
        <v>1968</v>
      </c>
      <c r="F7172" t="s">
        <v>377</v>
      </c>
      <c r="G7172" s="99">
        <v>31413</v>
      </c>
      <c r="H7172" s="98">
        <v>1</v>
      </c>
      <c r="I7172" s="98">
        <v>1</v>
      </c>
      <c r="J7172" s="98">
        <v>1986</v>
      </c>
      <c r="K7172" t="s">
        <v>332</v>
      </c>
      <c r="L7172">
        <v>0</v>
      </c>
      <c r="M7172" s="98" t="s">
        <v>106</v>
      </c>
      <c r="N7172" t="s">
        <v>6417</v>
      </c>
      <c r="O7172" t="s">
        <v>6327</v>
      </c>
      <c r="P7172" t="s">
        <v>6327</v>
      </c>
      <c r="Q7172" t="s">
        <v>6327</v>
      </c>
      <c r="R7172" t="s">
        <v>6327</v>
      </c>
      <c r="S7172" s="100">
        <v>36526</v>
      </c>
      <c r="T7172" s="100">
        <v>36526</v>
      </c>
    </row>
    <row r="7173" spans="1:20" x14ac:dyDescent="0.2">
      <c r="A7173">
        <v>1791</v>
      </c>
      <c r="B7173" s="98" t="s">
        <v>141</v>
      </c>
      <c r="C7173" s="98">
        <v>9</v>
      </c>
      <c r="D7173" s="98">
        <v>11</v>
      </c>
      <c r="E7173" s="98">
        <v>1947</v>
      </c>
      <c r="F7173" t="s">
        <v>390</v>
      </c>
      <c r="G7173" s="99">
        <v>31048</v>
      </c>
      <c r="H7173" s="98">
        <v>1</v>
      </c>
      <c r="I7173" s="98">
        <v>1</v>
      </c>
      <c r="J7173" s="98">
        <v>1985</v>
      </c>
      <c r="K7173" t="s">
        <v>332</v>
      </c>
      <c r="L7173">
        <v>0</v>
      </c>
      <c r="M7173" s="98" t="s">
        <v>106</v>
      </c>
      <c r="N7173" t="s">
        <v>6424</v>
      </c>
      <c r="O7173" t="s">
        <v>6327</v>
      </c>
      <c r="P7173" t="s">
        <v>6327</v>
      </c>
      <c r="Q7173" t="s">
        <v>6327</v>
      </c>
      <c r="R7173" t="s">
        <v>6327</v>
      </c>
      <c r="S7173" s="100">
        <v>36526</v>
      </c>
      <c r="T7173" s="100">
        <v>36526</v>
      </c>
    </row>
    <row r="7174" spans="1:20" x14ac:dyDescent="0.2">
      <c r="A7174">
        <v>1790</v>
      </c>
      <c r="B7174" s="98" t="s">
        <v>6184</v>
      </c>
      <c r="C7174" s="98">
        <v>25</v>
      </c>
      <c r="D7174" s="98">
        <v>1</v>
      </c>
      <c r="E7174" s="98">
        <v>1996</v>
      </c>
      <c r="F7174" t="s">
        <v>258</v>
      </c>
      <c r="G7174" s="99">
        <v>29221</v>
      </c>
      <c r="H7174" s="98">
        <v>1</v>
      </c>
      <c r="I7174" s="98">
        <v>1</v>
      </c>
      <c r="J7174" s="98">
        <v>1980</v>
      </c>
      <c r="K7174" t="s">
        <v>332</v>
      </c>
      <c r="L7174">
        <v>0</v>
      </c>
      <c r="M7174" s="98" t="s">
        <v>106</v>
      </c>
      <c r="N7174" t="s">
        <v>6417</v>
      </c>
      <c r="O7174" t="s">
        <v>6327</v>
      </c>
      <c r="P7174" t="s">
        <v>6327</v>
      </c>
      <c r="Q7174" t="s">
        <v>6327</v>
      </c>
      <c r="R7174" t="s">
        <v>6327</v>
      </c>
      <c r="S7174" s="100">
        <v>36526</v>
      </c>
      <c r="T7174" s="100">
        <v>36526</v>
      </c>
    </row>
    <row r="7175" spans="1:20" x14ac:dyDescent="0.2">
      <c r="A7175">
        <v>1789</v>
      </c>
      <c r="B7175" s="98" t="s">
        <v>4260</v>
      </c>
      <c r="C7175" s="98">
        <v>29</v>
      </c>
      <c r="D7175" s="98">
        <v>7</v>
      </c>
      <c r="E7175" s="98">
        <v>2001</v>
      </c>
      <c r="F7175" t="s">
        <v>8318</v>
      </c>
      <c r="G7175" s="99">
        <v>28491</v>
      </c>
      <c r="H7175" s="98">
        <v>1</v>
      </c>
      <c r="I7175" s="98">
        <v>1</v>
      </c>
      <c r="J7175" s="98">
        <v>1978</v>
      </c>
      <c r="K7175" t="s">
        <v>332</v>
      </c>
      <c r="L7175">
        <v>0</v>
      </c>
      <c r="M7175" s="98" t="s">
        <v>106</v>
      </c>
      <c r="N7175" t="s">
        <v>6417</v>
      </c>
      <c r="O7175" t="s">
        <v>6327</v>
      </c>
      <c r="P7175" t="s">
        <v>6327</v>
      </c>
      <c r="Q7175" t="s">
        <v>6327</v>
      </c>
      <c r="R7175" t="s">
        <v>6327</v>
      </c>
      <c r="S7175" s="100">
        <v>36526</v>
      </c>
      <c r="T7175" s="100">
        <v>36526</v>
      </c>
    </row>
    <row r="7176" spans="1:20" x14ac:dyDescent="0.2">
      <c r="A7176">
        <v>1788</v>
      </c>
      <c r="B7176" s="98" t="s">
        <v>2753</v>
      </c>
      <c r="C7176" s="98">
        <v>10</v>
      </c>
      <c r="D7176" s="98">
        <v>4</v>
      </c>
      <c r="E7176" s="98">
        <v>2004</v>
      </c>
      <c r="F7176" t="s">
        <v>7595</v>
      </c>
      <c r="G7176" s="99">
        <v>34858</v>
      </c>
      <c r="H7176" s="98">
        <v>8</v>
      </c>
      <c r="I7176" s="98">
        <v>6</v>
      </c>
      <c r="J7176" s="98">
        <v>1995</v>
      </c>
      <c r="K7176" t="s">
        <v>332</v>
      </c>
      <c r="L7176">
        <v>0</v>
      </c>
      <c r="M7176" s="98" t="s">
        <v>106</v>
      </c>
      <c r="N7176" t="s">
        <v>6392</v>
      </c>
      <c r="O7176" t="s">
        <v>6327</v>
      </c>
      <c r="P7176" t="s">
        <v>6327</v>
      </c>
      <c r="Q7176" t="s">
        <v>6327</v>
      </c>
      <c r="R7176" t="s">
        <v>6327</v>
      </c>
      <c r="S7176" s="100">
        <v>36526</v>
      </c>
      <c r="T7176" s="100">
        <v>36526</v>
      </c>
    </row>
    <row r="7177" spans="1:20" x14ac:dyDescent="0.2">
      <c r="A7177">
        <v>1787</v>
      </c>
      <c r="B7177" s="98" t="s">
        <v>4219</v>
      </c>
      <c r="C7177" s="98">
        <v>19</v>
      </c>
      <c r="D7177" s="98">
        <v>6</v>
      </c>
      <c r="E7177" s="98">
        <v>1991</v>
      </c>
      <c r="F7177" t="s">
        <v>958</v>
      </c>
      <c r="G7177" s="99">
        <v>31886</v>
      </c>
      <c r="H7177" s="98">
        <v>19</v>
      </c>
      <c r="I7177" s="98">
        <v>4</v>
      </c>
      <c r="J7177" s="98">
        <v>1987</v>
      </c>
      <c r="K7177" t="s">
        <v>892</v>
      </c>
      <c r="L7177">
        <v>0</v>
      </c>
      <c r="M7177" s="98" t="s">
        <v>106</v>
      </c>
      <c r="N7177" t="s">
        <v>6417</v>
      </c>
      <c r="O7177" t="s">
        <v>6327</v>
      </c>
      <c r="P7177" t="s">
        <v>6327</v>
      </c>
      <c r="Q7177" t="s">
        <v>6327</v>
      </c>
      <c r="R7177" t="s">
        <v>6327</v>
      </c>
      <c r="S7177" s="100">
        <v>41823</v>
      </c>
      <c r="T7177" s="100">
        <v>36526</v>
      </c>
    </row>
    <row r="7178" spans="1:20" x14ac:dyDescent="0.2">
      <c r="A7178">
        <v>1786</v>
      </c>
      <c r="B7178" s="98" t="s">
        <v>4013</v>
      </c>
      <c r="C7178" s="98">
        <v>1</v>
      </c>
      <c r="D7178" s="98">
        <v>3</v>
      </c>
      <c r="E7178" s="98">
        <v>1999</v>
      </c>
      <c r="F7178" t="s">
        <v>7050</v>
      </c>
      <c r="G7178" s="99">
        <v>26665</v>
      </c>
      <c r="H7178" s="98">
        <v>1</v>
      </c>
      <c r="I7178" s="98">
        <v>1</v>
      </c>
      <c r="J7178" s="98">
        <v>1973</v>
      </c>
      <c r="K7178" t="s">
        <v>892</v>
      </c>
      <c r="L7178">
        <v>0</v>
      </c>
      <c r="M7178" s="98" t="s">
        <v>106</v>
      </c>
      <c r="N7178" t="s">
        <v>6417</v>
      </c>
      <c r="O7178" t="s">
        <v>6327</v>
      </c>
      <c r="P7178" t="s">
        <v>6327</v>
      </c>
      <c r="Q7178" t="s">
        <v>6327</v>
      </c>
      <c r="R7178" t="s">
        <v>6327</v>
      </c>
      <c r="S7178" s="100">
        <v>36526</v>
      </c>
      <c r="T7178" s="100">
        <v>36526</v>
      </c>
    </row>
    <row r="7179" spans="1:20" x14ac:dyDescent="0.2">
      <c r="A7179">
        <v>1785</v>
      </c>
      <c r="B7179" s="98" t="s">
        <v>6003</v>
      </c>
      <c r="C7179" s="98">
        <v>1</v>
      </c>
      <c r="D7179" s="98">
        <v>1</v>
      </c>
      <c r="E7179" s="98">
        <v>1954</v>
      </c>
      <c r="F7179" t="s">
        <v>548</v>
      </c>
      <c r="G7179" s="99">
        <v>28491</v>
      </c>
      <c r="H7179" s="98">
        <v>1</v>
      </c>
      <c r="I7179" s="98">
        <v>1</v>
      </c>
      <c r="J7179" s="98">
        <v>1978</v>
      </c>
      <c r="K7179" t="s">
        <v>332</v>
      </c>
      <c r="L7179">
        <v>0</v>
      </c>
      <c r="M7179" s="98" t="s">
        <v>106</v>
      </c>
      <c r="N7179" t="s">
        <v>6417</v>
      </c>
      <c r="O7179" t="s">
        <v>6327</v>
      </c>
      <c r="P7179" t="s">
        <v>6327</v>
      </c>
      <c r="Q7179" t="s">
        <v>6440</v>
      </c>
      <c r="R7179" t="s">
        <v>6327</v>
      </c>
      <c r="S7179" s="100">
        <v>36526</v>
      </c>
      <c r="T7179" s="100">
        <v>36526</v>
      </c>
    </row>
    <row r="7180" spans="1:20" x14ac:dyDescent="0.2">
      <c r="A7180">
        <v>1784</v>
      </c>
      <c r="B7180" s="98" t="s">
        <v>4220</v>
      </c>
      <c r="C7180" s="98">
        <v>1</v>
      </c>
      <c r="D7180" s="98">
        <v>1</v>
      </c>
      <c r="E7180" s="98">
        <v>1992</v>
      </c>
      <c r="F7180" t="s">
        <v>338</v>
      </c>
      <c r="G7180" s="99">
        <v>32143</v>
      </c>
      <c r="H7180" s="98">
        <v>1</v>
      </c>
      <c r="I7180" s="98">
        <v>1</v>
      </c>
      <c r="J7180" s="98">
        <v>1988</v>
      </c>
      <c r="K7180" t="s">
        <v>332</v>
      </c>
      <c r="L7180">
        <v>0</v>
      </c>
      <c r="M7180" s="98" t="s">
        <v>106</v>
      </c>
      <c r="N7180" t="s">
        <v>6417</v>
      </c>
      <c r="O7180" t="s">
        <v>6327</v>
      </c>
      <c r="P7180" t="s">
        <v>6327</v>
      </c>
      <c r="Q7180" t="s">
        <v>6327</v>
      </c>
      <c r="R7180" t="s">
        <v>6327</v>
      </c>
      <c r="S7180" s="100">
        <v>36526</v>
      </c>
      <c r="T7180" s="100">
        <v>36526</v>
      </c>
    </row>
    <row r="7181" spans="1:20" x14ac:dyDescent="0.2">
      <c r="A7181">
        <v>1783</v>
      </c>
      <c r="B7181" s="98" t="s">
        <v>112</v>
      </c>
      <c r="C7181" s="98">
        <v>1</v>
      </c>
      <c r="D7181" s="98">
        <v>1</v>
      </c>
      <c r="E7181" s="98">
        <v>1985</v>
      </c>
      <c r="F7181" t="s">
        <v>394</v>
      </c>
      <c r="G7181" s="99">
        <v>32509</v>
      </c>
      <c r="H7181" s="98">
        <v>1</v>
      </c>
      <c r="I7181" s="98">
        <v>1</v>
      </c>
      <c r="J7181" s="98">
        <v>1989</v>
      </c>
      <c r="K7181" t="s">
        <v>332</v>
      </c>
      <c r="L7181">
        <v>0</v>
      </c>
      <c r="M7181" s="98" t="s">
        <v>106</v>
      </c>
      <c r="N7181" t="s">
        <v>6417</v>
      </c>
      <c r="O7181" t="s">
        <v>6327</v>
      </c>
      <c r="P7181" t="s">
        <v>6327</v>
      </c>
      <c r="Q7181" t="s">
        <v>6327</v>
      </c>
      <c r="R7181" t="s">
        <v>6327</v>
      </c>
      <c r="S7181" s="100">
        <v>36526</v>
      </c>
      <c r="T7181" s="100">
        <v>36526</v>
      </c>
    </row>
    <row r="7182" spans="1:20" x14ac:dyDescent="0.2">
      <c r="A7182">
        <v>1782</v>
      </c>
      <c r="B7182" s="98" t="s">
        <v>6245</v>
      </c>
      <c r="C7182" s="98">
        <v>29</v>
      </c>
      <c r="D7182" s="98">
        <v>1</v>
      </c>
      <c r="E7182" s="98">
        <v>1992</v>
      </c>
      <c r="F7182" t="s">
        <v>496</v>
      </c>
      <c r="G7182" s="99">
        <v>34573</v>
      </c>
      <c r="H7182" s="98">
        <v>27</v>
      </c>
      <c r="I7182" s="98">
        <v>8</v>
      </c>
      <c r="J7182" s="98">
        <v>1994</v>
      </c>
      <c r="K7182" t="s">
        <v>332</v>
      </c>
      <c r="L7182">
        <v>1</v>
      </c>
      <c r="M7182" s="98" t="s">
        <v>106</v>
      </c>
      <c r="N7182" t="s">
        <v>6417</v>
      </c>
      <c r="O7182" t="s">
        <v>6327</v>
      </c>
      <c r="P7182" t="s">
        <v>6327</v>
      </c>
      <c r="Q7182" t="s">
        <v>6390</v>
      </c>
      <c r="R7182" t="s">
        <v>6327</v>
      </c>
      <c r="S7182" s="100">
        <v>36526</v>
      </c>
      <c r="T7182" s="100">
        <v>36526</v>
      </c>
    </row>
    <row r="7183" spans="1:20" x14ac:dyDescent="0.2">
      <c r="A7183">
        <v>1781</v>
      </c>
      <c r="B7183" s="98" t="s">
        <v>4993</v>
      </c>
      <c r="C7183" s="98">
        <v>1</v>
      </c>
      <c r="D7183" s="98">
        <v>1</v>
      </c>
      <c r="E7183" s="98">
        <v>1997</v>
      </c>
      <c r="F7183" t="s">
        <v>7251</v>
      </c>
      <c r="G7183" s="99">
        <v>31778</v>
      </c>
      <c r="H7183" s="98">
        <v>1</v>
      </c>
      <c r="I7183" s="98">
        <v>1</v>
      </c>
      <c r="J7183" s="98">
        <v>1987</v>
      </c>
      <c r="K7183" t="s">
        <v>332</v>
      </c>
      <c r="L7183">
        <v>1</v>
      </c>
      <c r="M7183" s="98" t="s">
        <v>106</v>
      </c>
      <c r="N7183" t="s">
        <v>6417</v>
      </c>
      <c r="O7183" t="s">
        <v>6327</v>
      </c>
      <c r="P7183" t="s">
        <v>6327</v>
      </c>
      <c r="Q7183" t="s">
        <v>6327</v>
      </c>
      <c r="R7183" t="s">
        <v>6327</v>
      </c>
      <c r="S7183" s="100">
        <v>36526</v>
      </c>
      <c r="T7183" s="100">
        <v>36526</v>
      </c>
    </row>
    <row r="7184" spans="1:20" x14ac:dyDescent="0.2">
      <c r="A7184">
        <v>1780</v>
      </c>
      <c r="B7184" s="98" t="s">
        <v>5038</v>
      </c>
      <c r="C7184" s="98">
        <v>28</v>
      </c>
      <c r="D7184" s="98">
        <v>2</v>
      </c>
      <c r="E7184" s="98">
        <v>2007</v>
      </c>
      <c r="F7184" t="s">
        <v>8658</v>
      </c>
      <c r="G7184" s="99">
        <v>31778</v>
      </c>
      <c r="H7184" s="98">
        <v>1</v>
      </c>
      <c r="I7184" s="98">
        <v>1</v>
      </c>
      <c r="J7184" s="98">
        <v>1987</v>
      </c>
      <c r="K7184" t="s">
        <v>332</v>
      </c>
      <c r="L7184">
        <v>1</v>
      </c>
      <c r="M7184" s="98" t="s">
        <v>106</v>
      </c>
      <c r="N7184" t="s">
        <v>6417</v>
      </c>
      <c r="O7184" t="s">
        <v>6327</v>
      </c>
      <c r="P7184" t="s">
        <v>6327</v>
      </c>
      <c r="Q7184" t="s">
        <v>6388</v>
      </c>
      <c r="R7184" t="s">
        <v>6327</v>
      </c>
      <c r="S7184" s="100">
        <v>36526</v>
      </c>
      <c r="T7184" s="100">
        <v>36526</v>
      </c>
    </row>
    <row r="7185" spans="1:20" x14ac:dyDescent="0.2">
      <c r="A7185">
        <v>1779</v>
      </c>
      <c r="B7185" s="98" t="s">
        <v>2065</v>
      </c>
      <c r="C7185" s="98">
        <v>22</v>
      </c>
      <c r="D7185" s="98">
        <v>6</v>
      </c>
      <c r="E7185" s="98">
        <v>1994</v>
      </c>
      <c r="F7185" t="s">
        <v>7163</v>
      </c>
      <c r="G7185" s="99">
        <v>31778</v>
      </c>
      <c r="H7185" s="98">
        <v>1</v>
      </c>
      <c r="I7185" s="98">
        <v>1</v>
      </c>
      <c r="J7185" s="98">
        <v>1987</v>
      </c>
      <c r="K7185" t="s">
        <v>332</v>
      </c>
      <c r="L7185">
        <v>1</v>
      </c>
      <c r="M7185" s="98" t="s">
        <v>106</v>
      </c>
      <c r="N7185" t="s">
        <v>6417</v>
      </c>
      <c r="O7185" t="s">
        <v>6327</v>
      </c>
      <c r="P7185" t="s">
        <v>6327</v>
      </c>
      <c r="Q7185" t="s">
        <v>6327</v>
      </c>
      <c r="R7185" t="s">
        <v>6327</v>
      </c>
      <c r="S7185" s="100">
        <v>36526</v>
      </c>
      <c r="T7185" s="100">
        <v>36526</v>
      </c>
    </row>
    <row r="7186" spans="1:20" x14ac:dyDescent="0.2">
      <c r="A7186">
        <v>1778</v>
      </c>
      <c r="B7186" s="98" t="s">
        <v>5327</v>
      </c>
      <c r="C7186" s="98">
        <v>1</v>
      </c>
      <c r="D7186" s="98">
        <v>1</v>
      </c>
      <c r="E7186" s="98">
        <v>1974</v>
      </c>
      <c r="F7186" t="s">
        <v>339</v>
      </c>
      <c r="G7186" s="99">
        <v>30701</v>
      </c>
      <c r="H7186" s="98">
        <v>20</v>
      </c>
      <c r="I7186" s="98">
        <v>1</v>
      </c>
      <c r="J7186" s="98">
        <v>1984</v>
      </c>
      <c r="K7186" t="s">
        <v>332</v>
      </c>
      <c r="L7186">
        <v>1</v>
      </c>
      <c r="M7186" s="98" t="s">
        <v>106</v>
      </c>
      <c r="N7186" t="s">
        <v>6417</v>
      </c>
      <c r="O7186" t="s">
        <v>6327</v>
      </c>
      <c r="P7186" t="s">
        <v>6327</v>
      </c>
      <c r="Q7186" t="s">
        <v>6660</v>
      </c>
      <c r="R7186" t="s">
        <v>6327</v>
      </c>
      <c r="S7186" s="100">
        <v>36526</v>
      </c>
      <c r="T7186" s="100">
        <v>36526</v>
      </c>
    </row>
    <row r="7187" spans="1:20" x14ac:dyDescent="0.2">
      <c r="A7187">
        <v>1777</v>
      </c>
      <c r="B7187" s="98" t="s">
        <v>3868</v>
      </c>
      <c r="C7187" s="98">
        <v>1</v>
      </c>
      <c r="D7187" s="98">
        <v>1</v>
      </c>
      <c r="E7187" s="98">
        <v>1950</v>
      </c>
      <c r="F7187" t="s">
        <v>6987</v>
      </c>
      <c r="G7187" s="99">
        <v>31991</v>
      </c>
      <c r="H7187" s="98">
        <v>2</v>
      </c>
      <c r="I7187" s="98">
        <v>8</v>
      </c>
      <c r="J7187" s="98">
        <v>1987</v>
      </c>
      <c r="K7187" t="s">
        <v>332</v>
      </c>
      <c r="L7187">
        <v>1</v>
      </c>
      <c r="M7187" s="98" t="s">
        <v>106</v>
      </c>
      <c r="N7187" t="s">
        <v>6639</v>
      </c>
      <c r="O7187" t="s">
        <v>6327</v>
      </c>
      <c r="P7187" t="s">
        <v>6327</v>
      </c>
      <c r="Q7187" t="s">
        <v>6514</v>
      </c>
      <c r="R7187" t="s">
        <v>6327</v>
      </c>
      <c r="S7187" s="100">
        <v>36526</v>
      </c>
      <c r="T7187" s="100">
        <v>36526</v>
      </c>
    </row>
    <row r="7188" spans="1:20" x14ac:dyDescent="0.2">
      <c r="A7188">
        <v>1776</v>
      </c>
      <c r="B7188" s="98" t="s">
        <v>4151</v>
      </c>
      <c r="C7188" s="98">
        <v>18</v>
      </c>
      <c r="D7188" s="98">
        <v>9</v>
      </c>
      <c r="E7188" s="98">
        <v>2006</v>
      </c>
      <c r="F7188" t="s">
        <v>8267</v>
      </c>
      <c r="G7188" s="99">
        <v>33289</v>
      </c>
      <c r="H7188" s="98">
        <v>20</v>
      </c>
      <c r="I7188" s="98">
        <v>2</v>
      </c>
      <c r="J7188" s="98">
        <v>1991</v>
      </c>
      <c r="K7188" t="s">
        <v>332</v>
      </c>
      <c r="L7188">
        <v>0</v>
      </c>
      <c r="M7188" s="98" t="s">
        <v>106</v>
      </c>
      <c r="N7188" t="s">
        <v>6417</v>
      </c>
      <c r="O7188" t="s">
        <v>6327</v>
      </c>
      <c r="P7188" t="s">
        <v>6327</v>
      </c>
      <c r="Q7188" t="s">
        <v>6327</v>
      </c>
      <c r="R7188" t="s">
        <v>6327</v>
      </c>
      <c r="S7188" s="100">
        <v>36526</v>
      </c>
      <c r="T7188" s="100">
        <v>36526</v>
      </c>
    </row>
    <row r="7189" spans="1:20" x14ac:dyDescent="0.2">
      <c r="A7189">
        <v>1775</v>
      </c>
      <c r="B7189" s="98" t="s">
        <v>3182</v>
      </c>
      <c r="C7189" s="98">
        <v>30</v>
      </c>
      <c r="D7189" s="98">
        <v>3</v>
      </c>
      <c r="E7189" s="98">
        <v>2009</v>
      </c>
      <c r="F7189" t="s">
        <v>7031</v>
      </c>
      <c r="G7189" s="99">
        <v>33239</v>
      </c>
      <c r="H7189" s="98">
        <v>1</v>
      </c>
      <c r="I7189" s="98">
        <v>1</v>
      </c>
      <c r="J7189" s="98">
        <v>1991</v>
      </c>
      <c r="K7189" t="s">
        <v>332</v>
      </c>
      <c r="L7189">
        <v>0</v>
      </c>
      <c r="M7189" s="98" t="s">
        <v>106</v>
      </c>
      <c r="N7189" t="s">
        <v>6417</v>
      </c>
      <c r="O7189" t="s">
        <v>6327</v>
      </c>
      <c r="P7189" t="s">
        <v>6327</v>
      </c>
      <c r="Q7189" t="s">
        <v>6327</v>
      </c>
      <c r="R7189" t="s">
        <v>6327</v>
      </c>
      <c r="S7189" s="100">
        <v>36526</v>
      </c>
      <c r="T7189" s="100">
        <v>36526</v>
      </c>
    </row>
    <row r="7190" spans="1:20" x14ac:dyDescent="0.2">
      <c r="A7190">
        <v>1774</v>
      </c>
      <c r="B7190" s="98" t="s">
        <v>5776</v>
      </c>
      <c r="C7190" s="98">
        <v>8</v>
      </c>
      <c r="D7190" s="98">
        <v>4</v>
      </c>
      <c r="E7190" s="98">
        <v>2011</v>
      </c>
      <c r="F7190" t="s">
        <v>8901</v>
      </c>
      <c r="G7190" s="99">
        <v>33239</v>
      </c>
      <c r="H7190" s="98">
        <v>1</v>
      </c>
      <c r="I7190" s="98">
        <v>1</v>
      </c>
      <c r="J7190" s="98">
        <v>1991</v>
      </c>
      <c r="K7190" t="s">
        <v>332</v>
      </c>
      <c r="L7190">
        <v>0</v>
      </c>
      <c r="M7190" s="98" t="s">
        <v>106</v>
      </c>
      <c r="N7190" t="s">
        <v>6417</v>
      </c>
      <c r="O7190" t="s">
        <v>6327</v>
      </c>
      <c r="P7190" t="s">
        <v>6327</v>
      </c>
      <c r="Q7190" t="s">
        <v>6327</v>
      </c>
      <c r="R7190" t="s">
        <v>6327</v>
      </c>
      <c r="S7190" s="100">
        <v>36526</v>
      </c>
      <c r="T7190" s="100">
        <v>36526</v>
      </c>
    </row>
    <row r="7191" spans="1:20" x14ac:dyDescent="0.2">
      <c r="A7191">
        <v>1773</v>
      </c>
      <c r="B7191" s="98" t="s">
        <v>3151</v>
      </c>
      <c r="C7191" s="98">
        <v>6</v>
      </c>
      <c r="D7191" s="98">
        <v>12</v>
      </c>
      <c r="E7191" s="98">
        <v>2002</v>
      </c>
      <c r="F7191" t="s">
        <v>6756</v>
      </c>
      <c r="G7191" s="99">
        <v>32894</v>
      </c>
      <c r="H7191" s="98">
        <v>21</v>
      </c>
      <c r="I7191" s="98">
        <v>1</v>
      </c>
      <c r="J7191" s="98">
        <v>1990</v>
      </c>
      <c r="K7191" t="s">
        <v>332</v>
      </c>
      <c r="L7191">
        <v>0</v>
      </c>
      <c r="M7191" s="98" t="s">
        <v>106</v>
      </c>
      <c r="N7191" t="s">
        <v>6417</v>
      </c>
      <c r="O7191" t="s">
        <v>6327</v>
      </c>
      <c r="P7191" t="s">
        <v>6327</v>
      </c>
      <c r="Q7191" t="s">
        <v>6350</v>
      </c>
      <c r="R7191" t="s">
        <v>6327</v>
      </c>
      <c r="S7191" s="100">
        <v>36526</v>
      </c>
      <c r="T7191" s="100">
        <v>36526</v>
      </c>
    </row>
    <row r="7192" spans="1:20" x14ac:dyDescent="0.2">
      <c r="A7192">
        <v>1772</v>
      </c>
      <c r="B7192" s="98" t="s">
        <v>5668</v>
      </c>
      <c r="C7192" s="98">
        <v>1</v>
      </c>
      <c r="D7192" s="98">
        <v>2</v>
      </c>
      <c r="E7192" s="98">
        <v>1999</v>
      </c>
      <c r="F7192" t="s">
        <v>7523</v>
      </c>
      <c r="G7192" s="99">
        <v>33859</v>
      </c>
      <c r="H7192" s="98">
        <v>12</v>
      </c>
      <c r="I7192" s="98">
        <v>9</v>
      </c>
      <c r="J7192" s="98">
        <v>1992</v>
      </c>
      <c r="K7192" t="s">
        <v>332</v>
      </c>
      <c r="L7192">
        <v>0</v>
      </c>
      <c r="M7192" s="98" t="s">
        <v>106</v>
      </c>
      <c r="N7192" t="s">
        <v>6417</v>
      </c>
      <c r="O7192" t="s">
        <v>6327</v>
      </c>
      <c r="P7192" t="s">
        <v>6327</v>
      </c>
      <c r="Q7192" t="s">
        <v>6327</v>
      </c>
      <c r="R7192" t="s">
        <v>6327</v>
      </c>
      <c r="S7192" s="100">
        <v>36526</v>
      </c>
      <c r="T7192" s="100">
        <v>36526</v>
      </c>
    </row>
    <row r="7193" spans="1:20" x14ac:dyDescent="0.2">
      <c r="A7193">
        <v>1771</v>
      </c>
      <c r="B7193" s="98" t="s">
        <v>102</v>
      </c>
      <c r="C7193" s="98">
        <v>11</v>
      </c>
      <c r="D7193" s="98">
        <v>4</v>
      </c>
      <c r="E7193" s="98">
        <v>2002</v>
      </c>
      <c r="F7193" t="s">
        <v>7430</v>
      </c>
      <c r="G7193" s="99">
        <v>33961</v>
      </c>
      <c r="H7193" s="98">
        <v>23</v>
      </c>
      <c r="I7193" s="98">
        <v>12</v>
      </c>
      <c r="J7193" s="98">
        <v>1992</v>
      </c>
      <c r="K7193" t="s">
        <v>332</v>
      </c>
      <c r="L7193">
        <v>0</v>
      </c>
      <c r="M7193" s="98" t="s">
        <v>106</v>
      </c>
      <c r="N7193" t="s">
        <v>6417</v>
      </c>
      <c r="O7193" t="s">
        <v>6327</v>
      </c>
      <c r="P7193" t="s">
        <v>6327</v>
      </c>
      <c r="Q7193" t="s">
        <v>6327</v>
      </c>
      <c r="R7193" t="s">
        <v>6327</v>
      </c>
      <c r="S7193" s="100">
        <v>36526</v>
      </c>
      <c r="T7193" s="100">
        <v>36526</v>
      </c>
    </row>
    <row r="7194" spans="1:20" x14ac:dyDescent="0.2">
      <c r="A7194">
        <v>1770</v>
      </c>
      <c r="B7194" s="98" t="s">
        <v>838</v>
      </c>
      <c r="C7194" s="98">
        <v>7</v>
      </c>
      <c r="D7194" s="98">
        <v>8</v>
      </c>
      <c r="E7194" s="98">
        <v>1989</v>
      </c>
      <c r="F7194" t="s">
        <v>7665</v>
      </c>
      <c r="G7194" s="99">
        <v>34207</v>
      </c>
      <c r="H7194" s="98">
        <v>26</v>
      </c>
      <c r="I7194" s="98">
        <v>8</v>
      </c>
      <c r="J7194" s="98">
        <v>1993</v>
      </c>
      <c r="K7194" t="s">
        <v>332</v>
      </c>
      <c r="L7194">
        <v>0</v>
      </c>
      <c r="M7194" s="98" t="s">
        <v>106</v>
      </c>
      <c r="N7194" t="s">
        <v>6417</v>
      </c>
      <c r="O7194" t="s">
        <v>6327</v>
      </c>
      <c r="P7194" t="s">
        <v>6327</v>
      </c>
      <c r="Q7194" t="s">
        <v>6327</v>
      </c>
      <c r="R7194" t="s">
        <v>6327</v>
      </c>
      <c r="S7194" s="100">
        <v>36526</v>
      </c>
      <c r="T7194" s="100">
        <v>36526</v>
      </c>
    </row>
    <row r="7195" spans="1:20" x14ac:dyDescent="0.2">
      <c r="A7195">
        <v>1769</v>
      </c>
      <c r="B7195" s="98" t="s">
        <v>4798</v>
      </c>
      <c r="C7195" s="98">
        <v>12</v>
      </c>
      <c r="D7195" s="98">
        <v>1</v>
      </c>
      <c r="E7195" s="98">
        <v>1972</v>
      </c>
      <c r="F7195" t="s">
        <v>7028</v>
      </c>
      <c r="G7195" s="99">
        <v>34287</v>
      </c>
      <c r="H7195" s="98">
        <v>14</v>
      </c>
      <c r="I7195" s="98">
        <v>11</v>
      </c>
      <c r="J7195" s="98">
        <v>1993</v>
      </c>
      <c r="K7195" t="s">
        <v>332</v>
      </c>
      <c r="L7195">
        <v>0</v>
      </c>
      <c r="M7195" s="98" t="s">
        <v>106</v>
      </c>
      <c r="N7195" t="s">
        <v>6417</v>
      </c>
      <c r="O7195" t="s">
        <v>6327</v>
      </c>
      <c r="P7195" t="s">
        <v>6327</v>
      </c>
      <c r="Q7195" t="s">
        <v>6327</v>
      </c>
      <c r="R7195" t="s">
        <v>6327</v>
      </c>
      <c r="S7195" s="100">
        <v>36526</v>
      </c>
      <c r="T7195" s="100">
        <v>36526</v>
      </c>
    </row>
    <row r="7196" spans="1:20" x14ac:dyDescent="0.2">
      <c r="A7196">
        <v>1768</v>
      </c>
      <c r="B7196" s="98" t="s">
        <v>2504</v>
      </c>
      <c r="C7196" s="98">
        <v>1</v>
      </c>
      <c r="D7196" s="98">
        <v>1</v>
      </c>
      <c r="E7196" s="98">
        <v>2003</v>
      </c>
      <c r="F7196" t="s">
        <v>526</v>
      </c>
      <c r="G7196" s="99">
        <v>34010</v>
      </c>
      <c r="H7196" s="98">
        <v>10</v>
      </c>
      <c r="I7196" s="98">
        <v>2</v>
      </c>
      <c r="J7196" s="98">
        <v>1993</v>
      </c>
      <c r="K7196" t="s">
        <v>332</v>
      </c>
      <c r="L7196">
        <v>0</v>
      </c>
      <c r="M7196" s="98" t="s">
        <v>106</v>
      </c>
      <c r="N7196" t="s">
        <v>6417</v>
      </c>
      <c r="O7196" t="s">
        <v>6327</v>
      </c>
      <c r="P7196" t="s">
        <v>6327</v>
      </c>
      <c r="Q7196" t="s">
        <v>6327</v>
      </c>
      <c r="R7196" t="s">
        <v>6327</v>
      </c>
      <c r="S7196" s="100">
        <v>36526</v>
      </c>
      <c r="T7196" s="100">
        <v>36526</v>
      </c>
    </row>
    <row r="7197" spans="1:20" x14ac:dyDescent="0.2">
      <c r="A7197">
        <v>1767</v>
      </c>
      <c r="B7197" s="98" t="s">
        <v>5343</v>
      </c>
      <c r="C7197" s="98">
        <v>1</v>
      </c>
      <c r="D7197" s="98">
        <v>1</v>
      </c>
      <c r="E7197" s="98">
        <v>1946</v>
      </c>
      <c r="F7197" t="s">
        <v>290</v>
      </c>
      <c r="G7197" s="99">
        <v>33604</v>
      </c>
      <c r="H7197" s="98">
        <v>1</v>
      </c>
      <c r="I7197" s="98">
        <v>1</v>
      </c>
      <c r="J7197" s="98">
        <v>1992</v>
      </c>
      <c r="K7197" t="s">
        <v>332</v>
      </c>
      <c r="L7197">
        <v>0</v>
      </c>
      <c r="M7197" s="98" t="s">
        <v>106</v>
      </c>
      <c r="N7197" t="s">
        <v>6417</v>
      </c>
      <c r="O7197" t="s">
        <v>6327</v>
      </c>
      <c r="P7197" t="s">
        <v>6327</v>
      </c>
      <c r="Q7197" t="s">
        <v>6327</v>
      </c>
      <c r="R7197" t="s">
        <v>6327</v>
      </c>
      <c r="S7197" s="100">
        <v>36526</v>
      </c>
      <c r="T7197" s="100">
        <v>36526</v>
      </c>
    </row>
    <row r="7198" spans="1:20" x14ac:dyDescent="0.2">
      <c r="A7198">
        <v>1766</v>
      </c>
      <c r="B7198" s="98" t="s">
        <v>3665</v>
      </c>
      <c r="C7198" s="98">
        <v>1</v>
      </c>
      <c r="D7198" s="98">
        <v>1</v>
      </c>
      <c r="E7198" s="98">
        <v>2001</v>
      </c>
      <c r="F7198" t="s">
        <v>696</v>
      </c>
      <c r="G7198" s="99">
        <v>33689</v>
      </c>
      <c r="H7198" s="98">
        <v>26</v>
      </c>
      <c r="I7198" s="98">
        <v>3</v>
      </c>
      <c r="J7198" s="98">
        <v>1992</v>
      </c>
      <c r="K7198" t="s">
        <v>332</v>
      </c>
      <c r="L7198">
        <v>0</v>
      </c>
      <c r="M7198" s="98" t="s">
        <v>106</v>
      </c>
      <c r="N7198" t="s">
        <v>6417</v>
      </c>
      <c r="O7198" t="s">
        <v>6327</v>
      </c>
      <c r="P7198" t="s">
        <v>6327</v>
      </c>
      <c r="Q7198" t="s">
        <v>6327</v>
      </c>
      <c r="R7198" t="s">
        <v>6327</v>
      </c>
      <c r="S7198" s="100">
        <v>36526</v>
      </c>
      <c r="T7198" s="100">
        <v>36526</v>
      </c>
    </row>
    <row r="7199" spans="1:20" x14ac:dyDescent="0.2">
      <c r="A7199">
        <v>1765</v>
      </c>
      <c r="B7199" s="98" t="s">
        <v>5744</v>
      </c>
      <c r="C7199" s="98">
        <v>8</v>
      </c>
      <c r="D7199" s="98">
        <v>4</v>
      </c>
      <c r="E7199" s="98">
        <v>2002</v>
      </c>
      <c r="F7199" t="s">
        <v>280</v>
      </c>
      <c r="G7199" s="99">
        <v>34022</v>
      </c>
      <c r="H7199" s="98">
        <v>22</v>
      </c>
      <c r="I7199" s="98">
        <v>2</v>
      </c>
      <c r="J7199" s="98">
        <v>1993</v>
      </c>
      <c r="K7199" t="s">
        <v>332</v>
      </c>
      <c r="L7199">
        <v>1</v>
      </c>
      <c r="M7199" s="98" t="s">
        <v>106</v>
      </c>
      <c r="N7199" t="s">
        <v>6417</v>
      </c>
      <c r="O7199" t="s">
        <v>6327</v>
      </c>
      <c r="P7199" t="s">
        <v>6327</v>
      </c>
      <c r="Q7199" t="s">
        <v>6393</v>
      </c>
      <c r="R7199" t="s">
        <v>6327</v>
      </c>
      <c r="S7199" s="100">
        <v>36526</v>
      </c>
      <c r="T7199" s="100">
        <v>36526</v>
      </c>
    </row>
    <row r="7200" spans="1:20" x14ac:dyDescent="0.2">
      <c r="A7200">
        <v>1764</v>
      </c>
      <c r="B7200" s="98" t="s">
        <v>1193</v>
      </c>
      <c r="C7200" s="98">
        <v>4</v>
      </c>
      <c r="D7200" s="98">
        <v>9</v>
      </c>
      <c r="E7200" s="98">
        <v>1994</v>
      </c>
      <c r="F7200" t="s">
        <v>6557</v>
      </c>
      <c r="G7200" s="99">
        <v>33970</v>
      </c>
      <c r="H7200" s="98">
        <v>1</v>
      </c>
      <c r="I7200" s="98">
        <v>1</v>
      </c>
      <c r="J7200" s="98">
        <v>1993</v>
      </c>
      <c r="K7200" t="s">
        <v>332</v>
      </c>
      <c r="L7200">
        <v>1</v>
      </c>
      <c r="M7200" s="98" t="s">
        <v>106</v>
      </c>
      <c r="N7200" t="s">
        <v>6417</v>
      </c>
      <c r="O7200" t="s">
        <v>6327</v>
      </c>
      <c r="P7200" t="s">
        <v>6327</v>
      </c>
      <c r="Q7200" t="s">
        <v>6395</v>
      </c>
      <c r="R7200" t="s">
        <v>6327</v>
      </c>
      <c r="S7200" s="100">
        <v>36526</v>
      </c>
      <c r="T7200" s="100">
        <v>36526</v>
      </c>
    </row>
    <row r="7201" spans="1:20" x14ac:dyDescent="0.2">
      <c r="A7201">
        <v>1763</v>
      </c>
      <c r="B7201" s="98" t="s">
        <v>3650</v>
      </c>
      <c r="C7201" s="98">
        <v>1</v>
      </c>
      <c r="D7201" s="98">
        <v>1</v>
      </c>
      <c r="E7201" s="98">
        <v>1967</v>
      </c>
      <c r="F7201" t="s">
        <v>465</v>
      </c>
      <c r="G7201" s="99">
        <v>33834</v>
      </c>
      <c r="H7201" s="98">
        <v>18</v>
      </c>
      <c r="I7201" s="98">
        <v>8</v>
      </c>
      <c r="J7201" s="98">
        <v>1992</v>
      </c>
      <c r="K7201" t="s">
        <v>332</v>
      </c>
      <c r="L7201">
        <v>1</v>
      </c>
      <c r="M7201" s="98" t="s">
        <v>106</v>
      </c>
      <c r="S7201" s="100">
        <v>36526</v>
      </c>
      <c r="T7201" s="100">
        <v>36526</v>
      </c>
    </row>
    <row r="7202" spans="1:20" x14ac:dyDescent="0.2">
      <c r="A7202">
        <v>1762</v>
      </c>
      <c r="B7202" s="98" t="s">
        <v>5835</v>
      </c>
      <c r="C7202" s="98">
        <v>1</v>
      </c>
      <c r="D7202" s="98">
        <v>1</v>
      </c>
      <c r="E7202" s="98">
        <v>1970</v>
      </c>
      <c r="F7202" t="s">
        <v>8066</v>
      </c>
      <c r="G7202" s="99">
        <v>33298</v>
      </c>
      <c r="H7202" s="98">
        <v>1</v>
      </c>
      <c r="I7202" s="98">
        <v>3</v>
      </c>
      <c r="J7202" s="98">
        <v>1991</v>
      </c>
      <c r="K7202" t="s">
        <v>332</v>
      </c>
      <c r="L7202">
        <v>1</v>
      </c>
      <c r="M7202" s="98" t="s">
        <v>106</v>
      </c>
      <c r="N7202" t="s">
        <v>6417</v>
      </c>
      <c r="O7202" t="s">
        <v>6327</v>
      </c>
      <c r="P7202" t="s">
        <v>6327</v>
      </c>
      <c r="Q7202" t="s">
        <v>6327</v>
      </c>
      <c r="R7202" t="s">
        <v>6327</v>
      </c>
      <c r="S7202" s="100">
        <v>36526</v>
      </c>
      <c r="T7202" s="100">
        <v>36526</v>
      </c>
    </row>
    <row r="7203" spans="1:20" x14ac:dyDescent="0.2">
      <c r="A7203">
        <v>1760</v>
      </c>
      <c r="B7203" s="98" t="s">
        <v>5869</v>
      </c>
      <c r="C7203" s="98">
        <v>10</v>
      </c>
      <c r="D7203" s="98">
        <v>7</v>
      </c>
      <c r="E7203" s="98">
        <v>1998</v>
      </c>
      <c r="F7203" t="s">
        <v>261</v>
      </c>
      <c r="G7203" s="99">
        <v>33443</v>
      </c>
      <c r="H7203" s="98">
        <v>24</v>
      </c>
      <c r="I7203" s="98">
        <v>7</v>
      </c>
      <c r="J7203" s="98">
        <v>1991</v>
      </c>
      <c r="K7203" t="s">
        <v>332</v>
      </c>
      <c r="L7203">
        <v>1</v>
      </c>
      <c r="M7203" s="98" t="s">
        <v>106</v>
      </c>
      <c r="N7203" t="s">
        <v>6417</v>
      </c>
      <c r="O7203" t="s">
        <v>6327</v>
      </c>
      <c r="P7203" t="s">
        <v>6327</v>
      </c>
      <c r="Q7203" t="s">
        <v>6333</v>
      </c>
      <c r="R7203" t="s">
        <v>6327</v>
      </c>
      <c r="S7203" s="100">
        <v>36526</v>
      </c>
      <c r="T7203" s="100">
        <v>36526</v>
      </c>
    </row>
    <row r="7204" spans="1:20" x14ac:dyDescent="0.2">
      <c r="A7204">
        <v>1759</v>
      </c>
      <c r="B7204" s="98" t="s">
        <v>1978</v>
      </c>
      <c r="C7204" s="98">
        <v>23</v>
      </c>
      <c r="D7204" s="98">
        <v>1</v>
      </c>
      <c r="E7204" s="98">
        <v>1984</v>
      </c>
      <c r="F7204" t="s">
        <v>295</v>
      </c>
      <c r="G7204" s="99">
        <v>33056</v>
      </c>
      <c r="H7204" s="98">
        <v>2</v>
      </c>
      <c r="I7204" s="98">
        <v>7</v>
      </c>
      <c r="J7204" s="98">
        <v>1990</v>
      </c>
      <c r="K7204" t="s">
        <v>332</v>
      </c>
      <c r="L7204">
        <v>1</v>
      </c>
      <c r="M7204" s="98" t="s">
        <v>106</v>
      </c>
      <c r="N7204" t="s">
        <v>6417</v>
      </c>
      <c r="O7204" t="s">
        <v>6327</v>
      </c>
      <c r="P7204" t="s">
        <v>6327</v>
      </c>
      <c r="Q7204" t="s">
        <v>6421</v>
      </c>
      <c r="R7204" t="s">
        <v>6327</v>
      </c>
      <c r="S7204" s="100">
        <v>36526</v>
      </c>
      <c r="T7204" s="100">
        <v>36526</v>
      </c>
    </row>
    <row r="7205" spans="1:20" x14ac:dyDescent="0.2">
      <c r="A7205">
        <v>1758</v>
      </c>
      <c r="B7205" s="98" t="s">
        <v>3904</v>
      </c>
      <c r="C7205" s="98">
        <v>1</v>
      </c>
      <c r="D7205" s="98">
        <v>1</v>
      </c>
      <c r="E7205" s="98">
        <v>1987</v>
      </c>
      <c r="F7205" t="s">
        <v>312</v>
      </c>
      <c r="G7205" s="99">
        <v>32572</v>
      </c>
      <c r="H7205" s="98">
        <v>5</v>
      </c>
      <c r="I7205" s="98">
        <v>3</v>
      </c>
      <c r="J7205" s="98">
        <v>1989</v>
      </c>
      <c r="K7205" t="s">
        <v>332</v>
      </c>
      <c r="L7205">
        <v>0</v>
      </c>
      <c r="M7205" s="98" t="s">
        <v>106</v>
      </c>
      <c r="N7205" t="s">
        <v>6417</v>
      </c>
      <c r="O7205" t="s">
        <v>6327</v>
      </c>
      <c r="P7205" t="s">
        <v>6327</v>
      </c>
      <c r="Q7205" t="s">
        <v>6327</v>
      </c>
      <c r="R7205" t="s">
        <v>6327</v>
      </c>
      <c r="S7205" s="100">
        <v>36526</v>
      </c>
      <c r="T7205" s="100">
        <v>36526</v>
      </c>
    </row>
    <row r="7206" spans="1:20" x14ac:dyDescent="0.2">
      <c r="A7206">
        <v>1757</v>
      </c>
      <c r="B7206" s="98" t="s">
        <v>5138</v>
      </c>
      <c r="C7206" s="98">
        <v>25</v>
      </c>
      <c r="D7206" s="98">
        <v>5</v>
      </c>
      <c r="E7206" s="98">
        <v>1987</v>
      </c>
      <c r="F7206" t="s">
        <v>8691</v>
      </c>
      <c r="G7206" s="99">
        <v>32369</v>
      </c>
      <c r="H7206" s="98">
        <v>14</v>
      </c>
      <c r="I7206" s="98">
        <v>8</v>
      </c>
      <c r="J7206" s="98">
        <v>1988</v>
      </c>
      <c r="K7206" t="s">
        <v>332</v>
      </c>
      <c r="L7206">
        <v>1</v>
      </c>
      <c r="M7206" s="98" t="s">
        <v>106</v>
      </c>
      <c r="N7206" t="s">
        <v>6417</v>
      </c>
      <c r="O7206" t="s">
        <v>6327</v>
      </c>
      <c r="P7206" t="s">
        <v>6327</v>
      </c>
      <c r="Q7206" t="s">
        <v>6486</v>
      </c>
      <c r="R7206" t="s">
        <v>6327</v>
      </c>
      <c r="S7206" s="100">
        <v>36526</v>
      </c>
      <c r="T7206" s="100">
        <v>36526</v>
      </c>
    </row>
    <row r="7207" spans="1:20" x14ac:dyDescent="0.2">
      <c r="A7207">
        <v>1756</v>
      </c>
      <c r="B7207" s="98" t="s">
        <v>3080</v>
      </c>
      <c r="C7207" s="98">
        <v>1</v>
      </c>
      <c r="D7207" s="98">
        <v>1</v>
      </c>
      <c r="E7207" s="98">
        <v>2005</v>
      </c>
      <c r="F7207" t="s">
        <v>7517</v>
      </c>
      <c r="G7207" s="99">
        <v>32509</v>
      </c>
      <c r="H7207" s="98">
        <v>1</v>
      </c>
      <c r="I7207" s="98">
        <v>1</v>
      </c>
      <c r="J7207" s="98">
        <v>1989</v>
      </c>
      <c r="K7207" t="s">
        <v>892</v>
      </c>
      <c r="L7207">
        <v>0</v>
      </c>
      <c r="M7207" s="98" t="s">
        <v>106</v>
      </c>
      <c r="N7207" t="s">
        <v>6417</v>
      </c>
      <c r="O7207" t="s">
        <v>6327</v>
      </c>
      <c r="P7207" t="s">
        <v>6327</v>
      </c>
      <c r="Q7207" t="s">
        <v>6327</v>
      </c>
      <c r="R7207" t="s">
        <v>6327</v>
      </c>
      <c r="S7207" s="100">
        <v>36526</v>
      </c>
      <c r="T7207" s="100">
        <v>36526</v>
      </c>
    </row>
    <row r="7208" spans="1:20" x14ac:dyDescent="0.2">
      <c r="A7208">
        <v>1755</v>
      </c>
      <c r="B7208" s="98" t="s">
        <v>153</v>
      </c>
      <c r="C7208" s="98">
        <v>13</v>
      </c>
      <c r="D7208" s="98">
        <v>9</v>
      </c>
      <c r="E7208" s="98">
        <v>1955</v>
      </c>
      <c r="F7208" t="s">
        <v>8740</v>
      </c>
      <c r="G7208" s="99">
        <v>34022</v>
      </c>
      <c r="H7208" s="98">
        <v>22</v>
      </c>
      <c r="I7208" s="98">
        <v>2</v>
      </c>
      <c r="J7208" s="98">
        <v>1993</v>
      </c>
      <c r="K7208" t="s">
        <v>892</v>
      </c>
      <c r="L7208">
        <v>0</v>
      </c>
      <c r="M7208" s="98" t="s">
        <v>106</v>
      </c>
      <c r="N7208" t="s">
        <v>6424</v>
      </c>
      <c r="O7208" t="s">
        <v>6327</v>
      </c>
      <c r="P7208" t="s">
        <v>6327</v>
      </c>
      <c r="Q7208" t="s">
        <v>6327</v>
      </c>
      <c r="R7208" t="s">
        <v>6327</v>
      </c>
      <c r="S7208" s="100">
        <v>36526</v>
      </c>
      <c r="T7208" s="100">
        <v>36526</v>
      </c>
    </row>
    <row r="7209" spans="1:20" x14ac:dyDescent="0.2">
      <c r="A7209">
        <v>1754</v>
      </c>
      <c r="B7209" s="98" t="s">
        <v>3106</v>
      </c>
      <c r="C7209" s="98">
        <v>1</v>
      </c>
      <c r="D7209" s="98">
        <v>1</v>
      </c>
      <c r="E7209" s="98">
        <v>1989</v>
      </c>
      <c r="F7209" t="s">
        <v>6897</v>
      </c>
      <c r="G7209" s="99">
        <v>33557</v>
      </c>
      <c r="H7209" s="98">
        <v>15</v>
      </c>
      <c r="I7209" s="98">
        <v>11</v>
      </c>
      <c r="J7209" s="98">
        <v>1991</v>
      </c>
      <c r="K7209" t="s">
        <v>892</v>
      </c>
      <c r="L7209">
        <v>0</v>
      </c>
      <c r="M7209" s="98" t="s">
        <v>106</v>
      </c>
      <c r="N7209" t="s">
        <v>6417</v>
      </c>
      <c r="O7209" t="s">
        <v>6327</v>
      </c>
      <c r="P7209" t="s">
        <v>6327</v>
      </c>
      <c r="Q7209" t="s">
        <v>6327</v>
      </c>
      <c r="R7209" t="s">
        <v>6327</v>
      </c>
      <c r="S7209" s="100">
        <v>36526</v>
      </c>
      <c r="T7209" s="100">
        <v>36526</v>
      </c>
    </row>
    <row r="7210" spans="1:20" x14ac:dyDescent="0.2">
      <c r="A7210">
        <v>1753</v>
      </c>
      <c r="B7210" s="98" t="s">
        <v>3258</v>
      </c>
      <c r="C7210" s="98">
        <v>7</v>
      </c>
      <c r="D7210" s="98">
        <v>3</v>
      </c>
      <c r="E7210" s="98">
        <v>2001</v>
      </c>
      <c r="F7210" t="s">
        <v>6535</v>
      </c>
      <c r="G7210" s="99">
        <v>33237</v>
      </c>
      <c r="H7210" s="98">
        <v>30</v>
      </c>
      <c r="I7210" s="98">
        <v>12</v>
      </c>
      <c r="J7210" s="98">
        <v>1990</v>
      </c>
      <c r="K7210" t="s">
        <v>892</v>
      </c>
      <c r="L7210">
        <v>0</v>
      </c>
      <c r="M7210" s="98" t="s">
        <v>106</v>
      </c>
      <c r="N7210" t="s">
        <v>6417</v>
      </c>
      <c r="O7210" t="s">
        <v>6327</v>
      </c>
      <c r="P7210" t="s">
        <v>6327</v>
      </c>
      <c r="Q7210" t="s">
        <v>6327</v>
      </c>
      <c r="R7210" t="s">
        <v>6327</v>
      </c>
      <c r="S7210" s="100">
        <v>36526</v>
      </c>
      <c r="T7210" s="100">
        <v>36526</v>
      </c>
    </row>
    <row r="7211" spans="1:20" x14ac:dyDescent="0.2">
      <c r="A7211">
        <v>1752</v>
      </c>
      <c r="B7211" s="98" t="s">
        <v>3253</v>
      </c>
      <c r="C7211" s="98">
        <v>21</v>
      </c>
      <c r="D7211" s="98">
        <v>12</v>
      </c>
      <c r="E7211" s="98">
        <v>1986</v>
      </c>
      <c r="F7211" t="s">
        <v>6642</v>
      </c>
      <c r="G7211" s="99">
        <v>33346</v>
      </c>
      <c r="H7211" s="98">
        <v>18</v>
      </c>
      <c r="I7211" s="98">
        <v>4</v>
      </c>
      <c r="J7211" s="98">
        <v>1991</v>
      </c>
      <c r="K7211" t="s">
        <v>892</v>
      </c>
      <c r="L7211">
        <v>1</v>
      </c>
      <c r="M7211" s="98" t="s">
        <v>106</v>
      </c>
      <c r="N7211" t="s">
        <v>6417</v>
      </c>
      <c r="O7211" t="s">
        <v>6327</v>
      </c>
      <c r="P7211" t="s">
        <v>6327</v>
      </c>
      <c r="Q7211" t="s">
        <v>6388</v>
      </c>
      <c r="R7211" t="s">
        <v>6327</v>
      </c>
      <c r="S7211" s="100">
        <v>36526</v>
      </c>
      <c r="T7211" s="100">
        <v>36526</v>
      </c>
    </row>
    <row r="7212" spans="1:20" x14ac:dyDescent="0.2">
      <c r="A7212">
        <v>1751</v>
      </c>
      <c r="B7212" s="98" t="s">
        <v>2545</v>
      </c>
      <c r="C7212" s="98">
        <v>9</v>
      </c>
      <c r="D7212" s="98">
        <v>1</v>
      </c>
      <c r="E7212" s="98">
        <v>2001</v>
      </c>
      <c r="F7212" t="s">
        <v>7469</v>
      </c>
      <c r="G7212" s="99">
        <v>32677</v>
      </c>
      <c r="H7212" s="98">
        <v>18</v>
      </c>
      <c r="I7212" s="98">
        <v>6</v>
      </c>
      <c r="J7212" s="98">
        <v>1989</v>
      </c>
      <c r="K7212" t="s">
        <v>892</v>
      </c>
      <c r="L7212">
        <v>1</v>
      </c>
      <c r="M7212" s="98" t="s">
        <v>106</v>
      </c>
      <c r="N7212" t="s">
        <v>6417</v>
      </c>
      <c r="O7212" t="s">
        <v>6327</v>
      </c>
      <c r="P7212" t="s">
        <v>6327</v>
      </c>
      <c r="Q7212" t="s">
        <v>6375</v>
      </c>
      <c r="R7212" t="s">
        <v>6327</v>
      </c>
      <c r="S7212" s="100">
        <v>36526</v>
      </c>
      <c r="T7212" s="100">
        <v>36526</v>
      </c>
    </row>
    <row r="7213" spans="1:20" x14ac:dyDescent="0.2">
      <c r="A7213">
        <v>1750</v>
      </c>
      <c r="B7213" s="98" t="s">
        <v>6249</v>
      </c>
      <c r="C7213" s="98">
        <v>10</v>
      </c>
      <c r="D7213" s="98">
        <v>8</v>
      </c>
      <c r="E7213" s="98">
        <v>1993</v>
      </c>
      <c r="F7213" t="s">
        <v>1003</v>
      </c>
      <c r="G7213" s="99">
        <v>32317</v>
      </c>
      <c r="H7213" s="98">
        <v>23</v>
      </c>
      <c r="I7213" s="98">
        <v>6</v>
      </c>
      <c r="J7213" s="98">
        <v>1988</v>
      </c>
      <c r="K7213" t="s">
        <v>892</v>
      </c>
      <c r="L7213">
        <v>1</v>
      </c>
      <c r="M7213" s="98" t="s">
        <v>106</v>
      </c>
      <c r="N7213" t="s">
        <v>6436</v>
      </c>
      <c r="O7213" t="s">
        <v>6327</v>
      </c>
      <c r="P7213" t="s">
        <v>6361</v>
      </c>
      <c r="Q7213" t="s">
        <v>6699</v>
      </c>
      <c r="R7213" t="s">
        <v>6327</v>
      </c>
      <c r="S7213" s="100">
        <v>36526</v>
      </c>
      <c r="T7213" s="100">
        <v>36526</v>
      </c>
    </row>
    <row r="7214" spans="1:20" x14ac:dyDescent="0.2">
      <c r="A7214">
        <v>1749</v>
      </c>
      <c r="B7214" s="98" t="s">
        <v>5956</v>
      </c>
      <c r="C7214" s="98">
        <v>12</v>
      </c>
      <c r="D7214" s="98">
        <v>9</v>
      </c>
      <c r="E7214" s="98">
        <v>2002</v>
      </c>
      <c r="F7214" t="s">
        <v>654</v>
      </c>
      <c r="G7214" s="99">
        <v>31413</v>
      </c>
      <c r="H7214" s="98">
        <v>1</v>
      </c>
      <c r="I7214" s="98">
        <v>1</v>
      </c>
      <c r="J7214" s="98">
        <v>1986</v>
      </c>
      <c r="K7214" t="s">
        <v>332</v>
      </c>
      <c r="L7214">
        <v>0</v>
      </c>
      <c r="M7214" s="98" t="s">
        <v>106</v>
      </c>
      <c r="N7214" t="s">
        <v>6417</v>
      </c>
      <c r="O7214" t="s">
        <v>6327</v>
      </c>
      <c r="P7214" t="s">
        <v>6327</v>
      </c>
      <c r="Q7214" t="s">
        <v>6327</v>
      </c>
      <c r="R7214" t="s">
        <v>6327</v>
      </c>
      <c r="S7214" s="100">
        <v>36526</v>
      </c>
      <c r="T7214" s="100">
        <v>36526</v>
      </c>
    </row>
    <row r="7215" spans="1:20" x14ac:dyDescent="0.2">
      <c r="A7215">
        <v>1748</v>
      </c>
      <c r="B7215" s="98" t="s">
        <v>3405</v>
      </c>
      <c r="C7215" s="98">
        <v>1</v>
      </c>
      <c r="D7215" s="98">
        <v>1</v>
      </c>
      <c r="E7215" s="98">
        <v>1950</v>
      </c>
      <c r="F7215" t="s">
        <v>367</v>
      </c>
      <c r="G7215" s="99">
        <v>32900</v>
      </c>
      <c r="H7215" s="98">
        <v>27</v>
      </c>
      <c r="I7215" s="98">
        <v>1</v>
      </c>
      <c r="J7215" s="98">
        <v>1990</v>
      </c>
      <c r="K7215" t="s">
        <v>332</v>
      </c>
      <c r="L7215">
        <v>0</v>
      </c>
      <c r="M7215" s="98" t="s">
        <v>106</v>
      </c>
      <c r="N7215" t="s">
        <v>6417</v>
      </c>
      <c r="O7215" t="s">
        <v>6327</v>
      </c>
      <c r="P7215" t="s">
        <v>6327</v>
      </c>
      <c r="Q7215" t="s">
        <v>6327</v>
      </c>
      <c r="R7215" t="s">
        <v>6327</v>
      </c>
      <c r="S7215" s="100">
        <v>36526</v>
      </c>
      <c r="T7215" s="100">
        <v>36526</v>
      </c>
    </row>
    <row r="7216" spans="1:20" x14ac:dyDescent="0.2">
      <c r="A7216">
        <v>1747</v>
      </c>
      <c r="B7216" s="98" t="s">
        <v>5203</v>
      </c>
      <c r="C7216" s="98">
        <v>1</v>
      </c>
      <c r="D7216" s="98">
        <v>1</v>
      </c>
      <c r="E7216" s="98">
        <v>1930</v>
      </c>
      <c r="F7216" t="s">
        <v>533</v>
      </c>
      <c r="G7216" s="99">
        <v>33239</v>
      </c>
      <c r="H7216" s="98">
        <v>1</v>
      </c>
      <c r="I7216" s="98">
        <v>1</v>
      </c>
      <c r="J7216" s="98">
        <v>1991</v>
      </c>
      <c r="K7216" t="s">
        <v>332</v>
      </c>
      <c r="L7216">
        <v>0</v>
      </c>
      <c r="M7216" s="98" t="s">
        <v>106</v>
      </c>
      <c r="N7216" t="s">
        <v>6417</v>
      </c>
      <c r="O7216" t="s">
        <v>6327</v>
      </c>
      <c r="P7216" t="s">
        <v>6327</v>
      </c>
      <c r="Q7216" t="s">
        <v>6327</v>
      </c>
      <c r="R7216" t="s">
        <v>6327</v>
      </c>
      <c r="S7216" s="100">
        <v>36526</v>
      </c>
      <c r="T7216" s="100">
        <v>36526</v>
      </c>
    </row>
    <row r="7217" spans="1:20" x14ac:dyDescent="0.2">
      <c r="A7217">
        <v>1746</v>
      </c>
      <c r="B7217" s="98" t="s">
        <v>5203</v>
      </c>
      <c r="C7217" s="98">
        <v>12</v>
      </c>
      <c r="D7217" s="98">
        <v>9</v>
      </c>
      <c r="E7217" s="98">
        <v>1992</v>
      </c>
      <c r="F7217" t="s">
        <v>7300</v>
      </c>
      <c r="G7217" s="99">
        <v>32874</v>
      </c>
      <c r="H7217" s="98">
        <v>1</v>
      </c>
      <c r="I7217" s="98">
        <v>1</v>
      </c>
      <c r="J7217" s="98">
        <v>1990</v>
      </c>
      <c r="K7217" t="s">
        <v>892</v>
      </c>
      <c r="L7217">
        <v>0</v>
      </c>
      <c r="M7217" s="98" t="s">
        <v>106</v>
      </c>
      <c r="N7217" t="s">
        <v>6417</v>
      </c>
      <c r="O7217" t="s">
        <v>6327</v>
      </c>
      <c r="P7217" t="s">
        <v>6327</v>
      </c>
      <c r="Q7217" t="s">
        <v>6327</v>
      </c>
      <c r="R7217" t="s">
        <v>6327</v>
      </c>
      <c r="S7217" s="100">
        <v>36526</v>
      </c>
      <c r="T7217" s="100">
        <v>36526</v>
      </c>
    </row>
    <row r="7218" spans="1:20" x14ac:dyDescent="0.2">
      <c r="A7218">
        <v>1745</v>
      </c>
      <c r="B7218" s="98" t="s">
        <v>345</v>
      </c>
      <c r="C7218" s="98">
        <v>3</v>
      </c>
      <c r="D7218" s="98">
        <v>6</v>
      </c>
      <c r="E7218" s="98">
        <v>2008</v>
      </c>
      <c r="F7218" t="s">
        <v>346</v>
      </c>
      <c r="G7218" s="99">
        <v>34785</v>
      </c>
      <c r="H7218" s="98">
        <v>27</v>
      </c>
      <c r="I7218" s="98">
        <v>3</v>
      </c>
      <c r="J7218" s="98">
        <v>1995</v>
      </c>
      <c r="K7218" t="s">
        <v>332</v>
      </c>
      <c r="L7218">
        <v>0</v>
      </c>
      <c r="M7218" s="98" t="s">
        <v>62</v>
      </c>
      <c r="N7218" t="s">
        <v>6331</v>
      </c>
      <c r="O7218" t="s">
        <v>6388</v>
      </c>
      <c r="P7218" t="s">
        <v>6715</v>
      </c>
      <c r="Q7218" t="s">
        <v>6669</v>
      </c>
      <c r="R7218" t="s">
        <v>6491</v>
      </c>
      <c r="S7218" s="100">
        <v>36526</v>
      </c>
      <c r="T7218" s="100">
        <v>36526</v>
      </c>
    </row>
    <row r="7219" spans="1:20" x14ac:dyDescent="0.2">
      <c r="A7219">
        <v>1744</v>
      </c>
      <c r="B7219" s="98" t="s">
        <v>2336</v>
      </c>
      <c r="C7219" s="98">
        <v>24</v>
      </c>
      <c r="D7219" s="98">
        <v>1</v>
      </c>
      <c r="E7219" s="98">
        <v>1969</v>
      </c>
      <c r="F7219" t="s">
        <v>470</v>
      </c>
      <c r="G7219" s="99">
        <v>34335</v>
      </c>
      <c r="H7219" s="98">
        <v>1</v>
      </c>
      <c r="I7219" s="98">
        <v>1</v>
      </c>
      <c r="J7219" s="98">
        <v>1994</v>
      </c>
      <c r="K7219" t="s">
        <v>332</v>
      </c>
      <c r="L7219">
        <v>0</v>
      </c>
      <c r="M7219" s="98" t="s">
        <v>106</v>
      </c>
      <c r="N7219" t="s">
        <v>6417</v>
      </c>
      <c r="O7219" t="s">
        <v>6327</v>
      </c>
      <c r="P7219" t="s">
        <v>6327</v>
      </c>
      <c r="Q7219" t="s">
        <v>6327</v>
      </c>
      <c r="R7219" t="s">
        <v>6327</v>
      </c>
      <c r="S7219" s="100">
        <v>36526</v>
      </c>
      <c r="T7219" s="100">
        <v>36526</v>
      </c>
    </row>
    <row r="7220" spans="1:20" x14ac:dyDescent="0.2">
      <c r="A7220">
        <v>1743</v>
      </c>
      <c r="B7220" s="98" t="s">
        <v>3085</v>
      </c>
      <c r="C7220" s="98">
        <v>1</v>
      </c>
      <c r="D7220" s="98">
        <v>1</v>
      </c>
      <c r="E7220" s="98">
        <v>1983</v>
      </c>
      <c r="F7220" t="s">
        <v>6353</v>
      </c>
      <c r="G7220" s="99">
        <v>34429</v>
      </c>
      <c r="H7220" s="98">
        <v>5</v>
      </c>
      <c r="I7220" s="98">
        <v>4</v>
      </c>
      <c r="J7220" s="98">
        <v>1994</v>
      </c>
      <c r="K7220" t="s">
        <v>332</v>
      </c>
      <c r="L7220">
        <v>0</v>
      </c>
      <c r="M7220" s="98" t="s">
        <v>106</v>
      </c>
      <c r="N7220" t="s">
        <v>6417</v>
      </c>
      <c r="O7220" t="s">
        <v>6327</v>
      </c>
      <c r="P7220" t="s">
        <v>6327</v>
      </c>
      <c r="Q7220" t="s">
        <v>6327</v>
      </c>
      <c r="R7220" t="s">
        <v>6327</v>
      </c>
      <c r="S7220" s="100">
        <v>36526</v>
      </c>
      <c r="T7220" s="100">
        <v>36526</v>
      </c>
    </row>
    <row r="7221" spans="1:20" x14ac:dyDescent="0.2">
      <c r="A7221">
        <v>1742</v>
      </c>
      <c r="B7221" s="98" t="s">
        <v>2323</v>
      </c>
      <c r="C7221" s="98">
        <v>1</v>
      </c>
      <c r="D7221" s="98">
        <v>1</v>
      </c>
      <c r="E7221" s="98">
        <v>1995</v>
      </c>
      <c r="F7221" t="s">
        <v>423</v>
      </c>
      <c r="G7221" s="99">
        <v>34383</v>
      </c>
      <c r="H7221" s="98">
        <v>18</v>
      </c>
      <c r="I7221" s="98">
        <v>2</v>
      </c>
      <c r="J7221" s="98">
        <v>1994</v>
      </c>
      <c r="K7221" t="s">
        <v>332</v>
      </c>
      <c r="L7221">
        <v>0</v>
      </c>
      <c r="M7221" s="98" t="s">
        <v>106</v>
      </c>
      <c r="N7221" t="s">
        <v>6417</v>
      </c>
      <c r="O7221" t="s">
        <v>6327</v>
      </c>
      <c r="P7221" t="s">
        <v>6327</v>
      </c>
      <c r="Q7221" t="s">
        <v>6327</v>
      </c>
      <c r="R7221" t="s">
        <v>6327</v>
      </c>
      <c r="S7221" s="100">
        <v>36526</v>
      </c>
      <c r="T7221" s="100">
        <v>36526</v>
      </c>
    </row>
    <row r="7222" spans="1:20" x14ac:dyDescent="0.2">
      <c r="A7222">
        <v>1741</v>
      </c>
      <c r="B7222" s="98" t="s">
        <v>910</v>
      </c>
      <c r="C7222" s="98">
        <v>1</v>
      </c>
      <c r="D7222" s="98">
        <v>1</v>
      </c>
      <c r="E7222" s="98">
        <v>1900</v>
      </c>
      <c r="F7222" t="s">
        <v>6488</v>
      </c>
      <c r="G7222" s="99">
        <v>34039</v>
      </c>
      <c r="H7222" s="98">
        <v>11</v>
      </c>
      <c r="I7222" s="98">
        <v>3</v>
      </c>
      <c r="J7222" s="98">
        <v>1993</v>
      </c>
      <c r="K7222" t="s">
        <v>332</v>
      </c>
      <c r="L7222">
        <v>0</v>
      </c>
      <c r="M7222" s="98" t="s">
        <v>106</v>
      </c>
      <c r="N7222" t="s">
        <v>6417</v>
      </c>
      <c r="O7222" t="s">
        <v>6327</v>
      </c>
      <c r="P7222" t="s">
        <v>6327</v>
      </c>
      <c r="Q7222" t="s">
        <v>6327</v>
      </c>
      <c r="R7222" t="s">
        <v>6327</v>
      </c>
      <c r="S7222" s="100">
        <v>36526</v>
      </c>
      <c r="T7222" s="100">
        <v>36526</v>
      </c>
    </row>
    <row r="7223" spans="1:20" x14ac:dyDescent="0.2">
      <c r="A7223">
        <v>1740</v>
      </c>
      <c r="B7223" s="98" t="s">
        <v>2276</v>
      </c>
      <c r="C7223" s="98">
        <v>16</v>
      </c>
      <c r="D7223" s="98">
        <v>3</v>
      </c>
      <c r="E7223" s="98">
        <v>1978</v>
      </c>
      <c r="F7223" t="s">
        <v>385</v>
      </c>
      <c r="G7223" s="99">
        <v>33648</v>
      </c>
      <c r="H7223" s="98">
        <v>14</v>
      </c>
      <c r="I7223" s="98">
        <v>2</v>
      </c>
      <c r="J7223" s="98">
        <v>1992</v>
      </c>
      <c r="K7223" t="s">
        <v>332</v>
      </c>
      <c r="L7223">
        <v>0</v>
      </c>
      <c r="M7223" s="98" t="s">
        <v>106</v>
      </c>
      <c r="N7223" t="s">
        <v>6417</v>
      </c>
      <c r="O7223" t="s">
        <v>6327</v>
      </c>
      <c r="P7223" t="s">
        <v>6327</v>
      </c>
      <c r="Q7223" t="s">
        <v>6327</v>
      </c>
      <c r="R7223" t="s">
        <v>6327</v>
      </c>
      <c r="S7223" s="100">
        <v>36526</v>
      </c>
      <c r="T7223" s="100">
        <v>36526</v>
      </c>
    </row>
    <row r="7224" spans="1:20" x14ac:dyDescent="0.2">
      <c r="A7224">
        <v>1739</v>
      </c>
      <c r="B7224" s="98" t="s">
        <v>5879</v>
      </c>
      <c r="C7224" s="98">
        <v>1</v>
      </c>
      <c r="D7224" s="98">
        <v>1</v>
      </c>
      <c r="E7224" s="98">
        <v>1991</v>
      </c>
      <c r="F7224" t="s">
        <v>543</v>
      </c>
      <c r="G7224" s="99">
        <v>29177</v>
      </c>
      <c r="H7224" s="98">
        <v>18</v>
      </c>
      <c r="I7224" s="98">
        <v>11</v>
      </c>
      <c r="J7224" s="98">
        <v>1979</v>
      </c>
      <c r="K7224" t="s">
        <v>332</v>
      </c>
      <c r="L7224">
        <v>0</v>
      </c>
      <c r="M7224" s="98" t="s">
        <v>106</v>
      </c>
      <c r="N7224" t="s">
        <v>6378</v>
      </c>
      <c r="O7224" t="s">
        <v>6327</v>
      </c>
      <c r="P7224" t="s">
        <v>6327</v>
      </c>
      <c r="Q7224" t="s">
        <v>6404</v>
      </c>
      <c r="R7224" t="s">
        <v>6327</v>
      </c>
      <c r="S7224" s="100">
        <v>43694</v>
      </c>
      <c r="T7224" s="100">
        <v>36526</v>
      </c>
    </row>
    <row r="7225" spans="1:20" x14ac:dyDescent="0.2">
      <c r="A7225">
        <v>1738</v>
      </c>
      <c r="B7225" s="98" t="s">
        <v>519</v>
      </c>
      <c r="C7225" s="98">
        <v>13</v>
      </c>
      <c r="D7225" s="98">
        <v>3</v>
      </c>
      <c r="E7225" s="98">
        <v>2005</v>
      </c>
      <c r="F7225" t="s">
        <v>363</v>
      </c>
      <c r="G7225" s="99">
        <v>25204</v>
      </c>
      <c r="H7225" s="98">
        <v>1</v>
      </c>
      <c r="I7225" s="98">
        <v>1</v>
      </c>
      <c r="J7225" s="98">
        <v>1969</v>
      </c>
      <c r="K7225" t="s">
        <v>332</v>
      </c>
      <c r="L7225">
        <v>0</v>
      </c>
      <c r="M7225" s="98" t="s">
        <v>106</v>
      </c>
      <c r="N7225" t="s">
        <v>6345</v>
      </c>
      <c r="O7225" t="s">
        <v>6327</v>
      </c>
      <c r="P7225" t="s">
        <v>6327</v>
      </c>
      <c r="Q7225" t="s">
        <v>6329</v>
      </c>
      <c r="R7225" t="s">
        <v>6327</v>
      </c>
      <c r="S7225" s="100">
        <v>36526</v>
      </c>
      <c r="T7225" s="100">
        <v>36526</v>
      </c>
    </row>
    <row r="7226" spans="1:20" x14ac:dyDescent="0.2">
      <c r="A7226">
        <v>1737</v>
      </c>
      <c r="B7226" s="98" t="s">
        <v>1943</v>
      </c>
      <c r="C7226" s="98">
        <v>8</v>
      </c>
      <c r="D7226" s="98">
        <v>6</v>
      </c>
      <c r="E7226" s="98">
        <v>2006</v>
      </c>
      <c r="F7226" t="s">
        <v>307</v>
      </c>
      <c r="G7226" s="99">
        <v>31778</v>
      </c>
      <c r="H7226" s="98">
        <v>1</v>
      </c>
      <c r="I7226" s="98">
        <v>1</v>
      </c>
      <c r="J7226" s="98">
        <v>1987</v>
      </c>
      <c r="K7226" t="s">
        <v>332</v>
      </c>
      <c r="L7226">
        <v>0</v>
      </c>
      <c r="M7226" s="98" t="s">
        <v>106</v>
      </c>
      <c r="N7226" t="s">
        <v>6417</v>
      </c>
      <c r="O7226" t="s">
        <v>6327</v>
      </c>
      <c r="P7226" t="s">
        <v>6327</v>
      </c>
      <c r="Q7226" t="s">
        <v>6327</v>
      </c>
      <c r="R7226" t="s">
        <v>6327</v>
      </c>
      <c r="S7226" s="100">
        <v>36526</v>
      </c>
      <c r="T7226" s="100">
        <v>36526</v>
      </c>
    </row>
    <row r="7227" spans="1:20" x14ac:dyDescent="0.2">
      <c r="A7227">
        <v>1736</v>
      </c>
      <c r="B7227" s="98" t="s">
        <v>2147</v>
      </c>
      <c r="C7227" s="98">
        <v>12</v>
      </c>
      <c r="D7227" s="98">
        <v>3</v>
      </c>
      <c r="E7227" s="98">
        <v>2006</v>
      </c>
      <c r="F7227" t="s">
        <v>7167</v>
      </c>
      <c r="G7227" s="99">
        <v>32874</v>
      </c>
      <c r="H7227" s="98">
        <v>1</v>
      </c>
      <c r="I7227" s="98">
        <v>1</v>
      </c>
      <c r="J7227" s="98">
        <v>1990</v>
      </c>
      <c r="K7227" t="s">
        <v>332</v>
      </c>
      <c r="L7227">
        <v>0</v>
      </c>
      <c r="M7227" s="98" t="s">
        <v>106</v>
      </c>
      <c r="N7227" t="s">
        <v>6417</v>
      </c>
      <c r="O7227" t="s">
        <v>6327</v>
      </c>
      <c r="P7227" t="s">
        <v>6327</v>
      </c>
      <c r="Q7227" t="s">
        <v>6327</v>
      </c>
      <c r="R7227" t="s">
        <v>6327</v>
      </c>
      <c r="S7227" s="100">
        <v>36526</v>
      </c>
      <c r="T7227" s="100">
        <v>36526</v>
      </c>
    </row>
    <row r="7228" spans="1:20" x14ac:dyDescent="0.2">
      <c r="A7228">
        <v>1735</v>
      </c>
      <c r="B7228" s="98" t="s">
        <v>5468</v>
      </c>
      <c r="C7228" s="98">
        <v>19</v>
      </c>
      <c r="D7228" s="98">
        <v>3</v>
      </c>
      <c r="E7228" s="98">
        <v>1987</v>
      </c>
      <c r="F7228" t="s">
        <v>7322</v>
      </c>
      <c r="G7228" s="99">
        <v>31806</v>
      </c>
      <c r="H7228" s="98">
        <v>29</v>
      </c>
      <c r="I7228" s="98">
        <v>1</v>
      </c>
      <c r="J7228" s="98">
        <v>1987</v>
      </c>
      <c r="K7228" t="s">
        <v>332</v>
      </c>
      <c r="L7228">
        <v>0</v>
      </c>
      <c r="M7228" s="98" t="s">
        <v>106</v>
      </c>
      <c r="N7228" t="s">
        <v>6417</v>
      </c>
      <c r="O7228" t="s">
        <v>6327</v>
      </c>
      <c r="P7228" t="s">
        <v>6327</v>
      </c>
      <c r="Q7228" t="s">
        <v>6333</v>
      </c>
      <c r="R7228" t="s">
        <v>6327</v>
      </c>
      <c r="S7228" s="100">
        <v>36526</v>
      </c>
      <c r="T7228" s="100">
        <v>36526</v>
      </c>
    </row>
    <row r="7229" spans="1:20" x14ac:dyDescent="0.2">
      <c r="A7229">
        <v>1733</v>
      </c>
      <c r="B7229" s="98" t="s">
        <v>650</v>
      </c>
      <c r="C7229" s="98">
        <v>1</v>
      </c>
      <c r="D7229" s="98">
        <v>1</v>
      </c>
      <c r="E7229" s="98">
        <v>1993</v>
      </c>
      <c r="F7229" t="s">
        <v>654</v>
      </c>
      <c r="G7229" s="99">
        <v>32143</v>
      </c>
      <c r="H7229" s="98">
        <v>1</v>
      </c>
      <c r="I7229" s="98">
        <v>1</v>
      </c>
      <c r="J7229" s="98">
        <v>1988</v>
      </c>
      <c r="K7229" t="s">
        <v>332</v>
      </c>
      <c r="L7229">
        <v>0</v>
      </c>
      <c r="M7229" s="98" t="s">
        <v>106</v>
      </c>
      <c r="N7229" t="s">
        <v>6417</v>
      </c>
      <c r="O7229" t="s">
        <v>6327</v>
      </c>
      <c r="P7229" t="s">
        <v>6327</v>
      </c>
      <c r="Q7229" t="s">
        <v>6327</v>
      </c>
      <c r="R7229" t="s">
        <v>6327</v>
      </c>
      <c r="S7229" s="100">
        <v>36526</v>
      </c>
      <c r="T7229" s="100">
        <v>36526</v>
      </c>
    </row>
    <row r="7230" spans="1:20" x14ac:dyDescent="0.2">
      <c r="A7230">
        <v>1732</v>
      </c>
      <c r="B7230" s="98" t="s">
        <v>1562</v>
      </c>
      <c r="C7230" s="98">
        <v>1</v>
      </c>
      <c r="D7230" s="98">
        <v>1</v>
      </c>
      <c r="E7230" s="98">
        <v>2005</v>
      </c>
      <c r="F7230" t="s">
        <v>429</v>
      </c>
      <c r="G7230" s="99">
        <v>17845</v>
      </c>
      <c r="H7230" s="98">
        <v>8</v>
      </c>
      <c r="I7230" s="98">
        <v>11</v>
      </c>
      <c r="J7230" s="98">
        <v>1948</v>
      </c>
      <c r="K7230" t="s">
        <v>332</v>
      </c>
      <c r="L7230">
        <v>0</v>
      </c>
      <c r="M7230" s="98" t="s">
        <v>106</v>
      </c>
      <c r="N7230" t="s">
        <v>6417</v>
      </c>
      <c r="O7230" t="s">
        <v>6327</v>
      </c>
      <c r="P7230" t="s">
        <v>6327</v>
      </c>
      <c r="Q7230" t="s">
        <v>6327</v>
      </c>
      <c r="R7230" t="s">
        <v>6327</v>
      </c>
      <c r="S7230" s="100">
        <v>41823</v>
      </c>
      <c r="T7230" s="100">
        <v>36526</v>
      </c>
    </row>
    <row r="7231" spans="1:20" x14ac:dyDescent="0.2">
      <c r="A7231">
        <v>1731</v>
      </c>
      <c r="B7231" s="98" t="s">
        <v>4539</v>
      </c>
      <c r="C7231" s="98">
        <v>11</v>
      </c>
      <c r="D7231" s="98">
        <v>3</v>
      </c>
      <c r="E7231" s="98">
        <v>2010</v>
      </c>
      <c r="F7231" t="s">
        <v>6962</v>
      </c>
      <c r="G7231" s="99">
        <v>22282</v>
      </c>
      <c r="H7231" s="98">
        <v>1</v>
      </c>
      <c r="I7231" s="98">
        <v>1</v>
      </c>
      <c r="J7231" s="98">
        <v>1961</v>
      </c>
      <c r="K7231" t="s">
        <v>332</v>
      </c>
      <c r="L7231">
        <v>1</v>
      </c>
      <c r="M7231" s="98" t="s">
        <v>106</v>
      </c>
      <c r="N7231" t="s">
        <v>6417</v>
      </c>
      <c r="O7231" t="s">
        <v>6327</v>
      </c>
      <c r="P7231" t="s">
        <v>6327</v>
      </c>
      <c r="Q7231" t="s">
        <v>6348</v>
      </c>
      <c r="R7231" t="s">
        <v>6327</v>
      </c>
      <c r="S7231" s="100">
        <v>36526</v>
      </c>
      <c r="T7231" s="100">
        <v>36526</v>
      </c>
    </row>
    <row r="7232" spans="1:20" x14ac:dyDescent="0.2">
      <c r="A7232">
        <v>1730</v>
      </c>
      <c r="B7232" s="98" t="s">
        <v>1719</v>
      </c>
      <c r="C7232" s="98">
        <v>24</v>
      </c>
      <c r="D7232" s="98">
        <v>6</v>
      </c>
      <c r="E7232" s="98">
        <v>2001</v>
      </c>
      <c r="F7232" t="s">
        <v>6986</v>
      </c>
      <c r="G7232" s="99">
        <v>15707</v>
      </c>
      <c r="H7232" s="98">
        <v>1</v>
      </c>
      <c r="I7232" s="98">
        <v>1</v>
      </c>
      <c r="J7232" s="98">
        <v>1943</v>
      </c>
      <c r="K7232" t="s">
        <v>332</v>
      </c>
      <c r="L7232">
        <v>1</v>
      </c>
      <c r="M7232" s="98" t="s">
        <v>106</v>
      </c>
      <c r="N7232" t="s">
        <v>6417</v>
      </c>
      <c r="O7232" t="s">
        <v>6327</v>
      </c>
      <c r="P7232" t="s">
        <v>6327</v>
      </c>
      <c r="Q7232" t="s">
        <v>6398</v>
      </c>
      <c r="R7232" t="s">
        <v>6327</v>
      </c>
      <c r="S7232" s="100">
        <v>36526</v>
      </c>
      <c r="T7232" s="100">
        <v>36526</v>
      </c>
    </row>
    <row r="7233" spans="1:20" x14ac:dyDescent="0.2">
      <c r="A7233">
        <v>1729</v>
      </c>
      <c r="B7233" s="98" t="s">
        <v>1627</v>
      </c>
      <c r="C7233" s="98">
        <v>22</v>
      </c>
      <c r="D7233" s="98">
        <v>5</v>
      </c>
      <c r="E7233" s="98">
        <v>1995</v>
      </c>
      <c r="F7233" t="s">
        <v>6934</v>
      </c>
      <c r="G7233" s="99">
        <v>21186</v>
      </c>
      <c r="H7233" s="98">
        <v>1</v>
      </c>
      <c r="I7233" s="98">
        <v>1</v>
      </c>
      <c r="J7233" s="98">
        <v>1958</v>
      </c>
      <c r="K7233" t="s">
        <v>332</v>
      </c>
      <c r="L7233">
        <v>1</v>
      </c>
      <c r="M7233" s="98" t="s">
        <v>106</v>
      </c>
      <c r="N7233" t="s">
        <v>6417</v>
      </c>
      <c r="O7233" t="s">
        <v>6327</v>
      </c>
      <c r="P7233" t="s">
        <v>6327</v>
      </c>
      <c r="Q7233" t="s">
        <v>6530</v>
      </c>
      <c r="R7233" t="s">
        <v>6327</v>
      </c>
      <c r="S7233" s="100">
        <v>36526</v>
      </c>
      <c r="T7233" s="100">
        <v>36526</v>
      </c>
    </row>
    <row r="7234" spans="1:20" x14ac:dyDescent="0.2">
      <c r="A7234">
        <v>1728</v>
      </c>
      <c r="B7234" s="98" t="s">
        <v>5892</v>
      </c>
      <c r="C7234" s="98">
        <v>7</v>
      </c>
      <c r="D7234" s="98">
        <v>3</v>
      </c>
      <c r="E7234" s="98">
        <v>2007</v>
      </c>
      <c r="F7234" t="s">
        <v>338</v>
      </c>
      <c r="G7234" s="99">
        <v>32509</v>
      </c>
      <c r="H7234" s="98">
        <v>1</v>
      </c>
      <c r="I7234" s="98">
        <v>1</v>
      </c>
      <c r="J7234" s="98">
        <v>1989</v>
      </c>
      <c r="K7234" t="s">
        <v>332</v>
      </c>
      <c r="L7234">
        <v>0</v>
      </c>
      <c r="M7234" s="98" t="s">
        <v>106</v>
      </c>
      <c r="N7234" t="s">
        <v>6462</v>
      </c>
      <c r="O7234" t="s">
        <v>6327</v>
      </c>
      <c r="P7234" t="s">
        <v>6327</v>
      </c>
      <c r="Q7234" t="s">
        <v>6346</v>
      </c>
      <c r="R7234" t="s">
        <v>6327</v>
      </c>
      <c r="S7234" s="100">
        <v>36526</v>
      </c>
      <c r="T7234" s="100">
        <v>36526</v>
      </c>
    </row>
    <row r="7235" spans="1:20" x14ac:dyDescent="0.2">
      <c r="A7235">
        <v>1727</v>
      </c>
      <c r="B7235" s="98" t="s">
        <v>2687</v>
      </c>
      <c r="C7235" s="98">
        <v>1</v>
      </c>
      <c r="D7235" s="98">
        <v>1</v>
      </c>
      <c r="E7235" s="98">
        <v>1987</v>
      </c>
      <c r="F7235" t="s">
        <v>7130</v>
      </c>
      <c r="G7235" s="99">
        <v>33239</v>
      </c>
      <c r="H7235" s="98">
        <v>1</v>
      </c>
      <c r="I7235" s="98">
        <v>1</v>
      </c>
      <c r="J7235" s="98">
        <v>1991</v>
      </c>
      <c r="K7235" t="s">
        <v>332</v>
      </c>
      <c r="L7235">
        <v>1</v>
      </c>
      <c r="M7235" s="98" t="s">
        <v>106</v>
      </c>
      <c r="N7235" t="s">
        <v>6417</v>
      </c>
      <c r="O7235" t="s">
        <v>6327</v>
      </c>
      <c r="P7235" t="s">
        <v>6327</v>
      </c>
      <c r="Q7235" t="s">
        <v>6327</v>
      </c>
      <c r="R7235" t="s">
        <v>6327</v>
      </c>
      <c r="S7235" s="100">
        <v>36526</v>
      </c>
      <c r="T7235" s="100">
        <v>36526</v>
      </c>
    </row>
    <row r="7236" spans="1:20" x14ac:dyDescent="0.2">
      <c r="A7236">
        <v>1726</v>
      </c>
      <c r="B7236" s="98" t="s">
        <v>2486</v>
      </c>
      <c r="C7236" s="98">
        <v>1</v>
      </c>
      <c r="D7236" s="98">
        <v>1</v>
      </c>
      <c r="E7236" s="98">
        <v>2002</v>
      </c>
      <c r="F7236" t="s">
        <v>6546</v>
      </c>
      <c r="G7236" s="99">
        <v>32874</v>
      </c>
      <c r="H7236" s="98">
        <v>1</v>
      </c>
      <c r="I7236" s="98">
        <v>1</v>
      </c>
      <c r="J7236" s="98">
        <v>1990</v>
      </c>
      <c r="K7236" t="s">
        <v>332</v>
      </c>
      <c r="L7236">
        <v>0</v>
      </c>
      <c r="M7236" s="98" t="s">
        <v>106</v>
      </c>
      <c r="N7236" t="s">
        <v>6417</v>
      </c>
      <c r="O7236" t="s">
        <v>6327</v>
      </c>
      <c r="P7236" t="s">
        <v>6327</v>
      </c>
      <c r="Q7236" t="s">
        <v>6327</v>
      </c>
      <c r="R7236" t="s">
        <v>6327</v>
      </c>
      <c r="S7236" s="100">
        <v>36526</v>
      </c>
      <c r="T7236" s="100">
        <v>36526</v>
      </c>
    </row>
    <row r="7237" spans="1:20" x14ac:dyDescent="0.2">
      <c r="A7237">
        <v>1725</v>
      </c>
      <c r="B7237" s="98" t="s">
        <v>4355</v>
      </c>
      <c r="C7237" s="98">
        <v>27</v>
      </c>
      <c r="D7237" s="98">
        <v>3</v>
      </c>
      <c r="E7237" s="98">
        <v>1995</v>
      </c>
      <c r="F7237" t="s">
        <v>383</v>
      </c>
      <c r="G7237" s="99">
        <v>34199</v>
      </c>
      <c r="H7237" s="98">
        <v>18</v>
      </c>
      <c r="I7237" s="98">
        <v>8</v>
      </c>
      <c r="J7237" s="98">
        <v>1993</v>
      </c>
      <c r="K7237" t="s">
        <v>332</v>
      </c>
      <c r="L7237">
        <v>0</v>
      </c>
      <c r="M7237" s="98" t="s">
        <v>106</v>
      </c>
      <c r="N7237" t="s">
        <v>6424</v>
      </c>
      <c r="O7237" t="s">
        <v>6327</v>
      </c>
      <c r="P7237" t="s">
        <v>6327</v>
      </c>
      <c r="Q7237" t="s">
        <v>6327</v>
      </c>
      <c r="R7237" t="s">
        <v>6327</v>
      </c>
      <c r="S7237" s="100">
        <v>36526</v>
      </c>
      <c r="T7237" s="100">
        <v>36526</v>
      </c>
    </row>
    <row r="7238" spans="1:20" x14ac:dyDescent="0.2">
      <c r="A7238">
        <v>1724</v>
      </c>
      <c r="B7238" s="98" t="s">
        <v>3046</v>
      </c>
      <c r="C7238" s="98">
        <v>1</v>
      </c>
      <c r="D7238" s="98">
        <v>1</v>
      </c>
      <c r="E7238" s="98">
        <v>1998</v>
      </c>
      <c r="F7238" t="s">
        <v>7716</v>
      </c>
      <c r="G7238" s="99">
        <v>33604</v>
      </c>
      <c r="H7238" s="98">
        <v>1</v>
      </c>
      <c r="I7238" s="98">
        <v>1</v>
      </c>
      <c r="J7238" s="98">
        <v>1992</v>
      </c>
      <c r="K7238" t="s">
        <v>332</v>
      </c>
      <c r="L7238">
        <v>1</v>
      </c>
      <c r="M7238" s="98" t="s">
        <v>106</v>
      </c>
      <c r="N7238" t="s">
        <v>6417</v>
      </c>
      <c r="O7238" t="s">
        <v>6327</v>
      </c>
      <c r="P7238" t="s">
        <v>6327</v>
      </c>
      <c r="Q7238" t="s">
        <v>6327</v>
      </c>
      <c r="R7238" t="s">
        <v>6327</v>
      </c>
      <c r="S7238" s="100">
        <v>36526</v>
      </c>
      <c r="T7238" s="100">
        <v>36526</v>
      </c>
    </row>
    <row r="7239" spans="1:20" x14ac:dyDescent="0.2">
      <c r="A7239">
        <v>1723</v>
      </c>
      <c r="B7239" s="98" t="s">
        <v>4892</v>
      </c>
      <c r="C7239" s="98">
        <v>9</v>
      </c>
      <c r="D7239" s="98">
        <v>12</v>
      </c>
      <c r="E7239" s="98">
        <v>2004</v>
      </c>
      <c r="F7239" t="s">
        <v>611</v>
      </c>
      <c r="G7239" s="99">
        <v>33970</v>
      </c>
      <c r="H7239" s="98">
        <v>1</v>
      </c>
      <c r="I7239" s="98">
        <v>1</v>
      </c>
      <c r="J7239" s="98">
        <v>1993</v>
      </c>
      <c r="K7239" t="s">
        <v>332</v>
      </c>
      <c r="L7239">
        <v>1</v>
      </c>
      <c r="M7239" s="98" t="s">
        <v>106</v>
      </c>
      <c r="N7239" t="s">
        <v>6417</v>
      </c>
      <c r="O7239" t="s">
        <v>6327</v>
      </c>
      <c r="P7239" t="s">
        <v>6327</v>
      </c>
      <c r="Q7239" t="s">
        <v>6374</v>
      </c>
      <c r="R7239" t="s">
        <v>6327</v>
      </c>
      <c r="S7239" s="100">
        <v>36526</v>
      </c>
      <c r="T7239" s="100">
        <v>36526</v>
      </c>
    </row>
    <row r="7240" spans="1:20" x14ac:dyDescent="0.2">
      <c r="A7240">
        <v>1722</v>
      </c>
      <c r="B7240" s="98" t="s">
        <v>3451</v>
      </c>
      <c r="C7240" s="98">
        <v>1</v>
      </c>
      <c r="D7240" s="98">
        <v>1</v>
      </c>
      <c r="E7240" s="98">
        <v>2000</v>
      </c>
      <c r="F7240" t="s">
        <v>7953</v>
      </c>
      <c r="G7240" s="99">
        <v>32509</v>
      </c>
      <c r="H7240" s="98">
        <v>1</v>
      </c>
      <c r="I7240" s="98">
        <v>1</v>
      </c>
      <c r="J7240" s="98">
        <v>1989</v>
      </c>
      <c r="K7240" t="s">
        <v>332</v>
      </c>
      <c r="L7240">
        <v>1</v>
      </c>
      <c r="M7240" s="98" t="s">
        <v>106</v>
      </c>
      <c r="N7240" t="s">
        <v>6417</v>
      </c>
      <c r="O7240" t="s">
        <v>6327</v>
      </c>
      <c r="P7240" t="s">
        <v>6327</v>
      </c>
      <c r="Q7240" t="s">
        <v>6346</v>
      </c>
      <c r="R7240" t="s">
        <v>6327</v>
      </c>
      <c r="S7240" s="100">
        <v>36526</v>
      </c>
      <c r="T7240" s="100">
        <v>36526</v>
      </c>
    </row>
    <row r="7241" spans="1:20" x14ac:dyDescent="0.2">
      <c r="A7241">
        <v>1721</v>
      </c>
      <c r="B7241" s="98" t="s">
        <v>1361</v>
      </c>
      <c r="C7241" s="98">
        <v>5</v>
      </c>
      <c r="D7241" s="98">
        <v>4</v>
      </c>
      <c r="E7241" s="98">
        <v>1990</v>
      </c>
      <c r="F7241" t="s">
        <v>254</v>
      </c>
      <c r="G7241" s="99">
        <v>32690</v>
      </c>
      <c r="H7241" s="98">
        <v>1</v>
      </c>
      <c r="I7241" s="98">
        <v>7</v>
      </c>
      <c r="J7241" s="98">
        <v>1989</v>
      </c>
      <c r="K7241" t="s">
        <v>332</v>
      </c>
      <c r="L7241">
        <v>1</v>
      </c>
      <c r="M7241" s="98" t="s">
        <v>106</v>
      </c>
      <c r="N7241" t="s">
        <v>6417</v>
      </c>
      <c r="O7241" t="s">
        <v>6327</v>
      </c>
      <c r="P7241" t="s">
        <v>6327</v>
      </c>
      <c r="Q7241" t="s">
        <v>6327</v>
      </c>
      <c r="R7241" t="s">
        <v>6327</v>
      </c>
      <c r="S7241" s="100">
        <v>36526</v>
      </c>
      <c r="T7241" s="100">
        <v>36526</v>
      </c>
    </row>
    <row r="7242" spans="1:20" x14ac:dyDescent="0.2">
      <c r="A7242">
        <v>1720</v>
      </c>
      <c r="B7242" s="98" t="s">
        <v>1937</v>
      </c>
      <c r="C7242" s="98">
        <v>8</v>
      </c>
      <c r="D7242" s="98">
        <v>8</v>
      </c>
      <c r="E7242" s="98">
        <v>1996</v>
      </c>
      <c r="F7242" t="s">
        <v>7108</v>
      </c>
      <c r="G7242" s="99">
        <v>32143</v>
      </c>
      <c r="H7242" s="98">
        <v>1</v>
      </c>
      <c r="I7242" s="98">
        <v>1</v>
      </c>
      <c r="J7242" s="98">
        <v>1988</v>
      </c>
      <c r="K7242" t="s">
        <v>332</v>
      </c>
      <c r="L7242">
        <v>1</v>
      </c>
      <c r="M7242" s="98" t="s">
        <v>106</v>
      </c>
      <c r="N7242" t="s">
        <v>6417</v>
      </c>
      <c r="O7242" t="s">
        <v>6327</v>
      </c>
      <c r="P7242" t="s">
        <v>6327</v>
      </c>
      <c r="Q7242" t="s">
        <v>6329</v>
      </c>
      <c r="R7242" t="s">
        <v>6327</v>
      </c>
      <c r="S7242" s="100">
        <v>36526</v>
      </c>
      <c r="T7242" s="100">
        <v>36526</v>
      </c>
    </row>
    <row r="7243" spans="1:20" x14ac:dyDescent="0.2">
      <c r="A7243">
        <v>1719</v>
      </c>
      <c r="B7243" s="98" t="s">
        <v>1945</v>
      </c>
      <c r="C7243" s="98">
        <v>10</v>
      </c>
      <c r="D7243" s="98">
        <v>7</v>
      </c>
      <c r="E7243" s="98">
        <v>1966</v>
      </c>
      <c r="F7243" t="s">
        <v>7111</v>
      </c>
      <c r="G7243" s="99">
        <v>32143</v>
      </c>
      <c r="H7243" s="98">
        <v>1</v>
      </c>
      <c r="I7243" s="98">
        <v>1</v>
      </c>
      <c r="J7243" s="98">
        <v>1988</v>
      </c>
      <c r="K7243" t="s">
        <v>892</v>
      </c>
      <c r="L7243">
        <v>1</v>
      </c>
      <c r="M7243" s="98" t="s">
        <v>106</v>
      </c>
      <c r="N7243" t="s">
        <v>6417</v>
      </c>
      <c r="O7243" t="s">
        <v>6327</v>
      </c>
      <c r="P7243" t="s">
        <v>6327</v>
      </c>
      <c r="Q7243" t="s">
        <v>6398</v>
      </c>
      <c r="R7243" t="s">
        <v>6327</v>
      </c>
      <c r="S7243" s="100">
        <v>36526</v>
      </c>
      <c r="T7243" s="100">
        <v>36526</v>
      </c>
    </row>
    <row r="7244" spans="1:20" x14ac:dyDescent="0.2">
      <c r="A7244">
        <v>1718</v>
      </c>
      <c r="B7244" s="98" t="s">
        <v>2285</v>
      </c>
      <c r="C7244" s="98">
        <v>26</v>
      </c>
      <c r="D7244" s="98">
        <v>3</v>
      </c>
      <c r="E7244" s="98">
        <v>1992</v>
      </c>
      <c r="F7244" t="s">
        <v>6862</v>
      </c>
      <c r="G7244" s="99">
        <v>32143</v>
      </c>
      <c r="H7244" s="98">
        <v>1</v>
      </c>
      <c r="I7244" s="98">
        <v>1</v>
      </c>
      <c r="J7244" s="98">
        <v>1988</v>
      </c>
      <c r="K7244" t="s">
        <v>892</v>
      </c>
      <c r="L7244">
        <v>1</v>
      </c>
      <c r="M7244" s="98" t="s">
        <v>106</v>
      </c>
      <c r="N7244" t="s">
        <v>6417</v>
      </c>
      <c r="O7244" t="s">
        <v>6327</v>
      </c>
      <c r="P7244" t="s">
        <v>6327</v>
      </c>
      <c r="Q7244" t="s">
        <v>6327</v>
      </c>
      <c r="R7244" t="s">
        <v>6327</v>
      </c>
      <c r="S7244" s="100">
        <v>36526</v>
      </c>
      <c r="T7244" s="100">
        <v>36526</v>
      </c>
    </row>
    <row r="7245" spans="1:20" x14ac:dyDescent="0.2">
      <c r="A7245">
        <v>1717</v>
      </c>
      <c r="B7245" s="98" t="s">
        <v>1590</v>
      </c>
      <c r="C7245" s="98">
        <v>1</v>
      </c>
      <c r="D7245" s="98">
        <v>1</v>
      </c>
      <c r="E7245" s="98">
        <v>1994</v>
      </c>
      <c r="F7245" t="s">
        <v>948</v>
      </c>
      <c r="G7245" s="99">
        <v>32509</v>
      </c>
      <c r="H7245" s="98">
        <v>1</v>
      </c>
      <c r="I7245" s="98">
        <v>1</v>
      </c>
      <c r="J7245" s="98">
        <v>1989</v>
      </c>
      <c r="K7245" t="s">
        <v>892</v>
      </c>
      <c r="L7245">
        <v>1</v>
      </c>
      <c r="M7245" s="98" t="s">
        <v>106</v>
      </c>
      <c r="N7245" t="s">
        <v>6417</v>
      </c>
      <c r="O7245" t="s">
        <v>6327</v>
      </c>
      <c r="P7245" t="s">
        <v>6327</v>
      </c>
      <c r="Q7245" t="s">
        <v>6348</v>
      </c>
      <c r="R7245" t="s">
        <v>6327</v>
      </c>
      <c r="S7245" s="100">
        <v>36526</v>
      </c>
      <c r="T7245" s="100">
        <v>36526</v>
      </c>
    </row>
    <row r="7246" spans="1:20" x14ac:dyDescent="0.2">
      <c r="A7246">
        <v>1716</v>
      </c>
      <c r="B7246" s="98" t="s">
        <v>1483</v>
      </c>
      <c r="C7246" s="98">
        <v>1</v>
      </c>
      <c r="D7246" s="98">
        <v>1</v>
      </c>
      <c r="E7246" s="98">
        <v>1955</v>
      </c>
      <c r="F7246" t="s">
        <v>6839</v>
      </c>
      <c r="G7246" s="99">
        <v>33239</v>
      </c>
      <c r="H7246" s="98">
        <v>1</v>
      </c>
      <c r="I7246" s="98">
        <v>1</v>
      </c>
      <c r="J7246" s="98">
        <v>1991</v>
      </c>
      <c r="K7246" t="s">
        <v>892</v>
      </c>
      <c r="L7246">
        <v>1</v>
      </c>
      <c r="M7246" s="98" t="s">
        <v>106</v>
      </c>
      <c r="N7246" t="s">
        <v>6417</v>
      </c>
      <c r="O7246" t="s">
        <v>6327</v>
      </c>
      <c r="P7246" t="s">
        <v>6327</v>
      </c>
      <c r="Q7246" t="s">
        <v>6327</v>
      </c>
      <c r="R7246" t="s">
        <v>6327</v>
      </c>
      <c r="S7246" s="100">
        <v>36526</v>
      </c>
      <c r="T7246" s="100">
        <v>36526</v>
      </c>
    </row>
    <row r="7247" spans="1:20" x14ac:dyDescent="0.2">
      <c r="A7247">
        <v>1715</v>
      </c>
      <c r="B7247" s="98" t="s">
        <v>4236</v>
      </c>
      <c r="C7247" s="98">
        <v>14</v>
      </c>
      <c r="D7247" s="98">
        <v>5</v>
      </c>
      <c r="E7247" s="98">
        <v>1968</v>
      </c>
      <c r="F7247" t="s">
        <v>8311</v>
      </c>
      <c r="G7247" s="99">
        <v>33241</v>
      </c>
      <c r="H7247" s="98">
        <v>3</v>
      </c>
      <c r="I7247" s="98">
        <v>1</v>
      </c>
      <c r="J7247" s="98">
        <v>1991</v>
      </c>
      <c r="K7247" t="s">
        <v>892</v>
      </c>
      <c r="L7247">
        <v>0</v>
      </c>
      <c r="M7247" s="98" t="s">
        <v>106</v>
      </c>
      <c r="N7247" t="s">
        <v>6882</v>
      </c>
      <c r="O7247" t="s">
        <v>6327</v>
      </c>
      <c r="P7247" t="s">
        <v>6327</v>
      </c>
      <c r="Q7247" t="s">
        <v>6327</v>
      </c>
      <c r="R7247" t="s">
        <v>6327</v>
      </c>
      <c r="S7247" s="100">
        <v>36526</v>
      </c>
      <c r="T7247" s="100">
        <v>36526</v>
      </c>
    </row>
    <row r="7248" spans="1:20" x14ac:dyDescent="0.2">
      <c r="A7248">
        <v>1714</v>
      </c>
      <c r="B7248" s="98" t="s">
        <v>2299</v>
      </c>
      <c r="C7248" s="98">
        <v>1</v>
      </c>
      <c r="D7248" s="98">
        <v>1</v>
      </c>
      <c r="E7248" s="98">
        <v>1900</v>
      </c>
      <c r="F7248" t="s">
        <v>917</v>
      </c>
      <c r="G7248" s="99">
        <v>33469</v>
      </c>
      <c r="H7248" s="98">
        <v>19</v>
      </c>
      <c r="I7248" s="98">
        <v>8</v>
      </c>
      <c r="J7248" s="98">
        <v>1991</v>
      </c>
      <c r="K7248" t="s">
        <v>892</v>
      </c>
      <c r="L7248">
        <v>0</v>
      </c>
      <c r="M7248" s="98" t="s">
        <v>106</v>
      </c>
      <c r="N7248" t="s">
        <v>6417</v>
      </c>
      <c r="O7248" t="s">
        <v>6327</v>
      </c>
      <c r="P7248" t="s">
        <v>6327</v>
      </c>
      <c r="Q7248" t="s">
        <v>6376</v>
      </c>
      <c r="R7248" t="s">
        <v>6327</v>
      </c>
      <c r="S7248" s="100">
        <v>36526</v>
      </c>
      <c r="T7248" s="100">
        <v>36526</v>
      </c>
    </row>
    <row r="7249" spans="1:20" x14ac:dyDescent="0.2">
      <c r="A7249">
        <v>1713</v>
      </c>
      <c r="B7249" s="98" t="s">
        <v>4850</v>
      </c>
      <c r="C7249" s="98">
        <v>1</v>
      </c>
      <c r="D7249" s="98">
        <v>9</v>
      </c>
      <c r="E7249" s="98">
        <v>1958</v>
      </c>
      <c r="F7249" t="s">
        <v>6839</v>
      </c>
      <c r="G7249" s="99">
        <v>32874</v>
      </c>
      <c r="H7249" s="98">
        <v>1</v>
      </c>
      <c r="I7249" s="98">
        <v>1</v>
      </c>
      <c r="J7249" s="98">
        <v>1990</v>
      </c>
      <c r="K7249" t="s">
        <v>892</v>
      </c>
      <c r="L7249">
        <v>1</v>
      </c>
      <c r="M7249" s="98" t="s">
        <v>106</v>
      </c>
      <c r="N7249" t="s">
        <v>6417</v>
      </c>
      <c r="O7249" t="s">
        <v>6327</v>
      </c>
      <c r="P7249" t="s">
        <v>6327</v>
      </c>
      <c r="Q7249" t="s">
        <v>6327</v>
      </c>
      <c r="R7249" t="s">
        <v>6327</v>
      </c>
      <c r="S7249" s="100">
        <v>36526</v>
      </c>
      <c r="T7249" s="100">
        <v>36526</v>
      </c>
    </row>
    <row r="7250" spans="1:20" x14ac:dyDescent="0.2">
      <c r="A7250">
        <v>1712</v>
      </c>
      <c r="B7250" s="98" t="s">
        <v>2215</v>
      </c>
      <c r="C7250" s="98">
        <v>20</v>
      </c>
      <c r="D7250" s="98">
        <v>11</v>
      </c>
      <c r="E7250" s="98">
        <v>2002</v>
      </c>
      <c r="F7250" t="s">
        <v>6915</v>
      </c>
      <c r="G7250" s="99">
        <v>32874</v>
      </c>
      <c r="H7250" s="98">
        <v>1</v>
      </c>
      <c r="I7250" s="98">
        <v>1</v>
      </c>
      <c r="J7250" s="98">
        <v>1990</v>
      </c>
      <c r="K7250" t="s">
        <v>892</v>
      </c>
      <c r="L7250">
        <v>1</v>
      </c>
      <c r="M7250" s="98" t="s">
        <v>106</v>
      </c>
      <c r="N7250" t="s">
        <v>6417</v>
      </c>
      <c r="O7250" t="s">
        <v>6327</v>
      </c>
      <c r="P7250" t="s">
        <v>6327</v>
      </c>
      <c r="Q7250" t="s">
        <v>6404</v>
      </c>
      <c r="R7250" t="s">
        <v>6327</v>
      </c>
      <c r="S7250" s="100">
        <v>36526</v>
      </c>
      <c r="T7250" s="100">
        <v>36526</v>
      </c>
    </row>
    <row r="7251" spans="1:20" x14ac:dyDescent="0.2">
      <c r="A7251">
        <v>1711</v>
      </c>
      <c r="B7251" s="98" t="s">
        <v>2508</v>
      </c>
      <c r="C7251" s="98">
        <v>1</v>
      </c>
      <c r="D7251" s="98">
        <v>1</v>
      </c>
      <c r="E7251" s="98">
        <v>1990</v>
      </c>
      <c r="F7251" t="s">
        <v>7265</v>
      </c>
      <c r="G7251" s="99">
        <v>33239</v>
      </c>
      <c r="H7251" s="98">
        <v>1</v>
      </c>
      <c r="I7251" s="98">
        <v>1</v>
      </c>
      <c r="J7251" s="98">
        <v>1991</v>
      </c>
      <c r="K7251" t="s">
        <v>892</v>
      </c>
      <c r="L7251">
        <v>1</v>
      </c>
      <c r="M7251" s="98" t="s">
        <v>106</v>
      </c>
      <c r="N7251" t="s">
        <v>6417</v>
      </c>
      <c r="O7251" t="s">
        <v>6327</v>
      </c>
      <c r="P7251" t="s">
        <v>6327</v>
      </c>
      <c r="Q7251" t="s">
        <v>6327</v>
      </c>
      <c r="R7251" t="s">
        <v>6327</v>
      </c>
      <c r="S7251" s="100">
        <v>36526</v>
      </c>
      <c r="T7251" s="100">
        <v>36526</v>
      </c>
    </row>
    <row r="7252" spans="1:20" x14ac:dyDescent="0.2">
      <c r="A7252">
        <v>1710</v>
      </c>
      <c r="B7252" s="98" t="s">
        <v>1512</v>
      </c>
      <c r="C7252" s="98">
        <v>16</v>
      </c>
      <c r="D7252" s="98">
        <v>4</v>
      </c>
      <c r="E7252" s="98">
        <v>2002</v>
      </c>
      <c r="F7252" t="s">
        <v>6317</v>
      </c>
      <c r="G7252" s="99">
        <v>33239</v>
      </c>
      <c r="H7252" s="98">
        <v>1</v>
      </c>
      <c r="I7252" s="98">
        <v>1</v>
      </c>
      <c r="J7252" s="98">
        <v>1991</v>
      </c>
      <c r="K7252" t="s">
        <v>892</v>
      </c>
      <c r="L7252">
        <v>1</v>
      </c>
      <c r="M7252" s="98" t="s">
        <v>106</v>
      </c>
      <c r="N7252" t="s">
        <v>6417</v>
      </c>
      <c r="O7252" t="s">
        <v>6327</v>
      </c>
      <c r="P7252" t="s">
        <v>6327</v>
      </c>
      <c r="Q7252" t="s">
        <v>6334</v>
      </c>
      <c r="R7252" t="s">
        <v>6327</v>
      </c>
      <c r="S7252" s="100">
        <v>36526</v>
      </c>
      <c r="T7252" s="100">
        <v>36526</v>
      </c>
    </row>
    <row r="7253" spans="1:20" x14ac:dyDescent="0.2">
      <c r="A7253">
        <v>1709</v>
      </c>
      <c r="B7253" s="98" t="s">
        <v>3445</v>
      </c>
      <c r="C7253" s="98">
        <v>1</v>
      </c>
      <c r="D7253" s="98">
        <v>1</v>
      </c>
      <c r="E7253" s="98">
        <v>1991</v>
      </c>
      <c r="F7253" t="s">
        <v>7949</v>
      </c>
      <c r="G7253" s="99">
        <v>32874</v>
      </c>
      <c r="H7253" s="98">
        <v>1</v>
      </c>
      <c r="I7253" s="98">
        <v>1</v>
      </c>
      <c r="J7253" s="98">
        <v>1990</v>
      </c>
      <c r="K7253" t="s">
        <v>892</v>
      </c>
      <c r="L7253">
        <v>1</v>
      </c>
      <c r="M7253" s="98" t="s">
        <v>106</v>
      </c>
      <c r="N7253" t="s">
        <v>6417</v>
      </c>
      <c r="O7253" t="s">
        <v>6327</v>
      </c>
      <c r="P7253" t="s">
        <v>6327</v>
      </c>
      <c r="Q7253" t="s">
        <v>6327</v>
      </c>
      <c r="R7253" t="s">
        <v>6327</v>
      </c>
      <c r="S7253" s="100">
        <v>36526</v>
      </c>
      <c r="T7253" s="100">
        <v>36526</v>
      </c>
    </row>
    <row r="7254" spans="1:20" x14ac:dyDescent="0.2">
      <c r="A7254">
        <v>1708</v>
      </c>
      <c r="B7254" s="98" t="s">
        <v>3259</v>
      </c>
      <c r="C7254" s="98">
        <v>28</v>
      </c>
      <c r="D7254" s="98">
        <v>1</v>
      </c>
      <c r="E7254" s="98">
        <v>1987</v>
      </c>
      <c r="F7254" t="s">
        <v>6317</v>
      </c>
      <c r="G7254" s="99">
        <v>32874</v>
      </c>
      <c r="H7254" s="98">
        <v>1</v>
      </c>
      <c r="I7254" s="98">
        <v>1</v>
      </c>
      <c r="J7254" s="98">
        <v>1990</v>
      </c>
      <c r="K7254" t="s">
        <v>892</v>
      </c>
      <c r="L7254">
        <v>1</v>
      </c>
      <c r="M7254" s="98" t="s">
        <v>106</v>
      </c>
      <c r="N7254" t="s">
        <v>6417</v>
      </c>
      <c r="O7254" t="s">
        <v>6327</v>
      </c>
      <c r="P7254" t="s">
        <v>6327</v>
      </c>
      <c r="Q7254" t="s">
        <v>6327</v>
      </c>
      <c r="R7254" t="s">
        <v>6327</v>
      </c>
      <c r="S7254" s="100">
        <v>36526</v>
      </c>
      <c r="T7254" s="100">
        <v>36526</v>
      </c>
    </row>
    <row r="7255" spans="1:20" x14ac:dyDescent="0.2">
      <c r="A7255">
        <v>1707</v>
      </c>
      <c r="B7255" s="98" t="s">
        <v>5331</v>
      </c>
      <c r="C7255" s="98">
        <v>1</v>
      </c>
      <c r="D7255" s="98">
        <v>1</v>
      </c>
      <c r="E7255" s="98">
        <v>1993</v>
      </c>
      <c r="F7255" t="s">
        <v>6838</v>
      </c>
      <c r="G7255" s="99">
        <v>33239</v>
      </c>
      <c r="H7255" s="98">
        <v>1</v>
      </c>
      <c r="I7255" s="98">
        <v>1</v>
      </c>
      <c r="J7255" s="98">
        <v>1991</v>
      </c>
      <c r="K7255" t="s">
        <v>892</v>
      </c>
      <c r="L7255">
        <v>1</v>
      </c>
      <c r="M7255" s="98" t="s">
        <v>106</v>
      </c>
      <c r="N7255" t="s">
        <v>6417</v>
      </c>
      <c r="O7255" t="s">
        <v>6327</v>
      </c>
      <c r="P7255" t="s">
        <v>6327</v>
      </c>
      <c r="Q7255" t="s">
        <v>6650</v>
      </c>
      <c r="R7255" t="s">
        <v>6327</v>
      </c>
      <c r="S7255" s="100">
        <v>36526</v>
      </c>
      <c r="T7255" s="100">
        <v>36526</v>
      </c>
    </row>
    <row r="7256" spans="1:20" x14ac:dyDescent="0.2">
      <c r="A7256">
        <v>1706</v>
      </c>
      <c r="B7256" s="98" t="s">
        <v>6132</v>
      </c>
      <c r="C7256" s="98">
        <v>1</v>
      </c>
      <c r="D7256" s="98">
        <v>1</v>
      </c>
      <c r="E7256" s="98">
        <v>2000</v>
      </c>
      <c r="F7256" t="s">
        <v>7210</v>
      </c>
      <c r="G7256" s="99">
        <v>33790</v>
      </c>
      <c r="H7256" s="98">
        <v>5</v>
      </c>
      <c r="I7256" s="98">
        <v>7</v>
      </c>
      <c r="J7256" s="98">
        <v>1992</v>
      </c>
      <c r="K7256" t="s">
        <v>892</v>
      </c>
      <c r="L7256">
        <v>0</v>
      </c>
      <c r="M7256" s="98" t="s">
        <v>106</v>
      </c>
      <c r="N7256" t="s">
        <v>6417</v>
      </c>
      <c r="O7256" t="s">
        <v>6327</v>
      </c>
      <c r="P7256" t="s">
        <v>6327</v>
      </c>
      <c r="Q7256" t="s">
        <v>6327</v>
      </c>
      <c r="R7256" t="s">
        <v>6327</v>
      </c>
      <c r="S7256" s="100">
        <v>36526</v>
      </c>
      <c r="T7256" s="100">
        <v>36526</v>
      </c>
    </row>
    <row r="7257" spans="1:20" x14ac:dyDescent="0.2">
      <c r="A7257">
        <v>1705</v>
      </c>
      <c r="B7257" s="98" t="s">
        <v>5332</v>
      </c>
      <c r="C7257" s="98">
        <v>1</v>
      </c>
      <c r="D7257" s="98">
        <v>1</v>
      </c>
      <c r="E7257" s="98">
        <v>1998</v>
      </c>
      <c r="F7257" t="s">
        <v>8751</v>
      </c>
      <c r="G7257" s="99">
        <v>33604</v>
      </c>
      <c r="H7257" s="98">
        <v>1</v>
      </c>
      <c r="I7257" s="98">
        <v>1</v>
      </c>
      <c r="J7257" s="98">
        <v>1992</v>
      </c>
      <c r="K7257" t="s">
        <v>892</v>
      </c>
      <c r="L7257">
        <v>1</v>
      </c>
      <c r="M7257" s="98" t="s">
        <v>106</v>
      </c>
      <c r="N7257" t="s">
        <v>6417</v>
      </c>
      <c r="O7257" t="s">
        <v>6327</v>
      </c>
      <c r="P7257" t="s">
        <v>6327</v>
      </c>
      <c r="Q7257" t="s">
        <v>6350</v>
      </c>
      <c r="R7257" t="s">
        <v>6327</v>
      </c>
      <c r="S7257" s="100">
        <v>36526</v>
      </c>
      <c r="T7257" s="100">
        <v>36526</v>
      </c>
    </row>
    <row r="7258" spans="1:20" x14ac:dyDescent="0.2">
      <c r="A7258">
        <v>1704</v>
      </c>
      <c r="B7258" s="98" t="s">
        <v>2916</v>
      </c>
      <c r="C7258" s="98">
        <v>22</v>
      </c>
      <c r="D7258" s="98">
        <v>9</v>
      </c>
      <c r="E7258" s="98">
        <v>1989</v>
      </c>
      <c r="F7258" t="s">
        <v>7661</v>
      </c>
      <c r="G7258" s="99">
        <v>34460</v>
      </c>
      <c r="H7258" s="98">
        <v>6</v>
      </c>
      <c r="I7258" s="98">
        <v>5</v>
      </c>
      <c r="J7258" s="98">
        <v>1994</v>
      </c>
      <c r="K7258" t="s">
        <v>892</v>
      </c>
      <c r="L7258">
        <v>0</v>
      </c>
      <c r="M7258" s="98" t="s">
        <v>106</v>
      </c>
      <c r="N7258" t="s">
        <v>6417</v>
      </c>
      <c r="O7258" t="s">
        <v>6327</v>
      </c>
      <c r="P7258" t="s">
        <v>6327</v>
      </c>
      <c r="Q7258" t="s">
        <v>6327</v>
      </c>
      <c r="R7258" t="s">
        <v>6327</v>
      </c>
      <c r="S7258" s="100">
        <v>36526</v>
      </c>
      <c r="T7258" s="100">
        <v>36526</v>
      </c>
    </row>
    <row r="7259" spans="1:20" x14ac:dyDescent="0.2">
      <c r="A7259">
        <v>1703</v>
      </c>
      <c r="B7259" s="98" t="s">
        <v>1784</v>
      </c>
      <c r="C7259" s="98">
        <v>10</v>
      </c>
      <c r="D7259" s="98">
        <v>12</v>
      </c>
      <c r="E7259" s="98">
        <v>2007</v>
      </c>
      <c r="F7259" t="s">
        <v>7021</v>
      </c>
      <c r="G7259" s="99">
        <v>34513</v>
      </c>
      <c r="H7259" s="98">
        <v>28</v>
      </c>
      <c r="I7259" s="98">
        <v>6</v>
      </c>
      <c r="J7259" s="98">
        <v>1994</v>
      </c>
      <c r="K7259" t="s">
        <v>892</v>
      </c>
      <c r="L7259">
        <v>0</v>
      </c>
      <c r="M7259" s="98" t="s">
        <v>106</v>
      </c>
      <c r="N7259" t="s">
        <v>6436</v>
      </c>
      <c r="O7259" t="s">
        <v>6327</v>
      </c>
      <c r="P7259" t="s">
        <v>6404</v>
      </c>
      <c r="Q7259" t="s">
        <v>6404</v>
      </c>
      <c r="R7259" t="s">
        <v>6327</v>
      </c>
      <c r="S7259" s="100">
        <v>43626</v>
      </c>
      <c r="T7259" s="100">
        <v>36526</v>
      </c>
    </row>
    <row r="7260" spans="1:20" x14ac:dyDescent="0.2">
      <c r="A7260">
        <v>1702</v>
      </c>
      <c r="B7260" s="98" t="s">
        <v>4154</v>
      </c>
      <c r="C7260" s="98">
        <v>8</v>
      </c>
      <c r="D7260" s="98">
        <v>12</v>
      </c>
      <c r="E7260" s="98">
        <v>2000</v>
      </c>
      <c r="F7260" t="s">
        <v>8268</v>
      </c>
      <c r="G7260" s="99">
        <v>34335</v>
      </c>
      <c r="H7260" s="98">
        <v>1</v>
      </c>
      <c r="I7260" s="98">
        <v>1</v>
      </c>
      <c r="J7260" s="98">
        <v>1994</v>
      </c>
      <c r="K7260" t="s">
        <v>892</v>
      </c>
      <c r="L7260">
        <v>1</v>
      </c>
      <c r="M7260" s="98" t="s">
        <v>106</v>
      </c>
      <c r="N7260" t="s">
        <v>6424</v>
      </c>
      <c r="O7260" t="s">
        <v>6327</v>
      </c>
      <c r="P7260" t="s">
        <v>6327</v>
      </c>
      <c r="Q7260" t="s">
        <v>6327</v>
      </c>
      <c r="R7260" t="s">
        <v>6327</v>
      </c>
      <c r="S7260" s="100">
        <v>36526</v>
      </c>
      <c r="T7260" s="100">
        <v>36526</v>
      </c>
    </row>
    <row r="7261" spans="1:20" x14ac:dyDescent="0.2">
      <c r="A7261">
        <v>1701</v>
      </c>
      <c r="B7261" s="98" t="s">
        <v>4940</v>
      </c>
      <c r="C7261" s="98">
        <v>1</v>
      </c>
      <c r="D7261" s="98">
        <v>1</v>
      </c>
      <c r="E7261" s="98">
        <v>1900</v>
      </c>
      <c r="F7261" t="s">
        <v>6757</v>
      </c>
      <c r="G7261" s="99">
        <v>34366</v>
      </c>
      <c r="H7261" s="98">
        <v>1</v>
      </c>
      <c r="I7261" s="98">
        <v>2</v>
      </c>
      <c r="J7261" s="98">
        <v>1994</v>
      </c>
      <c r="K7261" t="s">
        <v>892</v>
      </c>
      <c r="L7261">
        <v>0</v>
      </c>
      <c r="M7261" s="98" t="s">
        <v>106</v>
      </c>
      <c r="N7261" t="s">
        <v>6417</v>
      </c>
      <c r="O7261" t="s">
        <v>6327</v>
      </c>
      <c r="P7261" t="s">
        <v>6327</v>
      </c>
      <c r="Q7261" t="s">
        <v>6327</v>
      </c>
      <c r="R7261" t="s">
        <v>6327</v>
      </c>
      <c r="S7261" s="100">
        <v>36526</v>
      </c>
      <c r="T7261" s="100">
        <v>36526</v>
      </c>
    </row>
    <row r="7262" spans="1:20" x14ac:dyDescent="0.2">
      <c r="A7262">
        <v>1700</v>
      </c>
      <c r="B7262" s="98" t="s">
        <v>48</v>
      </c>
      <c r="C7262" s="98">
        <v>24</v>
      </c>
      <c r="D7262" s="98">
        <v>7</v>
      </c>
      <c r="E7262" s="98">
        <v>2003</v>
      </c>
      <c r="F7262" t="s">
        <v>901</v>
      </c>
      <c r="G7262" s="99">
        <v>34976</v>
      </c>
      <c r="H7262" s="98">
        <v>4</v>
      </c>
      <c r="I7262" s="98">
        <v>10</v>
      </c>
      <c r="J7262" s="98">
        <v>1995</v>
      </c>
      <c r="K7262" t="s">
        <v>892</v>
      </c>
      <c r="L7262">
        <v>0</v>
      </c>
      <c r="M7262" s="98" t="s">
        <v>106</v>
      </c>
      <c r="N7262" t="s">
        <v>6331</v>
      </c>
      <c r="O7262" t="s">
        <v>6327</v>
      </c>
      <c r="P7262" t="s">
        <v>6327</v>
      </c>
      <c r="Q7262" t="s">
        <v>6358</v>
      </c>
      <c r="R7262" t="s">
        <v>6386</v>
      </c>
      <c r="S7262" s="100">
        <v>44379.68949074074</v>
      </c>
      <c r="T7262" s="100">
        <v>36526</v>
      </c>
    </row>
    <row r="7263" spans="1:20" x14ac:dyDescent="0.2">
      <c r="A7263">
        <v>1699</v>
      </c>
      <c r="B7263" s="98" t="s">
        <v>3924</v>
      </c>
      <c r="C7263" s="98">
        <v>1</v>
      </c>
      <c r="D7263" s="98">
        <v>1</v>
      </c>
      <c r="E7263" s="98">
        <v>1969</v>
      </c>
      <c r="F7263" t="s">
        <v>8147</v>
      </c>
      <c r="G7263" s="99">
        <v>31413</v>
      </c>
      <c r="H7263" s="98">
        <v>1</v>
      </c>
      <c r="I7263" s="98">
        <v>1</v>
      </c>
      <c r="J7263" s="98">
        <v>1986</v>
      </c>
      <c r="K7263" t="s">
        <v>892</v>
      </c>
      <c r="L7263">
        <v>1</v>
      </c>
      <c r="M7263" s="98" t="s">
        <v>106</v>
      </c>
      <c r="N7263" t="s">
        <v>6417</v>
      </c>
      <c r="O7263" t="s">
        <v>6327</v>
      </c>
      <c r="P7263" t="s">
        <v>6327</v>
      </c>
      <c r="Q7263" t="s">
        <v>6650</v>
      </c>
      <c r="R7263" t="s">
        <v>6327</v>
      </c>
      <c r="S7263" s="100">
        <v>36526</v>
      </c>
      <c r="T7263" s="100">
        <v>36526</v>
      </c>
    </row>
    <row r="7264" spans="1:20" x14ac:dyDescent="0.2">
      <c r="A7264">
        <v>1698</v>
      </c>
      <c r="B7264" s="98" t="s">
        <v>2585</v>
      </c>
      <c r="C7264" s="98">
        <v>1</v>
      </c>
      <c r="D7264" s="98">
        <v>1</v>
      </c>
      <c r="E7264" s="98">
        <v>1993</v>
      </c>
      <c r="F7264" t="s">
        <v>6838</v>
      </c>
      <c r="G7264" s="99">
        <v>31778</v>
      </c>
      <c r="H7264" s="98">
        <v>1</v>
      </c>
      <c r="I7264" s="98">
        <v>1</v>
      </c>
      <c r="J7264" s="98">
        <v>1987</v>
      </c>
      <c r="K7264" t="s">
        <v>892</v>
      </c>
      <c r="L7264">
        <v>1</v>
      </c>
      <c r="M7264" s="98" t="s">
        <v>106</v>
      </c>
      <c r="N7264" t="s">
        <v>6417</v>
      </c>
      <c r="O7264" t="s">
        <v>6327</v>
      </c>
      <c r="P7264" t="s">
        <v>6327</v>
      </c>
      <c r="Q7264" t="s">
        <v>6654</v>
      </c>
      <c r="R7264" t="s">
        <v>6327</v>
      </c>
      <c r="S7264" s="100">
        <v>36526</v>
      </c>
      <c r="T7264" s="100">
        <v>36526</v>
      </c>
    </row>
    <row r="7265" spans="1:20" x14ac:dyDescent="0.2">
      <c r="A7265">
        <v>1697</v>
      </c>
      <c r="B7265" s="98" t="s">
        <v>1137</v>
      </c>
      <c r="C7265" s="98">
        <v>15</v>
      </c>
      <c r="D7265" s="98">
        <v>11</v>
      </c>
      <c r="E7265" s="98">
        <v>1999</v>
      </c>
      <c r="F7265" t="s">
        <v>6492</v>
      </c>
      <c r="G7265" s="99">
        <v>32122</v>
      </c>
      <c r="H7265" s="98">
        <v>11</v>
      </c>
      <c r="I7265" s="98">
        <v>12</v>
      </c>
      <c r="J7265" s="98">
        <v>1987</v>
      </c>
      <c r="K7265" t="s">
        <v>892</v>
      </c>
      <c r="L7265">
        <v>0</v>
      </c>
      <c r="M7265" s="98" t="s">
        <v>106</v>
      </c>
      <c r="N7265" t="s">
        <v>6417</v>
      </c>
      <c r="O7265" t="s">
        <v>6327</v>
      </c>
      <c r="P7265" t="s">
        <v>6327</v>
      </c>
      <c r="Q7265" t="s">
        <v>6386</v>
      </c>
      <c r="R7265" t="s">
        <v>6327</v>
      </c>
      <c r="S7265" s="100">
        <v>36526</v>
      </c>
      <c r="T7265" s="100">
        <v>36526</v>
      </c>
    </row>
    <row r="7266" spans="1:20" x14ac:dyDescent="0.2">
      <c r="A7266">
        <v>1696</v>
      </c>
      <c r="B7266" s="98" t="s">
        <v>2615</v>
      </c>
      <c r="C7266" s="98">
        <v>12</v>
      </c>
      <c r="D7266" s="98">
        <v>2</v>
      </c>
      <c r="E7266" s="98">
        <v>1999</v>
      </c>
      <c r="F7266" t="s">
        <v>7510</v>
      </c>
      <c r="G7266" s="99">
        <v>30209</v>
      </c>
      <c r="H7266" s="98">
        <v>15</v>
      </c>
      <c r="I7266" s="98">
        <v>9</v>
      </c>
      <c r="J7266" s="98">
        <v>1982</v>
      </c>
      <c r="K7266" t="s">
        <v>332</v>
      </c>
      <c r="L7266">
        <v>0</v>
      </c>
      <c r="M7266" s="98" t="s">
        <v>106</v>
      </c>
      <c r="N7266" t="s">
        <v>6417</v>
      </c>
      <c r="O7266" t="s">
        <v>6327</v>
      </c>
      <c r="P7266" t="s">
        <v>6327</v>
      </c>
      <c r="Q7266" t="s">
        <v>6514</v>
      </c>
      <c r="R7266" t="s">
        <v>6327</v>
      </c>
      <c r="S7266" s="100">
        <v>36526</v>
      </c>
      <c r="T7266" s="100">
        <v>36526</v>
      </c>
    </row>
    <row r="7267" spans="1:20" x14ac:dyDescent="0.2">
      <c r="A7267">
        <v>1695</v>
      </c>
      <c r="B7267" s="98" t="s">
        <v>2810</v>
      </c>
      <c r="C7267" s="98">
        <v>1</v>
      </c>
      <c r="D7267" s="98">
        <v>1</v>
      </c>
      <c r="E7267" s="98">
        <v>1948</v>
      </c>
      <c r="F7267" t="s">
        <v>7070</v>
      </c>
      <c r="G7267" s="99">
        <v>27418</v>
      </c>
      <c r="H7267" s="98">
        <v>24</v>
      </c>
      <c r="I7267" s="98">
        <v>1</v>
      </c>
      <c r="J7267" s="98">
        <v>1975</v>
      </c>
      <c r="K7267" t="s">
        <v>892</v>
      </c>
      <c r="L7267">
        <v>1</v>
      </c>
      <c r="M7267" s="98" t="s">
        <v>106</v>
      </c>
      <c r="N7267" t="s">
        <v>6417</v>
      </c>
      <c r="O7267" t="s">
        <v>6327</v>
      </c>
      <c r="P7267" t="s">
        <v>6327</v>
      </c>
      <c r="Q7267" t="s">
        <v>7135</v>
      </c>
      <c r="R7267" t="s">
        <v>6327</v>
      </c>
      <c r="S7267" s="100">
        <v>36526</v>
      </c>
      <c r="T7267" s="100">
        <v>36526</v>
      </c>
    </row>
    <row r="7268" spans="1:20" x14ac:dyDescent="0.2">
      <c r="A7268">
        <v>1694</v>
      </c>
      <c r="B7268" s="98" t="s">
        <v>1302</v>
      </c>
      <c r="C7268" s="98">
        <v>28</v>
      </c>
      <c r="D7268" s="98">
        <v>12</v>
      </c>
      <c r="E7268" s="98">
        <v>1998</v>
      </c>
      <c r="F7268" t="s">
        <v>6703</v>
      </c>
      <c r="G7268" s="99">
        <v>29587</v>
      </c>
      <c r="H7268" s="98">
        <v>1</v>
      </c>
      <c r="I7268" s="98">
        <v>1</v>
      </c>
      <c r="J7268" s="98">
        <v>1981</v>
      </c>
      <c r="K7268" t="s">
        <v>332</v>
      </c>
      <c r="L7268">
        <v>0</v>
      </c>
      <c r="M7268" s="98" t="s">
        <v>106</v>
      </c>
      <c r="N7268" t="s">
        <v>6417</v>
      </c>
      <c r="O7268" t="s">
        <v>6327</v>
      </c>
      <c r="P7268" t="s">
        <v>6327</v>
      </c>
      <c r="Q7268" t="s">
        <v>6327</v>
      </c>
      <c r="R7268" t="s">
        <v>6327</v>
      </c>
      <c r="S7268" s="100">
        <v>36526</v>
      </c>
      <c r="T7268" s="100">
        <v>36526</v>
      </c>
    </row>
    <row r="7269" spans="1:20" x14ac:dyDescent="0.2">
      <c r="A7269">
        <v>1693</v>
      </c>
      <c r="B7269" s="98" t="s">
        <v>5217</v>
      </c>
      <c r="C7269" s="98">
        <v>1</v>
      </c>
      <c r="D7269" s="98">
        <v>1</v>
      </c>
      <c r="E7269" s="98">
        <v>1989</v>
      </c>
      <c r="F7269" t="s">
        <v>346</v>
      </c>
      <c r="G7269" s="99">
        <v>31048</v>
      </c>
      <c r="H7269" s="98">
        <v>1</v>
      </c>
      <c r="I7269" s="98">
        <v>1</v>
      </c>
      <c r="J7269" s="98">
        <v>1985</v>
      </c>
      <c r="K7269" t="s">
        <v>332</v>
      </c>
      <c r="L7269">
        <v>0</v>
      </c>
      <c r="M7269" s="98" t="s">
        <v>106</v>
      </c>
      <c r="N7269" t="s">
        <v>6417</v>
      </c>
      <c r="O7269" t="s">
        <v>6327</v>
      </c>
      <c r="P7269" t="s">
        <v>6327</v>
      </c>
      <c r="Q7269" t="s">
        <v>6327</v>
      </c>
      <c r="R7269" t="s">
        <v>6327</v>
      </c>
      <c r="S7269" s="100">
        <v>36526</v>
      </c>
      <c r="T7269" s="100">
        <v>36526</v>
      </c>
    </row>
    <row r="7270" spans="1:20" x14ac:dyDescent="0.2">
      <c r="A7270">
        <v>1692</v>
      </c>
      <c r="B7270" s="98" t="s">
        <v>3516</v>
      </c>
      <c r="C7270" s="98">
        <v>7</v>
      </c>
      <c r="D7270" s="98">
        <v>7</v>
      </c>
      <c r="E7270" s="98">
        <v>1952</v>
      </c>
      <c r="F7270" t="s">
        <v>264</v>
      </c>
      <c r="G7270" s="99">
        <v>12420</v>
      </c>
      <c r="H7270" s="98">
        <v>1</v>
      </c>
      <c r="I7270" s="98">
        <v>1</v>
      </c>
      <c r="J7270" s="98">
        <v>1934</v>
      </c>
      <c r="K7270" t="s">
        <v>332</v>
      </c>
      <c r="L7270">
        <v>0</v>
      </c>
      <c r="M7270" s="98" t="s">
        <v>106</v>
      </c>
      <c r="N7270" t="s">
        <v>6551</v>
      </c>
      <c r="O7270" t="s">
        <v>6327</v>
      </c>
      <c r="P7270" t="s">
        <v>6327</v>
      </c>
      <c r="Q7270" t="s">
        <v>6327</v>
      </c>
      <c r="R7270" t="s">
        <v>6327</v>
      </c>
      <c r="S7270" s="100">
        <v>36526</v>
      </c>
      <c r="T7270" s="100">
        <v>36526</v>
      </c>
    </row>
    <row r="7271" spans="1:20" x14ac:dyDescent="0.2">
      <c r="A7271">
        <v>1691</v>
      </c>
      <c r="B7271" s="98" t="s">
        <v>130</v>
      </c>
      <c r="C7271" s="98">
        <v>4</v>
      </c>
      <c r="D7271" s="98">
        <v>10</v>
      </c>
      <c r="E7271" s="98">
        <v>1995</v>
      </c>
      <c r="F7271" t="s">
        <v>433</v>
      </c>
      <c r="G7271" s="99">
        <v>23739</v>
      </c>
      <c r="H7271" s="98">
        <v>28</v>
      </c>
      <c r="I7271" s="98">
        <v>12</v>
      </c>
      <c r="J7271" s="98">
        <v>1964</v>
      </c>
      <c r="K7271" t="s">
        <v>332</v>
      </c>
      <c r="L7271">
        <v>0</v>
      </c>
      <c r="M7271" s="98" t="s">
        <v>359</v>
      </c>
      <c r="N7271" t="s">
        <v>6417</v>
      </c>
      <c r="O7271" t="s">
        <v>6327</v>
      </c>
      <c r="P7271" t="s">
        <v>6327</v>
      </c>
      <c r="Q7271" t="s">
        <v>6327</v>
      </c>
      <c r="R7271" t="s">
        <v>6327</v>
      </c>
      <c r="S7271" s="100">
        <v>41078</v>
      </c>
      <c r="T7271" s="100">
        <v>36526</v>
      </c>
    </row>
    <row r="7272" spans="1:20" x14ac:dyDescent="0.2">
      <c r="A7272">
        <v>1690</v>
      </c>
      <c r="B7272" s="98" t="s">
        <v>4994</v>
      </c>
      <c r="C7272" s="98">
        <v>2</v>
      </c>
      <c r="D7272" s="98">
        <v>10</v>
      </c>
      <c r="E7272" s="98">
        <v>1992</v>
      </c>
      <c r="F7272" t="s">
        <v>6747</v>
      </c>
      <c r="G7272" s="99">
        <v>31778</v>
      </c>
      <c r="H7272" s="98">
        <v>1</v>
      </c>
      <c r="I7272" s="98">
        <v>1</v>
      </c>
      <c r="J7272" s="98">
        <v>1987</v>
      </c>
      <c r="K7272" t="s">
        <v>332</v>
      </c>
      <c r="L7272">
        <v>0</v>
      </c>
      <c r="M7272" s="98" t="s">
        <v>106</v>
      </c>
      <c r="N7272" t="s">
        <v>6417</v>
      </c>
      <c r="O7272" t="s">
        <v>6327</v>
      </c>
      <c r="P7272" t="s">
        <v>6327</v>
      </c>
      <c r="Q7272" t="s">
        <v>6327</v>
      </c>
      <c r="R7272" t="s">
        <v>6327</v>
      </c>
      <c r="S7272" s="100">
        <v>36526</v>
      </c>
      <c r="T7272" s="100">
        <v>36526</v>
      </c>
    </row>
    <row r="7273" spans="1:20" x14ac:dyDescent="0.2">
      <c r="A7273">
        <v>1689</v>
      </c>
      <c r="B7273" s="98" t="s">
        <v>425</v>
      </c>
      <c r="C7273" s="98">
        <v>15</v>
      </c>
      <c r="D7273" s="98">
        <v>9</v>
      </c>
      <c r="E7273" s="98">
        <v>1991</v>
      </c>
      <c r="F7273" t="s">
        <v>1266</v>
      </c>
      <c r="G7273" s="99">
        <v>21916</v>
      </c>
      <c r="H7273" s="98">
        <v>1</v>
      </c>
      <c r="I7273" s="98">
        <v>1</v>
      </c>
      <c r="J7273" s="98">
        <v>1960</v>
      </c>
      <c r="K7273" t="s">
        <v>332</v>
      </c>
      <c r="L7273">
        <v>0</v>
      </c>
      <c r="M7273" s="98" t="s">
        <v>106</v>
      </c>
      <c r="N7273" t="s">
        <v>6417</v>
      </c>
      <c r="O7273" t="s">
        <v>6327</v>
      </c>
      <c r="P7273" t="s">
        <v>6327</v>
      </c>
      <c r="Q7273" t="s">
        <v>6327</v>
      </c>
      <c r="R7273" t="s">
        <v>6327</v>
      </c>
      <c r="S7273" s="100">
        <v>36526</v>
      </c>
      <c r="T7273" s="100">
        <v>36526</v>
      </c>
    </row>
    <row r="7274" spans="1:20" x14ac:dyDescent="0.2">
      <c r="A7274">
        <v>1688</v>
      </c>
      <c r="B7274" s="98" t="s">
        <v>4085</v>
      </c>
      <c r="C7274" s="98">
        <v>1</v>
      </c>
      <c r="D7274" s="98">
        <v>1</v>
      </c>
      <c r="E7274" s="98">
        <v>2008</v>
      </c>
      <c r="F7274" t="s">
        <v>290</v>
      </c>
      <c r="G7274" s="99">
        <v>32143</v>
      </c>
      <c r="H7274" s="98">
        <v>1</v>
      </c>
      <c r="I7274" s="98">
        <v>1</v>
      </c>
      <c r="J7274" s="98">
        <v>1988</v>
      </c>
      <c r="K7274" t="s">
        <v>332</v>
      </c>
      <c r="L7274">
        <v>0</v>
      </c>
      <c r="M7274" s="98" t="s">
        <v>106</v>
      </c>
      <c r="N7274" t="s">
        <v>6941</v>
      </c>
      <c r="O7274" t="s">
        <v>6327</v>
      </c>
      <c r="P7274" t="s">
        <v>6327</v>
      </c>
      <c r="Q7274" t="s">
        <v>6376</v>
      </c>
      <c r="R7274" t="s">
        <v>6327</v>
      </c>
      <c r="S7274" s="100">
        <v>36526</v>
      </c>
      <c r="T7274" s="100">
        <v>36526</v>
      </c>
    </row>
    <row r="7275" spans="1:20" x14ac:dyDescent="0.2">
      <c r="A7275">
        <v>1687</v>
      </c>
      <c r="B7275" s="98" t="s">
        <v>5083</v>
      </c>
      <c r="C7275" s="98">
        <v>7</v>
      </c>
      <c r="D7275" s="98">
        <v>1</v>
      </c>
      <c r="E7275" s="98">
        <v>2006</v>
      </c>
      <c r="F7275" t="s">
        <v>6747</v>
      </c>
      <c r="G7275" s="99">
        <v>32509</v>
      </c>
      <c r="H7275" s="98">
        <v>1</v>
      </c>
      <c r="I7275" s="98">
        <v>1</v>
      </c>
      <c r="J7275" s="98">
        <v>1989</v>
      </c>
      <c r="K7275" t="s">
        <v>332</v>
      </c>
      <c r="L7275">
        <v>0</v>
      </c>
      <c r="M7275" s="98" t="s">
        <v>106</v>
      </c>
      <c r="N7275" t="s">
        <v>6417</v>
      </c>
      <c r="O7275" t="s">
        <v>6327</v>
      </c>
      <c r="P7275" t="s">
        <v>6327</v>
      </c>
      <c r="Q7275" t="s">
        <v>6393</v>
      </c>
      <c r="R7275" t="s">
        <v>6327</v>
      </c>
      <c r="S7275" s="100">
        <v>36526</v>
      </c>
      <c r="T7275" s="100">
        <v>36526</v>
      </c>
    </row>
    <row r="7276" spans="1:20" x14ac:dyDescent="0.2">
      <c r="A7276">
        <v>1686</v>
      </c>
      <c r="B7276" s="98" t="s">
        <v>2925</v>
      </c>
      <c r="C7276" s="98">
        <v>1</v>
      </c>
      <c r="D7276" s="98">
        <v>1</v>
      </c>
      <c r="E7276" s="98">
        <v>2000</v>
      </c>
      <c r="F7276" t="s">
        <v>7668</v>
      </c>
      <c r="G7276" s="99">
        <v>29221</v>
      </c>
      <c r="H7276" s="98">
        <v>1</v>
      </c>
      <c r="I7276" s="98">
        <v>1</v>
      </c>
      <c r="J7276" s="98">
        <v>1980</v>
      </c>
      <c r="K7276" t="s">
        <v>332</v>
      </c>
      <c r="L7276">
        <v>0</v>
      </c>
      <c r="M7276" s="98" t="s">
        <v>106</v>
      </c>
      <c r="N7276" t="s">
        <v>6417</v>
      </c>
      <c r="O7276" t="s">
        <v>6327</v>
      </c>
      <c r="P7276" t="s">
        <v>6327</v>
      </c>
      <c r="Q7276" t="s">
        <v>6327</v>
      </c>
      <c r="R7276" t="s">
        <v>6327</v>
      </c>
      <c r="S7276" s="100">
        <v>36526</v>
      </c>
      <c r="T7276" s="100">
        <v>36526</v>
      </c>
    </row>
    <row r="7277" spans="1:20" x14ac:dyDescent="0.2">
      <c r="A7277">
        <v>1685</v>
      </c>
      <c r="B7277" s="98" t="s">
        <v>4721</v>
      </c>
      <c r="C7277" s="98">
        <v>13</v>
      </c>
      <c r="D7277" s="98">
        <v>9</v>
      </c>
      <c r="E7277" s="98">
        <v>2005</v>
      </c>
      <c r="F7277" t="s">
        <v>8504</v>
      </c>
      <c r="G7277" s="99">
        <v>31048</v>
      </c>
      <c r="H7277" s="98">
        <v>1</v>
      </c>
      <c r="I7277" s="98">
        <v>1</v>
      </c>
      <c r="J7277" s="98">
        <v>1985</v>
      </c>
      <c r="K7277" t="s">
        <v>332</v>
      </c>
      <c r="L7277">
        <v>0</v>
      </c>
      <c r="M7277" s="98" t="s">
        <v>106</v>
      </c>
      <c r="N7277" t="s">
        <v>6417</v>
      </c>
      <c r="O7277" t="s">
        <v>6327</v>
      </c>
      <c r="P7277" t="s">
        <v>6327</v>
      </c>
      <c r="Q7277" t="s">
        <v>6327</v>
      </c>
      <c r="R7277" t="s">
        <v>6327</v>
      </c>
      <c r="S7277" s="100">
        <v>36526</v>
      </c>
      <c r="T7277" s="100">
        <v>36526</v>
      </c>
    </row>
    <row r="7278" spans="1:20" x14ac:dyDescent="0.2">
      <c r="A7278">
        <v>1684</v>
      </c>
      <c r="B7278" s="98" t="s">
        <v>675</v>
      </c>
      <c r="C7278" s="98">
        <v>1</v>
      </c>
      <c r="D7278" s="98">
        <v>1</v>
      </c>
      <c r="E7278" s="98">
        <v>1997</v>
      </c>
      <c r="F7278" t="s">
        <v>723</v>
      </c>
      <c r="G7278" s="99">
        <v>25811</v>
      </c>
      <c r="H7278" s="98">
        <v>31</v>
      </c>
      <c r="I7278" s="98">
        <v>8</v>
      </c>
      <c r="J7278" s="98">
        <v>1970</v>
      </c>
      <c r="K7278" t="s">
        <v>332</v>
      </c>
      <c r="L7278">
        <v>0</v>
      </c>
      <c r="M7278" s="98" t="s">
        <v>521</v>
      </c>
      <c r="N7278" t="s">
        <v>6331</v>
      </c>
      <c r="O7278" t="s">
        <v>7185</v>
      </c>
      <c r="P7278" t="s">
        <v>6370</v>
      </c>
      <c r="Q7278" t="s">
        <v>6370</v>
      </c>
      <c r="R7278" t="s">
        <v>6374</v>
      </c>
      <c r="S7278" s="100">
        <v>43838.552754629629</v>
      </c>
      <c r="T7278" s="100">
        <v>36526</v>
      </c>
    </row>
    <row r="7279" spans="1:20" x14ac:dyDescent="0.2">
      <c r="A7279">
        <v>1683</v>
      </c>
      <c r="B7279" s="98" t="s">
        <v>2317</v>
      </c>
      <c r="C7279" s="98">
        <v>8</v>
      </c>
      <c r="D7279" s="98">
        <v>8</v>
      </c>
      <c r="E7279" s="98">
        <v>2011</v>
      </c>
      <c r="F7279" t="s">
        <v>385</v>
      </c>
      <c r="G7279" s="99">
        <v>27395</v>
      </c>
      <c r="H7279" s="98">
        <v>1</v>
      </c>
      <c r="I7279" s="98">
        <v>1</v>
      </c>
      <c r="J7279" s="98">
        <v>1975</v>
      </c>
      <c r="K7279" t="s">
        <v>332</v>
      </c>
      <c r="L7279">
        <v>0</v>
      </c>
      <c r="M7279" s="98" t="s">
        <v>106</v>
      </c>
      <c r="N7279" t="s">
        <v>6417</v>
      </c>
      <c r="O7279" t="s">
        <v>6327</v>
      </c>
      <c r="P7279" t="s">
        <v>6327</v>
      </c>
      <c r="Q7279" t="s">
        <v>6327</v>
      </c>
      <c r="R7279" t="s">
        <v>6327</v>
      </c>
      <c r="S7279" s="100">
        <v>36526</v>
      </c>
      <c r="T7279" s="100">
        <v>36526</v>
      </c>
    </row>
    <row r="7280" spans="1:20" x14ac:dyDescent="0.2">
      <c r="A7280">
        <v>1682</v>
      </c>
      <c r="B7280" s="98" t="s">
        <v>2887</v>
      </c>
      <c r="C7280" s="98">
        <v>1</v>
      </c>
      <c r="D7280" s="98">
        <v>1</v>
      </c>
      <c r="E7280" s="98">
        <v>1991</v>
      </c>
      <c r="F7280" t="s">
        <v>7651</v>
      </c>
      <c r="G7280" s="99">
        <v>34057</v>
      </c>
      <c r="H7280" s="98">
        <v>29</v>
      </c>
      <c r="I7280" s="98">
        <v>3</v>
      </c>
      <c r="J7280" s="98">
        <v>1993</v>
      </c>
      <c r="K7280" t="s">
        <v>892</v>
      </c>
      <c r="L7280">
        <v>0</v>
      </c>
      <c r="M7280" s="98" t="s">
        <v>106</v>
      </c>
      <c r="N7280" t="s">
        <v>6417</v>
      </c>
      <c r="O7280" t="s">
        <v>6327</v>
      </c>
      <c r="P7280" t="s">
        <v>6327</v>
      </c>
      <c r="Q7280" t="s">
        <v>6327</v>
      </c>
      <c r="R7280" t="s">
        <v>6327</v>
      </c>
      <c r="S7280" s="100">
        <v>36526</v>
      </c>
      <c r="T7280" s="100">
        <v>36526</v>
      </c>
    </row>
    <row r="7281" spans="1:20" x14ac:dyDescent="0.2">
      <c r="A7281">
        <v>1681</v>
      </c>
      <c r="B7281" s="98" t="s">
        <v>3951</v>
      </c>
      <c r="C7281" s="98">
        <v>1</v>
      </c>
      <c r="D7281" s="98">
        <v>1</v>
      </c>
      <c r="E7281" s="98">
        <v>1957</v>
      </c>
      <c r="F7281" t="s">
        <v>8165</v>
      </c>
      <c r="G7281" s="99">
        <v>34335</v>
      </c>
      <c r="H7281" s="98">
        <v>1</v>
      </c>
      <c r="I7281" s="98">
        <v>1</v>
      </c>
      <c r="J7281" s="98">
        <v>1994</v>
      </c>
      <c r="K7281" t="s">
        <v>892</v>
      </c>
      <c r="L7281">
        <v>0</v>
      </c>
      <c r="M7281" s="98" t="s">
        <v>106</v>
      </c>
      <c r="N7281" t="s">
        <v>6417</v>
      </c>
      <c r="O7281" t="s">
        <v>6327</v>
      </c>
      <c r="P7281" t="s">
        <v>6327</v>
      </c>
      <c r="Q7281" t="s">
        <v>6327</v>
      </c>
      <c r="R7281" t="s">
        <v>6327</v>
      </c>
      <c r="S7281" s="100">
        <v>36526</v>
      </c>
      <c r="T7281" s="100">
        <v>36526</v>
      </c>
    </row>
    <row r="7282" spans="1:20" x14ac:dyDescent="0.2">
      <c r="A7282">
        <v>1680</v>
      </c>
      <c r="B7282" s="98" t="s">
        <v>3951</v>
      </c>
      <c r="C7282" s="98">
        <v>1</v>
      </c>
      <c r="D7282" s="98">
        <v>1</v>
      </c>
      <c r="E7282" s="98">
        <v>2000</v>
      </c>
      <c r="F7282" t="s">
        <v>7603</v>
      </c>
      <c r="G7282" s="99">
        <v>33812</v>
      </c>
      <c r="H7282" s="98">
        <v>27</v>
      </c>
      <c r="I7282" s="98">
        <v>7</v>
      </c>
      <c r="J7282" s="98">
        <v>1992</v>
      </c>
      <c r="K7282" t="s">
        <v>892</v>
      </c>
      <c r="L7282">
        <v>0</v>
      </c>
      <c r="M7282" s="98" t="s">
        <v>106</v>
      </c>
      <c r="N7282" t="s">
        <v>6417</v>
      </c>
      <c r="O7282" t="s">
        <v>6327</v>
      </c>
      <c r="P7282" t="s">
        <v>6327</v>
      </c>
      <c r="Q7282" t="s">
        <v>6327</v>
      </c>
      <c r="R7282" t="s">
        <v>6327</v>
      </c>
      <c r="S7282" s="100">
        <v>36526</v>
      </c>
      <c r="T7282" s="100">
        <v>36526</v>
      </c>
    </row>
    <row r="7283" spans="1:20" x14ac:dyDescent="0.2">
      <c r="A7283">
        <v>1679</v>
      </c>
      <c r="B7283" s="98" t="s">
        <v>1370</v>
      </c>
      <c r="C7283" s="98">
        <v>20</v>
      </c>
      <c r="D7283" s="98">
        <v>11</v>
      </c>
      <c r="E7283" s="98">
        <v>1992</v>
      </c>
      <c r="F7283" t="s">
        <v>858</v>
      </c>
      <c r="G7283" s="99">
        <v>32874</v>
      </c>
      <c r="H7283" s="98">
        <v>1</v>
      </c>
      <c r="I7283" s="98">
        <v>1</v>
      </c>
      <c r="J7283" s="98">
        <v>1990</v>
      </c>
      <c r="K7283" t="s">
        <v>332</v>
      </c>
      <c r="L7283">
        <v>0</v>
      </c>
      <c r="M7283" s="98" t="s">
        <v>106</v>
      </c>
      <c r="N7283" t="s">
        <v>6417</v>
      </c>
      <c r="O7283" t="s">
        <v>6327</v>
      </c>
      <c r="P7283" t="s">
        <v>6327</v>
      </c>
      <c r="Q7283" t="s">
        <v>6327</v>
      </c>
      <c r="R7283" t="s">
        <v>6327</v>
      </c>
      <c r="S7283" s="100">
        <v>36526</v>
      </c>
      <c r="T7283" s="100">
        <v>36526</v>
      </c>
    </row>
    <row r="7284" spans="1:20" x14ac:dyDescent="0.2">
      <c r="A7284">
        <v>1677</v>
      </c>
      <c r="B7284" s="98" t="s">
        <v>4047</v>
      </c>
      <c r="C7284" s="98">
        <v>12</v>
      </c>
      <c r="D7284" s="98">
        <v>8</v>
      </c>
      <c r="E7284" s="98">
        <v>2003</v>
      </c>
      <c r="F7284" t="s">
        <v>7060</v>
      </c>
      <c r="G7284" s="99">
        <v>33827</v>
      </c>
      <c r="H7284" s="98">
        <v>11</v>
      </c>
      <c r="I7284" s="98">
        <v>8</v>
      </c>
      <c r="J7284" s="98">
        <v>1992</v>
      </c>
      <c r="K7284" t="s">
        <v>892</v>
      </c>
      <c r="L7284">
        <v>0</v>
      </c>
      <c r="M7284" s="98" t="s">
        <v>106</v>
      </c>
      <c r="N7284" t="s">
        <v>6417</v>
      </c>
      <c r="O7284" t="s">
        <v>6327</v>
      </c>
      <c r="P7284" t="s">
        <v>6327</v>
      </c>
      <c r="Q7284" t="s">
        <v>6327</v>
      </c>
      <c r="R7284" t="s">
        <v>6327</v>
      </c>
      <c r="S7284" s="100">
        <v>36526</v>
      </c>
      <c r="T7284" s="100">
        <v>36526</v>
      </c>
    </row>
    <row r="7285" spans="1:20" x14ac:dyDescent="0.2">
      <c r="A7285">
        <v>1676</v>
      </c>
      <c r="B7285" s="98" t="s">
        <v>2541</v>
      </c>
      <c r="C7285" s="98">
        <v>1</v>
      </c>
      <c r="D7285" s="98">
        <v>1</v>
      </c>
      <c r="E7285" s="98">
        <v>1953</v>
      </c>
      <c r="F7285" t="s">
        <v>1021</v>
      </c>
      <c r="G7285" s="99">
        <v>33518</v>
      </c>
      <c r="H7285" s="98">
        <v>7</v>
      </c>
      <c r="I7285" s="98">
        <v>10</v>
      </c>
      <c r="J7285" s="98">
        <v>1991</v>
      </c>
      <c r="K7285" t="s">
        <v>892</v>
      </c>
      <c r="L7285">
        <v>0</v>
      </c>
      <c r="M7285" s="98" t="s">
        <v>106</v>
      </c>
      <c r="N7285" t="s">
        <v>6417</v>
      </c>
      <c r="O7285" t="s">
        <v>6327</v>
      </c>
      <c r="P7285" t="s">
        <v>6327</v>
      </c>
      <c r="Q7285" t="s">
        <v>6327</v>
      </c>
      <c r="R7285" t="s">
        <v>6327</v>
      </c>
      <c r="S7285" s="100">
        <v>36526</v>
      </c>
      <c r="T7285" s="100">
        <v>36526</v>
      </c>
    </row>
    <row r="7286" spans="1:20" x14ac:dyDescent="0.2">
      <c r="A7286">
        <v>1675</v>
      </c>
      <c r="B7286" s="98" t="s">
        <v>33</v>
      </c>
      <c r="C7286" s="98">
        <v>21</v>
      </c>
      <c r="D7286" s="98">
        <v>2</v>
      </c>
      <c r="E7286" s="98">
        <v>2003</v>
      </c>
      <c r="F7286" t="s">
        <v>8212</v>
      </c>
      <c r="G7286" s="99">
        <v>33846</v>
      </c>
      <c r="H7286" s="98">
        <v>30</v>
      </c>
      <c r="I7286" s="98">
        <v>8</v>
      </c>
      <c r="J7286" s="98">
        <v>1992</v>
      </c>
      <c r="K7286" t="s">
        <v>892</v>
      </c>
      <c r="L7286">
        <v>0</v>
      </c>
      <c r="M7286" s="98" t="s">
        <v>91</v>
      </c>
      <c r="N7286" t="s">
        <v>6368</v>
      </c>
      <c r="O7286" t="s">
        <v>6697</v>
      </c>
      <c r="P7286" t="s">
        <v>6421</v>
      </c>
      <c r="Q7286" t="s">
        <v>6343</v>
      </c>
      <c r="R7286" t="s">
        <v>6327</v>
      </c>
      <c r="S7286" s="100">
        <v>41821</v>
      </c>
      <c r="T7286" s="100">
        <v>36526</v>
      </c>
    </row>
    <row r="7287" spans="1:20" x14ac:dyDescent="0.2">
      <c r="A7287">
        <v>1674</v>
      </c>
      <c r="B7287" s="98" t="s">
        <v>5909</v>
      </c>
      <c r="C7287" s="98">
        <v>13</v>
      </c>
      <c r="D7287" s="98">
        <v>12</v>
      </c>
      <c r="E7287" s="98">
        <v>1996</v>
      </c>
      <c r="F7287" t="s">
        <v>8941</v>
      </c>
      <c r="G7287" s="99">
        <v>33113</v>
      </c>
      <c r="H7287" s="98">
        <v>28</v>
      </c>
      <c r="I7287" s="98">
        <v>8</v>
      </c>
      <c r="J7287" s="98">
        <v>1990</v>
      </c>
      <c r="K7287" t="s">
        <v>892</v>
      </c>
      <c r="L7287">
        <v>0</v>
      </c>
      <c r="M7287" s="98" t="s">
        <v>106</v>
      </c>
      <c r="N7287" t="s">
        <v>6417</v>
      </c>
      <c r="O7287" t="s">
        <v>6327</v>
      </c>
      <c r="P7287" t="s">
        <v>6327</v>
      </c>
      <c r="Q7287" t="s">
        <v>6327</v>
      </c>
      <c r="R7287" t="s">
        <v>6327</v>
      </c>
      <c r="S7287" s="100">
        <v>36526</v>
      </c>
      <c r="T7287" s="100">
        <v>36526</v>
      </c>
    </row>
    <row r="7288" spans="1:20" x14ac:dyDescent="0.2">
      <c r="A7288">
        <v>1673</v>
      </c>
      <c r="B7288" s="98" t="s">
        <v>6144</v>
      </c>
      <c r="C7288" s="98">
        <v>14</v>
      </c>
      <c r="D7288" s="98">
        <v>11</v>
      </c>
      <c r="E7288" s="98">
        <v>1979</v>
      </c>
      <c r="F7288" t="s">
        <v>266</v>
      </c>
      <c r="G7288" s="99">
        <v>34444</v>
      </c>
      <c r="H7288" s="98">
        <v>20</v>
      </c>
      <c r="I7288" s="98">
        <v>4</v>
      </c>
      <c r="J7288" s="98">
        <v>1994</v>
      </c>
      <c r="K7288" t="s">
        <v>332</v>
      </c>
      <c r="L7288">
        <v>0</v>
      </c>
      <c r="M7288" s="98" t="s">
        <v>106</v>
      </c>
      <c r="N7288" t="s">
        <v>6424</v>
      </c>
      <c r="O7288" t="s">
        <v>6327</v>
      </c>
      <c r="P7288" t="s">
        <v>6327</v>
      </c>
      <c r="Q7288" t="s">
        <v>6327</v>
      </c>
      <c r="R7288" t="s">
        <v>6327</v>
      </c>
      <c r="S7288" s="100">
        <v>36526</v>
      </c>
      <c r="T7288" s="100">
        <v>36526</v>
      </c>
    </row>
    <row r="7289" spans="1:20" x14ac:dyDescent="0.2">
      <c r="A7289">
        <v>1672</v>
      </c>
      <c r="B7289" s="98" t="s">
        <v>2754</v>
      </c>
      <c r="C7289" s="98">
        <v>1</v>
      </c>
      <c r="D7289" s="98">
        <v>1</v>
      </c>
      <c r="E7289" s="98">
        <v>1996</v>
      </c>
      <c r="F7289" t="s">
        <v>258</v>
      </c>
      <c r="G7289" s="99">
        <v>32874</v>
      </c>
      <c r="H7289" s="98">
        <v>1</v>
      </c>
      <c r="I7289" s="98">
        <v>1</v>
      </c>
      <c r="J7289" s="98">
        <v>1990</v>
      </c>
      <c r="K7289" t="s">
        <v>332</v>
      </c>
      <c r="L7289">
        <v>0</v>
      </c>
      <c r="M7289" s="98" t="s">
        <v>106</v>
      </c>
      <c r="N7289" t="s">
        <v>6417</v>
      </c>
      <c r="O7289" t="s">
        <v>6327</v>
      </c>
      <c r="P7289" t="s">
        <v>6327</v>
      </c>
      <c r="Q7289" t="s">
        <v>6327</v>
      </c>
      <c r="R7289" t="s">
        <v>6327</v>
      </c>
      <c r="S7289" s="100">
        <v>36526</v>
      </c>
      <c r="T7289" s="100">
        <v>36526</v>
      </c>
    </row>
    <row r="7290" spans="1:20" x14ac:dyDescent="0.2">
      <c r="A7290">
        <v>1671</v>
      </c>
      <c r="B7290" s="98" t="s">
        <v>2212</v>
      </c>
      <c r="C7290" s="98">
        <v>1</v>
      </c>
      <c r="D7290" s="98">
        <v>1</v>
      </c>
      <c r="E7290" s="98">
        <v>1986</v>
      </c>
      <c r="F7290" t="s">
        <v>494</v>
      </c>
      <c r="G7290" s="99">
        <v>32874</v>
      </c>
      <c r="H7290" s="98">
        <v>1</v>
      </c>
      <c r="I7290" s="98">
        <v>1</v>
      </c>
      <c r="J7290" s="98">
        <v>1990</v>
      </c>
      <c r="K7290" t="s">
        <v>332</v>
      </c>
      <c r="L7290">
        <v>0</v>
      </c>
      <c r="M7290" s="98" t="s">
        <v>106</v>
      </c>
      <c r="N7290" t="s">
        <v>6417</v>
      </c>
      <c r="O7290" t="s">
        <v>6327</v>
      </c>
      <c r="P7290" t="s">
        <v>6327</v>
      </c>
      <c r="Q7290" t="s">
        <v>6327</v>
      </c>
      <c r="R7290" t="s">
        <v>6327</v>
      </c>
      <c r="S7290" s="100">
        <v>36526</v>
      </c>
      <c r="T7290" s="100">
        <v>36526</v>
      </c>
    </row>
    <row r="7291" spans="1:20" x14ac:dyDescent="0.2">
      <c r="A7291">
        <v>1670</v>
      </c>
      <c r="B7291" s="98" t="s">
        <v>3297</v>
      </c>
      <c r="C7291" s="98">
        <v>26</v>
      </c>
      <c r="D7291" s="98">
        <v>7</v>
      </c>
      <c r="E7291" s="98">
        <v>2004</v>
      </c>
      <c r="F7291" t="s">
        <v>385</v>
      </c>
      <c r="G7291" s="99">
        <v>32967</v>
      </c>
      <c r="H7291" s="98">
        <v>4</v>
      </c>
      <c r="I7291" s="98">
        <v>4</v>
      </c>
      <c r="J7291" s="98">
        <v>1990</v>
      </c>
      <c r="K7291" t="s">
        <v>332</v>
      </c>
      <c r="L7291">
        <v>0</v>
      </c>
      <c r="M7291" s="98" t="s">
        <v>106</v>
      </c>
      <c r="N7291" t="s">
        <v>6417</v>
      </c>
      <c r="O7291" t="s">
        <v>6327</v>
      </c>
      <c r="P7291" t="s">
        <v>6327</v>
      </c>
      <c r="Q7291" t="s">
        <v>6398</v>
      </c>
      <c r="R7291" t="s">
        <v>6327</v>
      </c>
      <c r="S7291" s="100">
        <v>36526</v>
      </c>
      <c r="T7291" s="100">
        <v>36526</v>
      </c>
    </row>
    <row r="7292" spans="1:20" x14ac:dyDescent="0.2">
      <c r="A7292">
        <v>1669</v>
      </c>
      <c r="B7292" s="98" t="s">
        <v>5315</v>
      </c>
      <c r="C7292" s="98">
        <v>24</v>
      </c>
      <c r="D7292" s="98">
        <v>1</v>
      </c>
      <c r="E7292" s="98">
        <v>2009</v>
      </c>
      <c r="F7292" t="s">
        <v>927</v>
      </c>
      <c r="G7292" s="99">
        <v>33231</v>
      </c>
      <c r="H7292" s="98">
        <v>24</v>
      </c>
      <c r="I7292" s="98">
        <v>12</v>
      </c>
      <c r="J7292" s="98">
        <v>1990</v>
      </c>
      <c r="K7292" t="s">
        <v>892</v>
      </c>
      <c r="L7292">
        <v>0</v>
      </c>
      <c r="M7292" s="98" t="s">
        <v>106</v>
      </c>
      <c r="N7292" t="s">
        <v>6417</v>
      </c>
      <c r="O7292" t="s">
        <v>6327</v>
      </c>
      <c r="P7292" t="s">
        <v>6327</v>
      </c>
      <c r="Q7292" t="s">
        <v>6327</v>
      </c>
      <c r="R7292" t="s">
        <v>6327</v>
      </c>
      <c r="S7292" s="100">
        <v>36526</v>
      </c>
      <c r="T7292" s="100">
        <v>36526</v>
      </c>
    </row>
    <row r="7293" spans="1:20" x14ac:dyDescent="0.2">
      <c r="A7293">
        <v>1668</v>
      </c>
      <c r="B7293" s="98" t="s">
        <v>3124</v>
      </c>
      <c r="C7293" s="98">
        <v>1</v>
      </c>
      <c r="D7293" s="98">
        <v>6</v>
      </c>
      <c r="E7293" s="98">
        <v>1985</v>
      </c>
      <c r="F7293" t="s">
        <v>6599</v>
      </c>
      <c r="G7293" s="99">
        <v>32874</v>
      </c>
      <c r="H7293" s="98">
        <v>1</v>
      </c>
      <c r="I7293" s="98">
        <v>1</v>
      </c>
      <c r="J7293" s="98">
        <v>1990</v>
      </c>
      <c r="K7293" t="s">
        <v>892</v>
      </c>
      <c r="L7293">
        <v>1</v>
      </c>
      <c r="M7293" s="98" t="s">
        <v>106</v>
      </c>
      <c r="N7293" t="s">
        <v>6417</v>
      </c>
      <c r="O7293" t="s">
        <v>6327</v>
      </c>
      <c r="P7293" t="s">
        <v>6327</v>
      </c>
      <c r="Q7293" t="s">
        <v>6360</v>
      </c>
      <c r="R7293" t="s">
        <v>6327</v>
      </c>
      <c r="S7293" s="100">
        <v>36526</v>
      </c>
      <c r="T7293" s="100">
        <v>36526</v>
      </c>
    </row>
    <row r="7294" spans="1:20" x14ac:dyDescent="0.2">
      <c r="A7294">
        <v>1667</v>
      </c>
      <c r="B7294" s="98" t="s">
        <v>5180</v>
      </c>
      <c r="C7294" s="98">
        <v>17</v>
      </c>
      <c r="D7294" s="98">
        <v>7</v>
      </c>
      <c r="E7294" s="98">
        <v>1999</v>
      </c>
      <c r="F7294" t="s">
        <v>7740</v>
      </c>
      <c r="G7294" s="99">
        <v>34235</v>
      </c>
      <c r="H7294" s="98">
        <v>23</v>
      </c>
      <c r="I7294" s="98">
        <v>9</v>
      </c>
      <c r="J7294" s="98">
        <v>1993</v>
      </c>
      <c r="K7294" t="s">
        <v>892</v>
      </c>
      <c r="L7294">
        <v>0</v>
      </c>
      <c r="M7294" s="98" t="s">
        <v>106</v>
      </c>
      <c r="N7294" t="s">
        <v>6417</v>
      </c>
      <c r="O7294" t="s">
        <v>6327</v>
      </c>
      <c r="P7294" t="s">
        <v>6327</v>
      </c>
      <c r="Q7294" t="s">
        <v>6327</v>
      </c>
      <c r="R7294" t="s">
        <v>6327</v>
      </c>
      <c r="S7294" s="100">
        <v>36526</v>
      </c>
      <c r="T7294" s="100">
        <v>36526</v>
      </c>
    </row>
    <row r="7295" spans="1:20" x14ac:dyDescent="0.2">
      <c r="A7295">
        <v>1666</v>
      </c>
      <c r="B7295" s="98" t="s">
        <v>3228</v>
      </c>
      <c r="C7295" s="98">
        <v>22</v>
      </c>
      <c r="D7295" s="98">
        <v>4</v>
      </c>
      <c r="E7295" s="98">
        <v>1957</v>
      </c>
      <c r="F7295" t="s">
        <v>7834</v>
      </c>
      <c r="G7295" s="99">
        <v>33701</v>
      </c>
      <c r="H7295" s="98">
        <v>7</v>
      </c>
      <c r="I7295" s="98">
        <v>4</v>
      </c>
      <c r="J7295" s="98">
        <v>1992</v>
      </c>
      <c r="K7295" t="s">
        <v>892</v>
      </c>
      <c r="L7295">
        <v>0</v>
      </c>
      <c r="M7295" s="98" t="s">
        <v>106</v>
      </c>
      <c r="N7295" t="s">
        <v>6436</v>
      </c>
      <c r="O7295" t="s">
        <v>6327</v>
      </c>
      <c r="P7295" t="s">
        <v>6350</v>
      </c>
      <c r="Q7295" t="s">
        <v>6333</v>
      </c>
      <c r="R7295" t="s">
        <v>6327</v>
      </c>
      <c r="S7295" s="100">
        <v>36526</v>
      </c>
      <c r="T7295" s="100">
        <v>36526</v>
      </c>
    </row>
    <row r="7296" spans="1:20" x14ac:dyDescent="0.2">
      <c r="A7296">
        <v>1665</v>
      </c>
      <c r="B7296" s="98" t="s">
        <v>2355</v>
      </c>
      <c r="C7296" s="98">
        <v>20</v>
      </c>
      <c r="D7296" s="98">
        <v>1</v>
      </c>
      <c r="E7296" s="98">
        <v>1989</v>
      </c>
      <c r="F7296" t="s">
        <v>781</v>
      </c>
      <c r="G7296" s="99">
        <v>32143</v>
      </c>
      <c r="H7296" s="98">
        <v>1</v>
      </c>
      <c r="I7296" s="98">
        <v>1</v>
      </c>
      <c r="J7296" s="98">
        <v>1988</v>
      </c>
      <c r="K7296" t="s">
        <v>332</v>
      </c>
      <c r="L7296">
        <v>1</v>
      </c>
      <c r="M7296" s="98" t="s">
        <v>106</v>
      </c>
      <c r="N7296" t="s">
        <v>6417</v>
      </c>
      <c r="O7296" t="s">
        <v>6327</v>
      </c>
      <c r="P7296" t="s">
        <v>6327</v>
      </c>
      <c r="Q7296" t="s">
        <v>6327</v>
      </c>
      <c r="R7296" t="s">
        <v>6327</v>
      </c>
      <c r="S7296" s="100">
        <v>36526</v>
      </c>
      <c r="T7296" s="100">
        <v>36526</v>
      </c>
    </row>
    <row r="7297" spans="1:20" x14ac:dyDescent="0.2">
      <c r="A7297">
        <v>1664</v>
      </c>
      <c r="B7297" s="98" t="s">
        <v>4753</v>
      </c>
      <c r="C7297" s="98">
        <v>1</v>
      </c>
      <c r="D7297" s="98">
        <v>1</v>
      </c>
      <c r="E7297" s="98">
        <v>1990</v>
      </c>
      <c r="F7297" t="s">
        <v>6990</v>
      </c>
      <c r="G7297" s="99">
        <v>32151</v>
      </c>
      <c r="H7297" s="98">
        <v>9</v>
      </c>
      <c r="I7297" s="98">
        <v>1</v>
      </c>
      <c r="J7297" s="98">
        <v>1988</v>
      </c>
      <c r="K7297" t="s">
        <v>332</v>
      </c>
      <c r="L7297">
        <v>1</v>
      </c>
      <c r="M7297" s="98" t="s">
        <v>106</v>
      </c>
      <c r="N7297" t="s">
        <v>6331</v>
      </c>
      <c r="O7297" t="s">
        <v>6327</v>
      </c>
      <c r="P7297" t="s">
        <v>6327</v>
      </c>
      <c r="Q7297" t="s">
        <v>6719</v>
      </c>
      <c r="R7297" t="s">
        <v>6375</v>
      </c>
      <c r="S7297" s="100">
        <v>36526</v>
      </c>
      <c r="T7297" s="100">
        <v>36526</v>
      </c>
    </row>
    <row r="7298" spans="1:20" x14ac:dyDescent="0.2">
      <c r="A7298">
        <v>1663</v>
      </c>
      <c r="B7298" s="98" t="s">
        <v>4367</v>
      </c>
      <c r="C7298" s="98">
        <v>1</v>
      </c>
      <c r="D7298" s="98">
        <v>1</v>
      </c>
      <c r="E7298" s="98">
        <v>2002</v>
      </c>
      <c r="F7298" t="s">
        <v>8375</v>
      </c>
      <c r="G7298" s="99">
        <v>32143</v>
      </c>
      <c r="H7298" s="98">
        <v>1</v>
      </c>
      <c r="I7298" s="98">
        <v>1</v>
      </c>
      <c r="J7298" s="98">
        <v>1988</v>
      </c>
      <c r="K7298" t="s">
        <v>332</v>
      </c>
      <c r="L7298">
        <v>1</v>
      </c>
      <c r="M7298" s="98" t="s">
        <v>106</v>
      </c>
      <c r="N7298" t="s">
        <v>6436</v>
      </c>
      <c r="O7298" t="s">
        <v>6327</v>
      </c>
      <c r="P7298" t="s">
        <v>6334</v>
      </c>
      <c r="Q7298" t="s">
        <v>6395</v>
      </c>
      <c r="R7298" t="s">
        <v>6327</v>
      </c>
      <c r="S7298" s="100">
        <v>36526</v>
      </c>
      <c r="T7298" s="100">
        <v>36526</v>
      </c>
    </row>
    <row r="7299" spans="1:20" x14ac:dyDescent="0.2">
      <c r="A7299">
        <v>1662</v>
      </c>
      <c r="B7299" s="98" t="s">
        <v>1227</v>
      </c>
      <c r="C7299" s="98">
        <v>30</v>
      </c>
      <c r="D7299" s="98">
        <v>5</v>
      </c>
      <c r="E7299" s="98">
        <v>2009</v>
      </c>
      <c r="F7299" t="s">
        <v>290</v>
      </c>
      <c r="G7299" s="99">
        <v>33417</v>
      </c>
      <c r="H7299" s="98">
        <v>28</v>
      </c>
      <c r="I7299" s="98">
        <v>6</v>
      </c>
      <c r="J7299" s="98">
        <v>1991</v>
      </c>
      <c r="K7299" t="s">
        <v>332</v>
      </c>
      <c r="L7299">
        <v>0</v>
      </c>
      <c r="M7299" s="98" t="s">
        <v>106</v>
      </c>
      <c r="N7299" t="s">
        <v>6417</v>
      </c>
      <c r="O7299" t="s">
        <v>6327</v>
      </c>
      <c r="P7299" t="s">
        <v>6327</v>
      </c>
      <c r="Q7299" t="s">
        <v>6327</v>
      </c>
      <c r="R7299" t="s">
        <v>6327</v>
      </c>
      <c r="S7299" s="100">
        <v>36526</v>
      </c>
      <c r="T7299" s="100">
        <v>36526</v>
      </c>
    </row>
    <row r="7300" spans="1:20" x14ac:dyDescent="0.2">
      <c r="A7300">
        <v>1661</v>
      </c>
      <c r="B7300" s="98" t="s">
        <v>1227</v>
      </c>
      <c r="C7300" s="98">
        <v>1</v>
      </c>
      <c r="D7300" s="98">
        <v>1</v>
      </c>
      <c r="E7300" s="98">
        <v>1999</v>
      </c>
      <c r="F7300" t="s">
        <v>6598</v>
      </c>
      <c r="G7300" s="99">
        <v>33417</v>
      </c>
      <c r="H7300" s="98">
        <v>28</v>
      </c>
      <c r="I7300" s="98">
        <v>6</v>
      </c>
      <c r="J7300" s="98">
        <v>1991</v>
      </c>
      <c r="K7300" t="s">
        <v>332</v>
      </c>
      <c r="L7300">
        <v>0</v>
      </c>
      <c r="M7300" s="98" t="s">
        <v>106</v>
      </c>
      <c r="N7300" t="s">
        <v>6417</v>
      </c>
      <c r="O7300" t="s">
        <v>6327</v>
      </c>
      <c r="P7300" t="s">
        <v>6327</v>
      </c>
      <c r="Q7300" t="s">
        <v>6327</v>
      </c>
      <c r="R7300" t="s">
        <v>6327</v>
      </c>
      <c r="S7300" s="100">
        <v>36526</v>
      </c>
      <c r="T7300" s="100">
        <v>36526</v>
      </c>
    </row>
    <row r="7301" spans="1:20" x14ac:dyDescent="0.2">
      <c r="A7301">
        <v>1660</v>
      </c>
      <c r="B7301" s="98" t="s">
        <v>1949</v>
      </c>
      <c r="C7301" s="98">
        <v>1</v>
      </c>
      <c r="D7301" s="98">
        <v>1</v>
      </c>
      <c r="E7301" s="98">
        <v>1996</v>
      </c>
      <c r="F7301" t="s">
        <v>7061</v>
      </c>
      <c r="G7301" s="99">
        <v>32874</v>
      </c>
      <c r="H7301" s="98">
        <v>1</v>
      </c>
      <c r="I7301" s="98">
        <v>1</v>
      </c>
      <c r="J7301" s="98">
        <v>1990</v>
      </c>
      <c r="K7301" t="s">
        <v>332</v>
      </c>
      <c r="L7301">
        <v>1</v>
      </c>
      <c r="M7301" s="98" t="s">
        <v>106</v>
      </c>
      <c r="N7301" t="s">
        <v>6415</v>
      </c>
      <c r="O7301" t="s">
        <v>6327</v>
      </c>
      <c r="P7301" t="s">
        <v>6327</v>
      </c>
      <c r="Q7301" t="s">
        <v>6438</v>
      </c>
      <c r="R7301" t="s">
        <v>6327</v>
      </c>
      <c r="S7301" s="100">
        <v>36526</v>
      </c>
      <c r="T7301" s="100">
        <v>36526</v>
      </c>
    </row>
    <row r="7302" spans="1:20" x14ac:dyDescent="0.2">
      <c r="A7302">
        <v>1659</v>
      </c>
      <c r="B7302" s="98" t="s">
        <v>5985</v>
      </c>
      <c r="C7302" s="98">
        <v>27</v>
      </c>
      <c r="D7302" s="98">
        <v>9</v>
      </c>
      <c r="E7302" s="98">
        <v>2001</v>
      </c>
      <c r="F7302" t="s">
        <v>307</v>
      </c>
      <c r="G7302" s="99">
        <v>32874</v>
      </c>
      <c r="H7302" s="98">
        <v>1</v>
      </c>
      <c r="I7302" s="98">
        <v>1</v>
      </c>
      <c r="J7302" s="98">
        <v>1990</v>
      </c>
      <c r="K7302" t="s">
        <v>332</v>
      </c>
      <c r="L7302">
        <v>1</v>
      </c>
      <c r="M7302" s="98" t="s">
        <v>106</v>
      </c>
      <c r="N7302" t="s">
        <v>6417</v>
      </c>
      <c r="O7302" t="s">
        <v>6327</v>
      </c>
      <c r="P7302" t="s">
        <v>6327</v>
      </c>
      <c r="Q7302" t="s">
        <v>6370</v>
      </c>
      <c r="R7302" t="s">
        <v>6327</v>
      </c>
      <c r="S7302" s="100">
        <v>36526</v>
      </c>
      <c r="T7302" s="100">
        <v>36526</v>
      </c>
    </row>
    <row r="7303" spans="1:20" x14ac:dyDescent="0.2">
      <c r="A7303">
        <v>1658</v>
      </c>
      <c r="B7303" s="98" t="s">
        <v>4753</v>
      </c>
      <c r="C7303" s="98">
        <v>27</v>
      </c>
      <c r="D7303" s="98">
        <v>12</v>
      </c>
      <c r="E7303" s="98">
        <v>1995</v>
      </c>
      <c r="F7303" t="s">
        <v>6758</v>
      </c>
      <c r="G7303" s="99">
        <v>32874</v>
      </c>
      <c r="H7303" s="98">
        <v>1</v>
      </c>
      <c r="I7303" s="98">
        <v>1</v>
      </c>
      <c r="J7303" s="98">
        <v>1990</v>
      </c>
      <c r="K7303" t="s">
        <v>332</v>
      </c>
      <c r="L7303">
        <v>1</v>
      </c>
      <c r="M7303" s="98" t="s">
        <v>106</v>
      </c>
      <c r="N7303" t="s">
        <v>6436</v>
      </c>
      <c r="O7303" t="s">
        <v>6327</v>
      </c>
      <c r="P7303" t="s">
        <v>6504</v>
      </c>
      <c r="Q7303" t="s">
        <v>6874</v>
      </c>
      <c r="R7303" t="s">
        <v>6327</v>
      </c>
      <c r="S7303" s="100">
        <v>36526</v>
      </c>
      <c r="T7303" s="100">
        <v>36526</v>
      </c>
    </row>
    <row r="7304" spans="1:20" x14ac:dyDescent="0.2">
      <c r="A7304">
        <v>1657</v>
      </c>
      <c r="B7304" s="98" t="s">
        <v>3738</v>
      </c>
      <c r="C7304" s="98">
        <v>1</v>
      </c>
      <c r="D7304" s="98">
        <v>1</v>
      </c>
      <c r="E7304" s="98">
        <v>1986</v>
      </c>
      <c r="F7304" t="s">
        <v>7048</v>
      </c>
      <c r="G7304" s="99">
        <v>33604</v>
      </c>
      <c r="H7304" s="98">
        <v>1</v>
      </c>
      <c r="I7304" s="98">
        <v>1</v>
      </c>
      <c r="J7304" s="98">
        <v>1992</v>
      </c>
      <c r="K7304" t="s">
        <v>332</v>
      </c>
      <c r="L7304">
        <v>1</v>
      </c>
      <c r="M7304" s="98" t="s">
        <v>106</v>
      </c>
      <c r="N7304" t="s">
        <v>6821</v>
      </c>
      <c r="O7304" t="s">
        <v>6327</v>
      </c>
      <c r="P7304" t="s">
        <v>6327</v>
      </c>
      <c r="Q7304" t="s">
        <v>6506</v>
      </c>
      <c r="R7304" t="s">
        <v>6327</v>
      </c>
      <c r="S7304" s="100">
        <v>36526</v>
      </c>
      <c r="T7304" s="100">
        <v>36526</v>
      </c>
    </row>
    <row r="7305" spans="1:20" x14ac:dyDescent="0.2">
      <c r="A7305">
        <v>1656</v>
      </c>
      <c r="B7305" s="98" t="s">
        <v>4572</v>
      </c>
      <c r="C7305" s="98">
        <v>4</v>
      </c>
      <c r="D7305" s="98">
        <v>3</v>
      </c>
      <c r="E7305" s="98">
        <v>2010</v>
      </c>
      <c r="F7305" t="s">
        <v>564</v>
      </c>
      <c r="G7305" s="99">
        <v>33604</v>
      </c>
      <c r="H7305" s="98">
        <v>1</v>
      </c>
      <c r="I7305" s="98">
        <v>1</v>
      </c>
      <c r="J7305" s="98">
        <v>1992</v>
      </c>
      <c r="K7305" t="s">
        <v>332</v>
      </c>
      <c r="L7305">
        <v>0</v>
      </c>
      <c r="M7305" s="98" t="s">
        <v>106</v>
      </c>
      <c r="N7305" t="s">
        <v>6417</v>
      </c>
      <c r="O7305" t="s">
        <v>6327</v>
      </c>
      <c r="P7305" t="s">
        <v>6327</v>
      </c>
      <c r="Q7305" t="s">
        <v>6327</v>
      </c>
      <c r="R7305" t="s">
        <v>6327</v>
      </c>
      <c r="S7305" s="100">
        <v>36526</v>
      </c>
      <c r="T7305" s="100">
        <v>36526</v>
      </c>
    </row>
    <row r="7306" spans="1:20" x14ac:dyDescent="0.2">
      <c r="A7306">
        <v>1655</v>
      </c>
      <c r="B7306" s="98" t="s">
        <v>5362</v>
      </c>
      <c r="C7306" s="98">
        <v>1</v>
      </c>
      <c r="D7306" s="98">
        <v>1</v>
      </c>
      <c r="E7306" s="98">
        <v>1985</v>
      </c>
      <c r="F7306" t="s">
        <v>378</v>
      </c>
      <c r="G7306" s="99">
        <v>25569</v>
      </c>
      <c r="H7306" s="98">
        <v>1</v>
      </c>
      <c r="I7306" s="98">
        <v>1</v>
      </c>
      <c r="J7306" s="98">
        <v>1970</v>
      </c>
      <c r="K7306" t="s">
        <v>332</v>
      </c>
      <c r="L7306">
        <v>0</v>
      </c>
      <c r="M7306" s="98" t="s">
        <v>106</v>
      </c>
      <c r="N7306" t="s">
        <v>6417</v>
      </c>
      <c r="O7306" t="s">
        <v>6327</v>
      </c>
      <c r="P7306" t="s">
        <v>6327</v>
      </c>
      <c r="Q7306" t="s">
        <v>6327</v>
      </c>
      <c r="R7306" t="s">
        <v>6327</v>
      </c>
      <c r="S7306" s="100">
        <v>36526</v>
      </c>
      <c r="T7306" s="100">
        <v>36526</v>
      </c>
    </row>
    <row r="7307" spans="1:20" x14ac:dyDescent="0.2">
      <c r="A7307">
        <v>1654</v>
      </c>
      <c r="B7307" s="98" t="s">
        <v>1381</v>
      </c>
      <c r="C7307" s="98">
        <v>1</v>
      </c>
      <c r="D7307" s="98">
        <v>1</v>
      </c>
      <c r="E7307" s="98">
        <v>1958</v>
      </c>
      <c r="F7307" t="s">
        <v>503</v>
      </c>
      <c r="G7307" s="99">
        <v>33248</v>
      </c>
      <c r="H7307" s="98">
        <v>10</v>
      </c>
      <c r="I7307" s="98">
        <v>1</v>
      </c>
      <c r="J7307" s="98">
        <v>1991</v>
      </c>
      <c r="K7307" t="s">
        <v>332</v>
      </c>
      <c r="L7307">
        <v>0</v>
      </c>
      <c r="M7307" s="98" t="s">
        <v>106</v>
      </c>
      <c r="N7307" t="s">
        <v>6415</v>
      </c>
      <c r="O7307" t="s">
        <v>6327</v>
      </c>
      <c r="P7307" t="s">
        <v>6327</v>
      </c>
      <c r="Q7307" t="s">
        <v>6491</v>
      </c>
      <c r="R7307" t="s">
        <v>6327</v>
      </c>
      <c r="S7307" s="100">
        <v>36526</v>
      </c>
      <c r="T7307" s="100">
        <v>36526</v>
      </c>
    </row>
    <row r="7308" spans="1:20" x14ac:dyDescent="0.2">
      <c r="A7308">
        <v>1653</v>
      </c>
      <c r="B7308" s="98" t="s">
        <v>478</v>
      </c>
      <c r="C7308" s="98">
        <v>3</v>
      </c>
      <c r="D7308" s="98">
        <v>9</v>
      </c>
      <c r="E7308" s="98">
        <v>1996</v>
      </c>
      <c r="F7308" t="s">
        <v>479</v>
      </c>
      <c r="G7308" s="99">
        <v>32441</v>
      </c>
      <c r="H7308" s="98">
        <v>25</v>
      </c>
      <c r="I7308" s="98">
        <v>10</v>
      </c>
      <c r="J7308" s="98">
        <v>1988</v>
      </c>
      <c r="K7308" t="s">
        <v>332</v>
      </c>
      <c r="L7308">
        <v>0</v>
      </c>
      <c r="M7308" s="98" t="s">
        <v>375</v>
      </c>
      <c r="N7308" t="s">
        <v>6331</v>
      </c>
      <c r="O7308" t="s">
        <v>7698</v>
      </c>
      <c r="P7308" t="s">
        <v>6559</v>
      </c>
      <c r="Q7308" t="s">
        <v>6559</v>
      </c>
      <c r="R7308" t="s">
        <v>6376</v>
      </c>
      <c r="S7308" s="100">
        <v>36526</v>
      </c>
      <c r="T7308" s="100">
        <v>36526</v>
      </c>
    </row>
    <row r="7309" spans="1:20" x14ac:dyDescent="0.2">
      <c r="A7309">
        <v>1652</v>
      </c>
      <c r="B7309" s="98" t="s">
        <v>5594</v>
      </c>
      <c r="C7309" s="98">
        <v>17</v>
      </c>
      <c r="D7309" s="98">
        <v>4</v>
      </c>
      <c r="E7309" s="98">
        <v>1987</v>
      </c>
      <c r="F7309" t="s">
        <v>816</v>
      </c>
      <c r="G7309" s="99">
        <v>18797</v>
      </c>
      <c r="H7309" s="98">
        <v>18</v>
      </c>
      <c r="I7309" s="98">
        <v>6</v>
      </c>
      <c r="J7309" s="98">
        <v>1951</v>
      </c>
      <c r="K7309" t="s">
        <v>332</v>
      </c>
      <c r="L7309">
        <v>0</v>
      </c>
      <c r="M7309" s="98" t="s">
        <v>62</v>
      </c>
      <c r="N7309" t="s">
        <v>6941</v>
      </c>
      <c r="O7309" t="s">
        <v>6327</v>
      </c>
      <c r="P7309" t="s">
        <v>6327</v>
      </c>
      <c r="Q7309" t="s">
        <v>6348</v>
      </c>
      <c r="R7309" t="s">
        <v>6327</v>
      </c>
      <c r="S7309" s="100">
        <v>36526</v>
      </c>
      <c r="T7309" s="100">
        <v>36526</v>
      </c>
    </row>
    <row r="7310" spans="1:20" x14ac:dyDescent="0.2">
      <c r="A7310">
        <v>1651</v>
      </c>
      <c r="B7310" s="98" t="s">
        <v>103</v>
      </c>
      <c r="C7310" s="98">
        <v>1</v>
      </c>
      <c r="D7310" s="98">
        <v>1</v>
      </c>
      <c r="E7310" s="98">
        <v>1993</v>
      </c>
      <c r="F7310" t="s">
        <v>654</v>
      </c>
      <c r="G7310" s="99">
        <v>26781</v>
      </c>
      <c r="H7310" s="98">
        <v>27</v>
      </c>
      <c r="I7310" s="98">
        <v>4</v>
      </c>
      <c r="J7310" s="98">
        <v>1973</v>
      </c>
      <c r="K7310" t="s">
        <v>332</v>
      </c>
      <c r="L7310">
        <v>0</v>
      </c>
      <c r="M7310" s="98" t="s">
        <v>62</v>
      </c>
      <c r="N7310" t="s">
        <v>6458</v>
      </c>
      <c r="O7310" t="s">
        <v>6327</v>
      </c>
      <c r="P7310" t="s">
        <v>6327</v>
      </c>
      <c r="Q7310" t="s">
        <v>6334</v>
      </c>
      <c r="R7310" t="s">
        <v>6327</v>
      </c>
      <c r="S7310" s="100">
        <v>36526</v>
      </c>
      <c r="T7310" s="100">
        <v>36526</v>
      </c>
    </row>
    <row r="7311" spans="1:20" x14ac:dyDescent="0.2">
      <c r="A7311">
        <v>1650</v>
      </c>
      <c r="B7311" s="98" t="s">
        <v>2077</v>
      </c>
      <c r="C7311" s="98">
        <v>1</v>
      </c>
      <c r="D7311" s="98">
        <v>1</v>
      </c>
      <c r="E7311" s="98">
        <v>2009</v>
      </c>
      <c r="F7311" t="s">
        <v>266</v>
      </c>
      <c r="G7311" s="99">
        <v>32143</v>
      </c>
      <c r="H7311" s="98">
        <v>1</v>
      </c>
      <c r="I7311" s="98">
        <v>1</v>
      </c>
      <c r="J7311" s="98">
        <v>1988</v>
      </c>
      <c r="K7311" t="s">
        <v>332</v>
      </c>
      <c r="L7311">
        <v>0</v>
      </c>
      <c r="M7311" s="98" t="s">
        <v>106</v>
      </c>
      <c r="N7311" t="s">
        <v>6354</v>
      </c>
      <c r="O7311" t="s">
        <v>6327</v>
      </c>
      <c r="P7311" t="s">
        <v>6327</v>
      </c>
      <c r="Q7311" t="s">
        <v>6370</v>
      </c>
      <c r="R7311" t="s">
        <v>6327</v>
      </c>
      <c r="S7311" s="100">
        <v>36526</v>
      </c>
      <c r="T7311" s="100">
        <v>36526</v>
      </c>
    </row>
    <row r="7312" spans="1:20" x14ac:dyDescent="0.2">
      <c r="A7312">
        <v>1649</v>
      </c>
      <c r="B7312" s="98" t="s">
        <v>4248</v>
      </c>
      <c r="C7312" s="98">
        <v>7</v>
      </c>
      <c r="D7312" s="98">
        <v>3</v>
      </c>
      <c r="E7312" s="98">
        <v>1994</v>
      </c>
      <c r="F7312" t="s">
        <v>6747</v>
      </c>
      <c r="G7312" s="99">
        <v>29587</v>
      </c>
      <c r="H7312" s="98">
        <v>1</v>
      </c>
      <c r="I7312" s="98">
        <v>1</v>
      </c>
      <c r="J7312" s="98">
        <v>1981</v>
      </c>
      <c r="K7312" t="s">
        <v>332</v>
      </c>
      <c r="L7312">
        <v>0</v>
      </c>
      <c r="M7312" s="98" t="s">
        <v>106</v>
      </c>
      <c r="N7312" t="s">
        <v>6417</v>
      </c>
      <c r="O7312" t="s">
        <v>6327</v>
      </c>
      <c r="P7312" t="s">
        <v>6327</v>
      </c>
      <c r="Q7312" t="s">
        <v>6327</v>
      </c>
      <c r="R7312" t="s">
        <v>6327</v>
      </c>
      <c r="S7312" s="100">
        <v>36526</v>
      </c>
      <c r="T7312" s="100">
        <v>36526</v>
      </c>
    </row>
    <row r="7313" spans="1:20" x14ac:dyDescent="0.2">
      <c r="A7313">
        <v>1648</v>
      </c>
      <c r="B7313" s="98" t="s">
        <v>5410</v>
      </c>
      <c r="C7313" s="98">
        <v>19</v>
      </c>
      <c r="D7313" s="98">
        <v>11</v>
      </c>
      <c r="E7313" s="98">
        <v>1981</v>
      </c>
      <c r="F7313" t="s">
        <v>374</v>
      </c>
      <c r="G7313" s="99">
        <v>29934</v>
      </c>
      <c r="H7313" s="98">
        <v>14</v>
      </c>
      <c r="I7313" s="98">
        <v>12</v>
      </c>
      <c r="J7313" s="98">
        <v>1981</v>
      </c>
      <c r="K7313" t="s">
        <v>332</v>
      </c>
      <c r="L7313">
        <v>1</v>
      </c>
      <c r="M7313" s="98" t="s">
        <v>106</v>
      </c>
      <c r="N7313" t="s">
        <v>6417</v>
      </c>
      <c r="O7313" t="s">
        <v>6327</v>
      </c>
      <c r="P7313" t="s">
        <v>6327</v>
      </c>
      <c r="Q7313" t="s">
        <v>6393</v>
      </c>
      <c r="R7313" t="s">
        <v>6327</v>
      </c>
      <c r="S7313" s="100">
        <v>36526</v>
      </c>
      <c r="T7313" s="100">
        <v>36526</v>
      </c>
    </row>
    <row r="7314" spans="1:20" x14ac:dyDescent="0.2">
      <c r="A7314">
        <v>1647</v>
      </c>
      <c r="B7314" s="98" t="s">
        <v>5175</v>
      </c>
      <c r="C7314" s="98">
        <v>1</v>
      </c>
      <c r="D7314" s="98">
        <v>1</v>
      </c>
      <c r="E7314" s="98">
        <v>1900</v>
      </c>
      <c r="F7314" t="s">
        <v>8695</v>
      </c>
      <c r="G7314" s="99">
        <v>31778</v>
      </c>
      <c r="H7314" s="98">
        <v>1</v>
      </c>
      <c r="I7314" s="98">
        <v>1</v>
      </c>
      <c r="J7314" s="98">
        <v>1987</v>
      </c>
      <c r="K7314" t="s">
        <v>332</v>
      </c>
      <c r="L7314">
        <v>1</v>
      </c>
      <c r="M7314" s="98" t="s">
        <v>106</v>
      </c>
      <c r="N7314" t="s">
        <v>6417</v>
      </c>
      <c r="O7314" t="s">
        <v>6327</v>
      </c>
      <c r="P7314" t="s">
        <v>6327</v>
      </c>
      <c r="Q7314" t="s">
        <v>6486</v>
      </c>
      <c r="R7314" t="s">
        <v>6327</v>
      </c>
      <c r="S7314" s="100">
        <v>36526</v>
      </c>
      <c r="T7314" s="100">
        <v>36526</v>
      </c>
    </row>
    <row r="7315" spans="1:20" x14ac:dyDescent="0.2">
      <c r="A7315">
        <v>1646</v>
      </c>
      <c r="B7315" s="98" t="s">
        <v>4615</v>
      </c>
      <c r="C7315" s="98">
        <v>1</v>
      </c>
      <c r="D7315" s="98">
        <v>1</v>
      </c>
      <c r="E7315" s="98">
        <v>1900</v>
      </c>
      <c r="F7315" t="s">
        <v>6809</v>
      </c>
      <c r="G7315" s="99">
        <v>28001</v>
      </c>
      <c r="H7315" s="98">
        <v>29</v>
      </c>
      <c r="I7315" s="98">
        <v>8</v>
      </c>
      <c r="J7315" s="98">
        <v>1976</v>
      </c>
      <c r="K7315" t="s">
        <v>332</v>
      </c>
      <c r="L7315">
        <v>1</v>
      </c>
      <c r="M7315" s="98" t="s">
        <v>106</v>
      </c>
      <c r="N7315" t="s">
        <v>6739</v>
      </c>
      <c r="O7315" t="s">
        <v>6327</v>
      </c>
      <c r="P7315" t="s">
        <v>6327</v>
      </c>
      <c r="Q7315" t="s">
        <v>6367</v>
      </c>
      <c r="R7315" t="s">
        <v>6327</v>
      </c>
      <c r="S7315" s="100">
        <v>36526</v>
      </c>
      <c r="T7315" s="100">
        <v>36526</v>
      </c>
    </row>
    <row r="7316" spans="1:20" x14ac:dyDescent="0.2">
      <c r="A7316">
        <v>1645</v>
      </c>
      <c r="B7316" s="98" t="s">
        <v>3916</v>
      </c>
      <c r="C7316" s="98">
        <v>1</v>
      </c>
      <c r="D7316" s="98">
        <v>1</v>
      </c>
      <c r="E7316" s="98">
        <v>1995</v>
      </c>
      <c r="F7316" t="s">
        <v>656</v>
      </c>
      <c r="G7316" s="99">
        <v>31778</v>
      </c>
      <c r="H7316" s="98">
        <v>1</v>
      </c>
      <c r="I7316" s="98">
        <v>1</v>
      </c>
      <c r="J7316" s="98">
        <v>1987</v>
      </c>
      <c r="K7316" t="s">
        <v>332</v>
      </c>
      <c r="L7316">
        <v>1</v>
      </c>
      <c r="M7316" s="98" t="s">
        <v>106</v>
      </c>
      <c r="N7316" t="s">
        <v>6436</v>
      </c>
      <c r="O7316" t="s">
        <v>6327</v>
      </c>
      <c r="P7316" t="s">
        <v>6410</v>
      </c>
      <c r="Q7316" t="s">
        <v>6506</v>
      </c>
      <c r="R7316" t="s">
        <v>6327</v>
      </c>
      <c r="S7316" s="100">
        <v>36526</v>
      </c>
      <c r="T7316" s="100">
        <v>36526</v>
      </c>
    </row>
    <row r="7317" spans="1:20" x14ac:dyDescent="0.2">
      <c r="A7317">
        <v>1644</v>
      </c>
      <c r="B7317" s="98" t="s">
        <v>6156</v>
      </c>
      <c r="C7317" s="98">
        <v>29</v>
      </c>
      <c r="D7317" s="98">
        <v>3</v>
      </c>
      <c r="E7317" s="98">
        <v>1971</v>
      </c>
      <c r="F7317" t="s">
        <v>8414</v>
      </c>
      <c r="G7317" s="99">
        <v>31778</v>
      </c>
      <c r="H7317" s="98">
        <v>1</v>
      </c>
      <c r="I7317" s="98">
        <v>1</v>
      </c>
      <c r="J7317" s="98">
        <v>1987</v>
      </c>
      <c r="K7317" t="s">
        <v>892</v>
      </c>
      <c r="L7317">
        <v>1</v>
      </c>
      <c r="M7317" s="98" t="s">
        <v>106</v>
      </c>
      <c r="N7317" t="s">
        <v>6417</v>
      </c>
      <c r="O7317" t="s">
        <v>6327</v>
      </c>
      <c r="P7317" t="s">
        <v>6327</v>
      </c>
      <c r="Q7317" t="s">
        <v>6658</v>
      </c>
      <c r="R7317" t="s">
        <v>6327</v>
      </c>
      <c r="S7317" s="100">
        <v>36526</v>
      </c>
      <c r="T7317" s="100">
        <v>36526</v>
      </c>
    </row>
    <row r="7318" spans="1:20" x14ac:dyDescent="0.2">
      <c r="A7318">
        <v>1643</v>
      </c>
      <c r="B7318" s="98" t="s">
        <v>3362</v>
      </c>
      <c r="C7318" s="98">
        <v>1</v>
      </c>
      <c r="D7318" s="98">
        <v>1</v>
      </c>
      <c r="E7318" s="98">
        <v>1999</v>
      </c>
      <c r="F7318" t="s">
        <v>277</v>
      </c>
      <c r="G7318" s="99">
        <v>32838</v>
      </c>
      <c r="H7318" s="98">
        <v>26</v>
      </c>
      <c r="I7318" s="98">
        <v>11</v>
      </c>
      <c r="J7318" s="98">
        <v>1989</v>
      </c>
      <c r="K7318" t="s">
        <v>332</v>
      </c>
      <c r="L7318">
        <v>0</v>
      </c>
      <c r="M7318" s="98" t="s">
        <v>106</v>
      </c>
      <c r="N7318" t="s">
        <v>6417</v>
      </c>
      <c r="O7318" t="s">
        <v>6327</v>
      </c>
      <c r="P7318" t="s">
        <v>6327</v>
      </c>
      <c r="Q7318" t="s">
        <v>6327</v>
      </c>
      <c r="R7318" t="s">
        <v>6327</v>
      </c>
      <c r="S7318" s="100">
        <v>36526</v>
      </c>
      <c r="T7318" s="100">
        <v>36526</v>
      </c>
    </row>
    <row r="7319" spans="1:20" x14ac:dyDescent="0.2">
      <c r="A7319">
        <v>1642</v>
      </c>
      <c r="B7319" s="98" t="s">
        <v>2884</v>
      </c>
      <c r="C7319" s="98">
        <v>1</v>
      </c>
      <c r="D7319" s="98">
        <v>1</v>
      </c>
      <c r="E7319" s="98">
        <v>1984</v>
      </c>
      <c r="F7319" t="s">
        <v>306</v>
      </c>
      <c r="G7319" s="99">
        <v>32823</v>
      </c>
      <c r="H7319" s="98">
        <v>11</v>
      </c>
      <c r="I7319" s="98">
        <v>11</v>
      </c>
      <c r="J7319" s="98">
        <v>1989</v>
      </c>
      <c r="K7319" t="s">
        <v>332</v>
      </c>
      <c r="L7319">
        <v>0</v>
      </c>
      <c r="M7319" s="98" t="s">
        <v>231</v>
      </c>
      <c r="N7319" t="s">
        <v>6702</v>
      </c>
      <c r="O7319" t="s">
        <v>6327</v>
      </c>
      <c r="P7319" t="s">
        <v>6327</v>
      </c>
      <c r="Q7319" t="s">
        <v>6329</v>
      </c>
      <c r="R7319" t="s">
        <v>6327</v>
      </c>
      <c r="S7319" s="100">
        <v>42207</v>
      </c>
      <c r="T7319" s="100">
        <v>36526</v>
      </c>
    </row>
    <row r="7320" spans="1:20" x14ac:dyDescent="0.2">
      <c r="A7320">
        <v>1641</v>
      </c>
      <c r="B7320" s="98" t="s">
        <v>2827</v>
      </c>
      <c r="C7320" s="98">
        <v>17</v>
      </c>
      <c r="D7320" s="98">
        <v>9</v>
      </c>
      <c r="E7320" s="98">
        <v>2008</v>
      </c>
      <c r="F7320" t="s">
        <v>246</v>
      </c>
      <c r="G7320" s="99">
        <v>32573</v>
      </c>
      <c r="H7320" s="98">
        <v>6</v>
      </c>
      <c r="I7320" s="98">
        <v>3</v>
      </c>
      <c r="J7320" s="98">
        <v>1989</v>
      </c>
      <c r="K7320" t="s">
        <v>332</v>
      </c>
      <c r="L7320">
        <v>0</v>
      </c>
      <c r="M7320" s="98" t="s">
        <v>106</v>
      </c>
      <c r="N7320" t="s">
        <v>6417</v>
      </c>
      <c r="O7320" t="s">
        <v>6327</v>
      </c>
      <c r="P7320" t="s">
        <v>6327</v>
      </c>
      <c r="Q7320" t="s">
        <v>6370</v>
      </c>
      <c r="R7320" t="s">
        <v>6327</v>
      </c>
      <c r="S7320" s="100">
        <v>36526</v>
      </c>
      <c r="T7320" s="100">
        <v>36526</v>
      </c>
    </row>
    <row r="7321" spans="1:20" x14ac:dyDescent="0.2">
      <c r="A7321">
        <v>1640</v>
      </c>
      <c r="B7321" s="98" t="s">
        <v>4951</v>
      </c>
      <c r="C7321" s="98">
        <v>1</v>
      </c>
      <c r="D7321" s="98">
        <v>1</v>
      </c>
      <c r="E7321" s="98">
        <v>2003</v>
      </c>
      <c r="F7321" t="s">
        <v>383</v>
      </c>
      <c r="G7321" s="99">
        <v>32792</v>
      </c>
      <c r="H7321" s="98">
        <v>11</v>
      </c>
      <c r="I7321" s="98">
        <v>10</v>
      </c>
      <c r="J7321" s="98">
        <v>1989</v>
      </c>
      <c r="K7321" t="s">
        <v>332</v>
      </c>
      <c r="L7321">
        <v>0</v>
      </c>
      <c r="M7321" s="98" t="s">
        <v>106</v>
      </c>
      <c r="N7321" t="s">
        <v>6417</v>
      </c>
      <c r="O7321" t="s">
        <v>6327</v>
      </c>
      <c r="P7321" t="s">
        <v>6327</v>
      </c>
      <c r="Q7321" t="s">
        <v>6350</v>
      </c>
      <c r="R7321" t="s">
        <v>6327</v>
      </c>
      <c r="S7321" s="100">
        <v>36526</v>
      </c>
      <c r="T7321" s="100">
        <v>36526</v>
      </c>
    </row>
    <row r="7322" spans="1:20" x14ac:dyDescent="0.2">
      <c r="A7322">
        <v>1639</v>
      </c>
      <c r="B7322" s="98" t="s">
        <v>3417</v>
      </c>
      <c r="C7322" s="98">
        <v>1</v>
      </c>
      <c r="D7322" s="98">
        <v>1</v>
      </c>
      <c r="E7322" s="98">
        <v>1999</v>
      </c>
      <c r="F7322" t="s">
        <v>755</v>
      </c>
      <c r="G7322" s="99">
        <v>32509</v>
      </c>
      <c r="H7322" s="98">
        <v>1</v>
      </c>
      <c r="I7322" s="98">
        <v>1</v>
      </c>
      <c r="J7322" s="98">
        <v>1989</v>
      </c>
      <c r="K7322" t="s">
        <v>332</v>
      </c>
      <c r="L7322">
        <v>1</v>
      </c>
      <c r="M7322" s="98" t="s">
        <v>106</v>
      </c>
      <c r="N7322" t="s">
        <v>6417</v>
      </c>
      <c r="O7322" t="s">
        <v>6327</v>
      </c>
      <c r="P7322" t="s">
        <v>6327</v>
      </c>
      <c r="Q7322" t="s">
        <v>6327</v>
      </c>
      <c r="R7322" t="s">
        <v>6327</v>
      </c>
      <c r="S7322" s="100">
        <v>36526</v>
      </c>
      <c r="T7322" s="100">
        <v>36526</v>
      </c>
    </row>
    <row r="7323" spans="1:20" x14ac:dyDescent="0.2">
      <c r="A7323">
        <v>1638</v>
      </c>
      <c r="B7323" s="98" t="s">
        <v>2372</v>
      </c>
      <c r="C7323" s="98">
        <v>11</v>
      </c>
      <c r="D7323" s="98">
        <v>2</v>
      </c>
      <c r="E7323" s="98">
        <v>1988</v>
      </c>
      <c r="F7323" t="s">
        <v>7367</v>
      </c>
      <c r="G7323" s="99">
        <v>32143</v>
      </c>
      <c r="H7323" s="98">
        <v>1</v>
      </c>
      <c r="I7323" s="98">
        <v>1</v>
      </c>
      <c r="J7323" s="98">
        <v>1988</v>
      </c>
      <c r="K7323" t="s">
        <v>332</v>
      </c>
      <c r="L7323">
        <v>1</v>
      </c>
      <c r="M7323" s="98" t="s">
        <v>106</v>
      </c>
      <c r="N7323" t="s">
        <v>6417</v>
      </c>
      <c r="O7323" t="s">
        <v>6327</v>
      </c>
      <c r="P7323" t="s">
        <v>6327</v>
      </c>
      <c r="Q7323" t="s">
        <v>6327</v>
      </c>
      <c r="R7323" t="s">
        <v>6327</v>
      </c>
      <c r="S7323" s="100">
        <v>36526</v>
      </c>
      <c r="T7323" s="100">
        <v>36526</v>
      </c>
    </row>
    <row r="7324" spans="1:20" x14ac:dyDescent="0.2">
      <c r="A7324">
        <v>1637</v>
      </c>
      <c r="B7324" s="98" t="s">
        <v>3536</v>
      </c>
      <c r="C7324" s="98">
        <v>1</v>
      </c>
      <c r="D7324" s="98">
        <v>1</v>
      </c>
      <c r="E7324" s="98">
        <v>1981</v>
      </c>
      <c r="F7324" t="s">
        <v>6876</v>
      </c>
      <c r="G7324" s="99">
        <v>32143</v>
      </c>
      <c r="H7324" s="98">
        <v>1</v>
      </c>
      <c r="I7324" s="98">
        <v>1</v>
      </c>
      <c r="J7324" s="98">
        <v>1988</v>
      </c>
      <c r="K7324" t="s">
        <v>332</v>
      </c>
      <c r="L7324">
        <v>1</v>
      </c>
      <c r="M7324" s="98" t="s">
        <v>106</v>
      </c>
      <c r="N7324" t="s">
        <v>6417</v>
      </c>
      <c r="O7324" t="s">
        <v>6327</v>
      </c>
      <c r="P7324" t="s">
        <v>6327</v>
      </c>
      <c r="Q7324" t="s">
        <v>6390</v>
      </c>
      <c r="R7324" t="s">
        <v>6327</v>
      </c>
      <c r="S7324" s="100">
        <v>36526</v>
      </c>
      <c r="T7324" s="100">
        <v>36526</v>
      </c>
    </row>
    <row r="7325" spans="1:20" x14ac:dyDescent="0.2">
      <c r="A7325">
        <v>1636</v>
      </c>
      <c r="B7325" s="98" t="s">
        <v>3498</v>
      </c>
      <c r="C7325" s="98">
        <v>27</v>
      </c>
      <c r="D7325" s="98">
        <v>12</v>
      </c>
      <c r="E7325" s="98">
        <v>1965</v>
      </c>
      <c r="F7325" t="s">
        <v>338</v>
      </c>
      <c r="G7325" s="99">
        <v>33239</v>
      </c>
      <c r="H7325" s="98">
        <v>1</v>
      </c>
      <c r="I7325" s="98">
        <v>1</v>
      </c>
      <c r="J7325" s="98">
        <v>1991</v>
      </c>
      <c r="K7325" t="s">
        <v>332</v>
      </c>
      <c r="L7325">
        <v>0</v>
      </c>
      <c r="M7325" s="98" t="s">
        <v>106</v>
      </c>
      <c r="N7325" t="s">
        <v>6417</v>
      </c>
      <c r="O7325" t="s">
        <v>6327</v>
      </c>
      <c r="P7325" t="s">
        <v>6327</v>
      </c>
      <c r="Q7325" t="s">
        <v>6327</v>
      </c>
      <c r="R7325" t="s">
        <v>6327</v>
      </c>
      <c r="S7325" s="100">
        <v>36526</v>
      </c>
      <c r="T7325" s="100">
        <v>36526</v>
      </c>
    </row>
    <row r="7326" spans="1:20" x14ac:dyDescent="0.2">
      <c r="A7326">
        <v>1635</v>
      </c>
      <c r="B7326" s="98" t="s">
        <v>4572</v>
      </c>
      <c r="C7326" s="98">
        <v>15</v>
      </c>
      <c r="D7326" s="98">
        <v>9</v>
      </c>
      <c r="E7326" s="98">
        <v>1989</v>
      </c>
      <c r="F7326" t="s">
        <v>586</v>
      </c>
      <c r="G7326" s="99">
        <v>33239</v>
      </c>
      <c r="H7326" s="98">
        <v>1</v>
      </c>
      <c r="I7326" s="98">
        <v>1</v>
      </c>
      <c r="J7326" s="98">
        <v>1991</v>
      </c>
      <c r="K7326" t="s">
        <v>332</v>
      </c>
      <c r="L7326">
        <v>0</v>
      </c>
      <c r="M7326" s="98" t="s">
        <v>106</v>
      </c>
      <c r="N7326" t="s">
        <v>6417</v>
      </c>
      <c r="O7326" t="s">
        <v>6327</v>
      </c>
      <c r="P7326" t="s">
        <v>6327</v>
      </c>
      <c r="Q7326" t="s">
        <v>6327</v>
      </c>
      <c r="R7326" t="s">
        <v>6327</v>
      </c>
      <c r="S7326" s="100">
        <v>36526</v>
      </c>
      <c r="T7326" s="100">
        <v>36526</v>
      </c>
    </row>
    <row r="7327" spans="1:20" x14ac:dyDescent="0.2">
      <c r="A7327">
        <v>1634</v>
      </c>
      <c r="B7327" s="98" t="s">
        <v>1758</v>
      </c>
      <c r="C7327" s="98">
        <v>1</v>
      </c>
      <c r="D7327" s="98">
        <v>1</v>
      </c>
      <c r="E7327" s="98">
        <v>2007</v>
      </c>
      <c r="F7327" t="s">
        <v>306</v>
      </c>
      <c r="G7327" s="99">
        <v>33255</v>
      </c>
      <c r="H7327" s="98">
        <v>17</v>
      </c>
      <c r="I7327" s="98">
        <v>1</v>
      </c>
      <c r="J7327" s="98">
        <v>1991</v>
      </c>
      <c r="K7327" t="s">
        <v>332</v>
      </c>
      <c r="L7327">
        <v>0</v>
      </c>
      <c r="M7327" s="98" t="s">
        <v>106</v>
      </c>
      <c r="N7327" t="s">
        <v>6675</v>
      </c>
      <c r="O7327" t="s">
        <v>6327</v>
      </c>
      <c r="P7327" t="s">
        <v>6327</v>
      </c>
      <c r="Q7327" t="s">
        <v>6380</v>
      </c>
      <c r="R7327" t="s">
        <v>6327</v>
      </c>
      <c r="S7327" s="100">
        <v>41811</v>
      </c>
      <c r="T7327" s="100">
        <v>36526</v>
      </c>
    </row>
    <row r="7328" spans="1:20" x14ac:dyDescent="0.2">
      <c r="A7328">
        <v>1633</v>
      </c>
      <c r="B7328" s="98" t="s">
        <v>5170</v>
      </c>
      <c r="C7328" s="98">
        <v>1</v>
      </c>
      <c r="D7328" s="98">
        <v>1</v>
      </c>
      <c r="E7328" s="98">
        <v>1996</v>
      </c>
      <c r="F7328" t="s">
        <v>377</v>
      </c>
      <c r="G7328" s="99">
        <v>32955</v>
      </c>
      <c r="H7328" s="98">
        <v>23</v>
      </c>
      <c r="I7328" s="98">
        <v>3</v>
      </c>
      <c r="J7328" s="98">
        <v>1990</v>
      </c>
      <c r="K7328" t="s">
        <v>332</v>
      </c>
      <c r="L7328">
        <v>0</v>
      </c>
      <c r="M7328" s="98" t="s">
        <v>106</v>
      </c>
      <c r="N7328" t="s">
        <v>6783</v>
      </c>
      <c r="O7328" t="s">
        <v>8331</v>
      </c>
      <c r="P7328" t="s">
        <v>6370</v>
      </c>
      <c r="Q7328" t="s">
        <v>6350</v>
      </c>
      <c r="R7328" t="s">
        <v>6327</v>
      </c>
      <c r="S7328" s="100">
        <v>41825</v>
      </c>
      <c r="T7328" s="100">
        <v>36526</v>
      </c>
    </row>
    <row r="7329" spans="1:20" x14ac:dyDescent="0.2">
      <c r="A7329">
        <v>1632</v>
      </c>
      <c r="B7329" s="98" t="s">
        <v>3249</v>
      </c>
      <c r="C7329" s="98">
        <v>1</v>
      </c>
      <c r="D7329" s="98">
        <v>1</v>
      </c>
      <c r="E7329" s="98">
        <v>1970</v>
      </c>
      <c r="F7329" t="s">
        <v>369</v>
      </c>
      <c r="G7329" s="99">
        <v>33239</v>
      </c>
      <c r="H7329" s="98">
        <v>1</v>
      </c>
      <c r="I7329" s="98">
        <v>1</v>
      </c>
      <c r="J7329" s="98">
        <v>1991</v>
      </c>
      <c r="K7329" t="s">
        <v>332</v>
      </c>
      <c r="L7329">
        <v>0</v>
      </c>
      <c r="M7329" s="98" t="s">
        <v>106</v>
      </c>
      <c r="N7329" t="s">
        <v>6417</v>
      </c>
      <c r="O7329" t="s">
        <v>6327</v>
      </c>
      <c r="P7329" t="s">
        <v>6327</v>
      </c>
      <c r="Q7329" t="s">
        <v>6327</v>
      </c>
      <c r="R7329" t="s">
        <v>6327</v>
      </c>
      <c r="S7329" s="100">
        <v>36526</v>
      </c>
      <c r="T7329" s="100">
        <v>36526</v>
      </c>
    </row>
    <row r="7330" spans="1:20" x14ac:dyDescent="0.2">
      <c r="A7330">
        <v>1631</v>
      </c>
      <c r="B7330" s="98" t="s">
        <v>3226</v>
      </c>
      <c r="C7330" s="98">
        <v>18</v>
      </c>
      <c r="D7330" s="98">
        <v>5</v>
      </c>
      <c r="E7330" s="98">
        <v>1995</v>
      </c>
      <c r="F7330" t="s">
        <v>849</v>
      </c>
      <c r="G7330" s="99">
        <v>33459</v>
      </c>
      <c r="H7330" s="98">
        <v>9</v>
      </c>
      <c r="I7330" s="98">
        <v>8</v>
      </c>
      <c r="J7330" s="98">
        <v>1991</v>
      </c>
      <c r="K7330" t="s">
        <v>332</v>
      </c>
      <c r="L7330">
        <v>0</v>
      </c>
      <c r="M7330" s="98" t="s">
        <v>235</v>
      </c>
      <c r="N7330" t="s">
        <v>6551</v>
      </c>
      <c r="O7330" t="s">
        <v>7832</v>
      </c>
      <c r="P7330" t="s">
        <v>6404</v>
      </c>
      <c r="Q7330" t="s">
        <v>6380</v>
      </c>
      <c r="R7330" t="s">
        <v>6327</v>
      </c>
      <c r="S7330" s="100">
        <v>43785.743726851855</v>
      </c>
      <c r="T7330" s="100">
        <v>36526</v>
      </c>
    </row>
    <row r="7331" spans="1:20" x14ac:dyDescent="0.2">
      <c r="A7331">
        <v>1630</v>
      </c>
      <c r="B7331" s="98" t="s">
        <v>2756</v>
      </c>
      <c r="C7331" s="98">
        <v>15</v>
      </c>
      <c r="D7331" s="98">
        <v>9</v>
      </c>
      <c r="E7331" s="98">
        <v>2009</v>
      </c>
      <c r="F7331" t="s">
        <v>431</v>
      </c>
      <c r="G7331" s="99">
        <v>33193</v>
      </c>
      <c r="H7331" s="98">
        <v>16</v>
      </c>
      <c r="I7331" s="98">
        <v>11</v>
      </c>
      <c r="J7331" s="98">
        <v>1990</v>
      </c>
      <c r="K7331" t="s">
        <v>332</v>
      </c>
      <c r="L7331">
        <v>0</v>
      </c>
      <c r="M7331" s="98" t="s">
        <v>106</v>
      </c>
      <c r="N7331" t="s">
        <v>6882</v>
      </c>
      <c r="O7331" t="s">
        <v>6327</v>
      </c>
      <c r="P7331" t="s">
        <v>6327</v>
      </c>
      <c r="Q7331" t="s">
        <v>6380</v>
      </c>
      <c r="R7331" t="s">
        <v>6327</v>
      </c>
      <c r="S7331" s="100">
        <v>36526</v>
      </c>
      <c r="T7331" s="100">
        <v>36526</v>
      </c>
    </row>
    <row r="7332" spans="1:20" x14ac:dyDescent="0.2">
      <c r="A7332">
        <v>1629</v>
      </c>
      <c r="B7332" s="98" t="s">
        <v>2095</v>
      </c>
      <c r="C7332" s="98">
        <v>1</v>
      </c>
      <c r="D7332" s="98">
        <v>1</v>
      </c>
      <c r="E7332" s="98">
        <v>1969</v>
      </c>
      <c r="F7332" t="s">
        <v>423</v>
      </c>
      <c r="G7332" s="99">
        <v>32946</v>
      </c>
      <c r="H7332" s="98">
        <v>14</v>
      </c>
      <c r="I7332" s="98">
        <v>3</v>
      </c>
      <c r="J7332" s="98">
        <v>1990</v>
      </c>
      <c r="K7332" t="s">
        <v>332</v>
      </c>
      <c r="L7332">
        <v>0</v>
      </c>
      <c r="M7332" s="98" t="s">
        <v>106</v>
      </c>
      <c r="N7332" t="s">
        <v>6417</v>
      </c>
      <c r="O7332" t="s">
        <v>6327</v>
      </c>
      <c r="P7332" t="s">
        <v>6327</v>
      </c>
      <c r="Q7332" t="s">
        <v>6327</v>
      </c>
      <c r="R7332" t="s">
        <v>6327</v>
      </c>
      <c r="S7332" s="100">
        <v>36526</v>
      </c>
      <c r="T7332" s="100">
        <v>36526</v>
      </c>
    </row>
    <row r="7333" spans="1:20" x14ac:dyDescent="0.2">
      <c r="A7333">
        <v>1628</v>
      </c>
      <c r="B7333" s="98" t="s">
        <v>1269</v>
      </c>
      <c r="C7333" s="98">
        <v>1</v>
      </c>
      <c r="D7333" s="98">
        <v>4</v>
      </c>
      <c r="E7333" s="98">
        <v>2009</v>
      </c>
      <c r="F7333" t="s">
        <v>6666</v>
      </c>
      <c r="G7333" s="99">
        <v>33239</v>
      </c>
      <c r="H7333" s="98">
        <v>1</v>
      </c>
      <c r="I7333" s="98">
        <v>1</v>
      </c>
      <c r="J7333" s="98">
        <v>1991</v>
      </c>
      <c r="K7333" t="s">
        <v>332</v>
      </c>
      <c r="L7333">
        <v>1</v>
      </c>
      <c r="M7333" s="98" t="s">
        <v>106</v>
      </c>
      <c r="N7333" t="s">
        <v>6417</v>
      </c>
      <c r="O7333" t="s">
        <v>6327</v>
      </c>
      <c r="P7333" t="s">
        <v>6327</v>
      </c>
      <c r="Q7333" t="s">
        <v>6327</v>
      </c>
      <c r="R7333" t="s">
        <v>6327</v>
      </c>
      <c r="S7333" s="100">
        <v>36526</v>
      </c>
      <c r="T7333" s="100">
        <v>36526</v>
      </c>
    </row>
    <row r="7334" spans="1:20" x14ac:dyDescent="0.2">
      <c r="A7334">
        <v>1627</v>
      </c>
      <c r="B7334" s="98" t="s">
        <v>3245</v>
      </c>
      <c r="C7334" s="98">
        <v>1</v>
      </c>
      <c r="D7334" s="98">
        <v>1</v>
      </c>
      <c r="E7334" s="98">
        <v>1992</v>
      </c>
      <c r="F7334" t="s">
        <v>7844</v>
      </c>
      <c r="G7334" s="99">
        <v>32874</v>
      </c>
      <c r="H7334" s="98">
        <v>1</v>
      </c>
      <c r="I7334" s="98">
        <v>1</v>
      </c>
      <c r="J7334" s="98">
        <v>1990</v>
      </c>
      <c r="K7334" t="s">
        <v>332</v>
      </c>
      <c r="L7334">
        <v>1</v>
      </c>
      <c r="M7334" s="98" t="s">
        <v>106</v>
      </c>
      <c r="N7334" t="s">
        <v>6417</v>
      </c>
      <c r="O7334" t="s">
        <v>6327</v>
      </c>
      <c r="P7334" t="s">
        <v>6327</v>
      </c>
      <c r="Q7334" t="s">
        <v>6327</v>
      </c>
      <c r="R7334" t="s">
        <v>6327</v>
      </c>
      <c r="S7334" s="100">
        <v>36526</v>
      </c>
      <c r="T7334" s="100">
        <v>36526</v>
      </c>
    </row>
    <row r="7335" spans="1:20" x14ac:dyDescent="0.2">
      <c r="A7335">
        <v>1626</v>
      </c>
      <c r="B7335" s="98" t="s">
        <v>4372</v>
      </c>
      <c r="C7335" s="98">
        <v>1</v>
      </c>
      <c r="D7335" s="98">
        <v>1</v>
      </c>
      <c r="E7335" s="98">
        <v>1952</v>
      </c>
      <c r="F7335" t="s">
        <v>3613</v>
      </c>
      <c r="G7335" s="99">
        <v>32874</v>
      </c>
      <c r="H7335" s="98">
        <v>1</v>
      </c>
      <c r="I7335" s="98">
        <v>1</v>
      </c>
      <c r="J7335" s="98">
        <v>1990</v>
      </c>
      <c r="K7335" t="s">
        <v>332</v>
      </c>
      <c r="L7335">
        <v>1</v>
      </c>
      <c r="M7335" s="98" t="s">
        <v>106</v>
      </c>
      <c r="N7335" t="s">
        <v>6417</v>
      </c>
      <c r="O7335" t="s">
        <v>6327</v>
      </c>
      <c r="P7335" t="s">
        <v>6327</v>
      </c>
      <c r="Q7335" t="s">
        <v>6375</v>
      </c>
      <c r="R7335" t="s">
        <v>6327</v>
      </c>
      <c r="S7335" s="100">
        <v>36526</v>
      </c>
      <c r="T7335" s="100">
        <v>36526</v>
      </c>
    </row>
    <row r="7336" spans="1:20" x14ac:dyDescent="0.2">
      <c r="A7336">
        <v>1625</v>
      </c>
      <c r="B7336" s="98" t="s">
        <v>1585</v>
      </c>
      <c r="C7336" s="98">
        <v>1</v>
      </c>
      <c r="D7336" s="98">
        <v>1</v>
      </c>
      <c r="E7336" s="98">
        <v>1991</v>
      </c>
      <c r="F7336" t="s">
        <v>296</v>
      </c>
      <c r="G7336" s="99">
        <v>33239</v>
      </c>
      <c r="H7336" s="98">
        <v>1</v>
      </c>
      <c r="I7336" s="98">
        <v>1</v>
      </c>
      <c r="J7336" s="98">
        <v>1991</v>
      </c>
      <c r="K7336" t="s">
        <v>332</v>
      </c>
      <c r="L7336">
        <v>1</v>
      </c>
      <c r="M7336" s="98" t="s">
        <v>106</v>
      </c>
      <c r="N7336" t="s">
        <v>6417</v>
      </c>
      <c r="O7336" t="s">
        <v>6327</v>
      </c>
      <c r="P7336" t="s">
        <v>6327</v>
      </c>
      <c r="Q7336" t="s">
        <v>6327</v>
      </c>
      <c r="R7336" t="s">
        <v>6327</v>
      </c>
      <c r="S7336" s="100">
        <v>36526</v>
      </c>
      <c r="T7336" s="100">
        <v>36526</v>
      </c>
    </row>
    <row r="7337" spans="1:20" x14ac:dyDescent="0.2">
      <c r="A7337">
        <v>1624</v>
      </c>
      <c r="B7337" s="98" t="s">
        <v>3948</v>
      </c>
      <c r="C7337" s="98">
        <v>21</v>
      </c>
      <c r="D7337" s="98">
        <v>3</v>
      </c>
      <c r="E7337" s="98">
        <v>2000</v>
      </c>
      <c r="F7337" t="s">
        <v>5561</v>
      </c>
      <c r="G7337" s="99">
        <v>34304</v>
      </c>
      <c r="H7337" s="98">
        <v>1</v>
      </c>
      <c r="I7337" s="98">
        <v>12</v>
      </c>
      <c r="J7337" s="98">
        <v>1993</v>
      </c>
      <c r="K7337" t="s">
        <v>332</v>
      </c>
      <c r="L7337">
        <v>0</v>
      </c>
      <c r="M7337" s="98" t="s">
        <v>106</v>
      </c>
      <c r="N7337" t="s">
        <v>6424</v>
      </c>
      <c r="O7337" t="s">
        <v>6327</v>
      </c>
      <c r="P7337" t="s">
        <v>6327</v>
      </c>
      <c r="Q7337" t="s">
        <v>6327</v>
      </c>
      <c r="R7337" t="s">
        <v>6327</v>
      </c>
      <c r="S7337" s="100">
        <v>36526</v>
      </c>
      <c r="T7337" s="100">
        <v>36526</v>
      </c>
    </row>
    <row r="7338" spans="1:20" x14ac:dyDescent="0.2">
      <c r="A7338">
        <v>1623</v>
      </c>
      <c r="B7338" s="98" t="s">
        <v>1400</v>
      </c>
      <c r="C7338" s="98">
        <v>23</v>
      </c>
      <c r="D7338" s="98">
        <v>9</v>
      </c>
      <c r="E7338" s="98">
        <v>1984</v>
      </c>
      <c r="F7338" t="s">
        <v>6747</v>
      </c>
      <c r="G7338" s="99">
        <v>33655</v>
      </c>
      <c r="H7338" s="98">
        <v>21</v>
      </c>
      <c r="I7338" s="98">
        <v>2</v>
      </c>
      <c r="J7338" s="98">
        <v>1992</v>
      </c>
      <c r="K7338" t="s">
        <v>332</v>
      </c>
      <c r="L7338">
        <v>0</v>
      </c>
      <c r="M7338" s="98" t="s">
        <v>106</v>
      </c>
      <c r="N7338" t="s">
        <v>6783</v>
      </c>
      <c r="O7338" t="s">
        <v>6327</v>
      </c>
      <c r="P7338" t="s">
        <v>6327</v>
      </c>
      <c r="Q7338" t="s">
        <v>6350</v>
      </c>
      <c r="R7338" t="s">
        <v>6327</v>
      </c>
      <c r="S7338" s="100">
        <v>36526</v>
      </c>
      <c r="T7338" s="100">
        <v>36526</v>
      </c>
    </row>
    <row r="7339" spans="1:20" x14ac:dyDescent="0.2">
      <c r="A7339">
        <v>1622</v>
      </c>
      <c r="B7339" s="98" t="s">
        <v>1677</v>
      </c>
      <c r="C7339" s="98">
        <v>1</v>
      </c>
      <c r="D7339" s="98">
        <v>1</v>
      </c>
      <c r="E7339" s="98">
        <v>1987</v>
      </c>
      <c r="F7339" t="s">
        <v>4845</v>
      </c>
      <c r="G7339" s="99">
        <v>33879</v>
      </c>
      <c r="H7339" s="98">
        <v>2</v>
      </c>
      <c r="I7339" s="98">
        <v>10</v>
      </c>
      <c r="J7339" s="98">
        <v>1992</v>
      </c>
      <c r="K7339" t="s">
        <v>332</v>
      </c>
      <c r="L7339">
        <v>0</v>
      </c>
      <c r="M7339" s="98" t="s">
        <v>106</v>
      </c>
      <c r="N7339" t="s">
        <v>6417</v>
      </c>
      <c r="O7339" t="s">
        <v>6327</v>
      </c>
      <c r="P7339" t="s">
        <v>6327</v>
      </c>
      <c r="Q7339" t="s">
        <v>6327</v>
      </c>
      <c r="R7339" t="s">
        <v>6327</v>
      </c>
      <c r="S7339" s="100">
        <v>36526</v>
      </c>
      <c r="T7339" s="100">
        <v>36526</v>
      </c>
    </row>
    <row r="7340" spans="1:20" x14ac:dyDescent="0.2">
      <c r="A7340">
        <v>1621</v>
      </c>
      <c r="B7340" s="98" t="s">
        <v>3388</v>
      </c>
      <c r="C7340" s="98">
        <v>1</v>
      </c>
      <c r="D7340" s="98">
        <v>1</v>
      </c>
      <c r="E7340" s="98">
        <v>1974</v>
      </c>
      <c r="F7340" t="s">
        <v>274</v>
      </c>
      <c r="G7340" s="99">
        <v>33991</v>
      </c>
      <c r="H7340" s="98">
        <v>22</v>
      </c>
      <c r="I7340" s="98">
        <v>1</v>
      </c>
      <c r="J7340" s="98">
        <v>1993</v>
      </c>
      <c r="K7340" t="s">
        <v>332</v>
      </c>
      <c r="L7340">
        <v>0</v>
      </c>
      <c r="M7340" s="98" t="s">
        <v>106</v>
      </c>
      <c r="N7340" t="s">
        <v>6417</v>
      </c>
      <c r="O7340" t="s">
        <v>6327</v>
      </c>
      <c r="P7340" t="s">
        <v>6327</v>
      </c>
      <c r="Q7340" t="s">
        <v>6327</v>
      </c>
      <c r="R7340" t="s">
        <v>6327</v>
      </c>
      <c r="S7340" s="100">
        <v>36526</v>
      </c>
      <c r="T7340" s="100">
        <v>36526</v>
      </c>
    </row>
    <row r="7341" spans="1:20" x14ac:dyDescent="0.2">
      <c r="A7341">
        <v>1620</v>
      </c>
      <c r="B7341" s="98" t="s">
        <v>3570</v>
      </c>
      <c r="C7341" s="98">
        <v>1</v>
      </c>
      <c r="D7341" s="98">
        <v>1</v>
      </c>
      <c r="E7341" s="98">
        <v>2003</v>
      </c>
      <c r="F7341" t="s">
        <v>257</v>
      </c>
      <c r="G7341" s="99">
        <v>21916</v>
      </c>
      <c r="H7341" s="98">
        <v>1</v>
      </c>
      <c r="I7341" s="98">
        <v>1</v>
      </c>
      <c r="J7341" s="98">
        <v>1960</v>
      </c>
      <c r="K7341" t="s">
        <v>332</v>
      </c>
      <c r="L7341">
        <v>0</v>
      </c>
      <c r="M7341" s="98" t="s">
        <v>106</v>
      </c>
      <c r="N7341" t="s">
        <v>6417</v>
      </c>
      <c r="O7341" t="s">
        <v>6327</v>
      </c>
      <c r="P7341" t="s">
        <v>6327</v>
      </c>
      <c r="Q7341" t="s">
        <v>6327</v>
      </c>
      <c r="R7341" t="s">
        <v>6327</v>
      </c>
      <c r="S7341" s="100">
        <v>36526</v>
      </c>
      <c r="T7341" s="100">
        <v>36526</v>
      </c>
    </row>
    <row r="7342" spans="1:20" x14ac:dyDescent="0.2">
      <c r="A7342">
        <v>1619</v>
      </c>
      <c r="B7342" s="98" t="s">
        <v>3356</v>
      </c>
      <c r="C7342" s="98">
        <v>1</v>
      </c>
      <c r="D7342" s="98">
        <v>1</v>
      </c>
      <c r="E7342" s="98">
        <v>1976</v>
      </c>
      <c r="F7342" t="s">
        <v>7907</v>
      </c>
      <c r="G7342" s="99">
        <v>33952</v>
      </c>
      <c r="H7342" s="98">
        <v>14</v>
      </c>
      <c r="I7342" s="98">
        <v>12</v>
      </c>
      <c r="J7342" s="98">
        <v>1992</v>
      </c>
      <c r="K7342" t="s">
        <v>332</v>
      </c>
      <c r="L7342">
        <v>0</v>
      </c>
      <c r="M7342" s="98" t="s">
        <v>106</v>
      </c>
      <c r="N7342" t="s">
        <v>6417</v>
      </c>
      <c r="O7342" t="s">
        <v>6327</v>
      </c>
      <c r="P7342" t="s">
        <v>6327</v>
      </c>
      <c r="Q7342" t="s">
        <v>6327</v>
      </c>
      <c r="R7342" t="s">
        <v>6327</v>
      </c>
      <c r="S7342" s="100">
        <v>36526</v>
      </c>
      <c r="T7342" s="100">
        <v>36526</v>
      </c>
    </row>
    <row r="7343" spans="1:20" x14ac:dyDescent="0.2">
      <c r="A7343">
        <v>1618</v>
      </c>
      <c r="B7343" s="98" t="s">
        <v>2438</v>
      </c>
      <c r="C7343" s="98">
        <v>1</v>
      </c>
      <c r="D7343" s="98">
        <v>1</v>
      </c>
      <c r="E7343" s="98">
        <v>1944</v>
      </c>
      <c r="F7343" t="s">
        <v>377</v>
      </c>
      <c r="G7343" s="99">
        <v>33676</v>
      </c>
      <c r="H7343" s="98">
        <v>13</v>
      </c>
      <c r="I7343" s="98">
        <v>3</v>
      </c>
      <c r="J7343" s="98">
        <v>1992</v>
      </c>
      <c r="K7343" t="s">
        <v>332</v>
      </c>
      <c r="L7343">
        <v>0</v>
      </c>
      <c r="M7343" s="98" t="s">
        <v>106</v>
      </c>
      <c r="N7343" t="s">
        <v>6417</v>
      </c>
      <c r="O7343" t="s">
        <v>6327</v>
      </c>
      <c r="P7343" t="s">
        <v>6327</v>
      </c>
      <c r="Q7343" t="s">
        <v>6327</v>
      </c>
      <c r="R7343" t="s">
        <v>6327</v>
      </c>
      <c r="S7343" s="100">
        <v>36526</v>
      </c>
      <c r="T7343" s="100">
        <v>36526</v>
      </c>
    </row>
    <row r="7344" spans="1:20" x14ac:dyDescent="0.2">
      <c r="A7344">
        <v>1617</v>
      </c>
      <c r="B7344" s="98" t="s">
        <v>1851</v>
      </c>
      <c r="C7344" s="98">
        <v>16</v>
      </c>
      <c r="D7344" s="98">
        <v>3</v>
      </c>
      <c r="E7344" s="98">
        <v>2006</v>
      </c>
      <c r="F7344" t="s">
        <v>7064</v>
      </c>
      <c r="G7344" s="99">
        <v>33604</v>
      </c>
      <c r="H7344" s="98">
        <v>1</v>
      </c>
      <c r="I7344" s="98">
        <v>1</v>
      </c>
      <c r="J7344" s="98">
        <v>1992</v>
      </c>
      <c r="K7344" t="s">
        <v>332</v>
      </c>
      <c r="L7344">
        <v>1</v>
      </c>
      <c r="M7344" s="98" t="s">
        <v>106</v>
      </c>
      <c r="N7344" t="s">
        <v>6417</v>
      </c>
      <c r="O7344" t="s">
        <v>6327</v>
      </c>
      <c r="P7344" t="s">
        <v>6327</v>
      </c>
      <c r="Q7344" t="s">
        <v>6327</v>
      </c>
      <c r="R7344" t="s">
        <v>6327</v>
      </c>
      <c r="S7344" s="100">
        <v>36526</v>
      </c>
      <c r="T7344" s="100">
        <v>36526</v>
      </c>
    </row>
    <row r="7345" spans="1:20" x14ac:dyDescent="0.2">
      <c r="A7345">
        <v>1616</v>
      </c>
      <c r="B7345" s="98" t="s">
        <v>5118</v>
      </c>
      <c r="C7345" s="98">
        <v>12</v>
      </c>
      <c r="D7345" s="98">
        <v>4</v>
      </c>
      <c r="E7345" s="98">
        <v>2010</v>
      </c>
      <c r="F7345" t="s">
        <v>433</v>
      </c>
      <c r="G7345" s="99">
        <v>33868</v>
      </c>
      <c r="H7345" s="98">
        <v>21</v>
      </c>
      <c r="I7345" s="98">
        <v>9</v>
      </c>
      <c r="J7345" s="98">
        <v>1992</v>
      </c>
      <c r="K7345" t="s">
        <v>332</v>
      </c>
      <c r="L7345">
        <v>0</v>
      </c>
      <c r="M7345" s="98" t="s">
        <v>106</v>
      </c>
      <c r="N7345" t="s">
        <v>6420</v>
      </c>
      <c r="O7345" t="s">
        <v>6327</v>
      </c>
      <c r="P7345" t="s">
        <v>6327</v>
      </c>
      <c r="Q7345" t="s">
        <v>6380</v>
      </c>
      <c r="R7345" t="s">
        <v>6327</v>
      </c>
      <c r="S7345" s="100">
        <v>42206</v>
      </c>
      <c r="T7345" s="100">
        <v>36526</v>
      </c>
    </row>
    <row r="7346" spans="1:20" x14ac:dyDescent="0.2">
      <c r="A7346">
        <v>1615</v>
      </c>
      <c r="B7346" s="98" t="s">
        <v>6225</v>
      </c>
      <c r="C7346" s="98">
        <v>28</v>
      </c>
      <c r="D7346" s="98">
        <v>5</v>
      </c>
      <c r="E7346" s="98">
        <v>2000</v>
      </c>
      <c r="F7346" t="s">
        <v>6954</v>
      </c>
      <c r="G7346" s="99">
        <v>33604</v>
      </c>
      <c r="H7346" s="98">
        <v>1</v>
      </c>
      <c r="I7346" s="98">
        <v>1</v>
      </c>
      <c r="J7346" s="98">
        <v>1992</v>
      </c>
      <c r="K7346" t="s">
        <v>332</v>
      </c>
      <c r="L7346">
        <v>1</v>
      </c>
      <c r="M7346" s="98" t="s">
        <v>106</v>
      </c>
      <c r="N7346" t="s">
        <v>6417</v>
      </c>
      <c r="O7346" t="s">
        <v>6327</v>
      </c>
      <c r="P7346" t="s">
        <v>6327</v>
      </c>
      <c r="Q7346" t="s">
        <v>6327</v>
      </c>
      <c r="R7346" t="s">
        <v>6327</v>
      </c>
      <c r="S7346" s="100">
        <v>36526</v>
      </c>
      <c r="T7346" s="100">
        <v>36526</v>
      </c>
    </row>
    <row r="7347" spans="1:20" x14ac:dyDescent="0.2">
      <c r="A7347">
        <v>1614</v>
      </c>
      <c r="B7347" s="98" t="s">
        <v>650</v>
      </c>
      <c r="C7347" s="98">
        <v>12</v>
      </c>
      <c r="D7347" s="98">
        <v>6</v>
      </c>
      <c r="E7347" s="98">
        <v>1987</v>
      </c>
      <c r="F7347" t="s">
        <v>7046</v>
      </c>
      <c r="G7347" s="99">
        <v>32509</v>
      </c>
      <c r="H7347" s="98">
        <v>1</v>
      </c>
      <c r="I7347" s="98">
        <v>1</v>
      </c>
      <c r="J7347" s="98">
        <v>1989</v>
      </c>
      <c r="K7347" t="s">
        <v>892</v>
      </c>
      <c r="L7347">
        <v>0</v>
      </c>
      <c r="M7347" s="98" t="s">
        <v>106</v>
      </c>
      <c r="N7347" t="s">
        <v>6417</v>
      </c>
      <c r="O7347" t="s">
        <v>6327</v>
      </c>
      <c r="P7347" t="s">
        <v>6327</v>
      </c>
      <c r="Q7347" t="s">
        <v>6327</v>
      </c>
      <c r="R7347" t="s">
        <v>6327</v>
      </c>
      <c r="S7347" s="100">
        <v>36526</v>
      </c>
      <c r="T7347" s="100">
        <v>36526</v>
      </c>
    </row>
    <row r="7348" spans="1:20" x14ac:dyDescent="0.2">
      <c r="A7348">
        <v>1613</v>
      </c>
      <c r="B7348" s="98" t="s">
        <v>2218</v>
      </c>
      <c r="C7348" s="98">
        <v>1</v>
      </c>
      <c r="D7348" s="98">
        <v>1</v>
      </c>
      <c r="E7348" s="98">
        <v>1998</v>
      </c>
      <c r="F7348" t="s">
        <v>6836</v>
      </c>
      <c r="G7348" s="99">
        <v>32844</v>
      </c>
      <c r="H7348" s="98">
        <v>2</v>
      </c>
      <c r="I7348" s="98">
        <v>12</v>
      </c>
      <c r="J7348" s="98">
        <v>1989</v>
      </c>
      <c r="K7348" t="s">
        <v>892</v>
      </c>
      <c r="L7348">
        <v>0</v>
      </c>
      <c r="M7348" s="98" t="s">
        <v>106</v>
      </c>
      <c r="N7348" t="s">
        <v>6417</v>
      </c>
      <c r="O7348" t="s">
        <v>6327</v>
      </c>
      <c r="P7348" t="s">
        <v>6327</v>
      </c>
      <c r="Q7348" t="s">
        <v>6327</v>
      </c>
      <c r="R7348" t="s">
        <v>6327</v>
      </c>
      <c r="S7348" s="100">
        <v>36526</v>
      </c>
      <c r="T7348" s="100">
        <v>36526</v>
      </c>
    </row>
    <row r="7349" spans="1:20" x14ac:dyDescent="0.2">
      <c r="A7349">
        <v>1612</v>
      </c>
      <c r="B7349" s="98" t="s">
        <v>4090</v>
      </c>
      <c r="C7349" s="98">
        <v>9</v>
      </c>
      <c r="D7349" s="98">
        <v>6</v>
      </c>
      <c r="E7349" s="98">
        <v>2013</v>
      </c>
      <c r="F7349" t="s">
        <v>8233</v>
      </c>
      <c r="G7349" s="99">
        <v>32474</v>
      </c>
      <c r="H7349" s="98">
        <v>27</v>
      </c>
      <c r="I7349" s="98">
        <v>11</v>
      </c>
      <c r="J7349" s="98">
        <v>1988</v>
      </c>
      <c r="K7349" t="s">
        <v>892</v>
      </c>
      <c r="L7349">
        <v>0</v>
      </c>
      <c r="M7349" s="98" t="s">
        <v>106</v>
      </c>
      <c r="N7349" t="s">
        <v>6417</v>
      </c>
      <c r="O7349" t="s">
        <v>6327</v>
      </c>
      <c r="P7349" t="s">
        <v>6327</v>
      </c>
      <c r="Q7349" t="s">
        <v>6327</v>
      </c>
      <c r="R7349" t="s">
        <v>6327</v>
      </c>
      <c r="S7349" s="100">
        <v>36526</v>
      </c>
      <c r="T7349" s="100">
        <v>36526</v>
      </c>
    </row>
    <row r="7350" spans="1:20" x14ac:dyDescent="0.2">
      <c r="A7350">
        <v>1611</v>
      </c>
      <c r="B7350" s="98" t="s">
        <v>4090</v>
      </c>
      <c r="C7350" s="98">
        <v>19</v>
      </c>
      <c r="D7350" s="98">
        <v>12</v>
      </c>
      <c r="E7350" s="98">
        <v>2010</v>
      </c>
      <c r="F7350" t="s">
        <v>7667</v>
      </c>
      <c r="G7350" s="99">
        <v>33231</v>
      </c>
      <c r="H7350" s="98">
        <v>24</v>
      </c>
      <c r="I7350" s="98">
        <v>12</v>
      </c>
      <c r="J7350" s="98">
        <v>1990</v>
      </c>
      <c r="K7350" t="s">
        <v>892</v>
      </c>
      <c r="L7350">
        <v>0</v>
      </c>
      <c r="M7350" s="98" t="s">
        <v>106</v>
      </c>
      <c r="N7350" t="s">
        <v>6417</v>
      </c>
      <c r="O7350" t="s">
        <v>6327</v>
      </c>
      <c r="P7350" t="s">
        <v>6327</v>
      </c>
      <c r="Q7350" t="s">
        <v>6393</v>
      </c>
      <c r="R7350" t="s">
        <v>6327</v>
      </c>
      <c r="S7350" s="100">
        <v>36526</v>
      </c>
      <c r="T7350" s="100">
        <v>36526</v>
      </c>
    </row>
    <row r="7351" spans="1:20" x14ac:dyDescent="0.2">
      <c r="A7351">
        <v>1610</v>
      </c>
      <c r="B7351" s="98" t="s">
        <v>6019</v>
      </c>
      <c r="C7351" s="98">
        <v>11</v>
      </c>
      <c r="D7351" s="98">
        <v>8</v>
      </c>
      <c r="E7351" s="98">
        <v>2001</v>
      </c>
      <c r="F7351" t="s">
        <v>6363</v>
      </c>
      <c r="G7351" s="99">
        <v>32989</v>
      </c>
      <c r="H7351" s="98">
        <v>26</v>
      </c>
      <c r="I7351" s="98">
        <v>4</v>
      </c>
      <c r="J7351" s="98">
        <v>1990</v>
      </c>
      <c r="K7351" t="s">
        <v>892</v>
      </c>
      <c r="L7351">
        <v>0</v>
      </c>
      <c r="M7351" s="98" t="s">
        <v>106</v>
      </c>
      <c r="N7351" t="s">
        <v>6436</v>
      </c>
      <c r="O7351" t="s">
        <v>6327</v>
      </c>
      <c r="P7351" t="s">
        <v>6350</v>
      </c>
      <c r="Q7351" t="s">
        <v>6333</v>
      </c>
      <c r="R7351" t="s">
        <v>6327</v>
      </c>
      <c r="S7351" s="100">
        <v>41086</v>
      </c>
      <c r="T7351" s="100">
        <v>36526</v>
      </c>
    </row>
    <row r="7352" spans="1:20" x14ac:dyDescent="0.2">
      <c r="A7352">
        <v>1609</v>
      </c>
      <c r="B7352" s="98" t="s">
        <v>976</v>
      </c>
      <c r="C7352" s="98">
        <v>1</v>
      </c>
      <c r="D7352" s="98">
        <v>1</v>
      </c>
      <c r="E7352" s="98">
        <v>1934</v>
      </c>
      <c r="F7352" t="s">
        <v>952</v>
      </c>
      <c r="G7352" s="99">
        <v>33554</v>
      </c>
      <c r="H7352" s="98">
        <v>12</v>
      </c>
      <c r="I7352" s="98">
        <v>11</v>
      </c>
      <c r="J7352" s="98">
        <v>1991</v>
      </c>
      <c r="K7352" t="s">
        <v>892</v>
      </c>
      <c r="L7352">
        <v>0</v>
      </c>
      <c r="M7352" s="98" t="s">
        <v>41</v>
      </c>
      <c r="N7352" t="s">
        <v>6331</v>
      </c>
      <c r="O7352" t="s">
        <v>6697</v>
      </c>
      <c r="P7352" t="s">
        <v>6650</v>
      </c>
      <c r="Q7352" t="s">
        <v>6650</v>
      </c>
      <c r="R7352" t="s">
        <v>6375</v>
      </c>
      <c r="S7352" s="100">
        <v>43259</v>
      </c>
      <c r="T7352" s="100">
        <v>36526</v>
      </c>
    </row>
    <row r="7353" spans="1:20" x14ac:dyDescent="0.2">
      <c r="A7353">
        <v>1608</v>
      </c>
      <c r="B7353" s="98" t="s">
        <v>3997</v>
      </c>
      <c r="C7353" s="98">
        <v>7</v>
      </c>
      <c r="D7353" s="98">
        <v>6</v>
      </c>
      <c r="E7353" s="98">
        <v>2000</v>
      </c>
      <c r="F7353" t="s">
        <v>999</v>
      </c>
      <c r="G7353" s="99">
        <v>33302</v>
      </c>
      <c r="H7353" s="98">
        <v>5</v>
      </c>
      <c r="I7353" s="98">
        <v>3</v>
      </c>
      <c r="J7353" s="98">
        <v>1991</v>
      </c>
      <c r="K7353" t="s">
        <v>892</v>
      </c>
      <c r="L7353">
        <v>0</v>
      </c>
      <c r="M7353" s="98" t="s">
        <v>106</v>
      </c>
      <c r="N7353" t="s">
        <v>6417</v>
      </c>
      <c r="O7353" t="s">
        <v>6327</v>
      </c>
      <c r="P7353" t="s">
        <v>6327</v>
      </c>
      <c r="Q7353" t="s">
        <v>6327</v>
      </c>
      <c r="R7353" t="s">
        <v>6327</v>
      </c>
      <c r="S7353" s="100">
        <v>36526</v>
      </c>
      <c r="T7353" s="100">
        <v>36526</v>
      </c>
    </row>
    <row r="7354" spans="1:20" x14ac:dyDescent="0.2">
      <c r="A7354">
        <v>1607</v>
      </c>
      <c r="B7354" s="98" t="s">
        <v>1238</v>
      </c>
      <c r="C7354" s="98">
        <v>27</v>
      </c>
      <c r="D7354" s="98">
        <v>7</v>
      </c>
      <c r="E7354" s="98">
        <v>1955</v>
      </c>
      <c r="F7354" t="s">
        <v>6534</v>
      </c>
      <c r="G7354" s="99">
        <v>33406</v>
      </c>
      <c r="H7354" s="98">
        <v>17</v>
      </c>
      <c r="I7354" s="98">
        <v>6</v>
      </c>
      <c r="J7354" s="98">
        <v>1991</v>
      </c>
      <c r="K7354" t="s">
        <v>892</v>
      </c>
      <c r="L7354">
        <v>0</v>
      </c>
      <c r="M7354" s="98" t="s">
        <v>95</v>
      </c>
      <c r="N7354" t="s">
        <v>6496</v>
      </c>
      <c r="O7354" t="s">
        <v>6327</v>
      </c>
      <c r="P7354" t="s">
        <v>6327</v>
      </c>
      <c r="Q7354" t="s">
        <v>6388</v>
      </c>
      <c r="R7354" t="s">
        <v>6327</v>
      </c>
      <c r="S7354" s="100">
        <v>43785.743726851855</v>
      </c>
      <c r="T7354" s="100">
        <v>36526</v>
      </c>
    </row>
    <row r="7355" spans="1:20" x14ac:dyDescent="0.2">
      <c r="A7355">
        <v>1606</v>
      </c>
      <c r="B7355" s="98" t="s">
        <v>3542</v>
      </c>
      <c r="C7355" s="98">
        <v>15</v>
      </c>
      <c r="D7355" s="98">
        <v>6</v>
      </c>
      <c r="E7355" s="98">
        <v>1962</v>
      </c>
      <c r="F7355" t="s">
        <v>7992</v>
      </c>
      <c r="G7355" s="99">
        <v>32874</v>
      </c>
      <c r="H7355" s="98">
        <v>1</v>
      </c>
      <c r="I7355" s="98">
        <v>1</v>
      </c>
      <c r="J7355" s="98">
        <v>1990</v>
      </c>
      <c r="K7355" t="s">
        <v>892</v>
      </c>
      <c r="L7355">
        <v>1</v>
      </c>
      <c r="M7355" s="98" t="s">
        <v>106</v>
      </c>
      <c r="N7355" t="s">
        <v>6417</v>
      </c>
      <c r="O7355" t="s">
        <v>6327</v>
      </c>
      <c r="P7355" t="s">
        <v>6327</v>
      </c>
      <c r="Q7355" t="s">
        <v>6327</v>
      </c>
      <c r="R7355" t="s">
        <v>6327</v>
      </c>
      <c r="S7355" s="100">
        <v>36526</v>
      </c>
      <c r="T7355" s="100">
        <v>36526</v>
      </c>
    </row>
    <row r="7356" spans="1:20" x14ac:dyDescent="0.2">
      <c r="A7356">
        <v>1605</v>
      </c>
      <c r="B7356" s="98" t="s">
        <v>4485</v>
      </c>
      <c r="C7356" s="98">
        <v>1</v>
      </c>
      <c r="D7356" s="98">
        <v>1</v>
      </c>
      <c r="E7356" s="98">
        <v>1972</v>
      </c>
      <c r="F7356" t="s">
        <v>8422</v>
      </c>
      <c r="G7356" s="99">
        <v>34324</v>
      </c>
      <c r="H7356" s="98">
        <v>21</v>
      </c>
      <c r="I7356" s="98">
        <v>12</v>
      </c>
      <c r="J7356" s="98">
        <v>1993</v>
      </c>
      <c r="K7356" t="s">
        <v>892</v>
      </c>
      <c r="L7356">
        <v>0</v>
      </c>
      <c r="M7356" s="98" t="s">
        <v>95</v>
      </c>
      <c r="N7356" t="s">
        <v>6727</v>
      </c>
      <c r="O7356" t="s">
        <v>6327</v>
      </c>
      <c r="P7356" t="s">
        <v>6327</v>
      </c>
      <c r="Q7356" t="s">
        <v>6361</v>
      </c>
      <c r="R7356" t="s">
        <v>6327</v>
      </c>
      <c r="S7356" s="100">
        <v>36526</v>
      </c>
      <c r="T7356" s="100">
        <v>36526</v>
      </c>
    </row>
    <row r="7357" spans="1:20" x14ac:dyDescent="0.2">
      <c r="A7357">
        <v>1604</v>
      </c>
      <c r="B7357" s="98" t="s">
        <v>141</v>
      </c>
      <c r="C7357" s="98">
        <v>1</v>
      </c>
      <c r="D7357" s="98">
        <v>1</v>
      </c>
      <c r="E7357" s="98">
        <v>1993</v>
      </c>
      <c r="F7357" t="s">
        <v>7526</v>
      </c>
      <c r="G7357" s="99">
        <v>33604</v>
      </c>
      <c r="H7357" s="98">
        <v>1</v>
      </c>
      <c r="I7357" s="98">
        <v>1</v>
      </c>
      <c r="J7357" s="98">
        <v>1992</v>
      </c>
      <c r="K7357" t="s">
        <v>892</v>
      </c>
      <c r="L7357">
        <v>0</v>
      </c>
      <c r="M7357" s="98" t="s">
        <v>106</v>
      </c>
      <c r="N7357" t="s">
        <v>6417</v>
      </c>
      <c r="O7357" t="s">
        <v>6327</v>
      </c>
      <c r="P7357" t="s">
        <v>6327</v>
      </c>
      <c r="Q7357" t="s">
        <v>6327</v>
      </c>
      <c r="R7357" t="s">
        <v>6327</v>
      </c>
      <c r="S7357" s="100">
        <v>36526</v>
      </c>
      <c r="T7357" s="100">
        <v>36526</v>
      </c>
    </row>
    <row r="7358" spans="1:20" x14ac:dyDescent="0.2">
      <c r="A7358">
        <v>1603</v>
      </c>
      <c r="B7358" s="98" t="s">
        <v>6201</v>
      </c>
      <c r="C7358" s="98">
        <v>28</v>
      </c>
      <c r="D7358" s="98">
        <v>9</v>
      </c>
      <c r="E7358" s="98">
        <v>1973</v>
      </c>
      <c r="F7358" t="s">
        <v>9065</v>
      </c>
      <c r="G7358" s="99">
        <v>33966</v>
      </c>
      <c r="H7358" s="98">
        <v>28</v>
      </c>
      <c r="I7358" s="98">
        <v>12</v>
      </c>
      <c r="J7358" s="98">
        <v>1992</v>
      </c>
      <c r="K7358" t="s">
        <v>892</v>
      </c>
      <c r="L7358">
        <v>0</v>
      </c>
      <c r="M7358" s="98" t="s">
        <v>106</v>
      </c>
      <c r="N7358" t="s">
        <v>6417</v>
      </c>
      <c r="O7358" t="s">
        <v>6327</v>
      </c>
      <c r="P7358" t="s">
        <v>6327</v>
      </c>
      <c r="Q7358" t="s">
        <v>6327</v>
      </c>
      <c r="R7358" t="s">
        <v>6327</v>
      </c>
      <c r="S7358" s="100">
        <v>36526</v>
      </c>
      <c r="T7358" s="100">
        <v>36526</v>
      </c>
    </row>
    <row r="7359" spans="1:20" x14ac:dyDescent="0.2">
      <c r="A7359">
        <v>1602</v>
      </c>
      <c r="B7359" s="98" t="s">
        <v>5429</v>
      </c>
      <c r="C7359" s="98">
        <v>1</v>
      </c>
      <c r="D7359" s="98">
        <v>1</v>
      </c>
      <c r="E7359" s="98">
        <v>1996</v>
      </c>
      <c r="F7359" t="s">
        <v>8785</v>
      </c>
      <c r="G7359" s="99">
        <v>34304</v>
      </c>
      <c r="H7359" s="98">
        <v>1</v>
      </c>
      <c r="I7359" s="98">
        <v>12</v>
      </c>
      <c r="J7359" s="98">
        <v>1993</v>
      </c>
      <c r="K7359" t="s">
        <v>892</v>
      </c>
      <c r="L7359">
        <v>0</v>
      </c>
      <c r="M7359" s="98" t="s">
        <v>106</v>
      </c>
      <c r="N7359" t="s">
        <v>6869</v>
      </c>
      <c r="O7359" t="s">
        <v>6327</v>
      </c>
      <c r="P7359" t="s">
        <v>6327</v>
      </c>
      <c r="Q7359" t="s">
        <v>6388</v>
      </c>
      <c r="R7359" t="s">
        <v>6327</v>
      </c>
      <c r="S7359" s="100">
        <v>42198</v>
      </c>
      <c r="T7359" s="100">
        <v>36526</v>
      </c>
    </row>
    <row r="7360" spans="1:20" x14ac:dyDescent="0.2">
      <c r="A7360">
        <v>1601</v>
      </c>
      <c r="B7360" s="98" t="s">
        <v>5579</v>
      </c>
      <c r="C7360" s="98">
        <v>1</v>
      </c>
      <c r="D7360" s="98">
        <v>1</v>
      </c>
      <c r="E7360" s="98">
        <v>1960</v>
      </c>
      <c r="F7360" t="s">
        <v>8830</v>
      </c>
      <c r="G7360" s="99">
        <v>33604</v>
      </c>
      <c r="H7360" s="98">
        <v>1</v>
      </c>
      <c r="I7360" s="98">
        <v>1</v>
      </c>
      <c r="J7360" s="98">
        <v>1992</v>
      </c>
      <c r="K7360" t="s">
        <v>892</v>
      </c>
      <c r="L7360">
        <v>0</v>
      </c>
      <c r="M7360" s="98" t="s">
        <v>106</v>
      </c>
      <c r="N7360" t="s">
        <v>6424</v>
      </c>
      <c r="O7360" t="s">
        <v>6327</v>
      </c>
      <c r="P7360" t="s">
        <v>6327</v>
      </c>
      <c r="Q7360" t="s">
        <v>6327</v>
      </c>
      <c r="R7360" t="s">
        <v>6327</v>
      </c>
      <c r="S7360" s="100">
        <v>36526</v>
      </c>
      <c r="T7360" s="100">
        <v>36526</v>
      </c>
    </row>
    <row r="7361" spans="1:20" x14ac:dyDescent="0.2">
      <c r="A7361">
        <v>1600</v>
      </c>
      <c r="B7361" s="98" t="s">
        <v>2882</v>
      </c>
      <c r="C7361" s="98">
        <v>1</v>
      </c>
      <c r="D7361" s="98">
        <v>1</v>
      </c>
      <c r="E7361" s="98">
        <v>1979</v>
      </c>
      <c r="F7361" t="s">
        <v>7649</v>
      </c>
      <c r="G7361" s="99">
        <v>33700</v>
      </c>
      <c r="H7361" s="98">
        <v>6</v>
      </c>
      <c r="I7361" s="98">
        <v>4</v>
      </c>
      <c r="J7361" s="98">
        <v>1992</v>
      </c>
      <c r="K7361" t="s">
        <v>892</v>
      </c>
      <c r="L7361">
        <v>0</v>
      </c>
      <c r="M7361" s="98" t="s">
        <v>106</v>
      </c>
      <c r="N7361" t="s">
        <v>6417</v>
      </c>
      <c r="O7361" t="s">
        <v>6327</v>
      </c>
      <c r="P7361" t="s">
        <v>6327</v>
      </c>
      <c r="Q7361" t="s">
        <v>6327</v>
      </c>
      <c r="R7361" t="s">
        <v>6327</v>
      </c>
      <c r="S7361" s="100">
        <v>36526</v>
      </c>
      <c r="T7361" s="100">
        <v>36526</v>
      </c>
    </row>
    <row r="7362" spans="1:20" x14ac:dyDescent="0.2">
      <c r="A7362">
        <v>1599</v>
      </c>
      <c r="B7362" s="98" t="s">
        <v>5394</v>
      </c>
      <c r="C7362" s="98">
        <v>12</v>
      </c>
      <c r="D7362" s="98">
        <v>7</v>
      </c>
      <c r="E7362" s="98">
        <v>1995</v>
      </c>
      <c r="F7362" t="s">
        <v>6318</v>
      </c>
      <c r="G7362" s="99">
        <v>33871</v>
      </c>
      <c r="H7362" s="98">
        <v>24</v>
      </c>
      <c r="I7362" s="98">
        <v>9</v>
      </c>
      <c r="J7362" s="98">
        <v>1992</v>
      </c>
      <c r="K7362" t="s">
        <v>892</v>
      </c>
      <c r="L7362">
        <v>0</v>
      </c>
      <c r="M7362" s="98" t="s">
        <v>106</v>
      </c>
      <c r="N7362" t="s">
        <v>6424</v>
      </c>
      <c r="O7362" t="s">
        <v>6327</v>
      </c>
      <c r="P7362" t="s">
        <v>6327</v>
      </c>
      <c r="Q7362" t="s">
        <v>6327</v>
      </c>
      <c r="R7362" t="s">
        <v>6327</v>
      </c>
      <c r="S7362" s="100">
        <v>36526</v>
      </c>
      <c r="T7362" s="100">
        <v>36526</v>
      </c>
    </row>
    <row r="7363" spans="1:20" x14ac:dyDescent="0.2">
      <c r="A7363">
        <v>1598</v>
      </c>
      <c r="B7363" s="98" t="s">
        <v>313</v>
      </c>
      <c r="C7363" s="98">
        <v>21</v>
      </c>
      <c r="D7363" s="98">
        <v>11</v>
      </c>
      <c r="E7363" s="98">
        <v>2002</v>
      </c>
      <c r="F7363" t="s">
        <v>8880</v>
      </c>
      <c r="G7363" s="99">
        <v>34312</v>
      </c>
      <c r="H7363" s="98">
        <v>9</v>
      </c>
      <c r="I7363" s="98">
        <v>12</v>
      </c>
      <c r="J7363" s="98">
        <v>1993</v>
      </c>
      <c r="K7363" t="s">
        <v>892</v>
      </c>
      <c r="L7363">
        <v>0</v>
      </c>
      <c r="M7363" s="98" t="s">
        <v>106</v>
      </c>
      <c r="N7363" t="s">
        <v>6436</v>
      </c>
      <c r="O7363" t="s">
        <v>6327</v>
      </c>
      <c r="P7363" t="s">
        <v>6370</v>
      </c>
      <c r="Q7363" t="s">
        <v>6370</v>
      </c>
      <c r="R7363" t="s">
        <v>6327</v>
      </c>
      <c r="S7363" s="100">
        <v>36526</v>
      </c>
      <c r="T7363" s="100">
        <v>36526</v>
      </c>
    </row>
    <row r="7364" spans="1:20" x14ac:dyDescent="0.2">
      <c r="A7364">
        <v>1597</v>
      </c>
      <c r="B7364" s="98" t="s">
        <v>4542</v>
      </c>
      <c r="C7364" s="98">
        <v>1</v>
      </c>
      <c r="D7364" s="98">
        <v>1</v>
      </c>
      <c r="E7364" s="98">
        <v>1996</v>
      </c>
      <c r="F7364" t="s">
        <v>7812</v>
      </c>
      <c r="G7364" s="99">
        <v>33970</v>
      </c>
      <c r="H7364" s="98">
        <v>1</v>
      </c>
      <c r="I7364" s="98">
        <v>1</v>
      </c>
      <c r="J7364" s="98">
        <v>1993</v>
      </c>
      <c r="K7364" t="s">
        <v>892</v>
      </c>
      <c r="L7364">
        <v>0</v>
      </c>
      <c r="M7364" s="98" t="s">
        <v>106</v>
      </c>
      <c r="N7364" t="s">
        <v>6417</v>
      </c>
      <c r="O7364" t="s">
        <v>6327</v>
      </c>
      <c r="P7364" t="s">
        <v>6327</v>
      </c>
      <c r="Q7364" t="s">
        <v>6327</v>
      </c>
      <c r="R7364" t="s">
        <v>6327</v>
      </c>
      <c r="S7364" s="100">
        <v>36526</v>
      </c>
      <c r="T7364" s="100">
        <v>36526</v>
      </c>
    </row>
    <row r="7365" spans="1:20" x14ac:dyDescent="0.2">
      <c r="A7365">
        <v>1596</v>
      </c>
      <c r="B7365" s="98" t="s">
        <v>4542</v>
      </c>
      <c r="C7365" s="98">
        <v>1</v>
      </c>
      <c r="D7365" s="98">
        <v>1</v>
      </c>
      <c r="E7365" s="98">
        <v>2001</v>
      </c>
      <c r="F7365" t="s">
        <v>6599</v>
      </c>
      <c r="G7365" s="99">
        <v>33651</v>
      </c>
      <c r="H7365" s="98">
        <v>17</v>
      </c>
      <c r="I7365" s="98">
        <v>2</v>
      </c>
      <c r="J7365" s="98">
        <v>1992</v>
      </c>
      <c r="K7365" t="s">
        <v>892</v>
      </c>
      <c r="L7365">
        <v>0</v>
      </c>
      <c r="M7365" s="98" t="s">
        <v>106</v>
      </c>
      <c r="N7365" t="s">
        <v>6424</v>
      </c>
      <c r="O7365" t="s">
        <v>6327</v>
      </c>
      <c r="P7365" t="s">
        <v>6327</v>
      </c>
      <c r="Q7365" t="s">
        <v>6327</v>
      </c>
      <c r="R7365" t="s">
        <v>6327</v>
      </c>
      <c r="S7365" s="100">
        <v>36526</v>
      </c>
      <c r="T7365" s="100">
        <v>36526</v>
      </c>
    </row>
    <row r="7366" spans="1:20" x14ac:dyDescent="0.2">
      <c r="A7366">
        <v>1595</v>
      </c>
      <c r="B7366" s="98" t="s">
        <v>5693</v>
      </c>
      <c r="C7366" s="98">
        <v>18</v>
      </c>
      <c r="D7366" s="98">
        <v>1</v>
      </c>
      <c r="E7366" s="98">
        <v>2000</v>
      </c>
      <c r="F7366" t="s">
        <v>940</v>
      </c>
      <c r="G7366" s="99">
        <v>33715</v>
      </c>
      <c r="H7366" s="98">
        <v>21</v>
      </c>
      <c r="I7366" s="98">
        <v>4</v>
      </c>
      <c r="J7366" s="98">
        <v>1992</v>
      </c>
      <c r="K7366" t="s">
        <v>892</v>
      </c>
      <c r="L7366">
        <v>0</v>
      </c>
      <c r="M7366" s="98" t="s">
        <v>106</v>
      </c>
      <c r="N7366" t="s">
        <v>6417</v>
      </c>
      <c r="O7366" t="s">
        <v>6327</v>
      </c>
      <c r="P7366" t="s">
        <v>6327</v>
      </c>
      <c r="Q7366" t="s">
        <v>6327</v>
      </c>
      <c r="R7366" t="s">
        <v>6327</v>
      </c>
      <c r="S7366" s="100">
        <v>36526</v>
      </c>
      <c r="T7366" s="100">
        <v>36526</v>
      </c>
    </row>
    <row r="7367" spans="1:20" x14ac:dyDescent="0.2">
      <c r="A7367">
        <v>1594</v>
      </c>
      <c r="B7367" s="98" t="s">
        <v>4560</v>
      </c>
      <c r="C7367" s="98">
        <v>16</v>
      </c>
      <c r="D7367" s="98">
        <v>3</v>
      </c>
      <c r="E7367" s="98">
        <v>1975</v>
      </c>
      <c r="F7367" t="s">
        <v>6929</v>
      </c>
      <c r="G7367" s="99">
        <v>33970</v>
      </c>
      <c r="H7367" s="98">
        <v>1</v>
      </c>
      <c r="I7367" s="98">
        <v>1</v>
      </c>
      <c r="J7367" s="98">
        <v>1993</v>
      </c>
      <c r="K7367" t="s">
        <v>892</v>
      </c>
      <c r="L7367">
        <v>0</v>
      </c>
      <c r="M7367" s="98" t="s">
        <v>106</v>
      </c>
      <c r="N7367" t="s">
        <v>6417</v>
      </c>
      <c r="O7367" t="s">
        <v>6327</v>
      </c>
      <c r="P7367" t="s">
        <v>6327</v>
      </c>
      <c r="Q7367" t="s">
        <v>6327</v>
      </c>
      <c r="R7367" t="s">
        <v>6327</v>
      </c>
      <c r="S7367" s="100">
        <v>36526</v>
      </c>
      <c r="T7367" s="100">
        <v>36526</v>
      </c>
    </row>
    <row r="7368" spans="1:20" x14ac:dyDescent="0.2">
      <c r="A7368">
        <v>1593</v>
      </c>
      <c r="B7368" s="98" t="s">
        <v>3779</v>
      </c>
      <c r="C7368" s="98">
        <v>26</v>
      </c>
      <c r="D7368" s="98">
        <v>9</v>
      </c>
      <c r="E7368" s="98">
        <v>1991</v>
      </c>
      <c r="F7368" t="s">
        <v>6499</v>
      </c>
      <c r="G7368" s="99">
        <v>32509</v>
      </c>
      <c r="H7368" s="98">
        <v>1</v>
      </c>
      <c r="I7368" s="98">
        <v>1</v>
      </c>
      <c r="J7368" s="98">
        <v>1989</v>
      </c>
      <c r="K7368" t="s">
        <v>332</v>
      </c>
      <c r="L7368">
        <v>0</v>
      </c>
      <c r="M7368" s="98" t="s">
        <v>106</v>
      </c>
      <c r="N7368" t="s">
        <v>6417</v>
      </c>
      <c r="O7368" t="s">
        <v>6327</v>
      </c>
      <c r="P7368" t="s">
        <v>6327</v>
      </c>
      <c r="Q7368" t="s">
        <v>6327</v>
      </c>
      <c r="R7368" t="s">
        <v>6327</v>
      </c>
      <c r="S7368" s="100">
        <v>36526</v>
      </c>
      <c r="T7368" s="100">
        <v>36526</v>
      </c>
    </row>
    <row r="7369" spans="1:20" x14ac:dyDescent="0.2">
      <c r="A7369">
        <v>1592</v>
      </c>
      <c r="B7369" s="98" t="s">
        <v>3265</v>
      </c>
      <c r="C7369" s="98">
        <v>2</v>
      </c>
      <c r="D7369" s="98">
        <v>12</v>
      </c>
      <c r="E7369" s="98">
        <v>1989</v>
      </c>
      <c r="F7369" t="s">
        <v>7850</v>
      </c>
      <c r="G7369" s="99">
        <v>31778</v>
      </c>
      <c r="H7369" s="98">
        <v>1</v>
      </c>
      <c r="I7369" s="98">
        <v>1</v>
      </c>
      <c r="J7369" s="98">
        <v>1987</v>
      </c>
      <c r="K7369" t="s">
        <v>332</v>
      </c>
      <c r="L7369">
        <v>0</v>
      </c>
      <c r="M7369" s="98" t="s">
        <v>106</v>
      </c>
      <c r="N7369" t="s">
        <v>6417</v>
      </c>
      <c r="O7369" t="s">
        <v>6327</v>
      </c>
      <c r="P7369" t="s">
        <v>6327</v>
      </c>
      <c r="Q7369" t="s">
        <v>6386</v>
      </c>
      <c r="R7369" t="s">
        <v>6327</v>
      </c>
      <c r="S7369" s="100">
        <v>36526</v>
      </c>
      <c r="T7369" s="100">
        <v>36526</v>
      </c>
    </row>
    <row r="7370" spans="1:20" x14ac:dyDescent="0.2">
      <c r="A7370">
        <v>1591</v>
      </c>
      <c r="B7370" s="98" t="s">
        <v>5070</v>
      </c>
      <c r="C7370" s="98">
        <v>8</v>
      </c>
      <c r="D7370" s="98">
        <v>4</v>
      </c>
      <c r="E7370" s="98">
        <v>2004</v>
      </c>
      <c r="F7370" t="s">
        <v>8131</v>
      </c>
      <c r="G7370" s="99">
        <v>34335</v>
      </c>
      <c r="H7370" s="98">
        <v>1</v>
      </c>
      <c r="I7370" s="98">
        <v>1</v>
      </c>
      <c r="J7370" s="98">
        <v>1994</v>
      </c>
      <c r="K7370" t="s">
        <v>332</v>
      </c>
      <c r="L7370">
        <v>1</v>
      </c>
      <c r="M7370" s="98" t="s">
        <v>106</v>
      </c>
      <c r="N7370" t="s">
        <v>6436</v>
      </c>
      <c r="O7370" t="s">
        <v>6327</v>
      </c>
      <c r="P7370" t="s">
        <v>6370</v>
      </c>
      <c r="Q7370" t="s">
        <v>6370</v>
      </c>
      <c r="R7370" t="s">
        <v>6327</v>
      </c>
      <c r="S7370" s="100">
        <v>36526</v>
      </c>
      <c r="T7370" s="100">
        <v>36526</v>
      </c>
    </row>
    <row r="7371" spans="1:20" x14ac:dyDescent="0.2">
      <c r="A7371">
        <v>1590</v>
      </c>
      <c r="B7371" s="98" t="s">
        <v>1207</v>
      </c>
      <c r="C7371" s="98">
        <v>14</v>
      </c>
      <c r="D7371" s="98">
        <v>3</v>
      </c>
      <c r="E7371" s="98">
        <v>2006</v>
      </c>
      <c r="F7371" t="s">
        <v>6573</v>
      </c>
      <c r="G7371" s="99">
        <v>34553</v>
      </c>
      <c r="H7371" s="98">
        <v>7</v>
      </c>
      <c r="I7371" s="98">
        <v>8</v>
      </c>
      <c r="J7371" s="98">
        <v>1994</v>
      </c>
      <c r="K7371" t="s">
        <v>332</v>
      </c>
      <c r="L7371">
        <v>0</v>
      </c>
      <c r="M7371" s="98" t="s">
        <v>106</v>
      </c>
      <c r="N7371" t="s">
        <v>6436</v>
      </c>
      <c r="O7371" t="s">
        <v>6327</v>
      </c>
      <c r="P7371" t="s">
        <v>6398</v>
      </c>
      <c r="Q7371" t="s">
        <v>6346</v>
      </c>
      <c r="R7371" t="s">
        <v>6327</v>
      </c>
      <c r="S7371" s="100">
        <v>36526</v>
      </c>
      <c r="T7371" s="100">
        <v>36526</v>
      </c>
    </row>
    <row r="7372" spans="1:20" x14ac:dyDescent="0.2">
      <c r="A7372">
        <v>1589</v>
      </c>
      <c r="B7372" s="98" t="s">
        <v>4751</v>
      </c>
      <c r="C7372" s="98">
        <v>1</v>
      </c>
      <c r="D7372" s="98">
        <v>1</v>
      </c>
      <c r="E7372" s="98">
        <v>1991</v>
      </c>
      <c r="F7372" t="s">
        <v>550</v>
      </c>
      <c r="G7372" s="99">
        <v>34335</v>
      </c>
      <c r="H7372" s="98">
        <v>1</v>
      </c>
      <c r="I7372" s="98">
        <v>1</v>
      </c>
      <c r="J7372" s="98">
        <v>1994</v>
      </c>
      <c r="K7372" t="s">
        <v>332</v>
      </c>
      <c r="L7372">
        <v>0</v>
      </c>
      <c r="M7372" s="98" t="s">
        <v>106</v>
      </c>
      <c r="N7372" t="s">
        <v>6417</v>
      </c>
      <c r="O7372" t="s">
        <v>6327</v>
      </c>
      <c r="P7372" t="s">
        <v>6327</v>
      </c>
      <c r="Q7372" t="s">
        <v>6327</v>
      </c>
      <c r="R7372" t="s">
        <v>6327</v>
      </c>
      <c r="S7372" s="100">
        <v>36526</v>
      </c>
      <c r="T7372" s="100">
        <v>36526</v>
      </c>
    </row>
    <row r="7373" spans="1:20" x14ac:dyDescent="0.2">
      <c r="A7373">
        <v>1588</v>
      </c>
      <c r="B7373" s="98" t="s">
        <v>3169</v>
      </c>
      <c r="C7373" s="98">
        <v>3</v>
      </c>
      <c r="D7373" s="98">
        <v>5</v>
      </c>
      <c r="E7373" s="98">
        <v>2006</v>
      </c>
      <c r="F7373" t="s">
        <v>257</v>
      </c>
      <c r="G7373" s="99">
        <v>34410</v>
      </c>
      <c r="H7373" s="98">
        <v>17</v>
      </c>
      <c r="I7373" s="98">
        <v>3</v>
      </c>
      <c r="J7373" s="98">
        <v>1994</v>
      </c>
      <c r="K7373" t="s">
        <v>332</v>
      </c>
      <c r="L7373">
        <v>0</v>
      </c>
      <c r="M7373" s="98" t="s">
        <v>106</v>
      </c>
      <c r="N7373" t="s">
        <v>6458</v>
      </c>
      <c r="O7373" t="s">
        <v>6327</v>
      </c>
      <c r="P7373" t="s">
        <v>6327</v>
      </c>
      <c r="Q7373" t="s">
        <v>6398</v>
      </c>
      <c r="R7373" t="s">
        <v>6327</v>
      </c>
      <c r="S7373" s="100">
        <v>41455</v>
      </c>
      <c r="T7373" s="100">
        <v>36526</v>
      </c>
    </row>
    <row r="7374" spans="1:20" x14ac:dyDescent="0.2">
      <c r="A7374">
        <v>1587</v>
      </c>
      <c r="B7374" s="98" t="s">
        <v>5226</v>
      </c>
      <c r="C7374" s="98">
        <v>13</v>
      </c>
      <c r="D7374" s="98">
        <v>9</v>
      </c>
      <c r="E7374" s="98">
        <v>1997</v>
      </c>
      <c r="F7374" t="s">
        <v>274</v>
      </c>
      <c r="G7374" s="99">
        <v>34275</v>
      </c>
      <c r="H7374" s="98">
        <v>2</v>
      </c>
      <c r="I7374" s="98">
        <v>11</v>
      </c>
      <c r="J7374" s="98">
        <v>1993</v>
      </c>
      <c r="K7374" t="s">
        <v>332</v>
      </c>
      <c r="L7374">
        <v>0</v>
      </c>
      <c r="M7374" s="98" t="s">
        <v>106</v>
      </c>
      <c r="N7374" t="s">
        <v>6417</v>
      </c>
      <c r="O7374" t="s">
        <v>6327</v>
      </c>
      <c r="P7374" t="s">
        <v>6327</v>
      </c>
      <c r="Q7374" t="s">
        <v>6327</v>
      </c>
      <c r="R7374" t="s">
        <v>6327</v>
      </c>
      <c r="S7374" s="100">
        <v>36526</v>
      </c>
      <c r="T7374" s="100">
        <v>36526</v>
      </c>
    </row>
    <row r="7375" spans="1:20" x14ac:dyDescent="0.2">
      <c r="A7375">
        <v>1586</v>
      </c>
      <c r="B7375" s="98" t="s">
        <v>3964</v>
      </c>
      <c r="C7375" s="98">
        <v>30</v>
      </c>
      <c r="D7375" s="98">
        <v>1</v>
      </c>
      <c r="E7375" s="98">
        <v>2000</v>
      </c>
      <c r="F7375" t="s">
        <v>339</v>
      </c>
      <c r="G7375" s="99">
        <v>34812</v>
      </c>
      <c r="H7375" s="98">
        <v>23</v>
      </c>
      <c r="I7375" s="98">
        <v>4</v>
      </c>
      <c r="J7375" s="98">
        <v>1995</v>
      </c>
      <c r="K7375" t="s">
        <v>332</v>
      </c>
      <c r="L7375">
        <v>0</v>
      </c>
      <c r="M7375" s="98" t="s">
        <v>106</v>
      </c>
      <c r="N7375" t="s">
        <v>6372</v>
      </c>
      <c r="O7375" t="s">
        <v>6327</v>
      </c>
      <c r="P7375" t="s">
        <v>6327</v>
      </c>
      <c r="Q7375" t="s">
        <v>6327</v>
      </c>
      <c r="R7375" t="s">
        <v>6327</v>
      </c>
      <c r="S7375" s="100">
        <v>36526</v>
      </c>
      <c r="T7375" s="100">
        <v>36526</v>
      </c>
    </row>
    <row r="7376" spans="1:20" x14ac:dyDescent="0.2">
      <c r="A7376">
        <v>1585</v>
      </c>
      <c r="B7376" s="98" t="s">
        <v>1095</v>
      </c>
      <c r="C7376" s="98">
        <v>2</v>
      </c>
      <c r="D7376" s="98">
        <v>7</v>
      </c>
      <c r="E7376" s="98">
        <v>1982</v>
      </c>
      <c r="F7376" t="s">
        <v>703</v>
      </c>
      <c r="G7376" s="99">
        <v>34221</v>
      </c>
      <c r="H7376" s="98">
        <v>9</v>
      </c>
      <c r="I7376" s="98">
        <v>9</v>
      </c>
      <c r="J7376" s="98">
        <v>1993</v>
      </c>
      <c r="K7376" t="s">
        <v>332</v>
      </c>
      <c r="L7376">
        <v>0</v>
      </c>
      <c r="M7376" s="98" t="s">
        <v>106</v>
      </c>
      <c r="N7376" t="s">
        <v>6417</v>
      </c>
      <c r="O7376" t="s">
        <v>6327</v>
      </c>
      <c r="P7376" t="s">
        <v>6327</v>
      </c>
      <c r="Q7376" t="s">
        <v>6327</v>
      </c>
      <c r="R7376" t="s">
        <v>6327</v>
      </c>
      <c r="S7376" s="100">
        <v>36526</v>
      </c>
      <c r="T7376" s="100">
        <v>36526</v>
      </c>
    </row>
    <row r="7377" spans="1:20" x14ac:dyDescent="0.2">
      <c r="A7377">
        <v>1584</v>
      </c>
      <c r="B7377" s="98" t="s">
        <v>5864</v>
      </c>
      <c r="C7377" s="98">
        <v>18</v>
      </c>
      <c r="D7377" s="98">
        <v>7</v>
      </c>
      <c r="E7377" s="98">
        <v>1998</v>
      </c>
      <c r="F7377" t="s">
        <v>6623</v>
      </c>
      <c r="G7377" s="99">
        <v>33604</v>
      </c>
      <c r="H7377" s="98">
        <v>1</v>
      </c>
      <c r="I7377" s="98">
        <v>1</v>
      </c>
      <c r="J7377" s="98">
        <v>1992</v>
      </c>
      <c r="K7377" t="s">
        <v>332</v>
      </c>
      <c r="L7377">
        <v>1</v>
      </c>
      <c r="M7377" s="98" t="s">
        <v>106</v>
      </c>
      <c r="N7377" t="s">
        <v>6417</v>
      </c>
      <c r="O7377" t="s">
        <v>6327</v>
      </c>
      <c r="P7377" t="s">
        <v>6327</v>
      </c>
      <c r="Q7377" t="s">
        <v>6327</v>
      </c>
      <c r="R7377" t="s">
        <v>6327</v>
      </c>
      <c r="S7377" s="100">
        <v>36526</v>
      </c>
      <c r="T7377" s="100">
        <v>36526</v>
      </c>
    </row>
    <row r="7378" spans="1:20" x14ac:dyDescent="0.2">
      <c r="A7378">
        <v>1583</v>
      </c>
      <c r="B7378" s="98" t="s">
        <v>3826</v>
      </c>
      <c r="C7378" s="98">
        <v>3</v>
      </c>
      <c r="D7378" s="98">
        <v>1</v>
      </c>
      <c r="E7378" s="98">
        <v>1954</v>
      </c>
      <c r="F7378" t="s">
        <v>385</v>
      </c>
      <c r="G7378" s="99">
        <v>33787</v>
      </c>
      <c r="H7378" s="98">
        <v>2</v>
      </c>
      <c r="I7378" s="98">
        <v>7</v>
      </c>
      <c r="J7378" s="98">
        <v>1992</v>
      </c>
      <c r="K7378" t="s">
        <v>332</v>
      </c>
      <c r="L7378">
        <v>0</v>
      </c>
      <c r="M7378" s="98" t="s">
        <v>106</v>
      </c>
      <c r="N7378" t="s">
        <v>6417</v>
      </c>
      <c r="O7378" t="s">
        <v>6327</v>
      </c>
      <c r="P7378" t="s">
        <v>6327</v>
      </c>
      <c r="Q7378" t="s">
        <v>6327</v>
      </c>
      <c r="R7378" t="s">
        <v>6327</v>
      </c>
      <c r="S7378" s="100">
        <v>36526</v>
      </c>
      <c r="T7378" s="100">
        <v>36526</v>
      </c>
    </row>
    <row r="7379" spans="1:20" x14ac:dyDescent="0.2">
      <c r="A7379">
        <v>1582</v>
      </c>
      <c r="B7379" s="98" t="s">
        <v>3915</v>
      </c>
      <c r="C7379" s="98">
        <v>23</v>
      </c>
      <c r="D7379" s="98">
        <v>3</v>
      </c>
      <c r="E7379" s="98">
        <v>1957</v>
      </c>
      <c r="F7379" t="s">
        <v>4845</v>
      </c>
      <c r="G7379" s="99">
        <v>33960</v>
      </c>
      <c r="H7379" s="98">
        <v>22</v>
      </c>
      <c r="I7379" s="98">
        <v>12</v>
      </c>
      <c r="J7379" s="98">
        <v>1992</v>
      </c>
      <c r="K7379" t="s">
        <v>332</v>
      </c>
      <c r="L7379">
        <v>0</v>
      </c>
      <c r="M7379" s="98" t="s">
        <v>106</v>
      </c>
      <c r="N7379" t="s">
        <v>6417</v>
      </c>
      <c r="O7379" t="s">
        <v>6327</v>
      </c>
      <c r="P7379" t="s">
        <v>6327</v>
      </c>
      <c r="Q7379" t="s">
        <v>6350</v>
      </c>
      <c r="R7379" t="s">
        <v>6327</v>
      </c>
      <c r="S7379" s="100">
        <v>36526</v>
      </c>
      <c r="T7379" s="100">
        <v>36526</v>
      </c>
    </row>
    <row r="7380" spans="1:20" x14ac:dyDescent="0.2">
      <c r="A7380">
        <v>1581</v>
      </c>
      <c r="B7380" s="98" t="s">
        <v>3279</v>
      </c>
      <c r="C7380" s="98">
        <v>1</v>
      </c>
      <c r="D7380" s="98">
        <v>1</v>
      </c>
      <c r="E7380" s="98">
        <v>1990</v>
      </c>
      <c r="F7380" t="s">
        <v>295</v>
      </c>
      <c r="G7380" s="99">
        <v>30317</v>
      </c>
      <c r="H7380" s="98">
        <v>1</v>
      </c>
      <c r="I7380" s="98">
        <v>1</v>
      </c>
      <c r="J7380" s="98">
        <v>1983</v>
      </c>
      <c r="K7380" t="s">
        <v>332</v>
      </c>
      <c r="L7380">
        <v>0</v>
      </c>
      <c r="M7380" s="98" t="s">
        <v>106</v>
      </c>
      <c r="N7380" t="s">
        <v>6417</v>
      </c>
      <c r="O7380" t="s">
        <v>6327</v>
      </c>
      <c r="P7380" t="s">
        <v>6327</v>
      </c>
      <c r="Q7380" t="s">
        <v>6327</v>
      </c>
      <c r="R7380" t="s">
        <v>6327</v>
      </c>
      <c r="S7380" s="100">
        <v>36526</v>
      </c>
      <c r="T7380" s="100">
        <v>36526</v>
      </c>
    </row>
    <row r="7381" spans="1:20" x14ac:dyDescent="0.2">
      <c r="A7381">
        <v>1580</v>
      </c>
      <c r="B7381" s="98" t="s">
        <v>2095</v>
      </c>
      <c r="C7381" s="98">
        <v>1</v>
      </c>
      <c r="D7381" s="98">
        <v>1</v>
      </c>
      <c r="E7381" s="98">
        <v>1900</v>
      </c>
      <c r="F7381" t="s">
        <v>550</v>
      </c>
      <c r="G7381" s="99">
        <v>29221</v>
      </c>
      <c r="H7381" s="98">
        <v>1</v>
      </c>
      <c r="I7381" s="98">
        <v>1</v>
      </c>
      <c r="J7381" s="98">
        <v>1980</v>
      </c>
      <c r="K7381" t="s">
        <v>332</v>
      </c>
      <c r="L7381">
        <v>0</v>
      </c>
      <c r="M7381" s="98" t="s">
        <v>106</v>
      </c>
      <c r="N7381" t="s">
        <v>6417</v>
      </c>
      <c r="O7381" t="s">
        <v>6327</v>
      </c>
      <c r="P7381" t="s">
        <v>6327</v>
      </c>
      <c r="Q7381" t="s">
        <v>6327</v>
      </c>
      <c r="R7381" t="s">
        <v>6327</v>
      </c>
      <c r="S7381" s="100">
        <v>36526</v>
      </c>
      <c r="T7381" s="100">
        <v>36526</v>
      </c>
    </row>
    <row r="7382" spans="1:20" x14ac:dyDescent="0.2">
      <c r="A7382">
        <v>1579</v>
      </c>
      <c r="B7382" s="98" t="s">
        <v>6244</v>
      </c>
      <c r="C7382" s="98">
        <v>1</v>
      </c>
      <c r="D7382" s="98">
        <v>1</v>
      </c>
      <c r="E7382" s="98">
        <v>1990</v>
      </c>
      <c r="F7382" t="s">
        <v>8695</v>
      </c>
      <c r="G7382" s="99">
        <v>29587</v>
      </c>
      <c r="H7382" s="98">
        <v>1</v>
      </c>
      <c r="I7382" s="98">
        <v>1</v>
      </c>
      <c r="J7382" s="98">
        <v>1981</v>
      </c>
      <c r="K7382" t="s">
        <v>332</v>
      </c>
      <c r="L7382">
        <v>1</v>
      </c>
      <c r="M7382" s="98" t="s">
        <v>106</v>
      </c>
      <c r="N7382" t="s">
        <v>6417</v>
      </c>
      <c r="O7382" t="s">
        <v>6327</v>
      </c>
      <c r="P7382" t="s">
        <v>6327</v>
      </c>
      <c r="Q7382" t="s">
        <v>6327</v>
      </c>
      <c r="R7382" t="s">
        <v>6327</v>
      </c>
      <c r="S7382" s="100">
        <v>36526</v>
      </c>
      <c r="T7382" s="100">
        <v>36526</v>
      </c>
    </row>
    <row r="7383" spans="1:20" x14ac:dyDescent="0.2">
      <c r="A7383">
        <v>1578</v>
      </c>
      <c r="B7383" s="98" t="s">
        <v>4714</v>
      </c>
      <c r="C7383" s="98">
        <v>20</v>
      </c>
      <c r="D7383" s="98">
        <v>8</v>
      </c>
      <c r="E7383" s="98">
        <v>2003</v>
      </c>
      <c r="F7383" t="s">
        <v>340</v>
      </c>
      <c r="G7383" s="99">
        <v>30682</v>
      </c>
      <c r="H7383" s="98">
        <v>1</v>
      </c>
      <c r="I7383" s="98">
        <v>1</v>
      </c>
      <c r="J7383" s="98">
        <v>1984</v>
      </c>
      <c r="K7383" t="s">
        <v>332</v>
      </c>
      <c r="L7383">
        <v>0</v>
      </c>
      <c r="M7383" s="98" t="s">
        <v>106</v>
      </c>
      <c r="N7383" t="s">
        <v>6417</v>
      </c>
      <c r="O7383" t="s">
        <v>6327</v>
      </c>
      <c r="P7383" t="s">
        <v>6327</v>
      </c>
      <c r="Q7383" t="s">
        <v>6327</v>
      </c>
      <c r="R7383" t="s">
        <v>6327</v>
      </c>
      <c r="S7383" s="100">
        <v>36526</v>
      </c>
      <c r="T7383" s="100">
        <v>36526</v>
      </c>
    </row>
    <row r="7384" spans="1:20" x14ac:dyDescent="0.2">
      <c r="A7384">
        <v>1577</v>
      </c>
      <c r="B7384" s="98" t="s">
        <v>1892</v>
      </c>
      <c r="C7384" s="98">
        <v>1</v>
      </c>
      <c r="D7384" s="98">
        <v>1</v>
      </c>
      <c r="E7384" s="98">
        <v>1995</v>
      </c>
      <c r="F7384" t="s">
        <v>7090</v>
      </c>
      <c r="G7384" s="99">
        <v>21916</v>
      </c>
      <c r="H7384" s="98">
        <v>1</v>
      </c>
      <c r="I7384" s="98">
        <v>1</v>
      </c>
      <c r="J7384" s="98">
        <v>1960</v>
      </c>
      <c r="K7384" t="s">
        <v>332</v>
      </c>
      <c r="L7384">
        <v>1</v>
      </c>
      <c r="M7384" s="98" t="s">
        <v>106</v>
      </c>
      <c r="N7384" t="s">
        <v>6417</v>
      </c>
      <c r="O7384" t="s">
        <v>6327</v>
      </c>
      <c r="P7384" t="s">
        <v>6327</v>
      </c>
      <c r="Q7384" t="s">
        <v>6327</v>
      </c>
      <c r="R7384" t="s">
        <v>6327</v>
      </c>
      <c r="S7384" s="100">
        <v>36526</v>
      </c>
      <c r="T7384" s="100">
        <v>36526</v>
      </c>
    </row>
    <row r="7385" spans="1:20" x14ac:dyDescent="0.2">
      <c r="A7385">
        <v>1576</v>
      </c>
      <c r="B7385" s="98" t="s">
        <v>2582</v>
      </c>
      <c r="C7385" s="98">
        <v>1</v>
      </c>
      <c r="D7385" s="98">
        <v>1</v>
      </c>
      <c r="E7385" s="98">
        <v>1995</v>
      </c>
      <c r="F7385" t="s">
        <v>777</v>
      </c>
      <c r="G7385" s="99">
        <v>25455</v>
      </c>
      <c r="H7385" s="98">
        <v>9</v>
      </c>
      <c r="I7385" s="98">
        <v>9</v>
      </c>
      <c r="J7385" s="98">
        <v>1969</v>
      </c>
      <c r="K7385" t="s">
        <v>332</v>
      </c>
      <c r="L7385">
        <v>0</v>
      </c>
      <c r="M7385" s="98" t="s">
        <v>106</v>
      </c>
      <c r="N7385" t="s">
        <v>6417</v>
      </c>
      <c r="O7385" t="s">
        <v>6327</v>
      </c>
      <c r="P7385" t="s">
        <v>6327</v>
      </c>
      <c r="Q7385" t="s">
        <v>6343</v>
      </c>
      <c r="R7385" t="s">
        <v>6327</v>
      </c>
      <c r="S7385" s="100">
        <v>36526</v>
      </c>
      <c r="T7385" s="100">
        <v>36526</v>
      </c>
    </row>
    <row r="7386" spans="1:20" x14ac:dyDescent="0.2">
      <c r="A7386">
        <v>1575</v>
      </c>
      <c r="B7386" s="98" t="s">
        <v>2400</v>
      </c>
      <c r="C7386" s="98">
        <v>27</v>
      </c>
      <c r="D7386" s="98">
        <v>8</v>
      </c>
      <c r="E7386" s="98">
        <v>1990</v>
      </c>
      <c r="F7386" t="s">
        <v>7375</v>
      </c>
      <c r="G7386" s="99">
        <v>32507</v>
      </c>
      <c r="H7386" s="98">
        <v>30</v>
      </c>
      <c r="I7386" s="98">
        <v>12</v>
      </c>
      <c r="J7386" s="98">
        <v>1988</v>
      </c>
      <c r="K7386" t="s">
        <v>332</v>
      </c>
      <c r="L7386">
        <v>0</v>
      </c>
      <c r="M7386" s="98" t="s">
        <v>106</v>
      </c>
      <c r="N7386" t="s">
        <v>6637</v>
      </c>
      <c r="O7386" t="s">
        <v>6327</v>
      </c>
      <c r="P7386" t="s">
        <v>6327</v>
      </c>
      <c r="Q7386" t="s">
        <v>6654</v>
      </c>
      <c r="R7386" t="s">
        <v>6327</v>
      </c>
      <c r="S7386" s="100">
        <v>36526</v>
      </c>
      <c r="T7386" s="100">
        <v>36526</v>
      </c>
    </row>
    <row r="7387" spans="1:20" x14ac:dyDescent="0.2">
      <c r="A7387">
        <v>1574</v>
      </c>
      <c r="B7387" s="98" t="s">
        <v>3714</v>
      </c>
      <c r="C7387" s="98">
        <v>22</v>
      </c>
      <c r="D7387" s="98">
        <v>8</v>
      </c>
      <c r="E7387" s="98">
        <v>1995</v>
      </c>
      <c r="F7387" t="s">
        <v>349</v>
      </c>
      <c r="G7387" s="99">
        <v>30317</v>
      </c>
      <c r="H7387" s="98">
        <v>1</v>
      </c>
      <c r="I7387" s="98">
        <v>1</v>
      </c>
      <c r="J7387" s="98">
        <v>1983</v>
      </c>
      <c r="K7387" t="s">
        <v>332</v>
      </c>
      <c r="L7387">
        <v>0</v>
      </c>
      <c r="M7387" s="98" t="s">
        <v>106</v>
      </c>
      <c r="N7387" t="s">
        <v>6417</v>
      </c>
      <c r="O7387" t="s">
        <v>6327</v>
      </c>
      <c r="P7387" t="s">
        <v>6327</v>
      </c>
      <c r="Q7387" t="s">
        <v>6327</v>
      </c>
      <c r="R7387" t="s">
        <v>6327</v>
      </c>
      <c r="S7387" s="100">
        <v>36526</v>
      </c>
      <c r="T7387" s="100">
        <v>36526</v>
      </c>
    </row>
    <row r="7388" spans="1:20" x14ac:dyDescent="0.2">
      <c r="A7388">
        <v>1573</v>
      </c>
      <c r="B7388" s="98" t="s">
        <v>3405</v>
      </c>
      <c r="C7388" s="98">
        <v>9</v>
      </c>
      <c r="D7388" s="98">
        <v>2</v>
      </c>
      <c r="E7388" s="98">
        <v>1973</v>
      </c>
      <c r="F7388" t="s">
        <v>768</v>
      </c>
      <c r="G7388" s="99">
        <v>16880</v>
      </c>
      <c r="H7388" s="98">
        <v>19</v>
      </c>
      <c r="I7388" s="98">
        <v>3</v>
      </c>
      <c r="J7388" s="98">
        <v>1946</v>
      </c>
      <c r="K7388" t="s">
        <v>332</v>
      </c>
      <c r="L7388">
        <v>0</v>
      </c>
      <c r="M7388" s="98" t="s">
        <v>106</v>
      </c>
      <c r="N7388" t="s">
        <v>6417</v>
      </c>
      <c r="O7388" t="s">
        <v>6327</v>
      </c>
      <c r="P7388" t="s">
        <v>6327</v>
      </c>
      <c r="Q7388" t="s">
        <v>6327</v>
      </c>
      <c r="R7388" t="s">
        <v>6327</v>
      </c>
      <c r="S7388" s="100">
        <v>36526</v>
      </c>
      <c r="T7388" s="100">
        <v>36526</v>
      </c>
    </row>
    <row r="7389" spans="1:20" x14ac:dyDescent="0.2">
      <c r="A7389">
        <v>1571</v>
      </c>
      <c r="B7389" s="98" t="s">
        <v>3817</v>
      </c>
      <c r="C7389" s="98">
        <v>1</v>
      </c>
      <c r="D7389" s="98">
        <v>1</v>
      </c>
      <c r="E7389" s="98">
        <v>2005</v>
      </c>
      <c r="F7389" t="s">
        <v>6356</v>
      </c>
      <c r="G7389" s="99">
        <v>29078</v>
      </c>
      <c r="H7389" s="98">
        <v>11</v>
      </c>
      <c r="I7389" s="98">
        <v>8</v>
      </c>
      <c r="J7389" s="98">
        <v>1979</v>
      </c>
      <c r="K7389" t="s">
        <v>892</v>
      </c>
      <c r="L7389">
        <v>1</v>
      </c>
      <c r="M7389" s="98" t="s">
        <v>106</v>
      </c>
      <c r="N7389" t="s">
        <v>6359</v>
      </c>
      <c r="O7389" t="s">
        <v>6327</v>
      </c>
      <c r="P7389" t="s">
        <v>6327</v>
      </c>
      <c r="Q7389" t="s">
        <v>6669</v>
      </c>
      <c r="R7389" t="s">
        <v>6327</v>
      </c>
      <c r="S7389" s="100">
        <v>41813</v>
      </c>
      <c r="T7389" s="100">
        <v>36526</v>
      </c>
    </row>
    <row r="7390" spans="1:20" x14ac:dyDescent="0.2">
      <c r="A7390">
        <v>1570</v>
      </c>
      <c r="B7390" s="98" t="s">
        <v>52</v>
      </c>
      <c r="C7390" s="98">
        <v>1</v>
      </c>
      <c r="D7390" s="98">
        <v>1</v>
      </c>
      <c r="E7390" s="98">
        <v>2000</v>
      </c>
      <c r="F7390" t="s">
        <v>713</v>
      </c>
      <c r="G7390" s="99">
        <v>28126</v>
      </c>
      <c r="H7390" s="98">
        <v>1</v>
      </c>
      <c r="I7390" s="98">
        <v>1</v>
      </c>
      <c r="J7390" s="98">
        <v>1977</v>
      </c>
      <c r="K7390" t="s">
        <v>332</v>
      </c>
      <c r="L7390">
        <v>0</v>
      </c>
      <c r="M7390" s="98" t="s">
        <v>106</v>
      </c>
      <c r="S7390" s="100">
        <v>36526</v>
      </c>
      <c r="T7390" s="100">
        <v>36526</v>
      </c>
    </row>
    <row r="7391" spans="1:20" x14ac:dyDescent="0.2">
      <c r="A7391">
        <v>1569</v>
      </c>
      <c r="B7391" s="98" t="s">
        <v>5113</v>
      </c>
      <c r="C7391" s="98">
        <v>11</v>
      </c>
      <c r="D7391" s="98">
        <v>7</v>
      </c>
      <c r="E7391" s="98">
        <v>1983</v>
      </c>
      <c r="F7391" t="s">
        <v>513</v>
      </c>
      <c r="G7391" s="99">
        <v>23377</v>
      </c>
      <c r="H7391" s="98">
        <v>1</v>
      </c>
      <c r="I7391" s="98">
        <v>1</v>
      </c>
      <c r="J7391" s="98">
        <v>1964</v>
      </c>
      <c r="K7391" t="s">
        <v>332</v>
      </c>
      <c r="L7391">
        <v>0</v>
      </c>
      <c r="M7391" s="98" t="s">
        <v>106</v>
      </c>
      <c r="S7391" s="100">
        <v>36526</v>
      </c>
      <c r="T7391" s="100">
        <v>36526</v>
      </c>
    </row>
    <row r="7392" spans="1:20" x14ac:dyDescent="0.2">
      <c r="A7392">
        <v>1568</v>
      </c>
      <c r="B7392" s="98" t="s">
        <v>4956</v>
      </c>
      <c r="C7392" s="98">
        <v>1</v>
      </c>
      <c r="D7392" s="98">
        <v>1</v>
      </c>
      <c r="E7392" s="98">
        <v>1900</v>
      </c>
      <c r="F7392" t="s">
        <v>8516</v>
      </c>
      <c r="G7392" s="99">
        <v>28491</v>
      </c>
      <c r="H7392" s="98">
        <v>1</v>
      </c>
      <c r="I7392" s="98">
        <v>1</v>
      </c>
      <c r="J7392" s="98">
        <v>1978</v>
      </c>
      <c r="K7392" t="s">
        <v>332</v>
      </c>
      <c r="L7392">
        <v>0</v>
      </c>
      <c r="M7392" s="98" t="s">
        <v>106</v>
      </c>
      <c r="S7392" s="100">
        <v>36526</v>
      </c>
      <c r="T7392" s="100">
        <v>36526</v>
      </c>
    </row>
    <row r="7393" spans="1:20" x14ac:dyDescent="0.2">
      <c r="A7393">
        <v>1567</v>
      </c>
      <c r="B7393" s="98" t="s">
        <v>174</v>
      </c>
      <c r="C7393" s="98">
        <v>22</v>
      </c>
      <c r="D7393" s="98">
        <v>10</v>
      </c>
      <c r="E7393" s="98">
        <v>1980</v>
      </c>
      <c r="F7393" t="s">
        <v>627</v>
      </c>
      <c r="G7393" s="99">
        <v>17037</v>
      </c>
      <c r="H7393" s="98">
        <v>23</v>
      </c>
      <c r="I7393" s="98">
        <v>8</v>
      </c>
      <c r="J7393" s="98">
        <v>1946</v>
      </c>
      <c r="K7393" t="s">
        <v>332</v>
      </c>
      <c r="L7393">
        <v>0</v>
      </c>
      <c r="M7393" s="98" t="s">
        <v>113</v>
      </c>
      <c r="N7393" t="s">
        <v>6331</v>
      </c>
      <c r="O7393" t="s">
        <v>8951</v>
      </c>
      <c r="P7393" t="s">
        <v>6348</v>
      </c>
      <c r="Q7393" t="s">
        <v>6348</v>
      </c>
      <c r="R7393" t="s">
        <v>6421</v>
      </c>
      <c r="S7393" s="100">
        <v>36526</v>
      </c>
      <c r="T7393" s="100">
        <v>36526</v>
      </c>
    </row>
    <row r="7394" spans="1:20" x14ac:dyDescent="0.2">
      <c r="A7394">
        <v>1566</v>
      </c>
      <c r="B7394" s="98" t="s">
        <v>4955</v>
      </c>
      <c r="C7394" s="98">
        <v>12</v>
      </c>
      <c r="D7394" s="98">
        <v>7</v>
      </c>
      <c r="E7394" s="98">
        <v>1997</v>
      </c>
      <c r="F7394" t="s">
        <v>366</v>
      </c>
      <c r="G7394" s="99">
        <v>30317</v>
      </c>
      <c r="H7394" s="98">
        <v>1</v>
      </c>
      <c r="I7394" s="98">
        <v>1</v>
      </c>
      <c r="J7394" s="98">
        <v>1983</v>
      </c>
      <c r="K7394" t="s">
        <v>332</v>
      </c>
      <c r="L7394">
        <v>0</v>
      </c>
      <c r="M7394" s="98" t="s">
        <v>106</v>
      </c>
      <c r="S7394" s="100">
        <v>36526</v>
      </c>
      <c r="T7394" s="100">
        <v>36526</v>
      </c>
    </row>
    <row r="7395" spans="1:20" x14ac:dyDescent="0.2">
      <c r="A7395">
        <v>1565</v>
      </c>
      <c r="B7395" s="98" t="s">
        <v>1923</v>
      </c>
      <c r="C7395" s="98">
        <v>1</v>
      </c>
      <c r="D7395" s="98">
        <v>1</v>
      </c>
      <c r="E7395" s="98">
        <v>1993</v>
      </c>
      <c r="F7395" t="s">
        <v>7103</v>
      </c>
      <c r="G7395" s="99">
        <v>25569</v>
      </c>
      <c r="H7395" s="98">
        <v>1</v>
      </c>
      <c r="I7395" s="98">
        <v>1</v>
      </c>
      <c r="J7395" s="98">
        <v>1970</v>
      </c>
      <c r="K7395" t="s">
        <v>332</v>
      </c>
      <c r="L7395">
        <v>1</v>
      </c>
      <c r="M7395" s="98" t="s">
        <v>106</v>
      </c>
      <c r="N7395" t="s">
        <v>6417</v>
      </c>
      <c r="O7395" t="s">
        <v>6327</v>
      </c>
      <c r="P7395" t="s">
        <v>6327</v>
      </c>
      <c r="Q7395" t="s">
        <v>6698</v>
      </c>
      <c r="R7395" t="s">
        <v>6327</v>
      </c>
      <c r="S7395" s="100">
        <v>36526</v>
      </c>
      <c r="T7395" s="100">
        <v>36526</v>
      </c>
    </row>
    <row r="7396" spans="1:20" x14ac:dyDescent="0.2">
      <c r="A7396">
        <v>1564</v>
      </c>
      <c r="B7396" s="98" t="s">
        <v>4101</v>
      </c>
      <c r="C7396" s="98">
        <v>9</v>
      </c>
      <c r="D7396" s="98">
        <v>10</v>
      </c>
      <c r="E7396" s="98">
        <v>1991</v>
      </c>
      <c r="F7396" t="s">
        <v>7818</v>
      </c>
      <c r="G7396" s="99">
        <v>23743</v>
      </c>
      <c r="H7396" s="98">
        <v>1</v>
      </c>
      <c r="I7396" s="98">
        <v>1</v>
      </c>
      <c r="J7396" s="98">
        <v>1965</v>
      </c>
      <c r="K7396" t="s">
        <v>332</v>
      </c>
      <c r="L7396">
        <v>1</v>
      </c>
      <c r="M7396" s="98" t="s">
        <v>106</v>
      </c>
      <c r="N7396" t="s">
        <v>6417</v>
      </c>
      <c r="O7396" t="s">
        <v>6327</v>
      </c>
      <c r="P7396" t="s">
        <v>6327</v>
      </c>
      <c r="Q7396" t="s">
        <v>6434</v>
      </c>
      <c r="R7396" t="s">
        <v>6327</v>
      </c>
      <c r="S7396" s="100">
        <v>36526</v>
      </c>
      <c r="T7396" s="100">
        <v>36526</v>
      </c>
    </row>
    <row r="7397" spans="1:20" x14ac:dyDescent="0.2">
      <c r="A7397">
        <v>1563</v>
      </c>
      <c r="B7397" s="98" t="s">
        <v>4042</v>
      </c>
      <c r="C7397" s="98">
        <v>1</v>
      </c>
      <c r="D7397" s="98">
        <v>1</v>
      </c>
      <c r="E7397" s="98">
        <v>1976</v>
      </c>
      <c r="F7397" t="s">
        <v>995</v>
      </c>
      <c r="G7397" s="99">
        <v>31841</v>
      </c>
      <c r="H7397" s="98">
        <v>5</v>
      </c>
      <c r="I7397" s="98">
        <v>3</v>
      </c>
      <c r="J7397" s="98">
        <v>1987</v>
      </c>
      <c r="K7397" t="s">
        <v>892</v>
      </c>
      <c r="L7397">
        <v>1</v>
      </c>
      <c r="M7397" s="98" t="s">
        <v>106</v>
      </c>
      <c r="N7397" t="s">
        <v>6417</v>
      </c>
      <c r="O7397" t="s">
        <v>6327</v>
      </c>
      <c r="P7397" t="s">
        <v>6327</v>
      </c>
      <c r="Q7397" t="s">
        <v>6491</v>
      </c>
      <c r="R7397" t="s">
        <v>6327</v>
      </c>
      <c r="S7397" s="100">
        <v>36526</v>
      </c>
      <c r="T7397" s="100">
        <v>36526</v>
      </c>
    </row>
    <row r="7398" spans="1:20" x14ac:dyDescent="0.2">
      <c r="A7398">
        <v>1562</v>
      </c>
      <c r="B7398" s="98" t="s">
        <v>3842</v>
      </c>
      <c r="C7398" s="98">
        <v>1</v>
      </c>
      <c r="D7398" s="98">
        <v>7</v>
      </c>
      <c r="E7398" s="98">
        <v>1985</v>
      </c>
      <c r="F7398" t="s">
        <v>6574</v>
      </c>
      <c r="G7398" s="99">
        <v>34319</v>
      </c>
      <c r="H7398" s="98">
        <v>16</v>
      </c>
      <c r="I7398" s="98">
        <v>12</v>
      </c>
      <c r="J7398" s="98">
        <v>1993</v>
      </c>
      <c r="K7398" t="s">
        <v>892</v>
      </c>
      <c r="L7398">
        <v>0</v>
      </c>
      <c r="M7398" s="98" t="s">
        <v>106</v>
      </c>
      <c r="N7398" t="s">
        <v>6436</v>
      </c>
      <c r="O7398" t="s">
        <v>6327</v>
      </c>
      <c r="P7398" t="s">
        <v>6334</v>
      </c>
      <c r="Q7398" t="s">
        <v>6334</v>
      </c>
      <c r="R7398" t="s">
        <v>6327</v>
      </c>
      <c r="S7398" s="100">
        <v>36526</v>
      </c>
      <c r="T7398" s="100">
        <v>36526</v>
      </c>
    </row>
    <row r="7399" spans="1:20" x14ac:dyDescent="0.2">
      <c r="A7399">
        <v>1561</v>
      </c>
      <c r="B7399" s="98" t="s">
        <v>223</v>
      </c>
      <c r="C7399" s="98">
        <v>1</v>
      </c>
      <c r="D7399" s="98">
        <v>1</v>
      </c>
      <c r="E7399" s="98">
        <v>2007</v>
      </c>
      <c r="F7399" t="s">
        <v>252</v>
      </c>
      <c r="G7399" s="99">
        <v>33420</v>
      </c>
      <c r="H7399" s="98">
        <v>1</v>
      </c>
      <c r="I7399" s="98">
        <v>7</v>
      </c>
      <c r="J7399" s="98">
        <v>1991</v>
      </c>
      <c r="K7399" t="s">
        <v>332</v>
      </c>
      <c r="L7399">
        <v>1</v>
      </c>
      <c r="M7399" s="98" t="s">
        <v>106</v>
      </c>
      <c r="N7399" t="s">
        <v>6331</v>
      </c>
      <c r="O7399" t="s">
        <v>6327</v>
      </c>
      <c r="P7399" t="s">
        <v>6327</v>
      </c>
      <c r="Q7399" t="s">
        <v>6896</v>
      </c>
      <c r="R7399" t="s">
        <v>6455</v>
      </c>
      <c r="S7399" s="100">
        <v>36526</v>
      </c>
      <c r="T7399" s="100">
        <v>36526</v>
      </c>
    </row>
    <row r="7400" spans="1:20" x14ac:dyDescent="0.2">
      <c r="A7400">
        <v>1560</v>
      </c>
      <c r="B7400" s="98" t="s">
        <v>6260</v>
      </c>
      <c r="C7400" s="98">
        <v>1</v>
      </c>
      <c r="D7400" s="98">
        <v>1</v>
      </c>
      <c r="E7400" s="98">
        <v>1997</v>
      </c>
      <c r="F7400" t="s">
        <v>278</v>
      </c>
      <c r="G7400" s="99">
        <v>33420</v>
      </c>
      <c r="H7400" s="98">
        <v>1</v>
      </c>
      <c r="I7400" s="98">
        <v>7</v>
      </c>
      <c r="J7400" s="98">
        <v>1991</v>
      </c>
      <c r="K7400" t="s">
        <v>332</v>
      </c>
      <c r="L7400">
        <v>0</v>
      </c>
      <c r="M7400" s="98" t="s">
        <v>106</v>
      </c>
      <c r="N7400" t="s">
        <v>6451</v>
      </c>
      <c r="O7400" t="s">
        <v>6327</v>
      </c>
      <c r="P7400" t="s">
        <v>6327</v>
      </c>
      <c r="Q7400" t="s">
        <v>6327</v>
      </c>
      <c r="R7400" t="s">
        <v>6327</v>
      </c>
      <c r="S7400" s="100">
        <v>36526</v>
      </c>
      <c r="T7400" s="100">
        <v>36526</v>
      </c>
    </row>
    <row r="7401" spans="1:20" x14ac:dyDescent="0.2">
      <c r="A7401">
        <v>1559</v>
      </c>
      <c r="B7401" s="98" t="s">
        <v>3522</v>
      </c>
      <c r="C7401" s="98">
        <v>10</v>
      </c>
      <c r="D7401" s="98">
        <v>10</v>
      </c>
      <c r="E7401" s="98">
        <v>1990</v>
      </c>
      <c r="F7401" t="s">
        <v>948</v>
      </c>
      <c r="G7401" s="99">
        <v>33759</v>
      </c>
      <c r="H7401" s="98">
        <v>4</v>
      </c>
      <c r="I7401" s="98">
        <v>6</v>
      </c>
      <c r="J7401" s="98">
        <v>1992</v>
      </c>
      <c r="K7401" t="s">
        <v>892</v>
      </c>
      <c r="L7401">
        <v>0</v>
      </c>
      <c r="M7401" s="98" t="s">
        <v>106</v>
      </c>
      <c r="N7401" t="s">
        <v>6399</v>
      </c>
      <c r="O7401" t="s">
        <v>6327</v>
      </c>
      <c r="P7401" t="s">
        <v>6327</v>
      </c>
      <c r="Q7401" t="s">
        <v>6393</v>
      </c>
      <c r="R7401" t="s">
        <v>6327</v>
      </c>
      <c r="S7401" s="100">
        <v>42198</v>
      </c>
      <c r="T7401" s="100">
        <v>36526</v>
      </c>
    </row>
    <row r="7402" spans="1:20" x14ac:dyDescent="0.2">
      <c r="A7402">
        <v>1558</v>
      </c>
      <c r="B7402" s="98" t="s">
        <v>4070</v>
      </c>
      <c r="C7402" s="98">
        <v>23</v>
      </c>
      <c r="D7402" s="98">
        <v>6</v>
      </c>
      <c r="E7402" s="98">
        <v>2008</v>
      </c>
      <c r="F7402" t="s">
        <v>6448</v>
      </c>
      <c r="G7402" s="99">
        <v>32874</v>
      </c>
      <c r="H7402" s="98">
        <v>1</v>
      </c>
      <c r="I7402" s="98">
        <v>1</v>
      </c>
      <c r="J7402" s="98">
        <v>1990</v>
      </c>
      <c r="K7402" t="s">
        <v>892</v>
      </c>
      <c r="L7402">
        <v>1</v>
      </c>
      <c r="M7402" s="98" t="s">
        <v>106</v>
      </c>
      <c r="N7402" t="s">
        <v>6436</v>
      </c>
      <c r="O7402" t="s">
        <v>6327</v>
      </c>
      <c r="P7402" t="s">
        <v>6409</v>
      </c>
      <c r="Q7402" t="s">
        <v>6384</v>
      </c>
      <c r="R7402" t="s">
        <v>6327</v>
      </c>
      <c r="S7402" s="100">
        <v>36526</v>
      </c>
      <c r="T7402" s="100">
        <v>36526</v>
      </c>
    </row>
    <row r="7403" spans="1:20" x14ac:dyDescent="0.2">
      <c r="A7403">
        <v>1557</v>
      </c>
      <c r="B7403" s="98" t="s">
        <v>1938</v>
      </c>
      <c r="C7403" s="98">
        <v>1</v>
      </c>
      <c r="D7403" s="98">
        <v>3</v>
      </c>
      <c r="E7403" s="98">
        <v>1999</v>
      </c>
      <c r="F7403" t="s">
        <v>4845</v>
      </c>
      <c r="G7403" s="99">
        <v>33420</v>
      </c>
      <c r="H7403" s="98">
        <v>1</v>
      </c>
      <c r="I7403" s="98">
        <v>7</v>
      </c>
      <c r="J7403" s="98">
        <v>1991</v>
      </c>
      <c r="K7403" t="s">
        <v>332</v>
      </c>
      <c r="L7403">
        <v>0</v>
      </c>
      <c r="M7403" s="98" t="s">
        <v>106</v>
      </c>
      <c r="N7403" t="s">
        <v>6417</v>
      </c>
      <c r="O7403" t="s">
        <v>6327</v>
      </c>
      <c r="P7403" t="s">
        <v>6327</v>
      </c>
      <c r="Q7403" t="s">
        <v>6327</v>
      </c>
      <c r="R7403" t="s">
        <v>6327</v>
      </c>
      <c r="S7403" s="100">
        <v>36526</v>
      </c>
      <c r="T7403" s="100">
        <v>36526</v>
      </c>
    </row>
    <row r="7404" spans="1:20" x14ac:dyDescent="0.2">
      <c r="A7404">
        <v>1556</v>
      </c>
      <c r="B7404" s="98" t="s">
        <v>2699</v>
      </c>
      <c r="C7404" s="98">
        <v>1</v>
      </c>
      <c r="D7404" s="98">
        <v>1</v>
      </c>
      <c r="E7404" s="98">
        <v>1900</v>
      </c>
      <c r="F7404" t="s">
        <v>7564</v>
      </c>
      <c r="G7404" s="99">
        <v>32874</v>
      </c>
      <c r="H7404" s="98">
        <v>1</v>
      </c>
      <c r="I7404" s="98">
        <v>1</v>
      </c>
      <c r="J7404" s="98">
        <v>1990</v>
      </c>
      <c r="K7404" t="s">
        <v>332</v>
      </c>
      <c r="L7404">
        <v>1</v>
      </c>
      <c r="M7404" s="98" t="s">
        <v>106</v>
      </c>
      <c r="N7404" t="s">
        <v>6417</v>
      </c>
      <c r="O7404" t="s">
        <v>6327</v>
      </c>
      <c r="P7404" t="s">
        <v>6327</v>
      </c>
      <c r="Q7404" t="s">
        <v>6327</v>
      </c>
      <c r="R7404" t="s">
        <v>6327</v>
      </c>
      <c r="S7404" s="100">
        <v>36526</v>
      </c>
      <c r="T7404" s="100">
        <v>36526</v>
      </c>
    </row>
    <row r="7405" spans="1:20" x14ac:dyDescent="0.2">
      <c r="A7405">
        <v>1555</v>
      </c>
      <c r="B7405" s="98" t="s">
        <v>4119</v>
      </c>
      <c r="C7405" s="98">
        <v>30</v>
      </c>
      <c r="D7405" s="98">
        <v>1</v>
      </c>
      <c r="E7405" s="98">
        <v>1966</v>
      </c>
      <c r="F7405" t="s">
        <v>7809</v>
      </c>
      <c r="G7405" s="99">
        <v>33055</v>
      </c>
      <c r="H7405" s="98">
        <v>1</v>
      </c>
      <c r="I7405" s="98">
        <v>7</v>
      </c>
      <c r="J7405" s="98">
        <v>1990</v>
      </c>
      <c r="K7405" t="s">
        <v>332</v>
      </c>
      <c r="L7405">
        <v>1</v>
      </c>
      <c r="M7405" s="98" t="s">
        <v>106</v>
      </c>
      <c r="N7405" t="s">
        <v>6436</v>
      </c>
      <c r="O7405" t="s">
        <v>6327</v>
      </c>
      <c r="P7405" t="s">
        <v>6360</v>
      </c>
      <c r="Q7405" t="s">
        <v>6455</v>
      </c>
      <c r="R7405" t="s">
        <v>6327</v>
      </c>
      <c r="S7405" s="100">
        <v>36526</v>
      </c>
      <c r="T7405" s="100">
        <v>36526</v>
      </c>
    </row>
    <row r="7406" spans="1:20" x14ac:dyDescent="0.2">
      <c r="A7406">
        <v>1553</v>
      </c>
      <c r="B7406" s="98" t="s">
        <v>2918</v>
      </c>
      <c r="C7406" s="98">
        <v>1</v>
      </c>
      <c r="D7406" s="98">
        <v>1</v>
      </c>
      <c r="E7406" s="98">
        <v>1991</v>
      </c>
      <c r="F7406" t="s">
        <v>7663</v>
      </c>
      <c r="G7406" s="99">
        <v>33055</v>
      </c>
      <c r="H7406" s="98">
        <v>1</v>
      </c>
      <c r="I7406" s="98">
        <v>7</v>
      </c>
      <c r="J7406" s="98">
        <v>1990</v>
      </c>
      <c r="K7406" t="s">
        <v>332</v>
      </c>
      <c r="L7406">
        <v>1</v>
      </c>
      <c r="M7406" s="98" t="s">
        <v>106</v>
      </c>
      <c r="N7406" t="s">
        <v>6417</v>
      </c>
      <c r="O7406" t="s">
        <v>6327</v>
      </c>
      <c r="P7406" t="s">
        <v>6327</v>
      </c>
      <c r="Q7406" t="s">
        <v>6346</v>
      </c>
      <c r="R7406" t="s">
        <v>6327</v>
      </c>
      <c r="S7406" s="100">
        <v>36526</v>
      </c>
      <c r="T7406" s="100">
        <v>36526</v>
      </c>
    </row>
    <row r="7407" spans="1:20" x14ac:dyDescent="0.2">
      <c r="A7407">
        <v>1552</v>
      </c>
      <c r="B7407" s="98" t="s">
        <v>1923</v>
      </c>
      <c r="C7407" s="98">
        <v>17</v>
      </c>
      <c r="D7407" s="98">
        <v>5</v>
      </c>
      <c r="E7407" s="98">
        <v>1992</v>
      </c>
      <c r="F7407" t="s">
        <v>254</v>
      </c>
      <c r="G7407" s="99">
        <v>32874</v>
      </c>
      <c r="H7407" s="98">
        <v>1</v>
      </c>
      <c r="I7407" s="98">
        <v>1</v>
      </c>
      <c r="J7407" s="98">
        <v>1990</v>
      </c>
      <c r="K7407" t="s">
        <v>332</v>
      </c>
      <c r="L7407">
        <v>1</v>
      </c>
      <c r="M7407" s="98" t="s">
        <v>106</v>
      </c>
      <c r="N7407" t="s">
        <v>6417</v>
      </c>
      <c r="O7407" t="s">
        <v>6327</v>
      </c>
      <c r="P7407" t="s">
        <v>6327</v>
      </c>
      <c r="Q7407" t="s">
        <v>6327</v>
      </c>
      <c r="R7407" t="s">
        <v>6327</v>
      </c>
      <c r="S7407" s="100">
        <v>36526</v>
      </c>
      <c r="T7407" s="100">
        <v>36526</v>
      </c>
    </row>
    <row r="7408" spans="1:20" x14ac:dyDescent="0.2">
      <c r="A7408">
        <v>1551</v>
      </c>
      <c r="B7408" s="98" t="s">
        <v>3162</v>
      </c>
      <c r="C7408" s="98">
        <v>1</v>
      </c>
      <c r="D7408" s="98">
        <v>1</v>
      </c>
      <c r="E7408" s="98">
        <v>2003</v>
      </c>
      <c r="F7408" t="s">
        <v>6950</v>
      </c>
      <c r="G7408" s="99">
        <v>31959</v>
      </c>
      <c r="H7408" s="98">
        <v>1</v>
      </c>
      <c r="I7408" s="98">
        <v>7</v>
      </c>
      <c r="J7408" s="98">
        <v>1987</v>
      </c>
      <c r="K7408" t="s">
        <v>332</v>
      </c>
      <c r="L7408">
        <v>1</v>
      </c>
      <c r="M7408" s="98" t="s">
        <v>106</v>
      </c>
      <c r="N7408" t="s">
        <v>6417</v>
      </c>
      <c r="O7408" t="s">
        <v>6327</v>
      </c>
      <c r="P7408" t="s">
        <v>6327</v>
      </c>
      <c r="Q7408" t="s">
        <v>6327</v>
      </c>
      <c r="R7408" t="s">
        <v>6327</v>
      </c>
      <c r="S7408" s="100">
        <v>36526</v>
      </c>
      <c r="T7408" s="100">
        <v>36526</v>
      </c>
    </row>
    <row r="7409" spans="1:20" x14ac:dyDescent="0.2">
      <c r="A7409">
        <v>1550</v>
      </c>
      <c r="B7409" s="98" t="s">
        <v>4101</v>
      </c>
      <c r="C7409" s="98">
        <v>1</v>
      </c>
      <c r="D7409" s="98">
        <v>1</v>
      </c>
      <c r="E7409" s="98">
        <v>1970</v>
      </c>
      <c r="F7409" t="s">
        <v>8242</v>
      </c>
      <c r="G7409" s="99">
        <v>32143</v>
      </c>
      <c r="H7409" s="98">
        <v>1</v>
      </c>
      <c r="I7409" s="98">
        <v>1</v>
      </c>
      <c r="J7409" s="98">
        <v>1988</v>
      </c>
      <c r="K7409" t="s">
        <v>332</v>
      </c>
      <c r="L7409">
        <v>1</v>
      </c>
      <c r="M7409" s="98" t="s">
        <v>106</v>
      </c>
      <c r="N7409" t="s">
        <v>6417</v>
      </c>
      <c r="O7409" t="s">
        <v>6327</v>
      </c>
      <c r="P7409" t="s">
        <v>6327</v>
      </c>
      <c r="Q7409" t="s">
        <v>6327</v>
      </c>
      <c r="R7409" t="s">
        <v>6327</v>
      </c>
      <c r="S7409" s="100">
        <v>36526</v>
      </c>
      <c r="T7409" s="100">
        <v>36526</v>
      </c>
    </row>
    <row r="7410" spans="1:20" x14ac:dyDescent="0.2">
      <c r="A7410">
        <v>1549</v>
      </c>
      <c r="B7410" s="98" t="s">
        <v>5396</v>
      </c>
      <c r="C7410" s="98">
        <v>1</v>
      </c>
      <c r="D7410" s="98">
        <v>1</v>
      </c>
      <c r="E7410" s="98">
        <v>1987</v>
      </c>
      <c r="F7410" t="s">
        <v>6501</v>
      </c>
      <c r="G7410" s="99">
        <v>32509</v>
      </c>
      <c r="H7410" s="98">
        <v>1</v>
      </c>
      <c r="I7410" s="98">
        <v>1</v>
      </c>
      <c r="J7410" s="98">
        <v>1989</v>
      </c>
      <c r="K7410" t="s">
        <v>332</v>
      </c>
      <c r="L7410">
        <v>1</v>
      </c>
      <c r="M7410" s="98" t="s">
        <v>106</v>
      </c>
      <c r="N7410" t="s">
        <v>6417</v>
      </c>
      <c r="O7410" t="s">
        <v>6327</v>
      </c>
      <c r="P7410" t="s">
        <v>6327</v>
      </c>
      <c r="Q7410" t="s">
        <v>6346</v>
      </c>
      <c r="R7410" t="s">
        <v>6327</v>
      </c>
      <c r="S7410" s="100">
        <v>36526</v>
      </c>
      <c r="T7410" s="100">
        <v>36526</v>
      </c>
    </row>
    <row r="7411" spans="1:20" x14ac:dyDescent="0.2">
      <c r="A7411">
        <v>1548</v>
      </c>
      <c r="B7411" s="98" t="s">
        <v>4607</v>
      </c>
      <c r="C7411" s="98">
        <v>11</v>
      </c>
      <c r="D7411" s="98">
        <v>10</v>
      </c>
      <c r="E7411" s="98">
        <v>1967</v>
      </c>
      <c r="F7411" t="s">
        <v>8459</v>
      </c>
      <c r="G7411" s="99">
        <v>32509</v>
      </c>
      <c r="H7411" s="98">
        <v>1</v>
      </c>
      <c r="I7411" s="98">
        <v>1</v>
      </c>
      <c r="J7411" s="98">
        <v>1989</v>
      </c>
      <c r="K7411" t="s">
        <v>892</v>
      </c>
      <c r="L7411">
        <v>1</v>
      </c>
      <c r="M7411" s="98" t="s">
        <v>106</v>
      </c>
      <c r="N7411" t="s">
        <v>6417</v>
      </c>
      <c r="O7411" t="s">
        <v>6327</v>
      </c>
      <c r="P7411" t="s">
        <v>6327</v>
      </c>
      <c r="Q7411" t="s">
        <v>6348</v>
      </c>
      <c r="R7411" t="s">
        <v>6327</v>
      </c>
      <c r="S7411" s="100">
        <v>36526</v>
      </c>
      <c r="T7411" s="100">
        <v>36526</v>
      </c>
    </row>
    <row r="7412" spans="1:20" x14ac:dyDescent="0.2">
      <c r="A7412">
        <v>1547</v>
      </c>
      <c r="B7412" s="98" t="s">
        <v>4906</v>
      </c>
      <c r="C7412" s="98">
        <v>15</v>
      </c>
      <c r="D7412" s="98">
        <v>6</v>
      </c>
      <c r="E7412" s="98">
        <v>1980</v>
      </c>
      <c r="F7412" t="s">
        <v>8052</v>
      </c>
      <c r="G7412" s="99">
        <v>21916</v>
      </c>
      <c r="H7412" s="98">
        <v>1</v>
      </c>
      <c r="I7412" s="98">
        <v>1</v>
      </c>
      <c r="J7412" s="98">
        <v>1960</v>
      </c>
      <c r="K7412" t="s">
        <v>332</v>
      </c>
      <c r="L7412">
        <v>1</v>
      </c>
      <c r="M7412" s="98" t="s">
        <v>106</v>
      </c>
      <c r="N7412" t="s">
        <v>6417</v>
      </c>
      <c r="O7412" t="s">
        <v>6327</v>
      </c>
      <c r="P7412" t="s">
        <v>6327</v>
      </c>
      <c r="Q7412" t="s">
        <v>6375</v>
      </c>
      <c r="R7412" t="s">
        <v>6327</v>
      </c>
      <c r="S7412" s="100">
        <v>36526</v>
      </c>
      <c r="T7412" s="100">
        <v>36526</v>
      </c>
    </row>
    <row r="7413" spans="1:20" x14ac:dyDescent="0.2">
      <c r="A7413">
        <v>1546</v>
      </c>
      <c r="B7413" s="98" t="s">
        <v>6170</v>
      </c>
      <c r="C7413" s="98">
        <v>27</v>
      </c>
      <c r="D7413" s="98">
        <v>2</v>
      </c>
      <c r="E7413" s="98">
        <v>1950</v>
      </c>
      <c r="F7413" t="s">
        <v>548</v>
      </c>
      <c r="G7413" s="99">
        <v>32325</v>
      </c>
      <c r="H7413" s="98">
        <v>1</v>
      </c>
      <c r="I7413" s="98">
        <v>7</v>
      </c>
      <c r="J7413" s="98">
        <v>1988</v>
      </c>
      <c r="K7413" t="s">
        <v>332</v>
      </c>
      <c r="L7413">
        <v>0</v>
      </c>
      <c r="M7413" s="98" t="s">
        <v>106</v>
      </c>
      <c r="N7413" t="s">
        <v>6417</v>
      </c>
      <c r="O7413" t="s">
        <v>6327</v>
      </c>
      <c r="P7413" t="s">
        <v>6327</v>
      </c>
      <c r="Q7413" t="s">
        <v>6327</v>
      </c>
      <c r="R7413" t="s">
        <v>6327</v>
      </c>
      <c r="S7413" s="100">
        <v>36526</v>
      </c>
      <c r="T7413" s="100">
        <v>36526</v>
      </c>
    </row>
    <row r="7414" spans="1:20" x14ac:dyDescent="0.2">
      <c r="A7414">
        <v>1545</v>
      </c>
      <c r="B7414" s="98" t="s">
        <v>1318</v>
      </c>
      <c r="C7414" s="98">
        <v>25</v>
      </c>
      <c r="D7414" s="98">
        <v>4</v>
      </c>
      <c r="E7414" s="98">
        <v>2003</v>
      </c>
      <c r="F7414" t="s">
        <v>385</v>
      </c>
      <c r="G7414" s="99">
        <v>34274</v>
      </c>
      <c r="H7414" s="98">
        <v>1</v>
      </c>
      <c r="I7414" s="98">
        <v>11</v>
      </c>
      <c r="J7414" s="98">
        <v>1993</v>
      </c>
      <c r="K7414" t="s">
        <v>332</v>
      </c>
      <c r="L7414">
        <v>0</v>
      </c>
      <c r="M7414" s="98" t="s">
        <v>106</v>
      </c>
      <c r="N7414" t="s">
        <v>6417</v>
      </c>
      <c r="O7414" t="s">
        <v>6327</v>
      </c>
      <c r="P7414" t="s">
        <v>6327</v>
      </c>
      <c r="Q7414" t="s">
        <v>6327</v>
      </c>
      <c r="R7414" t="s">
        <v>6327</v>
      </c>
      <c r="S7414" s="100">
        <v>36526</v>
      </c>
      <c r="T7414" s="100">
        <v>36526</v>
      </c>
    </row>
    <row r="7415" spans="1:20" x14ac:dyDescent="0.2">
      <c r="A7415">
        <v>1544</v>
      </c>
      <c r="B7415" s="98" t="s">
        <v>4523</v>
      </c>
      <c r="C7415" s="98">
        <v>14</v>
      </c>
      <c r="D7415" s="98">
        <v>9</v>
      </c>
      <c r="E7415" s="98">
        <v>1999</v>
      </c>
      <c r="F7415" t="s">
        <v>282</v>
      </c>
      <c r="G7415" s="99">
        <v>31048</v>
      </c>
      <c r="H7415" s="98">
        <v>1</v>
      </c>
      <c r="I7415" s="98">
        <v>1</v>
      </c>
      <c r="J7415" s="98">
        <v>1985</v>
      </c>
      <c r="K7415" t="s">
        <v>332</v>
      </c>
      <c r="L7415">
        <v>1</v>
      </c>
      <c r="M7415" s="98" t="s">
        <v>106</v>
      </c>
      <c r="N7415" t="s">
        <v>6417</v>
      </c>
      <c r="O7415" t="s">
        <v>6327</v>
      </c>
      <c r="P7415" t="s">
        <v>6327</v>
      </c>
      <c r="Q7415" t="s">
        <v>6832</v>
      </c>
      <c r="R7415" t="s">
        <v>6327</v>
      </c>
      <c r="S7415" s="100">
        <v>36526</v>
      </c>
      <c r="T7415" s="100">
        <v>36526</v>
      </c>
    </row>
    <row r="7416" spans="1:20" x14ac:dyDescent="0.2">
      <c r="A7416">
        <v>1543</v>
      </c>
      <c r="B7416" s="98" t="s">
        <v>3643</v>
      </c>
      <c r="C7416" s="98">
        <v>8</v>
      </c>
      <c r="D7416" s="98">
        <v>7</v>
      </c>
      <c r="E7416" s="98">
        <v>1946</v>
      </c>
      <c r="F7416" t="s">
        <v>816</v>
      </c>
      <c r="G7416" s="99">
        <v>22404</v>
      </c>
      <c r="H7416" s="98">
        <v>3</v>
      </c>
      <c r="I7416" s="98">
        <v>5</v>
      </c>
      <c r="J7416" s="98">
        <v>1961</v>
      </c>
      <c r="K7416" t="s">
        <v>332</v>
      </c>
      <c r="L7416">
        <v>0</v>
      </c>
      <c r="M7416" s="98" t="s">
        <v>106</v>
      </c>
      <c r="N7416" t="s">
        <v>6331</v>
      </c>
      <c r="O7416" t="s">
        <v>6327</v>
      </c>
      <c r="P7416" t="s">
        <v>6327</v>
      </c>
      <c r="Q7416" t="s">
        <v>6398</v>
      </c>
      <c r="R7416" t="s">
        <v>6370</v>
      </c>
      <c r="S7416" s="100">
        <v>44812.885289351849</v>
      </c>
      <c r="T7416" s="100">
        <v>36526</v>
      </c>
    </row>
    <row r="7417" spans="1:20" x14ac:dyDescent="0.2">
      <c r="A7417">
        <v>1542</v>
      </c>
      <c r="B7417" s="98" t="s">
        <v>5416</v>
      </c>
      <c r="C7417" s="98">
        <v>27</v>
      </c>
      <c r="D7417" s="98">
        <v>10</v>
      </c>
      <c r="E7417" s="98">
        <v>1987</v>
      </c>
      <c r="F7417" t="s">
        <v>8464</v>
      </c>
      <c r="G7417" s="99">
        <v>24473</v>
      </c>
      <c r="H7417" s="98">
        <v>1</v>
      </c>
      <c r="I7417" s="98">
        <v>1</v>
      </c>
      <c r="J7417" s="98">
        <v>1967</v>
      </c>
      <c r="K7417" t="s">
        <v>332</v>
      </c>
      <c r="L7417">
        <v>1</v>
      </c>
      <c r="M7417" s="98" t="s">
        <v>106</v>
      </c>
      <c r="N7417" t="s">
        <v>6417</v>
      </c>
      <c r="O7417" t="s">
        <v>6327</v>
      </c>
      <c r="P7417" t="s">
        <v>6327</v>
      </c>
      <c r="Q7417" t="s">
        <v>6329</v>
      </c>
      <c r="R7417" t="s">
        <v>6327</v>
      </c>
      <c r="S7417" s="100">
        <v>36526</v>
      </c>
      <c r="T7417" s="100">
        <v>36526</v>
      </c>
    </row>
    <row r="7418" spans="1:20" x14ac:dyDescent="0.2">
      <c r="A7418">
        <v>1541</v>
      </c>
      <c r="B7418" s="98" t="s">
        <v>5012</v>
      </c>
      <c r="C7418" s="98">
        <v>7</v>
      </c>
      <c r="D7418" s="98">
        <v>12</v>
      </c>
      <c r="E7418" s="98">
        <v>2002</v>
      </c>
      <c r="F7418" t="s">
        <v>349</v>
      </c>
      <c r="G7418" s="99">
        <v>33603</v>
      </c>
      <c r="H7418" s="98">
        <v>31</v>
      </c>
      <c r="I7418" s="98">
        <v>12</v>
      </c>
      <c r="J7418" s="98">
        <v>1991</v>
      </c>
      <c r="K7418" t="s">
        <v>332</v>
      </c>
      <c r="L7418">
        <v>1</v>
      </c>
      <c r="M7418" s="98" t="s">
        <v>106</v>
      </c>
      <c r="N7418" t="s">
        <v>6417</v>
      </c>
      <c r="O7418" t="s">
        <v>6327</v>
      </c>
      <c r="P7418" t="s">
        <v>6327</v>
      </c>
      <c r="Q7418" t="s">
        <v>6327</v>
      </c>
      <c r="R7418" t="s">
        <v>6327</v>
      </c>
      <c r="S7418" s="100">
        <v>36526</v>
      </c>
      <c r="T7418" s="100">
        <v>36526</v>
      </c>
    </row>
    <row r="7419" spans="1:20" x14ac:dyDescent="0.2">
      <c r="A7419">
        <v>1540</v>
      </c>
      <c r="B7419" s="98" t="s">
        <v>3130</v>
      </c>
      <c r="C7419" s="98">
        <v>12</v>
      </c>
      <c r="D7419" s="98">
        <v>3</v>
      </c>
      <c r="E7419" s="98">
        <v>1969</v>
      </c>
      <c r="F7419" t="s">
        <v>6870</v>
      </c>
      <c r="G7419" s="99">
        <v>17899</v>
      </c>
      <c r="H7419" s="98">
        <v>1</v>
      </c>
      <c r="I7419" s="98">
        <v>1</v>
      </c>
      <c r="J7419" s="98">
        <v>1949</v>
      </c>
      <c r="K7419" t="s">
        <v>332</v>
      </c>
      <c r="L7419">
        <v>0</v>
      </c>
      <c r="M7419" s="98" t="s">
        <v>106</v>
      </c>
      <c r="N7419" t="s">
        <v>7767</v>
      </c>
      <c r="O7419" t="s">
        <v>6327</v>
      </c>
      <c r="P7419" t="s">
        <v>6374</v>
      </c>
      <c r="Q7419" t="s">
        <v>6390</v>
      </c>
      <c r="R7419" t="s">
        <v>6327</v>
      </c>
      <c r="S7419" s="100">
        <v>36526</v>
      </c>
      <c r="T7419" s="100">
        <v>36526</v>
      </c>
    </row>
    <row r="7420" spans="1:20" x14ac:dyDescent="0.2">
      <c r="A7420">
        <v>1539</v>
      </c>
      <c r="B7420" s="98" t="s">
        <v>4652</v>
      </c>
      <c r="C7420" s="98">
        <v>4</v>
      </c>
      <c r="D7420" s="98">
        <v>4</v>
      </c>
      <c r="E7420" s="98">
        <v>2007</v>
      </c>
      <c r="F7420" t="s">
        <v>781</v>
      </c>
      <c r="G7420" s="99">
        <v>33055</v>
      </c>
      <c r="H7420" s="98">
        <v>1</v>
      </c>
      <c r="I7420" s="98">
        <v>7</v>
      </c>
      <c r="J7420" s="98">
        <v>1990</v>
      </c>
      <c r="K7420" t="s">
        <v>332</v>
      </c>
      <c r="L7420">
        <v>1</v>
      </c>
      <c r="M7420" s="98" t="s">
        <v>106</v>
      </c>
      <c r="N7420" t="s">
        <v>6417</v>
      </c>
      <c r="O7420" t="s">
        <v>6327</v>
      </c>
      <c r="P7420" t="s">
        <v>6327</v>
      </c>
      <c r="Q7420" t="s">
        <v>6327</v>
      </c>
      <c r="R7420" t="s">
        <v>6327</v>
      </c>
      <c r="S7420" s="100">
        <v>36526</v>
      </c>
      <c r="T7420" s="100">
        <v>36526</v>
      </c>
    </row>
    <row r="7421" spans="1:20" x14ac:dyDescent="0.2">
      <c r="A7421">
        <v>1538</v>
      </c>
      <c r="B7421" s="98" t="s">
        <v>4303</v>
      </c>
      <c r="C7421" s="98">
        <v>15</v>
      </c>
      <c r="D7421" s="98">
        <v>4</v>
      </c>
      <c r="E7421" s="98">
        <v>1972</v>
      </c>
      <c r="F7421" t="s">
        <v>331</v>
      </c>
      <c r="G7421" s="99">
        <v>32509</v>
      </c>
      <c r="H7421" s="98">
        <v>1</v>
      </c>
      <c r="I7421" s="98">
        <v>1</v>
      </c>
      <c r="J7421" s="98">
        <v>1989</v>
      </c>
      <c r="K7421" t="s">
        <v>332</v>
      </c>
      <c r="L7421">
        <v>0</v>
      </c>
      <c r="M7421" s="98" t="s">
        <v>106</v>
      </c>
      <c r="N7421" t="s">
        <v>6417</v>
      </c>
      <c r="O7421" t="s">
        <v>6327</v>
      </c>
      <c r="P7421" t="s">
        <v>6327</v>
      </c>
      <c r="Q7421" t="s">
        <v>6327</v>
      </c>
      <c r="R7421" t="s">
        <v>6327</v>
      </c>
      <c r="S7421" s="100">
        <v>36526</v>
      </c>
      <c r="T7421" s="100">
        <v>36526</v>
      </c>
    </row>
    <row r="7422" spans="1:20" x14ac:dyDescent="0.2">
      <c r="A7422">
        <v>1537</v>
      </c>
      <c r="B7422" s="98" t="s">
        <v>4104</v>
      </c>
      <c r="C7422" s="98">
        <v>1</v>
      </c>
      <c r="D7422" s="98">
        <v>1</v>
      </c>
      <c r="E7422" s="98">
        <v>1947</v>
      </c>
      <c r="F7422" t="s">
        <v>8244</v>
      </c>
      <c r="G7422" s="99">
        <v>21551</v>
      </c>
      <c r="H7422" s="98">
        <v>1</v>
      </c>
      <c r="I7422" s="98">
        <v>1</v>
      </c>
      <c r="J7422" s="98">
        <v>1959</v>
      </c>
      <c r="K7422" t="s">
        <v>332</v>
      </c>
      <c r="L7422">
        <v>1</v>
      </c>
      <c r="M7422" s="98" t="s">
        <v>106</v>
      </c>
      <c r="N7422" t="s">
        <v>6417</v>
      </c>
      <c r="O7422" t="s">
        <v>6327</v>
      </c>
      <c r="P7422" t="s">
        <v>6327</v>
      </c>
      <c r="Q7422" t="s">
        <v>6329</v>
      </c>
      <c r="R7422" t="s">
        <v>6327</v>
      </c>
      <c r="S7422" s="100">
        <v>36526</v>
      </c>
      <c r="T7422" s="100">
        <v>36526</v>
      </c>
    </row>
    <row r="7423" spans="1:20" x14ac:dyDescent="0.2">
      <c r="A7423">
        <v>1536</v>
      </c>
      <c r="B7423" s="98" t="s">
        <v>2028</v>
      </c>
      <c r="C7423" s="98">
        <v>29</v>
      </c>
      <c r="D7423" s="98">
        <v>1</v>
      </c>
      <c r="E7423" s="98">
        <v>2002</v>
      </c>
      <c r="F7423" t="s">
        <v>261</v>
      </c>
      <c r="G7423" s="99">
        <v>34154</v>
      </c>
      <c r="H7423" s="98">
        <v>4</v>
      </c>
      <c r="I7423" s="98">
        <v>7</v>
      </c>
      <c r="J7423" s="98">
        <v>1993</v>
      </c>
      <c r="K7423" t="s">
        <v>332</v>
      </c>
      <c r="L7423">
        <v>1</v>
      </c>
      <c r="M7423" s="98" t="s">
        <v>106</v>
      </c>
      <c r="N7423" t="s">
        <v>6331</v>
      </c>
      <c r="O7423" t="s">
        <v>6327</v>
      </c>
      <c r="P7423" t="s">
        <v>6327</v>
      </c>
      <c r="Q7423" t="s">
        <v>7135</v>
      </c>
      <c r="R7423" t="s">
        <v>6386</v>
      </c>
      <c r="S7423" s="100">
        <v>44196.00986111111</v>
      </c>
      <c r="T7423" s="100">
        <v>36526</v>
      </c>
    </row>
    <row r="7424" spans="1:20" x14ac:dyDescent="0.2">
      <c r="A7424">
        <v>1535</v>
      </c>
      <c r="B7424" s="98" t="s">
        <v>3070</v>
      </c>
      <c r="C7424" s="98">
        <v>18</v>
      </c>
      <c r="D7424" s="98">
        <v>9</v>
      </c>
      <c r="E7424" s="98">
        <v>1976</v>
      </c>
      <c r="F7424" t="s">
        <v>7631</v>
      </c>
      <c r="G7424" s="99">
        <v>32690</v>
      </c>
      <c r="H7424" s="98">
        <v>1</v>
      </c>
      <c r="I7424" s="98">
        <v>7</v>
      </c>
      <c r="J7424" s="98">
        <v>1989</v>
      </c>
      <c r="K7424" t="s">
        <v>332</v>
      </c>
      <c r="L7424">
        <v>1</v>
      </c>
      <c r="M7424" s="98" t="s">
        <v>106</v>
      </c>
      <c r="N7424" t="s">
        <v>6417</v>
      </c>
      <c r="O7424" t="s">
        <v>6327</v>
      </c>
      <c r="P7424" t="s">
        <v>6327</v>
      </c>
      <c r="Q7424" t="s">
        <v>6327</v>
      </c>
      <c r="R7424" t="s">
        <v>6327</v>
      </c>
      <c r="S7424" s="100">
        <v>36526</v>
      </c>
      <c r="T7424" s="100">
        <v>36526</v>
      </c>
    </row>
    <row r="7425" spans="1:20" x14ac:dyDescent="0.2">
      <c r="A7425">
        <v>1533</v>
      </c>
      <c r="B7425" s="98" t="s">
        <v>1930</v>
      </c>
      <c r="C7425" s="98">
        <v>30</v>
      </c>
      <c r="D7425" s="98">
        <v>6</v>
      </c>
      <c r="E7425" s="98">
        <v>2004</v>
      </c>
      <c r="F7425" t="s">
        <v>1639</v>
      </c>
      <c r="G7425" s="99">
        <v>32509</v>
      </c>
      <c r="H7425" s="98">
        <v>1</v>
      </c>
      <c r="I7425" s="98">
        <v>1</v>
      </c>
      <c r="J7425" s="98">
        <v>1989</v>
      </c>
      <c r="K7425" t="s">
        <v>332</v>
      </c>
      <c r="L7425">
        <v>1</v>
      </c>
      <c r="M7425" s="98" t="s">
        <v>106</v>
      </c>
      <c r="N7425" t="s">
        <v>6417</v>
      </c>
      <c r="O7425" t="s">
        <v>6327</v>
      </c>
      <c r="P7425" t="s">
        <v>6327</v>
      </c>
      <c r="Q7425" t="s">
        <v>6440</v>
      </c>
      <c r="R7425" t="s">
        <v>6327</v>
      </c>
      <c r="S7425" s="100">
        <v>36526</v>
      </c>
      <c r="T7425" s="100">
        <v>36526</v>
      </c>
    </row>
    <row r="7426" spans="1:20" x14ac:dyDescent="0.2">
      <c r="A7426">
        <v>1532</v>
      </c>
      <c r="B7426" s="98" t="s">
        <v>1788</v>
      </c>
      <c r="C7426" s="98">
        <v>23</v>
      </c>
      <c r="D7426" s="98">
        <v>6</v>
      </c>
      <c r="E7426" s="98">
        <v>1997</v>
      </c>
      <c r="F7426" t="s">
        <v>6538</v>
      </c>
      <c r="G7426" s="99">
        <v>34197</v>
      </c>
      <c r="H7426" s="98">
        <v>16</v>
      </c>
      <c r="I7426" s="98">
        <v>8</v>
      </c>
      <c r="J7426" s="98">
        <v>1993</v>
      </c>
      <c r="K7426" t="s">
        <v>332</v>
      </c>
      <c r="L7426">
        <v>1</v>
      </c>
      <c r="M7426" s="98" t="s">
        <v>106</v>
      </c>
      <c r="N7426" t="s">
        <v>6417</v>
      </c>
      <c r="O7426" t="s">
        <v>6327</v>
      </c>
      <c r="P7426" t="s">
        <v>6327</v>
      </c>
      <c r="Q7426" t="s">
        <v>6367</v>
      </c>
      <c r="R7426" t="s">
        <v>6327</v>
      </c>
      <c r="S7426" s="100">
        <v>36526</v>
      </c>
      <c r="T7426" s="100">
        <v>36526</v>
      </c>
    </row>
    <row r="7427" spans="1:20" x14ac:dyDescent="0.2">
      <c r="A7427">
        <v>1531</v>
      </c>
      <c r="B7427" s="98" t="s">
        <v>1357</v>
      </c>
      <c r="C7427" s="98">
        <v>1</v>
      </c>
      <c r="D7427" s="98">
        <v>1</v>
      </c>
      <c r="E7427" s="98">
        <v>2000</v>
      </c>
      <c r="F7427" t="s">
        <v>1997</v>
      </c>
      <c r="G7427" s="99">
        <v>33627</v>
      </c>
      <c r="H7427" s="98">
        <v>24</v>
      </c>
      <c r="I7427" s="98">
        <v>1</v>
      </c>
      <c r="J7427" s="98">
        <v>1992</v>
      </c>
      <c r="K7427" t="s">
        <v>332</v>
      </c>
      <c r="L7427">
        <v>1</v>
      </c>
      <c r="M7427" s="98" t="s">
        <v>106</v>
      </c>
      <c r="N7427" t="s">
        <v>6417</v>
      </c>
      <c r="O7427" t="s">
        <v>6327</v>
      </c>
      <c r="P7427" t="s">
        <v>6327</v>
      </c>
      <c r="Q7427" t="s">
        <v>6329</v>
      </c>
      <c r="R7427" t="s">
        <v>6327</v>
      </c>
      <c r="S7427" s="100">
        <v>36526</v>
      </c>
      <c r="T7427" s="100">
        <v>36526</v>
      </c>
    </row>
    <row r="7428" spans="1:20" x14ac:dyDescent="0.2">
      <c r="A7428">
        <v>1530</v>
      </c>
      <c r="B7428" s="98" t="s">
        <v>1695</v>
      </c>
      <c r="C7428" s="98">
        <v>9</v>
      </c>
      <c r="D7428" s="98">
        <v>4</v>
      </c>
      <c r="E7428" s="98">
        <v>1993</v>
      </c>
      <c r="F7428" t="s">
        <v>6962</v>
      </c>
      <c r="G7428" s="99">
        <v>33786</v>
      </c>
      <c r="H7428" s="98">
        <v>1</v>
      </c>
      <c r="I7428" s="98">
        <v>7</v>
      </c>
      <c r="J7428" s="98">
        <v>1992</v>
      </c>
      <c r="K7428" t="s">
        <v>332</v>
      </c>
      <c r="L7428">
        <v>1</v>
      </c>
      <c r="M7428" s="98" t="s">
        <v>106</v>
      </c>
      <c r="N7428" t="s">
        <v>6436</v>
      </c>
      <c r="O7428" t="s">
        <v>6327</v>
      </c>
      <c r="P7428" t="s">
        <v>6360</v>
      </c>
      <c r="Q7428" t="s">
        <v>6455</v>
      </c>
      <c r="R7428" t="s">
        <v>6327</v>
      </c>
      <c r="S7428" s="100">
        <v>36526</v>
      </c>
      <c r="T7428" s="100">
        <v>36526</v>
      </c>
    </row>
    <row r="7429" spans="1:20" x14ac:dyDescent="0.2">
      <c r="A7429">
        <v>1529</v>
      </c>
      <c r="B7429" s="98" t="s">
        <v>1338</v>
      </c>
      <c r="C7429" s="98">
        <v>15</v>
      </c>
      <c r="D7429" s="98">
        <v>7</v>
      </c>
      <c r="E7429" s="98">
        <v>1989</v>
      </c>
      <c r="F7429" t="s">
        <v>788</v>
      </c>
      <c r="G7429" s="99">
        <v>32874</v>
      </c>
      <c r="H7429" s="98">
        <v>1</v>
      </c>
      <c r="I7429" s="98">
        <v>1</v>
      </c>
      <c r="J7429" s="98">
        <v>1990</v>
      </c>
      <c r="K7429" t="s">
        <v>332</v>
      </c>
      <c r="L7429">
        <v>1</v>
      </c>
      <c r="M7429" s="98" t="s">
        <v>106</v>
      </c>
      <c r="N7429" t="s">
        <v>6417</v>
      </c>
      <c r="O7429" t="s">
        <v>6327</v>
      </c>
      <c r="P7429" t="s">
        <v>6327</v>
      </c>
      <c r="Q7429" t="s">
        <v>6327</v>
      </c>
      <c r="R7429" t="s">
        <v>6327</v>
      </c>
      <c r="S7429" s="100">
        <v>36526</v>
      </c>
      <c r="T7429" s="100">
        <v>36526</v>
      </c>
    </row>
    <row r="7430" spans="1:20" x14ac:dyDescent="0.2">
      <c r="A7430">
        <v>1528</v>
      </c>
      <c r="B7430" s="98" t="s">
        <v>4110</v>
      </c>
      <c r="C7430" s="98">
        <v>1</v>
      </c>
      <c r="D7430" s="98">
        <v>1</v>
      </c>
      <c r="E7430" s="98">
        <v>2002</v>
      </c>
      <c r="F7430" t="s">
        <v>252</v>
      </c>
      <c r="G7430" s="99">
        <v>32509</v>
      </c>
      <c r="H7430" s="98">
        <v>1</v>
      </c>
      <c r="I7430" s="98">
        <v>1</v>
      </c>
      <c r="J7430" s="98">
        <v>1989</v>
      </c>
      <c r="K7430" t="s">
        <v>332</v>
      </c>
      <c r="L7430">
        <v>1</v>
      </c>
      <c r="M7430" s="98" t="s">
        <v>106</v>
      </c>
      <c r="N7430" t="s">
        <v>6417</v>
      </c>
      <c r="O7430" t="s">
        <v>6327</v>
      </c>
      <c r="P7430" t="s">
        <v>6327</v>
      </c>
      <c r="Q7430" t="s">
        <v>6376</v>
      </c>
      <c r="R7430" t="s">
        <v>6327</v>
      </c>
      <c r="S7430" s="100">
        <v>36526</v>
      </c>
      <c r="T7430" s="100">
        <v>36526</v>
      </c>
    </row>
    <row r="7431" spans="1:20" x14ac:dyDescent="0.2">
      <c r="A7431">
        <v>1527</v>
      </c>
      <c r="B7431" s="98" t="s">
        <v>4104</v>
      </c>
      <c r="C7431" s="98">
        <v>1</v>
      </c>
      <c r="D7431" s="98">
        <v>1</v>
      </c>
      <c r="E7431" s="98">
        <v>1987</v>
      </c>
      <c r="F7431" t="s">
        <v>8243</v>
      </c>
      <c r="G7431" s="99">
        <v>33326</v>
      </c>
      <c r="H7431" s="98">
        <v>29</v>
      </c>
      <c r="I7431" s="98">
        <v>3</v>
      </c>
      <c r="J7431" s="98">
        <v>1991</v>
      </c>
      <c r="K7431" t="s">
        <v>332</v>
      </c>
      <c r="L7431">
        <v>1</v>
      </c>
      <c r="M7431" s="98" t="s">
        <v>106</v>
      </c>
      <c r="N7431" t="s">
        <v>6554</v>
      </c>
      <c r="O7431" t="s">
        <v>6327</v>
      </c>
      <c r="P7431" t="s">
        <v>6327</v>
      </c>
      <c r="Q7431" t="s">
        <v>6715</v>
      </c>
      <c r="R7431" t="s">
        <v>6327</v>
      </c>
      <c r="S7431" s="100">
        <v>36526</v>
      </c>
      <c r="T7431" s="100">
        <v>36526</v>
      </c>
    </row>
    <row r="7432" spans="1:20" x14ac:dyDescent="0.2">
      <c r="A7432">
        <v>1526</v>
      </c>
      <c r="B7432" s="98" t="s">
        <v>223</v>
      </c>
      <c r="C7432" s="98">
        <v>4</v>
      </c>
      <c r="D7432" s="98">
        <v>5</v>
      </c>
      <c r="E7432" s="98">
        <v>1985</v>
      </c>
      <c r="F7432" t="s">
        <v>6809</v>
      </c>
      <c r="G7432" s="99">
        <v>32468</v>
      </c>
      <c r="H7432" s="98">
        <v>21</v>
      </c>
      <c r="I7432" s="98">
        <v>11</v>
      </c>
      <c r="J7432" s="98">
        <v>1988</v>
      </c>
      <c r="K7432" t="s">
        <v>332</v>
      </c>
      <c r="L7432">
        <v>1</v>
      </c>
      <c r="M7432" s="98" t="s">
        <v>106</v>
      </c>
      <c r="N7432" t="s">
        <v>6683</v>
      </c>
      <c r="O7432" t="s">
        <v>6327</v>
      </c>
      <c r="P7432" t="s">
        <v>6327</v>
      </c>
      <c r="Q7432" t="s">
        <v>7151</v>
      </c>
      <c r="R7432" t="s">
        <v>6327</v>
      </c>
      <c r="S7432" s="100">
        <v>36526</v>
      </c>
      <c r="T7432" s="100">
        <v>36526</v>
      </c>
    </row>
    <row r="7433" spans="1:20" x14ac:dyDescent="0.2">
      <c r="A7433">
        <v>1525</v>
      </c>
      <c r="B7433" s="98" t="s">
        <v>3112</v>
      </c>
      <c r="C7433" s="98">
        <v>1</v>
      </c>
      <c r="D7433" s="98">
        <v>11</v>
      </c>
      <c r="E7433" s="98">
        <v>1996</v>
      </c>
      <c r="F7433" t="s">
        <v>331</v>
      </c>
      <c r="G7433" s="99">
        <v>31594</v>
      </c>
      <c r="H7433" s="98">
        <v>1</v>
      </c>
      <c r="I7433" s="98">
        <v>7</v>
      </c>
      <c r="J7433" s="98">
        <v>1986</v>
      </c>
      <c r="K7433" t="s">
        <v>332</v>
      </c>
      <c r="L7433">
        <v>1</v>
      </c>
      <c r="M7433" s="98" t="s">
        <v>106</v>
      </c>
      <c r="N7433" t="s">
        <v>6417</v>
      </c>
      <c r="O7433" t="s">
        <v>6327</v>
      </c>
      <c r="P7433" t="s">
        <v>6327</v>
      </c>
      <c r="Q7433" t="s">
        <v>6438</v>
      </c>
      <c r="R7433" t="s">
        <v>6327</v>
      </c>
      <c r="S7433" s="100">
        <v>36526</v>
      </c>
      <c r="T7433" s="100">
        <v>36526</v>
      </c>
    </row>
    <row r="7434" spans="1:20" x14ac:dyDescent="0.2">
      <c r="A7434">
        <v>1524</v>
      </c>
      <c r="B7434" s="98" t="s">
        <v>2983</v>
      </c>
      <c r="C7434" s="98">
        <v>19</v>
      </c>
      <c r="D7434" s="98">
        <v>11</v>
      </c>
      <c r="E7434" s="98">
        <v>2013</v>
      </c>
      <c r="F7434" t="s">
        <v>6596</v>
      </c>
      <c r="G7434" s="99">
        <v>32509</v>
      </c>
      <c r="H7434" s="98">
        <v>1</v>
      </c>
      <c r="I7434" s="98">
        <v>1</v>
      </c>
      <c r="J7434" s="98">
        <v>1989</v>
      </c>
      <c r="K7434" t="s">
        <v>332</v>
      </c>
      <c r="L7434">
        <v>1</v>
      </c>
      <c r="M7434" s="98" t="s">
        <v>106</v>
      </c>
      <c r="N7434" t="s">
        <v>6417</v>
      </c>
      <c r="O7434" t="s">
        <v>6327</v>
      </c>
      <c r="P7434" t="s">
        <v>6327</v>
      </c>
      <c r="Q7434" t="s">
        <v>6347</v>
      </c>
      <c r="R7434" t="s">
        <v>6327</v>
      </c>
      <c r="S7434" s="100">
        <v>36526</v>
      </c>
      <c r="T7434" s="100">
        <v>36526</v>
      </c>
    </row>
    <row r="7435" spans="1:20" x14ac:dyDescent="0.2">
      <c r="A7435">
        <v>1523</v>
      </c>
      <c r="B7435" s="98" t="s">
        <v>1955</v>
      </c>
      <c r="C7435" s="98">
        <v>2</v>
      </c>
      <c r="D7435" s="98">
        <v>1</v>
      </c>
      <c r="E7435" s="98">
        <v>2002</v>
      </c>
      <c r="F7435" t="s">
        <v>845</v>
      </c>
      <c r="G7435" s="99">
        <v>31594</v>
      </c>
      <c r="H7435" s="98">
        <v>1</v>
      </c>
      <c r="I7435" s="98">
        <v>7</v>
      </c>
      <c r="J7435" s="98">
        <v>1986</v>
      </c>
      <c r="K7435" t="s">
        <v>332</v>
      </c>
      <c r="L7435">
        <v>1</v>
      </c>
      <c r="M7435" s="98" t="s">
        <v>106</v>
      </c>
      <c r="N7435" t="s">
        <v>6417</v>
      </c>
      <c r="O7435" t="s">
        <v>6327</v>
      </c>
      <c r="P7435" t="s">
        <v>6327</v>
      </c>
      <c r="Q7435" t="s">
        <v>6658</v>
      </c>
      <c r="R7435" t="s">
        <v>6327</v>
      </c>
      <c r="S7435" s="100">
        <v>36526</v>
      </c>
      <c r="T7435" s="100">
        <v>36526</v>
      </c>
    </row>
    <row r="7436" spans="1:20" x14ac:dyDescent="0.2">
      <c r="A7436">
        <v>1522</v>
      </c>
      <c r="B7436" s="98" t="s">
        <v>3112</v>
      </c>
      <c r="C7436" s="98">
        <v>3</v>
      </c>
      <c r="D7436" s="98">
        <v>8</v>
      </c>
      <c r="E7436" s="98">
        <v>1984</v>
      </c>
      <c r="F7436" t="s">
        <v>7758</v>
      </c>
      <c r="G7436" s="99">
        <v>31594</v>
      </c>
      <c r="H7436" s="98">
        <v>1</v>
      </c>
      <c r="I7436" s="98">
        <v>7</v>
      </c>
      <c r="J7436" s="98">
        <v>1986</v>
      </c>
      <c r="K7436" t="s">
        <v>332</v>
      </c>
      <c r="L7436">
        <v>1</v>
      </c>
      <c r="M7436" s="98" t="s">
        <v>106</v>
      </c>
      <c r="N7436" t="s">
        <v>6417</v>
      </c>
      <c r="O7436" t="s">
        <v>6327</v>
      </c>
      <c r="P7436" t="s">
        <v>6327</v>
      </c>
      <c r="Q7436" t="s">
        <v>6698</v>
      </c>
      <c r="R7436" t="s">
        <v>6327</v>
      </c>
      <c r="S7436" s="100">
        <v>36526</v>
      </c>
      <c r="T7436" s="100">
        <v>36526</v>
      </c>
    </row>
    <row r="7437" spans="1:20" x14ac:dyDescent="0.2">
      <c r="A7437">
        <v>1521</v>
      </c>
      <c r="B7437" s="98" t="s">
        <v>5532</v>
      </c>
      <c r="C7437" s="98">
        <v>26</v>
      </c>
      <c r="D7437" s="98">
        <v>2</v>
      </c>
      <c r="E7437" s="98">
        <v>2010</v>
      </c>
      <c r="F7437" t="s">
        <v>336</v>
      </c>
      <c r="G7437" s="99">
        <v>31751</v>
      </c>
      <c r="H7437" s="98">
        <v>5</v>
      </c>
      <c r="I7437" s="98">
        <v>12</v>
      </c>
      <c r="J7437" s="98">
        <v>1986</v>
      </c>
      <c r="K7437" t="s">
        <v>332</v>
      </c>
      <c r="L7437">
        <v>1</v>
      </c>
      <c r="M7437" s="98" t="s">
        <v>106</v>
      </c>
      <c r="N7437" t="s">
        <v>6417</v>
      </c>
      <c r="O7437" t="s">
        <v>6327</v>
      </c>
      <c r="P7437" t="s">
        <v>6327</v>
      </c>
      <c r="Q7437" t="s">
        <v>6699</v>
      </c>
      <c r="R7437" t="s">
        <v>6327</v>
      </c>
      <c r="S7437" s="100">
        <v>36526</v>
      </c>
      <c r="T7437" s="100">
        <v>36526</v>
      </c>
    </row>
    <row r="7438" spans="1:20" x14ac:dyDescent="0.2">
      <c r="A7438">
        <v>1520</v>
      </c>
      <c r="B7438" s="98" t="s">
        <v>5245</v>
      </c>
      <c r="C7438" s="98">
        <v>1</v>
      </c>
      <c r="D7438" s="98">
        <v>1</v>
      </c>
      <c r="E7438" s="98">
        <v>1999</v>
      </c>
      <c r="F7438" t="s">
        <v>7134</v>
      </c>
      <c r="G7438" s="99">
        <v>32354</v>
      </c>
      <c r="H7438" s="98">
        <v>30</v>
      </c>
      <c r="I7438" s="98">
        <v>7</v>
      </c>
      <c r="J7438" s="98">
        <v>1988</v>
      </c>
      <c r="K7438" t="s">
        <v>332</v>
      </c>
      <c r="L7438">
        <v>1</v>
      </c>
      <c r="M7438" s="98" t="s">
        <v>106</v>
      </c>
      <c r="N7438" t="s">
        <v>6436</v>
      </c>
      <c r="O7438" t="s">
        <v>6327</v>
      </c>
      <c r="P7438" t="s">
        <v>7230</v>
      </c>
      <c r="Q7438" t="s">
        <v>7142</v>
      </c>
      <c r="R7438" t="s">
        <v>6327</v>
      </c>
      <c r="S7438" s="100">
        <v>36526</v>
      </c>
      <c r="T7438" s="100">
        <v>36526</v>
      </c>
    </row>
    <row r="7439" spans="1:20" x14ac:dyDescent="0.2">
      <c r="A7439">
        <v>1519</v>
      </c>
      <c r="B7439" s="98" t="s">
        <v>5413</v>
      </c>
      <c r="C7439" s="98">
        <v>1</v>
      </c>
      <c r="D7439" s="98">
        <v>1</v>
      </c>
      <c r="E7439" s="98">
        <v>1995</v>
      </c>
      <c r="F7439" t="s">
        <v>8776</v>
      </c>
      <c r="G7439" s="99">
        <v>24473</v>
      </c>
      <c r="H7439" s="98">
        <v>1</v>
      </c>
      <c r="I7439" s="98">
        <v>1</v>
      </c>
      <c r="J7439" s="98">
        <v>1967</v>
      </c>
      <c r="K7439" t="s">
        <v>332</v>
      </c>
      <c r="L7439">
        <v>1</v>
      </c>
      <c r="M7439" s="98" t="s">
        <v>106</v>
      </c>
      <c r="N7439" t="s">
        <v>6341</v>
      </c>
      <c r="O7439" t="s">
        <v>6327</v>
      </c>
      <c r="P7439" t="s">
        <v>6327</v>
      </c>
      <c r="Q7439" t="s">
        <v>6384</v>
      </c>
      <c r="R7439" t="s">
        <v>6327</v>
      </c>
      <c r="S7439" s="100">
        <v>36526</v>
      </c>
      <c r="T7439" s="100">
        <v>36526</v>
      </c>
    </row>
    <row r="7440" spans="1:20" x14ac:dyDescent="0.2">
      <c r="A7440">
        <v>1518</v>
      </c>
      <c r="B7440" s="98" t="s">
        <v>5258</v>
      </c>
      <c r="C7440" s="98">
        <v>18</v>
      </c>
      <c r="D7440" s="98">
        <v>6</v>
      </c>
      <c r="E7440" s="98">
        <v>1999</v>
      </c>
      <c r="F7440" t="s">
        <v>6596</v>
      </c>
      <c r="G7440" s="99">
        <v>31959</v>
      </c>
      <c r="H7440" s="98">
        <v>1</v>
      </c>
      <c r="I7440" s="98">
        <v>7</v>
      </c>
      <c r="J7440" s="98">
        <v>1987</v>
      </c>
      <c r="K7440" t="s">
        <v>332</v>
      </c>
      <c r="L7440">
        <v>1</v>
      </c>
      <c r="M7440" s="98" t="s">
        <v>106</v>
      </c>
      <c r="N7440" t="s">
        <v>6417</v>
      </c>
      <c r="O7440" t="s">
        <v>6327</v>
      </c>
      <c r="P7440" t="s">
        <v>6327</v>
      </c>
      <c r="Q7440" t="s">
        <v>6698</v>
      </c>
      <c r="R7440" t="s">
        <v>6327</v>
      </c>
      <c r="S7440" s="100">
        <v>36526</v>
      </c>
      <c r="T7440" s="100">
        <v>36526</v>
      </c>
    </row>
    <row r="7441" spans="1:20" x14ac:dyDescent="0.2">
      <c r="A7441">
        <v>1517</v>
      </c>
      <c r="B7441" s="98" t="s">
        <v>2397</v>
      </c>
      <c r="C7441" s="98">
        <v>2</v>
      </c>
      <c r="D7441" s="98">
        <v>6</v>
      </c>
      <c r="E7441" s="98">
        <v>2000</v>
      </c>
      <c r="F7441" t="s">
        <v>2395</v>
      </c>
      <c r="G7441" s="99">
        <v>23377</v>
      </c>
      <c r="H7441" s="98">
        <v>1</v>
      </c>
      <c r="I7441" s="98">
        <v>1</v>
      </c>
      <c r="J7441" s="98">
        <v>1964</v>
      </c>
      <c r="K7441" t="s">
        <v>332</v>
      </c>
      <c r="L7441">
        <v>1</v>
      </c>
      <c r="M7441" s="98" t="s">
        <v>106</v>
      </c>
      <c r="N7441" t="s">
        <v>6417</v>
      </c>
      <c r="O7441" t="s">
        <v>6327</v>
      </c>
      <c r="P7441" t="s">
        <v>6327</v>
      </c>
      <c r="Q7441" t="s">
        <v>6786</v>
      </c>
      <c r="R7441" t="s">
        <v>6327</v>
      </c>
      <c r="S7441" s="100">
        <v>36526</v>
      </c>
      <c r="T7441" s="100">
        <v>36526</v>
      </c>
    </row>
    <row r="7442" spans="1:20" x14ac:dyDescent="0.2">
      <c r="A7442">
        <v>1516</v>
      </c>
      <c r="B7442" s="98" t="s">
        <v>1593</v>
      </c>
      <c r="C7442" s="98">
        <v>24</v>
      </c>
      <c r="D7442" s="98">
        <v>3</v>
      </c>
      <c r="E7442" s="98">
        <v>1977</v>
      </c>
      <c r="F7442" t="s">
        <v>6711</v>
      </c>
      <c r="G7442" s="99">
        <v>32751</v>
      </c>
      <c r="H7442" s="98">
        <v>31</v>
      </c>
      <c r="I7442" s="98">
        <v>8</v>
      </c>
      <c r="J7442" s="98">
        <v>1989</v>
      </c>
      <c r="K7442" t="s">
        <v>332</v>
      </c>
      <c r="L7442">
        <v>1</v>
      </c>
      <c r="M7442" s="98" t="s">
        <v>106</v>
      </c>
      <c r="N7442" t="s">
        <v>6436</v>
      </c>
      <c r="O7442" t="s">
        <v>6327</v>
      </c>
      <c r="P7442" t="s">
        <v>6514</v>
      </c>
      <c r="Q7442" t="s">
        <v>6907</v>
      </c>
      <c r="R7442" t="s">
        <v>6327</v>
      </c>
      <c r="S7442" s="100">
        <v>36526</v>
      </c>
      <c r="T7442" s="100">
        <v>36526</v>
      </c>
    </row>
    <row r="7443" spans="1:20" x14ac:dyDescent="0.2">
      <c r="A7443">
        <v>1515</v>
      </c>
      <c r="B7443" s="98" t="s">
        <v>1569</v>
      </c>
      <c r="C7443" s="98">
        <v>7</v>
      </c>
      <c r="D7443" s="98">
        <v>12</v>
      </c>
      <c r="E7443" s="98">
        <v>1980</v>
      </c>
      <c r="F7443" t="s">
        <v>700</v>
      </c>
      <c r="G7443" s="99">
        <v>22282</v>
      </c>
      <c r="H7443" s="98">
        <v>1</v>
      </c>
      <c r="I7443" s="98">
        <v>1</v>
      </c>
      <c r="J7443" s="98">
        <v>1961</v>
      </c>
      <c r="K7443" t="s">
        <v>332</v>
      </c>
      <c r="L7443">
        <v>1</v>
      </c>
      <c r="M7443" s="98" t="s">
        <v>106</v>
      </c>
      <c r="N7443" t="s">
        <v>6417</v>
      </c>
      <c r="O7443" t="s">
        <v>6327</v>
      </c>
      <c r="P7443" t="s">
        <v>6327</v>
      </c>
      <c r="Q7443" t="s">
        <v>6506</v>
      </c>
      <c r="R7443" t="s">
        <v>6327</v>
      </c>
      <c r="S7443" s="100">
        <v>36526</v>
      </c>
      <c r="T7443" s="100">
        <v>36526</v>
      </c>
    </row>
    <row r="7444" spans="1:20" x14ac:dyDescent="0.2">
      <c r="A7444">
        <v>1514</v>
      </c>
      <c r="B7444" s="98" t="s">
        <v>5524</v>
      </c>
      <c r="C7444" s="98">
        <v>21</v>
      </c>
      <c r="D7444" s="98">
        <v>8</v>
      </c>
      <c r="E7444" s="98">
        <v>2001</v>
      </c>
      <c r="F7444" t="s">
        <v>845</v>
      </c>
      <c r="G7444" s="99">
        <v>22647</v>
      </c>
      <c r="H7444" s="98">
        <v>1</v>
      </c>
      <c r="I7444" s="98">
        <v>1</v>
      </c>
      <c r="J7444" s="98">
        <v>1962</v>
      </c>
      <c r="K7444" t="s">
        <v>332</v>
      </c>
      <c r="L7444">
        <v>1</v>
      </c>
      <c r="M7444" s="98" t="s">
        <v>106</v>
      </c>
      <c r="N7444" t="s">
        <v>6417</v>
      </c>
      <c r="O7444" t="s">
        <v>6327</v>
      </c>
      <c r="P7444" t="s">
        <v>6327</v>
      </c>
      <c r="Q7444" t="s">
        <v>6610</v>
      </c>
      <c r="R7444" t="s">
        <v>6327</v>
      </c>
      <c r="S7444" s="100">
        <v>36526</v>
      </c>
      <c r="T7444" s="100">
        <v>36526</v>
      </c>
    </row>
    <row r="7445" spans="1:20" x14ac:dyDescent="0.2">
      <c r="A7445">
        <v>1513</v>
      </c>
      <c r="B7445" s="98" t="s">
        <v>1593</v>
      </c>
      <c r="C7445" s="98">
        <v>1</v>
      </c>
      <c r="D7445" s="98">
        <v>1</v>
      </c>
      <c r="E7445" s="98">
        <v>1976</v>
      </c>
      <c r="F7445" t="s">
        <v>6684</v>
      </c>
      <c r="G7445" s="99">
        <v>30877</v>
      </c>
      <c r="H7445" s="98">
        <v>14</v>
      </c>
      <c r="I7445" s="98">
        <v>7</v>
      </c>
      <c r="J7445" s="98">
        <v>1984</v>
      </c>
      <c r="K7445" t="s">
        <v>332</v>
      </c>
      <c r="L7445">
        <v>1</v>
      </c>
      <c r="M7445" s="98" t="s">
        <v>106</v>
      </c>
      <c r="N7445" t="s">
        <v>6908</v>
      </c>
      <c r="O7445" t="s">
        <v>6327</v>
      </c>
      <c r="P7445" t="s">
        <v>6327</v>
      </c>
      <c r="Q7445" t="s">
        <v>6610</v>
      </c>
      <c r="R7445" t="s">
        <v>6327</v>
      </c>
      <c r="S7445" s="100">
        <v>36526</v>
      </c>
      <c r="T7445" s="100">
        <v>36526</v>
      </c>
    </row>
    <row r="7446" spans="1:20" x14ac:dyDescent="0.2">
      <c r="A7446">
        <v>1512</v>
      </c>
      <c r="B7446" s="98" t="s">
        <v>1534</v>
      </c>
      <c r="C7446" s="98">
        <v>11</v>
      </c>
      <c r="D7446" s="98">
        <v>2</v>
      </c>
      <c r="E7446" s="98">
        <v>1992</v>
      </c>
      <c r="F7446" t="s">
        <v>429</v>
      </c>
      <c r="G7446" s="99">
        <v>21551</v>
      </c>
      <c r="H7446" s="98">
        <v>1</v>
      </c>
      <c r="I7446" s="98">
        <v>1</v>
      </c>
      <c r="J7446" s="98">
        <v>1959</v>
      </c>
      <c r="K7446" t="s">
        <v>332</v>
      </c>
      <c r="L7446">
        <v>1</v>
      </c>
      <c r="M7446" s="98" t="s">
        <v>106</v>
      </c>
      <c r="N7446" t="s">
        <v>6417</v>
      </c>
      <c r="O7446" t="s">
        <v>6327</v>
      </c>
      <c r="P7446" t="s">
        <v>6327</v>
      </c>
      <c r="Q7446" t="s">
        <v>6545</v>
      </c>
      <c r="R7446" t="s">
        <v>6327</v>
      </c>
      <c r="S7446" s="100">
        <v>36526</v>
      </c>
      <c r="T7446" s="100">
        <v>36526</v>
      </c>
    </row>
    <row r="7447" spans="1:20" x14ac:dyDescent="0.2">
      <c r="A7447">
        <v>1511</v>
      </c>
      <c r="B7447" s="98" t="s">
        <v>2968</v>
      </c>
      <c r="C7447" s="98">
        <v>1</v>
      </c>
      <c r="D7447" s="98">
        <v>1</v>
      </c>
      <c r="E7447" s="98">
        <v>2002</v>
      </c>
      <c r="F7447" t="s">
        <v>6823</v>
      </c>
      <c r="G7447" s="99">
        <v>16072</v>
      </c>
      <c r="H7447" s="98">
        <v>1</v>
      </c>
      <c r="I7447" s="98">
        <v>1</v>
      </c>
      <c r="J7447" s="98">
        <v>1944</v>
      </c>
      <c r="K7447" t="s">
        <v>332</v>
      </c>
      <c r="L7447">
        <v>0</v>
      </c>
      <c r="M7447" s="98" t="s">
        <v>106</v>
      </c>
      <c r="N7447" t="s">
        <v>6436</v>
      </c>
      <c r="O7447" t="s">
        <v>6327</v>
      </c>
      <c r="P7447" t="s">
        <v>6327</v>
      </c>
      <c r="Q7447" t="s">
        <v>6327</v>
      </c>
      <c r="R7447" t="s">
        <v>6327</v>
      </c>
      <c r="S7447" s="100">
        <v>36526</v>
      </c>
      <c r="T7447" s="100">
        <v>36526</v>
      </c>
    </row>
    <row r="7448" spans="1:20" x14ac:dyDescent="0.2">
      <c r="A7448">
        <v>1510</v>
      </c>
      <c r="B7448" s="98" t="s">
        <v>2075</v>
      </c>
      <c r="C7448" s="98">
        <v>14</v>
      </c>
      <c r="D7448" s="98">
        <v>1</v>
      </c>
      <c r="E7448" s="98">
        <v>1993</v>
      </c>
      <c r="F7448" t="s">
        <v>7168</v>
      </c>
      <c r="G7448" s="99">
        <v>32143</v>
      </c>
      <c r="H7448" s="98">
        <v>1</v>
      </c>
      <c r="I7448" s="98">
        <v>1</v>
      </c>
      <c r="J7448" s="98">
        <v>1988</v>
      </c>
      <c r="K7448" t="s">
        <v>892</v>
      </c>
      <c r="L7448">
        <v>1</v>
      </c>
      <c r="M7448" s="98" t="s">
        <v>106</v>
      </c>
      <c r="N7448" t="s">
        <v>6417</v>
      </c>
      <c r="O7448" t="s">
        <v>6327</v>
      </c>
      <c r="P7448" t="s">
        <v>6327</v>
      </c>
      <c r="Q7448" t="s">
        <v>6390</v>
      </c>
      <c r="R7448" t="s">
        <v>6327</v>
      </c>
      <c r="S7448" s="100">
        <v>36526</v>
      </c>
      <c r="T7448" s="100">
        <v>36526</v>
      </c>
    </row>
    <row r="7449" spans="1:20" x14ac:dyDescent="0.2">
      <c r="A7449">
        <v>1509</v>
      </c>
      <c r="B7449" s="98" t="s">
        <v>5231</v>
      </c>
      <c r="C7449" s="98">
        <v>1</v>
      </c>
      <c r="D7449" s="98">
        <v>1</v>
      </c>
      <c r="E7449" s="98">
        <v>2002</v>
      </c>
      <c r="F7449" t="s">
        <v>8714</v>
      </c>
      <c r="G7449" s="99">
        <v>32143</v>
      </c>
      <c r="H7449" s="98">
        <v>1</v>
      </c>
      <c r="I7449" s="98">
        <v>1</v>
      </c>
      <c r="J7449" s="98">
        <v>1988</v>
      </c>
      <c r="K7449" t="s">
        <v>892</v>
      </c>
      <c r="L7449">
        <v>1</v>
      </c>
      <c r="M7449" s="98" t="s">
        <v>106</v>
      </c>
      <c r="N7449" t="s">
        <v>6417</v>
      </c>
      <c r="O7449" t="s">
        <v>6327</v>
      </c>
      <c r="P7449" t="s">
        <v>6327</v>
      </c>
      <c r="Q7449" t="s">
        <v>6327</v>
      </c>
      <c r="R7449" t="s">
        <v>6327</v>
      </c>
      <c r="S7449" s="100">
        <v>36526</v>
      </c>
      <c r="T7449" s="100">
        <v>36526</v>
      </c>
    </row>
    <row r="7450" spans="1:20" x14ac:dyDescent="0.2">
      <c r="A7450">
        <v>1508</v>
      </c>
      <c r="B7450" s="98" t="s">
        <v>4022</v>
      </c>
      <c r="C7450" s="98">
        <v>4</v>
      </c>
      <c r="D7450" s="98">
        <v>9</v>
      </c>
      <c r="E7450" s="98">
        <v>2000</v>
      </c>
      <c r="F7450" t="s">
        <v>7469</v>
      </c>
      <c r="G7450" s="99">
        <v>31959</v>
      </c>
      <c r="H7450" s="98">
        <v>1</v>
      </c>
      <c r="I7450" s="98">
        <v>7</v>
      </c>
      <c r="J7450" s="98">
        <v>1987</v>
      </c>
      <c r="K7450" t="s">
        <v>892</v>
      </c>
      <c r="L7450">
        <v>1</v>
      </c>
      <c r="M7450" s="98" t="s">
        <v>106</v>
      </c>
      <c r="N7450" t="s">
        <v>6417</v>
      </c>
      <c r="O7450" t="s">
        <v>6327</v>
      </c>
      <c r="P7450" t="s">
        <v>6327</v>
      </c>
      <c r="Q7450" t="s">
        <v>6327</v>
      </c>
      <c r="R7450" t="s">
        <v>6327</v>
      </c>
      <c r="S7450" s="100">
        <v>36526</v>
      </c>
      <c r="T7450" s="100">
        <v>36526</v>
      </c>
    </row>
    <row r="7451" spans="1:20" x14ac:dyDescent="0.2">
      <c r="A7451">
        <v>1507</v>
      </c>
      <c r="B7451" s="98" t="s">
        <v>1961</v>
      </c>
      <c r="C7451" s="98">
        <v>12</v>
      </c>
      <c r="D7451" s="98">
        <v>4</v>
      </c>
      <c r="E7451" s="98">
        <v>1980</v>
      </c>
      <c r="F7451" t="s">
        <v>6588</v>
      </c>
      <c r="G7451" s="99">
        <v>33786</v>
      </c>
      <c r="H7451" s="98">
        <v>1</v>
      </c>
      <c r="I7451" s="98">
        <v>7</v>
      </c>
      <c r="J7451" s="98">
        <v>1992</v>
      </c>
      <c r="K7451" t="s">
        <v>892</v>
      </c>
      <c r="L7451">
        <v>1</v>
      </c>
      <c r="M7451" s="98" t="s">
        <v>106</v>
      </c>
      <c r="N7451" t="s">
        <v>6424</v>
      </c>
      <c r="O7451" t="s">
        <v>6327</v>
      </c>
      <c r="P7451" t="s">
        <v>6327</v>
      </c>
      <c r="Q7451" t="s">
        <v>6327</v>
      </c>
      <c r="R7451" t="s">
        <v>6327</v>
      </c>
      <c r="S7451" s="100">
        <v>36526</v>
      </c>
      <c r="T7451" s="100">
        <v>36526</v>
      </c>
    </row>
    <row r="7452" spans="1:20" x14ac:dyDescent="0.2">
      <c r="A7452">
        <v>1506</v>
      </c>
      <c r="B7452" s="98" t="s">
        <v>1269</v>
      </c>
      <c r="C7452" s="98">
        <v>18</v>
      </c>
      <c r="D7452" s="98">
        <v>8</v>
      </c>
      <c r="E7452" s="98">
        <v>1986</v>
      </c>
      <c r="F7452" t="s">
        <v>6665</v>
      </c>
      <c r="G7452" s="99">
        <v>32143</v>
      </c>
      <c r="H7452" s="98">
        <v>1</v>
      </c>
      <c r="I7452" s="98">
        <v>1</v>
      </c>
      <c r="J7452" s="98">
        <v>1988</v>
      </c>
      <c r="K7452" t="s">
        <v>892</v>
      </c>
      <c r="L7452">
        <v>1</v>
      </c>
      <c r="M7452" s="98" t="s">
        <v>106</v>
      </c>
      <c r="N7452" t="s">
        <v>6417</v>
      </c>
      <c r="O7452" t="s">
        <v>6327</v>
      </c>
      <c r="P7452" t="s">
        <v>6327</v>
      </c>
      <c r="Q7452" t="s">
        <v>6650</v>
      </c>
      <c r="R7452" t="s">
        <v>6327</v>
      </c>
      <c r="S7452" s="100">
        <v>36526</v>
      </c>
      <c r="T7452" s="100">
        <v>36526</v>
      </c>
    </row>
    <row r="7453" spans="1:20" x14ac:dyDescent="0.2">
      <c r="A7453">
        <v>1505</v>
      </c>
      <c r="B7453" s="98" t="s">
        <v>5272</v>
      </c>
      <c r="C7453" s="98">
        <v>23</v>
      </c>
      <c r="D7453" s="98">
        <v>3</v>
      </c>
      <c r="E7453" s="98">
        <v>2001</v>
      </c>
      <c r="F7453" t="s">
        <v>845</v>
      </c>
      <c r="G7453" s="99">
        <v>33604</v>
      </c>
      <c r="H7453" s="98">
        <v>1</v>
      </c>
      <c r="I7453" s="98">
        <v>1</v>
      </c>
      <c r="J7453" s="98">
        <v>1992</v>
      </c>
      <c r="K7453" t="s">
        <v>332</v>
      </c>
      <c r="L7453">
        <v>1</v>
      </c>
      <c r="M7453" s="98" t="s">
        <v>106</v>
      </c>
      <c r="N7453" t="s">
        <v>6417</v>
      </c>
      <c r="O7453" t="s">
        <v>6327</v>
      </c>
      <c r="P7453" t="s">
        <v>6327</v>
      </c>
      <c r="Q7453" t="s">
        <v>6491</v>
      </c>
      <c r="R7453" t="s">
        <v>6327</v>
      </c>
      <c r="S7453" s="100">
        <v>36526</v>
      </c>
      <c r="T7453" s="100">
        <v>36526</v>
      </c>
    </row>
    <row r="7454" spans="1:20" x14ac:dyDescent="0.2">
      <c r="A7454">
        <v>1504</v>
      </c>
      <c r="B7454" s="98" t="s">
        <v>4104</v>
      </c>
      <c r="C7454" s="98">
        <v>1</v>
      </c>
      <c r="D7454" s="98">
        <v>1</v>
      </c>
      <c r="E7454" s="98">
        <v>2000</v>
      </c>
      <c r="F7454" t="s">
        <v>7137</v>
      </c>
      <c r="G7454" s="99">
        <v>32235</v>
      </c>
      <c r="H7454" s="98">
        <v>2</v>
      </c>
      <c r="I7454" s="98">
        <v>4</v>
      </c>
      <c r="J7454" s="98">
        <v>1988</v>
      </c>
      <c r="K7454" t="s">
        <v>892</v>
      </c>
      <c r="L7454">
        <v>1</v>
      </c>
      <c r="M7454" s="98" t="s">
        <v>106</v>
      </c>
      <c r="N7454" t="s">
        <v>6436</v>
      </c>
      <c r="O7454" t="s">
        <v>6327</v>
      </c>
      <c r="P7454" t="s">
        <v>6388</v>
      </c>
      <c r="Q7454" t="s">
        <v>6360</v>
      </c>
      <c r="R7454" t="s">
        <v>6327</v>
      </c>
      <c r="S7454" s="100">
        <v>36526</v>
      </c>
      <c r="T7454" s="100">
        <v>36526</v>
      </c>
    </row>
    <row r="7455" spans="1:20" x14ac:dyDescent="0.2">
      <c r="A7455">
        <v>1503</v>
      </c>
      <c r="B7455" s="98" t="s">
        <v>4305</v>
      </c>
      <c r="C7455" s="98">
        <v>1</v>
      </c>
      <c r="D7455" s="98">
        <v>1</v>
      </c>
      <c r="E7455" s="98">
        <v>2000</v>
      </c>
      <c r="F7455" t="s">
        <v>6817</v>
      </c>
      <c r="G7455" s="99">
        <v>32325</v>
      </c>
      <c r="H7455" s="98">
        <v>1</v>
      </c>
      <c r="I7455" s="98">
        <v>7</v>
      </c>
      <c r="J7455" s="98">
        <v>1988</v>
      </c>
      <c r="K7455" t="s">
        <v>892</v>
      </c>
      <c r="L7455">
        <v>1</v>
      </c>
      <c r="M7455" s="98" t="s">
        <v>106</v>
      </c>
      <c r="N7455" t="s">
        <v>6417</v>
      </c>
      <c r="O7455" t="s">
        <v>6327</v>
      </c>
      <c r="P7455" t="s">
        <v>6327</v>
      </c>
      <c r="Q7455" t="s">
        <v>6393</v>
      </c>
      <c r="R7455" t="s">
        <v>6327</v>
      </c>
      <c r="S7455" s="100">
        <v>36526</v>
      </c>
      <c r="T7455" s="100">
        <v>36526</v>
      </c>
    </row>
    <row r="7456" spans="1:20" x14ac:dyDescent="0.2">
      <c r="A7456">
        <v>1502</v>
      </c>
      <c r="B7456" s="98" t="s">
        <v>1177</v>
      </c>
      <c r="C7456" s="98">
        <v>4</v>
      </c>
      <c r="D7456" s="98">
        <v>4</v>
      </c>
      <c r="E7456" s="98">
        <v>2003</v>
      </c>
      <c r="F7456" t="s">
        <v>6340</v>
      </c>
      <c r="G7456" s="99">
        <v>32312</v>
      </c>
      <c r="H7456" s="98">
        <v>18</v>
      </c>
      <c r="I7456" s="98">
        <v>6</v>
      </c>
      <c r="J7456" s="98">
        <v>1988</v>
      </c>
      <c r="K7456" t="s">
        <v>892</v>
      </c>
      <c r="L7456">
        <v>1</v>
      </c>
      <c r="M7456" s="98" t="s">
        <v>106</v>
      </c>
      <c r="N7456" t="s">
        <v>6417</v>
      </c>
      <c r="O7456" t="s">
        <v>6327</v>
      </c>
      <c r="P7456" t="s">
        <v>6327</v>
      </c>
      <c r="Q7456" t="s">
        <v>6344</v>
      </c>
      <c r="R7456" t="s">
        <v>6327</v>
      </c>
      <c r="S7456" s="100">
        <v>36526</v>
      </c>
      <c r="T7456" s="100">
        <v>36526</v>
      </c>
    </row>
    <row r="7457" spans="1:20" x14ac:dyDescent="0.2">
      <c r="A7457">
        <v>1501</v>
      </c>
      <c r="B7457" s="98" t="s">
        <v>3171</v>
      </c>
      <c r="C7457" s="98">
        <v>23</v>
      </c>
      <c r="D7457" s="98">
        <v>9</v>
      </c>
      <c r="E7457" s="98">
        <v>1999</v>
      </c>
      <c r="F7457" t="s">
        <v>998</v>
      </c>
      <c r="G7457" s="99">
        <v>28261</v>
      </c>
      <c r="H7457" s="98">
        <v>16</v>
      </c>
      <c r="I7457" s="98">
        <v>5</v>
      </c>
      <c r="J7457" s="98">
        <v>1977</v>
      </c>
      <c r="K7457" t="s">
        <v>892</v>
      </c>
      <c r="L7457">
        <v>0</v>
      </c>
      <c r="M7457" s="98" t="s">
        <v>106</v>
      </c>
      <c r="N7457" t="s">
        <v>6417</v>
      </c>
      <c r="O7457" t="s">
        <v>6327</v>
      </c>
      <c r="P7457" t="s">
        <v>6327</v>
      </c>
      <c r="Q7457" t="s">
        <v>6388</v>
      </c>
      <c r="R7457" t="s">
        <v>6327</v>
      </c>
      <c r="S7457" s="100">
        <v>36526</v>
      </c>
      <c r="T7457" s="100">
        <v>36526</v>
      </c>
    </row>
    <row r="7458" spans="1:20" x14ac:dyDescent="0.2">
      <c r="A7458">
        <v>1500</v>
      </c>
      <c r="B7458" s="98" t="s">
        <v>6114</v>
      </c>
      <c r="C7458" s="98">
        <v>1</v>
      </c>
      <c r="D7458" s="98">
        <v>1</v>
      </c>
      <c r="E7458" s="98">
        <v>1995</v>
      </c>
      <c r="F7458" t="s">
        <v>6340</v>
      </c>
      <c r="G7458" s="99">
        <v>32418</v>
      </c>
      <c r="H7458" s="98">
        <v>2</v>
      </c>
      <c r="I7458" s="98">
        <v>10</v>
      </c>
      <c r="J7458" s="98">
        <v>1988</v>
      </c>
      <c r="K7458" t="s">
        <v>892</v>
      </c>
      <c r="L7458">
        <v>1</v>
      </c>
      <c r="M7458" s="98" t="s">
        <v>106</v>
      </c>
      <c r="N7458" t="s">
        <v>6417</v>
      </c>
      <c r="O7458" t="s">
        <v>6327</v>
      </c>
      <c r="P7458" t="s">
        <v>6327</v>
      </c>
      <c r="Q7458" t="s">
        <v>6365</v>
      </c>
      <c r="R7458" t="s">
        <v>6327</v>
      </c>
      <c r="S7458" s="100">
        <v>36526</v>
      </c>
      <c r="T7458" s="100">
        <v>36526</v>
      </c>
    </row>
    <row r="7459" spans="1:20" x14ac:dyDescent="0.2">
      <c r="A7459">
        <v>1499</v>
      </c>
      <c r="B7459" s="98" t="s">
        <v>2707</v>
      </c>
      <c r="C7459" s="98">
        <v>5</v>
      </c>
      <c r="D7459" s="98">
        <v>3</v>
      </c>
      <c r="E7459" s="98">
        <v>1963</v>
      </c>
      <c r="F7459" t="s">
        <v>7568</v>
      </c>
      <c r="G7459" s="99">
        <v>31413</v>
      </c>
      <c r="H7459" s="98">
        <v>1</v>
      </c>
      <c r="I7459" s="98">
        <v>1</v>
      </c>
      <c r="J7459" s="98">
        <v>1986</v>
      </c>
      <c r="K7459" t="s">
        <v>892</v>
      </c>
      <c r="L7459">
        <v>1</v>
      </c>
      <c r="M7459" s="98" t="s">
        <v>106</v>
      </c>
      <c r="N7459" t="s">
        <v>6417</v>
      </c>
      <c r="O7459" t="s">
        <v>6327</v>
      </c>
      <c r="P7459" t="s">
        <v>6327</v>
      </c>
      <c r="Q7459" t="s">
        <v>6504</v>
      </c>
      <c r="R7459" t="s">
        <v>6327</v>
      </c>
      <c r="S7459" s="100">
        <v>36526</v>
      </c>
      <c r="T7459" s="100">
        <v>36526</v>
      </c>
    </row>
    <row r="7460" spans="1:20" x14ac:dyDescent="0.2">
      <c r="A7460">
        <v>1498</v>
      </c>
      <c r="B7460" s="98" t="s">
        <v>1817</v>
      </c>
      <c r="C7460" s="98">
        <v>12</v>
      </c>
      <c r="D7460" s="98">
        <v>7</v>
      </c>
      <c r="E7460" s="98">
        <v>1971</v>
      </c>
      <c r="F7460" t="s">
        <v>7047</v>
      </c>
      <c r="G7460" s="99">
        <v>32690</v>
      </c>
      <c r="H7460" s="98">
        <v>1</v>
      </c>
      <c r="I7460" s="98">
        <v>7</v>
      </c>
      <c r="J7460" s="98">
        <v>1989</v>
      </c>
      <c r="K7460" t="s">
        <v>892</v>
      </c>
      <c r="L7460">
        <v>1</v>
      </c>
      <c r="M7460" s="98" t="s">
        <v>106</v>
      </c>
      <c r="N7460" t="s">
        <v>6417</v>
      </c>
      <c r="O7460" t="s">
        <v>6327</v>
      </c>
      <c r="P7460" t="s">
        <v>6327</v>
      </c>
      <c r="Q7460" t="s">
        <v>6559</v>
      </c>
      <c r="R7460" t="s">
        <v>6327</v>
      </c>
      <c r="S7460" s="100">
        <v>36526</v>
      </c>
      <c r="T7460" s="100">
        <v>36526</v>
      </c>
    </row>
    <row r="7461" spans="1:20" x14ac:dyDescent="0.2">
      <c r="A7461">
        <v>1497</v>
      </c>
      <c r="B7461" s="98" t="s">
        <v>3128</v>
      </c>
      <c r="C7461" s="98">
        <v>1</v>
      </c>
      <c r="D7461" s="98">
        <v>1</v>
      </c>
      <c r="E7461" s="98">
        <v>1996</v>
      </c>
      <c r="F7461" t="s">
        <v>6642</v>
      </c>
      <c r="G7461" s="99">
        <v>32509</v>
      </c>
      <c r="H7461" s="98">
        <v>1</v>
      </c>
      <c r="I7461" s="98">
        <v>1</v>
      </c>
      <c r="J7461" s="98">
        <v>1989</v>
      </c>
      <c r="K7461" t="s">
        <v>892</v>
      </c>
      <c r="L7461">
        <v>1</v>
      </c>
      <c r="M7461" s="98" t="s">
        <v>106</v>
      </c>
      <c r="N7461" t="s">
        <v>6734</v>
      </c>
      <c r="O7461" t="s">
        <v>6327</v>
      </c>
      <c r="P7461" t="s">
        <v>6327</v>
      </c>
      <c r="Q7461" t="s">
        <v>6752</v>
      </c>
      <c r="R7461" t="s">
        <v>6327</v>
      </c>
      <c r="S7461" s="100">
        <v>36526</v>
      </c>
      <c r="T7461" s="100">
        <v>36526</v>
      </c>
    </row>
    <row r="7462" spans="1:20" x14ac:dyDescent="0.2">
      <c r="A7462">
        <v>1496</v>
      </c>
      <c r="B7462" s="98" t="s">
        <v>5154</v>
      </c>
      <c r="C7462" s="98">
        <v>3</v>
      </c>
      <c r="D7462" s="98">
        <v>9</v>
      </c>
      <c r="E7462" s="98">
        <v>2005</v>
      </c>
      <c r="F7462" t="s">
        <v>6813</v>
      </c>
      <c r="G7462" s="99">
        <v>31907</v>
      </c>
      <c r="H7462" s="98">
        <v>10</v>
      </c>
      <c r="I7462" s="98">
        <v>5</v>
      </c>
      <c r="J7462" s="98">
        <v>1987</v>
      </c>
      <c r="K7462" t="s">
        <v>892</v>
      </c>
      <c r="L7462">
        <v>1</v>
      </c>
      <c r="M7462" s="98" t="s">
        <v>106</v>
      </c>
      <c r="N7462" t="s">
        <v>6417</v>
      </c>
      <c r="O7462" t="s">
        <v>6327</v>
      </c>
      <c r="P7462" t="s">
        <v>6327</v>
      </c>
      <c r="Q7462" t="s">
        <v>6355</v>
      </c>
      <c r="R7462" t="s">
        <v>6327</v>
      </c>
      <c r="S7462" s="100">
        <v>36526</v>
      </c>
      <c r="T7462" s="100">
        <v>36526</v>
      </c>
    </row>
    <row r="7463" spans="1:20" x14ac:dyDescent="0.2">
      <c r="A7463">
        <v>1495</v>
      </c>
      <c r="B7463" s="98" t="s">
        <v>1579</v>
      </c>
      <c r="C7463" s="98">
        <v>21</v>
      </c>
      <c r="D7463" s="98">
        <v>4</v>
      </c>
      <c r="E7463" s="98">
        <v>1989</v>
      </c>
      <c r="F7463" t="s">
        <v>6903</v>
      </c>
      <c r="G7463" s="99">
        <v>31413</v>
      </c>
      <c r="H7463" s="98">
        <v>1</v>
      </c>
      <c r="I7463" s="98">
        <v>1</v>
      </c>
      <c r="J7463" s="98">
        <v>1986</v>
      </c>
      <c r="K7463" t="s">
        <v>892</v>
      </c>
      <c r="L7463">
        <v>1</v>
      </c>
      <c r="M7463" s="98" t="s">
        <v>106</v>
      </c>
      <c r="N7463" t="s">
        <v>6417</v>
      </c>
      <c r="O7463" t="s">
        <v>6327</v>
      </c>
      <c r="P7463" t="s">
        <v>6327</v>
      </c>
      <c r="Q7463" t="s">
        <v>6579</v>
      </c>
      <c r="R7463" t="s">
        <v>6327</v>
      </c>
      <c r="S7463" s="100">
        <v>36526</v>
      </c>
      <c r="T7463" s="100">
        <v>36526</v>
      </c>
    </row>
    <row r="7464" spans="1:20" x14ac:dyDescent="0.2">
      <c r="A7464">
        <v>1494</v>
      </c>
      <c r="B7464" s="98" t="s">
        <v>3289</v>
      </c>
      <c r="C7464" s="98">
        <v>1</v>
      </c>
      <c r="D7464" s="98">
        <v>1</v>
      </c>
      <c r="E7464" s="98">
        <v>1948</v>
      </c>
      <c r="F7464" t="s">
        <v>385</v>
      </c>
      <c r="G7464" s="99">
        <v>25569</v>
      </c>
      <c r="H7464" s="98">
        <v>1</v>
      </c>
      <c r="I7464" s="98">
        <v>1</v>
      </c>
      <c r="J7464" s="98">
        <v>1970</v>
      </c>
      <c r="K7464" t="s">
        <v>332</v>
      </c>
      <c r="L7464">
        <v>0</v>
      </c>
      <c r="M7464" s="98" t="s">
        <v>106</v>
      </c>
      <c r="N7464" t="s">
        <v>6620</v>
      </c>
      <c r="O7464" t="s">
        <v>6327</v>
      </c>
      <c r="P7464" t="s">
        <v>6327</v>
      </c>
      <c r="Q7464" t="s">
        <v>6370</v>
      </c>
      <c r="R7464" t="s">
        <v>6327</v>
      </c>
      <c r="S7464" s="100">
        <v>36526</v>
      </c>
      <c r="T7464" s="100">
        <v>36526</v>
      </c>
    </row>
    <row r="7465" spans="1:20" x14ac:dyDescent="0.2">
      <c r="A7465">
        <v>1493</v>
      </c>
      <c r="B7465" s="98" t="s">
        <v>5589</v>
      </c>
      <c r="C7465" s="98">
        <v>27</v>
      </c>
      <c r="D7465" s="98">
        <v>2</v>
      </c>
      <c r="E7465" s="98">
        <v>2003</v>
      </c>
      <c r="F7465" t="s">
        <v>8834</v>
      </c>
      <c r="G7465" s="99">
        <v>26814</v>
      </c>
      <c r="H7465" s="98">
        <v>30</v>
      </c>
      <c r="I7465" s="98">
        <v>5</v>
      </c>
      <c r="J7465" s="98">
        <v>1973</v>
      </c>
      <c r="K7465" t="s">
        <v>892</v>
      </c>
      <c r="L7465">
        <v>0</v>
      </c>
      <c r="M7465" s="98" t="s">
        <v>106</v>
      </c>
      <c r="N7465" t="s">
        <v>6436</v>
      </c>
      <c r="O7465" t="s">
        <v>6327</v>
      </c>
      <c r="P7465" t="s">
        <v>6370</v>
      </c>
      <c r="Q7465" t="s">
        <v>6370</v>
      </c>
      <c r="R7465" t="s">
        <v>6327</v>
      </c>
      <c r="S7465" s="100">
        <v>41444</v>
      </c>
      <c r="T7465" s="100">
        <v>36526</v>
      </c>
    </row>
    <row r="7466" spans="1:20" x14ac:dyDescent="0.2">
      <c r="A7466">
        <v>1492</v>
      </c>
      <c r="B7466" s="98" t="s">
        <v>4624</v>
      </c>
      <c r="C7466" s="98">
        <v>8</v>
      </c>
      <c r="D7466" s="98">
        <v>1</v>
      </c>
      <c r="E7466" s="98">
        <v>2007</v>
      </c>
      <c r="F7466" t="s">
        <v>385</v>
      </c>
      <c r="G7466" s="99">
        <v>33570</v>
      </c>
      <c r="H7466" s="98">
        <v>28</v>
      </c>
      <c r="I7466" s="98">
        <v>11</v>
      </c>
      <c r="J7466" s="98">
        <v>1991</v>
      </c>
      <c r="K7466" t="s">
        <v>332</v>
      </c>
      <c r="L7466">
        <v>0</v>
      </c>
      <c r="M7466" s="98" t="s">
        <v>106</v>
      </c>
      <c r="N7466" t="s">
        <v>6417</v>
      </c>
      <c r="O7466" t="s">
        <v>6327</v>
      </c>
      <c r="P7466" t="s">
        <v>6327</v>
      </c>
      <c r="Q7466" t="s">
        <v>6327</v>
      </c>
      <c r="R7466" t="s">
        <v>6327</v>
      </c>
      <c r="S7466" s="100">
        <v>36526</v>
      </c>
      <c r="T7466" s="100">
        <v>36526</v>
      </c>
    </row>
    <row r="7467" spans="1:20" x14ac:dyDescent="0.2">
      <c r="A7467">
        <v>1491</v>
      </c>
      <c r="B7467" s="98" t="s">
        <v>622</v>
      </c>
      <c r="C7467" s="98">
        <v>23</v>
      </c>
      <c r="D7467" s="98">
        <v>7</v>
      </c>
      <c r="E7467" s="98">
        <v>1984</v>
      </c>
      <c r="F7467" t="s">
        <v>623</v>
      </c>
      <c r="G7467" s="99">
        <v>31282</v>
      </c>
      <c r="H7467" s="98">
        <v>23</v>
      </c>
      <c r="I7467" s="98">
        <v>8</v>
      </c>
      <c r="J7467" s="98">
        <v>1985</v>
      </c>
      <c r="K7467" t="s">
        <v>332</v>
      </c>
      <c r="L7467">
        <v>0</v>
      </c>
      <c r="M7467" s="98" t="s">
        <v>354</v>
      </c>
      <c r="N7467" t="s">
        <v>6331</v>
      </c>
      <c r="O7467" t="s">
        <v>8514</v>
      </c>
      <c r="P7467" t="s">
        <v>6380</v>
      </c>
      <c r="Q7467" t="s">
        <v>6388</v>
      </c>
      <c r="R7467" t="s">
        <v>6327</v>
      </c>
      <c r="S7467" s="100">
        <v>44803.589965277781</v>
      </c>
      <c r="T7467" s="100">
        <v>36526</v>
      </c>
    </row>
    <row r="7468" spans="1:20" x14ac:dyDescent="0.2">
      <c r="A7468">
        <v>1490</v>
      </c>
      <c r="B7468" s="98" t="s">
        <v>1780</v>
      </c>
      <c r="C7468" s="98">
        <v>1</v>
      </c>
      <c r="D7468" s="98">
        <v>1</v>
      </c>
      <c r="E7468" s="98">
        <v>2007</v>
      </c>
      <c r="F7468" t="s">
        <v>7018</v>
      </c>
      <c r="G7468" s="99">
        <v>33832</v>
      </c>
      <c r="H7468" s="98">
        <v>16</v>
      </c>
      <c r="I7468" s="98">
        <v>8</v>
      </c>
      <c r="J7468" s="98">
        <v>1992</v>
      </c>
      <c r="K7468" t="s">
        <v>892</v>
      </c>
      <c r="L7468">
        <v>0</v>
      </c>
      <c r="M7468" s="98" t="s">
        <v>106</v>
      </c>
      <c r="N7468" t="s">
        <v>6417</v>
      </c>
      <c r="O7468" t="s">
        <v>6327</v>
      </c>
      <c r="P7468" t="s">
        <v>6327</v>
      </c>
      <c r="Q7468" t="s">
        <v>6327</v>
      </c>
      <c r="R7468" t="s">
        <v>6327</v>
      </c>
      <c r="S7468" s="100">
        <v>36526</v>
      </c>
      <c r="T7468" s="100">
        <v>36526</v>
      </c>
    </row>
    <row r="7469" spans="1:20" x14ac:dyDescent="0.2">
      <c r="A7469">
        <v>1489</v>
      </c>
      <c r="B7469" s="98" t="s">
        <v>1780</v>
      </c>
      <c r="C7469" s="98">
        <v>15</v>
      </c>
      <c r="D7469" s="98">
        <v>5</v>
      </c>
      <c r="E7469" s="98">
        <v>2004</v>
      </c>
      <c r="F7469" t="s">
        <v>383</v>
      </c>
      <c r="G7469" s="99">
        <v>34390</v>
      </c>
      <c r="H7469" s="98">
        <v>25</v>
      </c>
      <c r="I7469" s="98">
        <v>2</v>
      </c>
      <c r="J7469" s="98">
        <v>1994</v>
      </c>
      <c r="K7469" t="s">
        <v>332</v>
      </c>
      <c r="L7469">
        <v>0</v>
      </c>
      <c r="M7469" s="98" t="s">
        <v>106</v>
      </c>
      <c r="N7469" t="s">
        <v>6417</v>
      </c>
      <c r="O7469" t="s">
        <v>6327</v>
      </c>
      <c r="P7469" t="s">
        <v>6327</v>
      </c>
      <c r="Q7469" t="s">
        <v>6327</v>
      </c>
      <c r="R7469" t="s">
        <v>6327</v>
      </c>
      <c r="S7469" s="100">
        <v>36526</v>
      </c>
      <c r="T7469" s="100">
        <v>36526</v>
      </c>
    </row>
    <row r="7470" spans="1:20" x14ac:dyDescent="0.2">
      <c r="A7470">
        <v>1488</v>
      </c>
      <c r="B7470" s="98" t="s">
        <v>5351</v>
      </c>
      <c r="C7470" s="98">
        <v>12</v>
      </c>
      <c r="D7470" s="98">
        <v>5</v>
      </c>
      <c r="E7470" s="98">
        <v>1968</v>
      </c>
      <c r="F7470" t="s">
        <v>312</v>
      </c>
      <c r="G7470" s="99">
        <v>32455</v>
      </c>
      <c r="H7470" s="98">
        <v>8</v>
      </c>
      <c r="I7470" s="98">
        <v>11</v>
      </c>
      <c r="J7470" s="98">
        <v>1988</v>
      </c>
      <c r="K7470" t="s">
        <v>332</v>
      </c>
      <c r="L7470">
        <v>0</v>
      </c>
      <c r="M7470" s="98" t="s">
        <v>106</v>
      </c>
      <c r="N7470" t="s">
        <v>6397</v>
      </c>
      <c r="O7470" t="s">
        <v>6327</v>
      </c>
      <c r="P7470" t="s">
        <v>6327</v>
      </c>
      <c r="Q7470" t="s">
        <v>6393</v>
      </c>
      <c r="R7470" t="s">
        <v>6327</v>
      </c>
      <c r="S7470" s="100">
        <v>43785.80505787037</v>
      </c>
      <c r="T7470" s="100">
        <v>36526</v>
      </c>
    </row>
    <row r="7471" spans="1:20" x14ac:dyDescent="0.2">
      <c r="A7471">
        <v>1487</v>
      </c>
      <c r="B7471" s="98" t="s">
        <v>4916</v>
      </c>
      <c r="C7471" s="98">
        <v>1</v>
      </c>
      <c r="D7471" s="98">
        <v>1</v>
      </c>
      <c r="E7471" s="98">
        <v>1989</v>
      </c>
      <c r="F7471" t="s">
        <v>461</v>
      </c>
      <c r="G7471" s="99">
        <v>8424</v>
      </c>
      <c r="H7471" s="98">
        <v>23</v>
      </c>
      <c r="I7471" s="98">
        <v>1</v>
      </c>
      <c r="J7471" s="98">
        <v>1923</v>
      </c>
      <c r="K7471" t="s">
        <v>332</v>
      </c>
      <c r="L7471">
        <v>0</v>
      </c>
      <c r="M7471" s="98" t="s">
        <v>106</v>
      </c>
      <c r="N7471" t="s">
        <v>6417</v>
      </c>
      <c r="O7471" t="s">
        <v>6327</v>
      </c>
      <c r="P7471" t="s">
        <v>6327</v>
      </c>
      <c r="Q7471" t="s">
        <v>6440</v>
      </c>
      <c r="R7471" t="s">
        <v>6327</v>
      </c>
      <c r="S7471" s="100">
        <v>41086</v>
      </c>
      <c r="T7471" s="100">
        <v>36526</v>
      </c>
    </row>
    <row r="7472" spans="1:20" x14ac:dyDescent="0.2">
      <c r="A7472">
        <v>1486</v>
      </c>
      <c r="B7472" s="98" t="s">
        <v>4797</v>
      </c>
      <c r="C7472" s="98">
        <v>1</v>
      </c>
      <c r="D7472" s="98">
        <v>1</v>
      </c>
      <c r="E7472" s="98">
        <v>1973</v>
      </c>
      <c r="F7472" t="s">
        <v>8455</v>
      </c>
      <c r="G7472" s="99">
        <v>12785</v>
      </c>
      <c r="H7472" s="98">
        <v>1</v>
      </c>
      <c r="I7472" s="98">
        <v>1</v>
      </c>
      <c r="J7472" s="98">
        <v>1935</v>
      </c>
      <c r="K7472" t="s">
        <v>332</v>
      </c>
      <c r="L7472">
        <v>0</v>
      </c>
      <c r="M7472" s="98" t="s">
        <v>106</v>
      </c>
      <c r="N7472" t="s">
        <v>6417</v>
      </c>
      <c r="O7472" t="s">
        <v>6327</v>
      </c>
      <c r="P7472" t="s">
        <v>6327</v>
      </c>
      <c r="Q7472" t="s">
        <v>6404</v>
      </c>
      <c r="R7472" t="s">
        <v>6327</v>
      </c>
      <c r="S7472" s="100">
        <v>36526</v>
      </c>
      <c r="T7472" s="100">
        <v>36526</v>
      </c>
    </row>
    <row r="7473" spans="1:20" x14ac:dyDescent="0.2">
      <c r="A7473">
        <v>1485</v>
      </c>
      <c r="B7473" s="98" t="s">
        <v>3797</v>
      </c>
      <c r="C7473" s="98">
        <v>17</v>
      </c>
      <c r="D7473" s="98">
        <v>7</v>
      </c>
      <c r="E7473" s="98">
        <v>1995</v>
      </c>
      <c r="F7473" t="s">
        <v>7339</v>
      </c>
      <c r="G7473" s="99">
        <v>32939</v>
      </c>
      <c r="H7473" s="98">
        <v>7</v>
      </c>
      <c r="I7473" s="98">
        <v>3</v>
      </c>
      <c r="J7473" s="98">
        <v>1990</v>
      </c>
      <c r="K7473" t="s">
        <v>332</v>
      </c>
      <c r="L7473">
        <v>0</v>
      </c>
      <c r="M7473" s="98" t="s">
        <v>106</v>
      </c>
      <c r="N7473" t="s">
        <v>6417</v>
      </c>
      <c r="O7473" t="s">
        <v>6327</v>
      </c>
      <c r="P7473" t="s">
        <v>6327</v>
      </c>
      <c r="Q7473" t="s">
        <v>6327</v>
      </c>
      <c r="R7473" t="s">
        <v>6327</v>
      </c>
      <c r="S7473" s="100">
        <v>36526</v>
      </c>
      <c r="T7473" s="100">
        <v>36526</v>
      </c>
    </row>
    <row r="7474" spans="1:20" x14ac:dyDescent="0.2">
      <c r="A7474">
        <v>1484</v>
      </c>
      <c r="B7474" s="98" t="s">
        <v>663</v>
      </c>
      <c r="C7474" s="98">
        <v>1</v>
      </c>
      <c r="D7474" s="98">
        <v>1</v>
      </c>
      <c r="E7474" s="98">
        <v>1999</v>
      </c>
      <c r="F7474" t="s">
        <v>395</v>
      </c>
      <c r="G7474" s="99">
        <v>31368</v>
      </c>
      <c r="H7474" s="98">
        <v>17</v>
      </c>
      <c r="I7474" s="98">
        <v>11</v>
      </c>
      <c r="J7474" s="98">
        <v>1985</v>
      </c>
      <c r="K7474" t="s">
        <v>332</v>
      </c>
      <c r="L7474">
        <v>0</v>
      </c>
      <c r="M7474" s="98" t="s">
        <v>59</v>
      </c>
      <c r="N7474" t="s">
        <v>6331</v>
      </c>
      <c r="O7474" t="s">
        <v>8306</v>
      </c>
      <c r="P7474" t="s">
        <v>6404</v>
      </c>
      <c r="Q7474" t="s">
        <v>6404</v>
      </c>
      <c r="R7474" t="s">
        <v>6390</v>
      </c>
      <c r="S7474" s="100">
        <v>42550</v>
      </c>
      <c r="T7474" s="100">
        <v>36526</v>
      </c>
    </row>
    <row r="7475" spans="1:20" x14ac:dyDescent="0.2">
      <c r="A7475">
        <v>1483</v>
      </c>
      <c r="B7475" s="98" t="s">
        <v>2252</v>
      </c>
      <c r="C7475" s="98">
        <v>15</v>
      </c>
      <c r="D7475" s="98">
        <v>2</v>
      </c>
      <c r="E7475" s="98">
        <v>2003</v>
      </c>
      <c r="F7475" t="s">
        <v>548</v>
      </c>
      <c r="G7475" s="99">
        <v>31797</v>
      </c>
      <c r="H7475" s="98">
        <v>20</v>
      </c>
      <c r="I7475" s="98">
        <v>1</v>
      </c>
      <c r="J7475" s="98">
        <v>1987</v>
      </c>
      <c r="K7475" t="s">
        <v>332</v>
      </c>
      <c r="L7475">
        <v>0</v>
      </c>
      <c r="M7475" s="98" t="s">
        <v>106</v>
      </c>
      <c r="N7475" t="s">
        <v>6460</v>
      </c>
      <c r="O7475" t="s">
        <v>6327</v>
      </c>
      <c r="P7475" t="s">
        <v>6327</v>
      </c>
      <c r="Q7475" t="s">
        <v>6370</v>
      </c>
      <c r="R7475" t="s">
        <v>6327</v>
      </c>
      <c r="S7475" s="100">
        <v>36526</v>
      </c>
      <c r="T7475" s="100">
        <v>36526</v>
      </c>
    </row>
    <row r="7476" spans="1:20" x14ac:dyDescent="0.2">
      <c r="A7476">
        <v>1482</v>
      </c>
      <c r="B7476" s="98" t="s">
        <v>1331</v>
      </c>
      <c r="C7476" s="98">
        <v>23</v>
      </c>
      <c r="D7476" s="98">
        <v>9</v>
      </c>
      <c r="E7476" s="98">
        <v>2009</v>
      </c>
      <c r="F7476" t="s">
        <v>517</v>
      </c>
      <c r="G7476" s="99">
        <v>32376</v>
      </c>
      <c r="H7476" s="98">
        <v>21</v>
      </c>
      <c r="I7476" s="98">
        <v>8</v>
      </c>
      <c r="J7476" s="98">
        <v>1988</v>
      </c>
      <c r="K7476" t="s">
        <v>332</v>
      </c>
      <c r="L7476">
        <v>0</v>
      </c>
      <c r="M7476" s="98" t="s">
        <v>106</v>
      </c>
      <c r="N7476" t="s">
        <v>6436</v>
      </c>
      <c r="O7476" t="s">
        <v>6327</v>
      </c>
      <c r="P7476" t="s">
        <v>6350</v>
      </c>
      <c r="Q7476" t="s">
        <v>6350</v>
      </c>
      <c r="R7476" t="s">
        <v>6327</v>
      </c>
      <c r="S7476" s="100">
        <v>36526</v>
      </c>
      <c r="T7476" s="100">
        <v>36526</v>
      </c>
    </row>
    <row r="7477" spans="1:20" x14ac:dyDescent="0.2">
      <c r="A7477">
        <v>1480</v>
      </c>
      <c r="B7477" s="98" t="s">
        <v>2582</v>
      </c>
      <c r="C7477" s="98">
        <v>1</v>
      </c>
      <c r="D7477" s="98">
        <v>1</v>
      </c>
      <c r="E7477" s="98">
        <v>1996</v>
      </c>
      <c r="F7477" t="s">
        <v>6747</v>
      </c>
      <c r="G7477" s="99">
        <v>31959</v>
      </c>
      <c r="H7477" s="98">
        <v>1</v>
      </c>
      <c r="I7477" s="98">
        <v>7</v>
      </c>
      <c r="J7477" s="98">
        <v>1987</v>
      </c>
      <c r="K7477" t="s">
        <v>332</v>
      </c>
      <c r="L7477">
        <v>0</v>
      </c>
      <c r="M7477" s="98" t="s">
        <v>106</v>
      </c>
      <c r="N7477" t="s">
        <v>6417</v>
      </c>
      <c r="O7477" t="s">
        <v>6327</v>
      </c>
      <c r="P7477" t="s">
        <v>6327</v>
      </c>
      <c r="Q7477" t="s">
        <v>6327</v>
      </c>
      <c r="R7477" t="s">
        <v>6327</v>
      </c>
      <c r="S7477" s="100">
        <v>36526</v>
      </c>
      <c r="T7477" s="100">
        <v>36526</v>
      </c>
    </row>
    <row r="7478" spans="1:20" x14ac:dyDescent="0.2">
      <c r="A7478">
        <v>1479</v>
      </c>
      <c r="B7478" s="98" t="s">
        <v>2033</v>
      </c>
      <c r="C7478" s="98">
        <v>1</v>
      </c>
      <c r="D7478" s="98">
        <v>1</v>
      </c>
      <c r="E7478" s="98">
        <v>2008</v>
      </c>
      <c r="F7478" t="s">
        <v>7138</v>
      </c>
      <c r="G7478" s="99">
        <v>32509</v>
      </c>
      <c r="H7478" s="98">
        <v>1</v>
      </c>
      <c r="I7478" s="98">
        <v>1</v>
      </c>
      <c r="J7478" s="98">
        <v>1989</v>
      </c>
      <c r="K7478" t="s">
        <v>332</v>
      </c>
      <c r="L7478">
        <v>0</v>
      </c>
      <c r="M7478" s="98" t="s">
        <v>106</v>
      </c>
      <c r="N7478" t="s">
        <v>6417</v>
      </c>
      <c r="O7478" t="s">
        <v>6327</v>
      </c>
      <c r="P7478" t="s">
        <v>6327</v>
      </c>
      <c r="Q7478" t="s">
        <v>6327</v>
      </c>
      <c r="R7478" t="s">
        <v>6327</v>
      </c>
      <c r="S7478" s="100">
        <v>36526</v>
      </c>
      <c r="T7478" s="100">
        <v>36526</v>
      </c>
    </row>
    <row r="7479" spans="1:20" x14ac:dyDescent="0.2">
      <c r="A7479">
        <v>1478</v>
      </c>
      <c r="B7479" s="98" t="s">
        <v>1841</v>
      </c>
      <c r="C7479" s="98">
        <v>15</v>
      </c>
      <c r="D7479" s="98">
        <v>7</v>
      </c>
      <c r="E7479" s="98">
        <v>2003</v>
      </c>
      <c r="F7479" t="s">
        <v>1841</v>
      </c>
      <c r="G7479" s="99">
        <v>25569</v>
      </c>
      <c r="H7479" s="98">
        <v>1</v>
      </c>
      <c r="I7479" s="98">
        <v>1</v>
      </c>
      <c r="J7479" s="98">
        <v>1970</v>
      </c>
      <c r="K7479" t="s">
        <v>332</v>
      </c>
      <c r="L7479">
        <v>0</v>
      </c>
      <c r="M7479" s="98" t="s">
        <v>106</v>
      </c>
      <c r="N7479" t="s">
        <v>6417</v>
      </c>
      <c r="O7479" t="s">
        <v>6327</v>
      </c>
      <c r="P7479" t="s">
        <v>6327</v>
      </c>
      <c r="Q7479" t="s">
        <v>6327</v>
      </c>
      <c r="R7479" t="s">
        <v>6327</v>
      </c>
      <c r="S7479" s="100">
        <v>36526</v>
      </c>
      <c r="T7479" s="100">
        <v>36526</v>
      </c>
    </row>
    <row r="7480" spans="1:20" x14ac:dyDescent="0.2">
      <c r="A7480">
        <v>1477</v>
      </c>
      <c r="B7480" s="98" t="s">
        <v>1521</v>
      </c>
      <c r="C7480" s="98">
        <v>1</v>
      </c>
      <c r="D7480" s="98">
        <v>1</v>
      </c>
      <c r="E7480" s="98">
        <v>2000</v>
      </c>
      <c r="F7480" t="s">
        <v>287</v>
      </c>
      <c r="G7480" s="99">
        <v>27760</v>
      </c>
      <c r="H7480" s="98">
        <v>1</v>
      </c>
      <c r="I7480" s="98">
        <v>1</v>
      </c>
      <c r="J7480" s="98">
        <v>1976</v>
      </c>
      <c r="K7480" t="s">
        <v>332</v>
      </c>
      <c r="L7480">
        <v>0</v>
      </c>
      <c r="M7480" s="98" t="s">
        <v>106</v>
      </c>
      <c r="N7480" t="s">
        <v>6865</v>
      </c>
      <c r="O7480" t="s">
        <v>6327</v>
      </c>
      <c r="P7480" t="s">
        <v>6327</v>
      </c>
      <c r="Q7480" t="s">
        <v>6658</v>
      </c>
      <c r="R7480" t="s">
        <v>6327</v>
      </c>
      <c r="S7480" s="100">
        <v>36526</v>
      </c>
      <c r="T7480" s="100">
        <v>36526</v>
      </c>
    </row>
    <row r="7481" spans="1:20" x14ac:dyDescent="0.2">
      <c r="A7481">
        <v>1476</v>
      </c>
      <c r="B7481" s="98" t="s">
        <v>1164</v>
      </c>
      <c r="C7481" s="98">
        <v>1</v>
      </c>
      <c r="D7481" s="98">
        <v>1</v>
      </c>
      <c r="E7481" s="98">
        <v>1976</v>
      </c>
      <c r="F7481" t="s">
        <v>351</v>
      </c>
      <c r="G7481" s="99">
        <v>17533</v>
      </c>
      <c r="H7481" s="98">
        <v>1</v>
      </c>
      <c r="I7481" s="98">
        <v>1</v>
      </c>
      <c r="J7481" s="98">
        <v>1948</v>
      </c>
      <c r="K7481" t="s">
        <v>332</v>
      </c>
      <c r="L7481">
        <v>0</v>
      </c>
      <c r="M7481" s="98" t="s">
        <v>106</v>
      </c>
      <c r="N7481" t="s">
        <v>6417</v>
      </c>
      <c r="O7481" t="s">
        <v>6327</v>
      </c>
      <c r="P7481" t="s">
        <v>6327</v>
      </c>
      <c r="Q7481" t="s">
        <v>6440</v>
      </c>
      <c r="R7481" t="s">
        <v>6327</v>
      </c>
      <c r="S7481" s="100">
        <v>36526</v>
      </c>
      <c r="T7481" s="100">
        <v>36526</v>
      </c>
    </row>
    <row r="7482" spans="1:20" x14ac:dyDescent="0.2">
      <c r="A7482">
        <v>1475</v>
      </c>
      <c r="B7482" s="98" t="s">
        <v>3847</v>
      </c>
      <c r="C7482" s="98">
        <v>13</v>
      </c>
      <c r="D7482" s="98">
        <v>5</v>
      </c>
      <c r="E7482" s="98">
        <v>1977</v>
      </c>
      <c r="F7482" t="s">
        <v>383</v>
      </c>
      <c r="G7482" s="99">
        <v>31538</v>
      </c>
      <c r="H7482" s="98">
        <v>6</v>
      </c>
      <c r="I7482" s="98">
        <v>5</v>
      </c>
      <c r="J7482" s="98">
        <v>1986</v>
      </c>
      <c r="K7482" t="s">
        <v>332</v>
      </c>
      <c r="L7482">
        <v>0</v>
      </c>
      <c r="M7482" s="98" t="s">
        <v>106</v>
      </c>
      <c r="N7482" t="s">
        <v>6417</v>
      </c>
      <c r="O7482" t="s">
        <v>6327</v>
      </c>
      <c r="P7482" t="s">
        <v>6327</v>
      </c>
      <c r="Q7482" t="s">
        <v>6327</v>
      </c>
      <c r="R7482" t="s">
        <v>6327</v>
      </c>
      <c r="S7482" s="100">
        <v>36526</v>
      </c>
      <c r="T7482" s="100">
        <v>36526</v>
      </c>
    </row>
    <row r="7483" spans="1:20" x14ac:dyDescent="0.2">
      <c r="A7483">
        <v>1474</v>
      </c>
      <c r="B7483" s="98" t="s">
        <v>208</v>
      </c>
      <c r="C7483" s="98">
        <v>1</v>
      </c>
      <c r="D7483" s="98">
        <v>1</v>
      </c>
      <c r="E7483" s="98">
        <v>2000</v>
      </c>
      <c r="F7483" t="s">
        <v>596</v>
      </c>
      <c r="G7483" s="99">
        <v>26344</v>
      </c>
      <c r="H7483" s="98">
        <v>15</v>
      </c>
      <c r="I7483" s="98">
        <v>2</v>
      </c>
      <c r="J7483" s="98">
        <v>1972</v>
      </c>
      <c r="K7483" t="s">
        <v>332</v>
      </c>
      <c r="L7483">
        <v>0</v>
      </c>
      <c r="M7483" s="98" t="s">
        <v>27</v>
      </c>
      <c r="N7483" t="s">
        <v>6331</v>
      </c>
      <c r="O7483" t="s">
        <v>6447</v>
      </c>
      <c r="P7483" t="s">
        <v>6388</v>
      </c>
      <c r="Q7483" t="s">
        <v>6388</v>
      </c>
      <c r="R7483" t="s">
        <v>6388</v>
      </c>
      <c r="S7483" s="100">
        <v>43723.477071759262</v>
      </c>
      <c r="T7483" s="100">
        <v>36526</v>
      </c>
    </row>
    <row r="7484" spans="1:20" x14ac:dyDescent="0.2">
      <c r="A7484">
        <v>1473</v>
      </c>
      <c r="B7484" s="98" t="s">
        <v>5012</v>
      </c>
      <c r="C7484" s="98">
        <v>1</v>
      </c>
      <c r="D7484" s="98">
        <v>1</v>
      </c>
      <c r="E7484" s="98">
        <v>2009</v>
      </c>
      <c r="F7484" t="s">
        <v>336</v>
      </c>
      <c r="G7484" s="99">
        <v>22793</v>
      </c>
      <c r="H7484" s="98">
        <v>27</v>
      </c>
      <c r="I7484" s="98">
        <v>5</v>
      </c>
      <c r="J7484" s="98">
        <v>1962</v>
      </c>
      <c r="K7484" t="s">
        <v>332</v>
      </c>
      <c r="L7484">
        <v>0</v>
      </c>
      <c r="M7484" s="98" t="s">
        <v>106</v>
      </c>
      <c r="N7484" t="s">
        <v>6383</v>
      </c>
      <c r="O7484" t="s">
        <v>6327</v>
      </c>
      <c r="P7484" t="s">
        <v>6327</v>
      </c>
      <c r="Q7484" t="s">
        <v>6375</v>
      </c>
      <c r="R7484" t="s">
        <v>6327</v>
      </c>
      <c r="S7484" s="100">
        <v>36526</v>
      </c>
      <c r="T7484" s="100">
        <v>36526</v>
      </c>
    </row>
    <row r="7485" spans="1:20" x14ac:dyDescent="0.2">
      <c r="A7485">
        <v>1472</v>
      </c>
      <c r="B7485" s="98" t="s">
        <v>471</v>
      </c>
      <c r="C7485" s="98">
        <v>19</v>
      </c>
      <c r="D7485" s="98">
        <v>2</v>
      </c>
      <c r="E7485" s="98">
        <v>1952</v>
      </c>
      <c r="F7485" t="s">
        <v>472</v>
      </c>
      <c r="G7485" s="99">
        <v>26318</v>
      </c>
      <c r="H7485" s="98">
        <v>20</v>
      </c>
      <c r="I7485" s="98">
        <v>1</v>
      </c>
      <c r="J7485" s="98">
        <v>1972</v>
      </c>
      <c r="K7485" t="s">
        <v>332</v>
      </c>
      <c r="L7485">
        <v>0</v>
      </c>
      <c r="M7485" s="98" t="s">
        <v>375</v>
      </c>
      <c r="N7485" t="s">
        <v>6331</v>
      </c>
      <c r="O7485" t="s">
        <v>8684</v>
      </c>
      <c r="P7485" t="s">
        <v>6654</v>
      </c>
      <c r="Q7485" t="s">
        <v>6654</v>
      </c>
      <c r="R7485" t="s">
        <v>6421</v>
      </c>
      <c r="S7485" s="100">
        <v>41453</v>
      </c>
      <c r="T7485" s="100">
        <v>36526</v>
      </c>
    </row>
    <row r="7486" spans="1:20" x14ac:dyDescent="0.2">
      <c r="A7486">
        <v>1471</v>
      </c>
      <c r="B7486" s="98" t="s">
        <v>1427</v>
      </c>
      <c r="C7486" s="98">
        <v>12</v>
      </c>
      <c r="D7486" s="98">
        <v>2</v>
      </c>
      <c r="E7486" s="98">
        <v>2008</v>
      </c>
      <c r="F7486" t="s">
        <v>513</v>
      </c>
      <c r="G7486" s="99">
        <v>25569</v>
      </c>
      <c r="H7486" s="98">
        <v>1</v>
      </c>
      <c r="I7486" s="98">
        <v>1</v>
      </c>
      <c r="J7486" s="98">
        <v>1970</v>
      </c>
      <c r="K7486" t="s">
        <v>332</v>
      </c>
      <c r="L7486">
        <v>0</v>
      </c>
      <c r="M7486" s="98" t="s">
        <v>106</v>
      </c>
      <c r="N7486" t="s">
        <v>6417</v>
      </c>
      <c r="O7486" t="s">
        <v>6327</v>
      </c>
      <c r="P7486" t="s">
        <v>6327</v>
      </c>
      <c r="Q7486" t="s">
        <v>6346</v>
      </c>
      <c r="R7486" t="s">
        <v>6327</v>
      </c>
      <c r="S7486" s="100">
        <v>36526</v>
      </c>
      <c r="T7486" s="100">
        <v>36526</v>
      </c>
    </row>
    <row r="7487" spans="1:20" x14ac:dyDescent="0.2">
      <c r="A7487">
        <v>1470</v>
      </c>
      <c r="B7487" s="98" t="s">
        <v>789</v>
      </c>
      <c r="C7487" s="98">
        <v>1</v>
      </c>
      <c r="D7487" s="98">
        <v>1</v>
      </c>
      <c r="E7487" s="98">
        <v>1948</v>
      </c>
      <c r="F7487" t="s">
        <v>792</v>
      </c>
      <c r="G7487" s="99">
        <v>25569</v>
      </c>
      <c r="H7487" s="98">
        <v>1</v>
      </c>
      <c r="I7487" s="98">
        <v>1</v>
      </c>
      <c r="J7487" s="98">
        <v>1970</v>
      </c>
      <c r="K7487" t="s">
        <v>332</v>
      </c>
      <c r="L7487">
        <v>0</v>
      </c>
      <c r="M7487" s="98" t="s">
        <v>106</v>
      </c>
      <c r="N7487" t="s">
        <v>6331</v>
      </c>
      <c r="O7487" t="s">
        <v>8042</v>
      </c>
      <c r="P7487" t="s">
        <v>6370</v>
      </c>
      <c r="Q7487" t="s">
        <v>6370</v>
      </c>
      <c r="R7487" t="s">
        <v>6380</v>
      </c>
      <c r="S7487" s="100">
        <v>36526</v>
      </c>
      <c r="T7487" s="100">
        <v>36526</v>
      </c>
    </row>
    <row r="7488" spans="1:20" x14ac:dyDescent="0.2">
      <c r="A7488">
        <v>1469</v>
      </c>
      <c r="B7488" s="98" t="s">
        <v>3847</v>
      </c>
      <c r="C7488" s="98">
        <v>1</v>
      </c>
      <c r="D7488" s="98">
        <v>1</v>
      </c>
      <c r="E7488" s="98">
        <v>1990</v>
      </c>
      <c r="F7488" t="s">
        <v>858</v>
      </c>
      <c r="G7488" s="99">
        <v>32013</v>
      </c>
      <c r="H7488" s="98">
        <v>24</v>
      </c>
      <c r="I7488" s="98">
        <v>8</v>
      </c>
      <c r="J7488" s="98">
        <v>1987</v>
      </c>
      <c r="K7488" t="s">
        <v>332</v>
      </c>
      <c r="L7488">
        <v>0</v>
      </c>
      <c r="M7488" s="98" t="s">
        <v>106</v>
      </c>
      <c r="N7488" t="s">
        <v>6417</v>
      </c>
      <c r="O7488" t="s">
        <v>6327</v>
      </c>
      <c r="P7488" t="s">
        <v>6327</v>
      </c>
      <c r="Q7488" t="s">
        <v>6327</v>
      </c>
      <c r="R7488" t="s">
        <v>6327</v>
      </c>
      <c r="S7488" s="100">
        <v>36526</v>
      </c>
      <c r="T7488" s="100">
        <v>36526</v>
      </c>
    </row>
    <row r="7489" spans="1:20" x14ac:dyDescent="0.2">
      <c r="A7489">
        <v>1468</v>
      </c>
      <c r="B7489" s="98" t="s">
        <v>2582</v>
      </c>
      <c r="C7489" s="98">
        <v>19</v>
      </c>
      <c r="D7489" s="98">
        <v>6</v>
      </c>
      <c r="E7489" s="98">
        <v>1994</v>
      </c>
      <c r="F7489" t="s">
        <v>7484</v>
      </c>
      <c r="G7489" s="99">
        <v>32087</v>
      </c>
      <c r="H7489" s="98">
        <v>6</v>
      </c>
      <c r="I7489" s="98">
        <v>11</v>
      </c>
      <c r="J7489" s="98">
        <v>1987</v>
      </c>
      <c r="K7489" t="s">
        <v>332</v>
      </c>
      <c r="L7489">
        <v>0</v>
      </c>
      <c r="M7489" s="98" t="s">
        <v>106</v>
      </c>
      <c r="N7489" t="s">
        <v>6417</v>
      </c>
      <c r="O7489" t="s">
        <v>6327</v>
      </c>
      <c r="P7489" t="s">
        <v>6327</v>
      </c>
      <c r="Q7489" t="s">
        <v>6327</v>
      </c>
      <c r="R7489" t="s">
        <v>6327</v>
      </c>
      <c r="S7489" s="100">
        <v>36526</v>
      </c>
      <c r="T7489" s="100">
        <v>36526</v>
      </c>
    </row>
    <row r="7490" spans="1:20" x14ac:dyDescent="0.2">
      <c r="A7490">
        <v>1467</v>
      </c>
      <c r="B7490" s="98" t="s">
        <v>1236</v>
      </c>
      <c r="C7490" s="98">
        <v>1</v>
      </c>
      <c r="D7490" s="98">
        <v>1</v>
      </c>
      <c r="E7490" s="98">
        <v>2005</v>
      </c>
      <c r="F7490" t="s">
        <v>6576</v>
      </c>
      <c r="G7490" s="99">
        <v>31959</v>
      </c>
      <c r="H7490" s="98">
        <v>1</v>
      </c>
      <c r="I7490" s="98">
        <v>7</v>
      </c>
      <c r="J7490" s="98">
        <v>1987</v>
      </c>
      <c r="K7490" t="s">
        <v>332</v>
      </c>
      <c r="L7490">
        <v>0</v>
      </c>
      <c r="M7490" s="98" t="s">
        <v>106</v>
      </c>
      <c r="N7490" t="s">
        <v>6417</v>
      </c>
      <c r="O7490" t="s">
        <v>6327</v>
      </c>
      <c r="P7490" t="s">
        <v>6327</v>
      </c>
      <c r="Q7490" t="s">
        <v>6327</v>
      </c>
      <c r="R7490" t="s">
        <v>6327</v>
      </c>
      <c r="S7490" s="100">
        <v>36526</v>
      </c>
      <c r="T7490" s="100">
        <v>36526</v>
      </c>
    </row>
    <row r="7491" spans="1:20" x14ac:dyDescent="0.2">
      <c r="A7491">
        <v>1466</v>
      </c>
      <c r="B7491" s="98" t="s">
        <v>4747</v>
      </c>
      <c r="C7491" s="98">
        <v>7</v>
      </c>
      <c r="D7491" s="98">
        <v>5</v>
      </c>
      <c r="E7491" s="98">
        <v>1989</v>
      </c>
      <c r="F7491" t="s">
        <v>8519</v>
      </c>
      <c r="G7491" s="99">
        <v>32616</v>
      </c>
      <c r="H7491" s="98">
        <v>18</v>
      </c>
      <c r="I7491" s="98">
        <v>4</v>
      </c>
      <c r="J7491" s="98">
        <v>1989</v>
      </c>
      <c r="K7491" t="s">
        <v>332</v>
      </c>
      <c r="L7491">
        <v>0</v>
      </c>
      <c r="M7491" s="98" t="s">
        <v>106</v>
      </c>
      <c r="N7491" t="s">
        <v>6417</v>
      </c>
      <c r="O7491" t="s">
        <v>6327</v>
      </c>
      <c r="P7491" t="s">
        <v>6327</v>
      </c>
      <c r="Q7491" t="s">
        <v>6327</v>
      </c>
      <c r="R7491" t="s">
        <v>6327</v>
      </c>
      <c r="S7491" s="100">
        <v>36526</v>
      </c>
      <c r="T7491" s="100">
        <v>36526</v>
      </c>
    </row>
    <row r="7492" spans="1:20" x14ac:dyDescent="0.2">
      <c r="A7492">
        <v>1465</v>
      </c>
      <c r="B7492" s="98" t="s">
        <v>6078</v>
      </c>
      <c r="C7492" s="98">
        <v>14</v>
      </c>
      <c r="D7492" s="98">
        <v>9</v>
      </c>
      <c r="E7492" s="98">
        <v>1969</v>
      </c>
      <c r="F7492" t="s">
        <v>654</v>
      </c>
      <c r="G7492" s="99">
        <v>32052</v>
      </c>
      <c r="H7492" s="98">
        <v>2</v>
      </c>
      <c r="I7492" s="98">
        <v>10</v>
      </c>
      <c r="J7492" s="98">
        <v>1987</v>
      </c>
      <c r="K7492" t="s">
        <v>332</v>
      </c>
      <c r="L7492">
        <v>0</v>
      </c>
      <c r="M7492" s="98" t="s">
        <v>106</v>
      </c>
      <c r="N7492" t="s">
        <v>6417</v>
      </c>
      <c r="O7492" t="s">
        <v>6327</v>
      </c>
      <c r="P7492" t="s">
        <v>6327</v>
      </c>
      <c r="Q7492" t="s">
        <v>6327</v>
      </c>
      <c r="R7492" t="s">
        <v>6327</v>
      </c>
      <c r="S7492" s="100">
        <v>36526</v>
      </c>
      <c r="T7492" s="100">
        <v>36526</v>
      </c>
    </row>
    <row r="7493" spans="1:20" x14ac:dyDescent="0.2">
      <c r="A7493">
        <v>1464</v>
      </c>
      <c r="B7493" s="98" t="s">
        <v>541</v>
      </c>
      <c r="C7493" s="98">
        <v>6</v>
      </c>
      <c r="D7493" s="98">
        <v>5</v>
      </c>
      <c r="E7493" s="98">
        <v>1995</v>
      </c>
      <c r="F7493" t="s">
        <v>280</v>
      </c>
      <c r="G7493" s="99">
        <v>31959</v>
      </c>
      <c r="H7493" s="98">
        <v>1</v>
      </c>
      <c r="I7493" s="98">
        <v>7</v>
      </c>
      <c r="J7493" s="98">
        <v>1987</v>
      </c>
      <c r="K7493" t="s">
        <v>332</v>
      </c>
      <c r="L7493">
        <v>0</v>
      </c>
      <c r="M7493" s="98" t="s">
        <v>106</v>
      </c>
      <c r="N7493" t="s">
        <v>6417</v>
      </c>
      <c r="O7493" t="s">
        <v>6327</v>
      </c>
      <c r="P7493" t="s">
        <v>6327</v>
      </c>
      <c r="Q7493" t="s">
        <v>6327</v>
      </c>
      <c r="R7493" t="s">
        <v>6327</v>
      </c>
      <c r="S7493" s="100">
        <v>36526</v>
      </c>
      <c r="T7493" s="100">
        <v>36526</v>
      </c>
    </row>
    <row r="7494" spans="1:20" x14ac:dyDescent="0.2">
      <c r="A7494">
        <v>1463</v>
      </c>
      <c r="B7494" s="98" t="s">
        <v>3914</v>
      </c>
      <c r="C7494" s="98">
        <v>16</v>
      </c>
      <c r="D7494" s="98">
        <v>8</v>
      </c>
      <c r="E7494" s="98">
        <v>1972</v>
      </c>
      <c r="F7494" t="s">
        <v>336</v>
      </c>
      <c r="G7494" s="99">
        <v>31959</v>
      </c>
      <c r="H7494" s="98">
        <v>1</v>
      </c>
      <c r="I7494" s="98">
        <v>7</v>
      </c>
      <c r="J7494" s="98">
        <v>1987</v>
      </c>
      <c r="K7494" t="s">
        <v>332</v>
      </c>
      <c r="L7494">
        <v>0</v>
      </c>
      <c r="M7494" s="98" t="s">
        <v>106</v>
      </c>
      <c r="N7494" t="s">
        <v>6417</v>
      </c>
      <c r="O7494" t="s">
        <v>6327</v>
      </c>
      <c r="P7494" t="s">
        <v>6327</v>
      </c>
      <c r="Q7494" t="s">
        <v>6327</v>
      </c>
      <c r="R7494" t="s">
        <v>6327</v>
      </c>
      <c r="S7494" s="100">
        <v>36526</v>
      </c>
      <c r="T7494" s="100">
        <v>36526</v>
      </c>
    </row>
    <row r="7495" spans="1:20" x14ac:dyDescent="0.2">
      <c r="A7495">
        <v>1462</v>
      </c>
      <c r="B7495" s="98" t="s">
        <v>4170</v>
      </c>
      <c r="C7495" s="98">
        <v>11</v>
      </c>
      <c r="D7495" s="98">
        <v>7</v>
      </c>
      <c r="E7495" s="98">
        <v>1958</v>
      </c>
      <c r="F7495" t="s">
        <v>8280</v>
      </c>
      <c r="G7495" s="99">
        <v>32111</v>
      </c>
      <c r="H7495" s="98">
        <v>30</v>
      </c>
      <c r="I7495" s="98">
        <v>11</v>
      </c>
      <c r="J7495" s="98">
        <v>1987</v>
      </c>
      <c r="K7495" t="s">
        <v>332</v>
      </c>
      <c r="L7495">
        <v>0</v>
      </c>
      <c r="M7495" s="98" t="s">
        <v>106</v>
      </c>
      <c r="N7495" t="s">
        <v>6385</v>
      </c>
      <c r="O7495" t="s">
        <v>6327</v>
      </c>
      <c r="P7495" t="s">
        <v>6327</v>
      </c>
      <c r="Q7495" t="s">
        <v>6455</v>
      </c>
      <c r="R7495" t="s">
        <v>6327</v>
      </c>
      <c r="S7495" s="100">
        <v>42184</v>
      </c>
      <c r="T7495" s="100">
        <v>36526</v>
      </c>
    </row>
    <row r="7496" spans="1:20" x14ac:dyDescent="0.2">
      <c r="A7496">
        <v>1461</v>
      </c>
      <c r="B7496" s="98" t="s">
        <v>511</v>
      </c>
      <c r="C7496" s="98">
        <v>1</v>
      </c>
      <c r="D7496" s="98">
        <v>1</v>
      </c>
      <c r="E7496" s="98">
        <v>1990</v>
      </c>
      <c r="F7496" t="s">
        <v>353</v>
      </c>
      <c r="G7496" s="99">
        <v>32093</v>
      </c>
      <c r="H7496" s="98">
        <v>12</v>
      </c>
      <c r="I7496" s="98">
        <v>11</v>
      </c>
      <c r="J7496" s="98">
        <v>1987</v>
      </c>
      <c r="K7496" t="s">
        <v>332</v>
      </c>
      <c r="L7496">
        <v>0</v>
      </c>
      <c r="M7496" s="98" t="s">
        <v>375</v>
      </c>
      <c r="N7496" t="s">
        <v>6331</v>
      </c>
      <c r="O7496" t="s">
        <v>8358</v>
      </c>
      <c r="P7496" t="s">
        <v>6367</v>
      </c>
      <c r="Q7496" t="s">
        <v>6367</v>
      </c>
      <c r="R7496" t="s">
        <v>6329</v>
      </c>
      <c r="S7496" s="100">
        <v>43728.82980324074</v>
      </c>
      <c r="T7496" s="100">
        <v>36526</v>
      </c>
    </row>
    <row r="7497" spans="1:20" x14ac:dyDescent="0.2">
      <c r="A7497">
        <v>1460</v>
      </c>
      <c r="B7497" s="98" t="s">
        <v>4342</v>
      </c>
      <c r="C7497" s="98">
        <v>1</v>
      </c>
      <c r="D7497" s="98">
        <v>1</v>
      </c>
      <c r="E7497" s="98">
        <v>1994</v>
      </c>
      <c r="F7497" t="s">
        <v>595</v>
      </c>
      <c r="G7497" s="99">
        <v>23377</v>
      </c>
      <c r="H7497" s="98">
        <v>1</v>
      </c>
      <c r="I7497" s="98">
        <v>1</v>
      </c>
      <c r="J7497" s="98">
        <v>1964</v>
      </c>
      <c r="K7497" t="s">
        <v>332</v>
      </c>
      <c r="L7497">
        <v>0</v>
      </c>
      <c r="M7497" s="98" t="s">
        <v>106</v>
      </c>
      <c r="N7497" t="s">
        <v>6417</v>
      </c>
      <c r="O7497" t="s">
        <v>6327</v>
      </c>
      <c r="P7497" t="s">
        <v>6327</v>
      </c>
      <c r="Q7497" t="s">
        <v>6327</v>
      </c>
      <c r="R7497" t="s">
        <v>6327</v>
      </c>
      <c r="S7497" s="100">
        <v>36526</v>
      </c>
      <c r="T7497" s="100">
        <v>36526</v>
      </c>
    </row>
    <row r="7498" spans="1:20" x14ac:dyDescent="0.2">
      <c r="A7498">
        <v>1459</v>
      </c>
      <c r="B7498" s="98" t="s">
        <v>3073</v>
      </c>
      <c r="C7498" s="98">
        <v>21</v>
      </c>
      <c r="D7498" s="98">
        <v>10</v>
      </c>
      <c r="E7498" s="98">
        <v>2003</v>
      </c>
      <c r="F7498" t="s">
        <v>577</v>
      </c>
      <c r="G7498" s="99">
        <v>16803</v>
      </c>
      <c r="H7498" s="98">
        <v>1</v>
      </c>
      <c r="I7498" s="98">
        <v>1</v>
      </c>
      <c r="J7498" s="98">
        <v>1946</v>
      </c>
      <c r="K7498" t="s">
        <v>332</v>
      </c>
      <c r="L7498">
        <v>0</v>
      </c>
      <c r="M7498" s="98" t="s">
        <v>106</v>
      </c>
      <c r="N7498" t="s">
        <v>6383</v>
      </c>
      <c r="O7498" t="s">
        <v>6327</v>
      </c>
      <c r="P7498" t="s">
        <v>6327</v>
      </c>
      <c r="Q7498" t="s">
        <v>6559</v>
      </c>
      <c r="R7498" t="s">
        <v>6327</v>
      </c>
      <c r="S7498" s="100">
        <v>36526</v>
      </c>
      <c r="T7498" s="100">
        <v>36526</v>
      </c>
    </row>
    <row r="7499" spans="1:20" x14ac:dyDescent="0.2">
      <c r="A7499">
        <v>1458</v>
      </c>
      <c r="B7499" s="98" t="s">
        <v>740</v>
      </c>
      <c r="C7499" s="98">
        <v>1</v>
      </c>
      <c r="D7499" s="98">
        <v>1</v>
      </c>
      <c r="E7499" s="98">
        <v>1900</v>
      </c>
      <c r="F7499" t="s">
        <v>472</v>
      </c>
      <c r="G7499" s="99">
        <v>24473</v>
      </c>
      <c r="H7499" s="98">
        <v>1</v>
      </c>
      <c r="I7499" s="98">
        <v>1</v>
      </c>
      <c r="J7499" s="98">
        <v>1967</v>
      </c>
      <c r="K7499" t="s">
        <v>332</v>
      </c>
      <c r="L7499">
        <v>0</v>
      </c>
      <c r="M7499" s="98" t="s">
        <v>106</v>
      </c>
      <c r="N7499" t="s">
        <v>6417</v>
      </c>
      <c r="O7499" t="s">
        <v>6327</v>
      </c>
      <c r="P7499" t="s">
        <v>6327</v>
      </c>
      <c r="Q7499" t="s">
        <v>6440</v>
      </c>
      <c r="R7499" t="s">
        <v>6327</v>
      </c>
      <c r="S7499" s="100">
        <v>36526</v>
      </c>
      <c r="T7499" s="100">
        <v>36526</v>
      </c>
    </row>
    <row r="7500" spans="1:20" x14ac:dyDescent="0.2">
      <c r="A7500">
        <v>1457</v>
      </c>
      <c r="B7500" s="98" t="s">
        <v>3933</v>
      </c>
      <c r="C7500" s="98">
        <v>1</v>
      </c>
      <c r="D7500" s="98">
        <v>1</v>
      </c>
      <c r="E7500" s="98">
        <v>1994</v>
      </c>
      <c r="F7500" t="s">
        <v>6894</v>
      </c>
      <c r="G7500" s="99">
        <v>31413</v>
      </c>
      <c r="H7500" s="98">
        <v>1</v>
      </c>
      <c r="I7500" s="98">
        <v>1</v>
      </c>
      <c r="J7500" s="98">
        <v>1986</v>
      </c>
      <c r="K7500" t="s">
        <v>332</v>
      </c>
      <c r="L7500">
        <v>0</v>
      </c>
      <c r="M7500" s="98" t="s">
        <v>106</v>
      </c>
      <c r="N7500" t="s">
        <v>6417</v>
      </c>
      <c r="O7500" t="s">
        <v>6327</v>
      </c>
      <c r="P7500" t="s">
        <v>6327</v>
      </c>
      <c r="Q7500" t="s">
        <v>6327</v>
      </c>
      <c r="R7500" t="s">
        <v>6327</v>
      </c>
      <c r="S7500" s="100">
        <v>36526</v>
      </c>
      <c r="T7500" s="100">
        <v>36526</v>
      </c>
    </row>
    <row r="7501" spans="1:20" x14ac:dyDescent="0.2">
      <c r="A7501">
        <v>1456</v>
      </c>
      <c r="B7501" s="98" t="s">
        <v>4732</v>
      </c>
      <c r="C7501" s="98">
        <v>1</v>
      </c>
      <c r="D7501" s="98">
        <v>1</v>
      </c>
      <c r="E7501" s="98">
        <v>1994</v>
      </c>
      <c r="F7501" t="s">
        <v>7242</v>
      </c>
      <c r="G7501" s="99">
        <v>27030</v>
      </c>
      <c r="H7501" s="98">
        <v>1</v>
      </c>
      <c r="I7501" s="98">
        <v>1</v>
      </c>
      <c r="J7501" s="98">
        <v>1974</v>
      </c>
      <c r="K7501" t="s">
        <v>332</v>
      </c>
      <c r="L7501">
        <v>0</v>
      </c>
      <c r="M7501" s="98" t="s">
        <v>106</v>
      </c>
      <c r="N7501" t="s">
        <v>6417</v>
      </c>
      <c r="O7501" t="s">
        <v>6327</v>
      </c>
      <c r="P7501" t="s">
        <v>6327</v>
      </c>
      <c r="Q7501" t="s">
        <v>6327</v>
      </c>
      <c r="R7501" t="s">
        <v>6327</v>
      </c>
      <c r="S7501" s="100">
        <v>36526</v>
      </c>
      <c r="T7501" s="100">
        <v>36526</v>
      </c>
    </row>
    <row r="7502" spans="1:20" x14ac:dyDescent="0.2">
      <c r="A7502">
        <v>1455</v>
      </c>
      <c r="B7502" s="98" t="s">
        <v>3239</v>
      </c>
      <c r="C7502" s="98">
        <v>9</v>
      </c>
      <c r="D7502" s="98">
        <v>9</v>
      </c>
      <c r="E7502" s="98">
        <v>2005</v>
      </c>
      <c r="F7502" t="s">
        <v>7808</v>
      </c>
      <c r="G7502" s="99">
        <v>28126</v>
      </c>
      <c r="H7502" s="98">
        <v>1</v>
      </c>
      <c r="I7502" s="98">
        <v>1</v>
      </c>
      <c r="J7502" s="98">
        <v>1977</v>
      </c>
      <c r="K7502" t="s">
        <v>332</v>
      </c>
      <c r="L7502">
        <v>0</v>
      </c>
      <c r="M7502" s="98" t="s">
        <v>106</v>
      </c>
      <c r="N7502" t="s">
        <v>6417</v>
      </c>
      <c r="O7502" t="s">
        <v>6327</v>
      </c>
      <c r="P7502" t="s">
        <v>6327</v>
      </c>
      <c r="Q7502" t="s">
        <v>6327</v>
      </c>
      <c r="R7502" t="s">
        <v>6327</v>
      </c>
      <c r="S7502" s="100">
        <v>36526</v>
      </c>
      <c r="T7502" s="100">
        <v>36526</v>
      </c>
    </row>
    <row r="7503" spans="1:20" x14ac:dyDescent="0.2">
      <c r="A7503">
        <v>1454</v>
      </c>
      <c r="B7503" s="98" t="s">
        <v>1768</v>
      </c>
      <c r="C7503" s="98">
        <v>1</v>
      </c>
      <c r="D7503" s="98">
        <v>4</v>
      </c>
      <c r="E7503" s="98">
        <v>1968</v>
      </c>
      <c r="F7503" t="s">
        <v>6712</v>
      </c>
      <c r="G7503" s="99">
        <v>29952</v>
      </c>
      <c r="H7503" s="98">
        <v>1</v>
      </c>
      <c r="I7503" s="98">
        <v>1</v>
      </c>
      <c r="J7503" s="98">
        <v>1982</v>
      </c>
      <c r="K7503" t="s">
        <v>332</v>
      </c>
      <c r="L7503">
        <v>0</v>
      </c>
      <c r="M7503" s="98" t="s">
        <v>106</v>
      </c>
      <c r="N7503" t="s">
        <v>6417</v>
      </c>
      <c r="O7503" t="s">
        <v>6327</v>
      </c>
      <c r="P7503" t="s">
        <v>6327</v>
      </c>
      <c r="Q7503" t="s">
        <v>6327</v>
      </c>
      <c r="R7503" t="s">
        <v>6327</v>
      </c>
      <c r="S7503" s="100">
        <v>36526</v>
      </c>
      <c r="T7503" s="100">
        <v>36526</v>
      </c>
    </row>
    <row r="7504" spans="1:20" x14ac:dyDescent="0.2">
      <c r="A7504">
        <v>1453</v>
      </c>
      <c r="B7504" s="98" t="s">
        <v>5554</v>
      </c>
      <c r="C7504" s="98">
        <v>20</v>
      </c>
      <c r="D7504" s="98">
        <v>1</v>
      </c>
      <c r="E7504" s="98">
        <v>2013</v>
      </c>
      <c r="F7504" t="s">
        <v>7238</v>
      </c>
      <c r="G7504" s="99">
        <v>15707</v>
      </c>
      <c r="H7504" s="98">
        <v>1</v>
      </c>
      <c r="I7504" s="98">
        <v>1</v>
      </c>
      <c r="J7504" s="98">
        <v>1943</v>
      </c>
      <c r="K7504" t="s">
        <v>332</v>
      </c>
      <c r="L7504">
        <v>0</v>
      </c>
      <c r="M7504" s="98" t="s">
        <v>106</v>
      </c>
      <c r="N7504" t="s">
        <v>6424</v>
      </c>
      <c r="O7504" t="s">
        <v>6327</v>
      </c>
      <c r="P7504" t="s">
        <v>6327</v>
      </c>
      <c r="Q7504" t="s">
        <v>6327</v>
      </c>
      <c r="R7504" t="s">
        <v>6327</v>
      </c>
      <c r="S7504" s="100">
        <v>36526</v>
      </c>
      <c r="T7504" s="100">
        <v>36526</v>
      </c>
    </row>
    <row r="7505" spans="1:20" x14ac:dyDescent="0.2">
      <c r="A7505">
        <v>1452</v>
      </c>
      <c r="B7505" s="98" t="s">
        <v>519</v>
      </c>
      <c r="C7505" s="98">
        <v>27</v>
      </c>
      <c r="D7505" s="98">
        <v>1</v>
      </c>
      <c r="E7505" s="98">
        <v>2004</v>
      </c>
      <c r="F7505" t="s">
        <v>6866</v>
      </c>
      <c r="G7505" s="99">
        <v>16803</v>
      </c>
      <c r="H7505" s="98">
        <v>1</v>
      </c>
      <c r="I7505" s="98">
        <v>1</v>
      </c>
      <c r="J7505" s="98">
        <v>1946</v>
      </c>
      <c r="K7505" t="s">
        <v>332</v>
      </c>
      <c r="L7505">
        <v>0</v>
      </c>
      <c r="M7505" s="98" t="s">
        <v>106</v>
      </c>
      <c r="N7505" t="s">
        <v>6417</v>
      </c>
      <c r="O7505" t="s">
        <v>6327</v>
      </c>
      <c r="P7505" t="s">
        <v>6327</v>
      </c>
      <c r="Q7505" t="s">
        <v>6650</v>
      </c>
      <c r="R7505" t="s">
        <v>6327</v>
      </c>
      <c r="S7505" s="100">
        <v>36526</v>
      </c>
      <c r="T7505" s="100">
        <v>36526</v>
      </c>
    </row>
    <row r="7506" spans="1:20" x14ac:dyDescent="0.2">
      <c r="A7506">
        <v>1451</v>
      </c>
      <c r="B7506" s="98" t="s">
        <v>4222</v>
      </c>
      <c r="C7506" s="98">
        <v>1</v>
      </c>
      <c r="D7506" s="98">
        <v>1</v>
      </c>
      <c r="E7506" s="98">
        <v>1993</v>
      </c>
      <c r="F7506" t="s">
        <v>390</v>
      </c>
      <c r="G7506" s="99">
        <v>27760</v>
      </c>
      <c r="H7506" s="98">
        <v>1</v>
      </c>
      <c r="I7506" s="98">
        <v>1</v>
      </c>
      <c r="J7506" s="98">
        <v>1976</v>
      </c>
      <c r="K7506" t="s">
        <v>332</v>
      </c>
      <c r="L7506">
        <v>0</v>
      </c>
      <c r="M7506" s="98" t="s">
        <v>106</v>
      </c>
      <c r="N7506" t="s">
        <v>6417</v>
      </c>
      <c r="O7506" t="s">
        <v>6327</v>
      </c>
      <c r="P7506" t="s">
        <v>6327</v>
      </c>
      <c r="Q7506" t="s">
        <v>6327</v>
      </c>
      <c r="R7506" t="s">
        <v>6327</v>
      </c>
      <c r="S7506" s="100">
        <v>36526</v>
      </c>
      <c r="T7506" s="100">
        <v>36526</v>
      </c>
    </row>
    <row r="7507" spans="1:20" x14ac:dyDescent="0.2">
      <c r="A7507">
        <v>1450</v>
      </c>
      <c r="B7507" s="98" t="s">
        <v>5424</v>
      </c>
      <c r="C7507" s="98">
        <v>23</v>
      </c>
      <c r="D7507" s="98">
        <v>8</v>
      </c>
      <c r="E7507" s="98">
        <v>1988</v>
      </c>
      <c r="F7507" t="s">
        <v>8781</v>
      </c>
      <c r="G7507" s="99">
        <v>29952</v>
      </c>
      <c r="H7507" s="98">
        <v>1</v>
      </c>
      <c r="I7507" s="98">
        <v>1</v>
      </c>
      <c r="J7507" s="98">
        <v>1982</v>
      </c>
      <c r="K7507" t="s">
        <v>332</v>
      </c>
      <c r="L7507">
        <v>0</v>
      </c>
      <c r="M7507" s="98" t="s">
        <v>106</v>
      </c>
      <c r="N7507" t="s">
        <v>6417</v>
      </c>
      <c r="O7507" t="s">
        <v>6327</v>
      </c>
      <c r="P7507" t="s">
        <v>6327</v>
      </c>
      <c r="Q7507" t="s">
        <v>6327</v>
      </c>
      <c r="R7507" t="s">
        <v>6327</v>
      </c>
      <c r="S7507" s="100">
        <v>36526</v>
      </c>
      <c r="T7507" s="100">
        <v>36526</v>
      </c>
    </row>
    <row r="7508" spans="1:20" x14ac:dyDescent="0.2">
      <c r="A7508">
        <v>1449</v>
      </c>
      <c r="B7508" s="98" t="s">
        <v>3153</v>
      </c>
      <c r="C7508" s="98">
        <v>1</v>
      </c>
      <c r="D7508" s="98">
        <v>1</v>
      </c>
      <c r="E7508" s="98">
        <v>2003</v>
      </c>
      <c r="F7508" t="s">
        <v>274</v>
      </c>
      <c r="G7508" s="99">
        <v>25569</v>
      </c>
      <c r="H7508" s="98">
        <v>1</v>
      </c>
      <c r="I7508" s="98">
        <v>1</v>
      </c>
      <c r="J7508" s="98">
        <v>1970</v>
      </c>
      <c r="K7508" t="s">
        <v>332</v>
      </c>
      <c r="L7508">
        <v>0</v>
      </c>
      <c r="M7508" s="98" t="s">
        <v>106</v>
      </c>
      <c r="N7508" t="s">
        <v>6417</v>
      </c>
      <c r="O7508" t="s">
        <v>6327</v>
      </c>
      <c r="P7508" t="s">
        <v>6327</v>
      </c>
      <c r="Q7508" t="s">
        <v>6327</v>
      </c>
      <c r="R7508" t="s">
        <v>6327</v>
      </c>
      <c r="S7508" s="100">
        <v>36526</v>
      </c>
      <c r="T7508" s="100">
        <v>36526</v>
      </c>
    </row>
    <row r="7509" spans="1:20" x14ac:dyDescent="0.2">
      <c r="A7509">
        <v>1448</v>
      </c>
      <c r="B7509" s="98" t="s">
        <v>827</v>
      </c>
      <c r="C7509" s="98">
        <v>25</v>
      </c>
      <c r="D7509" s="98">
        <v>10</v>
      </c>
      <c r="E7509" s="98">
        <v>1973</v>
      </c>
      <c r="F7509" t="s">
        <v>374</v>
      </c>
      <c r="G7509" s="99">
        <v>32509</v>
      </c>
      <c r="H7509" s="98">
        <v>1</v>
      </c>
      <c r="I7509" s="98">
        <v>1</v>
      </c>
      <c r="J7509" s="98">
        <v>1989</v>
      </c>
      <c r="K7509" t="s">
        <v>332</v>
      </c>
      <c r="L7509">
        <v>0</v>
      </c>
      <c r="M7509" s="98" t="s">
        <v>106</v>
      </c>
      <c r="N7509" t="s">
        <v>6417</v>
      </c>
      <c r="O7509" t="s">
        <v>6327</v>
      </c>
      <c r="P7509" t="s">
        <v>6327</v>
      </c>
      <c r="Q7509" t="s">
        <v>6327</v>
      </c>
      <c r="R7509" t="s">
        <v>6327</v>
      </c>
      <c r="S7509" s="100">
        <v>36526</v>
      </c>
      <c r="T7509" s="100">
        <v>36526</v>
      </c>
    </row>
    <row r="7510" spans="1:20" x14ac:dyDescent="0.2">
      <c r="A7510">
        <v>1447</v>
      </c>
      <c r="B7510" s="98" t="s">
        <v>3870</v>
      </c>
      <c r="C7510" s="98">
        <v>14</v>
      </c>
      <c r="D7510" s="98">
        <v>7</v>
      </c>
      <c r="E7510" s="98">
        <v>1959</v>
      </c>
      <c r="F7510" t="s">
        <v>356</v>
      </c>
      <c r="G7510" s="99">
        <v>25569</v>
      </c>
      <c r="H7510" s="98">
        <v>1</v>
      </c>
      <c r="I7510" s="98">
        <v>1</v>
      </c>
      <c r="J7510" s="98">
        <v>1970</v>
      </c>
      <c r="K7510" t="s">
        <v>332</v>
      </c>
      <c r="L7510">
        <v>0</v>
      </c>
      <c r="M7510" s="98" t="s">
        <v>106</v>
      </c>
      <c r="N7510" t="s">
        <v>6417</v>
      </c>
      <c r="O7510" t="s">
        <v>6327</v>
      </c>
      <c r="P7510" t="s">
        <v>6327</v>
      </c>
      <c r="Q7510" t="s">
        <v>6327</v>
      </c>
      <c r="R7510" t="s">
        <v>6327</v>
      </c>
      <c r="S7510" s="100">
        <v>36526</v>
      </c>
      <c r="T7510" s="100">
        <v>36526</v>
      </c>
    </row>
    <row r="7511" spans="1:20" x14ac:dyDescent="0.2">
      <c r="A7511">
        <v>1446</v>
      </c>
      <c r="B7511" s="98" t="s">
        <v>1020</v>
      </c>
      <c r="C7511" s="98">
        <v>27</v>
      </c>
      <c r="D7511" s="98">
        <v>1</v>
      </c>
      <c r="E7511" s="98">
        <v>2004</v>
      </c>
      <c r="F7511" t="s">
        <v>7876</v>
      </c>
      <c r="G7511" s="99">
        <v>21551</v>
      </c>
      <c r="H7511" s="98">
        <v>1</v>
      </c>
      <c r="I7511" s="98">
        <v>1</v>
      </c>
      <c r="J7511" s="98">
        <v>1959</v>
      </c>
      <c r="K7511" t="s">
        <v>892</v>
      </c>
      <c r="L7511">
        <v>0</v>
      </c>
      <c r="M7511" s="98" t="s">
        <v>106</v>
      </c>
      <c r="N7511" t="s">
        <v>6417</v>
      </c>
      <c r="O7511" t="s">
        <v>6327</v>
      </c>
      <c r="P7511" t="s">
        <v>6327</v>
      </c>
      <c r="Q7511" t="s">
        <v>6327</v>
      </c>
      <c r="R7511" t="s">
        <v>6327</v>
      </c>
      <c r="S7511" s="100">
        <v>41810</v>
      </c>
      <c r="T7511" s="100">
        <v>36526</v>
      </c>
    </row>
    <row r="7512" spans="1:20" x14ac:dyDescent="0.2">
      <c r="A7512">
        <v>1445</v>
      </c>
      <c r="B7512" s="98" t="s">
        <v>1591</v>
      </c>
      <c r="C7512" s="98">
        <v>29</v>
      </c>
      <c r="D7512" s="98">
        <v>7</v>
      </c>
      <c r="E7512" s="98">
        <v>1994</v>
      </c>
      <c r="F7512" t="s">
        <v>4845</v>
      </c>
      <c r="G7512" s="99">
        <v>23012</v>
      </c>
      <c r="H7512" s="98">
        <v>1</v>
      </c>
      <c r="I7512" s="98">
        <v>1</v>
      </c>
      <c r="J7512" s="98">
        <v>1963</v>
      </c>
      <c r="K7512" t="s">
        <v>332</v>
      </c>
      <c r="L7512">
        <v>0</v>
      </c>
      <c r="M7512" s="98" t="s">
        <v>106</v>
      </c>
      <c r="N7512" t="s">
        <v>6436</v>
      </c>
      <c r="O7512" t="s">
        <v>6327</v>
      </c>
      <c r="P7512" t="s">
        <v>6390</v>
      </c>
      <c r="Q7512" t="s">
        <v>6388</v>
      </c>
      <c r="R7512" t="s">
        <v>6327</v>
      </c>
      <c r="S7512" s="100">
        <v>36526</v>
      </c>
      <c r="T7512" s="100">
        <v>36526</v>
      </c>
    </row>
    <row r="7513" spans="1:20" x14ac:dyDescent="0.2">
      <c r="A7513">
        <v>1444</v>
      </c>
      <c r="B7513" s="98" t="s">
        <v>4215</v>
      </c>
      <c r="C7513" s="98">
        <v>1</v>
      </c>
      <c r="D7513" s="98">
        <v>1</v>
      </c>
      <c r="E7513" s="98">
        <v>1991</v>
      </c>
      <c r="F7513" t="s">
        <v>8300</v>
      </c>
      <c r="G7513" s="99">
        <v>20882</v>
      </c>
      <c r="H7513" s="98">
        <v>3</v>
      </c>
      <c r="I7513" s="98">
        <v>3</v>
      </c>
      <c r="J7513" s="98">
        <v>1957</v>
      </c>
      <c r="K7513" t="s">
        <v>332</v>
      </c>
      <c r="L7513">
        <v>0</v>
      </c>
      <c r="M7513" s="98" t="s">
        <v>106</v>
      </c>
      <c r="N7513" t="s">
        <v>6436</v>
      </c>
      <c r="O7513" t="s">
        <v>6327</v>
      </c>
      <c r="P7513" t="s">
        <v>6404</v>
      </c>
      <c r="Q7513" t="s">
        <v>6380</v>
      </c>
      <c r="R7513" t="s">
        <v>6327</v>
      </c>
      <c r="S7513" s="100">
        <v>36526</v>
      </c>
      <c r="T7513" s="100">
        <v>36526</v>
      </c>
    </row>
    <row r="7514" spans="1:20" x14ac:dyDescent="0.2">
      <c r="A7514">
        <v>1443</v>
      </c>
      <c r="B7514" s="98" t="s">
        <v>2151</v>
      </c>
      <c r="C7514" s="98">
        <v>14</v>
      </c>
      <c r="D7514" s="98">
        <v>7</v>
      </c>
      <c r="E7514" s="98">
        <v>1997</v>
      </c>
      <c r="F7514" t="s">
        <v>7229</v>
      </c>
      <c r="G7514" s="99">
        <v>34541</v>
      </c>
      <c r="H7514" s="98">
        <v>26</v>
      </c>
      <c r="I7514" s="98">
        <v>7</v>
      </c>
      <c r="J7514" s="98">
        <v>1994</v>
      </c>
      <c r="K7514" t="s">
        <v>892</v>
      </c>
      <c r="L7514">
        <v>0</v>
      </c>
      <c r="M7514" s="98" t="s">
        <v>106</v>
      </c>
      <c r="N7514" t="s">
        <v>6763</v>
      </c>
      <c r="O7514" t="s">
        <v>6327</v>
      </c>
      <c r="P7514" t="s">
        <v>6327</v>
      </c>
      <c r="Q7514" t="s">
        <v>6339</v>
      </c>
      <c r="R7514" t="s">
        <v>6327</v>
      </c>
      <c r="S7514" s="100">
        <v>36526</v>
      </c>
      <c r="T7514" s="100">
        <v>36526</v>
      </c>
    </row>
    <row r="7515" spans="1:20" x14ac:dyDescent="0.2">
      <c r="A7515">
        <v>1442</v>
      </c>
      <c r="B7515" s="98" t="s">
        <v>2020</v>
      </c>
      <c r="C7515" s="98">
        <v>1</v>
      </c>
      <c r="D7515" s="98">
        <v>1</v>
      </c>
      <c r="E7515" s="98">
        <v>2006</v>
      </c>
      <c r="F7515" t="s">
        <v>7133</v>
      </c>
      <c r="G7515" s="99">
        <v>33755</v>
      </c>
      <c r="H7515" s="98">
        <v>31</v>
      </c>
      <c r="I7515" s="98">
        <v>5</v>
      </c>
      <c r="J7515" s="98">
        <v>1992</v>
      </c>
      <c r="K7515" t="s">
        <v>892</v>
      </c>
      <c r="L7515">
        <v>0</v>
      </c>
      <c r="M7515" s="98" t="s">
        <v>106</v>
      </c>
      <c r="N7515" t="s">
        <v>6424</v>
      </c>
      <c r="O7515" t="s">
        <v>6327</v>
      </c>
      <c r="P7515" t="s">
        <v>6327</v>
      </c>
      <c r="Q7515" t="s">
        <v>6327</v>
      </c>
      <c r="R7515" t="s">
        <v>6327</v>
      </c>
      <c r="S7515" s="100">
        <v>36526</v>
      </c>
      <c r="T7515" s="100">
        <v>36526</v>
      </c>
    </row>
    <row r="7516" spans="1:20" x14ac:dyDescent="0.2">
      <c r="A7516">
        <v>1441</v>
      </c>
      <c r="B7516" s="98" t="s">
        <v>5767</v>
      </c>
      <c r="C7516" s="98">
        <v>25</v>
      </c>
      <c r="D7516" s="98">
        <v>5</v>
      </c>
      <c r="E7516" s="98">
        <v>1950</v>
      </c>
      <c r="F7516" t="s">
        <v>7511</v>
      </c>
      <c r="G7516" s="99">
        <v>34011</v>
      </c>
      <c r="H7516" s="98">
        <v>11</v>
      </c>
      <c r="I7516" s="98">
        <v>2</v>
      </c>
      <c r="J7516" s="98">
        <v>1993</v>
      </c>
      <c r="K7516" t="s">
        <v>892</v>
      </c>
      <c r="L7516">
        <v>0</v>
      </c>
      <c r="M7516" s="98" t="s">
        <v>106</v>
      </c>
      <c r="N7516" t="s">
        <v>6630</v>
      </c>
      <c r="O7516" t="s">
        <v>6943</v>
      </c>
      <c r="P7516" t="s">
        <v>6650</v>
      </c>
      <c r="Q7516" t="s">
        <v>6329</v>
      </c>
      <c r="R7516" t="s">
        <v>6327</v>
      </c>
      <c r="S7516" s="100">
        <v>41811</v>
      </c>
      <c r="T7516" s="100">
        <v>36526</v>
      </c>
    </row>
    <row r="7517" spans="1:20" x14ac:dyDescent="0.2">
      <c r="A7517">
        <v>1440</v>
      </c>
      <c r="B7517" s="98" t="s">
        <v>6191</v>
      </c>
      <c r="C7517" s="98">
        <v>13</v>
      </c>
      <c r="D7517" s="98">
        <v>7</v>
      </c>
      <c r="E7517" s="98">
        <v>2003</v>
      </c>
      <c r="F7517" t="s">
        <v>917</v>
      </c>
      <c r="G7517" s="99">
        <v>32690</v>
      </c>
      <c r="H7517" s="98">
        <v>1</v>
      </c>
      <c r="I7517" s="98">
        <v>7</v>
      </c>
      <c r="J7517" s="98">
        <v>1989</v>
      </c>
      <c r="K7517" t="s">
        <v>892</v>
      </c>
      <c r="L7517">
        <v>0</v>
      </c>
      <c r="M7517" s="98" t="s">
        <v>106</v>
      </c>
      <c r="N7517" t="s">
        <v>6417</v>
      </c>
      <c r="O7517" t="s">
        <v>6327</v>
      </c>
      <c r="P7517" t="s">
        <v>6327</v>
      </c>
      <c r="Q7517" t="s">
        <v>6327</v>
      </c>
      <c r="R7517" t="s">
        <v>6327</v>
      </c>
      <c r="S7517" s="100">
        <v>36526</v>
      </c>
      <c r="T7517" s="100">
        <v>36526</v>
      </c>
    </row>
    <row r="7518" spans="1:20" x14ac:dyDescent="0.2">
      <c r="A7518">
        <v>1439</v>
      </c>
      <c r="B7518" s="98" t="s">
        <v>2325</v>
      </c>
      <c r="C7518" s="98">
        <v>1</v>
      </c>
      <c r="D7518" s="98">
        <v>1</v>
      </c>
      <c r="E7518" s="98">
        <v>2007</v>
      </c>
      <c r="F7518" t="s">
        <v>7342</v>
      </c>
      <c r="G7518" s="99">
        <v>33605</v>
      </c>
      <c r="H7518" s="98">
        <v>2</v>
      </c>
      <c r="I7518" s="98">
        <v>1</v>
      </c>
      <c r="J7518" s="98">
        <v>1992</v>
      </c>
      <c r="K7518" t="s">
        <v>892</v>
      </c>
      <c r="L7518">
        <v>0</v>
      </c>
      <c r="M7518" s="98" t="s">
        <v>106</v>
      </c>
      <c r="N7518" t="s">
        <v>6445</v>
      </c>
      <c r="O7518" t="s">
        <v>6327</v>
      </c>
      <c r="P7518" t="s">
        <v>6327</v>
      </c>
      <c r="Q7518" t="s">
        <v>6438</v>
      </c>
      <c r="R7518" t="s">
        <v>6327</v>
      </c>
      <c r="S7518" s="100">
        <v>42198</v>
      </c>
      <c r="T7518" s="100">
        <v>36526</v>
      </c>
    </row>
    <row r="7519" spans="1:20" x14ac:dyDescent="0.2">
      <c r="A7519">
        <v>1438</v>
      </c>
      <c r="B7519" s="98" t="s">
        <v>3842</v>
      </c>
      <c r="C7519" s="98">
        <v>28</v>
      </c>
      <c r="D7519" s="98">
        <v>7</v>
      </c>
      <c r="E7519" s="98">
        <v>1990</v>
      </c>
      <c r="F7519" t="s">
        <v>6820</v>
      </c>
      <c r="G7519" s="99">
        <v>32690</v>
      </c>
      <c r="H7519" s="98">
        <v>1</v>
      </c>
      <c r="I7519" s="98">
        <v>7</v>
      </c>
      <c r="J7519" s="98">
        <v>1989</v>
      </c>
      <c r="K7519" t="s">
        <v>892</v>
      </c>
      <c r="L7519">
        <v>0</v>
      </c>
      <c r="M7519" s="98" t="s">
        <v>106</v>
      </c>
      <c r="N7519" t="s">
        <v>6417</v>
      </c>
      <c r="O7519" t="s">
        <v>6327</v>
      </c>
      <c r="P7519" t="s">
        <v>6327</v>
      </c>
      <c r="Q7519" t="s">
        <v>6327</v>
      </c>
      <c r="R7519" t="s">
        <v>6327</v>
      </c>
      <c r="S7519" s="100">
        <v>36526</v>
      </c>
      <c r="T7519" s="100">
        <v>36526</v>
      </c>
    </row>
    <row r="7520" spans="1:20" x14ac:dyDescent="0.2">
      <c r="A7520">
        <v>1437</v>
      </c>
      <c r="B7520" s="98" t="s">
        <v>178</v>
      </c>
      <c r="C7520" s="98">
        <v>1</v>
      </c>
      <c r="D7520" s="98">
        <v>1</v>
      </c>
      <c r="E7520" s="98">
        <v>1982</v>
      </c>
      <c r="F7520" t="s">
        <v>6452</v>
      </c>
      <c r="G7520" s="99">
        <v>33332</v>
      </c>
      <c r="H7520" s="98">
        <v>4</v>
      </c>
      <c r="I7520" s="98">
        <v>4</v>
      </c>
      <c r="J7520" s="98">
        <v>1991</v>
      </c>
      <c r="K7520" t="s">
        <v>892</v>
      </c>
      <c r="L7520">
        <v>0</v>
      </c>
      <c r="M7520" s="98" t="s">
        <v>106</v>
      </c>
      <c r="N7520" t="s">
        <v>6436</v>
      </c>
      <c r="O7520" t="s">
        <v>6327</v>
      </c>
      <c r="P7520" t="s">
        <v>6398</v>
      </c>
      <c r="Q7520" t="s">
        <v>6398</v>
      </c>
      <c r="R7520" t="s">
        <v>6327</v>
      </c>
      <c r="S7520" s="100">
        <v>36526</v>
      </c>
      <c r="T7520" s="100">
        <v>36526</v>
      </c>
    </row>
    <row r="7521" spans="1:20" x14ac:dyDescent="0.2">
      <c r="A7521">
        <v>1436</v>
      </c>
      <c r="B7521" s="98" t="s">
        <v>518</v>
      </c>
      <c r="C7521" s="98">
        <v>1</v>
      </c>
      <c r="D7521" s="98">
        <v>1</v>
      </c>
      <c r="E7521" s="98">
        <v>1996</v>
      </c>
      <c r="F7521" t="s">
        <v>7689</v>
      </c>
      <c r="G7521" s="99">
        <v>33420</v>
      </c>
      <c r="H7521" s="98">
        <v>1</v>
      </c>
      <c r="I7521" s="98">
        <v>7</v>
      </c>
      <c r="J7521" s="98">
        <v>1991</v>
      </c>
      <c r="K7521" t="s">
        <v>892</v>
      </c>
      <c r="L7521">
        <v>0</v>
      </c>
      <c r="M7521" s="98" t="s">
        <v>106</v>
      </c>
      <c r="N7521" t="s">
        <v>6436</v>
      </c>
      <c r="O7521" t="s">
        <v>6327</v>
      </c>
      <c r="P7521" t="s">
        <v>6491</v>
      </c>
      <c r="Q7521" t="s">
        <v>6491</v>
      </c>
      <c r="R7521" t="s">
        <v>6327</v>
      </c>
      <c r="S7521" s="100">
        <v>36526</v>
      </c>
      <c r="T7521" s="100">
        <v>36526</v>
      </c>
    </row>
    <row r="7522" spans="1:20" x14ac:dyDescent="0.2">
      <c r="A7522">
        <v>1435</v>
      </c>
      <c r="B7522" s="98" t="s">
        <v>3934</v>
      </c>
      <c r="C7522" s="98">
        <v>1</v>
      </c>
      <c r="D7522" s="98">
        <v>1</v>
      </c>
      <c r="E7522" s="98">
        <v>2002</v>
      </c>
      <c r="F7522" t="s">
        <v>6886</v>
      </c>
      <c r="G7522" s="99">
        <v>32704</v>
      </c>
      <c r="H7522" s="98">
        <v>15</v>
      </c>
      <c r="I7522" s="98">
        <v>7</v>
      </c>
      <c r="J7522" s="98">
        <v>1989</v>
      </c>
      <c r="K7522" t="s">
        <v>892</v>
      </c>
      <c r="L7522">
        <v>0</v>
      </c>
      <c r="M7522" s="98" t="s">
        <v>106</v>
      </c>
      <c r="N7522" t="s">
        <v>6417</v>
      </c>
      <c r="O7522" t="s">
        <v>6327</v>
      </c>
      <c r="P7522" t="s">
        <v>6327</v>
      </c>
      <c r="Q7522" t="s">
        <v>6327</v>
      </c>
      <c r="R7522" t="s">
        <v>6327</v>
      </c>
      <c r="S7522" s="100">
        <v>36526</v>
      </c>
      <c r="T7522" s="100">
        <v>36526</v>
      </c>
    </row>
    <row r="7523" spans="1:20" x14ac:dyDescent="0.2">
      <c r="A7523">
        <v>1434</v>
      </c>
      <c r="B7523" s="98" t="s">
        <v>3472</v>
      </c>
      <c r="C7523" s="98">
        <v>1</v>
      </c>
      <c r="D7523" s="98">
        <v>1</v>
      </c>
      <c r="E7523" s="98">
        <v>2007</v>
      </c>
      <c r="F7523" t="s">
        <v>894</v>
      </c>
      <c r="G7523" s="99">
        <v>32964</v>
      </c>
      <c r="H7523" s="98">
        <v>1</v>
      </c>
      <c r="I7523" s="98">
        <v>4</v>
      </c>
      <c r="J7523" s="98">
        <v>1990</v>
      </c>
      <c r="K7523" t="s">
        <v>892</v>
      </c>
      <c r="L7523">
        <v>0</v>
      </c>
      <c r="M7523" s="98" t="s">
        <v>106</v>
      </c>
      <c r="N7523" t="s">
        <v>6436</v>
      </c>
      <c r="O7523" t="s">
        <v>6327</v>
      </c>
      <c r="P7523" t="s">
        <v>6375</v>
      </c>
      <c r="Q7523" t="s">
        <v>6375</v>
      </c>
      <c r="R7523" t="s">
        <v>6327</v>
      </c>
      <c r="S7523" s="100">
        <v>36526</v>
      </c>
      <c r="T7523" s="100">
        <v>36526</v>
      </c>
    </row>
    <row r="7524" spans="1:20" x14ac:dyDescent="0.2">
      <c r="A7524">
        <v>1433</v>
      </c>
      <c r="B7524" s="98" t="s">
        <v>2882</v>
      </c>
      <c r="C7524" s="98">
        <v>24</v>
      </c>
      <c r="D7524" s="98">
        <v>3</v>
      </c>
      <c r="E7524" s="98">
        <v>1988</v>
      </c>
      <c r="F7524" t="s">
        <v>779</v>
      </c>
      <c r="G7524" s="99">
        <v>33167</v>
      </c>
      <c r="H7524" s="98">
        <v>21</v>
      </c>
      <c r="I7524" s="98">
        <v>10</v>
      </c>
      <c r="J7524" s="98">
        <v>1990</v>
      </c>
      <c r="K7524" t="s">
        <v>332</v>
      </c>
      <c r="L7524">
        <v>0</v>
      </c>
      <c r="M7524" s="98" t="s">
        <v>106</v>
      </c>
      <c r="N7524" t="s">
        <v>6417</v>
      </c>
      <c r="O7524" t="s">
        <v>6327</v>
      </c>
      <c r="P7524" t="s">
        <v>6327</v>
      </c>
      <c r="Q7524" t="s">
        <v>6327</v>
      </c>
      <c r="R7524" t="s">
        <v>6327</v>
      </c>
      <c r="S7524" s="100">
        <v>36526</v>
      </c>
      <c r="T7524" s="100">
        <v>36526</v>
      </c>
    </row>
    <row r="7525" spans="1:20" x14ac:dyDescent="0.2">
      <c r="A7525">
        <v>1432</v>
      </c>
      <c r="B7525" s="98" t="s">
        <v>5699</v>
      </c>
      <c r="C7525" s="98">
        <v>3</v>
      </c>
      <c r="D7525" s="98">
        <v>6</v>
      </c>
      <c r="E7525" s="98">
        <v>2003</v>
      </c>
      <c r="F7525" t="s">
        <v>858</v>
      </c>
      <c r="G7525" s="99">
        <v>33502</v>
      </c>
      <c r="H7525" s="98">
        <v>21</v>
      </c>
      <c r="I7525" s="98">
        <v>9</v>
      </c>
      <c r="J7525" s="98">
        <v>1991</v>
      </c>
      <c r="K7525" t="s">
        <v>332</v>
      </c>
      <c r="L7525">
        <v>0</v>
      </c>
      <c r="M7525" s="98" t="s">
        <v>106</v>
      </c>
      <c r="N7525" t="s">
        <v>6341</v>
      </c>
      <c r="O7525" t="s">
        <v>6327</v>
      </c>
      <c r="P7525" t="s">
        <v>6327</v>
      </c>
      <c r="Q7525" t="s">
        <v>6601</v>
      </c>
      <c r="R7525" t="s">
        <v>6327</v>
      </c>
      <c r="S7525" s="100">
        <v>43785.814201388886</v>
      </c>
      <c r="T7525" s="100">
        <v>36526</v>
      </c>
    </row>
    <row r="7526" spans="1:20" x14ac:dyDescent="0.2">
      <c r="A7526">
        <v>1431</v>
      </c>
      <c r="B7526" s="98" t="s">
        <v>6056</v>
      </c>
      <c r="C7526" s="98">
        <v>1</v>
      </c>
      <c r="D7526" s="98">
        <v>1</v>
      </c>
      <c r="E7526" s="98">
        <v>1900</v>
      </c>
      <c r="F7526" t="s">
        <v>274</v>
      </c>
      <c r="G7526" s="99">
        <v>34389</v>
      </c>
      <c r="H7526" s="98">
        <v>24</v>
      </c>
      <c r="I7526" s="98">
        <v>2</v>
      </c>
      <c r="J7526" s="98">
        <v>1994</v>
      </c>
      <c r="K7526" t="s">
        <v>332</v>
      </c>
      <c r="L7526">
        <v>0</v>
      </c>
      <c r="M7526" s="98" t="s">
        <v>106</v>
      </c>
      <c r="N7526" t="s">
        <v>6417</v>
      </c>
      <c r="O7526" t="s">
        <v>6327</v>
      </c>
      <c r="P7526" t="s">
        <v>6327</v>
      </c>
      <c r="Q7526" t="s">
        <v>6327</v>
      </c>
      <c r="R7526" t="s">
        <v>6327</v>
      </c>
      <c r="S7526" s="100">
        <v>36526</v>
      </c>
      <c r="T7526" s="100">
        <v>36526</v>
      </c>
    </row>
    <row r="7527" spans="1:20" x14ac:dyDescent="0.2">
      <c r="A7527">
        <v>1430</v>
      </c>
      <c r="B7527" s="98" t="s">
        <v>4080</v>
      </c>
      <c r="C7527" s="98">
        <v>1</v>
      </c>
      <c r="D7527" s="98">
        <v>1</v>
      </c>
      <c r="E7527" s="98">
        <v>1900</v>
      </c>
      <c r="F7527" t="s">
        <v>2799</v>
      </c>
      <c r="G7527" s="99">
        <v>33244</v>
      </c>
      <c r="H7527" s="98">
        <v>6</v>
      </c>
      <c r="I7527" s="98">
        <v>1</v>
      </c>
      <c r="J7527" s="98">
        <v>1991</v>
      </c>
      <c r="K7527" t="s">
        <v>332</v>
      </c>
      <c r="L7527">
        <v>0</v>
      </c>
      <c r="M7527" s="98" t="s">
        <v>106</v>
      </c>
      <c r="N7527" t="s">
        <v>6417</v>
      </c>
      <c r="O7527" t="s">
        <v>6327</v>
      </c>
      <c r="P7527" t="s">
        <v>6327</v>
      </c>
      <c r="Q7527" t="s">
        <v>6327</v>
      </c>
      <c r="R7527" t="s">
        <v>6327</v>
      </c>
      <c r="S7527" s="100">
        <v>36526</v>
      </c>
      <c r="T7527" s="100">
        <v>36526</v>
      </c>
    </row>
    <row r="7528" spans="1:20" x14ac:dyDescent="0.2">
      <c r="A7528">
        <v>1429</v>
      </c>
      <c r="B7528" s="98" t="s">
        <v>4384</v>
      </c>
      <c r="C7528" s="98">
        <v>1</v>
      </c>
      <c r="D7528" s="98">
        <v>1</v>
      </c>
      <c r="E7528" s="98">
        <v>1998</v>
      </c>
      <c r="F7528" t="s">
        <v>503</v>
      </c>
      <c r="G7528" s="99">
        <v>34014</v>
      </c>
      <c r="H7528" s="98">
        <v>14</v>
      </c>
      <c r="I7528" s="98">
        <v>2</v>
      </c>
      <c r="J7528" s="98">
        <v>1993</v>
      </c>
      <c r="K7528" t="s">
        <v>332</v>
      </c>
      <c r="L7528">
        <v>0</v>
      </c>
      <c r="M7528" s="98" t="s">
        <v>106</v>
      </c>
      <c r="N7528" t="s">
        <v>6417</v>
      </c>
      <c r="O7528" t="s">
        <v>6327</v>
      </c>
      <c r="P7528" t="s">
        <v>6327</v>
      </c>
      <c r="Q7528" t="s">
        <v>6327</v>
      </c>
      <c r="R7528" t="s">
        <v>6327</v>
      </c>
      <c r="S7528" s="100">
        <v>36526</v>
      </c>
      <c r="T7528" s="100">
        <v>36526</v>
      </c>
    </row>
    <row r="7529" spans="1:20" x14ac:dyDescent="0.2">
      <c r="A7529">
        <v>1428</v>
      </c>
      <c r="B7529" s="98" t="s">
        <v>2229</v>
      </c>
      <c r="C7529" s="98">
        <v>7</v>
      </c>
      <c r="D7529" s="98">
        <v>11</v>
      </c>
      <c r="E7529" s="98">
        <v>1970</v>
      </c>
      <c r="F7529" t="s">
        <v>351</v>
      </c>
      <c r="G7529" s="99">
        <v>34127</v>
      </c>
      <c r="H7529" s="98">
        <v>7</v>
      </c>
      <c r="I7529" s="98">
        <v>6</v>
      </c>
      <c r="J7529" s="98">
        <v>1993</v>
      </c>
      <c r="K7529" t="s">
        <v>332</v>
      </c>
      <c r="L7529">
        <v>0</v>
      </c>
      <c r="M7529" s="98" t="s">
        <v>106</v>
      </c>
      <c r="N7529" t="s">
        <v>6345</v>
      </c>
      <c r="O7529" t="s">
        <v>6327</v>
      </c>
      <c r="P7529" t="s">
        <v>6327</v>
      </c>
      <c r="Q7529" t="s">
        <v>6355</v>
      </c>
      <c r="R7529" t="s">
        <v>6327</v>
      </c>
      <c r="S7529" s="100">
        <v>41444</v>
      </c>
      <c r="T7529" s="100">
        <v>36526</v>
      </c>
    </row>
    <row r="7530" spans="1:20" x14ac:dyDescent="0.2">
      <c r="A7530">
        <v>1427</v>
      </c>
      <c r="B7530" s="98" t="s">
        <v>5346</v>
      </c>
      <c r="C7530" s="98">
        <v>1</v>
      </c>
      <c r="D7530" s="98">
        <v>1</v>
      </c>
      <c r="E7530" s="98">
        <v>1997</v>
      </c>
      <c r="F7530" t="s">
        <v>8759</v>
      </c>
      <c r="G7530" s="99">
        <v>31959</v>
      </c>
      <c r="H7530" s="98">
        <v>1</v>
      </c>
      <c r="I7530" s="98">
        <v>7</v>
      </c>
      <c r="J7530" s="98">
        <v>1987</v>
      </c>
      <c r="K7530" t="s">
        <v>332</v>
      </c>
      <c r="L7530">
        <v>0</v>
      </c>
      <c r="M7530" s="98" t="s">
        <v>106</v>
      </c>
      <c r="N7530" t="s">
        <v>6417</v>
      </c>
      <c r="O7530" t="s">
        <v>6327</v>
      </c>
      <c r="P7530" t="s">
        <v>6327</v>
      </c>
      <c r="Q7530" t="s">
        <v>6327</v>
      </c>
      <c r="R7530" t="s">
        <v>6327</v>
      </c>
      <c r="S7530" s="100">
        <v>36526</v>
      </c>
      <c r="T7530" s="100">
        <v>36526</v>
      </c>
    </row>
    <row r="7531" spans="1:20" x14ac:dyDescent="0.2">
      <c r="A7531">
        <v>1426</v>
      </c>
      <c r="B7531" s="98" t="s">
        <v>4465</v>
      </c>
      <c r="C7531" s="98">
        <v>1</v>
      </c>
      <c r="D7531" s="98">
        <v>1</v>
      </c>
      <c r="E7531" s="98">
        <v>1993</v>
      </c>
      <c r="F7531" t="s">
        <v>377</v>
      </c>
      <c r="G7531" s="99">
        <v>33258</v>
      </c>
      <c r="H7531" s="98">
        <v>20</v>
      </c>
      <c r="I7531" s="98">
        <v>1</v>
      </c>
      <c r="J7531" s="98">
        <v>1991</v>
      </c>
      <c r="K7531" t="s">
        <v>332</v>
      </c>
      <c r="L7531">
        <v>0</v>
      </c>
      <c r="M7531" s="98" t="s">
        <v>106</v>
      </c>
      <c r="N7531" t="s">
        <v>6417</v>
      </c>
      <c r="O7531" t="s">
        <v>6327</v>
      </c>
      <c r="P7531" t="s">
        <v>6327</v>
      </c>
      <c r="Q7531" t="s">
        <v>6327</v>
      </c>
      <c r="R7531" t="s">
        <v>6327</v>
      </c>
      <c r="S7531" s="100">
        <v>36526</v>
      </c>
      <c r="T7531" s="100">
        <v>36526</v>
      </c>
    </row>
    <row r="7532" spans="1:20" x14ac:dyDescent="0.2">
      <c r="A7532">
        <v>1425</v>
      </c>
      <c r="B7532" s="98" t="s">
        <v>5498</v>
      </c>
      <c r="C7532" s="98">
        <v>10</v>
      </c>
      <c r="D7532" s="98">
        <v>3</v>
      </c>
      <c r="E7532" s="98">
        <v>1988</v>
      </c>
      <c r="F7532" t="s">
        <v>6867</v>
      </c>
      <c r="G7532" s="99">
        <v>31959</v>
      </c>
      <c r="H7532" s="98">
        <v>1</v>
      </c>
      <c r="I7532" s="98">
        <v>7</v>
      </c>
      <c r="J7532" s="98">
        <v>1987</v>
      </c>
      <c r="K7532" t="s">
        <v>332</v>
      </c>
      <c r="L7532">
        <v>0</v>
      </c>
      <c r="M7532" s="98" t="s">
        <v>106</v>
      </c>
      <c r="N7532" t="s">
        <v>6417</v>
      </c>
      <c r="O7532" t="s">
        <v>6327</v>
      </c>
      <c r="P7532" t="s">
        <v>6327</v>
      </c>
      <c r="Q7532" t="s">
        <v>6327</v>
      </c>
      <c r="R7532" t="s">
        <v>6327</v>
      </c>
      <c r="S7532" s="100">
        <v>36526</v>
      </c>
      <c r="T7532" s="100">
        <v>36526</v>
      </c>
    </row>
    <row r="7533" spans="1:20" x14ac:dyDescent="0.2">
      <c r="A7533">
        <v>1424</v>
      </c>
      <c r="B7533" s="98" t="s">
        <v>802</v>
      </c>
      <c r="C7533" s="98">
        <v>1</v>
      </c>
      <c r="D7533" s="98">
        <v>1</v>
      </c>
      <c r="E7533" s="98">
        <v>2002</v>
      </c>
      <c r="F7533" t="s">
        <v>654</v>
      </c>
      <c r="G7533" s="99">
        <v>33079</v>
      </c>
      <c r="H7533" s="98">
        <v>25</v>
      </c>
      <c r="I7533" s="98">
        <v>7</v>
      </c>
      <c r="J7533" s="98">
        <v>1990</v>
      </c>
      <c r="K7533" t="s">
        <v>332</v>
      </c>
      <c r="L7533">
        <v>0</v>
      </c>
      <c r="M7533" s="98" t="s">
        <v>106</v>
      </c>
      <c r="N7533" t="s">
        <v>6436</v>
      </c>
      <c r="O7533" t="s">
        <v>6327</v>
      </c>
      <c r="P7533" t="s">
        <v>6376</v>
      </c>
      <c r="Q7533" t="s">
        <v>6404</v>
      </c>
      <c r="R7533" t="s">
        <v>6327</v>
      </c>
      <c r="S7533" s="100">
        <v>36526</v>
      </c>
      <c r="T7533" s="100">
        <v>36526</v>
      </c>
    </row>
    <row r="7534" spans="1:20" x14ac:dyDescent="0.2">
      <c r="A7534">
        <v>1423</v>
      </c>
      <c r="B7534" s="98" t="s">
        <v>5699</v>
      </c>
      <c r="C7534" s="98">
        <v>16</v>
      </c>
      <c r="D7534" s="98">
        <v>11</v>
      </c>
      <c r="E7534" s="98">
        <v>1984</v>
      </c>
      <c r="F7534" t="s">
        <v>8307</v>
      </c>
      <c r="G7534" s="99">
        <v>34446</v>
      </c>
      <c r="H7534" s="98">
        <v>22</v>
      </c>
      <c r="I7534" s="98">
        <v>4</v>
      </c>
      <c r="J7534" s="98">
        <v>1994</v>
      </c>
      <c r="K7534" t="s">
        <v>332</v>
      </c>
      <c r="L7534">
        <v>0</v>
      </c>
      <c r="M7534" s="98" t="s">
        <v>106</v>
      </c>
      <c r="N7534" t="s">
        <v>6783</v>
      </c>
      <c r="O7534" t="s">
        <v>6327</v>
      </c>
      <c r="P7534" t="s">
        <v>6327</v>
      </c>
      <c r="Q7534" t="s">
        <v>6491</v>
      </c>
      <c r="R7534" t="s">
        <v>6327</v>
      </c>
      <c r="S7534" s="100">
        <v>43785.814201388886</v>
      </c>
      <c r="T7534" s="100">
        <v>36526</v>
      </c>
    </row>
    <row r="7535" spans="1:20" x14ac:dyDescent="0.2">
      <c r="A7535">
        <v>1422</v>
      </c>
      <c r="B7535" s="98" t="s">
        <v>5844</v>
      </c>
      <c r="C7535" s="98">
        <v>24</v>
      </c>
      <c r="D7535" s="98">
        <v>6</v>
      </c>
      <c r="E7535" s="98">
        <v>2008</v>
      </c>
      <c r="F7535" t="s">
        <v>278</v>
      </c>
      <c r="G7535" s="99">
        <v>31959</v>
      </c>
      <c r="H7535" s="98">
        <v>1</v>
      </c>
      <c r="I7535" s="98">
        <v>7</v>
      </c>
      <c r="J7535" s="98">
        <v>1987</v>
      </c>
      <c r="K7535" t="s">
        <v>332</v>
      </c>
      <c r="L7535">
        <v>0</v>
      </c>
      <c r="M7535" s="98" t="s">
        <v>106</v>
      </c>
      <c r="N7535" t="s">
        <v>6417</v>
      </c>
      <c r="O7535" t="s">
        <v>6327</v>
      </c>
      <c r="P7535" t="s">
        <v>6327</v>
      </c>
      <c r="Q7535" t="s">
        <v>6327</v>
      </c>
      <c r="R7535" t="s">
        <v>6327</v>
      </c>
      <c r="S7535" s="100">
        <v>36526</v>
      </c>
      <c r="T7535" s="100">
        <v>36526</v>
      </c>
    </row>
    <row r="7536" spans="1:20" x14ac:dyDescent="0.2">
      <c r="A7536">
        <v>1421</v>
      </c>
      <c r="B7536" s="98" t="s">
        <v>3841</v>
      </c>
      <c r="C7536" s="98">
        <v>1</v>
      </c>
      <c r="D7536" s="98">
        <v>1</v>
      </c>
      <c r="E7536" s="98">
        <v>1970</v>
      </c>
      <c r="F7536" t="s">
        <v>550</v>
      </c>
      <c r="G7536" s="99">
        <v>31959</v>
      </c>
      <c r="H7536" s="98">
        <v>1</v>
      </c>
      <c r="I7536" s="98">
        <v>7</v>
      </c>
      <c r="J7536" s="98">
        <v>1987</v>
      </c>
      <c r="K7536" t="s">
        <v>332</v>
      </c>
      <c r="L7536">
        <v>0</v>
      </c>
      <c r="M7536" s="98" t="s">
        <v>106</v>
      </c>
      <c r="N7536" t="s">
        <v>6417</v>
      </c>
      <c r="O7536" t="s">
        <v>6327</v>
      </c>
      <c r="P7536" t="s">
        <v>6327</v>
      </c>
      <c r="Q7536" t="s">
        <v>6327</v>
      </c>
      <c r="R7536" t="s">
        <v>6327</v>
      </c>
      <c r="S7536" s="100">
        <v>36526</v>
      </c>
      <c r="T7536" s="100">
        <v>36526</v>
      </c>
    </row>
    <row r="7537" spans="1:20" x14ac:dyDescent="0.2">
      <c r="A7537">
        <v>1420</v>
      </c>
      <c r="B7537" s="98" t="s">
        <v>3002</v>
      </c>
      <c r="C7537" s="98">
        <v>5</v>
      </c>
      <c r="D7537" s="98">
        <v>3</v>
      </c>
      <c r="E7537" s="98">
        <v>2009</v>
      </c>
      <c r="F7537" t="s">
        <v>779</v>
      </c>
      <c r="G7537" s="99">
        <v>33198</v>
      </c>
      <c r="H7537" s="98">
        <v>21</v>
      </c>
      <c r="I7537" s="98">
        <v>11</v>
      </c>
      <c r="J7537" s="98">
        <v>1990</v>
      </c>
      <c r="K7537" t="s">
        <v>332</v>
      </c>
      <c r="L7537">
        <v>0</v>
      </c>
      <c r="M7537" s="98" t="s">
        <v>106</v>
      </c>
      <c r="N7537" t="s">
        <v>6477</v>
      </c>
      <c r="O7537" t="s">
        <v>6327</v>
      </c>
      <c r="P7537" t="s">
        <v>6327</v>
      </c>
      <c r="Q7537" t="s">
        <v>6333</v>
      </c>
      <c r="R7537" t="s">
        <v>6327</v>
      </c>
      <c r="S7537" s="100">
        <v>36526</v>
      </c>
      <c r="T7537" s="100">
        <v>36526</v>
      </c>
    </row>
    <row r="7538" spans="1:20" x14ac:dyDescent="0.2">
      <c r="A7538">
        <v>1419</v>
      </c>
      <c r="B7538" s="98" t="s">
        <v>3951</v>
      </c>
      <c r="C7538" s="98">
        <v>1</v>
      </c>
      <c r="D7538" s="98">
        <v>1</v>
      </c>
      <c r="E7538" s="98">
        <v>2000</v>
      </c>
      <c r="F7538" t="s">
        <v>8166</v>
      </c>
      <c r="G7538" s="99">
        <v>33376</v>
      </c>
      <c r="H7538" s="98">
        <v>18</v>
      </c>
      <c r="I7538" s="98">
        <v>5</v>
      </c>
      <c r="J7538" s="98">
        <v>1991</v>
      </c>
      <c r="K7538" t="s">
        <v>332</v>
      </c>
      <c r="L7538">
        <v>0</v>
      </c>
      <c r="M7538" s="98" t="s">
        <v>106</v>
      </c>
      <c r="N7538" t="s">
        <v>6383</v>
      </c>
      <c r="O7538" t="s">
        <v>6327</v>
      </c>
      <c r="P7538" t="s">
        <v>6327</v>
      </c>
      <c r="Q7538" t="s">
        <v>6389</v>
      </c>
      <c r="R7538" t="s">
        <v>6327</v>
      </c>
      <c r="S7538" s="100">
        <v>44505.99596064815</v>
      </c>
      <c r="T7538" s="100">
        <v>36526</v>
      </c>
    </row>
    <row r="7539" spans="1:20" x14ac:dyDescent="0.2">
      <c r="A7539">
        <v>1418</v>
      </c>
      <c r="B7539" s="98" t="s">
        <v>3592</v>
      </c>
      <c r="C7539" s="98">
        <v>23</v>
      </c>
      <c r="D7539" s="98">
        <v>10</v>
      </c>
      <c r="E7539" s="98">
        <v>1988</v>
      </c>
      <c r="F7539" t="s">
        <v>534</v>
      </c>
      <c r="G7539" s="99">
        <v>33614</v>
      </c>
      <c r="H7539" s="98">
        <v>11</v>
      </c>
      <c r="I7539" s="98">
        <v>1</v>
      </c>
      <c r="J7539" s="98">
        <v>1992</v>
      </c>
      <c r="K7539" t="s">
        <v>332</v>
      </c>
      <c r="L7539">
        <v>0</v>
      </c>
      <c r="M7539" s="98" t="s">
        <v>106</v>
      </c>
      <c r="N7539" t="s">
        <v>6417</v>
      </c>
      <c r="O7539" t="s">
        <v>6327</v>
      </c>
      <c r="P7539" t="s">
        <v>6327</v>
      </c>
      <c r="Q7539" t="s">
        <v>6346</v>
      </c>
      <c r="R7539" t="s">
        <v>6327</v>
      </c>
      <c r="S7539" s="100">
        <v>36526</v>
      </c>
      <c r="T7539" s="100">
        <v>36526</v>
      </c>
    </row>
    <row r="7540" spans="1:20" x14ac:dyDescent="0.2">
      <c r="A7540">
        <v>1417</v>
      </c>
      <c r="B7540" s="98" t="s">
        <v>1302</v>
      </c>
      <c r="C7540" s="98">
        <v>6</v>
      </c>
      <c r="D7540" s="98">
        <v>2</v>
      </c>
      <c r="E7540" s="98">
        <v>2001</v>
      </c>
      <c r="F7540" t="s">
        <v>261</v>
      </c>
      <c r="G7540" s="99">
        <v>33632</v>
      </c>
      <c r="H7540" s="98">
        <v>29</v>
      </c>
      <c r="I7540" s="98">
        <v>1</v>
      </c>
      <c r="J7540" s="98">
        <v>1992</v>
      </c>
      <c r="K7540" t="s">
        <v>332</v>
      </c>
      <c r="L7540">
        <v>0</v>
      </c>
      <c r="M7540" s="98" t="s">
        <v>106</v>
      </c>
      <c r="N7540" t="s">
        <v>6436</v>
      </c>
      <c r="O7540" t="s">
        <v>6327</v>
      </c>
      <c r="P7540" t="s">
        <v>6654</v>
      </c>
      <c r="Q7540" t="s">
        <v>6409</v>
      </c>
      <c r="R7540" t="s">
        <v>6327</v>
      </c>
      <c r="S7540" s="100">
        <v>36526</v>
      </c>
      <c r="T7540" s="100">
        <v>36526</v>
      </c>
    </row>
    <row r="7541" spans="1:20" x14ac:dyDescent="0.2">
      <c r="A7541">
        <v>1416</v>
      </c>
      <c r="B7541" s="98" t="s">
        <v>4387</v>
      </c>
      <c r="C7541" s="98">
        <v>17</v>
      </c>
      <c r="D7541" s="98">
        <v>3</v>
      </c>
      <c r="E7541" s="98">
        <v>1953</v>
      </c>
      <c r="F7541" t="s">
        <v>8210</v>
      </c>
      <c r="G7541" s="99">
        <v>33059</v>
      </c>
      <c r="H7541" s="98">
        <v>5</v>
      </c>
      <c r="I7541" s="98">
        <v>7</v>
      </c>
      <c r="J7541" s="98">
        <v>1990</v>
      </c>
      <c r="K7541" t="s">
        <v>332</v>
      </c>
      <c r="L7541">
        <v>0</v>
      </c>
      <c r="M7541" s="98" t="s">
        <v>106</v>
      </c>
      <c r="N7541" t="s">
        <v>6417</v>
      </c>
      <c r="O7541" t="s">
        <v>6327</v>
      </c>
      <c r="P7541" t="s">
        <v>6327</v>
      </c>
      <c r="Q7541" t="s">
        <v>6346</v>
      </c>
      <c r="R7541" t="s">
        <v>6327</v>
      </c>
      <c r="S7541" s="100">
        <v>36526</v>
      </c>
      <c r="T7541" s="100">
        <v>36526</v>
      </c>
    </row>
    <row r="7542" spans="1:20" x14ac:dyDescent="0.2">
      <c r="A7542">
        <v>1415</v>
      </c>
      <c r="B7542" s="98" t="s">
        <v>2087</v>
      </c>
      <c r="C7542" s="98">
        <v>7</v>
      </c>
      <c r="D7542" s="98">
        <v>8</v>
      </c>
      <c r="E7542" s="98">
        <v>2005</v>
      </c>
      <c r="F7542" t="s">
        <v>601</v>
      </c>
      <c r="G7542" s="99">
        <v>33263</v>
      </c>
      <c r="H7542" s="98">
        <v>25</v>
      </c>
      <c r="I7542" s="98">
        <v>1</v>
      </c>
      <c r="J7542" s="98">
        <v>1991</v>
      </c>
      <c r="K7542" t="s">
        <v>332</v>
      </c>
      <c r="L7542">
        <v>0</v>
      </c>
      <c r="M7542" s="98" t="s">
        <v>106</v>
      </c>
      <c r="N7542" t="s">
        <v>6436</v>
      </c>
      <c r="O7542" t="s">
        <v>6327</v>
      </c>
      <c r="P7542" t="s">
        <v>6393</v>
      </c>
      <c r="Q7542" t="s">
        <v>6491</v>
      </c>
      <c r="R7542" t="s">
        <v>6327</v>
      </c>
      <c r="S7542" s="100">
        <v>36526</v>
      </c>
      <c r="T7542" s="100">
        <v>36526</v>
      </c>
    </row>
    <row r="7543" spans="1:20" x14ac:dyDescent="0.2">
      <c r="A7543">
        <v>1414</v>
      </c>
      <c r="B7543" s="98" t="s">
        <v>33</v>
      </c>
      <c r="C7543" s="98">
        <v>21</v>
      </c>
      <c r="D7543" s="98">
        <v>2</v>
      </c>
      <c r="E7543" s="98">
        <v>2005</v>
      </c>
      <c r="F7543" t="s">
        <v>757</v>
      </c>
      <c r="G7543" s="99">
        <v>33123</v>
      </c>
      <c r="H7543" s="98">
        <v>7</v>
      </c>
      <c r="I7543" s="98">
        <v>9</v>
      </c>
      <c r="J7543" s="98">
        <v>1990</v>
      </c>
      <c r="K7543" t="s">
        <v>332</v>
      </c>
      <c r="L7543">
        <v>0</v>
      </c>
      <c r="M7543" s="98" t="s">
        <v>106</v>
      </c>
      <c r="N7543" t="s">
        <v>6436</v>
      </c>
      <c r="O7543" t="s">
        <v>6327</v>
      </c>
      <c r="P7543" t="s">
        <v>6455</v>
      </c>
      <c r="Q7543" t="s">
        <v>6658</v>
      </c>
      <c r="R7543" t="s">
        <v>6327</v>
      </c>
      <c r="S7543" s="100">
        <v>36526</v>
      </c>
      <c r="T7543" s="100">
        <v>36526</v>
      </c>
    </row>
    <row r="7544" spans="1:20" x14ac:dyDescent="0.2">
      <c r="A7544">
        <v>1413</v>
      </c>
      <c r="B7544" s="98" t="s">
        <v>5133</v>
      </c>
      <c r="C7544" s="98">
        <v>23</v>
      </c>
      <c r="D7544" s="98">
        <v>9</v>
      </c>
      <c r="E7544" s="98">
        <v>2004</v>
      </c>
      <c r="F7544" t="s">
        <v>4845</v>
      </c>
      <c r="G7544" s="99">
        <v>33239</v>
      </c>
      <c r="H7544" s="98">
        <v>1</v>
      </c>
      <c r="I7544" s="98">
        <v>1</v>
      </c>
      <c r="J7544" s="98">
        <v>1991</v>
      </c>
      <c r="K7544" t="s">
        <v>332</v>
      </c>
      <c r="L7544">
        <v>0</v>
      </c>
      <c r="M7544" s="98" t="s">
        <v>106</v>
      </c>
      <c r="N7544" t="s">
        <v>6417</v>
      </c>
      <c r="O7544" t="s">
        <v>6327</v>
      </c>
      <c r="P7544" t="s">
        <v>6327</v>
      </c>
      <c r="Q7544" t="s">
        <v>6327</v>
      </c>
      <c r="R7544" t="s">
        <v>6327</v>
      </c>
      <c r="S7544" s="100">
        <v>36526</v>
      </c>
      <c r="T7544" s="100">
        <v>36526</v>
      </c>
    </row>
    <row r="7545" spans="1:20" x14ac:dyDescent="0.2">
      <c r="A7545">
        <v>1412</v>
      </c>
      <c r="B7545" s="98" t="s">
        <v>5957</v>
      </c>
      <c r="C7545" s="98">
        <v>1</v>
      </c>
      <c r="D7545" s="98">
        <v>1</v>
      </c>
      <c r="E7545" s="98">
        <v>1992</v>
      </c>
      <c r="F7545" t="s">
        <v>377</v>
      </c>
      <c r="G7545" s="99">
        <v>32143</v>
      </c>
      <c r="H7545" s="98">
        <v>1</v>
      </c>
      <c r="I7545" s="98">
        <v>1</v>
      </c>
      <c r="J7545" s="98">
        <v>1988</v>
      </c>
      <c r="K7545" t="s">
        <v>332</v>
      </c>
      <c r="L7545">
        <v>0</v>
      </c>
      <c r="M7545" s="98" t="s">
        <v>106</v>
      </c>
      <c r="N7545" t="s">
        <v>6417</v>
      </c>
      <c r="O7545" t="s">
        <v>6327</v>
      </c>
      <c r="P7545" t="s">
        <v>6327</v>
      </c>
      <c r="Q7545" t="s">
        <v>6327</v>
      </c>
      <c r="R7545" t="s">
        <v>6327</v>
      </c>
      <c r="S7545" s="100">
        <v>36526</v>
      </c>
      <c r="T7545" s="100">
        <v>36526</v>
      </c>
    </row>
    <row r="7546" spans="1:20" x14ac:dyDescent="0.2">
      <c r="A7546">
        <v>1411</v>
      </c>
      <c r="B7546" s="98" t="s">
        <v>5838</v>
      </c>
      <c r="C7546" s="98">
        <v>1</v>
      </c>
      <c r="D7546" s="98">
        <v>1</v>
      </c>
      <c r="E7546" s="98">
        <v>1983</v>
      </c>
      <c r="F7546" t="s">
        <v>331</v>
      </c>
      <c r="G7546" s="99">
        <v>32509</v>
      </c>
      <c r="H7546" s="98">
        <v>1</v>
      </c>
      <c r="I7546" s="98">
        <v>1</v>
      </c>
      <c r="J7546" s="98">
        <v>1989</v>
      </c>
      <c r="K7546" t="s">
        <v>332</v>
      </c>
      <c r="L7546">
        <v>0</v>
      </c>
      <c r="M7546" s="98" t="s">
        <v>106</v>
      </c>
      <c r="N7546" t="s">
        <v>6417</v>
      </c>
      <c r="O7546" t="s">
        <v>6327</v>
      </c>
      <c r="P7546" t="s">
        <v>6327</v>
      </c>
      <c r="Q7546" t="s">
        <v>6348</v>
      </c>
      <c r="R7546" t="s">
        <v>6327</v>
      </c>
      <c r="S7546" s="100">
        <v>36526</v>
      </c>
      <c r="T7546" s="100">
        <v>36526</v>
      </c>
    </row>
    <row r="7547" spans="1:20" x14ac:dyDescent="0.2">
      <c r="A7547">
        <v>1410</v>
      </c>
      <c r="B7547" s="98" t="s">
        <v>5944</v>
      </c>
      <c r="C7547" s="98">
        <v>13</v>
      </c>
      <c r="D7547" s="98">
        <v>1</v>
      </c>
      <c r="E7547" s="98">
        <v>2008</v>
      </c>
      <c r="F7547" t="s">
        <v>378</v>
      </c>
      <c r="G7547" s="99">
        <v>25934</v>
      </c>
      <c r="H7547" s="98">
        <v>1</v>
      </c>
      <c r="I7547" s="98">
        <v>1</v>
      </c>
      <c r="J7547" s="98">
        <v>1971</v>
      </c>
      <c r="K7547" t="s">
        <v>332</v>
      </c>
      <c r="L7547">
        <v>0</v>
      </c>
      <c r="M7547" s="98" t="s">
        <v>106</v>
      </c>
      <c r="N7547" t="s">
        <v>6417</v>
      </c>
      <c r="O7547" t="s">
        <v>6327</v>
      </c>
      <c r="P7547" t="s">
        <v>6327</v>
      </c>
      <c r="Q7547" t="s">
        <v>6327</v>
      </c>
      <c r="R7547" t="s">
        <v>6327</v>
      </c>
      <c r="S7547" s="100">
        <v>36526</v>
      </c>
      <c r="T7547" s="100">
        <v>36526</v>
      </c>
    </row>
    <row r="7548" spans="1:20" x14ac:dyDescent="0.2">
      <c r="A7548">
        <v>1409</v>
      </c>
      <c r="B7548" s="98" t="s">
        <v>5944</v>
      </c>
      <c r="C7548" s="98">
        <v>4</v>
      </c>
      <c r="D7548" s="98">
        <v>4</v>
      </c>
      <c r="E7548" s="98">
        <v>2002</v>
      </c>
      <c r="F7548" t="s">
        <v>548</v>
      </c>
      <c r="G7548" s="99">
        <v>25569</v>
      </c>
      <c r="H7548" s="98">
        <v>1</v>
      </c>
      <c r="I7548" s="98">
        <v>1</v>
      </c>
      <c r="J7548" s="98">
        <v>1970</v>
      </c>
      <c r="K7548" t="s">
        <v>332</v>
      </c>
      <c r="L7548">
        <v>0</v>
      </c>
      <c r="M7548" s="98" t="s">
        <v>106</v>
      </c>
      <c r="N7548" t="s">
        <v>6417</v>
      </c>
      <c r="O7548" t="s">
        <v>6327</v>
      </c>
      <c r="P7548" t="s">
        <v>6327</v>
      </c>
      <c r="Q7548" t="s">
        <v>6327</v>
      </c>
      <c r="R7548" t="s">
        <v>6327</v>
      </c>
      <c r="S7548" s="100">
        <v>36526</v>
      </c>
      <c r="T7548" s="100">
        <v>36526</v>
      </c>
    </row>
    <row r="7549" spans="1:20" x14ac:dyDescent="0.2">
      <c r="A7549">
        <v>1408</v>
      </c>
      <c r="B7549" s="98" t="s">
        <v>2996</v>
      </c>
      <c r="C7549" s="98">
        <v>20</v>
      </c>
      <c r="D7549" s="98">
        <v>9</v>
      </c>
      <c r="E7549" s="98">
        <v>2004</v>
      </c>
      <c r="F7549" t="s">
        <v>1312</v>
      </c>
      <c r="G7549" s="99">
        <v>19528</v>
      </c>
      <c r="H7549" s="98">
        <v>18</v>
      </c>
      <c r="I7549" s="98">
        <v>6</v>
      </c>
      <c r="J7549" s="98">
        <v>1953</v>
      </c>
      <c r="K7549" t="s">
        <v>892</v>
      </c>
      <c r="L7549">
        <v>0</v>
      </c>
      <c r="M7549" s="98" t="s">
        <v>235</v>
      </c>
      <c r="N7549" t="s">
        <v>6338</v>
      </c>
      <c r="O7549" t="s">
        <v>6327</v>
      </c>
      <c r="P7549" t="s">
        <v>6327</v>
      </c>
      <c r="Q7549" t="s">
        <v>6380</v>
      </c>
      <c r="R7549" t="s">
        <v>6327</v>
      </c>
      <c r="S7549" s="100">
        <v>36526</v>
      </c>
      <c r="T7549" s="100">
        <v>36526</v>
      </c>
    </row>
    <row r="7550" spans="1:20" x14ac:dyDescent="0.2">
      <c r="A7550">
        <v>1407</v>
      </c>
      <c r="B7550" s="98" t="s">
        <v>981</v>
      </c>
      <c r="C7550" s="98">
        <v>20</v>
      </c>
      <c r="D7550" s="98">
        <v>2</v>
      </c>
      <c r="E7550" s="98">
        <v>2006</v>
      </c>
      <c r="F7550" t="s">
        <v>982</v>
      </c>
      <c r="G7550" s="99">
        <v>29845</v>
      </c>
      <c r="H7550" s="98">
        <v>16</v>
      </c>
      <c r="I7550" s="98">
        <v>9</v>
      </c>
      <c r="J7550" s="98">
        <v>1981</v>
      </c>
      <c r="K7550" t="s">
        <v>892</v>
      </c>
      <c r="L7550">
        <v>0</v>
      </c>
      <c r="M7550" s="98" t="s">
        <v>521</v>
      </c>
      <c r="N7550" t="s">
        <v>6331</v>
      </c>
      <c r="O7550" t="s">
        <v>6352</v>
      </c>
      <c r="P7550" t="s">
        <v>6491</v>
      </c>
      <c r="Q7550" t="s">
        <v>6491</v>
      </c>
      <c r="R7550" t="s">
        <v>6360</v>
      </c>
      <c r="S7550" s="100">
        <v>36526</v>
      </c>
      <c r="T7550" s="100">
        <v>36526</v>
      </c>
    </row>
    <row r="7551" spans="1:20" x14ac:dyDescent="0.2">
      <c r="A7551">
        <v>1406</v>
      </c>
      <c r="B7551" s="98" t="s">
        <v>2994</v>
      </c>
      <c r="C7551" s="98">
        <v>1</v>
      </c>
      <c r="D7551" s="98">
        <v>1</v>
      </c>
      <c r="E7551" s="98">
        <v>1993</v>
      </c>
      <c r="F7551" t="s">
        <v>7210</v>
      </c>
      <c r="G7551" s="99">
        <v>32874</v>
      </c>
      <c r="H7551" s="98">
        <v>1</v>
      </c>
      <c r="I7551" s="98">
        <v>1</v>
      </c>
      <c r="J7551" s="98">
        <v>1990</v>
      </c>
      <c r="K7551" t="s">
        <v>892</v>
      </c>
      <c r="L7551">
        <v>0</v>
      </c>
      <c r="M7551" s="98" t="s">
        <v>106</v>
      </c>
      <c r="N7551" t="s">
        <v>6417</v>
      </c>
      <c r="O7551" t="s">
        <v>6327</v>
      </c>
      <c r="P7551" t="s">
        <v>6327</v>
      </c>
      <c r="Q7551" t="s">
        <v>6327</v>
      </c>
      <c r="R7551" t="s">
        <v>6327</v>
      </c>
      <c r="S7551" s="100">
        <v>36526</v>
      </c>
      <c r="T7551" s="100">
        <v>36526</v>
      </c>
    </row>
    <row r="7552" spans="1:20" x14ac:dyDescent="0.2">
      <c r="A7552">
        <v>1405</v>
      </c>
      <c r="B7552" s="98" t="s">
        <v>222</v>
      </c>
      <c r="C7552" s="98">
        <v>3</v>
      </c>
      <c r="D7552" s="98">
        <v>7</v>
      </c>
      <c r="E7552" s="98">
        <v>1991</v>
      </c>
      <c r="F7552" t="s">
        <v>902</v>
      </c>
      <c r="G7552" s="99">
        <v>34945</v>
      </c>
      <c r="H7552" s="98">
        <v>3</v>
      </c>
      <c r="I7552" s="98">
        <v>9</v>
      </c>
      <c r="J7552" s="98">
        <v>1995</v>
      </c>
      <c r="K7552" t="s">
        <v>892</v>
      </c>
      <c r="L7552">
        <v>0</v>
      </c>
      <c r="M7552" s="98" t="s">
        <v>27</v>
      </c>
      <c r="N7552" t="s">
        <v>6331</v>
      </c>
      <c r="O7552" t="s">
        <v>6375</v>
      </c>
      <c r="P7552" t="s">
        <v>6530</v>
      </c>
      <c r="Q7552" t="s">
        <v>6358</v>
      </c>
      <c r="R7552" t="s">
        <v>6376</v>
      </c>
      <c r="S7552" s="100">
        <v>44816.512372685182</v>
      </c>
      <c r="T7552" s="100">
        <v>36526</v>
      </c>
    </row>
    <row r="7553" spans="1:20" x14ac:dyDescent="0.2">
      <c r="A7553">
        <v>1404</v>
      </c>
      <c r="B7553" s="98" t="s">
        <v>5433</v>
      </c>
      <c r="C7553" s="98">
        <v>13</v>
      </c>
      <c r="D7553" s="98">
        <v>4</v>
      </c>
      <c r="E7553" s="98">
        <v>1989</v>
      </c>
      <c r="F7553" t="s">
        <v>6495</v>
      </c>
      <c r="G7553" s="99">
        <v>33792</v>
      </c>
      <c r="H7553" s="98">
        <v>7</v>
      </c>
      <c r="I7553" s="98">
        <v>7</v>
      </c>
      <c r="J7553" s="98">
        <v>1992</v>
      </c>
      <c r="K7553" t="s">
        <v>892</v>
      </c>
      <c r="L7553">
        <v>0</v>
      </c>
      <c r="M7553" s="98" t="s">
        <v>106</v>
      </c>
      <c r="N7553" t="s">
        <v>6417</v>
      </c>
      <c r="O7553" t="s">
        <v>6327</v>
      </c>
      <c r="P7553" t="s">
        <v>6327</v>
      </c>
      <c r="Q7553" t="s">
        <v>6327</v>
      </c>
      <c r="R7553" t="s">
        <v>6327</v>
      </c>
      <c r="S7553" s="100">
        <v>36526</v>
      </c>
      <c r="T7553" s="100">
        <v>36526</v>
      </c>
    </row>
    <row r="7554" spans="1:20" x14ac:dyDescent="0.2">
      <c r="A7554">
        <v>1403</v>
      </c>
      <c r="B7554" s="98" t="s">
        <v>2264</v>
      </c>
      <c r="C7554" s="98">
        <v>1</v>
      </c>
      <c r="D7554" s="98">
        <v>1</v>
      </c>
      <c r="E7554" s="98">
        <v>1996</v>
      </c>
      <c r="F7554" t="s">
        <v>7298</v>
      </c>
      <c r="G7554" s="99">
        <v>33901</v>
      </c>
      <c r="H7554" s="98">
        <v>24</v>
      </c>
      <c r="I7554" s="98">
        <v>10</v>
      </c>
      <c r="J7554" s="98">
        <v>1992</v>
      </c>
      <c r="K7554" t="s">
        <v>892</v>
      </c>
      <c r="L7554">
        <v>0</v>
      </c>
      <c r="M7554" s="98" t="s">
        <v>106</v>
      </c>
      <c r="N7554" t="s">
        <v>6417</v>
      </c>
      <c r="O7554" t="s">
        <v>6327</v>
      </c>
      <c r="P7554" t="s">
        <v>6327</v>
      </c>
      <c r="Q7554" t="s">
        <v>6327</v>
      </c>
      <c r="R7554" t="s">
        <v>6327</v>
      </c>
      <c r="S7554" s="100">
        <v>36526</v>
      </c>
      <c r="T7554" s="100">
        <v>36526</v>
      </c>
    </row>
    <row r="7555" spans="1:20" x14ac:dyDescent="0.2">
      <c r="A7555">
        <v>1402</v>
      </c>
      <c r="B7555" s="98" t="s">
        <v>4702</v>
      </c>
      <c r="C7555" s="98">
        <v>1</v>
      </c>
      <c r="D7555" s="98">
        <v>1</v>
      </c>
      <c r="E7555" s="98">
        <v>1994</v>
      </c>
      <c r="F7555" t="s">
        <v>6817</v>
      </c>
      <c r="G7555" s="99">
        <v>32617</v>
      </c>
      <c r="H7555" s="98">
        <v>19</v>
      </c>
      <c r="I7555" s="98">
        <v>4</v>
      </c>
      <c r="J7555" s="98">
        <v>1989</v>
      </c>
      <c r="K7555" t="s">
        <v>892</v>
      </c>
      <c r="L7555">
        <v>0</v>
      </c>
      <c r="M7555" s="98" t="s">
        <v>106</v>
      </c>
      <c r="N7555" t="s">
        <v>6424</v>
      </c>
      <c r="O7555" t="s">
        <v>6327</v>
      </c>
      <c r="P7555" t="s">
        <v>6327</v>
      </c>
      <c r="Q7555" t="s">
        <v>6327</v>
      </c>
      <c r="R7555" t="s">
        <v>6327</v>
      </c>
      <c r="S7555" s="100">
        <v>36526</v>
      </c>
      <c r="T7555" s="100">
        <v>36526</v>
      </c>
    </row>
    <row r="7556" spans="1:20" x14ac:dyDescent="0.2">
      <c r="A7556">
        <v>1401</v>
      </c>
      <c r="B7556" s="98" t="s">
        <v>2237</v>
      </c>
      <c r="C7556" s="98">
        <v>20</v>
      </c>
      <c r="D7556" s="98">
        <v>2</v>
      </c>
      <c r="E7556" s="98">
        <v>1989</v>
      </c>
      <c r="F7556" t="s">
        <v>919</v>
      </c>
      <c r="G7556" s="99">
        <v>32725</v>
      </c>
      <c r="H7556" s="98">
        <v>5</v>
      </c>
      <c r="I7556" s="98">
        <v>8</v>
      </c>
      <c r="J7556" s="98">
        <v>1989</v>
      </c>
      <c r="K7556" t="s">
        <v>892</v>
      </c>
      <c r="L7556">
        <v>0</v>
      </c>
      <c r="M7556" s="98" t="s">
        <v>106</v>
      </c>
      <c r="N7556" t="s">
        <v>6417</v>
      </c>
      <c r="O7556" t="s">
        <v>6327</v>
      </c>
      <c r="P7556" t="s">
        <v>6327</v>
      </c>
      <c r="Q7556" t="s">
        <v>6327</v>
      </c>
      <c r="R7556" t="s">
        <v>6327</v>
      </c>
      <c r="S7556" s="100">
        <v>36526</v>
      </c>
      <c r="T7556" s="100">
        <v>36526</v>
      </c>
    </row>
    <row r="7557" spans="1:20" x14ac:dyDescent="0.2">
      <c r="A7557">
        <v>1399</v>
      </c>
      <c r="B7557" s="98" t="s">
        <v>908</v>
      </c>
      <c r="C7557" s="98">
        <v>11</v>
      </c>
      <c r="D7557" s="98">
        <v>11</v>
      </c>
      <c r="E7557" s="98">
        <v>1966</v>
      </c>
      <c r="F7557" t="s">
        <v>367</v>
      </c>
      <c r="G7557" s="99">
        <v>34351</v>
      </c>
      <c r="H7557" s="98">
        <v>17</v>
      </c>
      <c r="I7557" s="98">
        <v>1</v>
      </c>
      <c r="J7557" s="98">
        <v>1994</v>
      </c>
      <c r="K7557" t="s">
        <v>332</v>
      </c>
      <c r="L7557">
        <v>0</v>
      </c>
      <c r="M7557" s="98" t="s">
        <v>106</v>
      </c>
      <c r="N7557" t="s">
        <v>6441</v>
      </c>
      <c r="O7557" t="s">
        <v>6327</v>
      </c>
      <c r="P7557" t="s">
        <v>6327</v>
      </c>
      <c r="Q7557" t="s">
        <v>6650</v>
      </c>
      <c r="R7557" t="s">
        <v>6327</v>
      </c>
      <c r="S7557" s="100">
        <v>36526</v>
      </c>
      <c r="T7557" s="100">
        <v>36526</v>
      </c>
    </row>
    <row r="7558" spans="1:20" x14ac:dyDescent="0.2">
      <c r="A7558">
        <v>1398</v>
      </c>
      <c r="B7558" s="98" t="s">
        <v>130</v>
      </c>
      <c r="C7558" s="98">
        <v>1</v>
      </c>
      <c r="D7558" s="98">
        <v>1</v>
      </c>
      <c r="E7558" s="98">
        <v>2007</v>
      </c>
      <c r="F7558" t="s">
        <v>338</v>
      </c>
      <c r="G7558" s="99">
        <v>34385</v>
      </c>
      <c r="H7558" s="98">
        <v>20</v>
      </c>
      <c r="I7558" s="98">
        <v>2</v>
      </c>
      <c r="J7558" s="98">
        <v>1994</v>
      </c>
      <c r="K7558" t="s">
        <v>332</v>
      </c>
      <c r="L7558">
        <v>0</v>
      </c>
      <c r="M7558" s="98" t="s">
        <v>27</v>
      </c>
      <c r="N7558" t="s">
        <v>6331</v>
      </c>
      <c r="O7558" t="s">
        <v>7636</v>
      </c>
      <c r="P7558" t="s">
        <v>6434</v>
      </c>
      <c r="Q7558" t="s">
        <v>6434</v>
      </c>
      <c r="R7558" t="s">
        <v>6491</v>
      </c>
      <c r="S7558" s="100">
        <v>44073.859618055554</v>
      </c>
      <c r="T7558" s="100">
        <v>36526</v>
      </c>
    </row>
    <row r="7559" spans="1:20" x14ac:dyDescent="0.2">
      <c r="A7559">
        <v>1397</v>
      </c>
      <c r="B7559" s="98" t="s">
        <v>130</v>
      </c>
      <c r="C7559" s="98">
        <v>1</v>
      </c>
      <c r="D7559" s="98">
        <v>1</v>
      </c>
      <c r="E7559" s="98">
        <v>1964</v>
      </c>
      <c r="F7559" t="s">
        <v>5561</v>
      </c>
      <c r="G7559" s="99">
        <v>33310</v>
      </c>
      <c r="H7559" s="98">
        <v>13</v>
      </c>
      <c r="I7559" s="98">
        <v>3</v>
      </c>
      <c r="J7559" s="98">
        <v>1991</v>
      </c>
      <c r="K7559" t="s">
        <v>332</v>
      </c>
      <c r="L7559">
        <v>0</v>
      </c>
      <c r="M7559" s="98" t="s">
        <v>106</v>
      </c>
      <c r="N7559" t="s">
        <v>6532</v>
      </c>
      <c r="O7559" t="s">
        <v>6327</v>
      </c>
      <c r="P7559" t="s">
        <v>6327</v>
      </c>
      <c r="Q7559" t="s">
        <v>6327</v>
      </c>
      <c r="R7559" t="s">
        <v>6327</v>
      </c>
      <c r="S7559" s="100">
        <v>44087.898333333331</v>
      </c>
      <c r="T7559" s="100">
        <v>36526</v>
      </c>
    </row>
    <row r="7560" spans="1:20" x14ac:dyDescent="0.2">
      <c r="A7560">
        <v>1396</v>
      </c>
      <c r="B7560" s="98" t="s">
        <v>5333</v>
      </c>
      <c r="C7560" s="98">
        <v>1</v>
      </c>
      <c r="D7560" s="98">
        <v>1</v>
      </c>
      <c r="E7560" s="98">
        <v>2006</v>
      </c>
      <c r="F7560" t="s">
        <v>6596</v>
      </c>
      <c r="G7560" s="99">
        <v>32874</v>
      </c>
      <c r="H7560" s="98">
        <v>1</v>
      </c>
      <c r="I7560" s="98">
        <v>1</v>
      </c>
      <c r="J7560" s="98">
        <v>1990</v>
      </c>
      <c r="K7560" t="s">
        <v>332</v>
      </c>
      <c r="L7560">
        <v>0</v>
      </c>
      <c r="M7560" s="98" t="s">
        <v>106</v>
      </c>
      <c r="N7560" t="s">
        <v>6417</v>
      </c>
      <c r="O7560" t="s">
        <v>6327</v>
      </c>
      <c r="P7560" t="s">
        <v>6327</v>
      </c>
      <c r="Q7560" t="s">
        <v>6327</v>
      </c>
      <c r="R7560" t="s">
        <v>6327</v>
      </c>
      <c r="S7560" s="100">
        <v>36526</v>
      </c>
      <c r="T7560" s="100">
        <v>36526</v>
      </c>
    </row>
    <row r="7561" spans="1:20" x14ac:dyDescent="0.2">
      <c r="A7561">
        <v>1395</v>
      </c>
      <c r="B7561" s="98" t="s">
        <v>114</v>
      </c>
      <c r="C7561" s="98">
        <v>1</v>
      </c>
      <c r="D7561" s="98">
        <v>1</v>
      </c>
      <c r="E7561" s="98">
        <v>1992</v>
      </c>
      <c r="F7561" t="s">
        <v>255</v>
      </c>
      <c r="G7561" s="99">
        <v>32894</v>
      </c>
      <c r="H7561" s="98">
        <v>21</v>
      </c>
      <c r="I7561" s="98">
        <v>1</v>
      </c>
      <c r="J7561" s="98">
        <v>1990</v>
      </c>
      <c r="K7561" t="s">
        <v>332</v>
      </c>
      <c r="L7561">
        <v>0</v>
      </c>
      <c r="M7561" s="98" t="s">
        <v>106</v>
      </c>
      <c r="N7561" t="s">
        <v>6417</v>
      </c>
      <c r="O7561" t="s">
        <v>6327</v>
      </c>
      <c r="P7561" t="s">
        <v>6327</v>
      </c>
      <c r="Q7561" t="s">
        <v>6327</v>
      </c>
      <c r="R7561" t="s">
        <v>6327</v>
      </c>
      <c r="S7561" s="100">
        <v>36526</v>
      </c>
      <c r="T7561" s="100">
        <v>36526</v>
      </c>
    </row>
    <row r="7562" spans="1:20" x14ac:dyDescent="0.2">
      <c r="A7562">
        <v>1394</v>
      </c>
      <c r="B7562" s="98" t="s">
        <v>4977</v>
      </c>
      <c r="C7562" s="98">
        <v>20</v>
      </c>
      <c r="D7562" s="98">
        <v>11</v>
      </c>
      <c r="E7562" s="98">
        <v>1977</v>
      </c>
      <c r="F7562" t="s">
        <v>8634</v>
      </c>
      <c r="G7562" s="99">
        <v>27760</v>
      </c>
      <c r="H7562" s="98">
        <v>1</v>
      </c>
      <c r="I7562" s="98">
        <v>1</v>
      </c>
      <c r="J7562" s="98">
        <v>1976</v>
      </c>
      <c r="K7562" t="s">
        <v>332</v>
      </c>
      <c r="L7562">
        <v>0</v>
      </c>
      <c r="M7562" s="98" t="s">
        <v>106</v>
      </c>
      <c r="N7562" t="s">
        <v>6417</v>
      </c>
      <c r="O7562" t="s">
        <v>6327</v>
      </c>
      <c r="P7562" t="s">
        <v>6327</v>
      </c>
      <c r="Q7562" t="s">
        <v>6327</v>
      </c>
      <c r="R7562" t="s">
        <v>6327</v>
      </c>
      <c r="S7562" s="100">
        <v>36526</v>
      </c>
      <c r="T7562" s="100">
        <v>36526</v>
      </c>
    </row>
    <row r="7563" spans="1:20" x14ac:dyDescent="0.2">
      <c r="A7563">
        <v>1393</v>
      </c>
      <c r="B7563" s="98" t="s">
        <v>1312</v>
      </c>
      <c r="C7563" s="98">
        <v>25</v>
      </c>
      <c r="D7563" s="98">
        <v>2</v>
      </c>
      <c r="E7563" s="98">
        <v>1999</v>
      </c>
      <c r="F7563" t="s">
        <v>442</v>
      </c>
      <c r="G7563" s="99">
        <v>32520</v>
      </c>
      <c r="H7563" s="98">
        <v>12</v>
      </c>
      <c r="I7563" s="98">
        <v>1</v>
      </c>
      <c r="J7563" s="98">
        <v>1989</v>
      </c>
      <c r="K7563" t="s">
        <v>332</v>
      </c>
      <c r="L7563">
        <v>0</v>
      </c>
      <c r="M7563" s="98" t="s">
        <v>106</v>
      </c>
      <c r="N7563" t="s">
        <v>6417</v>
      </c>
      <c r="O7563" t="s">
        <v>6327</v>
      </c>
      <c r="P7563" t="s">
        <v>6327</v>
      </c>
      <c r="Q7563" t="s">
        <v>6327</v>
      </c>
      <c r="R7563" t="s">
        <v>6327</v>
      </c>
      <c r="S7563" s="100">
        <v>36526</v>
      </c>
      <c r="T7563" s="100">
        <v>36526</v>
      </c>
    </row>
    <row r="7564" spans="1:20" x14ac:dyDescent="0.2">
      <c r="A7564">
        <v>1392</v>
      </c>
      <c r="B7564" s="98" t="s">
        <v>3896</v>
      </c>
      <c r="C7564" s="98">
        <v>15</v>
      </c>
      <c r="D7564" s="98">
        <v>2</v>
      </c>
      <c r="E7564" s="98">
        <v>1964</v>
      </c>
      <c r="F7564" t="s">
        <v>6897</v>
      </c>
      <c r="G7564" s="99">
        <v>32024</v>
      </c>
      <c r="H7564" s="98">
        <v>4</v>
      </c>
      <c r="I7564" s="98">
        <v>9</v>
      </c>
      <c r="J7564" s="98">
        <v>1987</v>
      </c>
      <c r="K7564" t="s">
        <v>892</v>
      </c>
      <c r="L7564">
        <v>0</v>
      </c>
      <c r="M7564" s="98" t="s">
        <v>106</v>
      </c>
      <c r="N7564" t="s">
        <v>6417</v>
      </c>
      <c r="O7564" t="s">
        <v>6327</v>
      </c>
      <c r="P7564" t="s">
        <v>6327</v>
      </c>
      <c r="Q7564" t="s">
        <v>6327</v>
      </c>
      <c r="R7564" t="s">
        <v>6327</v>
      </c>
      <c r="S7564" s="100">
        <v>36526</v>
      </c>
      <c r="T7564" s="100">
        <v>36526</v>
      </c>
    </row>
    <row r="7565" spans="1:20" x14ac:dyDescent="0.2">
      <c r="A7565">
        <v>1391</v>
      </c>
      <c r="B7565" s="98" t="s">
        <v>5222</v>
      </c>
      <c r="C7565" s="98">
        <v>1</v>
      </c>
      <c r="D7565" s="98">
        <v>9</v>
      </c>
      <c r="E7565" s="98">
        <v>1989</v>
      </c>
      <c r="F7565" t="s">
        <v>7520</v>
      </c>
      <c r="G7565" s="99">
        <v>21482</v>
      </c>
      <c r="H7565" s="98">
        <v>24</v>
      </c>
      <c r="I7565" s="98">
        <v>10</v>
      </c>
      <c r="J7565" s="98">
        <v>1958</v>
      </c>
      <c r="K7565" t="s">
        <v>892</v>
      </c>
      <c r="L7565">
        <v>0</v>
      </c>
      <c r="M7565" s="98" t="s">
        <v>106</v>
      </c>
      <c r="N7565" t="s">
        <v>6417</v>
      </c>
      <c r="O7565" t="s">
        <v>6327</v>
      </c>
      <c r="P7565" t="s">
        <v>6327</v>
      </c>
      <c r="Q7565" t="s">
        <v>6327</v>
      </c>
      <c r="R7565" t="s">
        <v>6327</v>
      </c>
      <c r="S7565" s="100">
        <v>36526</v>
      </c>
      <c r="T7565" s="100">
        <v>36526</v>
      </c>
    </row>
    <row r="7566" spans="1:20" x14ac:dyDescent="0.2">
      <c r="A7566">
        <v>1390</v>
      </c>
      <c r="B7566" s="98" t="s">
        <v>234</v>
      </c>
      <c r="C7566" s="98">
        <v>1</v>
      </c>
      <c r="D7566" s="98">
        <v>1</v>
      </c>
      <c r="E7566" s="98">
        <v>1988</v>
      </c>
      <c r="F7566" t="s">
        <v>417</v>
      </c>
      <c r="G7566" s="99">
        <v>32875</v>
      </c>
      <c r="H7566" s="98">
        <v>2</v>
      </c>
      <c r="I7566" s="98">
        <v>1</v>
      </c>
      <c r="J7566" s="98">
        <v>1990</v>
      </c>
      <c r="K7566" t="s">
        <v>332</v>
      </c>
      <c r="L7566">
        <v>0</v>
      </c>
      <c r="M7566" s="98" t="s">
        <v>235</v>
      </c>
      <c r="N7566" t="s">
        <v>6331</v>
      </c>
      <c r="O7566" t="s">
        <v>6895</v>
      </c>
      <c r="P7566" t="s">
        <v>6361</v>
      </c>
      <c r="Q7566" t="s">
        <v>6361</v>
      </c>
      <c r="R7566" t="s">
        <v>6376</v>
      </c>
      <c r="S7566" s="100">
        <v>43785.743750000001</v>
      </c>
      <c r="T7566" s="100">
        <v>36526</v>
      </c>
    </row>
    <row r="7567" spans="1:20" x14ac:dyDescent="0.2">
      <c r="A7567">
        <v>1389</v>
      </c>
      <c r="B7567" s="98" t="s">
        <v>2882</v>
      </c>
      <c r="C7567" s="98">
        <v>10</v>
      </c>
      <c r="D7567" s="98">
        <v>6</v>
      </c>
      <c r="E7567" s="98">
        <v>2002</v>
      </c>
      <c r="F7567" t="s">
        <v>713</v>
      </c>
      <c r="G7567" s="99">
        <v>33046</v>
      </c>
      <c r="H7567" s="98">
        <v>22</v>
      </c>
      <c r="I7567" s="98">
        <v>6</v>
      </c>
      <c r="J7567" s="98">
        <v>1990</v>
      </c>
      <c r="K7567" t="s">
        <v>332</v>
      </c>
      <c r="L7567">
        <v>0</v>
      </c>
      <c r="M7567" s="98" t="s">
        <v>235</v>
      </c>
      <c r="N7567" t="s">
        <v>6427</v>
      </c>
      <c r="O7567" t="s">
        <v>6327</v>
      </c>
      <c r="P7567" t="s">
        <v>6327</v>
      </c>
      <c r="Q7567" t="s">
        <v>6438</v>
      </c>
      <c r="R7567" t="s">
        <v>6327</v>
      </c>
      <c r="S7567" s="100">
        <v>36526</v>
      </c>
      <c r="T7567" s="100">
        <v>36526</v>
      </c>
    </row>
    <row r="7568" spans="1:20" x14ac:dyDescent="0.2">
      <c r="A7568">
        <v>1388</v>
      </c>
      <c r="B7568" s="98" t="s">
        <v>1571</v>
      </c>
      <c r="C7568" s="98">
        <v>19</v>
      </c>
      <c r="D7568" s="98">
        <v>4</v>
      </c>
      <c r="E7568" s="98">
        <v>1999</v>
      </c>
      <c r="F7568" t="s">
        <v>331</v>
      </c>
      <c r="G7568" s="99">
        <v>17533</v>
      </c>
      <c r="H7568" s="98">
        <v>1</v>
      </c>
      <c r="I7568" s="98">
        <v>1</v>
      </c>
      <c r="J7568" s="98">
        <v>1948</v>
      </c>
      <c r="K7568" t="s">
        <v>332</v>
      </c>
      <c r="L7568">
        <v>0</v>
      </c>
      <c r="M7568" s="98" t="s">
        <v>106</v>
      </c>
      <c r="N7568" t="s">
        <v>6417</v>
      </c>
      <c r="O7568" t="s">
        <v>6327</v>
      </c>
      <c r="P7568" t="s">
        <v>6327</v>
      </c>
      <c r="Q7568" t="s">
        <v>6327</v>
      </c>
      <c r="R7568" t="s">
        <v>6327</v>
      </c>
      <c r="S7568" s="100">
        <v>36526</v>
      </c>
      <c r="T7568" s="100">
        <v>36526</v>
      </c>
    </row>
    <row r="7569" spans="1:20" x14ac:dyDescent="0.2">
      <c r="A7569">
        <v>1387</v>
      </c>
      <c r="B7569" s="98" t="s">
        <v>5463</v>
      </c>
      <c r="C7569" s="98">
        <v>27</v>
      </c>
      <c r="D7569" s="98">
        <v>6</v>
      </c>
      <c r="E7569" s="98">
        <v>2004</v>
      </c>
      <c r="F7569" t="s">
        <v>7520</v>
      </c>
      <c r="G7569" s="99">
        <v>32877</v>
      </c>
      <c r="H7569" s="98">
        <v>4</v>
      </c>
      <c r="I7569" s="98">
        <v>1</v>
      </c>
      <c r="J7569" s="98">
        <v>1990</v>
      </c>
      <c r="K7569" t="s">
        <v>892</v>
      </c>
      <c r="L7569">
        <v>0</v>
      </c>
      <c r="M7569" s="98" t="s">
        <v>106</v>
      </c>
      <c r="N7569" t="s">
        <v>6417</v>
      </c>
      <c r="O7569" t="s">
        <v>6327</v>
      </c>
      <c r="P7569" t="s">
        <v>6327</v>
      </c>
      <c r="Q7569" t="s">
        <v>6327</v>
      </c>
      <c r="R7569" t="s">
        <v>6327</v>
      </c>
      <c r="S7569" s="100">
        <v>36526</v>
      </c>
      <c r="T7569" s="100">
        <v>36526</v>
      </c>
    </row>
    <row r="7570" spans="1:20" x14ac:dyDescent="0.2">
      <c r="A7570">
        <v>1383</v>
      </c>
      <c r="B7570" s="98" t="s">
        <v>4727</v>
      </c>
      <c r="C7570" s="98">
        <v>1</v>
      </c>
      <c r="D7570" s="98">
        <v>1</v>
      </c>
      <c r="E7570" s="98">
        <v>1992</v>
      </c>
      <c r="F7570" t="s">
        <v>7435</v>
      </c>
      <c r="G7570" s="99">
        <v>32874</v>
      </c>
      <c r="H7570" s="98">
        <v>1</v>
      </c>
      <c r="I7570" s="98">
        <v>1</v>
      </c>
      <c r="J7570" s="98">
        <v>1990</v>
      </c>
      <c r="K7570" t="s">
        <v>332</v>
      </c>
      <c r="L7570">
        <v>0</v>
      </c>
      <c r="M7570" s="98" t="s">
        <v>106</v>
      </c>
      <c r="N7570" t="s">
        <v>6417</v>
      </c>
      <c r="O7570" t="s">
        <v>6327</v>
      </c>
      <c r="P7570" t="s">
        <v>6327</v>
      </c>
      <c r="Q7570" t="s">
        <v>6327</v>
      </c>
      <c r="R7570" t="s">
        <v>6327</v>
      </c>
      <c r="S7570" s="100">
        <v>36526</v>
      </c>
      <c r="T7570" s="100">
        <v>36526</v>
      </c>
    </row>
    <row r="7571" spans="1:20" x14ac:dyDescent="0.2">
      <c r="A7571">
        <v>1382</v>
      </c>
      <c r="B7571" s="98" t="s">
        <v>4032</v>
      </c>
      <c r="C7571" s="98">
        <v>30</v>
      </c>
      <c r="D7571" s="98">
        <v>10</v>
      </c>
      <c r="E7571" s="98">
        <v>2003</v>
      </c>
      <c r="F7571" t="s">
        <v>377</v>
      </c>
      <c r="G7571" s="99">
        <v>32874</v>
      </c>
      <c r="H7571" s="98">
        <v>1</v>
      </c>
      <c r="I7571" s="98">
        <v>1</v>
      </c>
      <c r="J7571" s="98">
        <v>1990</v>
      </c>
      <c r="K7571" t="s">
        <v>332</v>
      </c>
      <c r="L7571">
        <v>0</v>
      </c>
      <c r="M7571" s="98" t="s">
        <v>106</v>
      </c>
      <c r="N7571" t="s">
        <v>6424</v>
      </c>
      <c r="O7571" t="s">
        <v>6327</v>
      </c>
      <c r="P7571" t="s">
        <v>6327</v>
      </c>
      <c r="Q7571" t="s">
        <v>6327</v>
      </c>
      <c r="R7571" t="s">
        <v>6327</v>
      </c>
      <c r="S7571" s="100">
        <v>36526</v>
      </c>
      <c r="T7571" s="100">
        <v>36526</v>
      </c>
    </row>
    <row r="7572" spans="1:20" x14ac:dyDescent="0.2">
      <c r="A7572">
        <v>1381</v>
      </c>
      <c r="B7572" s="98" t="s">
        <v>5148</v>
      </c>
      <c r="C7572" s="98">
        <v>1</v>
      </c>
      <c r="D7572" s="98">
        <v>10</v>
      </c>
      <c r="E7572" s="98">
        <v>2008</v>
      </c>
      <c r="F7572" t="s">
        <v>349</v>
      </c>
      <c r="G7572" s="99">
        <v>32874</v>
      </c>
      <c r="H7572" s="98">
        <v>1</v>
      </c>
      <c r="I7572" s="98">
        <v>1</v>
      </c>
      <c r="J7572" s="98">
        <v>1990</v>
      </c>
      <c r="K7572" t="s">
        <v>332</v>
      </c>
      <c r="L7572">
        <v>0</v>
      </c>
      <c r="M7572" s="98" t="s">
        <v>106</v>
      </c>
      <c r="N7572" t="s">
        <v>6417</v>
      </c>
      <c r="O7572" t="s">
        <v>6327</v>
      </c>
      <c r="P7572" t="s">
        <v>6327</v>
      </c>
      <c r="Q7572" t="s">
        <v>6327</v>
      </c>
      <c r="R7572" t="s">
        <v>6327</v>
      </c>
      <c r="S7572" s="100">
        <v>36526</v>
      </c>
      <c r="T7572" s="100">
        <v>36526</v>
      </c>
    </row>
    <row r="7573" spans="1:20" x14ac:dyDescent="0.2">
      <c r="A7573">
        <v>1380</v>
      </c>
      <c r="B7573" s="98" t="s">
        <v>5814</v>
      </c>
      <c r="C7573" s="98">
        <v>16</v>
      </c>
      <c r="D7573" s="98">
        <v>4</v>
      </c>
      <c r="E7573" s="98">
        <v>2007</v>
      </c>
      <c r="F7573" t="s">
        <v>5185</v>
      </c>
      <c r="G7573" s="99">
        <v>32874</v>
      </c>
      <c r="H7573" s="98">
        <v>1</v>
      </c>
      <c r="I7573" s="98">
        <v>1</v>
      </c>
      <c r="J7573" s="98">
        <v>1990</v>
      </c>
      <c r="K7573" t="s">
        <v>332</v>
      </c>
      <c r="L7573">
        <v>0</v>
      </c>
      <c r="M7573" s="98" t="s">
        <v>106</v>
      </c>
      <c r="N7573" t="s">
        <v>6417</v>
      </c>
      <c r="O7573" t="s">
        <v>6327</v>
      </c>
      <c r="P7573" t="s">
        <v>6327</v>
      </c>
      <c r="Q7573" t="s">
        <v>6327</v>
      </c>
      <c r="R7573" t="s">
        <v>6327</v>
      </c>
      <c r="S7573" s="100">
        <v>36526</v>
      </c>
      <c r="T7573" s="100">
        <v>36526</v>
      </c>
    </row>
    <row r="7574" spans="1:20" x14ac:dyDescent="0.2">
      <c r="A7574">
        <v>1379</v>
      </c>
      <c r="B7574" s="98" t="s">
        <v>3954</v>
      </c>
      <c r="C7574" s="98">
        <v>13</v>
      </c>
      <c r="D7574" s="98">
        <v>9</v>
      </c>
      <c r="E7574" s="98">
        <v>1999</v>
      </c>
      <c r="F7574" t="s">
        <v>256</v>
      </c>
      <c r="G7574" s="99">
        <v>32846</v>
      </c>
      <c r="H7574" s="98">
        <v>4</v>
      </c>
      <c r="I7574" s="98">
        <v>12</v>
      </c>
      <c r="J7574" s="98">
        <v>1989</v>
      </c>
      <c r="K7574" t="s">
        <v>332</v>
      </c>
      <c r="L7574">
        <v>0</v>
      </c>
      <c r="M7574" s="98" t="s">
        <v>106</v>
      </c>
      <c r="N7574" t="s">
        <v>6417</v>
      </c>
      <c r="O7574" t="s">
        <v>6327</v>
      </c>
      <c r="P7574" t="s">
        <v>6327</v>
      </c>
      <c r="Q7574" t="s">
        <v>6370</v>
      </c>
      <c r="R7574" t="s">
        <v>6327</v>
      </c>
      <c r="S7574" s="100">
        <v>36526</v>
      </c>
      <c r="T7574" s="100">
        <v>36526</v>
      </c>
    </row>
    <row r="7575" spans="1:20" x14ac:dyDescent="0.2">
      <c r="A7575">
        <v>1378</v>
      </c>
      <c r="B7575" s="98" t="s">
        <v>4315</v>
      </c>
      <c r="C7575" s="98">
        <v>1</v>
      </c>
      <c r="D7575" s="98">
        <v>10</v>
      </c>
      <c r="E7575" s="98">
        <v>1977</v>
      </c>
      <c r="F7575" t="s">
        <v>513</v>
      </c>
      <c r="G7575" s="99">
        <v>25569</v>
      </c>
      <c r="H7575" s="98">
        <v>1</v>
      </c>
      <c r="I7575" s="98">
        <v>1</v>
      </c>
      <c r="J7575" s="98">
        <v>1970</v>
      </c>
      <c r="K7575" t="s">
        <v>332</v>
      </c>
      <c r="L7575">
        <v>0</v>
      </c>
      <c r="M7575" s="98" t="s">
        <v>106</v>
      </c>
      <c r="N7575" t="s">
        <v>6417</v>
      </c>
      <c r="O7575" t="s">
        <v>6327</v>
      </c>
      <c r="P7575" t="s">
        <v>6327</v>
      </c>
      <c r="Q7575" t="s">
        <v>6327</v>
      </c>
      <c r="R7575" t="s">
        <v>6327</v>
      </c>
      <c r="S7575" s="100">
        <v>36526</v>
      </c>
      <c r="T7575" s="100">
        <v>36526</v>
      </c>
    </row>
    <row r="7576" spans="1:20" x14ac:dyDescent="0.2">
      <c r="A7576">
        <v>1377</v>
      </c>
      <c r="B7576" s="98" t="s">
        <v>4234</v>
      </c>
      <c r="C7576" s="98">
        <v>1</v>
      </c>
      <c r="D7576" s="98">
        <v>1</v>
      </c>
      <c r="E7576" s="98">
        <v>1999</v>
      </c>
      <c r="F7576" t="s">
        <v>272</v>
      </c>
      <c r="G7576" s="99">
        <v>33698</v>
      </c>
      <c r="H7576" s="98">
        <v>4</v>
      </c>
      <c r="I7576" s="98">
        <v>4</v>
      </c>
      <c r="J7576" s="98">
        <v>1992</v>
      </c>
      <c r="K7576" t="s">
        <v>332</v>
      </c>
      <c r="L7576">
        <v>0</v>
      </c>
      <c r="M7576" s="98" t="s">
        <v>106</v>
      </c>
      <c r="N7576" t="s">
        <v>6424</v>
      </c>
      <c r="O7576" t="s">
        <v>6327</v>
      </c>
      <c r="P7576" t="s">
        <v>6327</v>
      </c>
      <c r="Q7576" t="s">
        <v>6327</v>
      </c>
      <c r="R7576" t="s">
        <v>6327</v>
      </c>
      <c r="S7576" s="100">
        <v>36526</v>
      </c>
      <c r="T7576" s="100">
        <v>36526</v>
      </c>
    </row>
    <row r="7577" spans="1:20" x14ac:dyDescent="0.2">
      <c r="A7577">
        <v>1376</v>
      </c>
      <c r="B7577" s="98" t="s">
        <v>1531</v>
      </c>
      <c r="C7577" s="98">
        <v>1</v>
      </c>
      <c r="D7577" s="98">
        <v>1</v>
      </c>
      <c r="E7577" s="98">
        <v>1990</v>
      </c>
      <c r="F7577" t="s">
        <v>287</v>
      </c>
      <c r="G7577" s="99">
        <v>31945</v>
      </c>
      <c r="H7577" s="98">
        <v>17</v>
      </c>
      <c r="I7577" s="98">
        <v>6</v>
      </c>
      <c r="J7577" s="98">
        <v>1987</v>
      </c>
      <c r="K7577" t="s">
        <v>332</v>
      </c>
      <c r="L7577">
        <v>0</v>
      </c>
      <c r="M7577" s="98" t="s">
        <v>106</v>
      </c>
      <c r="N7577" t="s">
        <v>6436</v>
      </c>
      <c r="O7577" t="s">
        <v>6327</v>
      </c>
      <c r="P7577" t="s">
        <v>6654</v>
      </c>
      <c r="Q7577" t="s">
        <v>6409</v>
      </c>
      <c r="R7577" t="s">
        <v>6327</v>
      </c>
      <c r="S7577" s="100">
        <v>36526</v>
      </c>
      <c r="T7577" s="100">
        <v>36526</v>
      </c>
    </row>
    <row r="7578" spans="1:20" x14ac:dyDescent="0.2">
      <c r="A7578">
        <v>1375</v>
      </c>
      <c r="B7578" s="98" t="s">
        <v>4217</v>
      </c>
      <c r="C7578" s="98">
        <v>1</v>
      </c>
      <c r="D7578" s="98">
        <v>1</v>
      </c>
      <c r="E7578" s="98">
        <v>1988</v>
      </c>
      <c r="F7578" t="s">
        <v>429</v>
      </c>
      <c r="G7578" s="99">
        <v>14977</v>
      </c>
      <c r="H7578" s="98">
        <v>1</v>
      </c>
      <c r="I7578" s="98">
        <v>1</v>
      </c>
      <c r="J7578" s="98">
        <v>1941</v>
      </c>
      <c r="K7578" t="s">
        <v>332</v>
      </c>
      <c r="L7578">
        <v>0</v>
      </c>
      <c r="M7578" s="98" t="s">
        <v>106</v>
      </c>
      <c r="N7578" t="s">
        <v>6436</v>
      </c>
      <c r="O7578" t="s">
        <v>6327</v>
      </c>
      <c r="P7578" t="s">
        <v>6398</v>
      </c>
      <c r="Q7578" t="s">
        <v>6398</v>
      </c>
      <c r="R7578" t="s">
        <v>6327</v>
      </c>
      <c r="S7578" s="100">
        <v>36526</v>
      </c>
      <c r="T7578" s="100">
        <v>36526</v>
      </c>
    </row>
    <row r="7579" spans="1:20" x14ac:dyDescent="0.2">
      <c r="A7579">
        <v>1374</v>
      </c>
      <c r="B7579" s="98" t="s">
        <v>179</v>
      </c>
      <c r="C7579" s="98">
        <v>1</v>
      </c>
      <c r="D7579" s="98">
        <v>1</v>
      </c>
      <c r="E7579" s="98">
        <v>1988</v>
      </c>
      <c r="F7579" t="s">
        <v>331</v>
      </c>
      <c r="G7579" s="99">
        <v>24838</v>
      </c>
      <c r="H7579" s="98">
        <v>1</v>
      </c>
      <c r="I7579" s="98">
        <v>1</v>
      </c>
      <c r="J7579" s="98">
        <v>1968</v>
      </c>
      <c r="K7579" t="s">
        <v>332</v>
      </c>
      <c r="L7579">
        <v>1</v>
      </c>
      <c r="M7579" s="98" t="s">
        <v>106</v>
      </c>
      <c r="N7579" t="s">
        <v>6639</v>
      </c>
      <c r="O7579" t="s">
        <v>6327</v>
      </c>
      <c r="P7579" t="s">
        <v>6327</v>
      </c>
      <c r="Q7579" t="s">
        <v>7057</v>
      </c>
      <c r="R7579" t="s">
        <v>6327</v>
      </c>
      <c r="S7579" s="100">
        <v>36526</v>
      </c>
      <c r="T7579" s="100">
        <v>36526</v>
      </c>
    </row>
    <row r="7580" spans="1:20" x14ac:dyDescent="0.2">
      <c r="A7580">
        <v>1373</v>
      </c>
      <c r="B7580" s="98" t="s">
        <v>749</v>
      </c>
      <c r="C7580" s="98">
        <v>1</v>
      </c>
      <c r="D7580" s="98">
        <v>1</v>
      </c>
      <c r="E7580" s="98">
        <v>1994</v>
      </c>
      <c r="F7580" t="s">
        <v>377</v>
      </c>
      <c r="G7580" s="99">
        <v>33784</v>
      </c>
      <c r="H7580" s="98">
        <v>29</v>
      </c>
      <c r="I7580" s="98">
        <v>6</v>
      </c>
      <c r="J7580" s="98">
        <v>1992</v>
      </c>
      <c r="K7580" t="s">
        <v>332</v>
      </c>
      <c r="L7580">
        <v>0</v>
      </c>
      <c r="M7580" s="98" t="s">
        <v>106</v>
      </c>
      <c r="N7580" t="s">
        <v>6417</v>
      </c>
      <c r="O7580" t="s">
        <v>6327</v>
      </c>
      <c r="P7580" t="s">
        <v>6327</v>
      </c>
      <c r="Q7580" t="s">
        <v>6327</v>
      </c>
      <c r="R7580" t="s">
        <v>6327</v>
      </c>
      <c r="S7580" s="100">
        <v>36526</v>
      </c>
      <c r="T7580" s="100">
        <v>36526</v>
      </c>
    </row>
    <row r="7581" spans="1:20" x14ac:dyDescent="0.2">
      <c r="A7581">
        <v>1372</v>
      </c>
      <c r="B7581" s="98" t="s">
        <v>2841</v>
      </c>
      <c r="C7581" s="98">
        <v>1</v>
      </c>
      <c r="D7581" s="98">
        <v>1</v>
      </c>
      <c r="E7581" s="98">
        <v>2007</v>
      </c>
      <c r="F7581" t="s">
        <v>292</v>
      </c>
      <c r="G7581" s="99">
        <v>32846</v>
      </c>
      <c r="H7581" s="98">
        <v>4</v>
      </c>
      <c r="I7581" s="98">
        <v>12</v>
      </c>
      <c r="J7581" s="98">
        <v>1989</v>
      </c>
      <c r="K7581" t="s">
        <v>332</v>
      </c>
      <c r="L7581">
        <v>0</v>
      </c>
      <c r="M7581" s="98" t="s">
        <v>106</v>
      </c>
      <c r="N7581" t="s">
        <v>6417</v>
      </c>
      <c r="O7581" t="s">
        <v>6327</v>
      </c>
      <c r="P7581" t="s">
        <v>6327</v>
      </c>
      <c r="Q7581" t="s">
        <v>6327</v>
      </c>
      <c r="R7581" t="s">
        <v>6327</v>
      </c>
      <c r="S7581" s="100">
        <v>36526</v>
      </c>
      <c r="T7581" s="100">
        <v>36526</v>
      </c>
    </row>
    <row r="7582" spans="1:20" x14ac:dyDescent="0.2">
      <c r="A7582">
        <v>1371</v>
      </c>
      <c r="B7582" s="98" t="s">
        <v>445</v>
      </c>
      <c r="C7582" s="98">
        <v>1</v>
      </c>
      <c r="D7582" s="98">
        <v>1</v>
      </c>
      <c r="E7582" s="98">
        <v>1990</v>
      </c>
      <c r="F7582" t="s">
        <v>760</v>
      </c>
      <c r="G7582" s="99">
        <v>33630</v>
      </c>
      <c r="H7582" s="98">
        <v>27</v>
      </c>
      <c r="I7582" s="98">
        <v>1</v>
      </c>
      <c r="J7582" s="98">
        <v>1992</v>
      </c>
      <c r="K7582" t="s">
        <v>332</v>
      </c>
      <c r="L7582">
        <v>0</v>
      </c>
      <c r="M7582" s="98" t="s">
        <v>106</v>
      </c>
      <c r="N7582" t="s">
        <v>6480</v>
      </c>
      <c r="O7582" t="s">
        <v>6327</v>
      </c>
      <c r="P7582" t="s">
        <v>6327</v>
      </c>
      <c r="Q7582" t="s">
        <v>6943</v>
      </c>
      <c r="R7582" t="s">
        <v>6327</v>
      </c>
      <c r="S7582" s="100">
        <v>42156</v>
      </c>
      <c r="T7582" s="100">
        <v>36526</v>
      </c>
    </row>
    <row r="7583" spans="1:20" x14ac:dyDescent="0.2">
      <c r="A7583">
        <v>1370</v>
      </c>
      <c r="B7583" s="98" t="s">
        <v>5566</v>
      </c>
      <c r="C7583" s="98">
        <v>1</v>
      </c>
      <c r="D7583" s="98">
        <v>1</v>
      </c>
      <c r="E7583" s="98">
        <v>2007</v>
      </c>
      <c r="F7583" t="s">
        <v>377</v>
      </c>
      <c r="G7583" s="99">
        <v>33851</v>
      </c>
      <c r="H7583" s="98">
        <v>4</v>
      </c>
      <c r="I7583" s="98">
        <v>9</v>
      </c>
      <c r="J7583" s="98">
        <v>1992</v>
      </c>
      <c r="K7583" t="s">
        <v>332</v>
      </c>
      <c r="L7583">
        <v>0</v>
      </c>
      <c r="M7583" s="98" t="s">
        <v>106</v>
      </c>
      <c r="N7583" t="s">
        <v>6436</v>
      </c>
      <c r="O7583" t="s">
        <v>6327</v>
      </c>
      <c r="P7583" t="s">
        <v>6370</v>
      </c>
      <c r="Q7583" t="s">
        <v>6350</v>
      </c>
      <c r="R7583" t="s">
        <v>6327</v>
      </c>
      <c r="S7583" s="100">
        <v>36526</v>
      </c>
      <c r="T7583" s="100">
        <v>36526</v>
      </c>
    </row>
    <row r="7584" spans="1:20" x14ac:dyDescent="0.2">
      <c r="A7584">
        <v>1369</v>
      </c>
      <c r="B7584" s="98" t="s">
        <v>3967</v>
      </c>
      <c r="C7584" s="98">
        <v>1</v>
      </c>
      <c r="D7584" s="98">
        <v>1</v>
      </c>
      <c r="E7584" s="98">
        <v>1900</v>
      </c>
      <c r="F7584" t="s">
        <v>444</v>
      </c>
      <c r="G7584" s="99">
        <v>31229</v>
      </c>
      <c r="H7584" s="98">
        <v>1</v>
      </c>
      <c r="I7584" s="98">
        <v>7</v>
      </c>
      <c r="J7584" s="98">
        <v>1985</v>
      </c>
      <c r="K7584" t="s">
        <v>332</v>
      </c>
      <c r="L7584">
        <v>0</v>
      </c>
      <c r="M7584" s="98" t="s">
        <v>106</v>
      </c>
      <c r="N7584" t="s">
        <v>6417</v>
      </c>
      <c r="O7584" t="s">
        <v>6327</v>
      </c>
      <c r="P7584" t="s">
        <v>6327</v>
      </c>
      <c r="Q7584" t="s">
        <v>6327</v>
      </c>
      <c r="R7584" t="s">
        <v>6327</v>
      </c>
      <c r="S7584" s="100">
        <v>36526</v>
      </c>
      <c r="T7584" s="100">
        <v>36526</v>
      </c>
    </row>
    <row r="7585" spans="1:20" x14ac:dyDescent="0.2">
      <c r="A7585">
        <v>1368</v>
      </c>
      <c r="B7585" s="98" t="s">
        <v>3436</v>
      </c>
      <c r="C7585" s="98">
        <v>1</v>
      </c>
      <c r="D7585" s="98">
        <v>1</v>
      </c>
      <c r="E7585" s="98">
        <v>1975</v>
      </c>
      <c r="F7585" t="s">
        <v>6894</v>
      </c>
      <c r="G7585" s="99">
        <v>33902</v>
      </c>
      <c r="H7585" s="98">
        <v>25</v>
      </c>
      <c r="I7585" s="98">
        <v>10</v>
      </c>
      <c r="J7585" s="98">
        <v>1992</v>
      </c>
      <c r="K7585" t="s">
        <v>332</v>
      </c>
      <c r="L7585">
        <v>0</v>
      </c>
      <c r="M7585" s="98" t="s">
        <v>95</v>
      </c>
      <c r="N7585" t="s">
        <v>6331</v>
      </c>
      <c r="O7585" t="s">
        <v>6327</v>
      </c>
      <c r="P7585" t="s">
        <v>6327</v>
      </c>
      <c r="Q7585" t="s">
        <v>6654</v>
      </c>
      <c r="R7585" t="s">
        <v>6348</v>
      </c>
      <c r="S7585" s="100">
        <v>43741.467013888891</v>
      </c>
      <c r="T7585" s="100">
        <v>36526</v>
      </c>
    </row>
    <row r="7586" spans="1:20" x14ac:dyDescent="0.2">
      <c r="A7586">
        <v>1367</v>
      </c>
      <c r="B7586" s="98" t="s">
        <v>5437</v>
      </c>
      <c r="C7586" s="98">
        <v>1</v>
      </c>
      <c r="D7586" s="98">
        <v>1</v>
      </c>
      <c r="E7586" s="98">
        <v>1999</v>
      </c>
      <c r="F7586" t="s">
        <v>6827</v>
      </c>
      <c r="G7586" s="99">
        <v>33605</v>
      </c>
      <c r="H7586" s="98">
        <v>2</v>
      </c>
      <c r="I7586" s="98">
        <v>1</v>
      </c>
      <c r="J7586" s="98">
        <v>1992</v>
      </c>
      <c r="K7586" t="s">
        <v>332</v>
      </c>
      <c r="L7586">
        <v>1</v>
      </c>
      <c r="M7586" s="98" t="s">
        <v>106</v>
      </c>
      <c r="N7586" t="s">
        <v>6331</v>
      </c>
      <c r="O7586" t="s">
        <v>6327</v>
      </c>
      <c r="P7586" t="s">
        <v>6327</v>
      </c>
      <c r="Q7586" t="s">
        <v>6347</v>
      </c>
      <c r="R7586" t="s">
        <v>6380</v>
      </c>
      <c r="S7586" s="100">
        <v>36526</v>
      </c>
      <c r="T7586" s="100">
        <v>36526</v>
      </c>
    </row>
    <row r="7587" spans="1:20" x14ac:dyDescent="0.2">
      <c r="A7587">
        <v>1366</v>
      </c>
      <c r="B7587" s="98" t="s">
        <v>1825</v>
      </c>
      <c r="C7587" s="98">
        <v>1</v>
      </c>
      <c r="D7587" s="98">
        <v>1</v>
      </c>
      <c r="E7587" s="98">
        <v>1938</v>
      </c>
      <c r="F7587" t="s">
        <v>4845</v>
      </c>
      <c r="G7587" s="99">
        <v>33672</v>
      </c>
      <c r="H7587" s="98">
        <v>9</v>
      </c>
      <c r="I7587" s="98">
        <v>3</v>
      </c>
      <c r="J7587" s="98">
        <v>1992</v>
      </c>
      <c r="K7587" t="s">
        <v>332</v>
      </c>
      <c r="L7587">
        <v>0</v>
      </c>
      <c r="M7587" s="98" t="s">
        <v>106</v>
      </c>
      <c r="N7587" t="s">
        <v>6417</v>
      </c>
      <c r="O7587" t="s">
        <v>6327</v>
      </c>
      <c r="P7587" t="s">
        <v>6327</v>
      </c>
      <c r="Q7587" t="s">
        <v>6346</v>
      </c>
      <c r="R7587" t="s">
        <v>6327</v>
      </c>
      <c r="S7587" s="100">
        <v>36526</v>
      </c>
      <c r="T7587" s="100">
        <v>36526</v>
      </c>
    </row>
    <row r="7588" spans="1:20" x14ac:dyDescent="0.2">
      <c r="A7588">
        <v>1365</v>
      </c>
      <c r="B7588" s="98" t="s">
        <v>5437</v>
      </c>
      <c r="C7588" s="98">
        <v>12</v>
      </c>
      <c r="D7588" s="98">
        <v>6</v>
      </c>
      <c r="E7588" s="98">
        <v>2007</v>
      </c>
      <c r="F7588" t="s">
        <v>6716</v>
      </c>
      <c r="G7588" s="99">
        <v>33605</v>
      </c>
      <c r="H7588" s="98">
        <v>2</v>
      </c>
      <c r="I7588" s="98">
        <v>1</v>
      </c>
      <c r="J7588" s="98">
        <v>1992</v>
      </c>
      <c r="K7588" t="s">
        <v>332</v>
      </c>
      <c r="L7588">
        <v>1</v>
      </c>
      <c r="M7588" s="98" t="s">
        <v>106</v>
      </c>
      <c r="N7588" t="s">
        <v>6331</v>
      </c>
      <c r="O7588" t="s">
        <v>6327</v>
      </c>
      <c r="P7588" t="s">
        <v>6327</v>
      </c>
      <c r="Q7588" t="s">
        <v>6459</v>
      </c>
      <c r="R7588" t="s">
        <v>6455</v>
      </c>
      <c r="S7588" s="100">
        <v>36526</v>
      </c>
      <c r="T7588" s="100">
        <v>36526</v>
      </c>
    </row>
    <row r="7589" spans="1:20" x14ac:dyDescent="0.2">
      <c r="A7589">
        <v>1364</v>
      </c>
      <c r="B7589" s="98" t="s">
        <v>2521</v>
      </c>
      <c r="C7589" s="98">
        <v>1</v>
      </c>
      <c r="D7589" s="98">
        <v>7</v>
      </c>
      <c r="E7589" s="98">
        <v>1989</v>
      </c>
      <c r="F7589" t="s">
        <v>7453</v>
      </c>
      <c r="G7589" s="99">
        <v>32967</v>
      </c>
      <c r="H7589" s="98">
        <v>4</v>
      </c>
      <c r="I7589" s="98">
        <v>4</v>
      </c>
      <c r="J7589" s="98">
        <v>1990</v>
      </c>
      <c r="K7589" t="s">
        <v>332</v>
      </c>
      <c r="L7589">
        <v>0</v>
      </c>
      <c r="M7589" s="98" t="s">
        <v>106</v>
      </c>
      <c r="N7589" t="s">
        <v>6331</v>
      </c>
      <c r="O7589" t="s">
        <v>6327</v>
      </c>
      <c r="P7589" t="s">
        <v>6327</v>
      </c>
      <c r="Q7589" t="s">
        <v>6440</v>
      </c>
      <c r="R7589" t="s">
        <v>6350</v>
      </c>
      <c r="S7589" s="100">
        <v>36526</v>
      </c>
      <c r="T7589" s="100">
        <v>36526</v>
      </c>
    </row>
    <row r="7590" spans="1:20" x14ac:dyDescent="0.2">
      <c r="A7590">
        <v>1363</v>
      </c>
      <c r="B7590" s="98" t="s">
        <v>3735</v>
      </c>
      <c r="C7590" s="98">
        <v>4</v>
      </c>
      <c r="D7590" s="98">
        <v>4</v>
      </c>
      <c r="E7590" s="98">
        <v>1990</v>
      </c>
      <c r="F7590" t="s">
        <v>336</v>
      </c>
      <c r="G7590" s="99">
        <v>32528</v>
      </c>
      <c r="H7590" s="98">
        <v>20</v>
      </c>
      <c r="I7590" s="98">
        <v>1</v>
      </c>
      <c r="J7590" s="98">
        <v>1989</v>
      </c>
      <c r="K7590" t="s">
        <v>332</v>
      </c>
      <c r="L7590">
        <v>0</v>
      </c>
      <c r="M7590" s="98" t="s">
        <v>106</v>
      </c>
      <c r="N7590" t="s">
        <v>6417</v>
      </c>
      <c r="O7590" t="s">
        <v>6327</v>
      </c>
      <c r="P7590" t="s">
        <v>6327</v>
      </c>
      <c r="Q7590" t="s">
        <v>6327</v>
      </c>
      <c r="R7590" t="s">
        <v>6327</v>
      </c>
      <c r="S7590" s="100">
        <v>36526</v>
      </c>
      <c r="T7590" s="100">
        <v>36526</v>
      </c>
    </row>
    <row r="7591" spans="1:20" x14ac:dyDescent="0.2">
      <c r="A7591">
        <v>1362</v>
      </c>
      <c r="B7591" s="98" t="s">
        <v>1681</v>
      </c>
      <c r="C7591" s="98">
        <v>18</v>
      </c>
      <c r="D7591" s="98">
        <v>9</v>
      </c>
      <c r="E7591" s="98">
        <v>2007</v>
      </c>
      <c r="F7591" t="s">
        <v>489</v>
      </c>
      <c r="G7591" s="99">
        <v>33052</v>
      </c>
      <c r="H7591" s="98">
        <v>28</v>
      </c>
      <c r="I7591" s="98">
        <v>6</v>
      </c>
      <c r="J7591" s="98">
        <v>1990</v>
      </c>
      <c r="K7591" t="s">
        <v>332</v>
      </c>
      <c r="L7591">
        <v>0</v>
      </c>
      <c r="M7591" s="98" t="s">
        <v>106</v>
      </c>
      <c r="N7591" t="s">
        <v>6417</v>
      </c>
      <c r="O7591" t="s">
        <v>6327</v>
      </c>
      <c r="P7591" t="s">
        <v>6327</v>
      </c>
      <c r="Q7591" t="s">
        <v>6327</v>
      </c>
      <c r="R7591" t="s">
        <v>6327</v>
      </c>
      <c r="S7591" s="100">
        <v>36526</v>
      </c>
      <c r="T7591" s="100">
        <v>36526</v>
      </c>
    </row>
    <row r="7592" spans="1:20" x14ac:dyDescent="0.2">
      <c r="A7592">
        <v>1361</v>
      </c>
      <c r="B7592" s="98" t="s">
        <v>5715</v>
      </c>
      <c r="C7592" s="98">
        <v>20</v>
      </c>
      <c r="D7592" s="98">
        <v>10</v>
      </c>
      <c r="E7592" s="98">
        <v>2001</v>
      </c>
      <c r="F7592" t="s">
        <v>543</v>
      </c>
      <c r="G7592" s="99">
        <v>33032</v>
      </c>
      <c r="H7592" s="98">
        <v>8</v>
      </c>
      <c r="I7592" s="98">
        <v>6</v>
      </c>
      <c r="J7592" s="98">
        <v>1990</v>
      </c>
      <c r="K7592" t="s">
        <v>332</v>
      </c>
      <c r="L7592">
        <v>0</v>
      </c>
      <c r="M7592" s="98" t="s">
        <v>106</v>
      </c>
      <c r="N7592" t="s">
        <v>6417</v>
      </c>
      <c r="O7592" t="s">
        <v>6327</v>
      </c>
      <c r="P7592" t="s">
        <v>6327</v>
      </c>
      <c r="Q7592" t="s">
        <v>6327</v>
      </c>
      <c r="R7592" t="s">
        <v>6327</v>
      </c>
      <c r="S7592" s="100">
        <v>36526</v>
      </c>
      <c r="T7592" s="100">
        <v>36526</v>
      </c>
    </row>
    <row r="7593" spans="1:20" x14ac:dyDescent="0.2">
      <c r="A7593">
        <v>1360</v>
      </c>
      <c r="B7593" s="98" t="s">
        <v>276</v>
      </c>
      <c r="C7593" s="98">
        <v>1</v>
      </c>
      <c r="D7593" s="98">
        <v>1</v>
      </c>
      <c r="E7593" s="98">
        <v>1992</v>
      </c>
      <c r="F7593" t="s">
        <v>277</v>
      </c>
      <c r="G7593" s="99">
        <v>32863</v>
      </c>
      <c r="H7593" s="98">
        <v>21</v>
      </c>
      <c r="I7593" s="98">
        <v>12</v>
      </c>
      <c r="J7593" s="98">
        <v>1989</v>
      </c>
      <c r="K7593" t="s">
        <v>332</v>
      </c>
      <c r="L7593">
        <v>0</v>
      </c>
      <c r="M7593" s="98" t="s">
        <v>79</v>
      </c>
      <c r="N7593" t="s">
        <v>6331</v>
      </c>
      <c r="O7593" t="s">
        <v>8728</v>
      </c>
      <c r="P7593" t="s">
        <v>6559</v>
      </c>
      <c r="Q7593" t="s">
        <v>6559</v>
      </c>
      <c r="R7593" t="s">
        <v>6390</v>
      </c>
      <c r="S7593" s="100">
        <v>43286</v>
      </c>
      <c r="T7593" s="100">
        <v>36526</v>
      </c>
    </row>
    <row r="7594" spans="1:20" x14ac:dyDescent="0.2">
      <c r="A7594">
        <v>1359</v>
      </c>
      <c r="B7594" s="98" t="s">
        <v>3753</v>
      </c>
      <c r="C7594" s="98">
        <v>15</v>
      </c>
      <c r="D7594" s="98">
        <v>2</v>
      </c>
      <c r="E7594" s="98">
        <v>1997</v>
      </c>
      <c r="F7594" t="s">
        <v>6747</v>
      </c>
      <c r="G7594" s="99">
        <v>32752</v>
      </c>
      <c r="H7594" s="98">
        <v>1</v>
      </c>
      <c r="I7594" s="98">
        <v>9</v>
      </c>
      <c r="J7594" s="98">
        <v>1989</v>
      </c>
      <c r="K7594" t="s">
        <v>332</v>
      </c>
      <c r="L7594">
        <v>0</v>
      </c>
      <c r="M7594" s="98" t="s">
        <v>106</v>
      </c>
      <c r="N7594" t="s">
        <v>6417</v>
      </c>
      <c r="O7594" t="s">
        <v>6327</v>
      </c>
      <c r="P7594" t="s">
        <v>6327</v>
      </c>
      <c r="Q7594" t="s">
        <v>6650</v>
      </c>
      <c r="R7594" t="s">
        <v>6327</v>
      </c>
      <c r="S7594" s="100">
        <v>36526</v>
      </c>
      <c r="T7594" s="100">
        <v>36526</v>
      </c>
    </row>
    <row r="7595" spans="1:20" x14ac:dyDescent="0.2">
      <c r="A7595">
        <v>1357</v>
      </c>
      <c r="B7595" s="98" t="s">
        <v>1496</v>
      </c>
      <c r="C7595" s="98">
        <v>1</v>
      </c>
      <c r="D7595" s="98">
        <v>1</v>
      </c>
      <c r="E7595" s="98">
        <v>1997</v>
      </c>
      <c r="F7595" t="s">
        <v>6848</v>
      </c>
      <c r="G7595" s="99">
        <v>24838</v>
      </c>
      <c r="H7595" s="98">
        <v>1</v>
      </c>
      <c r="I7595" s="98">
        <v>1</v>
      </c>
      <c r="J7595" s="98">
        <v>1968</v>
      </c>
      <c r="K7595" t="s">
        <v>332</v>
      </c>
      <c r="L7595">
        <v>1</v>
      </c>
      <c r="M7595" s="98" t="s">
        <v>106</v>
      </c>
      <c r="S7595" s="100">
        <v>36526</v>
      </c>
      <c r="T7595" s="100">
        <v>36526</v>
      </c>
    </row>
    <row r="7596" spans="1:20" x14ac:dyDescent="0.2">
      <c r="A7596">
        <v>1356</v>
      </c>
      <c r="B7596" s="98" t="s">
        <v>1243</v>
      </c>
      <c r="C7596" s="98">
        <v>30</v>
      </c>
      <c r="D7596" s="98">
        <v>3</v>
      </c>
      <c r="E7596" s="98">
        <v>1973</v>
      </c>
      <c r="F7596" t="s">
        <v>6628</v>
      </c>
      <c r="G7596" s="99">
        <v>26665</v>
      </c>
      <c r="H7596" s="98">
        <v>1</v>
      </c>
      <c r="I7596" s="98">
        <v>1</v>
      </c>
      <c r="J7596" s="98">
        <v>1973</v>
      </c>
      <c r="K7596" t="s">
        <v>332</v>
      </c>
      <c r="L7596">
        <v>0</v>
      </c>
      <c r="M7596" s="98" t="s">
        <v>106</v>
      </c>
      <c r="N7596" t="s">
        <v>6417</v>
      </c>
      <c r="O7596" t="s">
        <v>6327</v>
      </c>
      <c r="P7596" t="s">
        <v>6327</v>
      </c>
      <c r="Q7596" t="s">
        <v>6327</v>
      </c>
      <c r="R7596" t="s">
        <v>6327</v>
      </c>
      <c r="S7596" s="100">
        <v>36526</v>
      </c>
      <c r="T7596" s="100">
        <v>36526</v>
      </c>
    </row>
    <row r="7597" spans="1:20" x14ac:dyDescent="0.2">
      <c r="A7597">
        <v>1355</v>
      </c>
      <c r="B7597" s="98" t="s">
        <v>3432</v>
      </c>
      <c r="C7597" s="98">
        <v>5</v>
      </c>
      <c r="D7597" s="98">
        <v>8</v>
      </c>
      <c r="E7597" s="98">
        <v>1999</v>
      </c>
      <c r="F7597" t="s">
        <v>7227</v>
      </c>
      <c r="G7597" s="99">
        <v>27030</v>
      </c>
      <c r="H7597" s="98">
        <v>1</v>
      </c>
      <c r="I7597" s="98">
        <v>1</v>
      </c>
      <c r="J7597" s="98">
        <v>1974</v>
      </c>
      <c r="K7597" t="s">
        <v>332</v>
      </c>
      <c r="L7597">
        <v>0</v>
      </c>
      <c r="M7597" s="98" t="s">
        <v>106</v>
      </c>
      <c r="S7597" s="100">
        <v>36526</v>
      </c>
      <c r="T7597" s="100">
        <v>36526</v>
      </c>
    </row>
    <row r="7598" spans="1:20" x14ac:dyDescent="0.2">
      <c r="A7598">
        <v>1354</v>
      </c>
      <c r="B7598" s="98" t="s">
        <v>4779</v>
      </c>
      <c r="C7598" s="98">
        <v>4</v>
      </c>
      <c r="D7598" s="98">
        <v>12</v>
      </c>
      <c r="E7598" s="98">
        <v>2003</v>
      </c>
      <c r="F7598" t="s">
        <v>366</v>
      </c>
      <c r="G7598" s="99">
        <v>30683</v>
      </c>
      <c r="H7598" s="98">
        <v>2</v>
      </c>
      <c r="I7598" s="98">
        <v>1</v>
      </c>
      <c r="J7598" s="98">
        <v>1984</v>
      </c>
      <c r="K7598" t="s">
        <v>332</v>
      </c>
      <c r="L7598">
        <v>0</v>
      </c>
      <c r="M7598" s="98" t="s">
        <v>106</v>
      </c>
      <c r="N7598" t="s">
        <v>6417</v>
      </c>
      <c r="O7598" t="s">
        <v>6327</v>
      </c>
      <c r="P7598" t="s">
        <v>6327</v>
      </c>
      <c r="Q7598" t="s">
        <v>6395</v>
      </c>
      <c r="R7598" t="s">
        <v>6327</v>
      </c>
      <c r="S7598" s="100">
        <v>36526</v>
      </c>
      <c r="T7598" s="100">
        <v>36526</v>
      </c>
    </row>
    <row r="7599" spans="1:20" x14ac:dyDescent="0.2">
      <c r="A7599">
        <v>1353</v>
      </c>
      <c r="B7599" s="98" t="s">
        <v>681</v>
      </c>
      <c r="C7599" s="98">
        <v>11</v>
      </c>
      <c r="D7599" s="98">
        <v>8</v>
      </c>
      <c r="E7599" s="98">
        <v>1999</v>
      </c>
      <c r="F7599" t="s">
        <v>816</v>
      </c>
      <c r="G7599" s="99">
        <v>27060</v>
      </c>
      <c r="H7599" s="98">
        <v>31</v>
      </c>
      <c r="I7599" s="98">
        <v>1</v>
      </c>
      <c r="J7599" s="98">
        <v>1974</v>
      </c>
      <c r="K7599" t="s">
        <v>332</v>
      </c>
      <c r="L7599">
        <v>0</v>
      </c>
      <c r="M7599" s="98" t="s">
        <v>521</v>
      </c>
      <c r="N7599" t="s">
        <v>6331</v>
      </c>
      <c r="O7599" t="s">
        <v>6327</v>
      </c>
      <c r="P7599" t="s">
        <v>6327</v>
      </c>
      <c r="Q7599" t="s">
        <v>6380</v>
      </c>
      <c r="R7599" t="s">
        <v>6386</v>
      </c>
      <c r="S7599" s="100">
        <v>43720.408020833333</v>
      </c>
      <c r="T7599" s="100">
        <v>36526</v>
      </c>
    </row>
    <row r="7600" spans="1:20" x14ac:dyDescent="0.2">
      <c r="A7600">
        <v>1352</v>
      </c>
      <c r="B7600" s="98" t="s">
        <v>3144</v>
      </c>
      <c r="C7600" s="98">
        <v>1</v>
      </c>
      <c r="D7600" s="98">
        <v>1</v>
      </c>
      <c r="E7600" s="98">
        <v>2002</v>
      </c>
      <c r="F7600" t="s">
        <v>739</v>
      </c>
      <c r="G7600" s="99">
        <v>13881</v>
      </c>
      <c r="H7600" s="98">
        <v>1</v>
      </c>
      <c r="I7600" s="98">
        <v>1</v>
      </c>
      <c r="J7600" s="98">
        <v>1938</v>
      </c>
      <c r="K7600" t="s">
        <v>332</v>
      </c>
      <c r="L7600">
        <v>0</v>
      </c>
      <c r="M7600" s="98" t="s">
        <v>106</v>
      </c>
      <c r="N7600" t="s">
        <v>6734</v>
      </c>
      <c r="O7600" t="s">
        <v>6327</v>
      </c>
      <c r="P7600" t="s">
        <v>6327</v>
      </c>
      <c r="Q7600" t="s">
        <v>6370</v>
      </c>
      <c r="R7600" t="s">
        <v>6327</v>
      </c>
      <c r="S7600" s="100">
        <v>36526</v>
      </c>
      <c r="T7600" s="100">
        <v>36526</v>
      </c>
    </row>
    <row r="7601" spans="1:20" x14ac:dyDescent="0.2">
      <c r="A7601">
        <v>1351</v>
      </c>
      <c r="B7601" s="98" t="s">
        <v>541</v>
      </c>
      <c r="C7601" s="98">
        <v>12</v>
      </c>
      <c r="D7601" s="98">
        <v>8</v>
      </c>
      <c r="E7601" s="98">
        <v>1996</v>
      </c>
      <c r="F7601" t="s">
        <v>9022</v>
      </c>
      <c r="G7601" s="99">
        <v>33738</v>
      </c>
      <c r="H7601" s="98">
        <v>14</v>
      </c>
      <c r="I7601" s="98">
        <v>5</v>
      </c>
      <c r="J7601" s="98">
        <v>1992</v>
      </c>
      <c r="K7601" t="s">
        <v>332</v>
      </c>
      <c r="L7601">
        <v>0</v>
      </c>
      <c r="M7601" s="98" t="s">
        <v>106</v>
      </c>
      <c r="N7601" t="s">
        <v>6734</v>
      </c>
      <c r="O7601" t="s">
        <v>6327</v>
      </c>
      <c r="P7601" t="s">
        <v>6327</v>
      </c>
      <c r="Q7601" t="s">
        <v>6410</v>
      </c>
      <c r="R7601" t="s">
        <v>6327</v>
      </c>
      <c r="S7601" s="100">
        <v>36526</v>
      </c>
      <c r="T7601" s="100">
        <v>36526</v>
      </c>
    </row>
    <row r="7602" spans="1:20" x14ac:dyDescent="0.2">
      <c r="A7602">
        <v>1350</v>
      </c>
      <c r="B7602" s="98" t="s">
        <v>373</v>
      </c>
      <c r="C7602" s="98">
        <v>1</v>
      </c>
      <c r="D7602" s="98">
        <v>1</v>
      </c>
      <c r="E7602" s="98">
        <v>1900</v>
      </c>
      <c r="F7602" t="s">
        <v>374</v>
      </c>
      <c r="G7602" s="99">
        <v>33976</v>
      </c>
      <c r="H7602" s="98">
        <v>7</v>
      </c>
      <c r="I7602" s="98">
        <v>1</v>
      </c>
      <c r="J7602" s="98">
        <v>1993</v>
      </c>
      <c r="K7602" t="s">
        <v>332</v>
      </c>
      <c r="L7602">
        <v>0</v>
      </c>
      <c r="M7602" s="98" t="s">
        <v>375</v>
      </c>
      <c r="N7602" t="s">
        <v>6331</v>
      </c>
      <c r="O7602" t="s">
        <v>6530</v>
      </c>
      <c r="P7602" t="s">
        <v>6487</v>
      </c>
      <c r="Q7602" t="s">
        <v>6487</v>
      </c>
      <c r="R7602" t="s">
        <v>6395</v>
      </c>
      <c r="S7602" s="100">
        <v>43712.476759259262</v>
      </c>
      <c r="T7602" s="100">
        <v>36526</v>
      </c>
    </row>
    <row r="7603" spans="1:20" x14ac:dyDescent="0.2">
      <c r="A7603">
        <v>1349</v>
      </c>
      <c r="B7603" s="98" t="s">
        <v>352</v>
      </c>
      <c r="C7603" s="98">
        <v>13</v>
      </c>
      <c r="D7603" s="98">
        <v>11</v>
      </c>
      <c r="E7603" s="98">
        <v>2010</v>
      </c>
      <c r="F7603" t="s">
        <v>353</v>
      </c>
      <c r="G7603" s="99">
        <v>33774</v>
      </c>
      <c r="H7603" s="98">
        <v>19</v>
      </c>
      <c r="I7603" s="98">
        <v>6</v>
      </c>
      <c r="J7603" s="98">
        <v>1992</v>
      </c>
      <c r="K7603" t="s">
        <v>332</v>
      </c>
      <c r="L7603">
        <v>0</v>
      </c>
      <c r="M7603" s="98" t="s">
        <v>354</v>
      </c>
      <c r="N7603" t="s">
        <v>6331</v>
      </c>
      <c r="O7603" t="s">
        <v>6367</v>
      </c>
      <c r="P7603" t="s">
        <v>6660</v>
      </c>
      <c r="Q7603" t="s">
        <v>6539</v>
      </c>
      <c r="R7603" t="s">
        <v>6329</v>
      </c>
      <c r="S7603" s="100">
        <v>44803.358217592591</v>
      </c>
      <c r="T7603" s="100">
        <v>36526</v>
      </c>
    </row>
    <row r="7604" spans="1:20" x14ac:dyDescent="0.2">
      <c r="A7604">
        <v>1348</v>
      </c>
      <c r="B7604" s="98" t="s">
        <v>3793</v>
      </c>
      <c r="C7604" s="98">
        <v>15</v>
      </c>
      <c r="D7604" s="98">
        <v>10</v>
      </c>
      <c r="E7604" s="98">
        <v>1992</v>
      </c>
      <c r="F7604" t="s">
        <v>263</v>
      </c>
      <c r="G7604" s="99">
        <v>33786</v>
      </c>
      <c r="H7604" s="98">
        <v>1</v>
      </c>
      <c r="I7604" s="98">
        <v>7</v>
      </c>
      <c r="J7604" s="98">
        <v>1992</v>
      </c>
      <c r="K7604" t="s">
        <v>332</v>
      </c>
      <c r="L7604">
        <v>0</v>
      </c>
      <c r="M7604" s="98" t="s">
        <v>106</v>
      </c>
      <c r="S7604" s="100">
        <v>36526</v>
      </c>
      <c r="T7604" s="100">
        <v>36526</v>
      </c>
    </row>
    <row r="7605" spans="1:20" x14ac:dyDescent="0.2">
      <c r="A7605">
        <v>1347</v>
      </c>
      <c r="B7605" s="98" t="s">
        <v>2634</v>
      </c>
      <c r="C7605" s="98">
        <v>12</v>
      </c>
      <c r="D7605" s="98">
        <v>3</v>
      </c>
      <c r="E7605" s="98">
        <v>2003</v>
      </c>
      <c r="F7605" t="s">
        <v>779</v>
      </c>
      <c r="G7605" s="99">
        <v>33705</v>
      </c>
      <c r="H7605" s="98">
        <v>11</v>
      </c>
      <c r="I7605" s="98">
        <v>4</v>
      </c>
      <c r="J7605" s="98">
        <v>1992</v>
      </c>
      <c r="K7605" t="s">
        <v>332</v>
      </c>
      <c r="L7605">
        <v>0</v>
      </c>
      <c r="M7605" s="98" t="s">
        <v>106</v>
      </c>
      <c r="N7605" t="s">
        <v>6423</v>
      </c>
      <c r="O7605" t="s">
        <v>6327</v>
      </c>
      <c r="P7605" t="s">
        <v>6327</v>
      </c>
      <c r="Q7605" t="s">
        <v>6360</v>
      </c>
      <c r="R7605" t="s">
        <v>6327</v>
      </c>
      <c r="S7605" s="100">
        <v>42198</v>
      </c>
      <c r="T7605" s="100">
        <v>36526</v>
      </c>
    </row>
    <row r="7606" spans="1:20" x14ac:dyDescent="0.2">
      <c r="A7606">
        <v>1345</v>
      </c>
      <c r="B7606" s="98" t="s">
        <v>3875</v>
      </c>
      <c r="C7606" s="98">
        <v>1</v>
      </c>
      <c r="D7606" s="98">
        <v>1</v>
      </c>
      <c r="E7606" s="98">
        <v>1988</v>
      </c>
      <c r="F7606" t="s">
        <v>7354</v>
      </c>
      <c r="G7606" s="99">
        <v>34293</v>
      </c>
      <c r="H7606" s="98">
        <v>20</v>
      </c>
      <c r="I7606" s="98">
        <v>11</v>
      </c>
      <c r="J7606" s="98">
        <v>1993</v>
      </c>
      <c r="K7606" t="s">
        <v>892</v>
      </c>
      <c r="L7606">
        <v>0</v>
      </c>
      <c r="M7606" s="98" t="s">
        <v>106</v>
      </c>
      <c r="N7606" t="s">
        <v>6436</v>
      </c>
      <c r="O7606" t="s">
        <v>6327</v>
      </c>
      <c r="P7606" t="s">
        <v>6375</v>
      </c>
      <c r="Q7606" t="s">
        <v>6375</v>
      </c>
      <c r="R7606" t="s">
        <v>6327</v>
      </c>
      <c r="S7606" s="100">
        <v>36526</v>
      </c>
      <c r="T7606" s="100">
        <v>36526</v>
      </c>
    </row>
    <row r="7607" spans="1:20" x14ac:dyDescent="0.2">
      <c r="A7607">
        <v>1344</v>
      </c>
      <c r="B7607" s="98" t="s">
        <v>2971</v>
      </c>
      <c r="C7607" s="98">
        <v>19</v>
      </c>
      <c r="D7607" s="98">
        <v>11</v>
      </c>
      <c r="E7607" s="98">
        <v>1986</v>
      </c>
      <c r="F7607" t="s">
        <v>7432</v>
      </c>
      <c r="G7607" s="99">
        <v>34473</v>
      </c>
      <c r="H7607" s="98">
        <v>19</v>
      </c>
      <c r="I7607" s="98">
        <v>5</v>
      </c>
      <c r="J7607" s="98">
        <v>1994</v>
      </c>
      <c r="K7607" t="s">
        <v>892</v>
      </c>
      <c r="L7607">
        <v>0</v>
      </c>
      <c r="M7607" s="98" t="s">
        <v>30</v>
      </c>
      <c r="N7607" t="s">
        <v>6413</v>
      </c>
      <c r="O7607" t="s">
        <v>6327</v>
      </c>
      <c r="P7607" t="s">
        <v>6327</v>
      </c>
      <c r="Q7607" t="s">
        <v>6361</v>
      </c>
      <c r="R7607" t="s">
        <v>6327</v>
      </c>
      <c r="S7607" s="100">
        <v>36526</v>
      </c>
      <c r="T7607" s="100">
        <v>36526</v>
      </c>
    </row>
    <row r="7608" spans="1:20" x14ac:dyDescent="0.2">
      <c r="A7608">
        <v>1343</v>
      </c>
      <c r="B7608" s="98" t="s">
        <v>1744</v>
      </c>
      <c r="C7608" s="98">
        <v>1</v>
      </c>
      <c r="D7608" s="98">
        <v>1</v>
      </c>
      <c r="E7608" s="98">
        <v>2008</v>
      </c>
      <c r="F7608" t="s">
        <v>6998</v>
      </c>
      <c r="G7608" s="99">
        <v>33880</v>
      </c>
      <c r="H7608" s="98">
        <v>3</v>
      </c>
      <c r="I7608" s="98">
        <v>10</v>
      </c>
      <c r="J7608" s="98">
        <v>1992</v>
      </c>
      <c r="K7608" t="s">
        <v>892</v>
      </c>
      <c r="L7608">
        <v>0</v>
      </c>
      <c r="M7608" s="98" t="s">
        <v>106</v>
      </c>
      <c r="N7608" t="s">
        <v>6445</v>
      </c>
      <c r="O7608" t="s">
        <v>6327</v>
      </c>
      <c r="P7608" t="s">
        <v>6327</v>
      </c>
      <c r="Q7608" t="s">
        <v>6360</v>
      </c>
      <c r="R7608" t="s">
        <v>6327</v>
      </c>
      <c r="S7608" s="100">
        <v>42198</v>
      </c>
      <c r="T7608" s="100">
        <v>36526</v>
      </c>
    </row>
    <row r="7609" spans="1:20" x14ac:dyDescent="0.2">
      <c r="A7609">
        <v>1342</v>
      </c>
      <c r="B7609" s="98" t="s">
        <v>5176</v>
      </c>
      <c r="C7609" s="98">
        <v>10</v>
      </c>
      <c r="D7609" s="98">
        <v>6</v>
      </c>
      <c r="E7609" s="98">
        <v>1990</v>
      </c>
      <c r="F7609" t="s">
        <v>8696</v>
      </c>
      <c r="G7609" s="99">
        <v>33112</v>
      </c>
      <c r="H7609" s="98">
        <v>27</v>
      </c>
      <c r="I7609" s="98">
        <v>8</v>
      </c>
      <c r="J7609" s="98">
        <v>1990</v>
      </c>
      <c r="K7609" t="s">
        <v>332</v>
      </c>
      <c r="L7609">
        <v>0</v>
      </c>
      <c r="M7609" s="98" t="s">
        <v>106</v>
      </c>
      <c r="N7609" t="s">
        <v>6417</v>
      </c>
      <c r="O7609" t="s">
        <v>6327</v>
      </c>
      <c r="P7609" t="s">
        <v>6327</v>
      </c>
      <c r="Q7609" t="s">
        <v>6333</v>
      </c>
      <c r="R7609" t="s">
        <v>6327</v>
      </c>
      <c r="S7609" s="100">
        <v>36526</v>
      </c>
      <c r="T7609" s="100">
        <v>36526</v>
      </c>
    </row>
    <row r="7610" spans="1:20" x14ac:dyDescent="0.2">
      <c r="A7610">
        <v>1340</v>
      </c>
      <c r="B7610" s="98" t="s">
        <v>2521</v>
      </c>
      <c r="C7610" s="98">
        <v>28</v>
      </c>
      <c r="D7610" s="98">
        <v>5</v>
      </c>
      <c r="E7610" s="98">
        <v>2008</v>
      </c>
      <c r="F7610" t="s">
        <v>7210</v>
      </c>
      <c r="G7610" s="99">
        <v>33590</v>
      </c>
      <c r="H7610" s="98">
        <v>18</v>
      </c>
      <c r="I7610" s="98">
        <v>12</v>
      </c>
      <c r="J7610" s="98">
        <v>1991</v>
      </c>
      <c r="K7610" t="s">
        <v>892</v>
      </c>
      <c r="L7610">
        <v>0</v>
      </c>
      <c r="M7610" s="98" t="s">
        <v>106</v>
      </c>
      <c r="N7610" t="s">
        <v>6345</v>
      </c>
      <c r="O7610" t="s">
        <v>6327</v>
      </c>
      <c r="P7610" t="s">
        <v>6327</v>
      </c>
      <c r="Q7610" t="s">
        <v>6395</v>
      </c>
      <c r="R7610" t="s">
        <v>6327</v>
      </c>
      <c r="S7610" s="100">
        <v>42198</v>
      </c>
      <c r="T7610" s="100">
        <v>36526</v>
      </c>
    </row>
    <row r="7611" spans="1:20" x14ac:dyDescent="0.2">
      <c r="A7611">
        <v>1339</v>
      </c>
      <c r="B7611" s="98" t="s">
        <v>5101</v>
      </c>
      <c r="C7611" s="98">
        <v>13</v>
      </c>
      <c r="D7611" s="98">
        <v>6</v>
      </c>
      <c r="E7611" s="98">
        <v>2000</v>
      </c>
      <c r="F7611" t="s">
        <v>395</v>
      </c>
      <c r="G7611" s="99">
        <v>32143</v>
      </c>
      <c r="H7611" s="98">
        <v>1</v>
      </c>
      <c r="I7611" s="98">
        <v>1</v>
      </c>
      <c r="J7611" s="98">
        <v>1988</v>
      </c>
      <c r="K7611" t="s">
        <v>332</v>
      </c>
      <c r="L7611">
        <v>0</v>
      </c>
      <c r="M7611" s="98" t="s">
        <v>106</v>
      </c>
      <c r="S7611" s="100">
        <v>41081</v>
      </c>
      <c r="T7611" s="100">
        <v>36526</v>
      </c>
    </row>
    <row r="7612" spans="1:20" x14ac:dyDescent="0.2">
      <c r="A7612">
        <v>1338</v>
      </c>
      <c r="B7612" s="98" t="s">
        <v>4126</v>
      </c>
      <c r="C7612" s="98">
        <v>1</v>
      </c>
      <c r="D7612" s="98">
        <v>1</v>
      </c>
      <c r="E7612" s="98">
        <v>1929</v>
      </c>
      <c r="F7612" t="s">
        <v>334</v>
      </c>
      <c r="G7612" s="99">
        <v>32052</v>
      </c>
      <c r="H7612" s="98">
        <v>2</v>
      </c>
      <c r="I7612" s="98">
        <v>10</v>
      </c>
      <c r="J7612" s="98">
        <v>1987</v>
      </c>
      <c r="K7612" t="s">
        <v>332</v>
      </c>
      <c r="L7612">
        <v>0</v>
      </c>
      <c r="M7612" s="98" t="s">
        <v>106</v>
      </c>
      <c r="N7612" t="s">
        <v>6436</v>
      </c>
      <c r="O7612" t="s">
        <v>6327</v>
      </c>
      <c r="P7612" t="s">
        <v>6365</v>
      </c>
      <c r="Q7612" t="s">
        <v>6362</v>
      </c>
      <c r="R7612" t="s">
        <v>6327</v>
      </c>
      <c r="S7612" s="100">
        <v>36526</v>
      </c>
      <c r="T7612" s="100">
        <v>36526</v>
      </c>
    </row>
    <row r="7613" spans="1:20" x14ac:dyDescent="0.2">
      <c r="A7613">
        <v>1337</v>
      </c>
      <c r="B7613" s="98" t="s">
        <v>1102</v>
      </c>
      <c r="C7613" s="98">
        <v>11</v>
      </c>
      <c r="D7613" s="98">
        <v>7</v>
      </c>
      <c r="E7613" s="98">
        <v>1989</v>
      </c>
      <c r="F7613" t="s">
        <v>269</v>
      </c>
      <c r="G7613" s="99">
        <v>31594</v>
      </c>
      <c r="H7613" s="98">
        <v>1</v>
      </c>
      <c r="I7613" s="98">
        <v>7</v>
      </c>
      <c r="J7613" s="98">
        <v>1986</v>
      </c>
      <c r="K7613" t="s">
        <v>332</v>
      </c>
      <c r="L7613">
        <v>0</v>
      </c>
      <c r="M7613" s="98" t="s">
        <v>106</v>
      </c>
      <c r="S7613" s="100">
        <v>36526</v>
      </c>
      <c r="T7613" s="100">
        <v>36526</v>
      </c>
    </row>
    <row r="7614" spans="1:20" x14ac:dyDescent="0.2">
      <c r="A7614">
        <v>1336</v>
      </c>
      <c r="B7614" s="98" t="s">
        <v>6192</v>
      </c>
      <c r="C7614" s="98">
        <v>1</v>
      </c>
      <c r="D7614" s="98">
        <v>1</v>
      </c>
      <c r="E7614" s="98">
        <v>2000</v>
      </c>
      <c r="F7614" t="s">
        <v>8187</v>
      </c>
      <c r="G7614" s="99">
        <v>31778</v>
      </c>
      <c r="H7614" s="98">
        <v>1</v>
      </c>
      <c r="I7614" s="98">
        <v>1</v>
      </c>
      <c r="J7614" s="98">
        <v>1987</v>
      </c>
      <c r="K7614" t="s">
        <v>892</v>
      </c>
      <c r="L7614">
        <v>0</v>
      </c>
      <c r="M7614" s="98" t="s">
        <v>106</v>
      </c>
      <c r="S7614" s="100">
        <v>36526</v>
      </c>
      <c r="T7614" s="100">
        <v>36526</v>
      </c>
    </row>
    <row r="7615" spans="1:20" x14ac:dyDescent="0.2">
      <c r="A7615">
        <v>1335</v>
      </c>
      <c r="B7615" s="98" t="s">
        <v>5552</v>
      </c>
      <c r="C7615" s="98">
        <v>27</v>
      </c>
      <c r="D7615" s="98">
        <v>5</v>
      </c>
      <c r="E7615" s="98">
        <v>1984</v>
      </c>
      <c r="F7615" t="s">
        <v>7667</v>
      </c>
      <c r="G7615" s="99">
        <v>32143</v>
      </c>
      <c r="H7615" s="98">
        <v>1</v>
      </c>
      <c r="I7615" s="98">
        <v>1</v>
      </c>
      <c r="J7615" s="98">
        <v>1988</v>
      </c>
      <c r="K7615" t="s">
        <v>892</v>
      </c>
      <c r="L7615">
        <v>0</v>
      </c>
      <c r="M7615" s="98" t="s">
        <v>106</v>
      </c>
      <c r="S7615" s="100">
        <v>36526</v>
      </c>
      <c r="T7615" s="100">
        <v>36526</v>
      </c>
    </row>
    <row r="7616" spans="1:20" x14ac:dyDescent="0.2">
      <c r="A7616">
        <v>1334</v>
      </c>
      <c r="B7616" s="98" t="s">
        <v>3748</v>
      </c>
      <c r="C7616" s="98">
        <v>18</v>
      </c>
      <c r="D7616" s="98">
        <v>7</v>
      </c>
      <c r="E7616" s="98">
        <v>1978</v>
      </c>
      <c r="F7616" t="s">
        <v>6813</v>
      </c>
      <c r="G7616" s="99">
        <v>32056</v>
      </c>
      <c r="H7616" s="98">
        <v>6</v>
      </c>
      <c r="I7616" s="98">
        <v>10</v>
      </c>
      <c r="J7616" s="98">
        <v>1987</v>
      </c>
      <c r="K7616" t="s">
        <v>892</v>
      </c>
      <c r="L7616">
        <v>0</v>
      </c>
      <c r="M7616" s="98" t="s">
        <v>106</v>
      </c>
      <c r="N7616" t="s">
        <v>6417</v>
      </c>
      <c r="O7616" t="s">
        <v>6327</v>
      </c>
      <c r="P7616" t="s">
        <v>6327</v>
      </c>
      <c r="Q7616" t="s">
        <v>6348</v>
      </c>
      <c r="R7616" t="s">
        <v>6327</v>
      </c>
      <c r="S7616" s="100">
        <v>36526</v>
      </c>
      <c r="T7616" s="100">
        <v>36526</v>
      </c>
    </row>
    <row r="7617" spans="1:20" x14ac:dyDescent="0.2">
      <c r="A7617">
        <v>1333</v>
      </c>
      <c r="B7617" s="98" t="s">
        <v>6262</v>
      </c>
      <c r="C7617" s="98">
        <v>3</v>
      </c>
      <c r="D7617" s="98">
        <v>4</v>
      </c>
      <c r="E7617" s="98">
        <v>1991</v>
      </c>
      <c r="F7617" t="s">
        <v>792</v>
      </c>
      <c r="G7617" s="99">
        <v>33043</v>
      </c>
      <c r="H7617" s="98">
        <v>19</v>
      </c>
      <c r="I7617" s="98">
        <v>6</v>
      </c>
      <c r="J7617" s="98">
        <v>1990</v>
      </c>
      <c r="K7617" t="s">
        <v>332</v>
      </c>
      <c r="L7617">
        <v>0</v>
      </c>
      <c r="M7617" s="98" t="s">
        <v>106</v>
      </c>
      <c r="N7617" t="s">
        <v>6417</v>
      </c>
      <c r="O7617" t="s">
        <v>6327</v>
      </c>
      <c r="P7617" t="s">
        <v>6327</v>
      </c>
      <c r="Q7617" t="s">
        <v>6386</v>
      </c>
      <c r="R7617" t="s">
        <v>6327</v>
      </c>
      <c r="S7617" s="100">
        <v>43785.814201388886</v>
      </c>
      <c r="T7617" s="100">
        <v>36526</v>
      </c>
    </row>
    <row r="7618" spans="1:20" x14ac:dyDescent="0.2">
      <c r="A7618">
        <v>1332</v>
      </c>
      <c r="B7618" s="98" t="s">
        <v>561</v>
      </c>
      <c r="C7618" s="98">
        <v>23</v>
      </c>
      <c r="D7618" s="98">
        <v>2</v>
      </c>
      <c r="E7618" s="98">
        <v>1993</v>
      </c>
      <c r="F7618" t="s">
        <v>338</v>
      </c>
      <c r="G7618" s="99">
        <v>32396</v>
      </c>
      <c r="H7618" s="98">
        <v>10</v>
      </c>
      <c r="I7618" s="98">
        <v>9</v>
      </c>
      <c r="J7618" s="98">
        <v>1988</v>
      </c>
      <c r="K7618" t="s">
        <v>332</v>
      </c>
      <c r="L7618">
        <v>0</v>
      </c>
      <c r="M7618" s="98" t="s">
        <v>106</v>
      </c>
      <c r="N7618" t="s">
        <v>6331</v>
      </c>
      <c r="O7618" t="s">
        <v>8745</v>
      </c>
      <c r="P7618" t="s">
        <v>6339</v>
      </c>
      <c r="Q7618" t="s">
        <v>6339</v>
      </c>
      <c r="R7618" t="s">
        <v>6376</v>
      </c>
      <c r="S7618" s="100">
        <v>36526</v>
      </c>
      <c r="T7618" s="100">
        <v>36526</v>
      </c>
    </row>
    <row r="7619" spans="1:20" x14ac:dyDescent="0.2">
      <c r="A7619">
        <v>1331</v>
      </c>
      <c r="B7619" s="98" t="s">
        <v>5101</v>
      </c>
      <c r="C7619" s="98">
        <v>1</v>
      </c>
      <c r="D7619" s="98">
        <v>1</v>
      </c>
      <c r="E7619" s="98">
        <v>1952</v>
      </c>
      <c r="F7619" t="s">
        <v>548</v>
      </c>
      <c r="G7619" s="99">
        <v>32874</v>
      </c>
      <c r="H7619" s="98">
        <v>1</v>
      </c>
      <c r="I7619" s="98">
        <v>1</v>
      </c>
      <c r="J7619" s="98">
        <v>1990</v>
      </c>
      <c r="K7619" t="s">
        <v>332</v>
      </c>
      <c r="L7619">
        <v>0</v>
      </c>
      <c r="M7619" s="98" t="s">
        <v>106</v>
      </c>
      <c r="S7619" s="100">
        <v>41081</v>
      </c>
      <c r="T7619" s="100">
        <v>36526</v>
      </c>
    </row>
    <row r="7620" spans="1:20" x14ac:dyDescent="0.2">
      <c r="A7620">
        <v>1330</v>
      </c>
      <c r="B7620" s="98" t="s">
        <v>3056</v>
      </c>
      <c r="C7620" s="98">
        <v>1</v>
      </c>
      <c r="D7620" s="98">
        <v>1</v>
      </c>
      <c r="E7620" s="98">
        <v>2000</v>
      </c>
      <c r="F7620" t="s">
        <v>301</v>
      </c>
      <c r="G7620" s="99">
        <v>32378</v>
      </c>
      <c r="H7620" s="98">
        <v>23</v>
      </c>
      <c r="I7620" s="98">
        <v>8</v>
      </c>
      <c r="J7620" s="98">
        <v>1988</v>
      </c>
      <c r="K7620" t="s">
        <v>332</v>
      </c>
      <c r="L7620">
        <v>0</v>
      </c>
      <c r="M7620" s="98" t="s">
        <v>106</v>
      </c>
      <c r="S7620" s="100">
        <v>36526</v>
      </c>
      <c r="T7620" s="100">
        <v>36526</v>
      </c>
    </row>
    <row r="7621" spans="1:20" x14ac:dyDescent="0.2">
      <c r="A7621">
        <v>1329</v>
      </c>
      <c r="B7621" s="98" t="s">
        <v>4178</v>
      </c>
      <c r="C7621" s="98">
        <v>1</v>
      </c>
      <c r="D7621" s="98">
        <v>1</v>
      </c>
      <c r="E7621" s="98">
        <v>1990</v>
      </c>
      <c r="F7621" t="s">
        <v>1021</v>
      </c>
      <c r="G7621" s="99">
        <v>32696</v>
      </c>
      <c r="H7621" s="98">
        <v>7</v>
      </c>
      <c r="I7621" s="98">
        <v>7</v>
      </c>
      <c r="J7621" s="98">
        <v>1989</v>
      </c>
      <c r="K7621" t="s">
        <v>892</v>
      </c>
      <c r="L7621">
        <v>0</v>
      </c>
      <c r="M7621" s="98" t="s">
        <v>106</v>
      </c>
      <c r="N7621" t="s">
        <v>6417</v>
      </c>
      <c r="O7621" t="s">
        <v>6327</v>
      </c>
      <c r="P7621" t="s">
        <v>6327</v>
      </c>
      <c r="Q7621" t="s">
        <v>6327</v>
      </c>
      <c r="R7621" t="s">
        <v>6327</v>
      </c>
      <c r="S7621" s="100">
        <v>36526</v>
      </c>
      <c r="T7621" s="100">
        <v>36526</v>
      </c>
    </row>
    <row r="7622" spans="1:20" x14ac:dyDescent="0.2">
      <c r="A7622">
        <v>1328</v>
      </c>
      <c r="B7622" s="98" t="s">
        <v>3551</v>
      </c>
      <c r="C7622" s="98">
        <v>24</v>
      </c>
      <c r="D7622" s="98">
        <v>2</v>
      </c>
      <c r="E7622" s="98">
        <v>2008</v>
      </c>
      <c r="F7622" t="s">
        <v>998</v>
      </c>
      <c r="G7622" s="99">
        <v>32832</v>
      </c>
      <c r="H7622" s="98">
        <v>20</v>
      </c>
      <c r="I7622" s="98">
        <v>11</v>
      </c>
      <c r="J7622" s="98">
        <v>1989</v>
      </c>
      <c r="K7622" t="s">
        <v>892</v>
      </c>
      <c r="L7622">
        <v>0</v>
      </c>
      <c r="M7622" s="98" t="s">
        <v>106</v>
      </c>
      <c r="N7622" t="s">
        <v>6417</v>
      </c>
      <c r="O7622" t="s">
        <v>6327</v>
      </c>
      <c r="P7622" t="s">
        <v>6327</v>
      </c>
      <c r="Q7622" t="s">
        <v>6327</v>
      </c>
      <c r="R7622" t="s">
        <v>6327</v>
      </c>
      <c r="S7622" s="100">
        <v>36526</v>
      </c>
      <c r="T7622" s="100">
        <v>36526</v>
      </c>
    </row>
    <row r="7623" spans="1:20" x14ac:dyDescent="0.2">
      <c r="A7623">
        <v>1327</v>
      </c>
      <c r="B7623" s="98" t="s">
        <v>6192</v>
      </c>
      <c r="C7623" s="98">
        <v>15</v>
      </c>
      <c r="D7623" s="98">
        <v>2</v>
      </c>
      <c r="E7623" s="98">
        <v>2001</v>
      </c>
      <c r="F7623" t="s">
        <v>9061</v>
      </c>
      <c r="G7623" s="99">
        <v>32874</v>
      </c>
      <c r="H7623" s="98">
        <v>1</v>
      </c>
      <c r="I7623" s="98">
        <v>1</v>
      </c>
      <c r="J7623" s="98">
        <v>1990</v>
      </c>
      <c r="K7623" t="s">
        <v>892</v>
      </c>
      <c r="L7623">
        <v>0</v>
      </c>
      <c r="M7623" s="98" t="s">
        <v>106</v>
      </c>
      <c r="S7623" s="100">
        <v>36526</v>
      </c>
      <c r="T7623" s="100">
        <v>36526</v>
      </c>
    </row>
    <row r="7624" spans="1:20" x14ac:dyDescent="0.2">
      <c r="A7624">
        <v>1326</v>
      </c>
      <c r="B7624" s="98" t="s">
        <v>910</v>
      </c>
      <c r="C7624" s="98">
        <v>16</v>
      </c>
      <c r="D7624" s="98">
        <v>3</v>
      </c>
      <c r="E7624" s="98">
        <v>2001</v>
      </c>
      <c r="F7624" t="s">
        <v>619</v>
      </c>
      <c r="G7624" s="99">
        <v>18567</v>
      </c>
      <c r="H7624" s="98">
        <v>31</v>
      </c>
      <c r="I7624" s="98">
        <v>10</v>
      </c>
      <c r="J7624" s="98">
        <v>1950</v>
      </c>
      <c r="K7624" t="s">
        <v>332</v>
      </c>
      <c r="L7624">
        <v>0</v>
      </c>
      <c r="M7624" s="98" t="s">
        <v>231</v>
      </c>
      <c r="N7624" t="s">
        <v>6331</v>
      </c>
      <c r="O7624" t="s">
        <v>6327</v>
      </c>
      <c r="P7624" t="s">
        <v>6327</v>
      </c>
      <c r="Q7624" t="s">
        <v>6440</v>
      </c>
      <c r="R7624" t="s">
        <v>6348</v>
      </c>
      <c r="S7624" s="100">
        <v>44802.419687499998</v>
      </c>
      <c r="T7624" s="100">
        <v>36526</v>
      </c>
    </row>
    <row r="7625" spans="1:20" x14ac:dyDescent="0.2">
      <c r="A7625">
        <v>1325</v>
      </c>
      <c r="B7625" s="98" t="s">
        <v>5972</v>
      </c>
      <c r="C7625" s="98">
        <v>1</v>
      </c>
      <c r="D7625" s="98">
        <v>1</v>
      </c>
      <c r="E7625" s="98">
        <v>1969</v>
      </c>
      <c r="F7625" t="s">
        <v>7009</v>
      </c>
      <c r="G7625" s="99">
        <v>32987</v>
      </c>
      <c r="H7625" s="98">
        <v>24</v>
      </c>
      <c r="I7625" s="98">
        <v>4</v>
      </c>
      <c r="J7625" s="98">
        <v>1990</v>
      </c>
      <c r="K7625" t="s">
        <v>892</v>
      </c>
      <c r="L7625">
        <v>0</v>
      </c>
      <c r="M7625" s="98" t="s">
        <v>106</v>
      </c>
      <c r="N7625" t="s">
        <v>6436</v>
      </c>
      <c r="O7625" t="s">
        <v>6327</v>
      </c>
      <c r="P7625" t="s">
        <v>6393</v>
      </c>
      <c r="Q7625" t="s">
        <v>6393</v>
      </c>
      <c r="R7625" t="s">
        <v>6327</v>
      </c>
      <c r="S7625" s="100">
        <v>36526</v>
      </c>
      <c r="T7625" s="100">
        <v>36526</v>
      </c>
    </row>
    <row r="7626" spans="1:20" x14ac:dyDescent="0.2">
      <c r="A7626">
        <v>1324</v>
      </c>
      <c r="B7626" s="98" t="s">
        <v>5193</v>
      </c>
      <c r="C7626" s="98">
        <v>1</v>
      </c>
      <c r="D7626" s="98">
        <v>1</v>
      </c>
      <c r="E7626" s="98">
        <v>2005</v>
      </c>
      <c r="F7626" t="s">
        <v>745</v>
      </c>
      <c r="G7626" s="99">
        <v>22287</v>
      </c>
      <c r="H7626" s="98">
        <v>6</v>
      </c>
      <c r="I7626" s="98">
        <v>1</v>
      </c>
      <c r="J7626" s="98">
        <v>1961</v>
      </c>
      <c r="K7626" t="s">
        <v>332</v>
      </c>
      <c r="L7626">
        <v>0</v>
      </c>
      <c r="M7626" s="98" t="s">
        <v>91</v>
      </c>
      <c r="N7626" t="s">
        <v>6331</v>
      </c>
      <c r="O7626" t="s">
        <v>6327</v>
      </c>
      <c r="P7626" t="s">
        <v>6327</v>
      </c>
      <c r="Q7626" t="s">
        <v>6404</v>
      </c>
      <c r="R7626" t="s">
        <v>6440</v>
      </c>
      <c r="S7626" s="100">
        <v>43713.575960648152</v>
      </c>
      <c r="T7626" s="100">
        <v>36526</v>
      </c>
    </row>
    <row r="7627" spans="1:20" x14ac:dyDescent="0.2">
      <c r="A7627">
        <v>1323</v>
      </c>
      <c r="B7627" s="98" t="s">
        <v>291</v>
      </c>
      <c r="C7627" s="98">
        <v>1</v>
      </c>
      <c r="D7627" s="98">
        <v>1</v>
      </c>
      <c r="E7627" s="98">
        <v>1993</v>
      </c>
      <c r="F7627" t="s">
        <v>277</v>
      </c>
      <c r="G7627" s="99">
        <v>26839</v>
      </c>
      <c r="H7627" s="98">
        <v>24</v>
      </c>
      <c r="I7627" s="98">
        <v>6</v>
      </c>
      <c r="J7627" s="98">
        <v>1973</v>
      </c>
      <c r="K7627" t="s">
        <v>332</v>
      </c>
      <c r="L7627">
        <v>0</v>
      </c>
      <c r="M7627" s="98" t="s">
        <v>106</v>
      </c>
      <c r="N7627" t="s">
        <v>6533</v>
      </c>
      <c r="O7627" t="s">
        <v>6327</v>
      </c>
      <c r="P7627" t="s">
        <v>6360</v>
      </c>
      <c r="Q7627" t="s">
        <v>6559</v>
      </c>
      <c r="R7627" t="s">
        <v>6327</v>
      </c>
      <c r="S7627" s="100">
        <v>36526</v>
      </c>
      <c r="T7627" s="100">
        <v>36526</v>
      </c>
    </row>
    <row r="7628" spans="1:20" x14ac:dyDescent="0.2">
      <c r="A7628">
        <v>1322</v>
      </c>
      <c r="B7628" s="98" t="s">
        <v>6273</v>
      </c>
      <c r="C7628" s="98">
        <v>24</v>
      </c>
      <c r="D7628" s="98">
        <v>12</v>
      </c>
      <c r="E7628" s="98">
        <v>2002</v>
      </c>
      <c r="F7628" t="s">
        <v>845</v>
      </c>
      <c r="G7628" s="99">
        <v>17380</v>
      </c>
      <c r="H7628" s="98">
        <v>1</v>
      </c>
      <c r="I7628" s="98">
        <v>8</v>
      </c>
      <c r="J7628" s="98">
        <v>1947</v>
      </c>
      <c r="K7628" t="s">
        <v>332</v>
      </c>
      <c r="L7628">
        <v>1</v>
      </c>
      <c r="M7628" s="98" t="s">
        <v>106</v>
      </c>
      <c r="N7628" t="s">
        <v>6417</v>
      </c>
      <c r="O7628" t="s">
        <v>6327</v>
      </c>
      <c r="P7628" t="s">
        <v>6327</v>
      </c>
      <c r="Q7628" t="s">
        <v>6816</v>
      </c>
      <c r="R7628" t="s">
        <v>6327</v>
      </c>
      <c r="S7628" s="100">
        <v>36526</v>
      </c>
      <c r="T7628" s="100">
        <v>36526</v>
      </c>
    </row>
    <row r="7629" spans="1:20" x14ac:dyDescent="0.2">
      <c r="A7629">
        <v>1321</v>
      </c>
      <c r="B7629" s="98" t="s">
        <v>2610</v>
      </c>
      <c r="C7629" s="98">
        <v>27</v>
      </c>
      <c r="D7629" s="98">
        <v>7</v>
      </c>
      <c r="E7629" s="98">
        <v>1992</v>
      </c>
      <c r="F7629" t="s">
        <v>7503</v>
      </c>
      <c r="G7629" s="99">
        <v>25569</v>
      </c>
      <c r="H7629" s="98">
        <v>1</v>
      </c>
      <c r="I7629" s="98">
        <v>1</v>
      </c>
      <c r="J7629" s="98">
        <v>1970</v>
      </c>
      <c r="K7629" t="s">
        <v>332</v>
      </c>
      <c r="L7629">
        <v>1</v>
      </c>
      <c r="M7629" s="98" t="s">
        <v>106</v>
      </c>
      <c r="N7629" t="s">
        <v>7504</v>
      </c>
      <c r="O7629" t="s">
        <v>6327</v>
      </c>
      <c r="P7629" t="s">
        <v>6896</v>
      </c>
      <c r="Q7629" t="s">
        <v>6545</v>
      </c>
      <c r="R7629" t="s">
        <v>6327</v>
      </c>
      <c r="S7629" s="100">
        <v>36526</v>
      </c>
      <c r="T7629" s="100">
        <v>36526</v>
      </c>
    </row>
    <row r="7630" spans="1:20" x14ac:dyDescent="0.2">
      <c r="A7630">
        <v>1320</v>
      </c>
      <c r="B7630" s="98" t="s">
        <v>5760</v>
      </c>
      <c r="C7630" s="98">
        <v>1</v>
      </c>
      <c r="D7630" s="98">
        <v>1</v>
      </c>
      <c r="E7630" s="98">
        <v>1951</v>
      </c>
      <c r="F7630" t="s">
        <v>7134</v>
      </c>
      <c r="G7630" s="99">
        <v>25913</v>
      </c>
      <c r="H7630" s="98">
        <v>11</v>
      </c>
      <c r="I7630" s="98">
        <v>12</v>
      </c>
      <c r="J7630" s="98">
        <v>1970</v>
      </c>
      <c r="K7630" t="s">
        <v>332</v>
      </c>
      <c r="L7630">
        <v>1</v>
      </c>
      <c r="M7630" s="98" t="s">
        <v>106</v>
      </c>
      <c r="N7630" t="s">
        <v>6331</v>
      </c>
      <c r="O7630" t="s">
        <v>6327</v>
      </c>
      <c r="P7630" t="s">
        <v>6327</v>
      </c>
      <c r="Q7630" t="s">
        <v>7752</v>
      </c>
      <c r="R7630" t="s">
        <v>6386</v>
      </c>
      <c r="S7630" s="100">
        <v>36526</v>
      </c>
      <c r="T7630" s="100">
        <v>36526</v>
      </c>
    </row>
    <row r="7631" spans="1:20" x14ac:dyDescent="0.2">
      <c r="A7631">
        <v>1319</v>
      </c>
      <c r="B7631" s="98" t="s">
        <v>2113</v>
      </c>
      <c r="C7631" s="98">
        <v>15</v>
      </c>
      <c r="D7631" s="98">
        <v>7</v>
      </c>
      <c r="E7631" s="98">
        <v>1985</v>
      </c>
      <c r="F7631" t="s">
        <v>7028</v>
      </c>
      <c r="G7631" s="99">
        <v>18994</v>
      </c>
      <c r="H7631" s="98">
        <v>1</v>
      </c>
      <c r="I7631" s="98">
        <v>1</v>
      </c>
      <c r="J7631" s="98">
        <v>1952</v>
      </c>
      <c r="K7631" t="s">
        <v>332</v>
      </c>
      <c r="L7631">
        <v>1</v>
      </c>
      <c r="M7631" s="98" t="s">
        <v>106</v>
      </c>
      <c r="N7631" t="s">
        <v>6526</v>
      </c>
      <c r="O7631" t="s">
        <v>6327</v>
      </c>
      <c r="P7631" t="s">
        <v>6327</v>
      </c>
      <c r="Q7631" t="s">
        <v>6339</v>
      </c>
      <c r="R7631" t="s">
        <v>6327</v>
      </c>
      <c r="S7631" s="100">
        <v>36526</v>
      </c>
      <c r="T7631" s="100">
        <v>36526</v>
      </c>
    </row>
    <row r="7632" spans="1:20" x14ac:dyDescent="0.2">
      <c r="A7632">
        <v>1318</v>
      </c>
      <c r="B7632" s="98" t="s">
        <v>2113</v>
      </c>
      <c r="C7632" s="98">
        <v>6</v>
      </c>
      <c r="D7632" s="98">
        <v>5</v>
      </c>
      <c r="E7632" s="98">
        <v>2000</v>
      </c>
      <c r="F7632" t="s">
        <v>7209</v>
      </c>
      <c r="G7632" s="99">
        <v>25569</v>
      </c>
      <c r="H7632" s="98">
        <v>1</v>
      </c>
      <c r="I7632" s="98">
        <v>1</v>
      </c>
      <c r="J7632" s="98">
        <v>1970</v>
      </c>
      <c r="K7632" t="s">
        <v>332</v>
      </c>
      <c r="L7632">
        <v>1</v>
      </c>
      <c r="M7632" s="98" t="s">
        <v>106</v>
      </c>
      <c r="S7632" s="100">
        <v>36526</v>
      </c>
      <c r="T7632" s="100">
        <v>36526</v>
      </c>
    </row>
    <row r="7633" spans="1:20" x14ac:dyDescent="0.2">
      <c r="A7633">
        <v>1317</v>
      </c>
      <c r="B7633" s="98" t="s">
        <v>66</v>
      </c>
      <c r="C7633" s="98">
        <v>25</v>
      </c>
      <c r="D7633" s="98">
        <v>11</v>
      </c>
      <c r="E7633" s="98">
        <v>2002</v>
      </c>
      <c r="F7633" t="s">
        <v>753</v>
      </c>
      <c r="G7633" s="99">
        <v>25111</v>
      </c>
      <c r="H7633" s="98">
        <v>30</v>
      </c>
      <c r="I7633" s="98">
        <v>9</v>
      </c>
      <c r="J7633" s="98">
        <v>1968</v>
      </c>
      <c r="K7633" t="s">
        <v>332</v>
      </c>
      <c r="L7633">
        <v>0</v>
      </c>
      <c r="M7633" s="98" t="s">
        <v>375</v>
      </c>
      <c r="N7633" t="s">
        <v>6331</v>
      </c>
      <c r="O7633" t="s">
        <v>6513</v>
      </c>
      <c r="P7633" t="s">
        <v>6333</v>
      </c>
      <c r="Q7633" t="s">
        <v>6333</v>
      </c>
      <c r="R7633" t="s">
        <v>6367</v>
      </c>
      <c r="S7633" s="100">
        <v>36526</v>
      </c>
      <c r="T7633" s="100">
        <v>36526</v>
      </c>
    </row>
    <row r="7634" spans="1:20" x14ac:dyDescent="0.2">
      <c r="A7634">
        <v>1316</v>
      </c>
      <c r="B7634" s="98" t="s">
        <v>650</v>
      </c>
      <c r="C7634" s="98">
        <v>1</v>
      </c>
      <c r="D7634" s="98">
        <v>7</v>
      </c>
      <c r="E7634" s="98">
        <v>1987</v>
      </c>
      <c r="F7634" t="s">
        <v>269</v>
      </c>
      <c r="G7634" s="99">
        <v>24830</v>
      </c>
      <c r="H7634" s="98">
        <v>24</v>
      </c>
      <c r="I7634" s="98">
        <v>12</v>
      </c>
      <c r="J7634" s="98">
        <v>1967</v>
      </c>
      <c r="K7634" t="s">
        <v>332</v>
      </c>
      <c r="L7634">
        <v>0</v>
      </c>
      <c r="M7634" s="98" t="s">
        <v>375</v>
      </c>
      <c r="N7634" t="s">
        <v>6331</v>
      </c>
      <c r="O7634" t="s">
        <v>7045</v>
      </c>
      <c r="P7634" t="s">
        <v>6329</v>
      </c>
      <c r="Q7634" t="s">
        <v>6329</v>
      </c>
      <c r="R7634" t="s">
        <v>6421</v>
      </c>
      <c r="S7634" s="100">
        <v>44073.857395833336</v>
      </c>
      <c r="T7634" s="100">
        <v>36526</v>
      </c>
    </row>
    <row r="7635" spans="1:20" x14ac:dyDescent="0.2">
      <c r="A7635">
        <v>1315</v>
      </c>
      <c r="B7635" s="98" t="s">
        <v>1172</v>
      </c>
      <c r="C7635" s="98">
        <v>1</v>
      </c>
      <c r="D7635" s="98">
        <v>1</v>
      </c>
      <c r="E7635" s="98">
        <v>1943</v>
      </c>
      <c r="F7635" t="s">
        <v>261</v>
      </c>
      <c r="G7635" s="99">
        <v>30317</v>
      </c>
      <c r="H7635" s="98">
        <v>1</v>
      </c>
      <c r="I7635" s="98">
        <v>1</v>
      </c>
      <c r="J7635" s="98">
        <v>1983</v>
      </c>
      <c r="K7635" t="s">
        <v>332</v>
      </c>
      <c r="L7635">
        <v>0</v>
      </c>
      <c r="M7635" s="98" t="s">
        <v>106</v>
      </c>
      <c r="N7635" t="s">
        <v>6533</v>
      </c>
      <c r="O7635" t="s">
        <v>6327</v>
      </c>
      <c r="P7635" t="s">
        <v>6491</v>
      </c>
      <c r="Q7635" t="s">
        <v>6376</v>
      </c>
      <c r="R7635" t="s">
        <v>6327</v>
      </c>
      <c r="S7635" s="100">
        <v>36526</v>
      </c>
      <c r="T7635" s="100">
        <v>36526</v>
      </c>
    </row>
    <row r="7636" spans="1:20" x14ac:dyDescent="0.2">
      <c r="A7636">
        <v>1314</v>
      </c>
      <c r="B7636" s="98" t="s">
        <v>2322</v>
      </c>
      <c r="C7636" s="98">
        <v>10</v>
      </c>
      <c r="D7636" s="98">
        <v>7</v>
      </c>
      <c r="E7636" s="98">
        <v>2007</v>
      </c>
      <c r="F7636" t="s">
        <v>601</v>
      </c>
      <c r="G7636" s="99">
        <v>31959</v>
      </c>
      <c r="H7636" s="98">
        <v>1</v>
      </c>
      <c r="I7636" s="98">
        <v>7</v>
      </c>
      <c r="J7636" s="98">
        <v>1987</v>
      </c>
      <c r="K7636" t="s">
        <v>332</v>
      </c>
      <c r="L7636">
        <v>0</v>
      </c>
      <c r="M7636" s="98" t="s">
        <v>106</v>
      </c>
      <c r="N7636" t="s">
        <v>6382</v>
      </c>
      <c r="O7636" t="s">
        <v>6327</v>
      </c>
      <c r="P7636" t="s">
        <v>6327</v>
      </c>
      <c r="Q7636" t="s">
        <v>6393</v>
      </c>
      <c r="R7636" t="s">
        <v>6327</v>
      </c>
      <c r="S7636" s="100">
        <v>36526</v>
      </c>
      <c r="T7636" s="100">
        <v>36526</v>
      </c>
    </row>
    <row r="7637" spans="1:20" x14ac:dyDescent="0.2">
      <c r="A7637">
        <v>1313</v>
      </c>
      <c r="B7637" s="98" t="s">
        <v>4169</v>
      </c>
      <c r="C7637" s="98">
        <v>18</v>
      </c>
      <c r="D7637" s="98">
        <v>1</v>
      </c>
      <c r="E7637" s="98">
        <v>1943</v>
      </c>
      <c r="F7637" t="s">
        <v>816</v>
      </c>
      <c r="G7637" s="99">
        <v>19073</v>
      </c>
      <c r="H7637" s="98">
        <v>20</v>
      </c>
      <c r="I7637" s="98">
        <v>3</v>
      </c>
      <c r="J7637" s="98">
        <v>1952</v>
      </c>
      <c r="K7637" t="s">
        <v>332</v>
      </c>
      <c r="L7637">
        <v>0</v>
      </c>
      <c r="M7637" s="98" t="s">
        <v>62</v>
      </c>
      <c r="N7637" t="s">
        <v>7398</v>
      </c>
      <c r="O7637" t="s">
        <v>6327</v>
      </c>
      <c r="P7637" t="s">
        <v>6327</v>
      </c>
      <c r="Q7637" t="s">
        <v>6404</v>
      </c>
      <c r="R7637" t="s">
        <v>6327</v>
      </c>
      <c r="S7637" s="100">
        <v>42544</v>
      </c>
      <c r="T7637" s="100">
        <v>36526</v>
      </c>
    </row>
    <row r="7638" spans="1:20" x14ac:dyDescent="0.2">
      <c r="A7638">
        <v>1312</v>
      </c>
      <c r="B7638" s="98" t="s">
        <v>291</v>
      </c>
      <c r="C7638" s="98">
        <v>1</v>
      </c>
      <c r="D7638" s="98">
        <v>1</v>
      </c>
      <c r="E7638" s="98">
        <v>1974</v>
      </c>
      <c r="F7638" t="s">
        <v>564</v>
      </c>
      <c r="G7638" s="99">
        <v>17954</v>
      </c>
      <c r="H7638" s="98">
        <v>25</v>
      </c>
      <c r="I7638" s="98">
        <v>2</v>
      </c>
      <c r="J7638" s="98">
        <v>1949</v>
      </c>
      <c r="K7638" t="s">
        <v>332</v>
      </c>
      <c r="L7638">
        <v>0</v>
      </c>
      <c r="M7638" s="98" t="s">
        <v>106</v>
      </c>
      <c r="N7638" t="s">
        <v>6417</v>
      </c>
      <c r="O7638" t="s">
        <v>6327</v>
      </c>
      <c r="P7638" t="s">
        <v>6327</v>
      </c>
      <c r="Q7638" t="s">
        <v>6343</v>
      </c>
      <c r="R7638" t="s">
        <v>6327</v>
      </c>
      <c r="S7638" s="100">
        <v>36526</v>
      </c>
      <c r="T7638" s="100">
        <v>36526</v>
      </c>
    </row>
    <row r="7639" spans="1:20" x14ac:dyDescent="0.2">
      <c r="A7639">
        <v>1311</v>
      </c>
      <c r="B7639" s="98" t="s">
        <v>5069</v>
      </c>
      <c r="C7639" s="98">
        <v>1</v>
      </c>
      <c r="D7639" s="98">
        <v>1</v>
      </c>
      <c r="E7639" s="98">
        <v>1992</v>
      </c>
      <c r="F7639" t="s">
        <v>723</v>
      </c>
      <c r="G7639" s="99">
        <v>30737</v>
      </c>
      <c r="H7639" s="98">
        <v>25</v>
      </c>
      <c r="I7639" s="98">
        <v>2</v>
      </c>
      <c r="J7639" s="98">
        <v>1984</v>
      </c>
      <c r="K7639" t="s">
        <v>332</v>
      </c>
      <c r="L7639">
        <v>0</v>
      </c>
      <c r="M7639" s="98" t="s">
        <v>106</v>
      </c>
      <c r="N7639" t="s">
        <v>6882</v>
      </c>
      <c r="O7639" t="s">
        <v>6327</v>
      </c>
      <c r="P7639" t="s">
        <v>6327</v>
      </c>
      <c r="Q7639" t="s">
        <v>6343</v>
      </c>
      <c r="R7639" t="s">
        <v>6327</v>
      </c>
      <c r="S7639" s="100">
        <v>36526</v>
      </c>
      <c r="T7639" s="100">
        <v>36526</v>
      </c>
    </row>
    <row r="7640" spans="1:20" x14ac:dyDescent="0.2">
      <c r="A7640">
        <v>1310</v>
      </c>
      <c r="B7640" s="98" t="s">
        <v>1195</v>
      </c>
      <c r="C7640" s="98">
        <v>30</v>
      </c>
      <c r="D7640" s="98">
        <v>5</v>
      </c>
      <c r="E7640" s="98">
        <v>2000</v>
      </c>
      <c r="F7640" t="s">
        <v>351</v>
      </c>
      <c r="G7640" s="99">
        <v>21186</v>
      </c>
      <c r="H7640" s="98">
        <v>1</v>
      </c>
      <c r="I7640" s="98">
        <v>1</v>
      </c>
      <c r="J7640" s="98">
        <v>1958</v>
      </c>
      <c r="K7640" t="s">
        <v>332</v>
      </c>
      <c r="L7640">
        <v>0</v>
      </c>
      <c r="M7640" s="98" t="s">
        <v>106</v>
      </c>
      <c r="N7640" t="s">
        <v>6436</v>
      </c>
      <c r="O7640" t="s">
        <v>6327</v>
      </c>
      <c r="P7640" t="s">
        <v>6376</v>
      </c>
      <c r="Q7640" t="s">
        <v>6329</v>
      </c>
      <c r="R7640" t="s">
        <v>6327</v>
      </c>
      <c r="S7640" s="100">
        <v>36526</v>
      </c>
      <c r="T7640" s="100">
        <v>36526</v>
      </c>
    </row>
    <row r="7641" spans="1:20" x14ac:dyDescent="0.2">
      <c r="A7641">
        <v>1309</v>
      </c>
      <c r="B7641" s="98" t="s">
        <v>1218</v>
      </c>
      <c r="C7641" s="98">
        <v>14</v>
      </c>
      <c r="D7641" s="98">
        <v>12</v>
      </c>
      <c r="E7641" s="98">
        <v>1986</v>
      </c>
      <c r="F7641" t="s">
        <v>351</v>
      </c>
      <c r="G7641" s="99">
        <v>16968</v>
      </c>
      <c r="H7641" s="98">
        <v>15</v>
      </c>
      <c r="I7641" s="98">
        <v>6</v>
      </c>
      <c r="J7641" s="98">
        <v>1946</v>
      </c>
      <c r="K7641" t="s">
        <v>332</v>
      </c>
      <c r="L7641">
        <v>0</v>
      </c>
      <c r="M7641" s="98" t="s">
        <v>106</v>
      </c>
      <c r="N7641" t="s">
        <v>6587</v>
      </c>
      <c r="O7641" t="s">
        <v>6327</v>
      </c>
      <c r="P7641" t="s">
        <v>6327</v>
      </c>
      <c r="Q7641" t="s">
        <v>6438</v>
      </c>
      <c r="R7641" t="s">
        <v>6327</v>
      </c>
      <c r="S7641" s="100">
        <v>36526</v>
      </c>
      <c r="T7641" s="100">
        <v>36526</v>
      </c>
    </row>
    <row r="7642" spans="1:20" x14ac:dyDescent="0.2">
      <c r="A7642">
        <v>1308</v>
      </c>
      <c r="B7642" s="98" t="s">
        <v>2008</v>
      </c>
      <c r="C7642" s="98">
        <v>1</v>
      </c>
      <c r="D7642" s="98">
        <v>1</v>
      </c>
      <c r="E7642" s="98">
        <v>2001</v>
      </c>
      <c r="F7642" t="s">
        <v>6925</v>
      </c>
      <c r="G7642" s="99">
        <v>29589</v>
      </c>
      <c r="H7642" s="98">
        <v>3</v>
      </c>
      <c r="I7642" s="98">
        <v>1</v>
      </c>
      <c r="J7642" s="98">
        <v>1981</v>
      </c>
      <c r="K7642" t="s">
        <v>332</v>
      </c>
      <c r="L7642">
        <v>1</v>
      </c>
      <c r="M7642" s="98" t="s">
        <v>106</v>
      </c>
      <c r="S7642" s="100">
        <v>36526</v>
      </c>
      <c r="T7642" s="100">
        <v>36526</v>
      </c>
    </row>
    <row r="7643" spans="1:20" x14ac:dyDescent="0.2">
      <c r="A7643">
        <v>1307</v>
      </c>
      <c r="B7643" s="98" t="s">
        <v>5467</v>
      </c>
      <c r="C7643" s="98">
        <v>15</v>
      </c>
      <c r="D7643" s="98">
        <v>2</v>
      </c>
      <c r="E7643" s="98">
        <v>2003</v>
      </c>
      <c r="F7643" t="s">
        <v>952</v>
      </c>
      <c r="G7643" s="99">
        <v>29745</v>
      </c>
      <c r="H7643" s="98">
        <v>8</v>
      </c>
      <c r="I7643" s="98">
        <v>6</v>
      </c>
      <c r="J7643" s="98">
        <v>1981</v>
      </c>
      <c r="K7643" t="s">
        <v>892</v>
      </c>
      <c r="L7643">
        <v>0</v>
      </c>
      <c r="M7643" s="98" t="s">
        <v>106</v>
      </c>
      <c r="N7643" t="s">
        <v>6417</v>
      </c>
      <c r="O7643" t="s">
        <v>6327</v>
      </c>
      <c r="P7643" t="s">
        <v>6327</v>
      </c>
      <c r="Q7643" t="s">
        <v>6924</v>
      </c>
      <c r="R7643" t="s">
        <v>6327</v>
      </c>
      <c r="S7643" s="100">
        <v>42526</v>
      </c>
      <c r="T7643" s="100">
        <v>36526</v>
      </c>
    </row>
    <row r="7644" spans="1:20" x14ac:dyDescent="0.2">
      <c r="A7644">
        <v>1306</v>
      </c>
      <c r="B7644" s="98" t="s">
        <v>2202</v>
      </c>
      <c r="C7644" s="98">
        <v>1</v>
      </c>
      <c r="D7644" s="98">
        <v>1</v>
      </c>
      <c r="E7644" s="98">
        <v>1994</v>
      </c>
      <c r="F7644" t="s">
        <v>7254</v>
      </c>
      <c r="G7644" s="99">
        <v>30498</v>
      </c>
      <c r="H7644" s="98">
        <v>1</v>
      </c>
      <c r="I7644" s="98">
        <v>7</v>
      </c>
      <c r="J7644" s="98">
        <v>1983</v>
      </c>
      <c r="K7644" t="s">
        <v>892</v>
      </c>
      <c r="L7644">
        <v>1</v>
      </c>
      <c r="M7644" s="98" t="s">
        <v>106</v>
      </c>
      <c r="N7644" t="s">
        <v>7255</v>
      </c>
      <c r="O7644" t="s">
        <v>6327</v>
      </c>
      <c r="P7644" t="s">
        <v>6409</v>
      </c>
      <c r="Q7644" t="s">
        <v>6344</v>
      </c>
      <c r="R7644" t="s">
        <v>6327</v>
      </c>
      <c r="S7644" s="100">
        <v>36526</v>
      </c>
      <c r="T7644" s="100">
        <v>36526</v>
      </c>
    </row>
    <row r="7645" spans="1:20" x14ac:dyDescent="0.2">
      <c r="A7645">
        <v>1305</v>
      </c>
      <c r="B7645" s="98" t="s">
        <v>6111</v>
      </c>
      <c r="C7645" s="98">
        <v>1</v>
      </c>
      <c r="D7645" s="98">
        <v>1</v>
      </c>
      <c r="E7645" s="98">
        <v>2005</v>
      </c>
      <c r="F7645" t="s">
        <v>723</v>
      </c>
      <c r="G7645" s="99">
        <v>17063</v>
      </c>
      <c r="H7645" s="98">
        <v>18</v>
      </c>
      <c r="I7645" s="98">
        <v>9</v>
      </c>
      <c r="J7645" s="98">
        <v>1946</v>
      </c>
      <c r="K7645" t="s">
        <v>332</v>
      </c>
      <c r="L7645">
        <v>0</v>
      </c>
      <c r="M7645" s="98" t="s">
        <v>106</v>
      </c>
      <c r="N7645" t="s">
        <v>6657</v>
      </c>
      <c r="O7645" t="s">
        <v>6327</v>
      </c>
      <c r="P7645" t="s">
        <v>6327</v>
      </c>
      <c r="Q7645" t="s">
        <v>6440</v>
      </c>
      <c r="R7645" t="s">
        <v>6327</v>
      </c>
      <c r="S7645" s="100">
        <v>36526</v>
      </c>
      <c r="T7645" s="100">
        <v>36526</v>
      </c>
    </row>
    <row r="7646" spans="1:20" x14ac:dyDescent="0.2">
      <c r="A7646">
        <v>1304</v>
      </c>
      <c r="B7646" s="98" t="s">
        <v>541</v>
      </c>
      <c r="C7646" s="98">
        <v>6</v>
      </c>
      <c r="D7646" s="98">
        <v>2</v>
      </c>
      <c r="E7646" s="98">
        <v>1995</v>
      </c>
      <c r="F7646" t="s">
        <v>336</v>
      </c>
      <c r="G7646" s="99">
        <v>23641</v>
      </c>
      <c r="H7646" s="98">
        <v>21</v>
      </c>
      <c r="I7646" s="98">
        <v>9</v>
      </c>
      <c r="J7646" s="98">
        <v>1964</v>
      </c>
      <c r="K7646" t="s">
        <v>332</v>
      </c>
      <c r="L7646">
        <v>0</v>
      </c>
      <c r="M7646" s="98" t="s">
        <v>106</v>
      </c>
      <c r="N7646" t="s">
        <v>6364</v>
      </c>
      <c r="O7646" t="s">
        <v>6327</v>
      </c>
      <c r="P7646" t="s">
        <v>6327</v>
      </c>
      <c r="Q7646" t="s">
        <v>6455</v>
      </c>
      <c r="R7646" t="s">
        <v>6327</v>
      </c>
      <c r="S7646" s="100">
        <v>43725.422650462962</v>
      </c>
      <c r="T7646" s="100">
        <v>36526</v>
      </c>
    </row>
    <row r="7647" spans="1:20" x14ac:dyDescent="0.2">
      <c r="A7647">
        <v>1303</v>
      </c>
      <c r="B7647" s="98" t="s">
        <v>5144</v>
      </c>
      <c r="C7647" s="98">
        <v>27</v>
      </c>
      <c r="D7647" s="98">
        <v>6</v>
      </c>
      <c r="E7647" s="98">
        <v>1983</v>
      </c>
      <c r="F7647" t="s">
        <v>351</v>
      </c>
      <c r="G7647" s="99">
        <v>20821</v>
      </c>
      <c r="H7647" s="98">
        <v>1</v>
      </c>
      <c r="I7647" s="98">
        <v>1</v>
      </c>
      <c r="J7647" s="98">
        <v>1957</v>
      </c>
      <c r="K7647" t="s">
        <v>332</v>
      </c>
      <c r="L7647">
        <v>0</v>
      </c>
      <c r="M7647" s="98" t="s">
        <v>106</v>
      </c>
      <c r="N7647" t="s">
        <v>7244</v>
      </c>
      <c r="O7647" t="s">
        <v>6327</v>
      </c>
      <c r="P7647" t="s">
        <v>6386</v>
      </c>
      <c r="Q7647" t="s">
        <v>6398</v>
      </c>
      <c r="R7647" t="s">
        <v>6327</v>
      </c>
      <c r="S7647" s="100">
        <v>36526</v>
      </c>
      <c r="T7647" s="100">
        <v>36526</v>
      </c>
    </row>
    <row r="7648" spans="1:20" x14ac:dyDescent="0.2">
      <c r="A7648">
        <v>1302</v>
      </c>
      <c r="B7648" s="98" t="s">
        <v>5185</v>
      </c>
      <c r="C7648" s="98">
        <v>29</v>
      </c>
      <c r="D7648" s="98">
        <v>8</v>
      </c>
      <c r="E7648" s="98">
        <v>1997</v>
      </c>
      <c r="F7648" t="s">
        <v>455</v>
      </c>
      <c r="G7648" s="99">
        <v>28258</v>
      </c>
      <c r="H7648" s="98">
        <v>13</v>
      </c>
      <c r="I7648" s="98">
        <v>5</v>
      </c>
      <c r="J7648" s="98">
        <v>1977</v>
      </c>
      <c r="K7648" t="s">
        <v>332</v>
      </c>
      <c r="L7648">
        <v>0</v>
      </c>
      <c r="M7648" s="98" t="s">
        <v>106</v>
      </c>
      <c r="N7648" t="s">
        <v>6484</v>
      </c>
      <c r="O7648" t="s">
        <v>6327</v>
      </c>
      <c r="P7648" t="s">
        <v>6327</v>
      </c>
      <c r="Q7648" t="s">
        <v>6388</v>
      </c>
      <c r="R7648" t="s">
        <v>6327</v>
      </c>
      <c r="S7648" s="100">
        <v>36526</v>
      </c>
      <c r="T7648" s="100">
        <v>36526</v>
      </c>
    </row>
    <row r="7649" spans="1:20" x14ac:dyDescent="0.2">
      <c r="A7649">
        <v>1301</v>
      </c>
      <c r="B7649" s="98" t="s">
        <v>4173</v>
      </c>
      <c r="C7649" s="98">
        <v>1</v>
      </c>
      <c r="D7649" s="98">
        <v>1</v>
      </c>
      <c r="E7649" s="98">
        <v>1998</v>
      </c>
      <c r="F7649" t="s">
        <v>363</v>
      </c>
      <c r="G7649" s="99">
        <v>29037</v>
      </c>
      <c r="H7649" s="98">
        <v>1</v>
      </c>
      <c r="I7649" s="98">
        <v>7</v>
      </c>
      <c r="J7649" s="98">
        <v>1979</v>
      </c>
      <c r="K7649" t="s">
        <v>332</v>
      </c>
      <c r="L7649">
        <v>0</v>
      </c>
      <c r="M7649" s="98" t="s">
        <v>106</v>
      </c>
      <c r="N7649" t="s">
        <v>6412</v>
      </c>
      <c r="O7649" t="s">
        <v>6327</v>
      </c>
      <c r="P7649" t="s">
        <v>6327</v>
      </c>
      <c r="Q7649" t="s">
        <v>6395</v>
      </c>
      <c r="R7649" t="s">
        <v>6327</v>
      </c>
      <c r="S7649" s="100">
        <v>36526</v>
      </c>
      <c r="T7649" s="100">
        <v>36526</v>
      </c>
    </row>
    <row r="7650" spans="1:20" x14ac:dyDescent="0.2">
      <c r="A7650">
        <v>1300</v>
      </c>
      <c r="B7650" s="98" t="s">
        <v>4399</v>
      </c>
      <c r="C7650" s="98">
        <v>6</v>
      </c>
      <c r="D7650" s="98">
        <v>2</v>
      </c>
      <c r="E7650" s="98">
        <v>1967</v>
      </c>
      <c r="F7650" t="s">
        <v>768</v>
      </c>
      <c r="G7650" s="99">
        <v>26985</v>
      </c>
      <c r="H7650" s="98">
        <v>17</v>
      </c>
      <c r="I7650" s="98">
        <v>11</v>
      </c>
      <c r="J7650" s="98">
        <v>1973</v>
      </c>
      <c r="K7650" t="s">
        <v>332</v>
      </c>
      <c r="L7650">
        <v>0</v>
      </c>
      <c r="M7650" s="98" t="s">
        <v>106</v>
      </c>
      <c r="N7650" t="s">
        <v>7244</v>
      </c>
      <c r="O7650" t="s">
        <v>6327</v>
      </c>
      <c r="P7650" t="s">
        <v>6650</v>
      </c>
      <c r="Q7650" t="s">
        <v>6329</v>
      </c>
      <c r="R7650" t="s">
        <v>6327</v>
      </c>
      <c r="S7650" s="100">
        <v>36526</v>
      </c>
      <c r="T7650" s="100">
        <v>36526</v>
      </c>
    </row>
    <row r="7651" spans="1:20" x14ac:dyDescent="0.2">
      <c r="A7651">
        <v>1299</v>
      </c>
      <c r="B7651" s="98" t="s">
        <v>3526</v>
      </c>
      <c r="C7651" s="98">
        <v>21</v>
      </c>
      <c r="D7651" s="98">
        <v>2</v>
      </c>
      <c r="E7651" s="98">
        <v>2006</v>
      </c>
      <c r="F7651" t="s">
        <v>261</v>
      </c>
      <c r="G7651" s="99">
        <v>22282</v>
      </c>
      <c r="H7651" s="98">
        <v>1</v>
      </c>
      <c r="I7651" s="98">
        <v>1</v>
      </c>
      <c r="J7651" s="98">
        <v>1961</v>
      </c>
      <c r="K7651" t="s">
        <v>332</v>
      </c>
      <c r="L7651">
        <v>0</v>
      </c>
      <c r="M7651" s="98" t="s">
        <v>106</v>
      </c>
      <c r="N7651" t="s">
        <v>7244</v>
      </c>
      <c r="O7651" t="s">
        <v>6327</v>
      </c>
      <c r="P7651" t="s">
        <v>6386</v>
      </c>
      <c r="Q7651" t="s">
        <v>6386</v>
      </c>
      <c r="R7651" t="s">
        <v>6327</v>
      </c>
      <c r="S7651" s="100">
        <v>36526</v>
      </c>
      <c r="T7651" s="100">
        <v>36526</v>
      </c>
    </row>
    <row r="7652" spans="1:20" x14ac:dyDescent="0.2">
      <c r="A7652">
        <v>1298</v>
      </c>
      <c r="B7652" s="98" t="s">
        <v>3329</v>
      </c>
      <c r="C7652" s="98">
        <v>1</v>
      </c>
      <c r="D7652" s="98">
        <v>1</v>
      </c>
      <c r="E7652" s="98">
        <v>1976</v>
      </c>
      <c r="F7652" t="s">
        <v>6596</v>
      </c>
      <c r="G7652" s="99">
        <v>31027</v>
      </c>
      <c r="H7652" s="98">
        <v>11</v>
      </c>
      <c r="I7652" s="98">
        <v>12</v>
      </c>
      <c r="J7652" s="98">
        <v>1984</v>
      </c>
      <c r="K7652" t="s">
        <v>332</v>
      </c>
      <c r="L7652">
        <v>0</v>
      </c>
      <c r="M7652" s="98" t="s">
        <v>106</v>
      </c>
      <c r="N7652" t="s">
        <v>7244</v>
      </c>
      <c r="O7652" t="s">
        <v>6327</v>
      </c>
      <c r="P7652" t="s">
        <v>6333</v>
      </c>
      <c r="Q7652" t="s">
        <v>6393</v>
      </c>
      <c r="R7652" t="s">
        <v>6327</v>
      </c>
      <c r="S7652" s="100">
        <v>36526</v>
      </c>
      <c r="T7652" s="100">
        <v>36526</v>
      </c>
    </row>
    <row r="7653" spans="1:20" x14ac:dyDescent="0.2">
      <c r="A7653">
        <v>1297</v>
      </c>
      <c r="B7653" s="98" t="s">
        <v>921</v>
      </c>
      <c r="C7653" s="98">
        <v>9</v>
      </c>
      <c r="D7653" s="98">
        <v>4</v>
      </c>
      <c r="E7653" s="98">
        <v>2013</v>
      </c>
      <c r="F7653" t="s">
        <v>270</v>
      </c>
      <c r="G7653" s="99">
        <v>26443</v>
      </c>
      <c r="H7653" s="98">
        <v>24</v>
      </c>
      <c r="I7653" s="98">
        <v>5</v>
      </c>
      <c r="J7653" s="98">
        <v>1972</v>
      </c>
      <c r="K7653" t="s">
        <v>332</v>
      </c>
      <c r="L7653">
        <v>0</v>
      </c>
      <c r="M7653" s="98" t="s">
        <v>106</v>
      </c>
      <c r="N7653" t="s">
        <v>7244</v>
      </c>
      <c r="O7653" t="s">
        <v>6327</v>
      </c>
      <c r="P7653" t="s">
        <v>6578</v>
      </c>
      <c r="Q7653" t="s">
        <v>6601</v>
      </c>
      <c r="R7653" t="s">
        <v>6327</v>
      </c>
      <c r="S7653" s="100">
        <v>36526</v>
      </c>
      <c r="T7653" s="100">
        <v>36526</v>
      </c>
    </row>
    <row r="7654" spans="1:20" x14ac:dyDescent="0.2">
      <c r="A7654">
        <v>1296</v>
      </c>
      <c r="B7654" s="98" t="s">
        <v>2188</v>
      </c>
      <c r="C7654" s="98">
        <v>1</v>
      </c>
      <c r="D7654" s="98">
        <v>1</v>
      </c>
      <c r="E7654" s="98">
        <v>2003</v>
      </c>
      <c r="F7654" t="s">
        <v>331</v>
      </c>
      <c r="G7654" s="99">
        <v>17533</v>
      </c>
      <c r="H7654" s="98">
        <v>1</v>
      </c>
      <c r="I7654" s="98">
        <v>1</v>
      </c>
      <c r="J7654" s="98">
        <v>1948</v>
      </c>
      <c r="K7654" t="s">
        <v>332</v>
      </c>
      <c r="L7654">
        <v>0</v>
      </c>
      <c r="M7654" s="98" t="s">
        <v>106</v>
      </c>
      <c r="N7654" t="s">
        <v>7244</v>
      </c>
      <c r="O7654" t="s">
        <v>6327</v>
      </c>
      <c r="P7654" t="s">
        <v>6440</v>
      </c>
      <c r="Q7654" t="s">
        <v>6370</v>
      </c>
      <c r="R7654" t="s">
        <v>6327</v>
      </c>
      <c r="S7654" s="100">
        <v>36526</v>
      </c>
      <c r="T7654" s="100">
        <v>36526</v>
      </c>
    </row>
    <row r="7655" spans="1:20" x14ac:dyDescent="0.2">
      <c r="A7655">
        <v>1295</v>
      </c>
      <c r="B7655" s="98" t="s">
        <v>990</v>
      </c>
      <c r="C7655" s="98">
        <v>11</v>
      </c>
      <c r="D7655" s="98">
        <v>6</v>
      </c>
      <c r="E7655" s="98">
        <v>2001</v>
      </c>
      <c r="F7655" t="s">
        <v>991</v>
      </c>
      <c r="G7655" s="99">
        <v>17748</v>
      </c>
      <c r="H7655" s="98">
        <v>3</v>
      </c>
      <c r="I7655" s="98">
        <v>8</v>
      </c>
      <c r="J7655" s="98">
        <v>1948</v>
      </c>
      <c r="K7655" t="s">
        <v>892</v>
      </c>
      <c r="L7655">
        <v>0</v>
      </c>
      <c r="M7655" s="98" t="s">
        <v>521</v>
      </c>
      <c r="N7655" t="s">
        <v>6331</v>
      </c>
      <c r="O7655" t="s">
        <v>6924</v>
      </c>
      <c r="P7655" t="s">
        <v>6375</v>
      </c>
      <c r="Q7655" t="s">
        <v>6375</v>
      </c>
      <c r="R7655" t="s">
        <v>6380</v>
      </c>
      <c r="S7655" s="100">
        <v>43720.398125</v>
      </c>
      <c r="T7655" s="100">
        <v>36526</v>
      </c>
    </row>
    <row r="7656" spans="1:20" x14ac:dyDescent="0.2">
      <c r="A7656">
        <v>1294</v>
      </c>
      <c r="B7656" s="98" t="s">
        <v>4620</v>
      </c>
      <c r="C7656" s="98">
        <v>1</v>
      </c>
      <c r="D7656" s="98">
        <v>7</v>
      </c>
      <c r="E7656" s="98">
        <v>1987</v>
      </c>
      <c r="F7656" t="s">
        <v>917</v>
      </c>
      <c r="G7656" s="99">
        <v>31229</v>
      </c>
      <c r="H7656" s="98">
        <v>1</v>
      </c>
      <c r="I7656" s="98">
        <v>7</v>
      </c>
      <c r="J7656" s="98">
        <v>1985</v>
      </c>
      <c r="K7656" t="s">
        <v>892</v>
      </c>
      <c r="L7656">
        <v>0</v>
      </c>
      <c r="M7656" s="98" t="s">
        <v>106</v>
      </c>
      <c r="N7656" t="s">
        <v>6461</v>
      </c>
      <c r="O7656" t="s">
        <v>6327</v>
      </c>
      <c r="P7656" t="s">
        <v>6386</v>
      </c>
      <c r="Q7656" t="s">
        <v>6386</v>
      </c>
      <c r="R7656" t="s">
        <v>6327</v>
      </c>
      <c r="S7656" s="100">
        <v>36526</v>
      </c>
      <c r="T7656" s="100">
        <v>36526</v>
      </c>
    </row>
    <row r="7657" spans="1:20" x14ac:dyDescent="0.2">
      <c r="A7657">
        <v>1293</v>
      </c>
      <c r="B7657" s="98" t="s">
        <v>5696</v>
      </c>
      <c r="C7657" s="98">
        <v>18</v>
      </c>
      <c r="D7657" s="98">
        <v>11</v>
      </c>
      <c r="E7657" s="98">
        <v>1963</v>
      </c>
      <c r="F7657" t="s">
        <v>6674</v>
      </c>
      <c r="G7657" s="99">
        <v>25629</v>
      </c>
      <c r="H7657" s="98">
        <v>2</v>
      </c>
      <c r="I7657" s="98">
        <v>3</v>
      </c>
      <c r="J7657" s="98">
        <v>1970</v>
      </c>
      <c r="K7657" t="s">
        <v>332</v>
      </c>
      <c r="L7657">
        <v>0</v>
      </c>
      <c r="M7657" s="98" t="s">
        <v>106</v>
      </c>
      <c r="N7657" t="s">
        <v>6417</v>
      </c>
      <c r="O7657" t="s">
        <v>6327</v>
      </c>
      <c r="P7657" t="s">
        <v>6327</v>
      </c>
      <c r="Q7657" t="s">
        <v>6374</v>
      </c>
      <c r="R7657" t="s">
        <v>6327</v>
      </c>
      <c r="S7657" s="100">
        <v>36526</v>
      </c>
      <c r="T7657" s="100">
        <v>36526</v>
      </c>
    </row>
    <row r="7658" spans="1:20" x14ac:dyDescent="0.2">
      <c r="A7658">
        <v>1292</v>
      </c>
      <c r="B7658" s="98" t="s">
        <v>1557</v>
      </c>
      <c r="C7658" s="98">
        <v>5</v>
      </c>
      <c r="D7658" s="98">
        <v>6</v>
      </c>
      <c r="E7658" s="98">
        <v>2004</v>
      </c>
      <c r="F7658" t="s">
        <v>395</v>
      </c>
      <c r="G7658" s="99">
        <v>26783</v>
      </c>
      <c r="H7658" s="98">
        <v>29</v>
      </c>
      <c r="I7658" s="98">
        <v>4</v>
      </c>
      <c r="J7658" s="98">
        <v>1973</v>
      </c>
      <c r="K7658" t="s">
        <v>332</v>
      </c>
      <c r="L7658">
        <v>0</v>
      </c>
      <c r="M7658" s="98" t="s">
        <v>106</v>
      </c>
      <c r="N7658" t="s">
        <v>6417</v>
      </c>
      <c r="O7658" t="s">
        <v>6327</v>
      </c>
      <c r="P7658" t="s">
        <v>6327</v>
      </c>
      <c r="Q7658" t="s">
        <v>6440</v>
      </c>
      <c r="R7658" t="s">
        <v>6327</v>
      </c>
      <c r="S7658" s="100">
        <v>36526</v>
      </c>
      <c r="T7658" s="100">
        <v>36526</v>
      </c>
    </row>
    <row r="7659" spans="1:20" x14ac:dyDescent="0.2">
      <c r="A7659">
        <v>1291</v>
      </c>
      <c r="B7659" s="98" t="s">
        <v>4180</v>
      </c>
      <c r="C7659" s="98">
        <v>25</v>
      </c>
      <c r="D7659" s="98">
        <v>1</v>
      </c>
      <c r="E7659" s="98">
        <v>2005</v>
      </c>
      <c r="F7659" t="s">
        <v>6708</v>
      </c>
      <c r="G7659" s="99">
        <v>14508</v>
      </c>
      <c r="H7659" s="98">
        <v>20</v>
      </c>
      <c r="I7659" s="98">
        <v>9</v>
      </c>
      <c r="J7659" s="98">
        <v>1939</v>
      </c>
      <c r="K7659" t="s">
        <v>332</v>
      </c>
      <c r="L7659">
        <v>0</v>
      </c>
      <c r="M7659" s="98" t="s">
        <v>106</v>
      </c>
      <c r="N7659" t="s">
        <v>6417</v>
      </c>
      <c r="O7659" t="s">
        <v>6327</v>
      </c>
      <c r="P7659" t="s">
        <v>6327</v>
      </c>
      <c r="Q7659" t="s">
        <v>6327</v>
      </c>
      <c r="R7659" t="s">
        <v>6327</v>
      </c>
      <c r="S7659" s="100">
        <v>36526</v>
      </c>
      <c r="T7659" s="100">
        <v>36526</v>
      </c>
    </row>
    <row r="7660" spans="1:20" x14ac:dyDescent="0.2">
      <c r="A7660">
        <v>1290</v>
      </c>
      <c r="B7660" s="98" t="s">
        <v>4166</v>
      </c>
      <c r="C7660" s="98">
        <v>2</v>
      </c>
      <c r="D7660" s="98">
        <v>3</v>
      </c>
      <c r="E7660" s="98">
        <v>2004</v>
      </c>
      <c r="F7660" t="s">
        <v>792</v>
      </c>
      <c r="G7660" s="99">
        <v>16922</v>
      </c>
      <c r="H7660" s="98">
        <v>30</v>
      </c>
      <c r="I7660" s="98">
        <v>4</v>
      </c>
      <c r="J7660" s="98">
        <v>1946</v>
      </c>
      <c r="K7660" t="s">
        <v>332</v>
      </c>
      <c r="L7660">
        <v>0</v>
      </c>
      <c r="M7660" s="98" t="s">
        <v>231</v>
      </c>
      <c r="N7660" t="s">
        <v>6372</v>
      </c>
      <c r="O7660" t="s">
        <v>6327</v>
      </c>
      <c r="P7660" t="s">
        <v>6327</v>
      </c>
      <c r="Q7660" t="s">
        <v>6327</v>
      </c>
      <c r="R7660" t="s">
        <v>6327</v>
      </c>
      <c r="S7660" s="100">
        <v>36526</v>
      </c>
      <c r="T7660" s="100">
        <v>36526</v>
      </c>
    </row>
    <row r="7661" spans="1:20" x14ac:dyDescent="0.2">
      <c r="A7661">
        <v>1289</v>
      </c>
      <c r="B7661" s="98" t="s">
        <v>4238</v>
      </c>
      <c r="C7661" s="98">
        <v>1</v>
      </c>
      <c r="D7661" s="98">
        <v>1</v>
      </c>
      <c r="E7661" s="98">
        <v>1999</v>
      </c>
      <c r="F7661" t="s">
        <v>816</v>
      </c>
      <c r="G7661" s="99">
        <v>18269</v>
      </c>
      <c r="H7661" s="98">
        <v>6</v>
      </c>
      <c r="I7661" s="98">
        <v>1</v>
      </c>
      <c r="J7661" s="98">
        <v>1950</v>
      </c>
      <c r="K7661" t="s">
        <v>332</v>
      </c>
      <c r="L7661">
        <v>0</v>
      </c>
      <c r="M7661" s="98" t="s">
        <v>106</v>
      </c>
      <c r="N7661" t="s">
        <v>6551</v>
      </c>
      <c r="O7661" t="s">
        <v>6327</v>
      </c>
      <c r="P7661" t="s">
        <v>6327</v>
      </c>
      <c r="Q7661" t="s">
        <v>6375</v>
      </c>
      <c r="R7661" t="s">
        <v>6327</v>
      </c>
      <c r="S7661" s="100">
        <v>36526</v>
      </c>
      <c r="T7661" s="100">
        <v>36526</v>
      </c>
    </row>
    <row r="7662" spans="1:20" x14ac:dyDescent="0.2">
      <c r="A7662">
        <v>1288</v>
      </c>
      <c r="B7662" s="98" t="s">
        <v>3077</v>
      </c>
      <c r="C7662" s="98">
        <v>1</v>
      </c>
      <c r="D7662" s="98">
        <v>7</v>
      </c>
      <c r="E7662" s="98">
        <v>1989</v>
      </c>
      <c r="F7662" t="s">
        <v>816</v>
      </c>
      <c r="G7662" s="99">
        <v>16072</v>
      </c>
      <c r="H7662" s="98">
        <v>1</v>
      </c>
      <c r="I7662" s="98">
        <v>1</v>
      </c>
      <c r="J7662" s="98">
        <v>1944</v>
      </c>
      <c r="K7662" t="s">
        <v>332</v>
      </c>
      <c r="L7662">
        <v>0</v>
      </c>
      <c r="M7662" s="98" t="s">
        <v>106</v>
      </c>
      <c r="N7662" t="s">
        <v>6461</v>
      </c>
      <c r="O7662" t="s">
        <v>6327</v>
      </c>
      <c r="P7662" t="s">
        <v>6329</v>
      </c>
      <c r="Q7662" t="s">
        <v>6334</v>
      </c>
      <c r="R7662" t="s">
        <v>6327</v>
      </c>
      <c r="S7662" s="100">
        <v>36526</v>
      </c>
      <c r="T7662" s="100">
        <v>36526</v>
      </c>
    </row>
    <row r="7663" spans="1:20" x14ac:dyDescent="0.2">
      <c r="A7663">
        <v>1284</v>
      </c>
      <c r="B7663" s="98" t="s">
        <v>6041</v>
      </c>
      <c r="C7663" s="98">
        <v>1</v>
      </c>
      <c r="D7663" s="98">
        <v>7</v>
      </c>
      <c r="E7663" s="98">
        <v>1990</v>
      </c>
      <c r="F7663" t="s">
        <v>8090</v>
      </c>
      <c r="G7663" s="99">
        <v>29952</v>
      </c>
      <c r="H7663" s="98">
        <v>1</v>
      </c>
      <c r="I7663" s="98">
        <v>1</v>
      </c>
      <c r="J7663" s="98">
        <v>1982</v>
      </c>
      <c r="K7663" t="s">
        <v>332</v>
      </c>
      <c r="L7663">
        <v>1</v>
      </c>
      <c r="M7663" s="98" t="s">
        <v>106</v>
      </c>
      <c r="N7663" t="s">
        <v>7116</v>
      </c>
      <c r="O7663" t="s">
        <v>6327</v>
      </c>
      <c r="P7663" t="s">
        <v>6327</v>
      </c>
      <c r="Q7663" t="s">
        <v>6715</v>
      </c>
      <c r="R7663" t="s">
        <v>6327</v>
      </c>
      <c r="S7663" s="100">
        <v>36526</v>
      </c>
      <c r="T7663" s="100">
        <v>36526</v>
      </c>
    </row>
    <row r="7664" spans="1:20" x14ac:dyDescent="0.2">
      <c r="A7664">
        <v>1283</v>
      </c>
      <c r="B7664" s="98" t="s">
        <v>6300</v>
      </c>
      <c r="C7664" s="98">
        <v>1</v>
      </c>
      <c r="D7664" s="98">
        <v>1</v>
      </c>
      <c r="E7664" s="98">
        <v>1900</v>
      </c>
      <c r="F7664" t="s">
        <v>9092</v>
      </c>
      <c r="G7664" s="99">
        <v>25569</v>
      </c>
      <c r="H7664" s="98">
        <v>1</v>
      </c>
      <c r="I7664" s="98">
        <v>1</v>
      </c>
      <c r="J7664" s="98">
        <v>1970</v>
      </c>
      <c r="K7664" t="s">
        <v>332</v>
      </c>
      <c r="L7664">
        <v>1</v>
      </c>
      <c r="M7664" s="98" t="s">
        <v>106</v>
      </c>
      <c r="S7664" s="100">
        <v>36526</v>
      </c>
      <c r="T7664" s="100">
        <v>36526</v>
      </c>
    </row>
    <row r="7665" spans="1:20" x14ac:dyDescent="0.2">
      <c r="A7665">
        <v>1282</v>
      </c>
      <c r="B7665" s="98" t="s">
        <v>4882</v>
      </c>
      <c r="C7665" s="98">
        <v>3</v>
      </c>
      <c r="D7665" s="98">
        <v>1</v>
      </c>
      <c r="E7665" s="98">
        <v>2010</v>
      </c>
      <c r="F7665" t="s">
        <v>8589</v>
      </c>
      <c r="G7665" s="99">
        <v>30317</v>
      </c>
      <c r="H7665" s="98">
        <v>1</v>
      </c>
      <c r="I7665" s="98">
        <v>1</v>
      </c>
      <c r="J7665" s="98">
        <v>1983</v>
      </c>
      <c r="K7665" t="s">
        <v>332</v>
      </c>
      <c r="L7665">
        <v>1</v>
      </c>
      <c r="M7665" s="98" t="s">
        <v>106</v>
      </c>
      <c r="N7665" t="s">
        <v>6436</v>
      </c>
      <c r="O7665" t="s">
        <v>6327</v>
      </c>
      <c r="P7665" t="s">
        <v>7100</v>
      </c>
      <c r="Q7665" t="s">
        <v>6826</v>
      </c>
      <c r="R7665" t="s">
        <v>6327</v>
      </c>
      <c r="S7665" s="100">
        <v>36526</v>
      </c>
      <c r="T7665" s="100">
        <v>36526</v>
      </c>
    </row>
    <row r="7666" spans="1:20" x14ac:dyDescent="0.2">
      <c r="A7666">
        <v>1281</v>
      </c>
      <c r="B7666" s="98" t="s">
        <v>4729</v>
      </c>
      <c r="C7666" s="98">
        <v>1</v>
      </c>
      <c r="D7666" s="98">
        <v>1</v>
      </c>
      <c r="E7666" s="98">
        <v>1997</v>
      </c>
      <c r="F7666" t="s">
        <v>8513</v>
      </c>
      <c r="G7666" s="99">
        <v>25569</v>
      </c>
      <c r="H7666" s="98">
        <v>1</v>
      </c>
      <c r="I7666" s="98">
        <v>1</v>
      </c>
      <c r="J7666" s="98">
        <v>1970</v>
      </c>
      <c r="K7666" t="s">
        <v>332</v>
      </c>
      <c r="L7666">
        <v>1</v>
      </c>
      <c r="M7666" s="98" t="s">
        <v>106</v>
      </c>
      <c r="N7666" t="s">
        <v>6417</v>
      </c>
      <c r="O7666" t="s">
        <v>6327</v>
      </c>
      <c r="P7666" t="s">
        <v>6327</v>
      </c>
      <c r="Q7666" t="s">
        <v>6327</v>
      </c>
      <c r="R7666" t="s">
        <v>6327</v>
      </c>
      <c r="S7666" s="100">
        <v>36526</v>
      </c>
      <c r="T7666" s="100">
        <v>36526</v>
      </c>
    </row>
    <row r="7667" spans="1:20" x14ac:dyDescent="0.2">
      <c r="A7667">
        <v>1280</v>
      </c>
      <c r="B7667" s="98" t="s">
        <v>3710</v>
      </c>
      <c r="C7667" s="98">
        <v>1</v>
      </c>
      <c r="D7667" s="98">
        <v>1</v>
      </c>
      <c r="E7667" s="98">
        <v>1991</v>
      </c>
      <c r="F7667" t="s">
        <v>6823</v>
      </c>
      <c r="G7667" s="99">
        <v>33970</v>
      </c>
      <c r="H7667" s="98">
        <v>1</v>
      </c>
      <c r="I7667" s="98">
        <v>1</v>
      </c>
      <c r="J7667" s="98">
        <v>1993</v>
      </c>
      <c r="K7667" t="s">
        <v>332</v>
      </c>
      <c r="L7667">
        <v>1</v>
      </c>
      <c r="M7667" s="98" t="s">
        <v>106</v>
      </c>
      <c r="N7667" t="s">
        <v>6417</v>
      </c>
      <c r="O7667" t="s">
        <v>6327</v>
      </c>
      <c r="P7667" t="s">
        <v>6327</v>
      </c>
      <c r="Q7667" t="s">
        <v>6343</v>
      </c>
      <c r="R7667" t="s">
        <v>6327</v>
      </c>
      <c r="S7667" s="100">
        <v>36526</v>
      </c>
      <c r="T7667" s="100">
        <v>36526</v>
      </c>
    </row>
    <row r="7668" spans="1:20" x14ac:dyDescent="0.2">
      <c r="A7668">
        <v>1279</v>
      </c>
      <c r="B7668" s="98" t="s">
        <v>6267</v>
      </c>
      <c r="C7668" s="98">
        <v>10</v>
      </c>
      <c r="D7668" s="98">
        <v>2</v>
      </c>
      <c r="E7668" s="98">
        <v>2001</v>
      </c>
      <c r="F7668" t="s">
        <v>465</v>
      </c>
      <c r="G7668" s="99">
        <v>33970</v>
      </c>
      <c r="H7668" s="98">
        <v>1</v>
      </c>
      <c r="I7668" s="98">
        <v>1</v>
      </c>
      <c r="J7668" s="98">
        <v>1993</v>
      </c>
      <c r="K7668" t="s">
        <v>332</v>
      </c>
      <c r="L7668">
        <v>1</v>
      </c>
      <c r="M7668" s="98" t="s">
        <v>106</v>
      </c>
      <c r="N7668" t="s">
        <v>6417</v>
      </c>
      <c r="O7668" t="s">
        <v>6327</v>
      </c>
      <c r="P7668" t="s">
        <v>6327</v>
      </c>
      <c r="Q7668" t="s">
        <v>6333</v>
      </c>
      <c r="R7668" t="s">
        <v>6327</v>
      </c>
      <c r="S7668" s="100">
        <v>36526</v>
      </c>
      <c r="T7668" s="100">
        <v>36526</v>
      </c>
    </row>
    <row r="7669" spans="1:20" x14ac:dyDescent="0.2">
      <c r="A7669">
        <v>1278</v>
      </c>
      <c r="B7669" s="98" t="s">
        <v>49</v>
      </c>
      <c r="C7669" s="98">
        <v>1</v>
      </c>
      <c r="D7669" s="98">
        <v>1</v>
      </c>
      <c r="E7669" s="98">
        <v>1968</v>
      </c>
      <c r="F7669" t="s">
        <v>952</v>
      </c>
      <c r="G7669" s="99">
        <v>29766</v>
      </c>
      <c r="H7669" s="98">
        <v>29</v>
      </c>
      <c r="I7669" s="98">
        <v>6</v>
      </c>
      <c r="J7669" s="98">
        <v>1981</v>
      </c>
      <c r="K7669" t="s">
        <v>892</v>
      </c>
      <c r="L7669">
        <v>0</v>
      </c>
      <c r="M7669" s="98" t="s">
        <v>106</v>
      </c>
      <c r="N7669" t="s">
        <v>6417</v>
      </c>
      <c r="O7669" t="s">
        <v>6327</v>
      </c>
      <c r="P7669" t="s">
        <v>6327</v>
      </c>
      <c r="Q7669" t="s">
        <v>6327</v>
      </c>
      <c r="R7669" t="s">
        <v>6327</v>
      </c>
      <c r="S7669" s="100">
        <v>36526</v>
      </c>
      <c r="T7669" s="100">
        <v>36526</v>
      </c>
    </row>
    <row r="7670" spans="1:20" x14ac:dyDescent="0.2">
      <c r="A7670">
        <v>1277</v>
      </c>
      <c r="B7670" s="98" t="s">
        <v>2279</v>
      </c>
      <c r="C7670" s="98">
        <v>11</v>
      </c>
      <c r="D7670" s="98">
        <v>4</v>
      </c>
      <c r="E7670" s="98">
        <v>2000</v>
      </c>
      <c r="F7670" t="s">
        <v>7310</v>
      </c>
      <c r="G7670" s="99">
        <v>25569</v>
      </c>
      <c r="H7670" s="98">
        <v>1</v>
      </c>
      <c r="I7670" s="98">
        <v>1</v>
      </c>
      <c r="J7670" s="98">
        <v>1970</v>
      </c>
      <c r="K7670" t="s">
        <v>332</v>
      </c>
      <c r="L7670">
        <v>1</v>
      </c>
      <c r="M7670" s="98" t="s">
        <v>106</v>
      </c>
      <c r="N7670" t="s">
        <v>6417</v>
      </c>
      <c r="O7670" t="s">
        <v>6327</v>
      </c>
      <c r="P7670" t="s">
        <v>6327</v>
      </c>
      <c r="Q7670" t="s">
        <v>6327</v>
      </c>
      <c r="R7670" t="s">
        <v>6327</v>
      </c>
      <c r="S7670" s="100">
        <v>36526</v>
      </c>
      <c r="T7670" s="100">
        <v>36526</v>
      </c>
    </row>
    <row r="7671" spans="1:20" x14ac:dyDescent="0.2">
      <c r="A7671">
        <v>1276</v>
      </c>
      <c r="B7671" s="98" t="s">
        <v>2050</v>
      </c>
      <c r="C7671" s="98">
        <v>1</v>
      </c>
      <c r="D7671" s="98">
        <v>1</v>
      </c>
      <c r="E7671" s="98">
        <v>2000</v>
      </c>
      <c r="F7671" t="s">
        <v>7152</v>
      </c>
      <c r="G7671" s="99">
        <v>29221</v>
      </c>
      <c r="H7671" s="98">
        <v>1</v>
      </c>
      <c r="I7671" s="98">
        <v>1</v>
      </c>
      <c r="J7671" s="98">
        <v>1980</v>
      </c>
      <c r="K7671" t="s">
        <v>332</v>
      </c>
      <c r="L7671">
        <v>1</v>
      </c>
      <c r="M7671" s="98" t="s">
        <v>106</v>
      </c>
      <c r="N7671" t="s">
        <v>6417</v>
      </c>
      <c r="O7671" t="s">
        <v>6327</v>
      </c>
      <c r="P7671" t="s">
        <v>6327</v>
      </c>
      <c r="Q7671" t="s">
        <v>6327</v>
      </c>
      <c r="R7671" t="s">
        <v>6327</v>
      </c>
      <c r="S7671" s="100">
        <v>36526</v>
      </c>
      <c r="T7671" s="100">
        <v>36526</v>
      </c>
    </row>
    <row r="7672" spans="1:20" x14ac:dyDescent="0.2">
      <c r="A7672">
        <v>1274</v>
      </c>
      <c r="B7672" s="98" t="s">
        <v>1871</v>
      </c>
      <c r="C7672" s="98">
        <v>1</v>
      </c>
      <c r="D7672" s="98">
        <v>1</v>
      </c>
      <c r="E7672" s="98">
        <v>1974</v>
      </c>
      <c r="F7672" t="s">
        <v>6886</v>
      </c>
      <c r="G7672" s="99">
        <v>31413</v>
      </c>
      <c r="H7672" s="98">
        <v>1</v>
      </c>
      <c r="I7672" s="98">
        <v>1</v>
      </c>
      <c r="J7672" s="98">
        <v>1986</v>
      </c>
      <c r="K7672" t="s">
        <v>332</v>
      </c>
      <c r="L7672">
        <v>1</v>
      </c>
      <c r="M7672" s="98" t="s">
        <v>106</v>
      </c>
      <c r="N7672" t="s">
        <v>6767</v>
      </c>
      <c r="O7672" t="s">
        <v>6327</v>
      </c>
      <c r="P7672" t="s">
        <v>6327</v>
      </c>
      <c r="Q7672" t="s">
        <v>6504</v>
      </c>
      <c r="R7672" t="s">
        <v>6327</v>
      </c>
      <c r="S7672" s="100">
        <v>36526</v>
      </c>
      <c r="T7672" s="100">
        <v>36526</v>
      </c>
    </row>
    <row r="7673" spans="1:20" x14ac:dyDescent="0.2">
      <c r="A7673">
        <v>1273</v>
      </c>
      <c r="B7673" s="98" t="s">
        <v>2347</v>
      </c>
      <c r="C7673" s="98">
        <v>1</v>
      </c>
      <c r="D7673" s="98">
        <v>1</v>
      </c>
      <c r="E7673" s="98">
        <v>1988</v>
      </c>
      <c r="F7673" t="s">
        <v>349</v>
      </c>
      <c r="G7673" s="99">
        <v>23467</v>
      </c>
      <c r="H7673" s="98">
        <v>31</v>
      </c>
      <c r="I7673" s="98">
        <v>3</v>
      </c>
      <c r="J7673" s="98">
        <v>1964</v>
      </c>
      <c r="K7673" t="s">
        <v>332</v>
      </c>
      <c r="L7673">
        <v>0</v>
      </c>
      <c r="M7673" s="98" t="s">
        <v>106</v>
      </c>
      <c r="N7673" t="s">
        <v>6417</v>
      </c>
      <c r="O7673" t="s">
        <v>6327</v>
      </c>
      <c r="P7673" t="s">
        <v>6327</v>
      </c>
      <c r="Q7673" t="s">
        <v>6650</v>
      </c>
      <c r="R7673" t="s">
        <v>6327</v>
      </c>
      <c r="S7673" s="100">
        <v>36526</v>
      </c>
      <c r="T7673" s="100">
        <v>36526</v>
      </c>
    </row>
    <row r="7674" spans="1:20" x14ac:dyDescent="0.2">
      <c r="A7674">
        <v>1272</v>
      </c>
      <c r="B7674" s="98" t="s">
        <v>2470</v>
      </c>
      <c r="C7674" s="98">
        <v>12</v>
      </c>
      <c r="D7674" s="98">
        <v>11</v>
      </c>
      <c r="E7674" s="98">
        <v>1991</v>
      </c>
      <c r="F7674" t="s">
        <v>731</v>
      </c>
      <c r="G7674" s="99">
        <v>16438</v>
      </c>
      <c r="H7674" s="98">
        <v>1</v>
      </c>
      <c r="I7674" s="98">
        <v>1</v>
      </c>
      <c r="J7674" s="98">
        <v>1945</v>
      </c>
      <c r="K7674" t="s">
        <v>332</v>
      </c>
      <c r="L7674">
        <v>0</v>
      </c>
      <c r="M7674" s="98" t="s">
        <v>106</v>
      </c>
      <c r="N7674" t="s">
        <v>6533</v>
      </c>
      <c r="O7674" t="s">
        <v>6327</v>
      </c>
      <c r="P7674" t="s">
        <v>6370</v>
      </c>
      <c r="Q7674" t="s">
        <v>6350</v>
      </c>
      <c r="R7674" t="s">
        <v>6327</v>
      </c>
      <c r="S7674" s="100">
        <v>36526</v>
      </c>
      <c r="T7674" s="100">
        <v>36526</v>
      </c>
    </row>
    <row r="7675" spans="1:20" x14ac:dyDescent="0.2">
      <c r="A7675">
        <v>1271</v>
      </c>
      <c r="B7675" s="98" t="s">
        <v>6063</v>
      </c>
      <c r="C7675" s="98">
        <v>1</v>
      </c>
      <c r="D7675" s="98">
        <v>1</v>
      </c>
      <c r="E7675" s="98">
        <v>1988</v>
      </c>
      <c r="F7675" t="s">
        <v>3269</v>
      </c>
      <c r="G7675" s="99">
        <v>29221</v>
      </c>
      <c r="H7675" s="98">
        <v>1</v>
      </c>
      <c r="I7675" s="98">
        <v>1</v>
      </c>
      <c r="J7675" s="98">
        <v>1980</v>
      </c>
      <c r="K7675" t="s">
        <v>892</v>
      </c>
      <c r="L7675">
        <v>1</v>
      </c>
      <c r="M7675" s="98" t="s">
        <v>106</v>
      </c>
      <c r="S7675" s="100">
        <v>36526</v>
      </c>
      <c r="T7675" s="100">
        <v>36526</v>
      </c>
    </row>
    <row r="7676" spans="1:20" x14ac:dyDescent="0.2">
      <c r="A7676">
        <v>1270</v>
      </c>
      <c r="B7676" s="98" t="s">
        <v>5449</v>
      </c>
      <c r="C7676" s="98">
        <v>24</v>
      </c>
      <c r="D7676" s="98">
        <v>10</v>
      </c>
      <c r="E7676" s="98">
        <v>1996</v>
      </c>
      <c r="F7676" t="s">
        <v>6897</v>
      </c>
      <c r="G7676" s="99">
        <v>29221</v>
      </c>
      <c r="H7676" s="98">
        <v>1</v>
      </c>
      <c r="I7676" s="98">
        <v>1</v>
      </c>
      <c r="J7676" s="98">
        <v>1980</v>
      </c>
      <c r="K7676" t="s">
        <v>892</v>
      </c>
      <c r="L7676">
        <v>1</v>
      </c>
      <c r="M7676" s="98" t="s">
        <v>106</v>
      </c>
      <c r="S7676" s="100">
        <v>36526</v>
      </c>
      <c r="T7676" s="100">
        <v>36526</v>
      </c>
    </row>
    <row r="7677" spans="1:20" x14ac:dyDescent="0.2">
      <c r="A7677">
        <v>1269</v>
      </c>
      <c r="B7677" s="98" t="s">
        <v>99</v>
      </c>
      <c r="C7677" s="98">
        <v>1</v>
      </c>
      <c r="D7677" s="98">
        <v>1</v>
      </c>
      <c r="E7677" s="98">
        <v>1999</v>
      </c>
      <c r="F7677" t="s">
        <v>367</v>
      </c>
      <c r="G7677" s="99">
        <v>28416</v>
      </c>
      <c r="H7677" s="98">
        <v>18</v>
      </c>
      <c r="I7677" s="98">
        <v>10</v>
      </c>
      <c r="J7677" s="98">
        <v>1977</v>
      </c>
      <c r="K7677" t="s">
        <v>332</v>
      </c>
      <c r="L7677">
        <v>0</v>
      </c>
      <c r="M7677" s="98" t="s">
        <v>59</v>
      </c>
      <c r="N7677" t="s">
        <v>6331</v>
      </c>
      <c r="O7677" t="s">
        <v>6578</v>
      </c>
      <c r="P7677" t="s">
        <v>6943</v>
      </c>
      <c r="Q7677" t="s">
        <v>6750</v>
      </c>
      <c r="R7677" t="s">
        <v>6404</v>
      </c>
      <c r="S7677" s="100">
        <v>43785.743761574071</v>
      </c>
      <c r="T7677" s="100">
        <v>36526</v>
      </c>
    </row>
    <row r="7678" spans="1:20" x14ac:dyDescent="0.2">
      <c r="A7678">
        <v>1268</v>
      </c>
      <c r="B7678" s="98" t="s">
        <v>3647</v>
      </c>
      <c r="C7678" s="98">
        <v>6</v>
      </c>
      <c r="D7678" s="98">
        <v>6</v>
      </c>
      <c r="E7678" s="98">
        <v>1988</v>
      </c>
      <c r="F7678" t="s">
        <v>278</v>
      </c>
      <c r="G7678" s="99">
        <v>24883</v>
      </c>
      <c r="H7678" s="98">
        <v>15</v>
      </c>
      <c r="I7678" s="98">
        <v>2</v>
      </c>
      <c r="J7678" s="98">
        <v>1968</v>
      </c>
      <c r="K7678" t="s">
        <v>332</v>
      </c>
      <c r="L7678">
        <v>0</v>
      </c>
      <c r="M7678" s="98" t="s">
        <v>492</v>
      </c>
      <c r="N7678" t="s">
        <v>6331</v>
      </c>
      <c r="O7678" t="s">
        <v>6327</v>
      </c>
      <c r="P7678" t="s">
        <v>6327</v>
      </c>
      <c r="Q7678" t="s">
        <v>6395</v>
      </c>
      <c r="R7678" t="s">
        <v>6398</v>
      </c>
      <c r="S7678" s="100">
        <v>43785.762638888889</v>
      </c>
      <c r="T7678" s="100">
        <v>36526</v>
      </c>
    </row>
    <row r="7679" spans="1:20" x14ac:dyDescent="0.2">
      <c r="A7679">
        <v>1267</v>
      </c>
      <c r="B7679" s="98" t="s">
        <v>3790</v>
      </c>
      <c r="C7679" s="98">
        <v>8</v>
      </c>
      <c r="D7679" s="98">
        <v>5</v>
      </c>
      <c r="E7679" s="98">
        <v>1999</v>
      </c>
      <c r="F7679" t="s">
        <v>7943</v>
      </c>
      <c r="G7679" s="99">
        <v>31959</v>
      </c>
      <c r="H7679" s="98">
        <v>1</v>
      </c>
      <c r="I7679" s="98">
        <v>7</v>
      </c>
      <c r="J7679" s="98">
        <v>1987</v>
      </c>
      <c r="K7679" t="s">
        <v>892</v>
      </c>
      <c r="L7679">
        <v>1</v>
      </c>
      <c r="M7679" s="98" t="s">
        <v>106</v>
      </c>
      <c r="N7679" t="s">
        <v>6936</v>
      </c>
      <c r="O7679" t="s">
        <v>6327</v>
      </c>
      <c r="P7679" t="s">
        <v>6329</v>
      </c>
      <c r="Q7679" t="s">
        <v>6334</v>
      </c>
      <c r="R7679" t="s">
        <v>6327</v>
      </c>
      <c r="S7679" s="100">
        <v>36526</v>
      </c>
      <c r="T7679" s="100">
        <v>36526</v>
      </c>
    </row>
    <row r="7680" spans="1:20" x14ac:dyDescent="0.2">
      <c r="A7680">
        <v>1266</v>
      </c>
      <c r="B7680" s="98" t="s">
        <v>3687</v>
      </c>
      <c r="C7680" s="98">
        <v>18</v>
      </c>
      <c r="D7680" s="98">
        <v>10</v>
      </c>
      <c r="E7680" s="98">
        <v>1948</v>
      </c>
      <c r="F7680" t="s">
        <v>6713</v>
      </c>
      <c r="G7680" s="99">
        <v>28580</v>
      </c>
      <c r="H7680" s="98">
        <v>31</v>
      </c>
      <c r="I7680" s="98">
        <v>3</v>
      </c>
      <c r="J7680" s="98">
        <v>1978</v>
      </c>
      <c r="K7680" t="s">
        <v>332</v>
      </c>
      <c r="L7680">
        <v>0</v>
      </c>
      <c r="M7680" s="98" t="s">
        <v>106</v>
      </c>
      <c r="N7680" t="s">
        <v>6675</v>
      </c>
      <c r="O7680" t="s">
        <v>6327</v>
      </c>
      <c r="P7680" t="s">
        <v>6327</v>
      </c>
      <c r="Q7680" t="s">
        <v>6347</v>
      </c>
      <c r="R7680" t="s">
        <v>6327</v>
      </c>
      <c r="S7680" s="100">
        <v>36526</v>
      </c>
      <c r="T7680" s="100">
        <v>36526</v>
      </c>
    </row>
    <row r="7681" spans="1:20" x14ac:dyDescent="0.2">
      <c r="A7681">
        <v>1265</v>
      </c>
      <c r="B7681" s="98" t="s">
        <v>3732</v>
      </c>
      <c r="C7681" s="98">
        <v>24</v>
      </c>
      <c r="D7681" s="98">
        <v>1</v>
      </c>
      <c r="E7681" s="98">
        <v>1955</v>
      </c>
      <c r="F7681" t="s">
        <v>6585</v>
      </c>
      <c r="G7681" s="99">
        <v>19551</v>
      </c>
      <c r="H7681" s="98">
        <v>11</v>
      </c>
      <c r="I7681" s="98">
        <v>7</v>
      </c>
      <c r="J7681" s="98">
        <v>1953</v>
      </c>
      <c r="K7681" t="s">
        <v>332</v>
      </c>
      <c r="L7681">
        <v>0</v>
      </c>
      <c r="M7681" s="98" t="s">
        <v>106</v>
      </c>
      <c r="N7681" t="s">
        <v>6555</v>
      </c>
      <c r="O7681" t="s">
        <v>6327</v>
      </c>
      <c r="P7681" t="s">
        <v>6327</v>
      </c>
      <c r="Q7681" t="s">
        <v>6339</v>
      </c>
      <c r="R7681" t="s">
        <v>6327</v>
      </c>
      <c r="S7681" s="100">
        <v>43725.538657407407</v>
      </c>
      <c r="T7681" s="100">
        <v>36526</v>
      </c>
    </row>
    <row r="7682" spans="1:20" x14ac:dyDescent="0.2">
      <c r="A7682">
        <v>1264</v>
      </c>
      <c r="B7682" s="98" t="s">
        <v>2624</v>
      </c>
      <c r="C7682" s="98">
        <v>3</v>
      </c>
      <c r="D7682" s="98">
        <v>1</v>
      </c>
      <c r="E7682" s="98">
        <v>1981</v>
      </c>
      <c r="F7682" t="s">
        <v>7514</v>
      </c>
      <c r="G7682" s="99">
        <v>31413</v>
      </c>
      <c r="H7682" s="98">
        <v>1</v>
      </c>
      <c r="I7682" s="98">
        <v>1</v>
      </c>
      <c r="J7682" s="98">
        <v>1986</v>
      </c>
      <c r="K7682" t="s">
        <v>892</v>
      </c>
      <c r="L7682">
        <v>1</v>
      </c>
      <c r="M7682" s="98" t="s">
        <v>106</v>
      </c>
      <c r="S7682" s="100">
        <v>36526</v>
      </c>
      <c r="T7682" s="100">
        <v>36526</v>
      </c>
    </row>
    <row r="7683" spans="1:20" x14ac:dyDescent="0.2">
      <c r="A7683">
        <v>1263</v>
      </c>
      <c r="B7683" s="98" t="s">
        <v>2624</v>
      </c>
      <c r="C7683" s="98">
        <v>1</v>
      </c>
      <c r="D7683" s="98">
        <v>1</v>
      </c>
      <c r="E7683" s="98">
        <v>1997</v>
      </c>
      <c r="F7683" t="s">
        <v>7513</v>
      </c>
      <c r="G7683" s="99">
        <v>29221</v>
      </c>
      <c r="H7683" s="98">
        <v>1</v>
      </c>
      <c r="I7683" s="98">
        <v>1</v>
      </c>
      <c r="J7683" s="98">
        <v>1980</v>
      </c>
      <c r="K7683" t="s">
        <v>892</v>
      </c>
      <c r="L7683">
        <v>1</v>
      </c>
      <c r="M7683" s="98" t="s">
        <v>106</v>
      </c>
      <c r="S7683" s="100">
        <v>36526</v>
      </c>
      <c r="T7683" s="100">
        <v>36526</v>
      </c>
    </row>
    <row r="7684" spans="1:20" x14ac:dyDescent="0.2">
      <c r="A7684">
        <v>1262</v>
      </c>
      <c r="B7684" s="98" t="s">
        <v>2599</v>
      </c>
      <c r="C7684" s="98">
        <v>1</v>
      </c>
      <c r="D7684" s="98">
        <v>1</v>
      </c>
      <c r="E7684" s="98">
        <v>1977</v>
      </c>
      <c r="F7684" t="s">
        <v>6845</v>
      </c>
      <c r="G7684" s="99">
        <v>31229</v>
      </c>
      <c r="H7684" s="98">
        <v>1</v>
      </c>
      <c r="I7684" s="98">
        <v>7</v>
      </c>
      <c r="J7684" s="98">
        <v>1985</v>
      </c>
      <c r="K7684" t="s">
        <v>892</v>
      </c>
      <c r="L7684">
        <v>1</v>
      </c>
      <c r="M7684" s="98" t="s">
        <v>106</v>
      </c>
      <c r="N7684" t="s">
        <v>6503</v>
      </c>
      <c r="O7684" t="s">
        <v>6327</v>
      </c>
      <c r="P7684" t="s">
        <v>6327</v>
      </c>
      <c r="Q7684" t="s">
        <v>6673</v>
      </c>
      <c r="R7684" t="s">
        <v>6327</v>
      </c>
      <c r="S7684" s="100">
        <v>36526</v>
      </c>
      <c r="T7684" s="100">
        <v>36526</v>
      </c>
    </row>
    <row r="7685" spans="1:20" x14ac:dyDescent="0.2">
      <c r="A7685">
        <v>1261</v>
      </c>
      <c r="B7685" s="98" t="s">
        <v>1162</v>
      </c>
      <c r="C7685" s="98">
        <v>24</v>
      </c>
      <c r="D7685" s="98">
        <v>11</v>
      </c>
      <c r="E7685" s="98">
        <v>2004</v>
      </c>
      <c r="F7685" t="s">
        <v>6523</v>
      </c>
      <c r="G7685" s="99">
        <v>31959</v>
      </c>
      <c r="H7685" s="98">
        <v>1</v>
      </c>
      <c r="I7685" s="98">
        <v>7</v>
      </c>
      <c r="J7685" s="98">
        <v>1987</v>
      </c>
      <c r="K7685" t="s">
        <v>892</v>
      </c>
      <c r="L7685">
        <v>1</v>
      </c>
      <c r="M7685" s="98" t="s">
        <v>106</v>
      </c>
      <c r="S7685" s="100">
        <v>36526</v>
      </c>
      <c r="T7685" s="100">
        <v>36526</v>
      </c>
    </row>
    <row r="7686" spans="1:20" x14ac:dyDescent="0.2">
      <c r="A7686">
        <v>1260</v>
      </c>
      <c r="B7686" s="98" t="s">
        <v>1805</v>
      </c>
      <c r="C7686" s="98">
        <v>1</v>
      </c>
      <c r="D7686" s="98">
        <v>1</v>
      </c>
      <c r="E7686" s="98">
        <v>1990</v>
      </c>
      <c r="F7686" t="s">
        <v>7037</v>
      </c>
      <c r="G7686" s="99">
        <v>26390</v>
      </c>
      <c r="H7686" s="98">
        <v>1</v>
      </c>
      <c r="I7686" s="98">
        <v>4</v>
      </c>
      <c r="J7686" s="98">
        <v>1972</v>
      </c>
      <c r="K7686" t="s">
        <v>892</v>
      </c>
      <c r="L7686">
        <v>0</v>
      </c>
      <c r="M7686" s="98" t="s">
        <v>106</v>
      </c>
      <c r="N7686" t="s">
        <v>6436</v>
      </c>
      <c r="O7686" t="s">
        <v>6327</v>
      </c>
      <c r="P7686" t="s">
        <v>6358</v>
      </c>
      <c r="Q7686" t="s">
        <v>7004</v>
      </c>
      <c r="R7686" t="s">
        <v>6327</v>
      </c>
      <c r="S7686" s="100">
        <v>41444</v>
      </c>
      <c r="T7686" s="100">
        <v>36526</v>
      </c>
    </row>
    <row r="7687" spans="1:20" x14ac:dyDescent="0.2">
      <c r="A7687">
        <v>1259</v>
      </c>
      <c r="B7687" s="98" t="s">
        <v>4473</v>
      </c>
      <c r="C7687" s="98">
        <v>26</v>
      </c>
      <c r="D7687" s="98">
        <v>6</v>
      </c>
      <c r="E7687" s="98">
        <v>1988</v>
      </c>
      <c r="F7687" t="s">
        <v>6340</v>
      </c>
      <c r="G7687" s="99">
        <v>33188</v>
      </c>
      <c r="H7687" s="98">
        <v>11</v>
      </c>
      <c r="I7687" s="98">
        <v>11</v>
      </c>
      <c r="J7687" s="98">
        <v>1990</v>
      </c>
      <c r="K7687" t="s">
        <v>892</v>
      </c>
      <c r="L7687">
        <v>0</v>
      </c>
      <c r="M7687" s="98" t="s">
        <v>106</v>
      </c>
      <c r="N7687" t="s">
        <v>6686</v>
      </c>
      <c r="O7687" t="s">
        <v>6409</v>
      </c>
      <c r="P7687" t="s">
        <v>6654</v>
      </c>
      <c r="Q7687" t="s">
        <v>6409</v>
      </c>
      <c r="R7687" t="s">
        <v>6327</v>
      </c>
      <c r="S7687" s="100">
        <v>36526</v>
      </c>
      <c r="T7687" s="100">
        <v>36526</v>
      </c>
    </row>
    <row r="7688" spans="1:20" x14ac:dyDescent="0.2">
      <c r="A7688">
        <v>1258</v>
      </c>
      <c r="B7688" s="98" t="s">
        <v>4413</v>
      </c>
      <c r="C7688" s="98">
        <v>1</v>
      </c>
      <c r="D7688" s="98">
        <v>1</v>
      </c>
      <c r="E7688" s="98">
        <v>2010</v>
      </c>
      <c r="F7688" t="s">
        <v>940</v>
      </c>
      <c r="G7688" s="99">
        <v>33058</v>
      </c>
      <c r="H7688" s="98">
        <v>4</v>
      </c>
      <c r="I7688" s="98">
        <v>7</v>
      </c>
      <c r="J7688" s="98">
        <v>1990</v>
      </c>
      <c r="K7688" t="s">
        <v>892</v>
      </c>
      <c r="L7688">
        <v>0</v>
      </c>
      <c r="M7688" s="98" t="s">
        <v>106</v>
      </c>
      <c r="N7688" t="s">
        <v>6920</v>
      </c>
      <c r="O7688" t="s">
        <v>6327</v>
      </c>
      <c r="P7688" t="s">
        <v>6327</v>
      </c>
      <c r="Q7688" t="s">
        <v>6384</v>
      </c>
      <c r="R7688" t="s">
        <v>6327</v>
      </c>
      <c r="S7688" s="100">
        <v>36526</v>
      </c>
      <c r="T7688" s="100">
        <v>36526</v>
      </c>
    </row>
    <row r="7689" spans="1:20" x14ac:dyDescent="0.2">
      <c r="A7689">
        <v>1256</v>
      </c>
      <c r="B7689" s="98" t="s">
        <v>85</v>
      </c>
      <c r="C7689" s="98">
        <v>5</v>
      </c>
      <c r="D7689" s="98">
        <v>1</v>
      </c>
      <c r="E7689" s="98">
        <v>2007</v>
      </c>
      <c r="F7689" t="s">
        <v>442</v>
      </c>
      <c r="G7689" s="99">
        <v>26053</v>
      </c>
      <c r="H7689" s="98">
        <v>30</v>
      </c>
      <c r="I7689" s="98">
        <v>4</v>
      </c>
      <c r="J7689" s="98">
        <v>1971</v>
      </c>
      <c r="K7689" t="s">
        <v>332</v>
      </c>
      <c r="L7689">
        <v>0</v>
      </c>
      <c r="M7689" s="98" t="s">
        <v>86</v>
      </c>
      <c r="N7689" t="s">
        <v>6331</v>
      </c>
      <c r="O7689" t="s">
        <v>9089</v>
      </c>
      <c r="P7689" t="s">
        <v>6434</v>
      </c>
      <c r="Q7689" t="s">
        <v>6434</v>
      </c>
      <c r="R7689" t="s">
        <v>6343</v>
      </c>
      <c r="S7689" s="100">
        <v>44091.955729166664</v>
      </c>
      <c r="T7689" s="100">
        <v>36526</v>
      </c>
    </row>
    <row r="7690" spans="1:20" x14ac:dyDescent="0.2">
      <c r="A7690">
        <v>1255</v>
      </c>
      <c r="B7690" s="98" t="s">
        <v>6147</v>
      </c>
      <c r="C7690" s="98">
        <v>19</v>
      </c>
      <c r="D7690" s="98">
        <v>4</v>
      </c>
      <c r="E7690" s="98">
        <v>1979</v>
      </c>
      <c r="F7690" t="s">
        <v>9041</v>
      </c>
      <c r="G7690" s="99">
        <v>28856</v>
      </c>
      <c r="H7690" s="98">
        <v>1</v>
      </c>
      <c r="I7690" s="98">
        <v>1</v>
      </c>
      <c r="J7690" s="98">
        <v>1979</v>
      </c>
      <c r="K7690" t="s">
        <v>332</v>
      </c>
      <c r="L7690">
        <v>0</v>
      </c>
      <c r="M7690" s="98" t="s">
        <v>106</v>
      </c>
      <c r="N7690" t="s">
        <v>6417</v>
      </c>
      <c r="O7690" t="s">
        <v>6327</v>
      </c>
      <c r="P7690" t="s">
        <v>6327</v>
      </c>
      <c r="Q7690" t="s">
        <v>6327</v>
      </c>
      <c r="R7690" t="s">
        <v>6327</v>
      </c>
      <c r="S7690" s="100">
        <v>36526</v>
      </c>
      <c r="T7690" s="100">
        <v>36526</v>
      </c>
    </row>
    <row r="7691" spans="1:20" x14ac:dyDescent="0.2">
      <c r="A7691">
        <v>1254</v>
      </c>
      <c r="B7691" s="98" t="s">
        <v>110</v>
      </c>
      <c r="C7691" s="98">
        <v>28</v>
      </c>
      <c r="D7691" s="98">
        <v>12</v>
      </c>
      <c r="E7691" s="98">
        <v>1993</v>
      </c>
      <c r="F7691" t="s">
        <v>307</v>
      </c>
      <c r="G7691" s="99">
        <v>31959</v>
      </c>
      <c r="H7691" s="98">
        <v>1</v>
      </c>
      <c r="I7691" s="98">
        <v>7</v>
      </c>
      <c r="J7691" s="98">
        <v>1987</v>
      </c>
      <c r="K7691" t="s">
        <v>332</v>
      </c>
      <c r="L7691">
        <v>1</v>
      </c>
      <c r="M7691" s="98" t="s">
        <v>106</v>
      </c>
      <c r="N7691" t="s">
        <v>6331</v>
      </c>
      <c r="O7691" t="s">
        <v>6327</v>
      </c>
      <c r="P7691" t="s">
        <v>6327</v>
      </c>
      <c r="Q7691" t="s">
        <v>6895</v>
      </c>
      <c r="R7691" t="s">
        <v>6375</v>
      </c>
      <c r="S7691" s="100">
        <v>41444</v>
      </c>
      <c r="T7691" s="100">
        <v>36526</v>
      </c>
    </row>
    <row r="7692" spans="1:20" x14ac:dyDescent="0.2">
      <c r="A7692">
        <v>1253</v>
      </c>
      <c r="B7692" s="98" t="s">
        <v>1652</v>
      </c>
      <c r="C7692" s="98">
        <v>29</v>
      </c>
      <c r="D7692" s="98">
        <v>6</v>
      </c>
      <c r="E7692" s="98">
        <v>1961</v>
      </c>
      <c r="F7692" t="s">
        <v>336</v>
      </c>
      <c r="G7692" s="99">
        <v>29221</v>
      </c>
      <c r="H7692" s="98">
        <v>1</v>
      </c>
      <c r="I7692" s="98">
        <v>1</v>
      </c>
      <c r="J7692" s="98">
        <v>1980</v>
      </c>
      <c r="K7692" t="s">
        <v>332</v>
      </c>
      <c r="L7692">
        <v>1</v>
      </c>
      <c r="M7692" s="98" t="s">
        <v>106</v>
      </c>
      <c r="N7692" t="s">
        <v>6445</v>
      </c>
      <c r="O7692" t="s">
        <v>6327</v>
      </c>
      <c r="P7692" t="s">
        <v>6327</v>
      </c>
      <c r="Q7692" t="s">
        <v>6350</v>
      </c>
      <c r="R7692" t="s">
        <v>6327</v>
      </c>
      <c r="S7692" s="100">
        <v>36526</v>
      </c>
      <c r="T7692" s="100">
        <v>36526</v>
      </c>
    </row>
    <row r="7693" spans="1:20" x14ac:dyDescent="0.2">
      <c r="A7693">
        <v>1252</v>
      </c>
      <c r="B7693" s="98" t="s">
        <v>5872</v>
      </c>
      <c r="C7693" s="98">
        <v>1</v>
      </c>
      <c r="D7693" s="98">
        <v>1</v>
      </c>
      <c r="E7693" s="98">
        <v>1965</v>
      </c>
      <c r="F7693" t="s">
        <v>2096</v>
      </c>
      <c r="G7693" s="99">
        <v>29221</v>
      </c>
      <c r="H7693" s="98">
        <v>1</v>
      </c>
      <c r="I7693" s="98">
        <v>1</v>
      </c>
      <c r="J7693" s="98">
        <v>1980</v>
      </c>
      <c r="K7693" t="s">
        <v>332</v>
      </c>
      <c r="L7693">
        <v>1</v>
      </c>
      <c r="M7693" s="98" t="s">
        <v>106</v>
      </c>
      <c r="S7693" s="100">
        <v>36526</v>
      </c>
      <c r="T7693" s="100">
        <v>36526</v>
      </c>
    </row>
    <row r="7694" spans="1:20" x14ac:dyDescent="0.2">
      <c r="A7694">
        <v>1251</v>
      </c>
      <c r="B7694" s="98" t="s">
        <v>5840</v>
      </c>
      <c r="C7694" s="98">
        <v>1</v>
      </c>
      <c r="D7694" s="98">
        <v>1</v>
      </c>
      <c r="E7694" s="98">
        <v>1998</v>
      </c>
      <c r="F7694" t="s">
        <v>429</v>
      </c>
      <c r="G7694" s="99">
        <v>29221</v>
      </c>
      <c r="H7694" s="98">
        <v>1</v>
      </c>
      <c r="I7694" s="98">
        <v>1</v>
      </c>
      <c r="J7694" s="98">
        <v>1980</v>
      </c>
      <c r="K7694" t="s">
        <v>332</v>
      </c>
      <c r="L7694">
        <v>1</v>
      </c>
      <c r="M7694" s="98" t="s">
        <v>106</v>
      </c>
      <c r="N7694" t="s">
        <v>6872</v>
      </c>
      <c r="O7694" t="s">
        <v>6327</v>
      </c>
      <c r="P7694" t="s">
        <v>6874</v>
      </c>
      <c r="Q7694" t="s">
        <v>6352</v>
      </c>
      <c r="R7694" t="s">
        <v>6327</v>
      </c>
      <c r="S7694" s="100">
        <v>36526</v>
      </c>
      <c r="T7694" s="100">
        <v>36526</v>
      </c>
    </row>
    <row r="7695" spans="1:20" x14ac:dyDescent="0.2">
      <c r="A7695">
        <v>1250</v>
      </c>
      <c r="B7695" s="98" t="s">
        <v>5724</v>
      </c>
      <c r="C7695" s="98">
        <v>1</v>
      </c>
      <c r="D7695" s="98">
        <v>1</v>
      </c>
      <c r="E7695" s="98">
        <v>1992</v>
      </c>
      <c r="F7695" t="s">
        <v>8132</v>
      </c>
      <c r="G7695" s="99">
        <v>29587</v>
      </c>
      <c r="H7695" s="98">
        <v>1</v>
      </c>
      <c r="I7695" s="98">
        <v>1</v>
      </c>
      <c r="J7695" s="98">
        <v>1981</v>
      </c>
      <c r="K7695" t="s">
        <v>332</v>
      </c>
      <c r="L7695">
        <v>1</v>
      </c>
      <c r="M7695" s="98" t="s">
        <v>106</v>
      </c>
      <c r="S7695" s="100">
        <v>36526</v>
      </c>
      <c r="T7695" s="100">
        <v>36526</v>
      </c>
    </row>
    <row r="7696" spans="1:20" x14ac:dyDescent="0.2">
      <c r="A7696">
        <v>1249</v>
      </c>
      <c r="B7696" s="98" t="s">
        <v>4120</v>
      </c>
      <c r="C7696" s="98">
        <v>7</v>
      </c>
      <c r="D7696" s="98">
        <v>1</v>
      </c>
      <c r="E7696" s="98">
        <v>1977</v>
      </c>
      <c r="F7696" t="s">
        <v>8251</v>
      </c>
      <c r="G7696" s="99">
        <v>34834</v>
      </c>
      <c r="H7696" s="98">
        <v>15</v>
      </c>
      <c r="I7696" s="98">
        <v>5</v>
      </c>
      <c r="J7696" s="98">
        <v>1995</v>
      </c>
      <c r="K7696" t="s">
        <v>332</v>
      </c>
      <c r="L7696">
        <v>0</v>
      </c>
      <c r="M7696" s="98" t="s">
        <v>106</v>
      </c>
      <c r="N7696" t="s">
        <v>6417</v>
      </c>
      <c r="O7696" t="s">
        <v>6327</v>
      </c>
      <c r="P7696" t="s">
        <v>6327</v>
      </c>
      <c r="Q7696" t="s">
        <v>6327</v>
      </c>
      <c r="R7696" t="s">
        <v>6327</v>
      </c>
      <c r="S7696" s="100">
        <v>36526</v>
      </c>
      <c r="T7696" s="100">
        <v>36526</v>
      </c>
    </row>
    <row r="7697" spans="1:20" x14ac:dyDescent="0.2">
      <c r="A7697">
        <v>1248</v>
      </c>
      <c r="B7697" s="98" t="s">
        <v>2615</v>
      </c>
      <c r="C7697" s="98">
        <v>1</v>
      </c>
      <c r="D7697" s="98">
        <v>1</v>
      </c>
      <c r="E7697" s="98">
        <v>1900</v>
      </c>
      <c r="F7697" t="s">
        <v>6557</v>
      </c>
      <c r="G7697" s="99">
        <v>32143</v>
      </c>
      <c r="H7697" s="98">
        <v>1</v>
      </c>
      <c r="I7697" s="98">
        <v>1</v>
      </c>
      <c r="J7697" s="98">
        <v>1988</v>
      </c>
      <c r="K7697" t="s">
        <v>332</v>
      </c>
      <c r="L7697">
        <v>1</v>
      </c>
      <c r="M7697" s="98" t="s">
        <v>106</v>
      </c>
      <c r="N7697" t="s">
        <v>6341</v>
      </c>
      <c r="O7697" t="s">
        <v>6327</v>
      </c>
      <c r="P7697" t="s">
        <v>6327</v>
      </c>
      <c r="Q7697" t="s">
        <v>6654</v>
      </c>
      <c r="R7697" t="s">
        <v>6327</v>
      </c>
      <c r="S7697" s="100">
        <v>36526</v>
      </c>
      <c r="T7697" s="100">
        <v>36526</v>
      </c>
    </row>
    <row r="7698" spans="1:20" x14ac:dyDescent="0.2">
      <c r="A7698">
        <v>1247</v>
      </c>
      <c r="B7698" s="98" t="s">
        <v>3766</v>
      </c>
      <c r="C7698" s="98">
        <v>1</v>
      </c>
      <c r="D7698" s="98">
        <v>1</v>
      </c>
      <c r="E7698" s="98">
        <v>2000</v>
      </c>
      <c r="F7698" t="s">
        <v>8084</v>
      </c>
      <c r="G7698" s="99">
        <v>29516</v>
      </c>
      <c r="H7698" s="98">
        <v>22</v>
      </c>
      <c r="I7698" s="98">
        <v>10</v>
      </c>
      <c r="J7698" s="98">
        <v>1980</v>
      </c>
      <c r="K7698" t="s">
        <v>332</v>
      </c>
      <c r="L7698">
        <v>0</v>
      </c>
      <c r="M7698" s="98" t="s">
        <v>106</v>
      </c>
      <c r="N7698" t="s">
        <v>6436</v>
      </c>
      <c r="O7698" t="s">
        <v>6327</v>
      </c>
      <c r="P7698" t="s">
        <v>6375</v>
      </c>
      <c r="Q7698" t="s">
        <v>6375</v>
      </c>
      <c r="R7698" t="s">
        <v>6327</v>
      </c>
      <c r="S7698" s="100">
        <v>36526</v>
      </c>
      <c r="T7698" s="100">
        <v>36526</v>
      </c>
    </row>
    <row r="7699" spans="1:20" x14ac:dyDescent="0.2">
      <c r="A7699">
        <v>1246</v>
      </c>
      <c r="B7699" s="98" t="s">
        <v>738</v>
      </c>
      <c r="C7699" s="98">
        <v>1</v>
      </c>
      <c r="D7699" s="98">
        <v>1</v>
      </c>
      <c r="E7699" s="98">
        <v>1991</v>
      </c>
      <c r="F7699" t="s">
        <v>816</v>
      </c>
      <c r="G7699" s="99">
        <v>19360</v>
      </c>
      <c r="H7699" s="98">
        <v>1</v>
      </c>
      <c r="I7699" s="98">
        <v>1</v>
      </c>
      <c r="J7699" s="98">
        <v>1953</v>
      </c>
      <c r="K7699" t="s">
        <v>332</v>
      </c>
      <c r="L7699">
        <v>0</v>
      </c>
      <c r="M7699" s="98" t="s">
        <v>106</v>
      </c>
      <c r="N7699" t="s">
        <v>6436</v>
      </c>
      <c r="O7699" t="s">
        <v>6327</v>
      </c>
      <c r="P7699" t="s">
        <v>6346</v>
      </c>
      <c r="Q7699" t="s">
        <v>6440</v>
      </c>
      <c r="R7699" t="s">
        <v>6327</v>
      </c>
      <c r="S7699" s="100">
        <v>36526</v>
      </c>
      <c r="T7699" s="100">
        <v>36526</v>
      </c>
    </row>
    <row r="7700" spans="1:20" x14ac:dyDescent="0.2">
      <c r="A7700">
        <v>1245</v>
      </c>
      <c r="B7700" s="98" t="s">
        <v>3931</v>
      </c>
      <c r="C7700" s="98">
        <v>24</v>
      </c>
      <c r="D7700" s="98">
        <v>8</v>
      </c>
      <c r="E7700" s="98">
        <v>1999</v>
      </c>
      <c r="F7700" t="s">
        <v>654</v>
      </c>
      <c r="G7700" s="99">
        <v>32105</v>
      </c>
      <c r="H7700" s="98">
        <v>24</v>
      </c>
      <c r="I7700" s="98">
        <v>11</v>
      </c>
      <c r="J7700" s="98">
        <v>1987</v>
      </c>
      <c r="K7700" t="s">
        <v>332</v>
      </c>
      <c r="L7700">
        <v>0</v>
      </c>
      <c r="M7700" s="98" t="s">
        <v>106</v>
      </c>
      <c r="N7700" t="s">
        <v>6417</v>
      </c>
      <c r="O7700" t="s">
        <v>6327</v>
      </c>
      <c r="P7700" t="s">
        <v>6327</v>
      </c>
      <c r="Q7700" t="s">
        <v>6346</v>
      </c>
      <c r="R7700" t="s">
        <v>6327</v>
      </c>
      <c r="S7700" s="100">
        <v>36526</v>
      </c>
      <c r="T7700" s="100">
        <v>36526</v>
      </c>
    </row>
    <row r="7701" spans="1:20" x14ac:dyDescent="0.2">
      <c r="A7701">
        <v>1244</v>
      </c>
      <c r="B7701" s="98" t="s">
        <v>3967</v>
      </c>
      <c r="C7701" s="98">
        <v>1</v>
      </c>
      <c r="D7701" s="98">
        <v>1</v>
      </c>
      <c r="E7701" s="98">
        <v>1995</v>
      </c>
      <c r="F7701" t="s">
        <v>395</v>
      </c>
      <c r="G7701" s="99">
        <v>32100</v>
      </c>
      <c r="H7701" s="98">
        <v>19</v>
      </c>
      <c r="I7701" s="98">
        <v>11</v>
      </c>
      <c r="J7701" s="98">
        <v>1987</v>
      </c>
      <c r="K7701" t="s">
        <v>332</v>
      </c>
      <c r="L7701">
        <v>0</v>
      </c>
      <c r="M7701" s="98" t="s">
        <v>106</v>
      </c>
      <c r="N7701" t="s">
        <v>6417</v>
      </c>
      <c r="O7701" t="s">
        <v>6327</v>
      </c>
      <c r="P7701" t="s">
        <v>6327</v>
      </c>
      <c r="Q7701" t="s">
        <v>6346</v>
      </c>
      <c r="R7701" t="s">
        <v>6327</v>
      </c>
      <c r="S7701" s="100">
        <v>36526</v>
      </c>
      <c r="T7701" s="100">
        <v>36526</v>
      </c>
    </row>
    <row r="7702" spans="1:20" x14ac:dyDescent="0.2">
      <c r="A7702">
        <v>1243</v>
      </c>
      <c r="B7702" s="98" t="s">
        <v>4226</v>
      </c>
      <c r="C7702" s="98">
        <v>9</v>
      </c>
      <c r="D7702" s="98">
        <v>12</v>
      </c>
      <c r="E7702" s="98">
        <v>1999</v>
      </c>
      <c r="F7702" t="s">
        <v>334</v>
      </c>
      <c r="G7702" s="99">
        <v>16337</v>
      </c>
      <c r="H7702" s="98">
        <v>22</v>
      </c>
      <c r="I7702" s="98">
        <v>9</v>
      </c>
      <c r="J7702" s="98">
        <v>1944</v>
      </c>
      <c r="K7702" t="s">
        <v>332</v>
      </c>
      <c r="L7702">
        <v>0</v>
      </c>
      <c r="M7702" s="98" t="s">
        <v>106</v>
      </c>
      <c r="N7702" t="s">
        <v>6369</v>
      </c>
      <c r="O7702" t="s">
        <v>6327</v>
      </c>
      <c r="P7702" t="s">
        <v>6327</v>
      </c>
      <c r="Q7702" t="s">
        <v>6486</v>
      </c>
      <c r="R7702" t="s">
        <v>6327</v>
      </c>
      <c r="S7702" s="100">
        <v>36526</v>
      </c>
      <c r="T7702" s="100">
        <v>36526</v>
      </c>
    </row>
    <row r="7703" spans="1:20" x14ac:dyDescent="0.2">
      <c r="A7703">
        <v>1242</v>
      </c>
      <c r="B7703" s="98" t="s">
        <v>3891</v>
      </c>
      <c r="C7703" s="98">
        <v>1</v>
      </c>
      <c r="D7703" s="98">
        <v>1</v>
      </c>
      <c r="E7703" s="98">
        <v>1994</v>
      </c>
      <c r="F7703" t="s">
        <v>336</v>
      </c>
      <c r="G7703" s="99">
        <v>29221</v>
      </c>
      <c r="H7703" s="98">
        <v>1</v>
      </c>
      <c r="I7703" s="98">
        <v>1</v>
      </c>
      <c r="J7703" s="98">
        <v>1980</v>
      </c>
      <c r="K7703" t="s">
        <v>332</v>
      </c>
      <c r="L7703">
        <v>1</v>
      </c>
      <c r="M7703" s="98" t="s">
        <v>106</v>
      </c>
      <c r="N7703" t="s">
        <v>6417</v>
      </c>
      <c r="O7703" t="s">
        <v>6327</v>
      </c>
      <c r="P7703" t="s">
        <v>6327</v>
      </c>
      <c r="Q7703" t="s">
        <v>6832</v>
      </c>
      <c r="R7703" t="s">
        <v>6327</v>
      </c>
      <c r="S7703" s="100">
        <v>36526</v>
      </c>
      <c r="T7703" s="100">
        <v>36526</v>
      </c>
    </row>
    <row r="7704" spans="1:20" x14ac:dyDescent="0.2">
      <c r="A7704">
        <v>1240</v>
      </c>
      <c r="B7704" s="98" t="s">
        <v>797</v>
      </c>
      <c r="C7704" s="98">
        <v>28</v>
      </c>
      <c r="D7704" s="98">
        <v>6</v>
      </c>
      <c r="E7704" s="98">
        <v>2006</v>
      </c>
      <c r="F7704" t="s">
        <v>836</v>
      </c>
      <c r="G7704" s="99">
        <v>30366</v>
      </c>
      <c r="H7704" s="98">
        <v>19</v>
      </c>
      <c r="I7704" s="98">
        <v>2</v>
      </c>
      <c r="J7704" s="98">
        <v>1983</v>
      </c>
      <c r="K7704" t="s">
        <v>332</v>
      </c>
      <c r="L7704">
        <v>0</v>
      </c>
      <c r="M7704" s="98" t="s">
        <v>106</v>
      </c>
      <c r="N7704" t="s">
        <v>6533</v>
      </c>
      <c r="O7704" t="s">
        <v>6327</v>
      </c>
      <c r="P7704" t="s">
        <v>6386</v>
      </c>
      <c r="Q7704" t="s">
        <v>6398</v>
      </c>
      <c r="R7704" t="s">
        <v>6327</v>
      </c>
      <c r="S7704" s="100">
        <v>36526</v>
      </c>
      <c r="T7704" s="100">
        <v>36526</v>
      </c>
    </row>
    <row r="7705" spans="1:20" x14ac:dyDescent="0.2">
      <c r="A7705">
        <v>1239</v>
      </c>
      <c r="B7705" s="98" t="s">
        <v>3686</v>
      </c>
      <c r="C7705" s="98">
        <v>11</v>
      </c>
      <c r="D7705" s="98">
        <v>12</v>
      </c>
      <c r="E7705" s="98">
        <v>1958</v>
      </c>
      <c r="F7705" t="s">
        <v>336</v>
      </c>
      <c r="G7705" s="99">
        <v>22610</v>
      </c>
      <c r="H7705" s="98">
        <v>25</v>
      </c>
      <c r="I7705" s="98">
        <v>11</v>
      </c>
      <c r="J7705" s="98">
        <v>1961</v>
      </c>
      <c r="K7705" t="s">
        <v>332</v>
      </c>
      <c r="L7705">
        <v>1</v>
      </c>
      <c r="M7705" s="98" t="s">
        <v>106</v>
      </c>
      <c r="N7705" t="s">
        <v>6770</v>
      </c>
      <c r="O7705" t="s">
        <v>6327</v>
      </c>
      <c r="P7705" t="s">
        <v>6327</v>
      </c>
      <c r="Q7705" t="s">
        <v>6896</v>
      </c>
      <c r="R7705" t="s">
        <v>6327</v>
      </c>
      <c r="S7705" s="100">
        <v>36526</v>
      </c>
      <c r="T7705" s="100">
        <v>36526</v>
      </c>
    </row>
    <row r="7706" spans="1:20" x14ac:dyDescent="0.2">
      <c r="A7706">
        <v>1238</v>
      </c>
      <c r="B7706" s="98" t="s">
        <v>3686</v>
      </c>
      <c r="C7706" s="98">
        <v>1</v>
      </c>
      <c r="D7706" s="98">
        <v>1</v>
      </c>
      <c r="E7706" s="98">
        <v>1997</v>
      </c>
      <c r="F7706" t="s">
        <v>700</v>
      </c>
      <c r="G7706" s="99">
        <v>31413</v>
      </c>
      <c r="H7706" s="98">
        <v>1</v>
      </c>
      <c r="I7706" s="98">
        <v>1</v>
      </c>
      <c r="J7706" s="98">
        <v>1986</v>
      </c>
      <c r="K7706" t="s">
        <v>332</v>
      </c>
      <c r="L7706">
        <v>1</v>
      </c>
      <c r="M7706" s="98" t="s">
        <v>106</v>
      </c>
      <c r="N7706" t="s">
        <v>6417</v>
      </c>
      <c r="O7706" t="s">
        <v>6327</v>
      </c>
      <c r="P7706" t="s">
        <v>6327</v>
      </c>
      <c r="Q7706" t="s">
        <v>6658</v>
      </c>
      <c r="R7706" t="s">
        <v>6327</v>
      </c>
      <c r="S7706" s="100">
        <v>36526</v>
      </c>
      <c r="T7706" s="100">
        <v>36526</v>
      </c>
    </row>
    <row r="7707" spans="1:20" x14ac:dyDescent="0.2">
      <c r="A7707">
        <v>1237</v>
      </c>
      <c r="B7707" s="98" t="s">
        <v>797</v>
      </c>
      <c r="C7707" s="98">
        <v>1</v>
      </c>
      <c r="D7707" s="98">
        <v>1</v>
      </c>
      <c r="E7707" s="98">
        <v>2003</v>
      </c>
      <c r="F7707" t="s">
        <v>798</v>
      </c>
      <c r="G7707" s="99">
        <v>16163</v>
      </c>
      <c r="H7707" s="98">
        <v>1</v>
      </c>
      <c r="I7707" s="98">
        <v>4</v>
      </c>
      <c r="J7707" s="98">
        <v>1944</v>
      </c>
      <c r="K7707" t="s">
        <v>332</v>
      </c>
      <c r="L7707">
        <v>0</v>
      </c>
      <c r="M7707" s="98" t="s">
        <v>235</v>
      </c>
      <c r="N7707" t="s">
        <v>6331</v>
      </c>
      <c r="O7707" t="s">
        <v>8361</v>
      </c>
      <c r="P7707" t="s">
        <v>6370</v>
      </c>
      <c r="Q7707" t="s">
        <v>6370</v>
      </c>
      <c r="R7707" t="s">
        <v>6393</v>
      </c>
      <c r="S7707" s="100">
        <v>36526</v>
      </c>
      <c r="T7707" s="100">
        <v>36526</v>
      </c>
    </row>
    <row r="7708" spans="1:20" x14ac:dyDescent="0.2">
      <c r="A7708">
        <v>1236</v>
      </c>
      <c r="B7708" s="98" t="s">
        <v>4403</v>
      </c>
      <c r="C7708" s="98">
        <v>20</v>
      </c>
      <c r="D7708" s="98">
        <v>9</v>
      </c>
      <c r="E7708" s="98">
        <v>1986</v>
      </c>
      <c r="F7708" t="s">
        <v>6596</v>
      </c>
      <c r="G7708" s="99">
        <v>32219</v>
      </c>
      <c r="H7708" s="98">
        <v>17</v>
      </c>
      <c r="I7708" s="98">
        <v>3</v>
      </c>
      <c r="J7708" s="98">
        <v>1988</v>
      </c>
      <c r="K7708" t="s">
        <v>332</v>
      </c>
      <c r="L7708">
        <v>0</v>
      </c>
      <c r="M7708" s="98" t="s">
        <v>106</v>
      </c>
      <c r="N7708" t="s">
        <v>6417</v>
      </c>
      <c r="O7708" t="s">
        <v>6327</v>
      </c>
      <c r="P7708" t="s">
        <v>6327</v>
      </c>
      <c r="Q7708" t="s">
        <v>6350</v>
      </c>
      <c r="R7708" t="s">
        <v>6327</v>
      </c>
      <c r="S7708" s="100">
        <v>36526</v>
      </c>
      <c r="T7708" s="100">
        <v>36526</v>
      </c>
    </row>
    <row r="7709" spans="1:20" x14ac:dyDescent="0.2">
      <c r="A7709">
        <v>1235</v>
      </c>
      <c r="B7709" s="98" t="s">
        <v>3301</v>
      </c>
      <c r="C7709" s="98">
        <v>1</v>
      </c>
      <c r="D7709" s="98">
        <v>1</v>
      </c>
      <c r="E7709" s="98">
        <v>1993</v>
      </c>
      <c r="F7709" t="s">
        <v>7879</v>
      </c>
      <c r="G7709" s="99">
        <v>28491</v>
      </c>
      <c r="H7709" s="98">
        <v>1</v>
      </c>
      <c r="I7709" s="98">
        <v>1</v>
      </c>
      <c r="J7709" s="98">
        <v>1978</v>
      </c>
      <c r="K7709" t="s">
        <v>332</v>
      </c>
      <c r="L7709">
        <v>1</v>
      </c>
      <c r="M7709" s="98" t="s">
        <v>106</v>
      </c>
      <c r="N7709" t="s">
        <v>6417</v>
      </c>
      <c r="O7709" t="s">
        <v>6327</v>
      </c>
      <c r="P7709" t="s">
        <v>6327</v>
      </c>
      <c r="Q7709" t="s">
        <v>6327</v>
      </c>
      <c r="R7709" t="s">
        <v>6327</v>
      </c>
      <c r="S7709" s="100">
        <v>36526</v>
      </c>
      <c r="T7709" s="100">
        <v>36526</v>
      </c>
    </row>
    <row r="7710" spans="1:20" x14ac:dyDescent="0.2">
      <c r="A7710">
        <v>1234</v>
      </c>
      <c r="B7710" s="98" t="s">
        <v>4548</v>
      </c>
      <c r="C7710" s="98">
        <v>12</v>
      </c>
      <c r="D7710" s="98">
        <v>2</v>
      </c>
      <c r="E7710" s="98">
        <v>1987</v>
      </c>
      <c r="F7710" t="s">
        <v>429</v>
      </c>
      <c r="G7710" s="99">
        <v>17533</v>
      </c>
      <c r="H7710" s="98">
        <v>1</v>
      </c>
      <c r="I7710" s="98">
        <v>1</v>
      </c>
      <c r="J7710" s="98">
        <v>1948</v>
      </c>
      <c r="K7710" t="s">
        <v>332</v>
      </c>
      <c r="L7710">
        <v>0</v>
      </c>
      <c r="M7710" s="98" t="s">
        <v>106</v>
      </c>
      <c r="N7710" t="s">
        <v>6652</v>
      </c>
      <c r="O7710" t="s">
        <v>6327</v>
      </c>
      <c r="P7710" t="s">
        <v>6327</v>
      </c>
      <c r="Q7710" t="s">
        <v>6374</v>
      </c>
      <c r="R7710" t="s">
        <v>6327</v>
      </c>
      <c r="S7710" s="100">
        <v>36526</v>
      </c>
      <c r="T7710" s="100">
        <v>36526</v>
      </c>
    </row>
    <row r="7711" spans="1:20" x14ac:dyDescent="0.2">
      <c r="A7711">
        <v>1233</v>
      </c>
      <c r="B7711" s="98" t="s">
        <v>4643</v>
      </c>
      <c r="C7711" s="98">
        <v>27</v>
      </c>
      <c r="D7711" s="98">
        <v>2</v>
      </c>
      <c r="E7711" s="98">
        <v>1998</v>
      </c>
      <c r="F7711" t="s">
        <v>378</v>
      </c>
      <c r="G7711" s="99">
        <v>21726</v>
      </c>
      <c r="H7711" s="98">
        <v>25</v>
      </c>
      <c r="I7711" s="98">
        <v>6</v>
      </c>
      <c r="J7711" s="98">
        <v>1959</v>
      </c>
      <c r="K7711" t="s">
        <v>332</v>
      </c>
      <c r="L7711">
        <v>0</v>
      </c>
      <c r="M7711" s="98" t="s">
        <v>106</v>
      </c>
      <c r="N7711" t="s">
        <v>6336</v>
      </c>
      <c r="O7711" t="s">
        <v>6327</v>
      </c>
      <c r="P7711" t="s">
        <v>6327</v>
      </c>
      <c r="Q7711" t="s">
        <v>6367</v>
      </c>
      <c r="R7711" t="s">
        <v>6327</v>
      </c>
      <c r="S7711" s="100">
        <v>41455</v>
      </c>
      <c r="T7711" s="100">
        <v>36526</v>
      </c>
    </row>
    <row r="7712" spans="1:20" x14ac:dyDescent="0.2">
      <c r="A7712">
        <v>1231</v>
      </c>
      <c r="B7712" s="98" t="s">
        <v>4760</v>
      </c>
      <c r="C7712" s="98">
        <v>5</v>
      </c>
      <c r="D7712" s="98">
        <v>8</v>
      </c>
      <c r="E7712" s="98">
        <v>1985</v>
      </c>
      <c r="F7712" t="s">
        <v>745</v>
      </c>
      <c r="G7712" s="99">
        <v>21067</v>
      </c>
      <c r="H7712" s="98">
        <v>4</v>
      </c>
      <c r="I7712" s="98">
        <v>9</v>
      </c>
      <c r="J7712" s="98">
        <v>1957</v>
      </c>
      <c r="K7712" t="s">
        <v>332</v>
      </c>
      <c r="L7712">
        <v>0</v>
      </c>
      <c r="M7712" s="98" t="s">
        <v>106</v>
      </c>
      <c r="N7712" t="s">
        <v>6417</v>
      </c>
      <c r="O7712" t="s">
        <v>6327</v>
      </c>
      <c r="P7712" t="s">
        <v>6327</v>
      </c>
      <c r="Q7712" t="s">
        <v>6404</v>
      </c>
      <c r="R7712" t="s">
        <v>6327</v>
      </c>
      <c r="S7712" s="100">
        <v>36526</v>
      </c>
      <c r="T7712" s="100">
        <v>36526</v>
      </c>
    </row>
    <row r="7713" spans="1:20" x14ac:dyDescent="0.2">
      <c r="A7713">
        <v>1230</v>
      </c>
      <c r="B7713" s="98" t="s">
        <v>2683</v>
      </c>
      <c r="C7713" s="98">
        <v>18</v>
      </c>
      <c r="D7713" s="98">
        <v>11</v>
      </c>
      <c r="E7713" s="98">
        <v>2002</v>
      </c>
      <c r="F7713" t="s">
        <v>7554</v>
      </c>
      <c r="G7713" s="99">
        <v>32087</v>
      </c>
      <c r="H7713" s="98">
        <v>6</v>
      </c>
      <c r="I7713" s="98">
        <v>11</v>
      </c>
      <c r="J7713" s="98">
        <v>1987</v>
      </c>
      <c r="K7713" t="s">
        <v>332</v>
      </c>
      <c r="L7713">
        <v>1</v>
      </c>
      <c r="M7713" s="98" t="s">
        <v>106</v>
      </c>
      <c r="N7713" t="s">
        <v>6612</v>
      </c>
      <c r="O7713" t="s">
        <v>6327</v>
      </c>
      <c r="P7713" t="s">
        <v>6327</v>
      </c>
      <c r="Q7713" t="s">
        <v>6673</v>
      </c>
      <c r="R7713" t="s">
        <v>6327</v>
      </c>
      <c r="S7713" s="100">
        <v>36526</v>
      </c>
      <c r="T7713" s="100">
        <v>36526</v>
      </c>
    </row>
    <row r="7714" spans="1:20" x14ac:dyDescent="0.2">
      <c r="A7714">
        <v>1229</v>
      </c>
      <c r="B7714" s="98" t="s">
        <v>2678</v>
      </c>
      <c r="C7714" s="98">
        <v>3</v>
      </c>
      <c r="D7714" s="98">
        <v>5</v>
      </c>
      <c r="E7714" s="98">
        <v>1982</v>
      </c>
      <c r="F7714" t="s">
        <v>2607</v>
      </c>
      <c r="G7714" s="99">
        <v>27760</v>
      </c>
      <c r="H7714" s="98">
        <v>1</v>
      </c>
      <c r="I7714" s="98">
        <v>1</v>
      </c>
      <c r="J7714" s="98">
        <v>1976</v>
      </c>
      <c r="K7714" t="s">
        <v>332</v>
      </c>
      <c r="L7714">
        <v>1</v>
      </c>
      <c r="M7714" s="98" t="s">
        <v>106</v>
      </c>
      <c r="S7714" s="100">
        <v>36526</v>
      </c>
      <c r="T7714" s="100">
        <v>36526</v>
      </c>
    </row>
    <row r="7715" spans="1:20" x14ac:dyDescent="0.2">
      <c r="A7715">
        <v>1228</v>
      </c>
      <c r="B7715" s="98" t="s">
        <v>485</v>
      </c>
      <c r="C7715" s="98">
        <v>1</v>
      </c>
      <c r="D7715" s="98">
        <v>1</v>
      </c>
      <c r="E7715" s="98">
        <v>2006</v>
      </c>
      <c r="F7715" t="s">
        <v>628</v>
      </c>
      <c r="G7715" s="99">
        <v>30657</v>
      </c>
      <c r="H7715" s="98">
        <v>7</v>
      </c>
      <c r="I7715" s="98">
        <v>12</v>
      </c>
      <c r="J7715" s="98">
        <v>1983</v>
      </c>
      <c r="K7715" t="s">
        <v>332</v>
      </c>
      <c r="L7715">
        <v>0</v>
      </c>
      <c r="M7715" s="98" t="s">
        <v>106</v>
      </c>
      <c r="N7715" t="s">
        <v>6691</v>
      </c>
      <c r="O7715" t="s">
        <v>6327</v>
      </c>
      <c r="P7715" t="s">
        <v>6327</v>
      </c>
      <c r="Q7715" t="s">
        <v>6367</v>
      </c>
      <c r="R7715" t="s">
        <v>6327</v>
      </c>
      <c r="S7715" s="100">
        <v>44375.671944444446</v>
      </c>
      <c r="T7715" s="100">
        <v>36526</v>
      </c>
    </row>
    <row r="7716" spans="1:20" x14ac:dyDescent="0.2">
      <c r="A7716">
        <v>1227</v>
      </c>
      <c r="B7716" s="98" t="s">
        <v>485</v>
      </c>
      <c r="C7716" s="98">
        <v>23</v>
      </c>
      <c r="D7716" s="98">
        <v>4</v>
      </c>
      <c r="E7716" s="98">
        <v>1984</v>
      </c>
      <c r="F7716" t="s">
        <v>416</v>
      </c>
      <c r="G7716" s="99">
        <v>31957</v>
      </c>
      <c r="H7716" s="98">
        <v>29</v>
      </c>
      <c r="I7716" s="98">
        <v>6</v>
      </c>
      <c r="J7716" s="98">
        <v>1987</v>
      </c>
      <c r="K7716" t="s">
        <v>332</v>
      </c>
      <c r="L7716">
        <v>0</v>
      </c>
      <c r="M7716" s="98" t="s">
        <v>27</v>
      </c>
      <c r="N7716" t="s">
        <v>6331</v>
      </c>
      <c r="O7716" t="s">
        <v>8552</v>
      </c>
      <c r="P7716" t="s">
        <v>6658</v>
      </c>
      <c r="Q7716" t="s">
        <v>6658</v>
      </c>
      <c r="R7716" t="s">
        <v>6390</v>
      </c>
      <c r="S7716" s="100">
        <v>44439.313402777778</v>
      </c>
      <c r="T7716" s="100">
        <v>36526</v>
      </c>
    </row>
    <row r="7717" spans="1:20" x14ac:dyDescent="0.2">
      <c r="A7717">
        <v>1226</v>
      </c>
      <c r="B7717" s="98" t="s">
        <v>4976</v>
      </c>
      <c r="C7717" s="98">
        <v>1</v>
      </c>
      <c r="D7717" s="98">
        <v>1</v>
      </c>
      <c r="E7717" s="98">
        <v>2006</v>
      </c>
      <c r="F7717" t="s">
        <v>385</v>
      </c>
      <c r="G7717" s="99">
        <v>31759</v>
      </c>
      <c r="H7717" s="98">
        <v>13</v>
      </c>
      <c r="I7717" s="98">
        <v>12</v>
      </c>
      <c r="J7717" s="98">
        <v>1986</v>
      </c>
      <c r="K7717" t="s">
        <v>332</v>
      </c>
      <c r="L7717">
        <v>0</v>
      </c>
      <c r="M7717" s="98" t="s">
        <v>106</v>
      </c>
      <c r="N7717" t="s">
        <v>7398</v>
      </c>
      <c r="O7717" t="s">
        <v>6327</v>
      </c>
      <c r="P7717" t="s">
        <v>6327</v>
      </c>
      <c r="Q7717" t="s">
        <v>6376</v>
      </c>
      <c r="R7717" t="s">
        <v>6327</v>
      </c>
      <c r="S7717" s="100">
        <v>36526</v>
      </c>
      <c r="T7717" s="100">
        <v>36526</v>
      </c>
    </row>
    <row r="7718" spans="1:20" x14ac:dyDescent="0.2">
      <c r="A7718">
        <v>1225</v>
      </c>
      <c r="B7718" s="98" t="s">
        <v>1836</v>
      </c>
      <c r="C7718" s="98">
        <v>8</v>
      </c>
      <c r="D7718" s="98">
        <v>8</v>
      </c>
      <c r="E7718" s="98">
        <v>2006</v>
      </c>
      <c r="F7718" t="s">
        <v>331</v>
      </c>
      <c r="G7718" s="99">
        <v>31048</v>
      </c>
      <c r="H7718" s="98">
        <v>1</v>
      </c>
      <c r="I7718" s="98">
        <v>1</v>
      </c>
      <c r="J7718" s="98">
        <v>1985</v>
      </c>
      <c r="K7718" t="s">
        <v>332</v>
      </c>
      <c r="L7718">
        <v>1</v>
      </c>
      <c r="M7718" s="98" t="s">
        <v>106</v>
      </c>
      <c r="S7718" s="100">
        <v>36526</v>
      </c>
      <c r="T7718" s="100">
        <v>36526</v>
      </c>
    </row>
    <row r="7719" spans="1:20" x14ac:dyDescent="0.2">
      <c r="A7719">
        <v>1224</v>
      </c>
      <c r="B7719" s="98" t="s">
        <v>1532</v>
      </c>
      <c r="C7719" s="98">
        <v>18</v>
      </c>
      <c r="D7719" s="98">
        <v>7</v>
      </c>
      <c r="E7719" s="98">
        <v>1952</v>
      </c>
      <c r="F7719" t="s">
        <v>656</v>
      </c>
      <c r="G7719" s="99">
        <v>31778</v>
      </c>
      <c r="H7719" s="98">
        <v>1</v>
      </c>
      <c r="I7719" s="98">
        <v>1</v>
      </c>
      <c r="J7719" s="98">
        <v>1987</v>
      </c>
      <c r="K7719" t="s">
        <v>332</v>
      </c>
      <c r="L7719">
        <v>1</v>
      </c>
      <c r="M7719" s="98" t="s">
        <v>106</v>
      </c>
      <c r="N7719" t="s">
        <v>6872</v>
      </c>
      <c r="O7719" t="s">
        <v>6327</v>
      </c>
      <c r="P7719" t="s">
        <v>6487</v>
      </c>
      <c r="Q7719" t="s">
        <v>6660</v>
      </c>
      <c r="R7719" t="s">
        <v>6327</v>
      </c>
      <c r="S7719" s="100">
        <v>36526</v>
      </c>
      <c r="T7719" s="100">
        <v>36526</v>
      </c>
    </row>
    <row r="7720" spans="1:20" x14ac:dyDescent="0.2">
      <c r="A7720">
        <v>1223</v>
      </c>
      <c r="B7720" s="98" t="s">
        <v>5114</v>
      </c>
      <c r="C7720" s="98">
        <v>1</v>
      </c>
      <c r="D7720" s="98">
        <v>1</v>
      </c>
      <c r="E7720" s="98">
        <v>1992</v>
      </c>
      <c r="F7720" t="s">
        <v>473</v>
      </c>
      <c r="G7720" s="99">
        <v>12584</v>
      </c>
      <c r="H7720" s="98">
        <v>14</v>
      </c>
      <c r="I7720" s="98">
        <v>6</v>
      </c>
      <c r="J7720" s="98">
        <v>1934</v>
      </c>
      <c r="K7720" t="s">
        <v>332</v>
      </c>
      <c r="L7720">
        <v>0</v>
      </c>
      <c r="M7720" s="98" t="s">
        <v>106</v>
      </c>
      <c r="N7720" t="s">
        <v>6436</v>
      </c>
      <c r="O7720" t="s">
        <v>6327</v>
      </c>
      <c r="P7720" t="s">
        <v>6376</v>
      </c>
      <c r="Q7720" t="s">
        <v>6404</v>
      </c>
      <c r="R7720" t="s">
        <v>6327</v>
      </c>
      <c r="S7720" s="100">
        <v>36526</v>
      </c>
      <c r="T7720" s="100">
        <v>36526</v>
      </c>
    </row>
    <row r="7721" spans="1:20" x14ac:dyDescent="0.2">
      <c r="A7721">
        <v>1222</v>
      </c>
      <c r="B7721" s="98" t="s">
        <v>4224</v>
      </c>
      <c r="C7721" s="98">
        <v>1</v>
      </c>
      <c r="D7721" s="98">
        <v>1</v>
      </c>
      <c r="E7721" s="98">
        <v>1989</v>
      </c>
      <c r="F7721" t="s">
        <v>936</v>
      </c>
      <c r="G7721" s="99">
        <v>32649</v>
      </c>
      <c r="H7721" s="98">
        <v>21</v>
      </c>
      <c r="I7721" s="98">
        <v>5</v>
      </c>
      <c r="J7721" s="98">
        <v>1989</v>
      </c>
      <c r="K7721" t="s">
        <v>892</v>
      </c>
      <c r="L7721">
        <v>0</v>
      </c>
      <c r="M7721" s="98" t="s">
        <v>106</v>
      </c>
      <c r="N7721" t="s">
        <v>6417</v>
      </c>
      <c r="O7721" t="s">
        <v>6327</v>
      </c>
      <c r="P7721" t="s">
        <v>6327</v>
      </c>
      <c r="Q7721" t="s">
        <v>6333</v>
      </c>
      <c r="R7721" t="s">
        <v>6327</v>
      </c>
      <c r="S7721" s="100">
        <v>36526</v>
      </c>
      <c r="T7721" s="100">
        <v>36526</v>
      </c>
    </row>
    <row r="7722" spans="1:20" x14ac:dyDescent="0.2">
      <c r="A7722">
        <v>1221</v>
      </c>
      <c r="B7722" s="98" t="s">
        <v>5326</v>
      </c>
      <c r="C7722" s="98">
        <v>3</v>
      </c>
      <c r="D7722" s="98">
        <v>1</v>
      </c>
      <c r="E7722" s="98">
        <v>2007</v>
      </c>
      <c r="F7722" t="s">
        <v>517</v>
      </c>
      <c r="G7722" s="99">
        <v>21551</v>
      </c>
      <c r="H7722" s="98">
        <v>1</v>
      </c>
      <c r="I7722" s="98">
        <v>1</v>
      </c>
      <c r="J7722" s="98">
        <v>1959</v>
      </c>
      <c r="K7722" t="s">
        <v>332</v>
      </c>
      <c r="L7722">
        <v>0</v>
      </c>
      <c r="M7722" s="98" t="s">
        <v>106</v>
      </c>
      <c r="N7722" t="s">
        <v>6612</v>
      </c>
      <c r="O7722" t="s">
        <v>6327</v>
      </c>
      <c r="P7722" t="s">
        <v>6327</v>
      </c>
      <c r="Q7722" t="s">
        <v>6334</v>
      </c>
      <c r="R7722" t="s">
        <v>6327</v>
      </c>
      <c r="S7722" s="100">
        <v>36526</v>
      </c>
      <c r="T7722" s="100">
        <v>36526</v>
      </c>
    </row>
    <row r="7723" spans="1:20" x14ac:dyDescent="0.2">
      <c r="A7723">
        <v>1219</v>
      </c>
      <c r="B7723" s="98" t="s">
        <v>5811</v>
      </c>
      <c r="C7723" s="98">
        <v>1</v>
      </c>
      <c r="D7723" s="98">
        <v>1</v>
      </c>
      <c r="E7723" s="98">
        <v>2004</v>
      </c>
      <c r="F7723" t="s">
        <v>6929</v>
      </c>
      <c r="G7723" s="99">
        <v>31778</v>
      </c>
      <c r="H7723" s="98">
        <v>1</v>
      </c>
      <c r="I7723" s="98">
        <v>1</v>
      </c>
      <c r="J7723" s="98">
        <v>1987</v>
      </c>
      <c r="K7723" t="s">
        <v>892</v>
      </c>
      <c r="L7723">
        <v>1</v>
      </c>
      <c r="M7723" s="98" t="s">
        <v>106</v>
      </c>
      <c r="S7723" s="100">
        <v>36526</v>
      </c>
      <c r="T7723" s="100">
        <v>36526</v>
      </c>
    </row>
    <row r="7724" spans="1:20" x14ac:dyDescent="0.2">
      <c r="A7724">
        <v>1218</v>
      </c>
      <c r="B7724" s="98" t="s">
        <v>5815</v>
      </c>
      <c r="C7724" s="98">
        <v>20</v>
      </c>
      <c r="D7724" s="98">
        <v>6</v>
      </c>
      <c r="E7724" s="98">
        <v>2005</v>
      </c>
      <c r="F7724" t="s">
        <v>6642</v>
      </c>
      <c r="G7724" s="99">
        <v>32690</v>
      </c>
      <c r="H7724" s="98">
        <v>1</v>
      </c>
      <c r="I7724" s="98">
        <v>7</v>
      </c>
      <c r="J7724" s="98">
        <v>1989</v>
      </c>
      <c r="K7724" t="s">
        <v>892</v>
      </c>
      <c r="L7724">
        <v>1</v>
      </c>
      <c r="M7724" s="98" t="s">
        <v>106</v>
      </c>
      <c r="N7724" t="s">
        <v>6417</v>
      </c>
      <c r="O7724" t="s">
        <v>6327</v>
      </c>
      <c r="P7724" t="s">
        <v>6327</v>
      </c>
      <c r="Q7724" t="s">
        <v>6715</v>
      </c>
      <c r="R7724" t="s">
        <v>6327</v>
      </c>
      <c r="S7724" s="100">
        <v>36526</v>
      </c>
      <c r="T7724" s="100">
        <v>36526</v>
      </c>
    </row>
    <row r="7725" spans="1:20" x14ac:dyDescent="0.2">
      <c r="A7725">
        <v>1217</v>
      </c>
      <c r="B7725" s="98" t="s">
        <v>5428</v>
      </c>
      <c r="C7725" s="98">
        <v>1</v>
      </c>
      <c r="D7725" s="98">
        <v>1</v>
      </c>
      <c r="E7725" s="98">
        <v>1996</v>
      </c>
      <c r="F7725" t="s">
        <v>879</v>
      </c>
      <c r="G7725" s="99">
        <v>32186</v>
      </c>
      <c r="H7725" s="98">
        <v>13</v>
      </c>
      <c r="I7725" s="98">
        <v>2</v>
      </c>
      <c r="J7725" s="98">
        <v>1988</v>
      </c>
      <c r="K7725" t="s">
        <v>332</v>
      </c>
      <c r="L7725">
        <v>0</v>
      </c>
      <c r="M7725" s="98" t="s">
        <v>106</v>
      </c>
      <c r="N7725" t="s">
        <v>6417</v>
      </c>
      <c r="O7725" t="s">
        <v>6327</v>
      </c>
      <c r="P7725" t="s">
        <v>6327</v>
      </c>
      <c r="Q7725" t="s">
        <v>6327</v>
      </c>
      <c r="R7725" t="s">
        <v>6327</v>
      </c>
      <c r="S7725" s="100">
        <v>36526</v>
      </c>
      <c r="T7725" s="100">
        <v>36526</v>
      </c>
    </row>
    <row r="7726" spans="1:20" x14ac:dyDescent="0.2">
      <c r="A7726">
        <v>1216</v>
      </c>
      <c r="B7726" s="98" t="s">
        <v>5571</v>
      </c>
      <c r="C7726" s="98">
        <v>24</v>
      </c>
      <c r="D7726" s="98">
        <v>10</v>
      </c>
      <c r="E7726" s="98">
        <v>1973</v>
      </c>
      <c r="F7726" t="s">
        <v>6866</v>
      </c>
      <c r="G7726" s="99">
        <v>16803</v>
      </c>
      <c r="H7726" s="98">
        <v>1</v>
      </c>
      <c r="I7726" s="98">
        <v>1</v>
      </c>
      <c r="J7726" s="98">
        <v>1946</v>
      </c>
      <c r="K7726" t="s">
        <v>332</v>
      </c>
      <c r="L7726">
        <v>0</v>
      </c>
      <c r="M7726" s="98" t="s">
        <v>106</v>
      </c>
      <c r="N7726" t="s">
        <v>6417</v>
      </c>
      <c r="O7726" t="s">
        <v>6327</v>
      </c>
      <c r="P7726" t="s">
        <v>6327</v>
      </c>
      <c r="Q7726" t="s">
        <v>6455</v>
      </c>
      <c r="R7726" t="s">
        <v>6327</v>
      </c>
      <c r="S7726" s="100">
        <v>36526</v>
      </c>
      <c r="T7726" s="100">
        <v>36526</v>
      </c>
    </row>
    <row r="7727" spans="1:20" x14ac:dyDescent="0.2">
      <c r="A7727">
        <v>1215</v>
      </c>
      <c r="B7727" s="98" t="s">
        <v>4332</v>
      </c>
      <c r="C7727" s="98">
        <v>1</v>
      </c>
      <c r="D7727" s="98">
        <v>1</v>
      </c>
      <c r="E7727" s="98">
        <v>2003</v>
      </c>
      <c r="F7727" t="s">
        <v>7514</v>
      </c>
      <c r="G7727" s="99">
        <v>29221</v>
      </c>
      <c r="H7727" s="98">
        <v>1</v>
      </c>
      <c r="I7727" s="98">
        <v>1</v>
      </c>
      <c r="J7727" s="98">
        <v>1980</v>
      </c>
      <c r="K7727" t="s">
        <v>892</v>
      </c>
      <c r="L7727">
        <v>1</v>
      </c>
      <c r="M7727" s="98" t="s">
        <v>106</v>
      </c>
      <c r="S7727" s="100">
        <v>36526</v>
      </c>
      <c r="T7727" s="100">
        <v>36526</v>
      </c>
    </row>
    <row r="7728" spans="1:20" x14ac:dyDescent="0.2">
      <c r="A7728">
        <v>1214</v>
      </c>
      <c r="B7728" s="98" t="s">
        <v>480</v>
      </c>
      <c r="C7728" s="98">
        <v>1</v>
      </c>
      <c r="D7728" s="98">
        <v>7</v>
      </c>
      <c r="E7728" s="98">
        <v>2004</v>
      </c>
      <c r="F7728" t="s">
        <v>816</v>
      </c>
      <c r="G7728" s="99">
        <v>19142</v>
      </c>
      <c r="H7728" s="98">
        <v>28</v>
      </c>
      <c r="I7728" s="98">
        <v>5</v>
      </c>
      <c r="J7728" s="98">
        <v>1952</v>
      </c>
      <c r="K7728" t="s">
        <v>332</v>
      </c>
      <c r="L7728">
        <v>0</v>
      </c>
      <c r="M7728" s="98" t="s">
        <v>359</v>
      </c>
      <c r="N7728" t="s">
        <v>6364</v>
      </c>
      <c r="O7728" t="s">
        <v>6327</v>
      </c>
      <c r="P7728" t="s">
        <v>6327</v>
      </c>
      <c r="Q7728" t="s">
        <v>6388</v>
      </c>
      <c r="R7728" t="s">
        <v>6327</v>
      </c>
      <c r="S7728" s="100">
        <v>41541</v>
      </c>
      <c r="T7728" s="100">
        <v>36526</v>
      </c>
    </row>
    <row r="7729" spans="1:20" x14ac:dyDescent="0.2">
      <c r="A7729">
        <v>1213</v>
      </c>
      <c r="B7729" s="98" t="s">
        <v>3043</v>
      </c>
      <c r="C7729" s="98">
        <v>6</v>
      </c>
      <c r="D7729" s="98">
        <v>4</v>
      </c>
      <c r="E7729" s="98">
        <v>1968</v>
      </c>
      <c r="F7729" t="s">
        <v>3269</v>
      </c>
      <c r="G7729" s="99">
        <v>29287</v>
      </c>
      <c r="H7729" s="98">
        <v>7</v>
      </c>
      <c r="I7729" s="98">
        <v>3</v>
      </c>
      <c r="J7729" s="98">
        <v>1980</v>
      </c>
      <c r="K7729" t="s">
        <v>892</v>
      </c>
      <c r="L7729">
        <v>1</v>
      </c>
      <c r="M7729" s="98" t="s">
        <v>106</v>
      </c>
      <c r="N7729" t="s">
        <v>6436</v>
      </c>
      <c r="O7729" t="s">
        <v>6327</v>
      </c>
      <c r="P7729" t="s">
        <v>6487</v>
      </c>
      <c r="Q7729" t="s">
        <v>6579</v>
      </c>
      <c r="R7729" t="s">
        <v>6327</v>
      </c>
      <c r="S7729" s="100">
        <v>36526</v>
      </c>
      <c r="T7729" s="100">
        <v>36526</v>
      </c>
    </row>
    <row r="7730" spans="1:20" x14ac:dyDescent="0.2">
      <c r="A7730">
        <v>1212</v>
      </c>
      <c r="B7730" s="98" t="s">
        <v>2826</v>
      </c>
      <c r="C7730" s="98">
        <v>1</v>
      </c>
      <c r="D7730" s="98">
        <v>1</v>
      </c>
      <c r="E7730" s="98">
        <v>1997</v>
      </c>
      <c r="F7730" t="s">
        <v>6704</v>
      </c>
      <c r="G7730" s="99">
        <v>32143</v>
      </c>
      <c r="H7730" s="98">
        <v>1</v>
      </c>
      <c r="I7730" s="98">
        <v>1</v>
      </c>
      <c r="J7730" s="98">
        <v>1988</v>
      </c>
      <c r="K7730" t="s">
        <v>892</v>
      </c>
      <c r="L7730">
        <v>1</v>
      </c>
      <c r="M7730" s="98" t="s">
        <v>106</v>
      </c>
      <c r="N7730" t="s">
        <v>6436</v>
      </c>
      <c r="O7730" t="s">
        <v>6327</v>
      </c>
      <c r="P7730" t="s">
        <v>6374</v>
      </c>
      <c r="Q7730" t="s">
        <v>6334</v>
      </c>
      <c r="R7730" t="s">
        <v>6327</v>
      </c>
      <c r="S7730" s="100">
        <v>36526</v>
      </c>
      <c r="T7730" s="100">
        <v>36526</v>
      </c>
    </row>
    <row r="7731" spans="1:20" x14ac:dyDescent="0.2">
      <c r="A7731">
        <v>1211</v>
      </c>
      <c r="B7731" s="98" t="s">
        <v>2202</v>
      </c>
      <c r="C7731" s="98">
        <v>1</v>
      </c>
      <c r="D7731" s="98">
        <v>1</v>
      </c>
      <c r="E7731" s="98">
        <v>2004</v>
      </c>
      <c r="F7731" t="s">
        <v>7253</v>
      </c>
      <c r="G7731" s="99">
        <v>31082</v>
      </c>
      <c r="H7731" s="98">
        <v>4</v>
      </c>
      <c r="I7731" s="98">
        <v>2</v>
      </c>
      <c r="J7731" s="98">
        <v>1985</v>
      </c>
      <c r="K7731" t="s">
        <v>892</v>
      </c>
      <c r="L7731">
        <v>1</v>
      </c>
      <c r="M7731" s="98" t="s">
        <v>106</v>
      </c>
      <c r="N7731" t="s">
        <v>6417</v>
      </c>
      <c r="O7731" t="s">
        <v>6327</v>
      </c>
      <c r="P7731" t="s">
        <v>6327</v>
      </c>
      <c r="Q7731" t="s">
        <v>6715</v>
      </c>
      <c r="R7731" t="s">
        <v>6327</v>
      </c>
      <c r="S7731" s="100">
        <v>36526</v>
      </c>
      <c r="T7731" s="100">
        <v>36526</v>
      </c>
    </row>
    <row r="7732" spans="1:20" x14ac:dyDescent="0.2">
      <c r="A7732">
        <v>1210</v>
      </c>
      <c r="B7732" s="98" t="s">
        <v>6159</v>
      </c>
      <c r="C7732" s="98">
        <v>1</v>
      </c>
      <c r="D7732" s="98">
        <v>1</v>
      </c>
      <c r="E7732" s="98">
        <v>1932</v>
      </c>
      <c r="F7732" t="s">
        <v>9047</v>
      </c>
      <c r="G7732" s="99">
        <v>31637</v>
      </c>
      <c r="H7732" s="98">
        <v>13</v>
      </c>
      <c r="I7732" s="98">
        <v>8</v>
      </c>
      <c r="J7732" s="98">
        <v>1986</v>
      </c>
      <c r="K7732" t="s">
        <v>332</v>
      </c>
      <c r="L7732">
        <v>0</v>
      </c>
      <c r="M7732" s="98" t="s">
        <v>106</v>
      </c>
      <c r="N7732" t="s">
        <v>6417</v>
      </c>
      <c r="O7732" t="s">
        <v>6327</v>
      </c>
      <c r="P7732" t="s">
        <v>6327</v>
      </c>
      <c r="Q7732" t="s">
        <v>6390</v>
      </c>
      <c r="R7732" t="s">
        <v>6327</v>
      </c>
      <c r="S7732" s="100">
        <v>36526</v>
      </c>
      <c r="T7732" s="100">
        <v>36526</v>
      </c>
    </row>
    <row r="7733" spans="1:20" x14ac:dyDescent="0.2">
      <c r="A7733">
        <v>1209</v>
      </c>
      <c r="B7733" s="98" t="s">
        <v>1819</v>
      </c>
      <c r="C7733" s="98">
        <v>1</v>
      </c>
      <c r="D7733" s="98">
        <v>1</v>
      </c>
      <c r="E7733" s="98">
        <v>1996</v>
      </c>
      <c r="F7733" t="s">
        <v>7050</v>
      </c>
      <c r="G7733" s="99">
        <v>21186</v>
      </c>
      <c r="H7733" s="98">
        <v>1</v>
      </c>
      <c r="I7733" s="98">
        <v>1</v>
      </c>
      <c r="J7733" s="98">
        <v>1958</v>
      </c>
      <c r="K7733" t="s">
        <v>892</v>
      </c>
      <c r="L7733">
        <v>1</v>
      </c>
      <c r="M7733" s="98" t="s">
        <v>106</v>
      </c>
      <c r="N7733" t="s">
        <v>6436</v>
      </c>
      <c r="O7733" t="s">
        <v>6327</v>
      </c>
      <c r="P7733" t="s">
        <v>6673</v>
      </c>
      <c r="Q7733" t="s">
        <v>7051</v>
      </c>
      <c r="R7733" t="s">
        <v>6327</v>
      </c>
      <c r="S7733" s="100">
        <v>36526</v>
      </c>
      <c r="T7733" s="100">
        <v>36526</v>
      </c>
    </row>
    <row r="7734" spans="1:20" x14ac:dyDescent="0.2">
      <c r="A7734">
        <v>1208</v>
      </c>
      <c r="B7734" s="98" t="s">
        <v>6174</v>
      </c>
      <c r="C7734" s="98">
        <v>24</v>
      </c>
      <c r="D7734" s="98">
        <v>6</v>
      </c>
      <c r="E7734" s="98">
        <v>1981</v>
      </c>
      <c r="F7734" t="s">
        <v>292</v>
      </c>
      <c r="G7734" s="99">
        <v>27587</v>
      </c>
      <c r="H7734" s="98">
        <v>12</v>
      </c>
      <c r="I7734" s="98">
        <v>7</v>
      </c>
      <c r="J7734" s="98">
        <v>1975</v>
      </c>
      <c r="K7734" t="s">
        <v>332</v>
      </c>
      <c r="L7734">
        <v>0</v>
      </c>
      <c r="M7734" s="98" t="s">
        <v>106</v>
      </c>
      <c r="N7734" t="s">
        <v>6417</v>
      </c>
      <c r="O7734" t="s">
        <v>6327</v>
      </c>
      <c r="P7734" t="s">
        <v>6327</v>
      </c>
      <c r="Q7734" t="s">
        <v>6327</v>
      </c>
      <c r="R7734" t="s">
        <v>6327</v>
      </c>
      <c r="S7734" s="100">
        <v>36526</v>
      </c>
      <c r="T7734" s="100">
        <v>36526</v>
      </c>
    </row>
    <row r="7735" spans="1:20" x14ac:dyDescent="0.2">
      <c r="A7735">
        <v>1207</v>
      </c>
      <c r="B7735" s="98" t="s">
        <v>1603</v>
      </c>
      <c r="C7735" s="98">
        <v>26</v>
      </c>
      <c r="D7735" s="98">
        <v>1</v>
      </c>
      <c r="E7735" s="98">
        <v>1990</v>
      </c>
      <c r="F7735" t="s">
        <v>6817</v>
      </c>
      <c r="G7735" s="99">
        <v>31654</v>
      </c>
      <c r="H7735" s="98">
        <v>30</v>
      </c>
      <c r="I7735" s="98">
        <v>8</v>
      </c>
      <c r="J7735" s="98">
        <v>1986</v>
      </c>
      <c r="K7735" t="s">
        <v>892</v>
      </c>
      <c r="L7735">
        <v>1</v>
      </c>
      <c r="M7735" s="98" t="s">
        <v>106</v>
      </c>
      <c r="N7735" t="s">
        <v>6417</v>
      </c>
      <c r="O7735" t="s">
        <v>6327</v>
      </c>
      <c r="P7735" t="s">
        <v>6327</v>
      </c>
      <c r="Q7735" t="s">
        <v>6410</v>
      </c>
      <c r="R7735" t="s">
        <v>6327</v>
      </c>
      <c r="S7735" s="100">
        <v>36526</v>
      </c>
      <c r="T7735" s="100">
        <v>36526</v>
      </c>
    </row>
    <row r="7736" spans="1:20" x14ac:dyDescent="0.2">
      <c r="A7736">
        <v>1206</v>
      </c>
      <c r="B7736" s="98" t="s">
        <v>1517</v>
      </c>
      <c r="C7736" s="98">
        <v>3</v>
      </c>
      <c r="D7736" s="98">
        <v>2</v>
      </c>
      <c r="E7736" s="98">
        <v>1948</v>
      </c>
      <c r="F7736" t="s">
        <v>6862</v>
      </c>
      <c r="G7736" s="99">
        <v>31778</v>
      </c>
      <c r="H7736" s="98">
        <v>1</v>
      </c>
      <c r="I7736" s="98">
        <v>1</v>
      </c>
      <c r="J7736" s="98">
        <v>1987</v>
      </c>
      <c r="K7736" t="s">
        <v>892</v>
      </c>
      <c r="L7736">
        <v>1</v>
      </c>
      <c r="M7736" s="98" t="s">
        <v>106</v>
      </c>
      <c r="N7736" t="s">
        <v>6331</v>
      </c>
      <c r="O7736" t="s">
        <v>6327</v>
      </c>
      <c r="P7736" t="s">
        <v>6327</v>
      </c>
      <c r="Q7736" t="s">
        <v>6697</v>
      </c>
      <c r="R7736" t="s">
        <v>6375</v>
      </c>
      <c r="S7736" s="100">
        <v>36526</v>
      </c>
      <c r="T7736" s="100">
        <v>36526</v>
      </c>
    </row>
    <row r="7737" spans="1:20" x14ac:dyDescent="0.2">
      <c r="A7737">
        <v>1205</v>
      </c>
      <c r="B7737" s="98" t="s">
        <v>1493</v>
      </c>
      <c r="C7737" s="98">
        <v>8</v>
      </c>
      <c r="D7737" s="98">
        <v>3</v>
      </c>
      <c r="E7737" s="98">
        <v>2004</v>
      </c>
      <c r="F7737" t="s">
        <v>6581</v>
      </c>
      <c r="G7737" s="99">
        <v>31778</v>
      </c>
      <c r="H7737" s="98">
        <v>1</v>
      </c>
      <c r="I7737" s="98">
        <v>1</v>
      </c>
      <c r="J7737" s="98">
        <v>1987</v>
      </c>
      <c r="K7737" t="s">
        <v>892</v>
      </c>
      <c r="L7737">
        <v>1</v>
      </c>
      <c r="M7737" s="98" t="s">
        <v>106</v>
      </c>
      <c r="S7737" s="100">
        <v>36526</v>
      </c>
      <c r="T7737" s="100">
        <v>36526</v>
      </c>
    </row>
    <row r="7738" spans="1:20" x14ac:dyDescent="0.2">
      <c r="A7738">
        <v>1204</v>
      </c>
      <c r="B7738" s="98" t="s">
        <v>1493</v>
      </c>
      <c r="C7738" s="98">
        <v>1</v>
      </c>
      <c r="D7738" s="98">
        <v>1</v>
      </c>
      <c r="E7738" s="98">
        <v>1999</v>
      </c>
      <c r="F7738" t="s">
        <v>6820</v>
      </c>
      <c r="G7738" s="99">
        <v>32509</v>
      </c>
      <c r="H7738" s="98">
        <v>1</v>
      </c>
      <c r="I7738" s="98">
        <v>1</v>
      </c>
      <c r="J7738" s="98">
        <v>1989</v>
      </c>
      <c r="K7738" t="s">
        <v>892</v>
      </c>
      <c r="L7738">
        <v>1</v>
      </c>
      <c r="M7738" s="98" t="s">
        <v>106</v>
      </c>
      <c r="S7738" s="100">
        <v>36526</v>
      </c>
      <c r="T7738" s="100">
        <v>36526</v>
      </c>
    </row>
    <row r="7739" spans="1:20" x14ac:dyDescent="0.2">
      <c r="A7739">
        <v>1203</v>
      </c>
      <c r="B7739" s="98" t="s">
        <v>6189</v>
      </c>
      <c r="C7739" s="98">
        <v>11</v>
      </c>
      <c r="D7739" s="98">
        <v>6</v>
      </c>
      <c r="E7739" s="98">
        <v>1946</v>
      </c>
      <c r="F7739" t="s">
        <v>6035</v>
      </c>
      <c r="G7739" s="99">
        <v>19331</v>
      </c>
      <c r="H7739" s="98">
        <v>3</v>
      </c>
      <c r="I7739" s="98">
        <v>12</v>
      </c>
      <c r="J7739" s="98">
        <v>1952</v>
      </c>
      <c r="K7739" t="s">
        <v>332</v>
      </c>
      <c r="L7739">
        <v>0</v>
      </c>
      <c r="M7739" s="98" t="s">
        <v>106</v>
      </c>
      <c r="N7739" t="s">
        <v>6412</v>
      </c>
      <c r="O7739" t="s">
        <v>6327</v>
      </c>
      <c r="P7739" t="s">
        <v>6327</v>
      </c>
      <c r="Q7739" t="s">
        <v>6455</v>
      </c>
      <c r="R7739" t="s">
        <v>6327</v>
      </c>
      <c r="S7739" s="100">
        <v>36526</v>
      </c>
      <c r="T7739" s="100">
        <v>36526</v>
      </c>
    </row>
    <row r="7740" spans="1:20" x14ac:dyDescent="0.2">
      <c r="A7740">
        <v>1202</v>
      </c>
      <c r="B7740" s="98" t="s">
        <v>1357</v>
      </c>
      <c r="C7740" s="98">
        <v>27</v>
      </c>
      <c r="D7740" s="98">
        <v>8</v>
      </c>
      <c r="E7740" s="98">
        <v>1997</v>
      </c>
      <c r="F7740" t="s">
        <v>999</v>
      </c>
      <c r="G7740" s="99">
        <v>32381</v>
      </c>
      <c r="H7740" s="98">
        <v>26</v>
      </c>
      <c r="I7740" s="98">
        <v>8</v>
      </c>
      <c r="J7740" s="98">
        <v>1988</v>
      </c>
      <c r="K7740" t="s">
        <v>332</v>
      </c>
      <c r="L7740">
        <v>1</v>
      </c>
      <c r="M7740" s="98" t="s">
        <v>106</v>
      </c>
      <c r="N7740" t="s">
        <v>6436</v>
      </c>
      <c r="O7740" t="s">
        <v>6327</v>
      </c>
      <c r="P7740" t="s">
        <v>6530</v>
      </c>
      <c r="Q7740" t="s">
        <v>6750</v>
      </c>
      <c r="R7740" t="s">
        <v>6327</v>
      </c>
      <c r="S7740" s="100">
        <v>36526</v>
      </c>
      <c r="T7740" s="100">
        <v>36526</v>
      </c>
    </row>
    <row r="7741" spans="1:20" x14ac:dyDescent="0.2">
      <c r="A7741">
        <v>1201</v>
      </c>
      <c r="B7741" s="98" t="s">
        <v>2058</v>
      </c>
      <c r="C7741" s="98">
        <v>6</v>
      </c>
      <c r="D7741" s="98">
        <v>6</v>
      </c>
      <c r="E7741" s="98">
        <v>1982</v>
      </c>
      <c r="F7741" t="s">
        <v>6897</v>
      </c>
      <c r="G7741" s="99">
        <v>26315</v>
      </c>
      <c r="H7741" s="98">
        <v>17</v>
      </c>
      <c r="I7741" s="98">
        <v>1</v>
      </c>
      <c r="J7741" s="98">
        <v>1972</v>
      </c>
      <c r="K7741" t="s">
        <v>892</v>
      </c>
      <c r="L7741">
        <v>0</v>
      </c>
      <c r="M7741" s="98" t="s">
        <v>106</v>
      </c>
      <c r="N7741" t="s">
        <v>6417</v>
      </c>
      <c r="O7741" t="s">
        <v>6327</v>
      </c>
      <c r="P7741" t="s">
        <v>6327</v>
      </c>
      <c r="Q7741" t="s">
        <v>6327</v>
      </c>
      <c r="R7741" t="s">
        <v>6327</v>
      </c>
      <c r="S7741" s="100">
        <v>41444</v>
      </c>
      <c r="T7741" s="100">
        <v>36526</v>
      </c>
    </row>
    <row r="7742" spans="1:20" x14ac:dyDescent="0.2">
      <c r="A7742">
        <v>1200</v>
      </c>
      <c r="B7742" s="98" t="s">
        <v>338</v>
      </c>
      <c r="C7742" s="98">
        <v>6</v>
      </c>
      <c r="D7742" s="98">
        <v>4</v>
      </c>
      <c r="E7742" s="98">
        <v>2006</v>
      </c>
      <c r="F7742" t="s">
        <v>8034</v>
      </c>
      <c r="G7742" s="99">
        <v>32460</v>
      </c>
      <c r="H7742" s="98">
        <v>13</v>
      </c>
      <c r="I7742" s="98">
        <v>11</v>
      </c>
      <c r="J7742" s="98">
        <v>1988</v>
      </c>
      <c r="K7742" t="s">
        <v>332</v>
      </c>
      <c r="L7742">
        <v>0</v>
      </c>
      <c r="M7742" s="98" t="s">
        <v>106</v>
      </c>
      <c r="N7742" t="s">
        <v>6417</v>
      </c>
      <c r="O7742" t="s">
        <v>6327</v>
      </c>
      <c r="P7742" t="s">
        <v>6327</v>
      </c>
      <c r="Q7742" t="s">
        <v>6327</v>
      </c>
      <c r="R7742" t="s">
        <v>6327</v>
      </c>
      <c r="S7742" s="100">
        <v>36526</v>
      </c>
      <c r="T7742" s="100">
        <v>36526</v>
      </c>
    </row>
    <row r="7743" spans="1:20" x14ac:dyDescent="0.2">
      <c r="A7743">
        <v>1199</v>
      </c>
      <c r="B7743" s="98" t="s">
        <v>2915</v>
      </c>
      <c r="C7743" s="98">
        <v>1</v>
      </c>
      <c r="D7743" s="98">
        <v>1</v>
      </c>
      <c r="E7743" s="98">
        <v>1970</v>
      </c>
      <c r="F7743" t="s">
        <v>6663</v>
      </c>
      <c r="G7743" s="99">
        <v>32196</v>
      </c>
      <c r="H7743" s="98">
        <v>23</v>
      </c>
      <c r="I7743" s="98">
        <v>2</v>
      </c>
      <c r="J7743" s="98">
        <v>1988</v>
      </c>
      <c r="K7743" t="s">
        <v>892</v>
      </c>
      <c r="L7743">
        <v>0</v>
      </c>
      <c r="M7743" s="98" t="s">
        <v>106</v>
      </c>
      <c r="N7743" t="s">
        <v>6589</v>
      </c>
      <c r="O7743" t="s">
        <v>6327</v>
      </c>
      <c r="P7743" t="s">
        <v>6327</v>
      </c>
      <c r="Q7743" t="s">
        <v>6327</v>
      </c>
      <c r="R7743" t="s">
        <v>6327</v>
      </c>
      <c r="S7743" s="100">
        <v>36526</v>
      </c>
      <c r="T7743" s="100">
        <v>36526</v>
      </c>
    </row>
    <row r="7744" spans="1:20" x14ac:dyDescent="0.2">
      <c r="A7744">
        <v>1198</v>
      </c>
      <c r="B7744" s="98" t="s">
        <v>5797</v>
      </c>
      <c r="C7744" s="98">
        <v>31</v>
      </c>
      <c r="D7744" s="98">
        <v>3</v>
      </c>
      <c r="E7744" s="98">
        <v>1994</v>
      </c>
      <c r="F7744" t="s">
        <v>6897</v>
      </c>
      <c r="G7744" s="99">
        <v>31959</v>
      </c>
      <c r="H7744" s="98">
        <v>1</v>
      </c>
      <c r="I7744" s="98">
        <v>7</v>
      </c>
      <c r="J7744" s="98">
        <v>1987</v>
      </c>
      <c r="K7744" t="s">
        <v>892</v>
      </c>
      <c r="L7744">
        <v>0</v>
      </c>
      <c r="M7744" s="98" t="s">
        <v>106</v>
      </c>
      <c r="S7744" s="100">
        <v>36526</v>
      </c>
      <c r="T7744" s="100">
        <v>36526</v>
      </c>
    </row>
    <row r="7745" spans="1:20" x14ac:dyDescent="0.2">
      <c r="A7745">
        <v>1197</v>
      </c>
      <c r="B7745" s="98" t="s">
        <v>4618</v>
      </c>
      <c r="C7745" s="98">
        <v>8</v>
      </c>
      <c r="D7745" s="98">
        <v>1</v>
      </c>
      <c r="E7745" s="98">
        <v>2001</v>
      </c>
      <c r="F7745" t="s">
        <v>6942</v>
      </c>
      <c r="G7745" s="99">
        <v>32617</v>
      </c>
      <c r="H7745" s="98">
        <v>19</v>
      </c>
      <c r="I7745" s="98">
        <v>4</v>
      </c>
      <c r="J7745" s="98">
        <v>1989</v>
      </c>
      <c r="K7745" t="s">
        <v>892</v>
      </c>
      <c r="L7745">
        <v>0</v>
      </c>
      <c r="M7745" s="98" t="s">
        <v>106</v>
      </c>
      <c r="N7745" t="s">
        <v>6417</v>
      </c>
      <c r="O7745" t="s">
        <v>6327</v>
      </c>
      <c r="P7745" t="s">
        <v>6327</v>
      </c>
      <c r="Q7745" t="s">
        <v>6327</v>
      </c>
      <c r="R7745" t="s">
        <v>6327</v>
      </c>
      <c r="S7745" s="100">
        <v>36526</v>
      </c>
      <c r="T7745" s="100">
        <v>36526</v>
      </c>
    </row>
    <row r="7746" spans="1:20" x14ac:dyDescent="0.2">
      <c r="A7746">
        <v>1196</v>
      </c>
      <c r="B7746" s="98" t="s">
        <v>6031</v>
      </c>
      <c r="C7746" s="98">
        <v>7</v>
      </c>
      <c r="D7746" s="98">
        <v>1</v>
      </c>
      <c r="E7746" s="98">
        <v>1989</v>
      </c>
      <c r="F7746" t="s">
        <v>753</v>
      </c>
      <c r="G7746" s="99">
        <v>33082</v>
      </c>
      <c r="H7746" s="98">
        <v>28</v>
      </c>
      <c r="I7746" s="98">
        <v>7</v>
      </c>
      <c r="J7746" s="98">
        <v>1990</v>
      </c>
      <c r="K7746" t="s">
        <v>332</v>
      </c>
      <c r="L7746">
        <v>0</v>
      </c>
      <c r="M7746" s="98" t="s">
        <v>106</v>
      </c>
      <c r="N7746" t="s">
        <v>6417</v>
      </c>
      <c r="O7746" t="s">
        <v>6327</v>
      </c>
      <c r="P7746" t="s">
        <v>6327</v>
      </c>
      <c r="Q7746" t="s">
        <v>6327</v>
      </c>
      <c r="R7746" t="s">
        <v>6327</v>
      </c>
      <c r="S7746" s="100">
        <v>36526</v>
      </c>
      <c r="T7746" s="100">
        <v>36526</v>
      </c>
    </row>
    <row r="7747" spans="1:20" x14ac:dyDescent="0.2">
      <c r="A7747">
        <v>1195</v>
      </c>
      <c r="B7747" s="98" t="s">
        <v>3004</v>
      </c>
      <c r="C7747" s="98">
        <v>1</v>
      </c>
      <c r="D7747" s="98">
        <v>1</v>
      </c>
      <c r="E7747" s="98">
        <v>1994</v>
      </c>
      <c r="F7747" t="s">
        <v>7615</v>
      </c>
      <c r="G7747" s="99">
        <v>32766</v>
      </c>
      <c r="H7747" s="98">
        <v>15</v>
      </c>
      <c r="I7747" s="98">
        <v>9</v>
      </c>
      <c r="J7747" s="98">
        <v>1989</v>
      </c>
      <c r="K7747" t="s">
        <v>332</v>
      </c>
      <c r="L7747">
        <v>0</v>
      </c>
      <c r="M7747" s="98" t="s">
        <v>106</v>
      </c>
      <c r="N7747" t="s">
        <v>6417</v>
      </c>
      <c r="O7747" t="s">
        <v>6327</v>
      </c>
      <c r="P7747" t="s">
        <v>6327</v>
      </c>
      <c r="Q7747" t="s">
        <v>6327</v>
      </c>
      <c r="R7747" t="s">
        <v>6327</v>
      </c>
      <c r="S7747" s="100">
        <v>36526</v>
      </c>
      <c r="T7747" s="100">
        <v>36526</v>
      </c>
    </row>
    <row r="7748" spans="1:20" x14ac:dyDescent="0.2">
      <c r="A7748">
        <v>1194</v>
      </c>
      <c r="B7748" s="98" t="s">
        <v>3426</v>
      </c>
      <c r="C7748" s="98">
        <v>24</v>
      </c>
      <c r="D7748" s="98">
        <v>3</v>
      </c>
      <c r="E7748" s="98">
        <v>1982</v>
      </c>
      <c r="F7748" t="s">
        <v>7938</v>
      </c>
      <c r="G7748" s="99">
        <v>33095</v>
      </c>
      <c r="H7748" s="98">
        <v>10</v>
      </c>
      <c r="I7748" s="98">
        <v>8</v>
      </c>
      <c r="J7748" s="98">
        <v>1990</v>
      </c>
      <c r="K7748" t="s">
        <v>892</v>
      </c>
      <c r="L7748">
        <v>0</v>
      </c>
      <c r="M7748" s="98" t="s">
        <v>106</v>
      </c>
      <c r="N7748" t="s">
        <v>6417</v>
      </c>
      <c r="O7748" t="s">
        <v>6327</v>
      </c>
      <c r="P7748" t="s">
        <v>6327</v>
      </c>
      <c r="Q7748" t="s">
        <v>6327</v>
      </c>
      <c r="R7748" t="s">
        <v>6327</v>
      </c>
      <c r="S7748" s="100">
        <v>36526</v>
      </c>
      <c r="T7748" s="100">
        <v>36526</v>
      </c>
    </row>
    <row r="7749" spans="1:20" x14ac:dyDescent="0.2">
      <c r="A7749">
        <v>1193</v>
      </c>
      <c r="B7749" s="98" t="s">
        <v>4123</v>
      </c>
      <c r="C7749" s="98">
        <v>21</v>
      </c>
      <c r="D7749" s="98">
        <v>7</v>
      </c>
      <c r="E7749" s="98">
        <v>2000</v>
      </c>
      <c r="F7749" t="s">
        <v>982</v>
      </c>
      <c r="G7749" s="99">
        <v>32690</v>
      </c>
      <c r="H7749" s="98">
        <v>1</v>
      </c>
      <c r="I7749" s="98">
        <v>7</v>
      </c>
      <c r="J7749" s="98">
        <v>1989</v>
      </c>
      <c r="K7749" t="s">
        <v>892</v>
      </c>
      <c r="L7749">
        <v>0</v>
      </c>
      <c r="M7749" s="98" t="s">
        <v>106</v>
      </c>
      <c r="S7749" s="100">
        <v>36526</v>
      </c>
      <c r="T7749" s="100">
        <v>36526</v>
      </c>
    </row>
    <row r="7750" spans="1:20" x14ac:dyDescent="0.2">
      <c r="A7750">
        <v>1192</v>
      </c>
      <c r="B7750" s="98" t="s">
        <v>544</v>
      </c>
      <c r="C7750" s="98">
        <v>1</v>
      </c>
      <c r="D7750" s="98">
        <v>1</v>
      </c>
      <c r="E7750" s="98">
        <v>1937</v>
      </c>
      <c r="F7750" t="s">
        <v>545</v>
      </c>
      <c r="G7750" s="99">
        <v>22618</v>
      </c>
      <c r="H7750" s="98">
        <v>3</v>
      </c>
      <c r="I7750" s="98">
        <v>12</v>
      </c>
      <c r="J7750" s="98">
        <v>1961</v>
      </c>
      <c r="K7750" t="s">
        <v>332</v>
      </c>
      <c r="L7750">
        <v>0</v>
      </c>
      <c r="M7750" s="98" t="s">
        <v>36</v>
      </c>
      <c r="N7750" t="s">
        <v>6331</v>
      </c>
      <c r="O7750" t="s">
        <v>6562</v>
      </c>
      <c r="P7750" t="s">
        <v>6360</v>
      </c>
      <c r="Q7750" t="s">
        <v>6360</v>
      </c>
      <c r="R7750" t="s">
        <v>6333</v>
      </c>
      <c r="S7750" s="100">
        <v>43290</v>
      </c>
      <c r="T7750" s="100">
        <v>36526</v>
      </c>
    </row>
    <row r="7751" spans="1:20" x14ac:dyDescent="0.2">
      <c r="A7751">
        <v>1191</v>
      </c>
      <c r="B7751" s="98" t="s">
        <v>5094</v>
      </c>
      <c r="C7751" s="98">
        <v>10</v>
      </c>
      <c r="D7751" s="98">
        <v>5</v>
      </c>
      <c r="E7751" s="98">
        <v>2010</v>
      </c>
      <c r="F7751" t="s">
        <v>7758</v>
      </c>
      <c r="G7751" s="99">
        <v>18424</v>
      </c>
      <c r="H7751" s="98">
        <v>10</v>
      </c>
      <c r="I7751" s="98">
        <v>6</v>
      </c>
      <c r="J7751" s="98">
        <v>1950</v>
      </c>
      <c r="K7751" t="s">
        <v>332</v>
      </c>
      <c r="L7751">
        <v>0</v>
      </c>
      <c r="M7751" s="98" t="s">
        <v>106</v>
      </c>
      <c r="N7751" t="s">
        <v>6417</v>
      </c>
      <c r="O7751" t="s">
        <v>6327</v>
      </c>
      <c r="P7751" t="s">
        <v>6327</v>
      </c>
      <c r="Q7751" t="s">
        <v>6650</v>
      </c>
      <c r="R7751" t="s">
        <v>6327</v>
      </c>
      <c r="S7751" s="100">
        <v>36526</v>
      </c>
      <c r="T7751" s="100">
        <v>36526</v>
      </c>
    </row>
    <row r="7752" spans="1:20" x14ac:dyDescent="0.2">
      <c r="A7752">
        <v>1190</v>
      </c>
      <c r="B7752" s="98" t="s">
        <v>598</v>
      </c>
      <c r="C7752" s="98">
        <v>26</v>
      </c>
      <c r="D7752" s="98">
        <v>6</v>
      </c>
      <c r="E7752" s="98">
        <v>1995</v>
      </c>
      <c r="F7752" t="s">
        <v>331</v>
      </c>
      <c r="G7752" s="99">
        <v>23648</v>
      </c>
      <c r="H7752" s="98">
        <v>28</v>
      </c>
      <c r="I7752" s="98">
        <v>9</v>
      </c>
      <c r="J7752" s="98">
        <v>1964</v>
      </c>
      <c r="K7752" t="s">
        <v>332</v>
      </c>
      <c r="L7752">
        <v>0</v>
      </c>
      <c r="M7752" s="98" t="s">
        <v>36</v>
      </c>
      <c r="N7752" t="s">
        <v>6331</v>
      </c>
      <c r="O7752" t="s">
        <v>8690</v>
      </c>
      <c r="P7752" t="s">
        <v>6388</v>
      </c>
      <c r="Q7752" t="s">
        <v>6388</v>
      </c>
      <c r="R7752" t="s">
        <v>6329</v>
      </c>
      <c r="S7752" s="100">
        <v>44660.950046296297</v>
      </c>
      <c r="T7752" s="100">
        <v>36526</v>
      </c>
    </row>
    <row r="7753" spans="1:20" x14ac:dyDescent="0.2">
      <c r="A7753">
        <v>1189</v>
      </c>
      <c r="B7753" s="98" t="s">
        <v>5288</v>
      </c>
      <c r="C7753" s="98">
        <v>15</v>
      </c>
      <c r="D7753" s="98">
        <v>11</v>
      </c>
      <c r="E7753" s="98">
        <v>2004</v>
      </c>
      <c r="F7753" t="s">
        <v>6713</v>
      </c>
      <c r="G7753" s="99">
        <v>17566</v>
      </c>
      <c r="H7753" s="98">
        <v>3</v>
      </c>
      <c r="I7753" s="98">
        <v>2</v>
      </c>
      <c r="J7753" s="98">
        <v>1948</v>
      </c>
      <c r="K7753" t="s">
        <v>332</v>
      </c>
      <c r="L7753">
        <v>0</v>
      </c>
      <c r="M7753" s="98" t="s">
        <v>106</v>
      </c>
      <c r="N7753" t="s">
        <v>6417</v>
      </c>
      <c r="O7753" t="s">
        <v>6327</v>
      </c>
      <c r="P7753" t="s">
        <v>6327</v>
      </c>
      <c r="Q7753" t="s">
        <v>6329</v>
      </c>
      <c r="R7753" t="s">
        <v>6327</v>
      </c>
      <c r="S7753" s="100">
        <v>41823</v>
      </c>
      <c r="T7753" s="100">
        <v>36526</v>
      </c>
    </row>
    <row r="7754" spans="1:20" x14ac:dyDescent="0.2">
      <c r="A7754">
        <v>1188</v>
      </c>
      <c r="B7754" s="98" t="s">
        <v>5734</v>
      </c>
      <c r="C7754" s="98">
        <v>11</v>
      </c>
      <c r="D7754" s="98">
        <v>9</v>
      </c>
      <c r="E7754" s="98">
        <v>2005</v>
      </c>
      <c r="F7754" t="s">
        <v>768</v>
      </c>
      <c r="G7754" s="99">
        <v>15945</v>
      </c>
      <c r="H7754" s="98">
        <v>27</v>
      </c>
      <c r="I7754" s="98">
        <v>8</v>
      </c>
      <c r="J7754" s="98">
        <v>1943</v>
      </c>
      <c r="K7754" t="s">
        <v>332</v>
      </c>
      <c r="L7754">
        <v>0</v>
      </c>
      <c r="M7754" s="98" t="s">
        <v>62</v>
      </c>
      <c r="N7754" t="s">
        <v>6533</v>
      </c>
      <c r="O7754" t="s">
        <v>6327</v>
      </c>
      <c r="P7754" t="s">
        <v>6333</v>
      </c>
      <c r="Q7754" t="s">
        <v>6393</v>
      </c>
      <c r="R7754" t="s">
        <v>6327</v>
      </c>
      <c r="S7754" s="100">
        <v>36526</v>
      </c>
      <c r="T7754" s="100">
        <v>36526</v>
      </c>
    </row>
    <row r="7755" spans="1:20" x14ac:dyDescent="0.2">
      <c r="A7755">
        <v>1187</v>
      </c>
      <c r="B7755" s="98" t="s">
        <v>2853</v>
      </c>
      <c r="C7755" s="98">
        <v>19</v>
      </c>
      <c r="D7755" s="98">
        <v>9</v>
      </c>
      <c r="E7755" s="98">
        <v>2000</v>
      </c>
      <c r="F7755" t="s">
        <v>644</v>
      </c>
      <c r="G7755" s="99">
        <v>32143</v>
      </c>
      <c r="H7755" s="98">
        <v>1</v>
      </c>
      <c r="I7755" s="98">
        <v>1</v>
      </c>
      <c r="J7755" s="98">
        <v>1988</v>
      </c>
      <c r="K7755" t="s">
        <v>332</v>
      </c>
      <c r="L7755">
        <v>0</v>
      </c>
      <c r="M7755" s="98" t="s">
        <v>106</v>
      </c>
      <c r="N7755" t="s">
        <v>6417</v>
      </c>
      <c r="O7755" t="s">
        <v>6327</v>
      </c>
      <c r="P7755" t="s">
        <v>6327</v>
      </c>
      <c r="Q7755" t="s">
        <v>6327</v>
      </c>
      <c r="R7755" t="s">
        <v>6327</v>
      </c>
      <c r="S7755" s="100">
        <v>36526</v>
      </c>
      <c r="T7755" s="100">
        <v>36526</v>
      </c>
    </row>
    <row r="7756" spans="1:20" x14ac:dyDescent="0.2">
      <c r="A7756">
        <v>1186</v>
      </c>
      <c r="B7756" s="98" t="s">
        <v>4494</v>
      </c>
      <c r="C7756" s="98">
        <v>1</v>
      </c>
      <c r="D7756" s="98">
        <v>1</v>
      </c>
      <c r="E7756" s="98">
        <v>1980</v>
      </c>
      <c r="F7756" t="s">
        <v>442</v>
      </c>
      <c r="G7756" s="99">
        <v>32182</v>
      </c>
      <c r="H7756" s="98">
        <v>9</v>
      </c>
      <c r="I7756" s="98">
        <v>2</v>
      </c>
      <c r="J7756" s="98">
        <v>1988</v>
      </c>
      <c r="K7756" t="s">
        <v>332</v>
      </c>
      <c r="L7756">
        <v>0</v>
      </c>
      <c r="M7756" s="98" t="s">
        <v>106</v>
      </c>
      <c r="N7756" t="s">
        <v>6436</v>
      </c>
      <c r="O7756" t="s">
        <v>6327</v>
      </c>
      <c r="P7756" t="s">
        <v>6386</v>
      </c>
      <c r="Q7756" t="s">
        <v>6398</v>
      </c>
      <c r="R7756" t="s">
        <v>6327</v>
      </c>
      <c r="S7756" s="100">
        <v>36526</v>
      </c>
      <c r="T7756" s="100">
        <v>36526</v>
      </c>
    </row>
    <row r="7757" spans="1:20" x14ac:dyDescent="0.2">
      <c r="A7757">
        <v>1185</v>
      </c>
      <c r="B7757" s="98" t="s">
        <v>3000</v>
      </c>
      <c r="C7757" s="98">
        <v>12</v>
      </c>
      <c r="D7757" s="98">
        <v>10</v>
      </c>
      <c r="E7757" s="98">
        <v>1994</v>
      </c>
      <c r="F7757" t="s">
        <v>334</v>
      </c>
      <c r="G7757" s="99">
        <v>28491</v>
      </c>
      <c r="H7757" s="98">
        <v>1</v>
      </c>
      <c r="I7757" s="98">
        <v>1</v>
      </c>
      <c r="J7757" s="98">
        <v>1978</v>
      </c>
      <c r="K7757" t="s">
        <v>332</v>
      </c>
      <c r="L7757">
        <v>0</v>
      </c>
      <c r="M7757" s="98" t="s">
        <v>106</v>
      </c>
      <c r="S7757" s="100">
        <v>36526</v>
      </c>
      <c r="T7757" s="100">
        <v>36526</v>
      </c>
    </row>
    <row r="7758" spans="1:20" x14ac:dyDescent="0.2">
      <c r="A7758">
        <v>1184</v>
      </c>
      <c r="B7758" s="98" t="s">
        <v>4216</v>
      </c>
      <c r="C7758" s="98">
        <v>20</v>
      </c>
      <c r="D7758" s="98">
        <v>3</v>
      </c>
      <c r="E7758" s="98">
        <v>1951</v>
      </c>
      <c r="F7758" t="s">
        <v>265</v>
      </c>
      <c r="G7758" s="99">
        <v>25730</v>
      </c>
      <c r="H7758" s="98">
        <v>11</v>
      </c>
      <c r="I7758" s="98">
        <v>6</v>
      </c>
      <c r="J7758" s="98">
        <v>1970</v>
      </c>
      <c r="K7758" t="s">
        <v>332</v>
      </c>
      <c r="L7758">
        <v>0</v>
      </c>
      <c r="M7758" s="98" t="s">
        <v>106</v>
      </c>
      <c r="N7758" t="s">
        <v>6331</v>
      </c>
      <c r="O7758" t="s">
        <v>6327</v>
      </c>
      <c r="P7758" t="s">
        <v>6327</v>
      </c>
      <c r="Q7758" t="s">
        <v>6455</v>
      </c>
      <c r="R7758" t="s">
        <v>6346</v>
      </c>
      <c r="S7758" s="100">
        <v>44743.559907407405</v>
      </c>
      <c r="T7758" s="100">
        <v>36526</v>
      </c>
    </row>
    <row r="7759" spans="1:20" x14ac:dyDescent="0.2">
      <c r="A7759">
        <v>1183</v>
      </c>
      <c r="B7759" s="98" t="s">
        <v>180</v>
      </c>
      <c r="C7759" s="98">
        <v>7</v>
      </c>
      <c r="D7759" s="98">
        <v>2</v>
      </c>
      <c r="E7759" s="98">
        <v>1969</v>
      </c>
      <c r="F7759" t="s">
        <v>295</v>
      </c>
      <c r="G7759" s="99">
        <v>19184</v>
      </c>
      <c r="H7759" s="98">
        <v>9</v>
      </c>
      <c r="I7759" s="98">
        <v>7</v>
      </c>
      <c r="J7759" s="98">
        <v>1952</v>
      </c>
      <c r="K7759" t="s">
        <v>332</v>
      </c>
      <c r="L7759">
        <v>0</v>
      </c>
      <c r="M7759" s="98" t="s">
        <v>123</v>
      </c>
      <c r="N7759" t="s">
        <v>6331</v>
      </c>
      <c r="O7759" t="s">
        <v>8367</v>
      </c>
      <c r="P7759" t="s">
        <v>6578</v>
      </c>
      <c r="Q7759" t="s">
        <v>6578</v>
      </c>
      <c r="R7759" t="s">
        <v>6374</v>
      </c>
      <c r="S7759" s="100">
        <v>43497</v>
      </c>
      <c r="T7759" s="100">
        <v>36526</v>
      </c>
    </row>
    <row r="7760" spans="1:20" x14ac:dyDescent="0.2">
      <c r="A7760">
        <v>1182</v>
      </c>
      <c r="B7760" s="98" t="s">
        <v>4842</v>
      </c>
      <c r="C7760" s="98">
        <v>1</v>
      </c>
      <c r="D7760" s="98">
        <v>1</v>
      </c>
      <c r="E7760" s="98">
        <v>1973</v>
      </c>
      <c r="F7760" t="s">
        <v>7732</v>
      </c>
      <c r="G7760" s="99">
        <v>17168</v>
      </c>
      <c r="H7760" s="98">
        <v>1</v>
      </c>
      <c r="I7760" s="98">
        <v>1</v>
      </c>
      <c r="J7760" s="98">
        <v>1947</v>
      </c>
      <c r="K7760" t="s">
        <v>892</v>
      </c>
      <c r="L7760">
        <v>0</v>
      </c>
      <c r="M7760" s="98" t="s">
        <v>106</v>
      </c>
      <c r="N7760" t="s">
        <v>6417</v>
      </c>
      <c r="O7760" t="s">
        <v>6327</v>
      </c>
      <c r="P7760" t="s">
        <v>6327</v>
      </c>
      <c r="Q7760" t="s">
        <v>6386</v>
      </c>
      <c r="R7760" t="s">
        <v>6327</v>
      </c>
      <c r="S7760" s="100">
        <v>36526</v>
      </c>
      <c r="T7760" s="100">
        <v>36526</v>
      </c>
    </row>
    <row r="7761" spans="1:20" x14ac:dyDescent="0.2">
      <c r="A7761">
        <v>1181</v>
      </c>
      <c r="B7761" s="98" t="s">
        <v>1372</v>
      </c>
      <c r="C7761" s="98">
        <v>2</v>
      </c>
      <c r="D7761" s="98">
        <v>11</v>
      </c>
      <c r="E7761" s="98">
        <v>2001</v>
      </c>
      <c r="F7761" t="s">
        <v>383</v>
      </c>
      <c r="G7761" s="99">
        <v>31444</v>
      </c>
      <c r="H7761" s="98">
        <v>1</v>
      </c>
      <c r="I7761" s="98">
        <v>2</v>
      </c>
      <c r="J7761" s="98">
        <v>1986</v>
      </c>
      <c r="K7761" t="s">
        <v>332</v>
      </c>
      <c r="L7761">
        <v>0</v>
      </c>
      <c r="M7761" s="98" t="s">
        <v>106</v>
      </c>
      <c r="S7761" s="100">
        <v>36526</v>
      </c>
      <c r="T7761" s="100">
        <v>36526</v>
      </c>
    </row>
    <row r="7762" spans="1:20" x14ac:dyDescent="0.2">
      <c r="A7762">
        <v>1180</v>
      </c>
      <c r="B7762" s="98" t="s">
        <v>4839</v>
      </c>
      <c r="C7762" s="98">
        <v>7</v>
      </c>
      <c r="D7762" s="98">
        <v>1</v>
      </c>
      <c r="E7762" s="98">
        <v>1987</v>
      </c>
      <c r="F7762" t="s">
        <v>8567</v>
      </c>
      <c r="G7762" s="99">
        <v>33124</v>
      </c>
      <c r="H7762" s="98">
        <v>8</v>
      </c>
      <c r="I7762" s="98">
        <v>9</v>
      </c>
      <c r="J7762" s="98">
        <v>1990</v>
      </c>
      <c r="K7762" t="s">
        <v>332</v>
      </c>
      <c r="L7762">
        <v>0</v>
      </c>
      <c r="M7762" s="98" t="s">
        <v>106</v>
      </c>
      <c r="N7762" t="s">
        <v>6436</v>
      </c>
      <c r="O7762" t="s">
        <v>6327</v>
      </c>
      <c r="P7762" t="s">
        <v>6370</v>
      </c>
      <c r="Q7762" t="s">
        <v>6370</v>
      </c>
      <c r="R7762" t="s">
        <v>6327</v>
      </c>
      <c r="S7762" s="100">
        <v>36526</v>
      </c>
      <c r="T7762" s="100">
        <v>36526</v>
      </c>
    </row>
    <row r="7763" spans="1:20" x14ac:dyDescent="0.2">
      <c r="A7763">
        <v>1179</v>
      </c>
      <c r="B7763" s="98" t="s">
        <v>5783</v>
      </c>
      <c r="C7763" s="98">
        <v>1</v>
      </c>
      <c r="D7763" s="98">
        <v>1</v>
      </c>
      <c r="E7763" s="98">
        <v>1998</v>
      </c>
      <c r="F7763" t="s">
        <v>8902</v>
      </c>
      <c r="G7763" s="99">
        <v>34590</v>
      </c>
      <c r="H7763" s="98">
        <v>13</v>
      </c>
      <c r="I7763" s="98">
        <v>9</v>
      </c>
      <c r="J7763" s="98">
        <v>1994</v>
      </c>
      <c r="K7763" t="s">
        <v>332</v>
      </c>
      <c r="L7763">
        <v>0</v>
      </c>
      <c r="M7763" s="98" t="s">
        <v>106</v>
      </c>
      <c r="N7763" t="s">
        <v>6484</v>
      </c>
      <c r="O7763" t="s">
        <v>6327</v>
      </c>
      <c r="P7763" t="s">
        <v>6327</v>
      </c>
      <c r="Q7763" t="s">
        <v>6434</v>
      </c>
      <c r="R7763" t="s">
        <v>6327</v>
      </c>
      <c r="S7763" s="100">
        <v>36526</v>
      </c>
      <c r="T7763" s="100">
        <v>36526</v>
      </c>
    </row>
    <row r="7764" spans="1:20" x14ac:dyDescent="0.2">
      <c r="A7764">
        <v>1178</v>
      </c>
      <c r="B7764" s="98" t="s">
        <v>5783</v>
      </c>
      <c r="C7764" s="98">
        <v>14</v>
      </c>
      <c r="D7764" s="98">
        <v>4</v>
      </c>
      <c r="E7764" s="98">
        <v>1984</v>
      </c>
      <c r="F7764" t="s">
        <v>8903</v>
      </c>
      <c r="G7764" s="99">
        <v>33970</v>
      </c>
      <c r="H7764" s="98">
        <v>1</v>
      </c>
      <c r="I7764" s="98">
        <v>1</v>
      </c>
      <c r="J7764" s="98">
        <v>1993</v>
      </c>
      <c r="K7764" t="s">
        <v>332</v>
      </c>
      <c r="L7764">
        <v>0</v>
      </c>
      <c r="M7764" s="98" t="s">
        <v>106</v>
      </c>
      <c r="N7764" t="s">
        <v>6620</v>
      </c>
      <c r="O7764" t="s">
        <v>6327</v>
      </c>
      <c r="P7764" t="s">
        <v>6327</v>
      </c>
      <c r="Q7764" t="s">
        <v>6409</v>
      </c>
      <c r="R7764" t="s">
        <v>6327</v>
      </c>
      <c r="S7764" s="100">
        <v>36526</v>
      </c>
      <c r="T7764" s="100">
        <v>36526</v>
      </c>
    </row>
    <row r="7765" spans="1:20" x14ac:dyDescent="0.2">
      <c r="A7765">
        <v>1177</v>
      </c>
      <c r="B7765" s="98" t="s">
        <v>3266</v>
      </c>
      <c r="C7765" s="98">
        <v>1</v>
      </c>
      <c r="D7765" s="98">
        <v>1</v>
      </c>
      <c r="E7765" s="98">
        <v>1999</v>
      </c>
      <c r="F7765" t="s">
        <v>1266</v>
      </c>
      <c r="G7765" s="99">
        <v>30795</v>
      </c>
      <c r="H7765" s="98">
        <v>23</v>
      </c>
      <c r="I7765" s="98">
        <v>4</v>
      </c>
      <c r="J7765" s="98">
        <v>1984</v>
      </c>
      <c r="K7765" t="s">
        <v>332</v>
      </c>
      <c r="L7765">
        <v>0</v>
      </c>
      <c r="M7765" s="98" t="s">
        <v>106</v>
      </c>
      <c r="N7765" t="s">
        <v>6533</v>
      </c>
      <c r="O7765" t="s">
        <v>6327</v>
      </c>
      <c r="P7765" t="s">
        <v>6491</v>
      </c>
      <c r="Q7765" t="s">
        <v>6376</v>
      </c>
      <c r="R7765" t="s">
        <v>6327</v>
      </c>
      <c r="S7765" s="100">
        <v>36526</v>
      </c>
      <c r="T7765" s="100">
        <v>36526</v>
      </c>
    </row>
    <row r="7766" spans="1:20" x14ac:dyDescent="0.2">
      <c r="A7766">
        <v>1176</v>
      </c>
      <c r="B7766" s="98" t="s">
        <v>1317</v>
      </c>
      <c r="C7766" s="98">
        <v>7</v>
      </c>
      <c r="D7766" s="98">
        <v>11</v>
      </c>
      <c r="E7766" s="98">
        <v>1961</v>
      </c>
      <c r="F7766" t="s">
        <v>6714</v>
      </c>
      <c r="G7766" s="99">
        <v>30783</v>
      </c>
      <c r="H7766" s="98">
        <v>11</v>
      </c>
      <c r="I7766" s="98">
        <v>4</v>
      </c>
      <c r="J7766" s="98">
        <v>1984</v>
      </c>
      <c r="K7766" t="s">
        <v>332</v>
      </c>
      <c r="L7766">
        <v>1</v>
      </c>
      <c r="M7766" s="98" t="s">
        <v>106</v>
      </c>
      <c r="N7766" t="s">
        <v>6417</v>
      </c>
      <c r="O7766" t="s">
        <v>6327</v>
      </c>
      <c r="P7766" t="s">
        <v>6327</v>
      </c>
      <c r="Q7766" t="s">
        <v>6715</v>
      </c>
      <c r="R7766" t="s">
        <v>6327</v>
      </c>
      <c r="S7766" s="100">
        <v>36526</v>
      </c>
      <c r="T7766" s="100">
        <v>36526</v>
      </c>
    </row>
    <row r="7767" spans="1:20" x14ac:dyDescent="0.2">
      <c r="A7767">
        <v>1175</v>
      </c>
      <c r="B7767" s="98" t="s">
        <v>203</v>
      </c>
      <c r="C7767" s="98">
        <v>1</v>
      </c>
      <c r="D7767" s="98">
        <v>1</v>
      </c>
      <c r="E7767" s="98">
        <v>1993</v>
      </c>
      <c r="F7767" t="s">
        <v>358</v>
      </c>
      <c r="G7767" s="99">
        <v>25782</v>
      </c>
      <c r="H7767" s="98">
        <v>2</v>
      </c>
      <c r="I7767" s="98">
        <v>8</v>
      </c>
      <c r="J7767" s="98">
        <v>1970</v>
      </c>
      <c r="K7767" t="s">
        <v>332</v>
      </c>
      <c r="L7767">
        <v>0</v>
      </c>
      <c r="M7767" s="98" t="s">
        <v>359</v>
      </c>
      <c r="N7767" t="s">
        <v>6331</v>
      </c>
      <c r="O7767" t="s">
        <v>6654</v>
      </c>
      <c r="P7767" t="s">
        <v>6874</v>
      </c>
      <c r="Q7767" t="s">
        <v>6874</v>
      </c>
      <c r="R7767" t="s">
        <v>6367</v>
      </c>
      <c r="S7767" s="100">
        <v>42637</v>
      </c>
      <c r="T7767" s="100">
        <v>36526</v>
      </c>
    </row>
    <row r="7768" spans="1:20" x14ac:dyDescent="0.2">
      <c r="A7768">
        <v>1174</v>
      </c>
      <c r="B7768" s="98" t="s">
        <v>3381</v>
      </c>
      <c r="C7768" s="98">
        <v>22</v>
      </c>
      <c r="D7768" s="98">
        <v>2</v>
      </c>
      <c r="E7768" s="98">
        <v>1975</v>
      </c>
      <c r="F7768" t="s">
        <v>3613</v>
      </c>
      <c r="G7768" s="99">
        <v>35606</v>
      </c>
      <c r="H7768" s="98">
        <v>25</v>
      </c>
      <c r="I7768" s="98">
        <v>6</v>
      </c>
      <c r="J7768" s="98">
        <v>1997</v>
      </c>
      <c r="K7768" t="s">
        <v>332</v>
      </c>
      <c r="L7768">
        <v>0</v>
      </c>
      <c r="M7768" s="98" t="s">
        <v>106</v>
      </c>
      <c r="N7768" t="s">
        <v>6417</v>
      </c>
      <c r="O7768" t="s">
        <v>6327</v>
      </c>
      <c r="P7768" t="s">
        <v>6327</v>
      </c>
      <c r="Q7768" t="s">
        <v>6327</v>
      </c>
      <c r="R7768" t="s">
        <v>6327</v>
      </c>
      <c r="S7768" s="100">
        <v>36526</v>
      </c>
      <c r="T7768" s="100">
        <v>36526</v>
      </c>
    </row>
    <row r="7769" spans="1:20" x14ac:dyDescent="0.2">
      <c r="A7769">
        <v>1173</v>
      </c>
      <c r="B7769" s="98" t="s">
        <v>75</v>
      </c>
      <c r="C7769" s="98">
        <v>9</v>
      </c>
      <c r="D7769" s="98">
        <v>12</v>
      </c>
      <c r="E7769" s="98">
        <v>2004</v>
      </c>
      <c r="F7769" t="s">
        <v>277</v>
      </c>
      <c r="G7769" s="99">
        <v>28126</v>
      </c>
      <c r="H7769" s="98">
        <v>1</v>
      </c>
      <c r="I7769" s="98">
        <v>1</v>
      </c>
      <c r="J7769" s="98">
        <v>1977</v>
      </c>
      <c r="K7769" t="s">
        <v>332</v>
      </c>
      <c r="L7769">
        <v>0</v>
      </c>
      <c r="M7769" s="98" t="s">
        <v>106</v>
      </c>
      <c r="N7769" t="s">
        <v>6436</v>
      </c>
      <c r="O7769" t="s">
        <v>6327</v>
      </c>
      <c r="P7769" t="s">
        <v>6327</v>
      </c>
      <c r="Q7769" t="s">
        <v>6327</v>
      </c>
      <c r="R7769" t="s">
        <v>6327</v>
      </c>
      <c r="S7769" s="100">
        <v>36526</v>
      </c>
      <c r="T7769" s="100">
        <v>36526</v>
      </c>
    </row>
    <row r="7770" spans="1:20" x14ac:dyDescent="0.2">
      <c r="A7770">
        <v>1172</v>
      </c>
      <c r="B7770" s="98" t="s">
        <v>6033</v>
      </c>
      <c r="C7770" s="98">
        <v>21</v>
      </c>
      <c r="D7770" s="98">
        <v>11</v>
      </c>
      <c r="E7770" s="98">
        <v>2005</v>
      </c>
      <c r="F7770" t="s">
        <v>6442</v>
      </c>
      <c r="G7770" s="99">
        <v>19906</v>
      </c>
      <c r="H7770" s="98">
        <v>1</v>
      </c>
      <c r="I7770" s="98">
        <v>7</v>
      </c>
      <c r="J7770" s="98">
        <v>1954</v>
      </c>
      <c r="K7770" t="s">
        <v>332</v>
      </c>
      <c r="L7770">
        <v>0</v>
      </c>
      <c r="M7770" s="98" t="s">
        <v>106</v>
      </c>
      <c r="N7770" t="s">
        <v>6625</v>
      </c>
      <c r="O7770" t="s">
        <v>6327</v>
      </c>
      <c r="P7770" t="s">
        <v>6327</v>
      </c>
      <c r="Q7770" t="s">
        <v>6390</v>
      </c>
      <c r="R7770" t="s">
        <v>6327</v>
      </c>
      <c r="S7770" s="100">
        <v>36526</v>
      </c>
      <c r="T7770" s="100">
        <v>36526</v>
      </c>
    </row>
    <row r="7771" spans="1:20" x14ac:dyDescent="0.2">
      <c r="A7771">
        <v>1171</v>
      </c>
      <c r="B7771" s="98" t="s">
        <v>2238</v>
      </c>
      <c r="C7771" s="98">
        <v>2</v>
      </c>
      <c r="D7771" s="98">
        <v>4</v>
      </c>
      <c r="E7771" s="98">
        <v>1996</v>
      </c>
      <c r="F7771" t="s">
        <v>6925</v>
      </c>
      <c r="G7771" s="99">
        <v>31229</v>
      </c>
      <c r="H7771" s="98">
        <v>1</v>
      </c>
      <c r="I7771" s="98">
        <v>7</v>
      </c>
      <c r="J7771" s="98">
        <v>1985</v>
      </c>
      <c r="K7771" t="s">
        <v>332</v>
      </c>
      <c r="L7771">
        <v>1</v>
      </c>
      <c r="M7771" s="98" t="s">
        <v>106</v>
      </c>
      <c r="N7771" t="s">
        <v>6417</v>
      </c>
      <c r="O7771" t="s">
        <v>6327</v>
      </c>
      <c r="P7771" t="s">
        <v>6327</v>
      </c>
      <c r="Q7771" t="s">
        <v>6334</v>
      </c>
      <c r="R7771" t="s">
        <v>6327</v>
      </c>
      <c r="S7771" s="100">
        <v>36526</v>
      </c>
      <c r="T7771" s="100">
        <v>36526</v>
      </c>
    </row>
    <row r="7772" spans="1:20" x14ac:dyDescent="0.2">
      <c r="A7772">
        <v>1170</v>
      </c>
      <c r="B7772" s="98" t="s">
        <v>2225</v>
      </c>
      <c r="C7772" s="98">
        <v>1</v>
      </c>
      <c r="D7772" s="98">
        <v>1</v>
      </c>
      <c r="E7772" s="98">
        <v>1961</v>
      </c>
      <c r="F7772" t="s">
        <v>7061</v>
      </c>
      <c r="G7772" s="99">
        <v>28331</v>
      </c>
      <c r="H7772" s="98">
        <v>25</v>
      </c>
      <c r="I7772" s="98">
        <v>7</v>
      </c>
      <c r="J7772" s="98">
        <v>1977</v>
      </c>
      <c r="K7772" t="s">
        <v>332</v>
      </c>
      <c r="L7772">
        <v>1</v>
      </c>
      <c r="M7772" s="98" t="s">
        <v>106</v>
      </c>
      <c r="N7772" t="s">
        <v>6484</v>
      </c>
      <c r="O7772" t="s">
        <v>6327</v>
      </c>
      <c r="P7772" t="s">
        <v>6327</v>
      </c>
      <c r="Q7772" t="s">
        <v>7269</v>
      </c>
      <c r="R7772" t="s">
        <v>6327</v>
      </c>
      <c r="S7772" s="100">
        <v>36526</v>
      </c>
      <c r="T7772" s="100">
        <v>36526</v>
      </c>
    </row>
    <row r="7773" spans="1:20" x14ac:dyDescent="0.2">
      <c r="A7773">
        <v>1169</v>
      </c>
      <c r="B7773" s="98" t="s">
        <v>1451</v>
      </c>
      <c r="C7773" s="98">
        <v>12</v>
      </c>
      <c r="D7773" s="98">
        <v>4</v>
      </c>
      <c r="E7773" s="98">
        <v>2006</v>
      </c>
      <c r="F7773" t="s">
        <v>6814</v>
      </c>
      <c r="G7773" s="99">
        <v>31229</v>
      </c>
      <c r="H7773" s="98">
        <v>1</v>
      </c>
      <c r="I7773" s="98">
        <v>7</v>
      </c>
      <c r="J7773" s="98">
        <v>1985</v>
      </c>
      <c r="K7773" t="s">
        <v>332</v>
      </c>
      <c r="L7773">
        <v>1</v>
      </c>
      <c r="M7773" s="98" t="s">
        <v>106</v>
      </c>
      <c r="N7773" t="s">
        <v>6417</v>
      </c>
      <c r="O7773" t="s">
        <v>6327</v>
      </c>
      <c r="P7773" t="s">
        <v>6327</v>
      </c>
      <c r="Q7773" t="s">
        <v>6579</v>
      </c>
      <c r="R7773" t="s">
        <v>6327</v>
      </c>
      <c r="S7773" s="100">
        <v>36526</v>
      </c>
      <c r="T7773" s="100">
        <v>36526</v>
      </c>
    </row>
    <row r="7774" spans="1:20" x14ac:dyDescent="0.2">
      <c r="A7774">
        <v>1168</v>
      </c>
      <c r="B7774" s="98" t="s">
        <v>4296</v>
      </c>
      <c r="C7774" s="98">
        <v>18</v>
      </c>
      <c r="D7774" s="98">
        <v>1</v>
      </c>
      <c r="E7774" s="98">
        <v>2010</v>
      </c>
      <c r="F7774" t="s">
        <v>6713</v>
      </c>
      <c r="G7774" s="99">
        <v>24108</v>
      </c>
      <c r="H7774" s="98">
        <v>1</v>
      </c>
      <c r="I7774" s="98">
        <v>1</v>
      </c>
      <c r="J7774" s="98">
        <v>1966</v>
      </c>
      <c r="K7774" t="s">
        <v>332</v>
      </c>
      <c r="L7774">
        <v>0</v>
      </c>
      <c r="M7774" s="98" t="s">
        <v>106</v>
      </c>
      <c r="N7774" t="s">
        <v>6872</v>
      </c>
      <c r="O7774" t="s">
        <v>6327</v>
      </c>
      <c r="P7774" t="s">
        <v>6393</v>
      </c>
      <c r="Q7774" t="s">
        <v>6491</v>
      </c>
      <c r="R7774" t="s">
        <v>6327</v>
      </c>
      <c r="S7774" s="100">
        <v>36526</v>
      </c>
      <c r="T7774" s="100">
        <v>36526</v>
      </c>
    </row>
    <row r="7775" spans="1:20" x14ac:dyDescent="0.2">
      <c r="A7775">
        <v>1167</v>
      </c>
      <c r="B7775" s="98" t="s">
        <v>3839</v>
      </c>
      <c r="C7775" s="98">
        <v>7</v>
      </c>
      <c r="D7775" s="98">
        <v>4</v>
      </c>
      <c r="E7775" s="98">
        <v>1989</v>
      </c>
      <c r="F7775" t="s">
        <v>757</v>
      </c>
      <c r="G7775" s="99">
        <v>25981</v>
      </c>
      <c r="H7775" s="98">
        <v>17</v>
      </c>
      <c r="I7775" s="98">
        <v>2</v>
      </c>
      <c r="J7775" s="98">
        <v>1971</v>
      </c>
      <c r="K7775" t="s">
        <v>332</v>
      </c>
      <c r="L7775">
        <v>0</v>
      </c>
      <c r="M7775" s="98" t="s">
        <v>106</v>
      </c>
      <c r="N7775" t="s">
        <v>8119</v>
      </c>
      <c r="O7775" t="s">
        <v>6327</v>
      </c>
      <c r="P7775" t="s">
        <v>6440</v>
      </c>
      <c r="Q7775" t="s">
        <v>6370</v>
      </c>
      <c r="R7775" t="s">
        <v>6327</v>
      </c>
      <c r="S7775" s="100">
        <v>36526</v>
      </c>
      <c r="T7775" s="100">
        <v>36526</v>
      </c>
    </row>
    <row r="7776" spans="1:20" x14ac:dyDescent="0.2">
      <c r="A7776">
        <v>1166</v>
      </c>
      <c r="B7776" s="98" t="s">
        <v>153</v>
      </c>
      <c r="C7776" s="98">
        <v>2</v>
      </c>
      <c r="D7776" s="98">
        <v>9</v>
      </c>
      <c r="E7776" s="98">
        <v>2002</v>
      </c>
      <c r="F7776" t="s">
        <v>603</v>
      </c>
      <c r="G7776" s="99">
        <v>17864</v>
      </c>
      <c r="H7776" s="98">
        <v>27</v>
      </c>
      <c r="I7776" s="98">
        <v>11</v>
      </c>
      <c r="J7776" s="98">
        <v>1948</v>
      </c>
      <c r="K7776" t="s">
        <v>332</v>
      </c>
      <c r="L7776">
        <v>0</v>
      </c>
      <c r="M7776" s="98" t="s">
        <v>41</v>
      </c>
      <c r="N7776" t="s">
        <v>6331</v>
      </c>
      <c r="O7776" t="s">
        <v>8741</v>
      </c>
      <c r="P7776" t="s">
        <v>6390</v>
      </c>
      <c r="Q7776" t="s">
        <v>6390</v>
      </c>
      <c r="R7776" t="s">
        <v>6438</v>
      </c>
      <c r="S7776" s="100">
        <v>44617.495520833334</v>
      </c>
      <c r="T7776" s="100">
        <v>36526</v>
      </c>
    </row>
    <row r="7777" spans="1:20" x14ac:dyDescent="0.2">
      <c r="A7777">
        <v>1165</v>
      </c>
      <c r="B7777" s="98" t="s">
        <v>445</v>
      </c>
      <c r="C7777" s="98">
        <v>5</v>
      </c>
      <c r="D7777" s="98">
        <v>8</v>
      </c>
      <c r="E7777" s="98">
        <v>2003</v>
      </c>
      <c r="F7777" t="s">
        <v>446</v>
      </c>
      <c r="G7777" s="99">
        <v>26679</v>
      </c>
      <c r="H7777" s="98">
        <v>15</v>
      </c>
      <c r="I7777" s="98">
        <v>1</v>
      </c>
      <c r="J7777" s="98">
        <v>1973</v>
      </c>
      <c r="K7777" t="s">
        <v>332</v>
      </c>
      <c r="L7777">
        <v>0</v>
      </c>
      <c r="M7777" s="98" t="s">
        <v>97</v>
      </c>
      <c r="N7777" t="s">
        <v>6331</v>
      </c>
      <c r="O7777" t="s">
        <v>8617</v>
      </c>
      <c r="P7777" t="s">
        <v>6434</v>
      </c>
      <c r="Q7777" t="s">
        <v>6434</v>
      </c>
      <c r="R7777" t="s">
        <v>6390</v>
      </c>
      <c r="S7777" s="100">
        <v>43785.75277777778</v>
      </c>
      <c r="T7777" s="100">
        <v>36526</v>
      </c>
    </row>
    <row r="7778" spans="1:20" x14ac:dyDescent="0.2">
      <c r="A7778">
        <v>1163</v>
      </c>
      <c r="B7778" s="98" t="s">
        <v>512</v>
      </c>
      <c r="C7778" s="98">
        <v>30</v>
      </c>
      <c r="D7778" s="98">
        <v>12</v>
      </c>
      <c r="E7778" s="98">
        <v>2000</v>
      </c>
      <c r="F7778" t="s">
        <v>513</v>
      </c>
      <c r="G7778" s="99">
        <v>26817</v>
      </c>
      <c r="H7778" s="98">
        <v>2</v>
      </c>
      <c r="I7778" s="98">
        <v>6</v>
      </c>
      <c r="J7778" s="98">
        <v>1973</v>
      </c>
      <c r="K7778" t="s">
        <v>332</v>
      </c>
      <c r="L7778">
        <v>0</v>
      </c>
      <c r="M7778" s="98" t="s">
        <v>97</v>
      </c>
      <c r="N7778" t="s">
        <v>6331</v>
      </c>
      <c r="O7778" t="s">
        <v>7043</v>
      </c>
      <c r="P7778" t="s">
        <v>6367</v>
      </c>
      <c r="Q7778" t="s">
        <v>6367</v>
      </c>
      <c r="R7778" t="s">
        <v>6491</v>
      </c>
      <c r="S7778" s="100">
        <v>43678</v>
      </c>
      <c r="T7778" s="100">
        <v>36526</v>
      </c>
    </row>
    <row r="7779" spans="1:20" x14ac:dyDescent="0.2">
      <c r="A7779">
        <v>1162</v>
      </c>
      <c r="B7779" s="98" t="s">
        <v>3565</v>
      </c>
      <c r="C7779" s="98">
        <v>5</v>
      </c>
      <c r="D7779" s="98">
        <v>6</v>
      </c>
      <c r="E7779" s="98">
        <v>1999</v>
      </c>
      <c r="F7779" t="s">
        <v>723</v>
      </c>
      <c r="G7779" s="99">
        <v>22057</v>
      </c>
      <c r="H7779" s="98">
        <v>21</v>
      </c>
      <c r="I7779" s="98">
        <v>5</v>
      </c>
      <c r="J7779" s="98">
        <v>1960</v>
      </c>
      <c r="K7779" t="s">
        <v>332</v>
      </c>
      <c r="L7779">
        <v>0</v>
      </c>
      <c r="M7779" s="98" t="s">
        <v>106</v>
      </c>
      <c r="N7779" t="s">
        <v>6821</v>
      </c>
      <c r="O7779" t="s">
        <v>6327</v>
      </c>
      <c r="P7779" t="s">
        <v>6327</v>
      </c>
      <c r="Q7779" t="s">
        <v>6795</v>
      </c>
      <c r="R7779" t="s">
        <v>6327</v>
      </c>
      <c r="S7779" s="100">
        <v>36526</v>
      </c>
      <c r="T7779" s="100">
        <v>36526</v>
      </c>
    </row>
    <row r="7780" spans="1:20" x14ac:dyDescent="0.2">
      <c r="A7780">
        <v>1161</v>
      </c>
      <c r="B7780" s="98" t="s">
        <v>3778</v>
      </c>
      <c r="C7780" s="98">
        <v>1</v>
      </c>
      <c r="D7780" s="98">
        <v>1</v>
      </c>
      <c r="E7780" s="98">
        <v>1987</v>
      </c>
      <c r="F7780" t="s">
        <v>998</v>
      </c>
      <c r="G7780" s="99">
        <v>28490</v>
      </c>
      <c r="H7780" s="98">
        <v>31</v>
      </c>
      <c r="I7780" s="98">
        <v>12</v>
      </c>
      <c r="J7780" s="98">
        <v>1977</v>
      </c>
      <c r="K7780" t="s">
        <v>892</v>
      </c>
      <c r="L7780">
        <v>0</v>
      </c>
      <c r="M7780" s="98" t="s">
        <v>106</v>
      </c>
      <c r="N7780" t="s">
        <v>8087</v>
      </c>
      <c r="O7780" t="s">
        <v>6327</v>
      </c>
      <c r="P7780" t="s">
        <v>6386</v>
      </c>
      <c r="Q7780" t="s">
        <v>6398</v>
      </c>
      <c r="R7780" t="s">
        <v>6327</v>
      </c>
      <c r="S7780" s="100">
        <v>36526</v>
      </c>
      <c r="T7780" s="100">
        <v>36526</v>
      </c>
    </row>
    <row r="7781" spans="1:20" x14ac:dyDescent="0.2">
      <c r="A7781">
        <v>1160</v>
      </c>
      <c r="B7781" s="98" t="s">
        <v>2724</v>
      </c>
      <c r="C7781" s="98">
        <v>1</v>
      </c>
      <c r="D7781" s="98">
        <v>1</v>
      </c>
      <c r="E7781" s="98">
        <v>1998</v>
      </c>
      <c r="F7781" t="s">
        <v>7580</v>
      </c>
      <c r="G7781" s="99">
        <v>27985</v>
      </c>
      <c r="H7781" s="98">
        <v>13</v>
      </c>
      <c r="I7781" s="98">
        <v>8</v>
      </c>
      <c r="J7781" s="98">
        <v>1976</v>
      </c>
      <c r="K7781" t="s">
        <v>892</v>
      </c>
      <c r="L7781">
        <v>0</v>
      </c>
      <c r="M7781" s="98" t="s">
        <v>106</v>
      </c>
      <c r="N7781" t="s">
        <v>6417</v>
      </c>
      <c r="O7781" t="s">
        <v>6327</v>
      </c>
      <c r="P7781" t="s">
        <v>6327</v>
      </c>
      <c r="Q7781" t="s">
        <v>6395</v>
      </c>
      <c r="R7781" t="s">
        <v>6327</v>
      </c>
      <c r="S7781" s="100">
        <v>36526</v>
      </c>
      <c r="T7781" s="100">
        <v>36526</v>
      </c>
    </row>
    <row r="7782" spans="1:20" x14ac:dyDescent="0.2">
      <c r="A7782">
        <v>1159</v>
      </c>
      <c r="B7782" s="98" t="s">
        <v>550</v>
      </c>
      <c r="C7782" s="98">
        <v>1</v>
      </c>
      <c r="D7782" s="98">
        <v>1</v>
      </c>
      <c r="E7782" s="98">
        <v>1957</v>
      </c>
      <c r="F7782" t="s">
        <v>836</v>
      </c>
      <c r="G7782" s="99">
        <v>28293</v>
      </c>
      <c r="H7782" s="98">
        <v>17</v>
      </c>
      <c r="I7782" s="98">
        <v>6</v>
      </c>
      <c r="J7782" s="98">
        <v>1977</v>
      </c>
      <c r="K7782" t="s">
        <v>332</v>
      </c>
      <c r="L7782">
        <v>0</v>
      </c>
      <c r="M7782" s="98" t="s">
        <v>106</v>
      </c>
      <c r="N7782" t="s">
        <v>6436</v>
      </c>
      <c r="O7782" t="s">
        <v>6327</v>
      </c>
      <c r="P7782" t="s">
        <v>6658</v>
      </c>
      <c r="Q7782" t="s">
        <v>6578</v>
      </c>
      <c r="R7782" t="s">
        <v>6327</v>
      </c>
      <c r="S7782" s="100">
        <v>36526</v>
      </c>
      <c r="T7782" s="100">
        <v>36526</v>
      </c>
    </row>
    <row r="7783" spans="1:20" x14ac:dyDescent="0.2">
      <c r="A7783">
        <v>1158</v>
      </c>
      <c r="B7783" s="98" t="s">
        <v>1184</v>
      </c>
      <c r="C7783" s="98">
        <v>23</v>
      </c>
      <c r="D7783" s="98">
        <v>8</v>
      </c>
      <c r="E7783" s="98">
        <v>1996</v>
      </c>
      <c r="F7783" t="s">
        <v>367</v>
      </c>
      <c r="G7783" s="99">
        <v>32690</v>
      </c>
      <c r="H7783" s="98">
        <v>1</v>
      </c>
      <c r="I7783" s="98">
        <v>7</v>
      </c>
      <c r="J7783" s="98">
        <v>1989</v>
      </c>
      <c r="K7783" t="s">
        <v>332</v>
      </c>
      <c r="L7783">
        <v>0</v>
      </c>
      <c r="M7783" s="98" t="s">
        <v>106</v>
      </c>
      <c r="N7783" t="s">
        <v>6417</v>
      </c>
      <c r="O7783" t="s">
        <v>6327</v>
      </c>
      <c r="P7783" t="s">
        <v>6327</v>
      </c>
      <c r="Q7783" t="s">
        <v>6327</v>
      </c>
      <c r="R7783" t="s">
        <v>6327</v>
      </c>
      <c r="S7783" s="100">
        <v>36526</v>
      </c>
      <c r="T7783" s="100">
        <v>36526</v>
      </c>
    </row>
    <row r="7784" spans="1:20" x14ac:dyDescent="0.2">
      <c r="A7784">
        <v>1157</v>
      </c>
      <c r="B7784" s="98" t="s">
        <v>407</v>
      </c>
      <c r="C7784" s="98">
        <v>1</v>
      </c>
      <c r="D7784" s="98">
        <v>1</v>
      </c>
      <c r="E7784" s="98">
        <v>1993</v>
      </c>
      <c r="F7784" t="s">
        <v>8065</v>
      </c>
      <c r="G7784" s="99">
        <v>32874</v>
      </c>
      <c r="H7784" s="98">
        <v>1</v>
      </c>
      <c r="I7784" s="98">
        <v>1</v>
      </c>
      <c r="J7784" s="98">
        <v>1990</v>
      </c>
      <c r="K7784" t="s">
        <v>332</v>
      </c>
      <c r="L7784">
        <v>0</v>
      </c>
      <c r="M7784" s="98" t="s">
        <v>106</v>
      </c>
      <c r="N7784" t="s">
        <v>6417</v>
      </c>
      <c r="O7784" t="s">
        <v>6327</v>
      </c>
      <c r="P7784" t="s">
        <v>6327</v>
      </c>
      <c r="Q7784" t="s">
        <v>6327</v>
      </c>
      <c r="R7784" t="s">
        <v>6327</v>
      </c>
      <c r="S7784" s="100">
        <v>41081</v>
      </c>
      <c r="T7784" s="100">
        <v>36526</v>
      </c>
    </row>
    <row r="7785" spans="1:20" x14ac:dyDescent="0.2">
      <c r="A7785">
        <v>1156</v>
      </c>
      <c r="B7785" s="98" t="s">
        <v>2088</v>
      </c>
      <c r="C7785" s="98">
        <v>4</v>
      </c>
      <c r="D7785" s="98">
        <v>11</v>
      </c>
      <c r="E7785" s="98">
        <v>1967</v>
      </c>
      <c r="F7785" t="s">
        <v>817</v>
      </c>
      <c r="G7785" s="99">
        <v>33786</v>
      </c>
      <c r="H7785" s="98">
        <v>1</v>
      </c>
      <c r="I7785" s="98">
        <v>7</v>
      </c>
      <c r="J7785" s="98">
        <v>1992</v>
      </c>
      <c r="K7785" t="s">
        <v>332</v>
      </c>
      <c r="L7785">
        <v>0</v>
      </c>
      <c r="M7785" s="98" t="s">
        <v>106</v>
      </c>
      <c r="N7785" t="s">
        <v>6589</v>
      </c>
      <c r="O7785" t="s">
        <v>6327</v>
      </c>
      <c r="P7785" t="s">
        <v>6327</v>
      </c>
      <c r="Q7785" t="s">
        <v>6455</v>
      </c>
      <c r="R7785" t="s">
        <v>6327</v>
      </c>
      <c r="S7785" s="100">
        <v>41456</v>
      </c>
      <c r="T7785" s="100">
        <v>36526</v>
      </c>
    </row>
    <row r="7786" spans="1:20" x14ac:dyDescent="0.2">
      <c r="A7786">
        <v>1155</v>
      </c>
      <c r="B7786" s="98" t="s">
        <v>4947</v>
      </c>
      <c r="C7786" s="98">
        <v>1</v>
      </c>
      <c r="D7786" s="98">
        <v>7</v>
      </c>
      <c r="E7786" s="98">
        <v>1987</v>
      </c>
      <c r="F7786" t="s">
        <v>1025</v>
      </c>
      <c r="G7786" s="99">
        <v>33093</v>
      </c>
      <c r="H7786" s="98">
        <v>8</v>
      </c>
      <c r="I7786" s="98">
        <v>8</v>
      </c>
      <c r="J7786" s="98">
        <v>1990</v>
      </c>
      <c r="K7786" t="s">
        <v>892</v>
      </c>
      <c r="L7786">
        <v>0</v>
      </c>
      <c r="M7786" s="98" t="s">
        <v>106</v>
      </c>
      <c r="N7786" t="s">
        <v>6436</v>
      </c>
      <c r="O7786" t="s">
        <v>6327</v>
      </c>
      <c r="P7786" t="s">
        <v>6393</v>
      </c>
      <c r="Q7786" t="s">
        <v>6375</v>
      </c>
      <c r="R7786" t="s">
        <v>6327</v>
      </c>
      <c r="S7786" s="100">
        <v>41081</v>
      </c>
      <c r="T7786" s="100">
        <v>36526</v>
      </c>
    </row>
    <row r="7787" spans="1:20" x14ac:dyDescent="0.2">
      <c r="A7787">
        <v>1153</v>
      </c>
      <c r="B7787" s="98" t="s">
        <v>6210</v>
      </c>
      <c r="C7787" s="98">
        <v>11</v>
      </c>
      <c r="D7787" s="98">
        <v>3</v>
      </c>
      <c r="E7787" s="98">
        <v>1969</v>
      </c>
      <c r="F7787" t="s">
        <v>985</v>
      </c>
      <c r="G7787" s="99">
        <v>21186</v>
      </c>
      <c r="H7787" s="98">
        <v>1</v>
      </c>
      <c r="I7787" s="98">
        <v>1</v>
      </c>
      <c r="J7787" s="98">
        <v>1958</v>
      </c>
      <c r="K7787" t="s">
        <v>892</v>
      </c>
      <c r="L7787">
        <v>0</v>
      </c>
      <c r="M7787" s="98" t="s">
        <v>106</v>
      </c>
      <c r="N7787" t="s">
        <v>6887</v>
      </c>
      <c r="O7787" t="s">
        <v>6327</v>
      </c>
      <c r="P7787" t="s">
        <v>6327</v>
      </c>
      <c r="Q7787" t="s">
        <v>6350</v>
      </c>
      <c r="R7787" t="s">
        <v>6327</v>
      </c>
      <c r="S7787" s="100">
        <v>36526</v>
      </c>
      <c r="T7787" s="100">
        <v>36526</v>
      </c>
    </row>
    <row r="7788" spans="1:20" x14ac:dyDescent="0.2">
      <c r="A7788">
        <v>1152</v>
      </c>
      <c r="B7788" s="98" t="s">
        <v>994</v>
      </c>
      <c r="C7788" s="98">
        <v>26</v>
      </c>
      <c r="D7788" s="98">
        <v>6</v>
      </c>
      <c r="E7788" s="98">
        <v>1977</v>
      </c>
      <c r="F7788" t="s">
        <v>8510</v>
      </c>
      <c r="G7788" s="99">
        <v>16983</v>
      </c>
      <c r="H7788" s="98">
        <v>30</v>
      </c>
      <c r="I7788" s="98">
        <v>6</v>
      </c>
      <c r="J7788" s="98">
        <v>1946</v>
      </c>
      <c r="K7788" t="s">
        <v>892</v>
      </c>
      <c r="L7788">
        <v>0</v>
      </c>
      <c r="M7788" s="98" t="s">
        <v>106</v>
      </c>
      <c r="N7788" t="s">
        <v>6417</v>
      </c>
      <c r="O7788" t="s">
        <v>6327</v>
      </c>
      <c r="P7788" t="s">
        <v>6327</v>
      </c>
      <c r="Q7788" t="s">
        <v>6438</v>
      </c>
      <c r="R7788" t="s">
        <v>6327</v>
      </c>
      <c r="S7788" s="100">
        <v>36526</v>
      </c>
      <c r="T7788" s="100">
        <v>36526</v>
      </c>
    </row>
    <row r="7789" spans="1:20" x14ac:dyDescent="0.2">
      <c r="A7789">
        <v>1151</v>
      </c>
      <c r="B7789" s="98" t="s">
        <v>112</v>
      </c>
      <c r="C7789" s="98">
        <v>17</v>
      </c>
      <c r="D7789" s="98">
        <v>12</v>
      </c>
      <c r="E7789" s="98">
        <v>2008</v>
      </c>
      <c r="F7789" t="s">
        <v>7797</v>
      </c>
      <c r="G7789" s="99">
        <v>16438</v>
      </c>
      <c r="H7789" s="98">
        <v>1</v>
      </c>
      <c r="I7789" s="98">
        <v>1</v>
      </c>
      <c r="J7789" s="98">
        <v>1945</v>
      </c>
      <c r="K7789" t="s">
        <v>892</v>
      </c>
      <c r="L7789">
        <v>0</v>
      </c>
      <c r="M7789" s="98" t="s">
        <v>106</v>
      </c>
      <c r="N7789" t="s">
        <v>6424</v>
      </c>
      <c r="O7789" t="s">
        <v>6327</v>
      </c>
      <c r="P7789" t="s">
        <v>6327</v>
      </c>
      <c r="Q7789" t="s">
        <v>6327</v>
      </c>
      <c r="R7789" t="s">
        <v>6327</v>
      </c>
      <c r="S7789" s="100">
        <v>36526</v>
      </c>
      <c r="T7789" s="100">
        <v>36526</v>
      </c>
    </row>
    <row r="7790" spans="1:20" x14ac:dyDescent="0.2">
      <c r="A7790">
        <v>1150</v>
      </c>
      <c r="B7790" s="98" t="s">
        <v>4627</v>
      </c>
      <c r="C7790" s="98">
        <v>6</v>
      </c>
      <c r="D7790" s="98">
        <v>11</v>
      </c>
      <c r="E7790" s="98">
        <v>1976</v>
      </c>
      <c r="F7790" t="s">
        <v>379</v>
      </c>
      <c r="G7790" s="99">
        <v>10594</v>
      </c>
      <c r="H7790" s="98">
        <v>1</v>
      </c>
      <c r="I7790" s="98">
        <v>1</v>
      </c>
      <c r="J7790" s="98">
        <v>1929</v>
      </c>
      <c r="K7790" t="s">
        <v>332</v>
      </c>
      <c r="L7790">
        <v>0</v>
      </c>
      <c r="M7790" s="98" t="s">
        <v>106</v>
      </c>
      <c r="N7790" t="s">
        <v>6417</v>
      </c>
      <c r="O7790" t="s">
        <v>6327</v>
      </c>
      <c r="P7790" t="s">
        <v>6327</v>
      </c>
      <c r="Q7790" t="s">
        <v>6386</v>
      </c>
      <c r="R7790" t="s">
        <v>6327</v>
      </c>
      <c r="S7790" s="100">
        <v>36526</v>
      </c>
      <c r="T7790" s="100">
        <v>36526</v>
      </c>
    </row>
    <row r="7791" spans="1:20" x14ac:dyDescent="0.2">
      <c r="A7791">
        <v>1149</v>
      </c>
      <c r="B7791" s="98" t="s">
        <v>209</v>
      </c>
      <c r="C7791" s="98">
        <v>1</v>
      </c>
      <c r="D7791" s="98">
        <v>1</v>
      </c>
      <c r="E7791" s="98">
        <v>1984</v>
      </c>
      <c r="F7791" t="s">
        <v>6689</v>
      </c>
      <c r="G7791" s="99">
        <v>6576</v>
      </c>
      <c r="H7791" s="98">
        <v>1</v>
      </c>
      <c r="I7791" s="98">
        <v>1</v>
      </c>
      <c r="J7791" s="98">
        <v>1918</v>
      </c>
      <c r="K7791" t="s">
        <v>332</v>
      </c>
      <c r="L7791">
        <v>0</v>
      </c>
      <c r="M7791" s="98" t="s">
        <v>106</v>
      </c>
      <c r="S7791" s="100">
        <v>36526</v>
      </c>
      <c r="T7791" s="100">
        <v>36526</v>
      </c>
    </row>
    <row r="7792" spans="1:20" x14ac:dyDescent="0.2">
      <c r="A7792">
        <v>1148</v>
      </c>
      <c r="B7792" s="98" t="s">
        <v>1299</v>
      </c>
      <c r="C7792" s="98">
        <v>1</v>
      </c>
      <c r="D7792" s="98">
        <v>1</v>
      </c>
      <c r="E7792" s="98">
        <v>2009</v>
      </c>
      <c r="F7792" t="s">
        <v>6688</v>
      </c>
      <c r="G7792" s="99">
        <v>9133</v>
      </c>
      <c r="H7792" s="98">
        <v>1</v>
      </c>
      <c r="I7792" s="98">
        <v>1</v>
      </c>
      <c r="J7792" s="98">
        <v>1925</v>
      </c>
      <c r="K7792" t="s">
        <v>332</v>
      </c>
      <c r="L7792">
        <v>0</v>
      </c>
      <c r="M7792" s="98" t="s">
        <v>106</v>
      </c>
      <c r="N7792" t="s">
        <v>6541</v>
      </c>
      <c r="O7792" t="s">
        <v>6327</v>
      </c>
      <c r="P7792" t="s">
        <v>6327</v>
      </c>
      <c r="Q7792" t="s">
        <v>6327</v>
      </c>
      <c r="R7792" t="s">
        <v>6327</v>
      </c>
      <c r="S7792" s="100">
        <v>36526</v>
      </c>
      <c r="T7792" s="100">
        <v>36526</v>
      </c>
    </row>
    <row r="7793" spans="1:20" x14ac:dyDescent="0.2">
      <c r="A7793">
        <v>1147</v>
      </c>
      <c r="B7793" s="98" t="s">
        <v>6164</v>
      </c>
      <c r="C7793" s="98">
        <v>1</v>
      </c>
      <c r="D7793" s="98">
        <v>1</v>
      </c>
      <c r="E7793" s="98">
        <v>1991</v>
      </c>
      <c r="F7793" t="s">
        <v>860</v>
      </c>
      <c r="G7793" s="99">
        <v>18631</v>
      </c>
      <c r="H7793" s="98">
        <v>3</v>
      </c>
      <c r="I7793" s="98">
        <v>1</v>
      </c>
      <c r="J7793" s="98">
        <v>1951</v>
      </c>
      <c r="K7793" t="s">
        <v>332</v>
      </c>
      <c r="L7793">
        <v>0</v>
      </c>
      <c r="M7793" s="98" t="s">
        <v>106</v>
      </c>
      <c r="N7793" t="s">
        <v>6620</v>
      </c>
      <c r="O7793" t="s">
        <v>6327</v>
      </c>
      <c r="P7793" t="s">
        <v>6327</v>
      </c>
      <c r="Q7793" t="s">
        <v>6333</v>
      </c>
      <c r="R7793" t="s">
        <v>6327</v>
      </c>
      <c r="S7793" s="100">
        <v>36526</v>
      </c>
      <c r="T7793" s="100">
        <v>36526</v>
      </c>
    </row>
    <row r="7794" spans="1:20" x14ac:dyDescent="0.2">
      <c r="A7794">
        <v>1145</v>
      </c>
      <c r="B7794" s="98" t="s">
        <v>4242</v>
      </c>
      <c r="C7794" s="98">
        <v>10</v>
      </c>
      <c r="D7794" s="98">
        <v>10</v>
      </c>
      <c r="E7794" s="98">
        <v>1987</v>
      </c>
      <c r="F7794" t="s">
        <v>295</v>
      </c>
      <c r="G7794" s="99">
        <v>19725</v>
      </c>
      <c r="H7794" s="98">
        <v>1</v>
      </c>
      <c r="I7794" s="98">
        <v>1</v>
      </c>
      <c r="J7794" s="98">
        <v>1954</v>
      </c>
      <c r="K7794" t="s">
        <v>332</v>
      </c>
      <c r="L7794">
        <v>0</v>
      </c>
      <c r="M7794" s="98" t="s">
        <v>106</v>
      </c>
      <c r="N7794" t="s">
        <v>6417</v>
      </c>
      <c r="O7794" t="s">
        <v>6327</v>
      </c>
      <c r="P7794" t="s">
        <v>6327</v>
      </c>
      <c r="Q7794" t="s">
        <v>6339</v>
      </c>
      <c r="R7794" t="s">
        <v>6327</v>
      </c>
      <c r="S7794" s="100">
        <v>36526</v>
      </c>
      <c r="T7794" s="100">
        <v>36526</v>
      </c>
    </row>
    <row r="7795" spans="1:20" x14ac:dyDescent="0.2">
      <c r="A7795">
        <v>1144</v>
      </c>
      <c r="B7795" s="98" t="s">
        <v>3823</v>
      </c>
      <c r="C7795" s="98">
        <v>1</v>
      </c>
      <c r="D7795" s="98">
        <v>1</v>
      </c>
      <c r="E7795" s="98">
        <v>1900</v>
      </c>
      <c r="F7795" t="s">
        <v>7242</v>
      </c>
      <c r="G7795" s="99">
        <v>19004</v>
      </c>
      <c r="H7795" s="98">
        <v>11</v>
      </c>
      <c r="I7795" s="98">
        <v>1</v>
      </c>
      <c r="J7795" s="98">
        <v>1952</v>
      </c>
      <c r="K7795" t="s">
        <v>332</v>
      </c>
      <c r="L7795">
        <v>0</v>
      </c>
      <c r="M7795" s="98" t="s">
        <v>106</v>
      </c>
      <c r="N7795" t="s">
        <v>6331</v>
      </c>
      <c r="O7795" t="s">
        <v>6327</v>
      </c>
      <c r="P7795" t="s">
        <v>6327</v>
      </c>
      <c r="Q7795" t="s">
        <v>6455</v>
      </c>
      <c r="R7795" t="s">
        <v>6398</v>
      </c>
      <c r="S7795" s="100">
        <v>43657</v>
      </c>
      <c r="T7795" s="100">
        <v>36526</v>
      </c>
    </row>
    <row r="7796" spans="1:20" x14ac:dyDescent="0.2">
      <c r="A7796">
        <v>1143</v>
      </c>
      <c r="B7796" s="98" t="s">
        <v>2123</v>
      </c>
      <c r="C7796" s="98">
        <v>1</v>
      </c>
      <c r="D7796" s="98">
        <v>1</v>
      </c>
      <c r="E7796" s="98">
        <v>2000</v>
      </c>
      <c r="F7796" t="s">
        <v>2395</v>
      </c>
      <c r="G7796" s="99">
        <v>19725</v>
      </c>
      <c r="H7796" s="98">
        <v>1</v>
      </c>
      <c r="I7796" s="98">
        <v>1</v>
      </c>
      <c r="J7796" s="98">
        <v>1954</v>
      </c>
      <c r="K7796" t="s">
        <v>332</v>
      </c>
      <c r="L7796">
        <v>1</v>
      </c>
      <c r="M7796" s="98" t="s">
        <v>106</v>
      </c>
      <c r="N7796" t="s">
        <v>6787</v>
      </c>
      <c r="O7796" t="s">
        <v>6327</v>
      </c>
      <c r="P7796" t="s">
        <v>6327</v>
      </c>
      <c r="Q7796" t="s">
        <v>6343</v>
      </c>
      <c r="R7796" t="s">
        <v>6327</v>
      </c>
      <c r="S7796" s="100">
        <v>36526</v>
      </c>
      <c r="T7796" s="100">
        <v>36526</v>
      </c>
    </row>
    <row r="7797" spans="1:20" x14ac:dyDescent="0.2">
      <c r="A7797">
        <v>1142</v>
      </c>
      <c r="B7797" s="98" t="s">
        <v>2853</v>
      </c>
      <c r="C7797" s="98">
        <v>20</v>
      </c>
      <c r="D7797" s="98">
        <v>7</v>
      </c>
      <c r="E7797" s="98">
        <v>2006</v>
      </c>
      <c r="F7797" t="s">
        <v>434</v>
      </c>
      <c r="G7797" s="99">
        <v>31953</v>
      </c>
      <c r="H7797" s="98">
        <v>25</v>
      </c>
      <c r="I7797" s="98">
        <v>6</v>
      </c>
      <c r="J7797" s="98">
        <v>1987</v>
      </c>
      <c r="K7797" t="s">
        <v>332</v>
      </c>
      <c r="L7797">
        <v>0</v>
      </c>
      <c r="M7797" s="98" t="s">
        <v>91</v>
      </c>
      <c r="N7797" t="s">
        <v>6417</v>
      </c>
      <c r="O7797" t="s">
        <v>6327</v>
      </c>
      <c r="P7797" t="s">
        <v>6327</v>
      </c>
      <c r="Q7797" t="s">
        <v>6393</v>
      </c>
      <c r="R7797" t="s">
        <v>6327</v>
      </c>
      <c r="S7797" s="100">
        <v>44781.721238425926</v>
      </c>
      <c r="T7797" s="100">
        <v>36526</v>
      </c>
    </row>
    <row r="7798" spans="1:20" x14ac:dyDescent="0.2">
      <c r="A7798">
        <v>1141</v>
      </c>
      <c r="B7798" s="98" t="s">
        <v>2302</v>
      </c>
      <c r="C7798" s="98">
        <v>11</v>
      </c>
      <c r="D7798" s="98">
        <v>8</v>
      </c>
      <c r="E7798" s="98">
        <v>2005</v>
      </c>
      <c r="F7798" t="s">
        <v>7327</v>
      </c>
      <c r="G7798" s="99">
        <v>21551</v>
      </c>
      <c r="H7798" s="98">
        <v>1</v>
      </c>
      <c r="I7798" s="98">
        <v>1</v>
      </c>
      <c r="J7798" s="98">
        <v>1959</v>
      </c>
      <c r="K7798" t="s">
        <v>332</v>
      </c>
      <c r="L7798">
        <v>0</v>
      </c>
      <c r="M7798" s="98" t="s">
        <v>106</v>
      </c>
      <c r="N7798" t="s">
        <v>6533</v>
      </c>
      <c r="O7798" t="s">
        <v>6327</v>
      </c>
      <c r="P7798" t="s">
        <v>6333</v>
      </c>
      <c r="Q7798" t="s">
        <v>6375</v>
      </c>
      <c r="R7798" t="s">
        <v>6327</v>
      </c>
      <c r="S7798" s="100">
        <v>36526</v>
      </c>
      <c r="T7798" s="100">
        <v>36526</v>
      </c>
    </row>
    <row r="7799" spans="1:20" x14ac:dyDescent="0.2">
      <c r="A7799">
        <v>1140</v>
      </c>
      <c r="B7799" s="98" t="s">
        <v>180</v>
      </c>
      <c r="C7799" s="98">
        <v>1</v>
      </c>
      <c r="D7799" s="98">
        <v>1</v>
      </c>
      <c r="E7799" s="98">
        <v>1952</v>
      </c>
      <c r="F7799" t="s">
        <v>936</v>
      </c>
      <c r="G7799" s="99">
        <v>32651</v>
      </c>
      <c r="H7799" s="98">
        <v>23</v>
      </c>
      <c r="I7799" s="98">
        <v>5</v>
      </c>
      <c r="J7799" s="98">
        <v>1989</v>
      </c>
      <c r="K7799" t="s">
        <v>892</v>
      </c>
      <c r="L7799">
        <v>0</v>
      </c>
      <c r="M7799" s="98" t="s">
        <v>106</v>
      </c>
      <c r="N7799" t="s">
        <v>6436</v>
      </c>
      <c r="O7799" t="s">
        <v>6327</v>
      </c>
      <c r="P7799" t="s">
        <v>6375</v>
      </c>
      <c r="Q7799" t="s">
        <v>6375</v>
      </c>
      <c r="R7799" t="s">
        <v>6327</v>
      </c>
      <c r="S7799" s="100">
        <v>36526</v>
      </c>
      <c r="T7799" s="100">
        <v>36526</v>
      </c>
    </row>
    <row r="7800" spans="1:20" x14ac:dyDescent="0.2">
      <c r="A7800">
        <v>1139</v>
      </c>
      <c r="B7800" s="98" t="s">
        <v>1407</v>
      </c>
      <c r="C7800" s="98">
        <v>4</v>
      </c>
      <c r="D7800" s="98">
        <v>7</v>
      </c>
      <c r="E7800" s="98">
        <v>1991</v>
      </c>
      <c r="F7800" t="s">
        <v>6558</v>
      </c>
      <c r="G7800" s="99">
        <v>30682</v>
      </c>
      <c r="H7800" s="98">
        <v>1</v>
      </c>
      <c r="I7800" s="98">
        <v>1</v>
      </c>
      <c r="J7800" s="98">
        <v>1984</v>
      </c>
      <c r="K7800" t="s">
        <v>892</v>
      </c>
      <c r="L7800">
        <v>1</v>
      </c>
      <c r="M7800" s="98" t="s">
        <v>106</v>
      </c>
      <c r="N7800" t="s">
        <v>6788</v>
      </c>
      <c r="O7800" t="s">
        <v>6327</v>
      </c>
      <c r="P7800" t="s">
        <v>6578</v>
      </c>
      <c r="Q7800" t="s">
        <v>6601</v>
      </c>
      <c r="R7800" t="s">
        <v>6327</v>
      </c>
      <c r="S7800" s="100">
        <v>36526</v>
      </c>
      <c r="T7800" s="100">
        <v>36526</v>
      </c>
    </row>
    <row r="7801" spans="1:20" x14ac:dyDescent="0.2">
      <c r="A7801">
        <v>1138</v>
      </c>
      <c r="B7801" s="98" t="s">
        <v>1350</v>
      </c>
      <c r="C7801" s="98">
        <v>17</v>
      </c>
      <c r="D7801" s="98">
        <v>9</v>
      </c>
      <c r="E7801" s="98">
        <v>1989</v>
      </c>
      <c r="F7801" t="s">
        <v>836</v>
      </c>
      <c r="G7801" s="99">
        <v>31048</v>
      </c>
      <c r="H7801" s="98">
        <v>1</v>
      </c>
      <c r="I7801" s="98">
        <v>1</v>
      </c>
      <c r="J7801" s="98">
        <v>1985</v>
      </c>
      <c r="K7801" t="s">
        <v>332</v>
      </c>
      <c r="L7801">
        <v>0</v>
      </c>
      <c r="M7801" s="98" t="s">
        <v>106</v>
      </c>
      <c r="S7801" s="100">
        <v>36526</v>
      </c>
      <c r="T7801" s="100">
        <v>36526</v>
      </c>
    </row>
    <row r="7802" spans="1:20" x14ac:dyDescent="0.2">
      <c r="A7802">
        <v>1137</v>
      </c>
      <c r="B7802" s="98" t="s">
        <v>4185</v>
      </c>
      <c r="C7802" s="98">
        <v>1</v>
      </c>
      <c r="D7802" s="98">
        <v>1</v>
      </c>
      <c r="E7802" s="98">
        <v>2000</v>
      </c>
      <c r="F7802" t="s">
        <v>8289</v>
      </c>
      <c r="G7802" s="99">
        <v>33420</v>
      </c>
      <c r="H7802" s="98">
        <v>1</v>
      </c>
      <c r="I7802" s="98">
        <v>7</v>
      </c>
      <c r="J7802" s="98">
        <v>1991</v>
      </c>
      <c r="K7802" t="s">
        <v>332</v>
      </c>
      <c r="L7802">
        <v>0</v>
      </c>
      <c r="M7802" s="98" t="s">
        <v>106</v>
      </c>
      <c r="S7802" s="100">
        <v>36526</v>
      </c>
      <c r="T7802" s="100">
        <v>36526</v>
      </c>
    </row>
    <row r="7803" spans="1:20" x14ac:dyDescent="0.2">
      <c r="A7803">
        <v>1136</v>
      </c>
      <c r="B7803" s="98" t="s">
        <v>178</v>
      </c>
      <c r="C7803" s="98">
        <v>1</v>
      </c>
      <c r="D7803" s="98">
        <v>1</v>
      </c>
      <c r="E7803" s="98">
        <v>1975</v>
      </c>
      <c r="F7803" t="s">
        <v>390</v>
      </c>
      <c r="G7803" s="99">
        <v>32284</v>
      </c>
      <c r="H7803" s="98">
        <v>21</v>
      </c>
      <c r="I7803" s="98">
        <v>5</v>
      </c>
      <c r="J7803" s="98">
        <v>1988</v>
      </c>
      <c r="K7803" t="s">
        <v>332</v>
      </c>
      <c r="L7803">
        <v>0</v>
      </c>
      <c r="M7803" s="98" t="s">
        <v>106</v>
      </c>
      <c r="N7803" t="s">
        <v>6417</v>
      </c>
      <c r="O7803" t="s">
        <v>6327</v>
      </c>
      <c r="P7803" t="s">
        <v>6327</v>
      </c>
      <c r="Q7803" t="s">
        <v>6327</v>
      </c>
      <c r="R7803" t="s">
        <v>6327</v>
      </c>
      <c r="S7803" s="100">
        <v>36526</v>
      </c>
      <c r="T7803" s="100">
        <v>36526</v>
      </c>
    </row>
    <row r="7804" spans="1:20" x14ac:dyDescent="0.2">
      <c r="A7804">
        <v>1135</v>
      </c>
      <c r="B7804" s="98" t="s">
        <v>178</v>
      </c>
      <c r="C7804" s="98">
        <v>18</v>
      </c>
      <c r="D7804" s="98">
        <v>12</v>
      </c>
      <c r="E7804" s="98">
        <v>2001</v>
      </c>
      <c r="F7804" t="s">
        <v>7818</v>
      </c>
      <c r="G7804" s="99">
        <v>31595</v>
      </c>
      <c r="H7804" s="98">
        <v>2</v>
      </c>
      <c r="I7804" s="98">
        <v>7</v>
      </c>
      <c r="J7804" s="98">
        <v>1986</v>
      </c>
      <c r="K7804" t="s">
        <v>332</v>
      </c>
      <c r="L7804">
        <v>0</v>
      </c>
      <c r="M7804" s="98" t="s">
        <v>106</v>
      </c>
      <c r="S7804" s="100">
        <v>36526</v>
      </c>
      <c r="T7804" s="100">
        <v>36526</v>
      </c>
    </row>
    <row r="7805" spans="1:20" x14ac:dyDescent="0.2">
      <c r="A7805">
        <v>1134</v>
      </c>
      <c r="B7805" s="98" t="s">
        <v>5224</v>
      </c>
      <c r="C7805" s="98">
        <v>1</v>
      </c>
      <c r="D7805" s="98">
        <v>1</v>
      </c>
      <c r="E7805" s="98">
        <v>1900</v>
      </c>
      <c r="F7805" t="s">
        <v>8016</v>
      </c>
      <c r="G7805" s="99">
        <v>31959</v>
      </c>
      <c r="H7805" s="98">
        <v>1</v>
      </c>
      <c r="I7805" s="98">
        <v>7</v>
      </c>
      <c r="J7805" s="98">
        <v>1987</v>
      </c>
      <c r="K7805" t="s">
        <v>332</v>
      </c>
      <c r="L7805">
        <v>0</v>
      </c>
      <c r="M7805" s="98" t="s">
        <v>106</v>
      </c>
      <c r="S7805" s="100">
        <v>36526</v>
      </c>
      <c r="T7805" s="100">
        <v>36526</v>
      </c>
    </row>
    <row r="7806" spans="1:20" x14ac:dyDescent="0.2">
      <c r="A7806">
        <v>1133</v>
      </c>
      <c r="B7806" s="98" t="s">
        <v>4853</v>
      </c>
      <c r="C7806" s="98">
        <v>1</v>
      </c>
      <c r="D7806" s="98">
        <v>1</v>
      </c>
      <c r="E7806" s="98">
        <v>1957</v>
      </c>
      <c r="F7806" t="s">
        <v>6335</v>
      </c>
      <c r="G7806" s="99">
        <v>30857</v>
      </c>
      <c r="H7806" s="98">
        <v>24</v>
      </c>
      <c r="I7806" s="98">
        <v>6</v>
      </c>
      <c r="J7806" s="98">
        <v>1984</v>
      </c>
      <c r="K7806" t="s">
        <v>332</v>
      </c>
      <c r="L7806">
        <v>0</v>
      </c>
      <c r="M7806" s="98" t="s">
        <v>106</v>
      </c>
      <c r="N7806" t="s">
        <v>6533</v>
      </c>
      <c r="O7806" t="s">
        <v>6327</v>
      </c>
      <c r="P7806" t="s">
        <v>6329</v>
      </c>
      <c r="Q7806" t="s">
        <v>6334</v>
      </c>
      <c r="R7806" t="s">
        <v>6327</v>
      </c>
      <c r="S7806" s="100">
        <v>36526</v>
      </c>
      <c r="T7806" s="100">
        <v>36526</v>
      </c>
    </row>
    <row r="7807" spans="1:20" x14ac:dyDescent="0.2">
      <c r="A7807">
        <v>1132</v>
      </c>
      <c r="B7807" s="98" t="s">
        <v>687</v>
      </c>
      <c r="C7807" s="98">
        <v>24</v>
      </c>
      <c r="D7807" s="98">
        <v>3</v>
      </c>
      <c r="E7807" s="98">
        <v>1967</v>
      </c>
      <c r="F7807" t="s">
        <v>455</v>
      </c>
      <c r="G7807" s="99">
        <v>30686</v>
      </c>
      <c r="H7807" s="98">
        <v>5</v>
      </c>
      <c r="I7807" s="98">
        <v>1</v>
      </c>
      <c r="J7807" s="98">
        <v>1984</v>
      </c>
      <c r="K7807" t="s">
        <v>332</v>
      </c>
      <c r="L7807">
        <v>0</v>
      </c>
      <c r="M7807" s="98" t="s">
        <v>106</v>
      </c>
      <c r="S7807" s="100">
        <v>36526</v>
      </c>
      <c r="T7807" s="100">
        <v>36526</v>
      </c>
    </row>
    <row r="7808" spans="1:20" x14ac:dyDescent="0.2">
      <c r="A7808">
        <v>1131</v>
      </c>
      <c r="B7808" s="98" t="s">
        <v>531</v>
      </c>
      <c r="C7808" s="98">
        <v>19</v>
      </c>
      <c r="D7808" s="98">
        <v>1</v>
      </c>
      <c r="E7808" s="98">
        <v>2007</v>
      </c>
      <c r="F7808" t="s">
        <v>277</v>
      </c>
      <c r="G7808" s="99">
        <v>33130</v>
      </c>
      <c r="H7808" s="98">
        <v>14</v>
      </c>
      <c r="I7808" s="98">
        <v>9</v>
      </c>
      <c r="J7808" s="98">
        <v>1990</v>
      </c>
      <c r="K7808" t="s">
        <v>332</v>
      </c>
      <c r="L7808">
        <v>0</v>
      </c>
      <c r="M7808" s="98" t="s">
        <v>106</v>
      </c>
      <c r="N7808" t="s">
        <v>6331</v>
      </c>
      <c r="O7808" t="s">
        <v>6327</v>
      </c>
      <c r="P7808" t="s">
        <v>6327</v>
      </c>
      <c r="Q7808" t="s">
        <v>6393</v>
      </c>
      <c r="R7808" t="s">
        <v>6350</v>
      </c>
      <c r="S7808" s="100">
        <v>36526</v>
      </c>
      <c r="T7808" s="100">
        <v>36526</v>
      </c>
    </row>
    <row r="7809" spans="1:20" x14ac:dyDescent="0.2">
      <c r="A7809">
        <v>1130</v>
      </c>
      <c r="B7809" s="98" t="s">
        <v>531</v>
      </c>
      <c r="C7809" s="98">
        <v>13</v>
      </c>
      <c r="D7809" s="98">
        <v>6</v>
      </c>
      <c r="E7809" s="98">
        <v>1999</v>
      </c>
      <c r="F7809" t="s">
        <v>532</v>
      </c>
      <c r="G7809" s="99">
        <v>22490</v>
      </c>
      <c r="H7809" s="98">
        <v>28</v>
      </c>
      <c r="I7809" s="98">
        <v>7</v>
      </c>
      <c r="J7809" s="98">
        <v>1961</v>
      </c>
      <c r="K7809" t="s">
        <v>332</v>
      </c>
      <c r="L7809">
        <v>0</v>
      </c>
      <c r="M7809" s="98" t="s">
        <v>414</v>
      </c>
      <c r="N7809" t="s">
        <v>6331</v>
      </c>
      <c r="O7809" t="s">
        <v>9036</v>
      </c>
      <c r="P7809" t="s">
        <v>6360</v>
      </c>
      <c r="Q7809" t="s">
        <v>6360</v>
      </c>
      <c r="R7809" t="s">
        <v>6360</v>
      </c>
      <c r="S7809" s="100">
        <v>43703</v>
      </c>
      <c r="T7809" s="100">
        <v>36526</v>
      </c>
    </row>
    <row r="7810" spans="1:20" x14ac:dyDescent="0.2">
      <c r="A7810">
        <v>1129</v>
      </c>
      <c r="B7810" s="98" t="s">
        <v>5173</v>
      </c>
      <c r="C7810" s="98">
        <v>2</v>
      </c>
      <c r="D7810" s="98">
        <v>7</v>
      </c>
      <c r="E7810" s="98">
        <v>1986</v>
      </c>
      <c r="F7810" t="s">
        <v>6573</v>
      </c>
      <c r="G7810" s="99">
        <v>19360</v>
      </c>
      <c r="H7810" s="98">
        <v>1</v>
      </c>
      <c r="I7810" s="98">
        <v>1</v>
      </c>
      <c r="J7810" s="98">
        <v>1953</v>
      </c>
      <c r="K7810" t="s">
        <v>332</v>
      </c>
      <c r="L7810">
        <v>1</v>
      </c>
      <c r="M7810" s="98" t="s">
        <v>106</v>
      </c>
      <c r="N7810" t="s">
        <v>6337</v>
      </c>
      <c r="O7810" t="s">
        <v>6327</v>
      </c>
      <c r="P7810" t="s">
        <v>6327</v>
      </c>
      <c r="Q7810" t="s">
        <v>6421</v>
      </c>
      <c r="R7810" t="s">
        <v>6327</v>
      </c>
      <c r="S7810" s="100">
        <v>36526</v>
      </c>
      <c r="T7810" s="100">
        <v>36526</v>
      </c>
    </row>
    <row r="7811" spans="1:20" x14ac:dyDescent="0.2">
      <c r="A7811">
        <v>1128</v>
      </c>
      <c r="B7811" s="98" t="s">
        <v>5712</v>
      </c>
      <c r="C7811" s="98">
        <v>1</v>
      </c>
      <c r="D7811" s="98">
        <v>1</v>
      </c>
      <c r="E7811" s="98">
        <v>1986</v>
      </c>
      <c r="F7811" t="s">
        <v>8886</v>
      </c>
      <c r="G7811" s="99">
        <v>29952</v>
      </c>
      <c r="H7811" s="98">
        <v>1</v>
      </c>
      <c r="I7811" s="98">
        <v>1</v>
      </c>
      <c r="J7811" s="98">
        <v>1982</v>
      </c>
      <c r="K7811" t="s">
        <v>332</v>
      </c>
      <c r="L7811">
        <v>1</v>
      </c>
      <c r="M7811" s="98" t="s">
        <v>106</v>
      </c>
      <c r="S7811" s="100">
        <v>36526</v>
      </c>
      <c r="T7811" s="100">
        <v>36526</v>
      </c>
    </row>
    <row r="7812" spans="1:20" x14ac:dyDescent="0.2">
      <c r="A7812">
        <v>1127</v>
      </c>
      <c r="B7812" s="98" t="s">
        <v>6139</v>
      </c>
      <c r="C7812" s="98">
        <v>1</v>
      </c>
      <c r="D7812" s="98">
        <v>1</v>
      </c>
      <c r="E7812" s="98">
        <v>1989</v>
      </c>
      <c r="F7812" t="s">
        <v>8602</v>
      </c>
      <c r="G7812" s="99">
        <v>29587</v>
      </c>
      <c r="H7812" s="98">
        <v>1</v>
      </c>
      <c r="I7812" s="98">
        <v>1</v>
      </c>
      <c r="J7812" s="98">
        <v>1981</v>
      </c>
      <c r="K7812" t="s">
        <v>332</v>
      </c>
      <c r="L7812">
        <v>1</v>
      </c>
      <c r="M7812" s="98" t="s">
        <v>106</v>
      </c>
      <c r="S7812" s="100">
        <v>36526</v>
      </c>
      <c r="T7812" s="100">
        <v>36526</v>
      </c>
    </row>
    <row r="7813" spans="1:20" x14ac:dyDescent="0.2">
      <c r="A7813">
        <v>1126</v>
      </c>
      <c r="B7813" s="98" t="s">
        <v>4790</v>
      </c>
      <c r="C7813" s="98">
        <v>1</v>
      </c>
      <c r="D7813" s="98">
        <v>1</v>
      </c>
      <c r="E7813" s="98">
        <v>1980</v>
      </c>
      <c r="F7813" t="s">
        <v>7615</v>
      </c>
      <c r="G7813" s="99">
        <v>29221</v>
      </c>
      <c r="H7813" s="98">
        <v>1</v>
      </c>
      <c r="I7813" s="98">
        <v>1</v>
      </c>
      <c r="J7813" s="98">
        <v>1980</v>
      </c>
      <c r="K7813" t="s">
        <v>332</v>
      </c>
      <c r="L7813">
        <v>1</v>
      </c>
      <c r="M7813" s="98" t="s">
        <v>106</v>
      </c>
      <c r="S7813" s="100">
        <v>36526</v>
      </c>
      <c r="T7813" s="100">
        <v>36526</v>
      </c>
    </row>
    <row r="7814" spans="1:20" x14ac:dyDescent="0.2">
      <c r="A7814">
        <v>1125</v>
      </c>
      <c r="B7814" s="98" t="s">
        <v>4113</v>
      </c>
      <c r="C7814" s="98">
        <v>1</v>
      </c>
      <c r="D7814" s="98">
        <v>1</v>
      </c>
      <c r="E7814" s="98">
        <v>1900</v>
      </c>
      <c r="F7814" t="s">
        <v>916</v>
      </c>
      <c r="G7814" s="99">
        <v>29221</v>
      </c>
      <c r="H7814" s="98">
        <v>1</v>
      </c>
      <c r="I7814" s="98">
        <v>1</v>
      </c>
      <c r="J7814" s="98">
        <v>1980</v>
      </c>
      <c r="K7814" t="s">
        <v>332</v>
      </c>
      <c r="L7814">
        <v>1</v>
      </c>
      <c r="M7814" s="98" t="s">
        <v>106</v>
      </c>
      <c r="S7814" s="100">
        <v>36526</v>
      </c>
      <c r="T7814" s="100">
        <v>36526</v>
      </c>
    </row>
    <row r="7815" spans="1:20" x14ac:dyDescent="0.2">
      <c r="A7815">
        <v>1124</v>
      </c>
      <c r="B7815" s="98" t="s">
        <v>5856</v>
      </c>
      <c r="C7815" s="98">
        <v>3</v>
      </c>
      <c r="D7815" s="98">
        <v>5</v>
      </c>
      <c r="E7815" s="98">
        <v>1993</v>
      </c>
      <c r="F7815" t="s">
        <v>6930</v>
      </c>
      <c r="G7815" s="99">
        <v>29958</v>
      </c>
      <c r="H7815" s="98">
        <v>7</v>
      </c>
      <c r="I7815" s="98">
        <v>1</v>
      </c>
      <c r="J7815" s="98">
        <v>1982</v>
      </c>
      <c r="K7815" t="s">
        <v>332</v>
      </c>
      <c r="L7815">
        <v>1</v>
      </c>
      <c r="M7815" s="98" t="s">
        <v>106</v>
      </c>
      <c r="N7815" t="s">
        <v>8922</v>
      </c>
      <c r="O7815" t="s">
        <v>6327</v>
      </c>
      <c r="P7815" t="s">
        <v>6750</v>
      </c>
      <c r="Q7815" t="s">
        <v>6752</v>
      </c>
      <c r="R7815" t="s">
        <v>6327</v>
      </c>
      <c r="S7815" s="100">
        <v>36526</v>
      </c>
      <c r="T7815" s="100">
        <v>36526</v>
      </c>
    </row>
    <row r="7816" spans="1:20" x14ac:dyDescent="0.2">
      <c r="A7816">
        <v>1123</v>
      </c>
      <c r="B7816" s="98" t="s">
        <v>3667</v>
      </c>
      <c r="C7816" s="98">
        <v>28</v>
      </c>
      <c r="D7816" s="98">
        <v>2</v>
      </c>
      <c r="E7816" s="98">
        <v>1946</v>
      </c>
      <c r="F7816" t="s">
        <v>8052</v>
      </c>
      <c r="G7816" s="99">
        <v>18264</v>
      </c>
      <c r="H7816" s="98">
        <v>1</v>
      </c>
      <c r="I7816" s="98">
        <v>1</v>
      </c>
      <c r="J7816" s="98">
        <v>1950</v>
      </c>
      <c r="K7816" t="s">
        <v>332</v>
      </c>
      <c r="L7816">
        <v>1</v>
      </c>
      <c r="M7816" s="98" t="s">
        <v>106</v>
      </c>
      <c r="S7816" s="100">
        <v>36526</v>
      </c>
      <c r="T7816" s="100">
        <v>36526</v>
      </c>
    </row>
    <row r="7817" spans="1:20" x14ac:dyDescent="0.2">
      <c r="A7817">
        <v>1121</v>
      </c>
      <c r="B7817" s="98" t="s">
        <v>1942</v>
      </c>
      <c r="C7817" s="98">
        <v>30</v>
      </c>
      <c r="D7817" s="98">
        <v>4</v>
      </c>
      <c r="E7817" s="98">
        <v>1999</v>
      </c>
      <c r="F7817" t="s">
        <v>7109</v>
      </c>
      <c r="G7817" s="99">
        <v>25569</v>
      </c>
      <c r="H7817" s="98">
        <v>1</v>
      </c>
      <c r="I7817" s="98">
        <v>1</v>
      </c>
      <c r="J7817" s="98">
        <v>1970</v>
      </c>
      <c r="K7817" t="s">
        <v>332</v>
      </c>
      <c r="L7817">
        <v>1</v>
      </c>
      <c r="M7817" s="98" t="s">
        <v>106</v>
      </c>
      <c r="N7817" t="s">
        <v>6532</v>
      </c>
      <c r="O7817" t="s">
        <v>6327</v>
      </c>
      <c r="P7817" t="s">
        <v>6327</v>
      </c>
      <c r="Q7817" t="s">
        <v>6890</v>
      </c>
      <c r="R7817" t="s">
        <v>6327</v>
      </c>
      <c r="S7817" s="100">
        <v>36526</v>
      </c>
      <c r="T7817" s="100">
        <v>36526</v>
      </c>
    </row>
    <row r="7818" spans="1:20" x14ac:dyDescent="0.2">
      <c r="A7818">
        <v>1120</v>
      </c>
      <c r="B7818" s="98" t="s">
        <v>515</v>
      </c>
      <c r="C7818" s="98">
        <v>1</v>
      </c>
      <c r="D7818" s="98">
        <v>1</v>
      </c>
      <c r="E7818" s="98">
        <v>1995</v>
      </c>
      <c r="F7818" t="s">
        <v>8912</v>
      </c>
      <c r="G7818" s="99">
        <v>18264</v>
      </c>
      <c r="H7818" s="98">
        <v>1</v>
      </c>
      <c r="I7818" s="98">
        <v>1</v>
      </c>
      <c r="J7818" s="98">
        <v>1950</v>
      </c>
      <c r="K7818" t="s">
        <v>332</v>
      </c>
      <c r="L7818">
        <v>0</v>
      </c>
      <c r="M7818" s="98" t="s">
        <v>106</v>
      </c>
      <c r="N7818" t="s">
        <v>6417</v>
      </c>
      <c r="O7818" t="s">
        <v>6327</v>
      </c>
      <c r="P7818" t="s">
        <v>6327</v>
      </c>
      <c r="Q7818" t="s">
        <v>6370</v>
      </c>
      <c r="R7818" t="s">
        <v>6327</v>
      </c>
      <c r="S7818" s="100">
        <v>36526</v>
      </c>
      <c r="T7818" s="100">
        <v>36526</v>
      </c>
    </row>
    <row r="7819" spans="1:20" x14ac:dyDescent="0.2">
      <c r="A7819">
        <v>1119</v>
      </c>
      <c r="B7819" s="98" t="s">
        <v>4061</v>
      </c>
      <c r="C7819" s="98">
        <v>1</v>
      </c>
      <c r="D7819" s="98">
        <v>1</v>
      </c>
      <c r="E7819" s="98">
        <v>1967</v>
      </c>
      <c r="F7819" t="s">
        <v>595</v>
      </c>
      <c r="G7819" s="99">
        <v>16876</v>
      </c>
      <c r="H7819" s="98">
        <v>15</v>
      </c>
      <c r="I7819" s="98">
        <v>3</v>
      </c>
      <c r="J7819" s="98">
        <v>1946</v>
      </c>
      <c r="K7819" t="s">
        <v>332</v>
      </c>
      <c r="L7819">
        <v>0</v>
      </c>
      <c r="M7819" s="98" t="s">
        <v>106</v>
      </c>
      <c r="N7819" t="s">
        <v>6417</v>
      </c>
      <c r="O7819" t="s">
        <v>6327</v>
      </c>
      <c r="P7819" t="s">
        <v>6327</v>
      </c>
      <c r="Q7819" t="s">
        <v>6329</v>
      </c>
      <c r="R7819" t="s">
        <v>6327</v>
      </c>
      <c r="S7819" s="100">
        <v>43712.82712962963</v>
      </c>
      <c r="T7819" s="100">
        <v>36526</v>
      </c>
    </row>
    <row r="7820" spans="1:20" x14ac:dyDescent="0.2">
      <c r="A7820">
        <v>1118</v>
      </c>
      <c r="B7820" s="98" t="s">
        <v>2078</v>
      </c>
      <c r="C7820" s="98">
        <v>1</v>
      </c>
      <c r="D7820" s="98">
        <v>1</v>
      </c>
      <c r="E7820" s="98">
        <v>1995</v>
      </c>
      <c r="F7820" t="s">
        <v>659</v>
      </c>
      <c r="G7820" s="99">
        <v>30682</v>
      </c>
      <c r="H7820" s="98">
        <v>1</v>
      </c>
      <c r="I7820" s="98">
        <v>1</v>
      </c>
      <c r="J7820" s="98">
        <v>1984</v>
      </c>
      <c r="K7820" t="s">
        <v>332</v>
      </c>
      <c r="L7820">
        <v>0</v>
      </c>
      <c r="M7820" s="98" t="s">
        <v>106</v>
      </c>
      <c r="N7820" t="s">
        <v>6417</v>
      </c>
      <c r="O7820" t="s">
        <v>6327</v>
      </c>
      <c r="P7820" t="s">
        <v>6327</v>
      </c>
      <c r="Q7820" t="s">
        <v>6374</v>
      </c>
      <c r="R7820" t="s">
        <v>6327</v>
      </c>
      <c r="S7820" s="100">
        <v>36526</v>
      </c>
      <c r="T7820" s="100">
        <v>36526</v>
      </c>
    </row>
    <row r="7821" spans="1:20" x14ac:dyDescent="0.2">
      <c r="A7821">
        <v>1117</v>
      </c>
      <c r="B7821" s="98" t="s">
        <v>2080</v>
      </c>
      <c r="C7821" s="98">
        <v>24</v>
      </c>
      <c r="D7821" s="98">
        <v>10</v>
      </c>
      <c r="E7821" s="98">
        <v>1984</v>
      </c>
      <c r="F7821" t="s">
        <v>310</v>
      </c>
      <c r="G7821" s="99">
        <v>21011</v>
      </c>
      <c r="H7821" s="98">
        <v>10</v>
      </c>
      <c r="I7821" s="98">
        <v>7</v>
      </c>
      <c r="J7821" s="98">
        <v>1957</v>
      </c>
      <c r="K7821" t="s">
        <v>332</v>
      </c>
      <c r="L7821">
        <v>0</v>
      </c>
      <c r="M7821" s="98" t="s">
        <v>106</v>
      </c>
      <c r="N7821" t="s">
        <v>6412</v>
      </c>
      <c r="O7821" t="s">
        <v>6327</v>
      </c>
      <c r="P7821" t="s">
        <v>6327</v>
      </c>
      <c r="Q7821" t="s">
        <v>6386</v>
      </c>
      <c r="R7821" t="s">
        <v>6327</v>
      </c>
      <c r="S7821" s="100">
        <v>36526</v>
      </c>
      <c r="T7821" s="100">
        <v>36526</v>
      </c>
    </row>
    <row r="7822" spans="1:20" x14ac:dyDescent="0.2">
      <c r="A7822">
        <v>1116</v>
      </c>
      <c r="B7822" s="98" t="s">
        <v>5603</v>
      </c>
      <c r="C7822" s="98">
        <v>1</v>
      </c>
      <c r="D7822" s="98">
        <v>1</v>
      </c>
      <c r="E7822" s="98">
        <v>1976</v>
      </c>
      <c r="F7822" t="s">
        <v>7089</v>
      </c>
      <c r="G7822" s="99">
        <v>25569</v>
      </c>
      <c r="H7822" s="98">
        <v>1</v>
      </c>
      <c r="I7822" s="98">
        <v>1</v>
      </c>
      <c r="J7822" s="98">
        <v>1970</v>
      </c>
      <c r="K7822" t="s">
        <v>892</v>
      </c>
      <c r="L7822">
        <v>0</v>
      </c>
      <c r="M7822" s="98" t="s">
        <v>106</v>
      </c>
      <c r="N7822" t="s">
        <v>6417</v>
      </c>
      <c r="O7822" t="s">
        <v>6327</v>
      </c>
      <c r="P7822" t="s">
        <v>6327</v>
      </c>
      <c r="Q7822" t="s">
        <v>6327</v>
      </c>
      <c r="R7822" t="s">
        <v>6327</v>
      </c>
      <c r="S7822" s="100">
        <v>36526</v>
      </c>
      <c r="T7822" s="100">
        <v>36526</v>
      </c>
    </row>
    <row r="7823" spans="1:20" x14ac:dyDescent="0.2">
      <c r="A7823">
        <v>1115</v>
      </c>
      <c r="B7823" s="98" t="s">
        <v>717</v>
      </c>
      <c r="C7823" s="98">
        <v>20</v>
      </c>
      <c r="D7823" s="98">
        <v>2</v>
      </c>
      <c r="E7823" s="98">
        <v>1999</v>
      </c>
      <c r="F7823" t="s">
        <v>6631</v>
      </c>
      <c r="G7823" s="99">
        <v>25569</v>
      </c>
      <c r="H7823" s="98">
        <v>1</v>
      </c>
      <c r="I7823" s="98">
        <v>1</v>
      </c>
      <c r="J7823" s="98">
        <v>1970</v>
      </c>
      <c r="K7823" t="s">
        <v>892</v>
      </c>
      <c r="L7823">
        <v>0</v>
      </c>
      <c r="M7823" s="98" t="s">
        <v>106</v>
      </c>
      <c r="N7823" t="s">
        <v>6417</v>
      </c>
      <c r="O7823" t="s">
        <v>6327</v>
      </c>
      <c r="P7823" t="s">
        <v>6327</v>
      </c>
      <c r="Q7823" t="s">
        <v>6327</v>
      </c>
      <c r="R7823" t="s">
        <v>6327</v>
      </c>
      <c r="S7823" s="100">
        <v>36526</v>
      </c>
      <c r="T7823" s="100">
        <v>36526</v>
      </c>
    </row>
    <row r="7824" spans="1:20" x14ac:dyDescent="0.2">
      <c r="A7824">
        <v>1114</v>
      </c>
      <c r="B7824" s="98" t="s">
        <v>3154</v>
      </c>
      <c r="C7824" s="98">
        <v>4</v>
      </c>
      <c r="D7824" s="98">
        <v>3</v>
      </c>
      <c r="E7824" s="98">
        <v>1988</v>
      </c>
      <c r="F7824" t="s">
        <v>950</v>
      </c>
      <c r="G7824" s="99">
        <v>25569</v>
      </c>
      <c r="H7824" s="98">
        <v>1</v>
      </c>
      <c r="I7824" s="98">
        <v>1</v>
      </c>
      <c r="J7824" s="98">
        <v>1970</v>
      </c>
      <c r="K7824" t="s">
        <v>892</v>
      </c>
      <c r="L7824">
        <v>0</v>
      </c>
      <c r="M7824" s="98" t="s">
        <v>106</v>
      </c>
      <c r="S7824" s="100">
        <v>36526</v>
      </c>
      <c r="T7824" s="100">
        <v>36526</v>
      </c>
    </row>
    <row r="7825" spans="1:20" x14ac:dyDescent="0.2">
      <c r="A7825">
        <v>1113</v>
      </c>
      <c r="B7825" s="98" t="s">
        <v>5302</v>
      </c>
      <c r="C7825" s="98">
        <v>29</v>
      </c>
      <c r="D7825" s="98">
        <v>1</v>
      </c>
      <c r="E7825" s="98">
        <v>2001</v>
      </c>
      <c r="F7825" t="s">
        <v>7132</v>
      </c>
      <c r="G7825" s="99">
        <v>25569</v>
      </c>
      <c r="H7825" s="98">
        <v>1</v>
      </c>
      <c r="I7825" s="98">
        <v>1</v>
      </c>
      <c r="J7825" s="98">
        <v>1970</v>
      </c>
      <c r="K7825" t="s">
        <v>892</v>
      </c>
      <c r="L7825">
        <v>0</v>
      </c>
      <c r="M7825" s="98" t="s">
        <v>106</v>
      </c>
      <c r="S7825" s="100">
        <v>36526</v>
      </c>
      <c r="T7825" s="100">
        <v>36526</v>
      </c>
    </row>
    <row r="7826" spans="1:20" x14ac:dyDescent="0.2">
      <c r="A7826">
        <v>1112</v>
      </c>
      <c r="B7826" s="98" t="s">
        <v>5031</v>
      </c>
      <c r="C7826" s="98">
        <v>15</v>
      </c>
      <c r="D7826" s="98">
        <v>2</v>
      </c>
      <c r="E7826" s="98">
        <v>1997</v>
      </c>
      <c r="F7826" t="s">
        <v>8654</v>
      </c>
      <c r="G7826" s="99">
        <v>25569</v>
      </c>
      <c r="H7826" s="98">
        <v>1</v>
      </c>
      <c r="I7826" s="98">
        <v>1</v>
      </c>
      <c r="J7826" s="98">
        <v>1970</v>
      </c>
      <c r="K7826" t="s">
        <v>892</v>
      </c>
      <c r="L7826">
        <v>0</v>
      </c>
      <c r="M7826" s="98" t="s">
        <v>106</v>
      </c>
      <c r="S7826" s="100">
        <v>36526</v>
      </c>
      <c r="T7826" s="100">
        <v>36526</v>
      </c>
    </row>
    <row r="7827" spans="1:20" x14ac:dyDescent="0.2">
      <c r="A7827">
        <v>1111</v>
      </c>
      <c r="B7827" s="98" t="s">
        <v>4921</v>
      </c>
      <c r="C7827" s="98">
        <v>23</v>
      </c>
      <c r="D7827" s="98">
        <v>9</v>
      </c>
      <c r="E7827" s="98">
        <v>2004</v>
      </c>
      <c r="F7827" t="s">
        <v>7812</v>
      </c>
      <c r="G7827" s="99">
        <v>25569</v>
      </c>
      <c r="H7827" s="98">
        <v>1</v>
      </c>
      <c r="I7827" s="98">
        <v>1</v>
      </c>
      <c r="J7827" s="98">
        <v>1970</v>
      </c>
      <c r="K7827" t="s">
        <v>892</v>
      </c>
      <c r="L7827">
        <v>0</v>
      </c>
      <c r="M7827" s="98" t="s">
        <v>106</v>
      </c>
      <c r="S7827" s="100">
        <v>36526</v>
      </c>
      <c r="T7827" s="100">
        <v>36526</v>
      </c>
    </row>
    <row r="7828" spans="1:20" x14ac:dyDescent="0.2">
      <c r="A7828">
        <v>1110</v>
      </c>
      <c r="B7828" s="98" t="s">
        <v>3223</v>
      </c>
      <c r="C7828" s="98">
        <v>31</v>
      </c>
      <c r="D7828" s="98">
        <v>5</v>
      </c>
      <c r="E7828" s="98">
        <v>1994</v>
      </c>
      <c r="F7828" t="s">
        <v>7797</v>
      </c>
      <c r="G7828" s="99">
        <v>22812</v>
      </c>
      <c r="H7828" s="98">
        <v>15</v>
      </c>
      <c r="I7828" s="98">
        <v>6</v>
      </c>
      <c r="J7828" s="98">
        <v>1962</v>
      </c>
      <c r="K7828" t="s">
        <v>892</v>
      </c>
      <c r="L7828">
        <v>0</v>
      </c>
      <c r="M7828" s="98" t="s">
        <v>106</v>
      </c>
      <c r="N7828" t="s">
        <v>6613</v>
      </c>
      <c r="O7828" t="s">
        <v>6327</v>
      </c>
      <c r="P7828" t="s">
        <v>6327</v>
      </c>
      <c r="Q7828" t="s">
        <v>6440</v>
      </c>
      <c r="R7828" t="s">
        <v>6327</v>
      </c>
      <c r="S7828" s="100">
        <v>44087.897939814815</v>
      </c>
      <c r="T7828" s="100">
        <v>36526</v>
      </c>
    </row>
    <row r="7829" spans="1:20" x14ac:dyDescent="0.2">
      <c r="A7829">
        <v>1109</v>
      </c>
      <c r="B7829" s="98" t="s">
        <v>5116</v>
      </c>
      <c r="C7829" s="98">
        <v>1</v>
      </c>
      <c r="D7829" s="98">
        <v>1</v>
      </c>
      <c r="E7829" s="98">
        <v>1961</v>
      </c>
      <c r="F7829" t="s">
        <v>8686</v>
      </c>
      <c r="G7829" s="99">
        <v>25569</v>
      </c>
      <c r="H7829" s="98">
        <v>1</v>
      </c>
      <c r="I7829" s="98">
        <v>1</v>
      </c>
      <c r="J7829" s="98">
        <v>1970</v>
      </c>
      <c r="K7829" t="s">
        <v>892</v>
      </c>
      <c r="L7829">
        <v>0</v>
      </c>
      <c r="M7829" s="98" t="s">
        <v>106</v>
      </c>
      <c r="N7829" t="s">
        <v>6417</v>
      </c>
      <c r="O7829" t="s">
        <v>6327</v>
      </c>
      <c r="P7829" t="s">
        <v>6327</v>
      </c>
      <c r="Q7829" t="s">
        <v>6327</v>
      </c>
      <c r="R7829" t="s">
        <v>6327</v>
      </c>
      <c r="S7829" s="100">
        <v>36526</v>
      </c>
      <c r="T7829" s="100">
        <v>36526</v>
      </c>
    </row>
    <row r="7830" spans="1:20" x14ac:dyDescent="0.2">
      <c r="A7830">
        <v>1108</v>
      </c>
      <c r="B7830" s="98" t="s">
        <v>5959</v>
      </c>
      <c r="C7830" s="98">
        <v>1</v>
      </c>
      <c r="D7830" s="98">
        <v>1</v>
      </c>
      <c r="E7830" s="98">
        <v>2006</v>
      </c>
      <c r="F7830" t="s">
        <v>8960</v>
      </c>
      <c r="G7830" s="99">
        <v>25569</v>
      </c>
      <c r="H7830" s="98">
        <v>1</v>
      </c>
      <c r="I7830" s="98">
        <v>1</v>
      </c>
      <c r="J7830" s="98">
        <v>1970</v>
      </c>
      <c r="K7830" t="s">
        <v>892</v>
      </c>
      <c r="L7830">
        <v>0</v>
      </c>
      <c r="M7830" s="98" t="s">
        <v>106</v>
      </c>
      <c r="S7830" s="100">
        <v>36526</v>
      </c>
      <c r="T7830" s="100">
        <v>36526</v>
      </c>
    </row>
    <row r="7831" spans="1:20" x14ac:dyDescent="0.2">
      <c r="A7831">
        <v>1107</v>
      </c>
      <c r="B7831" s="98" t="s">
        <v>1199</v>
      </c>
      <c r="C7831" s="98">
        <v>1</v>
      </c>
      <c r="D7831" s="98">
        <v>1</v>
      </c>
      <c r="E7831" s="98">
        <v>1979</v>
      </c>
      <c r="F7831" t="s">
        <v>6567</v>
      </c>
      <c r="G7831" s="99">
        <v>25569</v>
      </c>
      <c r="H7831" s="98">
        <v>1</v>
      </c>
      <c r="I7831" s="98">
        <v>1</v>
      </c>
      <c r="J7831" s="98">
        <v>1970</v>
      </c>
      <c r="K7831" t="s">
        <v>892</v>
      </c>
      <c r="L7831">
        <v>0</v>
      </c>
      <c r="M7831" s="98" t="s">
        <v>106</v>
      </c>
      <c r="N7831" t="s">
        <v>6417</v>
      </c>
      <c r="O7831" t="s">
        <v>6327</v>
      </c>
      <c r="P7831" t="s">
        <v>6327</v>
      </c>
      <c r="Q7831" t="s">
        <v>6327</v>
      </c>
      <c r="R7831" t="s">
        <v>6327</v>
      </c>
      <c r="S7831" s="100">
        <v>36526</v>
      </c>
      <c r="T7831" s="100">
        <v>36526</v>
      </c>
    </row>
    <row r="7832" spans="1:20" x14ac:dyDescent="0.2">
      <c r="A7832">
        <v>1106</v>
      </c>
      <c r="B7832" s="98" t="s">
        <v>2690</v>
      </c>
      <c r="C7832" s="98">
        <v>16</v>
      </c>
      <c r="D7832" s="98">
        <v>9</v>
      </c>
      <c r="E7832" s="98">
        <v>1984</v>
      </c>
      <c r="F7832" t="s">
        <v>7558</v>
      </c>
      <c r="G7832" s="99">
        <v>25569</v>
      </c>
      <c r="H7832" s="98">
        <v>1</v>
      </c>
      <c r="I7832" s="98">
        <v>1</v>
      </c>
      <c r="J7832" s="98">
        <v>1970</v>
      </c>
      <c r="K7832" t="s">
        <v>892</v>
      </c>
      <c r="L7832">
        <v>0</v>
      </c>
      <c r="M7832" s="98" t="s">
        <v>106</v>
      </c>
      <c r="S7832" s="100">
        <v>36526</v>
      </c>
      <c r="T7832" s="100">
        <v>36526</v>
      </c>
    </row>
    <row r="7833" spans="1:20" x14ac:dyDescent="0.2">
      <c r="A7833">
        <v>1105</v>
      </c>
      <c r="B7833" s="98" t="s">
        <v>3376</v>
      </c>
      <c r="C7833" s="98">
        <v>20</v>
      </c>
      <c r="D7833" s="98">
        <v>11</v>
      </c>
      <c r="E7833" s="98">
        <v>1989</v>
      </c>
      <c r="F7833" t="s">
        <v>6614</v>
      </c>
      <c r="G7833" s="99">
        <v>25569</v>
      </c>
      <c r="H7833" s="98">
        <v>1</v>
      </c>
      <c r="I7833" s="98">
        <v>1</v>
      </c>
      <c r="J7833" s="98">
        <v>1970</v>
      </c>
      <c r="K7833" t="s">
        <v>892</v>
      </c>
      <c r="L7833">
        <v>0</v>
      </c>
      <c r="M7833" s="98" t="s">
        <v>106</v>
      </c>
      <c r="S7833" s="100">
        <v>36526</v>
      </c>
      <c r="T7833" s="100">
        <v>36526</v>
      </c>
    </row>
    <row r="7834" spans="1:20" x14ac:dyDescent="0.2">
      <c r="A7834">
        <v>1104</v>
      </c>
      <c r="B7834" s="98" t="s">
        <v>4938</v>
      </c>
      <c r="C7834" s="98">
        <v>9</v>
      </c>
      <c r="D7834" s="98">
        <v>1</v>
      </c>
      <c r="E7834" s="98">
        <v>1976</v>
      </c>
      <c r="F7834" t="s">
        <v>982</v>
      </c>
      <c r="G7834" s="99">
        <v>25569</v>
      </c>
      <c r="H7834" s="98">
        <v>1</v>
      </c>
      <c r="I7834" s="98">
        <v>1</v>
      </c>
      <c r="J7834" s="98">
        <v>1970</v>
      </c>
      <c r="K7834" t="s">
        <v>892</v>
      </c>
      <c r="L7834">
        <v>0</v>
      </c>
      <c r="M7834" s="98" t="s">
        <v>106</v>
      </c>
      <c r="N7834" t="s">
        <v>6417</v>
      </c>
      <c r="O7834" t="s">
        <v>6327</v>
      </c>
      <c r="P7834" t="s">
        <v>6327</v>
      </c>
      <c r="Q7834" t="s">
        <v>6327</v>
      </c>
      <c r="R7834" t="s">
        <v>6327</v>
      </c>
      <c r="S7834" s="100">
        <v>36526</v>
      </c>
      <c r="T7834" s="100">
        <v>36526</v>
      </c>
    </row>
    <row r="7835" spans="1:20" x14ac:dyDescent="0.2">
      <c r="A7835">
        <v>1103</v>
      </c>
      <c r="B7835" s="98" t="s">
        <v>2557</v>
      </c>
      <c r="C7835" s="98">
        <v>14</v>
      </c>
      <c r="D7835" s="98">
        <v>5</v>
      </c>
      <c r="E7835" s="98">
        <v>1978</v>
      </c>
      <c r="F7835" t="s">
        <v>7472</v>
      </c>
      <c r="G7835" s="99">
        <v>22282</v>
      </c>
      <c r="H7835" s="98">
        <v>1</v>
      </c>
      <c r="I7835" s="98">
        <v>1</v>
      </c>
      <c r="J7835" s="98">
        <v>1961</v>
      </c>
      <c r="K7835" t="s">
        <v>892</v>
      </c>
      <c r="L7835">
        <v>0</v>
      </c>
      <c r="M7835" s="98" t="s">
        <v>106</v>
      </c>
      <c r="N7835" t="s">
        <v>6520</v>
      </c>
      <c r="O7835" t="s">
        <v>6327</v>
      </c>
      <c r="P7835" t="s">
        <v>6327</v>
      </c>
      <c r="Q7835" t="s">
        <v>6327</v>
      </c>
      <c r="R7835" t="s">
        <v>6327</v>
      </c>
      <c r="S7835" s="100">
        <v>36526</v>
      </c>
      <c r="T7835" s="100">
        <v>36526</v>
      </c>
    </row>
    <row r="7836" spans="1:20" x14ac:dyDescent="0.2">
      <c r="A7836">
        <v>1102</v>
      </c>
      <c r="B7836" s="98" t="s">
        <v>5486</v>
      </c>
      <c r="C7836" s="98">
        <v>28</v>
      </c>
      <c r="D7836" s="98">
        <v>1</v>
      </c>
      <c r="E7836" s="98">
        <v>2000</v>
      </c>
      <c r="F7836" t="s">
        <v>6818</v>
      </c>
      <c r="G7836" s="99">
        <v>25569</v>
      </c>
      <c r="H7836" s="98">
        <v>1</v>
      </c>
      <c r="I7836" s="98">
        <v>1</v>
      </c>
      <c r="J7836" s="98">
        <v>1970</v>
      </c>
      <c r="K7836" t="s">
        <v>892</v>
      </c>
      <c r="L7836">
        <v>0</v>
      </c>
      <c r="M7836" s="98" t="s">
        <v>106</v>
      </c>
      <c r="S7836" s="100">
        <v>36526</v>
      </c>
      <c r="T7836" s="100">
        <v>36526</v>
      </c>
    </row>
    <row r="7837" spans="1:20" x14ac:dyDescent="0.2">
      <c r="A7837">
        <v>1101</v>
      </c>
      <c r="B7837" s="98" t="s">
        <v>3016</v>
      </c>
      <c r="C7837" s="98">
        <v>1</v>
      </c>
      <c r="D7837" s="98">
        <v>1</v>
      </c>
      <c r="E7837" s="98">
        <v>1987</v>
      </c>
      <c r="F7837" t="s">
        <v>6468</v>
      </c>
      <c r="G7837" s="99">
        <v>25569</v>
      </c>
      <c r="H7837" s="98">
        <v>1</v>
      </c>
      <c r="I7837" s="98">
        <v>1</v>
      </c>
      <c r="J7837" s="98">
        <v>1970</v>
      </c>
      <c r="K7837" t="s">
        <v>332</v>
      </c>
      <c r="L7837">
        <v>0</v>
      </c>
      <c r="M7837" s="98" t="s">
        <v>106</v>
      </c>
      <c r="N7837" t="s">
        <v>6417</v>
      </c>
      <c r="O7837" t="s">
        <v>6327</v>
      </c>
      <c r="P7837" t="s">
        <v>6327</v>
      </c>
      <c r="Q7837" t="s">
        <v>6327</v>
      </c>
      <c r="R7837" t="s">
        <v>6327</v>
      </c>
      <c r="S7837" s="100">
        <v>36526</v>
      </c>
      <c r="T7837" s="100">
        <v>36526</v>
      </c>
    </row>
    <row r="7838" spans="1:20" x14ac:dyDescent="0.2">
      <c r="A7838">
        <v>1100</v>
      </c>
      <c r="B7838" s="98" t="s">
        <v>228</v>
      </c>
      <c r="C7838" s="98">
        <v>1</v>
      </c>
      <c r="D7838" s="98">
        <v>1</v>
      </c>
      <c r="E7838" s="98">
        <v>1959</v>
      </c>
      <c r="F7838" t="s">
        <v>7397</v>
      </c>
      <c r="G7838" s="99">
        <v>25569</v>
      </c>
      <c r="H7838" s="98">
        <v>1</v>
      </c>
      <c r="I7838" s="98">
        <v>1</v>
      </c>
      <c r="J7838" s="98">
        <v>1970</v>
      </c>
      <c r="K7838" t="s">
        <v>332</v>
      </c>
      <c r="L7838">
        <v>0</v>
      </c>
      <c r="M7838" s="98" t="s">
        <v>106</v>
      </c>
      <c r="N7838" t="s">
        <v>6417</v>
      </c>
      <c r="O7838" t="s">
        <v>6327</v>
      </c>
      <c r="P7838" t="s">
        <v>6327</v>
      </c>
      <c r="Q7838" t="s">
        <v>6327</v>
      </c>
      <c r="R7838" t="s">
        <v>6327</v>
      </c>
      <c r="S7838" s="100">
        <v>36526</v>
      </c>
      <c r="T7838" s="100">
        <v>36526</v>
      </c>
    </row>
    <row r="7839" spans="1:20" x14ac:dyDescent="0.2">
      <c r="A7839">
        <v>1099</v>
      </c>
      <c r="B7839" s="98" t="s">
        <v>3412</v>
      </c>
      <c r="C7839" s="98">
        <v>11</v>
      </c>
      <c r="D7839" s="98">
        <v>10</v>
      </c>
      <c r="E7839" s="98">
        <v>1961</v>
      </c>
      <c r="F7839" t="s">
        <v>7577</v>
      </c>
      <c r="G7839" s="99">
        <v>25569</v>
      </c>
      <c r="H7839" s="98">
        <v>1</v>
      </c>
      <c r="I7839" s="98">
        <v>1</v>
      </c>
      <c r="J7839" s="98">
        <v>1970</v>
      </c>
      <c r="K7839" t="s">
        <v>332</v>
      </c>
      <c r="L7839">
        <v>0</v>
      </c>
      <c r="M7839" s="98" t="s">
        <v>106</v>
      </c>
      <c r="S7839" s="100">
        <v>36526</v>
      </c>
      <c r="T7839" s="100">
        <v>36526</v>
      </c>
    </row>
    <row r="7840" spans="1:20" x14ac:dyDescent="0.2">
      <c r="A7840">
        <v>1098</v>
      </c>
      <c r="B7840" s="98" t="s">
        <v>1741</v>
      </c>
      <c r="C7840" s="98">
        <v>29</v>
      </c>
      <c r="D7840" s="98">
        <v>3</v>
      </c>
      <c r="E7840" s="98">
        <v>2002</v>
      </c>
      <c r="F7840" t="s">
        <v>814</v>
      </c>
      <c r="G7840" s="99">
        <v>25569</v>
      </c>
      <c r="H7840" s="98">
        <v>1</v>
      </c>
      <c r="I7840" s="98">
        <v>1</v>
      </c>
      <c r="J7840" s="98">
        <v>1970</v>
      </c>
      <c r="K7840" t="s">
        <v>332</v>
      </c>
      <c r="L7840">
        <v>0</v>
      </c>
      <c r="M7840" s="98" t="s">
        <v>106</v>
      </c>
      <c r="S7840" s="100">
        <v>36526</v>
      </c>
      <c r="T7840" s="100">
        <v>36526</v>
      </c>
    </row>
    <row r="7841" spans="1:20" x14ac:dyDescent="0.2">
      <c r="A7841">
        <v>1097</v>
      </c>
      <c r="B7841" s="98" t="s">
        <v>3814</v>
      </c>
      <c r="C7841" s="98">
        <v>12</v>
      </c>
      <c r="D7841" s="98">
        <v>7</v>
      </c>
      <c r="E7841" s="98">
        <v>1980</v>
      </c>
      <c r="F7841" t="s">
        <v>7808</v>
      </c>
      <c r="G7841" s="99">
        <v>25569</v>
      </c>
      <c r="H7841" s="98">
        <v>1</v>
      </c>
      <c r="I7841" s="98">
        <v>1</v>
      </c>
      <c r="J7841" s="98">
        <v>1970</v>
      </c>
      <c r="K7841" t="s">
        <v>332</v>
      </c>
      <c r="L7841">
        <v>0</v>
      </c>
      <c r="M7841" s="98" t="s">
        <v>106</v>
      </c>
      <c r="N7841" t="s">
        <v>6417</v>
      </c>
      <c r="O7841" t="s">
        <v>6327</v>
      </c>
      <c r="P7841" t="s">
        <v>6327</v>
      </c>
      <c r="Q7841" t="s">
        <v>6327</v>
      </c>
      <c r="R7841" t="s">
        <v>6327</v>
      </c>
      <c r="S7841" s="100">
        <v>36526</v>
      </c>
      <c r="T7841" s="100">
        <v>36526</v>
      </c>
    </row>
    <row r="7842" spans="1:20" x14ac:dyDescent="0.2">
      <c r="A7842">
        <v>1096</v>
      </c>
      <c r="B7842" s="98" t="s">
        <v>5719</v>
      </c>
      <c r="C7842" s="98">
        <v>21</v>
      </c>
      <c r="D7842" s="98">
        <v>8</v>
      </c>
      <c r="E7842" s="98">
        <v>2001</v>
      </c>
      <c r="F7842" t="s">
        <v>8891</v>
      </c>
      <c r="G7842" s="99">
        <v>29221</v>
      </c>
      <c r="H7842" s="98">
        <v>1</v>
      </c>
      <c r="I7842" s="98">
        <v>1</v>
      </c>
      <c r="J7842" s="98">
        <v>1980</v>
      </c>
      <c r="K7842" t="s">
        <v>332</v>
      </c>
      <c r="L7842">
        <v>0</v>
      </c>
      <c r="M7842" s="98" t="s">
        <v>106</v>
      </c>
      <c r="S7842" s="100">
        <v>36526</v>
      </c>
      <c r="T7842" s="100">
        <v>36526</v>
      </c>
    </row>
    <row r="7843" spans="1:20" x14ac:dyDescent="0.2">
      <c r="A7843">
        <v>1095</v>
      </c>
      <c r="B7843" s="98" t="s">
        <v>3922</v>
      </c>
      <c r="C7843" s="98">
        <v>1</v>
      </c>
      <c r="D7843" s="98">
        <v>1</v>
      </c>
      <c r="E7843" s="98">
        <v>1996</v>
      </c>
      <c r="F7843" t="s">
        <v>7165</v>
      </c>
      <c r="G7843" s="99">
        <v>29221</v>
      </c>
      <c r="H7843" s="98">
        <v>1</v>
      </c>
      <c r="I7843" s="98">
        <v>1</v>
      </c>
      <c r="J7843" s="98">
        <v>1980</v>
      </c>
      <c r="K7843" t="s">
        <v>332</v>
      </c>
      <c r="L7843">
        <v>0</v>
      </c>
      <c r="M7843" s="98" t="s">
        <v>106</v>
      </c>
      <c r="S7843" s="100">
        <v>36526</v>
      </c>
      <c r="T7843" s="100">
        <v>36526</v>
      </c>
    </row>
    <row r="7844" spans="1:20" x14ac:dyDescent="0.2">
      <c r="A7844">
        <v>1094</v>
      </c>
      <c r="B7844" s="98" t="s">
        <v>1201</v>
      </c>
      <c r="C7844" s="98">
        <v>17</v>
      </c>
      <c r="D7844" s="98">
        <v>5</v>
      </c>
      <c r="E7844" s="98">
        <v>2006</v>
      </c>
      <c r="F7844" t="s">
        <v>455</v>
      </c>
      <c r="G7844" s="99">
        <v>29221</v>
      </c>
      <c r="H7844" s="98">
        <v>1</v>
      </c>
      <c r="I7844" s="98">
        <v>1</v>
      </c>
      <c r="J7844" s="98">
        <v>1980</v>
      </c>
      <c r="K7844" t="s">
        <v>332</v>
      </c>
      <c r="L7844">
        <v>0</v>
      </c>
      <c r="M7844" s="98" t="s">
        <v>106</v>
      </c>
      <c r="N7844" t="s">
        <v>6417</v>
      </c>
      <c r="O7844" t="s">
        <v>6327</v>
      </c>
      <c r="P7844" t="s">
        <v>6327</v>
      </c>
      <c r="Q7844" t="s">
        <v>6327</v>
      </c>
      <c r="R7844" t="s">
        <v>6327</v>
      </c>
      <c r="S7844" s="100">
        <v>36526</v>
      </c>
      <c r="T7844" s="100">
        <v>36526</v>
      </c>
    </row>
    <row r="7845" spans="1:20" x14ac:dyDescent="0.2">
      <c r="A7845">
        <v>1093</v>
      </c>
      <c r="B7845" s="98" t="s">
        <v>5995</v>
      </c>
      <c r="C7845" s="98">
        <v>1</v>
      </c>
      <c r="D7845" s="98">
        <v>1</v>
      </c>
      <c r="E7845" s="98">
        <v>1998</v>
      </c>
      <c r="F7845" t="s">
        <v>290</v>
      </c>
      <c r="G7845" s="99">
        <v>21916</v>
      </c>
      <c r="H7845" s="98">
        <v>1</v>
      </c>
      <c r="I7845" s="98">
        <v>1</v>
      </c>
      <c r="J7845" s="98">
        <v>1960</v>
      </c>
      <c r="K7845" t="s">
        <v>332</v>
      </c>
      <c r="L7845">
        <v>0</v>
      </c>
      <c r="M7845" s="98" t="s">
        <v>106</v>
      </c>
      <c r="S7845" s="100">
        <v>36526</v>
      </c>
      <c r="T7845" s="100">
        <v>36526</v>
      </c>
    </row>
    <row r="7846" spans="1:20" x14ac:dyDescent="0.2">
      <c r="A7846">
        <v>1092</v>
      </c>
      <c r="B7846" s="98" t="s">
        <v>4706</v>
      </c>
      <c r="C7846" s="98">
        <v>1</v>
      </c>
      <c r="D7846" s="98">
        <v>1</v>
      </c>
      <c r="E7846" s="98">
        <v>1999</v>
      </c>
      <c r="F7846" t="s">
        <v>470</v>
      </c>
      <c r="G7846" s="99">
        <v>25934</v>
      </c>
      <c r="H7846" s="98">
        <v>1</v>
      </c>
      <c r="I7846" s="98">
        <v>1</v>
      </c>
      <c r="J7846" s="98">
        <v>1971</v>
      </c>
      <c r="K7846" t="s">
        <v>332</v>
      </c>
      <c r="L7846">
        <v>0</v>
      </c>
      <c r="M7846" s="98" t="s">
        <v>106</v>
      </c>
      <c r="S7846" s="100">
        <v>36526</v>
      </c>
      <c r="T7846" s="100">
        <v>36526</v>
      </c>
    </row>
    <row r="7847" spans="1:20" x14ac:dyDescent="0.2">
      <c r="A7847">
        <v>1091</v>
      </c>
      <c r="B7847" s="98" t="s">
        <v>2898</v>
      </c>
      <c r="C7847" s="98">
        <v>9</v>
      </c>
      <c r="D7847" s="98">
        <v>9</v>
      </c>
      <c r="E7847" s="98">
        <v>1973</v>
      </c>
      <c r="F7847" t="s">
        <v>7655</v>
      </c>
      <c r="G7847" s="99">
        <v>27030</v>
      </c>
      <c r="H7847" s="98">
        <v>1</v>
      </c>
      <c r="I7847" s="98">
        <v>1</v>
      </c>
      <c r="J7847" s="98">
        <v>1974</v>
      </c>
      <c r="K7847" t="s">
        <v>332</v>
      </c>
      <c r="L7847">
        <v>0</v>
      </c>
      <c r="M7847" s="98" t="s">
        <v>106</v>
      </c>
      <c r="N7847" t="s">
        <v>6436</v>
      </c>
      <c r="O7847" t="s">
        <v>6327</v>
      </c>
      <c r="P7847" t="s">
        <v>6380</v>
      </c>
      <c r="Q7847" t="s">
        <v>6390</v>
      </c>
      <c r="R7847" t="s">
        <v>6327</v>
      </c>
      <c r="S7847" s="100">
        <v>36526</v>
      </c>
      <c r="T7847" s="100">
        <v>36526</v>
      </c>
    </row>
    <row r="7848" spans="1:20" x14ac:dyDescent="0.2">
      <c r="A7848">
        <v>1090</v>
      </c>
      <c r="B7848" s="98" t="s">
        <v>187</v>
      </c>
      <c r="C7848" s="98">
        <v>1</v>
      </c>
      <c r="D7848" s="98">
        <v>1</v>
      </c>
      <c r="E7848" s="98">
        <v>1998</v>
      </c>
      <c r="F7848" t="s">
        <v>6576</v>
      </c>
      <c r="G7848" s="99">
        <v>21916</v>
      </c>
      <c r="H7848" s="98">
        <v>1</v>
      </c>
      <c r="I7848" s="98">
        <v>1</v>
      </c>
      <c r="J7848" s="98">
        <v>1960</v>
      </c>
      <c r="K7848" t="s">
        <v>332</v>
      </c>
      <c r="L7848">
        <v>0</v>
      </c>
      <c r="M7848" s="98" t="s">
        <v>106</v>
      </c>
      <c r="N7848" t="s">
        <v>6436</v>
      </c>
      <c r="O7848" t="s">
        <v>6327</v>
      </c>
      <c r="P7848" t="s">
        <v>6370</v>
      </c>
      <c r="Q7848" t="s">
        <v>6350</v>
      </c>
      <c r="R7848" t="s">
        <v>6327</v>
      </c>
      <c r="S7848" s="100">
        <v>36526</v>
      </c>
      <c r="T7848" s="100">
        <v>36526</v>
      </c>
    </row>
    <row r="7849" spans="1:20" x14ac:dyDescent="0.2">
      <c r="A7849">
        <v>1089</v>
      </c>
      <c r="B7849" s="98" t="s">
        <v>2731</v>
      </c>
      <c r="C7849" s="98">
        <v>1</v>
      </c>
      <c r="D7849" s="98">
        <v>1</v>
      </c>
      <c r="E7849" s="98">
        <v>1990</v>
      </c>
      <c r="F7849" t="s">
        <v>7584</v>
      </c>
      <c r="G7849" s="99">
        <v>21916</v>
      </c>
      <c r="H7849" s="98">
        <v>1</v>
      </c>
      <c r="I7849" s="98">
        <v>1</v>
      </c>
      <c r="J7849" s="98">
        <v>1960</v>
      </c>
      <c r="K7849" t="s">
        <v>332</v>
      </c>
      <c r="L7849">
        <v>0</v>
      </c>
      <c r="M7849" s="98" t="s">
        <v>106</v>
      </c>
      <c r="S7849" s="100">
        <v>36526</v>
      </c>
      <c r="T7849" s="100">
        <v>36526</v>
      </c>
    </row>
    <row r="7850" spans="1:20" x14ac:dyDescent="0.2">
      <c r="A7850">
        <v>1088</v>
      </c>
      <c r="B7850" s="98" t="s">
        <v>504</v>
      </c>
      <c r="C7850" s="98">
        <v>21</v>
      </c>
      <c r="D7850" s="98">
        <v>11</v>
      </c>
      <c r="E7850" s="98">
        <v>1976</v>
      </c>
      <c r="F7850" t="s">
        <v>336</v>
      </c>
      <c r="G7850" s="99">
        <v>21916</v>
      </c>
      <c r="H7850" s="98">
        <v>1</v>
      </c>
      <c r="I7850" s="98">
        <v>1</v>
      </c>
      <c r="J7850" s="98">
        <v>1960</v>
      </c>
      <c r="K7850" t="s">
        <v>332</v>
      </c>
      <c r="L7850">
        <v>0</v>
      </c>
      <c r="M7850" s="98" t="s">
        <v>106</v>
      </c>
      <c r="S7850" s="100">
        <v>36526</v>
      </c>
      <c r="T7850" s="100">
        <v>36526</v>
      </c>
    </row>
    <row r="7851" spans="1:20" x14ac:dyDescent="0.2">
      <c r="A7851">
        <v>1087</v>
      </c>
      <c r="B7851" s="98" t="s">
        <v>1741</v>
      </c>
      <c r="C7851" s="98">
        <v>12</v>
      </c>
      <c r="D7851" s="98">
        <v>4</v>
      </c>
      <c r="E7851" s="98">
        <v>2005</v>
      </c>
      <c r="F7851" t="s">
        <v>739</v>
      </c>
      <c r="G7851" s="99">
        <v>23743</v>
      </c>
      <c r="H7851" s="98">
        <v>1</v>
      </c>
      <c r="I7851" s="98">
        <v>1</v>
      </c>
      <c r="J7851" s="98">
        <v>1965</v>
      </c>
      <c r="K7851" t="s">
        <v>332</v>
      </c>
      <c r="L7851">
        <v>0</v>
      </c>
      <c r="M7851" s="98" t="s">
        <v>106</v>
      </c>
      <c r="N7851" t="s">
        <v>6417</v>
      </c>
      <c r="O7851" t="s">
        <v>6327</v>
      </c>
      <c r="P7851" t="s">
        <v>6327</v>
      </c>
      <c r="Q7851" t="s">
        <v>6346</v>
      </c>
      <c r="R7851" t="s">
        <v>6327</v>
      </c>
      <c r="S7851" s="100">
        <v>36526</v>
      </c>
      <c r="T7851" s="100">
        <v>36526</v>
      </c>
    </row>
    <row r="7852" spans="1:20" x14ac:dyDescent="0.2">
      <c r="A7852">
        <v>1086</v>
      </c>
      <c r="B7852" s="98" t="s">
        <v>3576</v>
      </c>
      <c r="C7852" s="98">
        <v>16</v>
      </c>
      <c r="D7852" s="98">
        <v>4</v>
      </c>
      <c r="E7852" s="98">
        <v>2002</v>
      </c>
      <c r="F7852" t="s">
        <v>530</v>
      </c>
      <c r="G7852" s="99">
        <v>31778</v>
      </c>
      <c r="H7852" s="98">
        <v>1</v>
      </c>
      <c r="I7852" s="98">
        <v>1</v>
      </c>
      <c r="J7852" s="98">
        <v>1987</v>
      </c>
      <c r="K7852" t="s">
        <v>332</v>
      </c>
      <c r="L7852">
        <v>0</v>
      </c>
      <c r="M7852" s="98" t="s">
        <v>106</v>
      </c>
      <c r="N7852" t="s">
        <v>6417</v>
      </c>
      <c r="O7852" t="s">
        <v>6327</v>
      </c>
      <c r="P7852" t="s">
        <v>6327</v>
      </c>
      <c r="Q7852" t="s">
        <v>6650</v>
      </c>
      <c r="R7852" t="s">
        <v>6327</v>
      </c>
      <c r="S7852" s="100">
        <v>36526</v>
      </c>
      <c r="T7852" s="100">
        <v>36526</v>
      </c>
    </row>
    <row r="7853" spans="1:20" x14ac:dyDescent="0.2">
      <c r="A7853">
        <v>1085</v>
      </c>
      <c r="B7853" s="98" t="s">
        <v>727</v>
      </c>
      <c r="C7853" s="98">
        <v>16</v>
      </c>
      <c r="D7853" s="98">
        <v>3</v>
      </c>
      <c r="E7853" s="98">
        <v>2008</v>
      </c>
      <c r="F7853" t="s">
        <v>1312</v>
      </c>
      <c r="G7853" s="99">
        <v>19541</v>
      </c>
      <c r="H7853" s="98">
        <v>1</v>
      </c>
      <c r="I7853" s="98">
        <v>7</v>
      </c>
      <c r="J7853" s="98">
        <v>1953</v>
      </c>
      <c r="K7853" t="s">
        <v>892</v>
      </c>
      <c r="L7853">
        <v>0</v>
      </c>
      <c r="M7853" s="98" t="s">
        <v>106</v>
      </c>
      <c r="N7853" t="s">
        <v>6533</v>
      </c>
      <c r="O7853" t="s">
        <v>6327</v>
      </c>
      <c r="P7853" t="s">
        <v>6361</v>
      </c>
      <c r="Q7853" t="s">
        <v>6699</v>
      </c>
      <c r="R7853" t="s">
        <v>6327</v>
      </c>
      <c r="S7853" s="100">
        <v>36526</v>
      </c>
      <c r="T7853" s="100">
        <v>36526</v>
      </c>
    </row>
    <row r="7854" spans="1:20" x14ac:dyDescent="0.2">
      <c r="A7854">
        <v>1084</v>
      </c>
      <c r="B7854" s="98" t="s">
        <v>2451</v>
      </c>
      <c r="C7854" s="98">
        <v>20</v>
      </c>
      <c r="D7854" s="98">
        <v>6</v>
      </c>
      <c r="E7854" s="98">
        <v>2000</v>
      </c>
      <c r="F7854" t="s">
        <v>816</v>
      </c>
      <c r="G7854" s="99">
        <v>18629</v>
      </c>
      <c r="H7854" s="98">
        <v>1</v>
      </c>
      <c r="I7854" s="98">
        <v>1</v>
      </c>
      <c r="J7854" s="98">
        <v>1951</v>
      </c>
      <c r="K7854" t="s">
        <v>332</v>
      </c>
      <c r="L7854">
        <v>0</v>
      </c>
      <c r="M7854" s="98" t="s">
        <v>106</v>
      </c>
      <c r="N7854" t="s">
        <v>7403</v>
      </c>
      <c r="O7854" t="s">
        <v>6327</v>
      </c>
      <c r="P7854" t="s">
        <v>6376</v>
      </c>
      <c r="Q7854" t="s">
        <v>6374</v>
      </c>
      <c r="R7854" t="s">
        <v>6327</v>
      </c>
      <c r="S7854" s="100">
        <v>36526</v>
      </c>
      <c r="T7854" s="100">
        <v>36526</v>
      </c>
    </row>
    <row r="7855" spans="1:20" x14ac:dyDescent="0.2">
      <c r="A7855">
        <v>1083</v>
      </c>
      <c r="B7855" s="98" t="s">
        <v>4852</v>
      </c>
      <c r="C7855" s="98">
        <v>23</v>
      </c>
      <c r="D7855" s="98">
        <v>2</v>
      </c>
      <c r="E7855" s="98">
        <v>2001</v>
      </c>
      <c r="F7855" t="s">
        <v>7150</v>
      </c>
      <c r="G7855" s="99">
        <v>31485</v>
      </c>
      <c r="H7855" s="98">
        <v>14</v>
      </c>
      <c r="I7855" s="98">
        <v>3</v>
      </c>
      <c r="J7855" s="98">
        <v>1986</v>
      </c>
      <c r="K7855" t="s">
        <v>892</v>
      </c>
      <c r="L7855">
        <v>0</v>
      </c>
      <c r="M7855" s="98" t="s">
        <v>106</v>
      </c>
      <c r="N7855" t="s">
        <v>6368</v>
      </c>
      <c r="O7855" t="s">
        <v>6343</v>
      </c>
      <c r="P7855" t="s">
        <v>6384</v>
      </c>
      <c r="Q7855" t="s">
        <v>6530</v>
      </c>
      <c r="R7855" t="s">
        <v>6327</v>
      </c>
      <c r="S7855" s="100">
        <v>43725.53800925926</v>
      </c>
      <c r="T7855" s="100">
        <v>36526</v>
      </c>
    </row>
    <row r="7856" spans="1:20" x14ac:dyDescent="0.2">
      <c r="A7856">
        <v>1082</v>
      </c>
      <c r="B7856" s="98" t="s">
        <v>4781</v>
      </c>
      <c r="C7856" s="98">
        <v>3</v>
      </c>
      <c r="D7856" s="98">
        <v>12</v>
      </c>
      <c r="E7856" s="98">
        <v>1979</v>
      </c>
      <c r="F7856" t="s">
        <v>6818</v>
      </c>
      <c r="G7856" s="99">
        <v>31714</v>
      </c>
      <c r="H7856" s="98">
        <v>29</v>
      </c>
      <c r="I7856" s="98">
        <v>10</v>
      </c>
      <c r="J7856" s="98">
        <v>1986</v>
      </c>
      <c r="K7856" t="s">
        <v>892</v>
      </c>
      <c r="L7856">
        <v>0</v>
      </c>
      <c r="M7856" s="98" t="s">
        <v>106</v>
      </c>
      <c r="N7856" t="s">
        <v>6436</v>
      </c>
      <c r="O7856" t="s">
        <v>6327</v>
      </c>
      <c r="P7856" t="s">
        <v>6410</v>
      </c>
      <c r="Q7856" t="s">
        <v>6506</v>
      </c>
      <c r="R7856" t="s">
        <v>6327</v>
      </c>
      <c r="S7856" s="100">
        <v>36526</v>
      </c>
      <c r="T7856" s="100">
        <v>36526</v>
      </c>
    </row>
    <row r="7857" spans="1:20" x14ac:dyDescent="0.2">
      <c r="A7857">
        <v>1081</v>
      </c>
      <c r="B7857" s="98" t="s">
        <v>2087</v>
      </c>
      <c r="C7857" s="98">
        <v>1</v>
      </c>
      <c r="D7857" s="98">
        <v>1</v>
      </c>
      <c r="E7857" s="98">
        <v>1989</v>
      </c>
      <c r="F7857" t="s">
        <v>7180</v>
      </c>
      <c r="G7857" s="99">
        <v>31691</v>
      </c>
      <c r="H7857" s="98">
        <v>6</v>
      </c>
      <c r="I7857" s="98">
        <v>10</v>
      </c>
      <c r="J7857" s="98">
        <v>1986</v>
      </c>
      <c r="K7857" t="s">
        <v>332</v>
      </c>
      <c r="L7857">
        <v>0</v>
      </c>
      <c r="M7857" s="98" t="s">
        <v>106</v>
      </c>
      <c r="N7857" t="s">
        <v>6458</v>
      </c>
      <c r="O7857" t="s">
        <v>6327</v>
      </c>
      <c r="P7857" t="s">
        <v>6327</v>
      </c>
      <c r="Q7857" t="s">
        <v>6390</v>
      </c>
      <c r="R7857" t="s">
        <v>6327</v>
      </c>
      <c r="S7857" s="100">
        <v>36526</v>
      </c>
      <c r="T7857" s="100">
        <v>36526</v>
      </c>
    </row>
    <row r="7858" spans="1:20" x14ac:dyDescent="0.2">
      <c r="A7858">
        <v>1080</v>
      </c>
      <c r="B7858" s="98" t="s">
        <v>4342</v>
      </c>
      <c r="C7858" s="98">
        <v>1</v>
      </c>
      <c r="D7858" s="98">
        <v>1</v>
      </c>
      <c r="E7858" s="98">
        <v>1997</v>
      </c>
      <c r="F7858" t="s">
        <v>277</v>
      </c>
      <c r="G7858" s="99">
        <v>31308</v>
      </c>
      <c r="H7858" s="98">
        <v>18</v>
      </c>
      <c r="I7858" s="98">
        <v>9</v>
      </c>
      <c r="J7858" s="98">
        <v>1985</v>
      </c>
      <c r="K7858" t="s">
        <v>332</v>
      </c>
      <c r="L7858">
        <v>0</v>
      </c>
      <c r="M7858" s="98" t="s">
        <v>106</v>
      </c>
      <c r="N7858" t="s">
        <v>6427</v>
      </c>
      <c r="O7858" t="s">
        <v>6327</v>
      </c>
      <c r="P7858" t="s">
        <v>6327</v>
      </c>
      <c r="Q7858" t="s">
        <v>6390</v>
      </c>
      <c r="R7858" t="s">
        <v>6327</v>
      </c>
      <c r="S7858" s="100">
        <v>44375.672106481485</v>
      </c>
      <c r="T7858" s="100">
        <v>36526</v>
      </c>
    </row>
    <row r="7859" spans="1:20" x14ac:dyDescent="0.2">
      <c r="A7859">
        <v>1079</v>
      </c>
      <c r="B7859" s="98" t="s">
        <v>3056</v>
      </c>
      <c r="C7859" s="98">
        <v>13</v>
      </c>
      <c r="D7859" s="98">
        <v>8</v>
      </c>
      <c r="E7859" s="98">
        <v>1997</v>
      </c>
      <c r="F7859" t="s">
        <v>816</v>
      </c>
      <c r="G7859" s="99">
        <v>32395</v>
      </c>
      <c r="H7859" s="98">
        <v>9</v>
      </c>
      <c r="I7859" s="98">
        <v>9</v>
      </c>
      <c r="J7859" s="98">
        <v>1988</v>
      </c>
      <c r="K7859" t="s">
        <v>332</v>
      </c>
      <c r="L7859">
        <v>0</v>
      </c>
      <c r="M7859" s="98" t="s">
        <v>106</v>
      </c>
      <c r="N7859" t="s">
        <v>6417</v>
      </c>
      <c r="O7859" t="s">
        <v>6327</v>
      </c>
      <c r="P7859" t="s">
        <v>6327</v>
      </c>
      <c r="Q7859" t="s">
        <v>6327</v>
      </c>
      <c r="R7859" t="s">
        <v>6327</v>
      </c>
      <c r="S7859" s="100">
        <v>36526</v>
      </c>
      <c r="T7859" s="100">
        <v>36526</v>
      </c>
    </row>
    <row r="7860" spans="1:20" x14ac:dyDescent="0.2">
      <c r="A7860">
        <v>1078</v>
      </c>
      <c r="B7860" s="98" t="s">
        <v>1897</v>
      </c>
      <c r="C7860" s="98">
        <v>14</v>
      </c>
      <c r="D7860" s="98">
        <v>4</v>
      </c>
      <c r="E7860" s="98">
        <v>1982</v>
      </c>
      <c r="F7860" t="s">
        <v>6716</v>
      </c>
      <c r="G7860" s="99">
        <v>33911</v>
      </c>
      <c r="H7860" s="98">
        <v>3</v>
      </c>
      <c r="I7860" s="98">
        <v>11</v>
      </c>
      <c r="J7860" s="98">
        <v>1992</v>
      </c>
      <c r="K7860" t="s">
        <v>332</v>
      </c>
      <c r="L7860">
        <v>0</v>
      </c>
      <c r="M7860" s="98" t="s">
        <v>91</v>
      </c>
      <c r="N7860" t="s">
        <v>6625</v>
      </c>
      <c r="O7860" t="s">
        <v>6327</v>
      </c>
      <c r="P7860" t="s">
        <v>6327</v>
      </c>
      <c r="Q7860" t="s">
        <v>6380</v>
      </c>
      <c r="R7860" t="s">
        <v>6327</v>
      </c>
      <c r="S7860" s="100">
        <v>36526</v>
      </c>
      <c r="T7860" s="100">
        <v>36526</v>
      </c>
    </row>
    <row r="7861" spans="1:20" x14ac:dyDescent="0.2">
      <c r="A7861">
        <v>1076</v>
      </c>
      <c r="B7861" s="98" t="s">
        <v>2233</v>
      </c>
      <c r="C7861" s="98">
        <v>24</v>
      </c>
      <c r="D7861" s="98">
        <v>10</v>
      </c>
      <c r="E7861" s="98">
        <v>1992</v>
      </c>
      <c r="F7861" t="s">
        <v>7273</v>
      </c>
      <c r="G7861" s="99">
        <v>33930</v>
      </c>
      <c r="H7861" s="98">
        <v>22</v>
      </c>
      <c r="I7861" s="98">
        <v>11</v>
      </c>
      <c r="J7861" s="98">
        <v>1992</v>
      </c>
      <c r="K7861" t="s">
        <v>332</v>
      </c>
      <c r="L7861">
        <v>0</v>
      </c>
      <c r="M7861" s="98" t="s">
        <v>106</v>
      </c>
      <c r="N7861" t="s">
        <v>6417</v>
      </c>
      <c r="O7861" t="s">
        <v>6327</v>
      </c>
      <c r="P7861" t="s">
        <v>6327</v>
      </c>
      <c r="Q7861" t="s">
        <v>6327</v>
      </c>
      <c r="R7861" t="s">
        <v>6327</v>
      </c>
      <c r="S7861" s="100">
        <v>36526</v>
      </c>
      <c r="T7861" s="100">
        <v>36526</v>
      </c>
    </row>
    <row r="7862" spans="1:20" x14ac:dyDescent="0.2">
      <c r="A7862">
        <v>1075</v>
      </c>
      <c r="B7862" s="98" t="s">
        <v>342</v>
      </c>
      <c r="C7862" s="98">
        <v>1</v>
      </c>
      <c r="D7862" s="98">
        <v>1</v>
      </c>
      <c r="E7862" s="98">
        <v>1984</v>
      </c>
      <c r="F7862" t="s">
        <v>275</v>
      </c>
      <c r="G7862" s="99">
        <v>33554</v>
      </c>
      <c r="H7862" s="98">
        <v>12</v>
      </c>
      <c r="I7862" s="98">
        <v>11</v>
      </c>
      <c r="J7862" s="98">
        <v>1991</v>
      </c>
      <c r="K7862" t="s">
        <v>332</v>
      </c>
      <c r="L7862">
        <v>0</v>
      </c>
      <c r="M7862" s="98" t="s">
        <v>39</v>
      </c>
      <c r="N7862" t="s">
        <v>6331</v>
      </c>
      <c r="O7862" t="s">
        <v>6380</v>
      </c>
      <c r="P7862" t="s">
        <v>7100</v>
      </c>
      <c r="Q7862" t="s">
        <v>6673</v>
      </c>
      <c r="R7862" t="s">
        <v>6393</v>
      </c>
      <c r="S7862" s="100">
        <v>44068.359571759262</v>
      </c>
      <c r="T7862" s="100">
        <v>36526</v>
      </c>
    </row>
    <row r="7863" spans="1:20" x14ac:dyDescent="0.2">
      <c r="A7863">
        <v>1074</v>
      </c>
      <c r="B7863" s="98" t="s">
        <v>3426</v>
      </c>
      <c r="C7863" s="98">
        <v>1</v>
      </c>
      <c r="D7863" s="98">
        <v>1</v>
      </c>
      <c r="E7863" s="98">
        <v>2008</v>
      </c>
      <c r="F7863" t="s">
        <v>816</v>
      </c>
      <c r="G7863" s="99">
        <v>33527</v>
      </c>
      <c r="H7863" s="98">
        <v>16</v>
      </c>
      <c r="I7863" s="98">
        <v>10</v>
      </c>
      <c r="J7863" s="98">
        <v>1991</v>
      </c>
      <c r="K7863" t="s">
        <v>332</v>
      </c>
      <c r="L7863">
        <v>0</v>
      </c>
      <c r="M7863" s="98" t="s">
        <v>106</v>
      </c>
      <c r="N7863" t="s">
        <v>6417</v>
      </c>
      <c r="O7863" t="s">
        <v>6327</v>
      </c>
      <c r="P7863" t="s">
        <v>6327</v>
      </c>
      <c r="Q7863" t="s">
        <v>6491</v>
      </c>
      <c r="R7863" t="s">
        <v>6327</v>
      </c>
      <c r="S7863" s="100">
        <v>36526</v>
      </c>
      <c r="T7863" s="100">
        <v>36526</v>
      </c>
    </row>
    <row r="7864" spans="1:20" x14ac:dyDescent="0.2">
      <c r="A7864">
        <v>1073</v>
      </c>
      <c r="B7864" s="98" t="s">
        <v>2454</v>
      </c>
      <c r="C7864" s="98">
        <v>1</v>
      </c>
      <c r="D7864" s="98">
        <v>1</v>
      </c>
      <c r="E7864" s="98">
        <v>1979</v>
      </c>
      <c r="F7864" t="s">
        <v>7408</v>
      </c>
      <c r="G7864" s="99">
        <v>31940</v>
      </c>
      <c r="H7864" s="98">
        <v>12</v>
      </c>
      <c r="I7864" s="98">
        <v>6</v>
      </c>
      <c r="J7864" s="98">
        <v>1987</v>
      </c>
      <c r="K7864" t="s">
        <v>892</v>
      </c>
      <c r="L7864">
        <v>0</v>
      </c>
      <c r="M7864" s="98" t="s">
        <v>106</v>
      </c>
      <c r="N7864" t="s">
        <v>6417</v>
      </c>
      <c r="O7864" t="s">
        <v>6327</v>
      </c>
      <c r="P7864" t="s">
        <v>6327</v>
      </c>
      <c r="Q7864" t="s">
        <v>6327</v>
      </c>
      <c r="R7864" t="s">
        <v>6327</v>
      </c>
      <c r="S7864" s="100">
        <v>36526</v>
      </c>
      <c r="T7864" s="100">
        <v>36526</v>
      </c>
    </row>
    <row r="7865" spans="1:20" x14ac:dyDescent="0.2">
      <c r="A7865">
        <v>1072</v>
      </c>
      <c r="B7865" s="98" t="s">
        <v>4403</v>
      </c>
      <c r="C7865" s="98">
        <v>11</v>
      </c>
      <c r="D7865" s="98">
        <v>11</v>
      </c>
      <c r="E7865" s="98">
        <v>2004</v>
      </c>
      <c r="F7865" t="s">
        <v>6911</v>
      </c>
      <c r="G7865" s="99">
        <v>31203</v>
      </c>
      <c r="H7865" s="98">
        <v>5</v>
      </c>
      <c r="I7865" s="98">
        <v>6</v>
      </c>
      <c r="J7865" s="98">
        <v>1985</v>
      </c>
      <c r="K7865" t="s">
        <v>892</v>
      </c>
      <c r="L7865">
        <v>0</v>
      </c>
      <c r="M7865" s="98" t="s">
        <v>106</v>
      </c>
      <c r="N7865" t="s">
        <v>6417</v>
      </c>
      <c r="O7865" t="s">
        <v>6327</v>
      </c>
      <c r="P7865" t="s">
        <v>6327</v>
      </c>
      <c r="Q7865" t="s">
        <v>6650</v>
      </c>
      <c r="R7865" t="s">
        <v>6327</v>
      </c>
      <c r="S7865" s="100">
        <v>36526</v>
      </c>
      <c r="T7865" s="100">
        <v>36526</v>
      </c>
    </row>
    <row r="7866" spans="1:20" x14ac:dyDescent="0.2">
      <c r="A7866">
        <v>1071</v>
      </c>
      <c r="B7866" s="98" t="s">
        <v>1989</v>
      </c>
      <c r="C7866" s="98">
        <v>6</v>
      </c>
      <c r="D7866" s="98">
        <v>2</v>
      </c>
      <c r="E7866" s="98">
        <v>1998</v>
      </c>
      <c r="F7866" t="s">
        <v>950</v>
      </c>
      <c r="G7866" s="99">
        <v>31805</v>
      </c>
      <c r="H7866" s="98">
        <v>28</v>
      </c>
      <c r="I7866" s="98">
        <v>1</v>
      </c>
      <c r="J7866" s="98">
        <v>1987</v>
      </c>
      <c r="K7866" t="s">
        <v>892</v>
      </c>
      <c r="L7866">
        <v>0</v>
      </c>
      <c r="M7866" s="98" t="s">
        <v>39</v>
      </c>
      <c r="N7866" t="s">
        <v>6406</v>
      </c>
      <c r="O7866" t="s">
        <v>6327</v>
      </c>
      <c r="P7866" t="s">
        <v>6327</v>
      </c>
      <c r="Q7866" t="s">
        <v>6673</v>
      </c>
      <c r="R7866" t="s">
        <v>6327</v>
      </c>
      <c r="S7866" s="100">
        <v>43483</v>
      </c>
      <c r="T7866" s="100">
        <v>36526</v>
      </c>
    </row>
    <row r="7867" spans="1:20" x14ac:dyDescent="0.2">
      <c r="A7867">
        <v>1070</v>
      </c>
      <c r="B7867" s="98" t="s">
        <v>3332</v>
      </c>
      <c r="C7867" s="98">
        <v>1</v>
      </c>
      <c r="D7867" s="98">
        <v>1</v>
      </c>
      <c r="E7867" s="98">
        <v>1995</v>
      </c>
      <c r="F7867" t="s">
        <v>946</v>
      </c>
      <c r="G7867" s="99">
        <v>32213</v>
      </c>
      <c r="H7867" s="98">
        <v>11</v>
      </c>
      <c r="I7867" s="98">
        <v>3</v>
      </c>
      <c r="J7867" s="98">
        <v>1988</v>
      </c>
      <c r="K7867" t="s">
        <v>892</v>
      </c>
      <c r="L7867">
        <v>0</v>
      </c>
      <c r="M7867" s="98" t="s">
        <v>106</v>
      </c>
      <c r="N7867" t="s">
        <v>6417</v>
      </c>
      <c r="O7867" t="s">
        <v>6327</v>
      </c>
      <c r="P7867" t="s">
        <v>6327</v>
      </c>
      <c r="Q7867" t="s">
        <v>6327</v>
      </c>
      <c r="R7867" t="s">
        <v>6327</v>
      </c>
      <c r="S7867" s="100">
        <v>36526</v>
      </c>
      <c r="T7867" s="100">
        <v>36526</v>
      </c>
    </row>
    <row r="7868" spans="1:20" x14ac:dyDescent="0.2">
      <c r="A7868">
        <v>1069</v>
      </c>
      <c r="B7868" s="98" t="s">
        <v>987</v>
      </c>
      <c r="C7868" s="98">
        <v>1</v>
      </c>
      <c r="D7868" s="98">
        <v>1</v>
      </c>
      <c r="E7868" s="98">
        <v>2007</v>
      </c>
      <c r="F7868" t="s">
        <v>917</v>
      </c>
      <c r="G7868" s="99">
        <v>32325</v>
      </c>
      <c r="H7868" s="98">
        <v>1</v>
      </c>
      <c r="I7868" s="98">
        <v>7</v>
      </c>
      <c r="J7868" s="98">
        <v>1988</v>
      </c>
      <c r="K7868" t="s">
        <v>892</v>
      </c>
      <c r="L7868">
        <v>0</v>
      </c>
      <c r="M7868" s="98" t="s">
        <v>106</v>
      </c>
      <c r="N7868" t="s">
        <v>6331</v>
      </c>
      <c r="O7868" t="s">
        <v>6786</v>
      </c>
      <c r="P7868" t="s">
        <v>6491</v>
      </c>
      <c r="Q7868" t="s">
        <v>6491</v>
      </c>
      <c r="R7868" t="s">
        <v>6350</v>
      </c>
      <c r="S7868" s="100">
        <v>36526</v>
      </c>
      <c r="T7868" s="100">
        <v>36526</v>
      </c>
    </row>
    <row r="7869" spans="1:20" x14ac:dyDescent="0.2">
      <c r="A7869">
        <v>1068</v>
      </c>
      <c r="B7869" s="98" t="s">
        <v>2843</v>
      </c>
      <c r="C7869" s="98">
        <v>6</v>
      </c>
      <c r="D7869" s="98">
        <v>4</v>
      </c>
      <c r="E7869" s="98">
        <v>1963</v>
      </c>
      <c r="F7869" t="s">
        <v>7489</v>
      </c>
      <c r="G7869" s="99">
        <v>33290</v>
      </c>
      <c r="H7869" s="98">
        <v>21</v>
      </c>
      <c r="I7869" s="98">
        <v>2</v>
      </c>
      <c r="J7869" s="98">
        <v>1991</v>
      </c>
      <c r="K7869" t="s">
        <v>332</v>
      </c>
      <c r="L7869">
        <v>0</v>
      </c>
      <c r="M7869" s="98" t="s">
        <v>106</v>
      </c>
      <c r="S7869" s="100">
        <v>36526</v>
      </c>
      <c r="T7869" s="100">
        <v>36526</v>
      </c>
    </row>
    <row r="7870" spans="1:20" x14ac:dyDescent="0.2">
      <c r="A7870">
        <v>1067</v>
      </c>
      <c r="B7870" s="98" t="s">
        <v>5557</v>
      </c>
      <c r="C7870" s="98">
        <v>27</v>
      </c>
      <c r="D7870" s="98">
        <v>5</v>
      </c>
      <c r="E7870" s="98">
        <v>1936</v>
      </c>
      <c r="F7870" t="s">
        <v>8822</v>
      </c>
      <c r="G7870" s="99">
        <v>32913</v>
      </c>
      <c r="H7870" s="98">
        <v>9</v>
      </c>
      <c r="I7870" s="98">
        <v>2</v>
      </c>
      <c r="J7870" s="98">
        <v>1990</v>
      </c>
      <c r="K7870" t="s">
        <v>892</v>
      </c>
      <c r="L7870">
        <v>0</v>
      </c>
      <c r="M7870" s="98" t="s">
        <v>106</v>
      </c>
      <c r="N7870" t="s">
        <v>6417</v>
      </c>
      <c r="O7870" t="s">
        <v>6327</v>
      </c>
      <c r="P7870" t="s">
        <v>6327</v>
      </c>
      <c r="Q7870" t="s">
        <v>6370</v>
      </c>
      <c r="R7870" t="s">
        <v>6327</v>
      </c>
      <c r="S7870" s="100">
        <v>36526</v>
      </c>
      <c r="T7870" s="100">
        <v>36526</v>
      </c>
    </row>
    <row r="7871" spans="1:20" x14ac:dyDescent="0.2">
      <c r="A7871">
        <v>1066</v>
      </c>
      <c r="B7871" s="98" t="s">
        <v>2020</v>
      </c>
      <c r="C7871" s="98">
        <v>1</v>
      </c>
      <c r="D7871" s="98">
        <v>1</v>
      </c>
      <c r="E7871" s="98">
        <v>1973</v>
      </c>
      <c r="F7871" t="s">
        <v>434</v>
      </c>
      <c r="G7871" s="99">
        <v>13516</v>
      </c>
      <c r="H7871" s="98">
        <v>1</v>
      </c>
      <c r="I7871" s="98">
        <v>1</v>
      </c>
      <c r="J7871" s="98">
        <v>1937</v>
      </c>
      <c r="K7871" t="s">
        <v>332</v>
      </c>
      <c r="L7871">
        <v>0</v>
      </c>
      <c r="M7871" s="98" t="s">
        <v>106</v>
      </c>
      <c r="N7871" t="s">
        <v>6436</v>
      </c>
      <c r="O7871" t="s">
        <v>6327</v>
      </c>
      <c r="P7871" t="s">
        <v>6333</v>
      </c>
      <c r="Q7871" t="s">
        <v>6393</v>
      </c>
      <c r="R7871" t="s">
        <v>6327</v>
      </c>
      <c r="S7871" s="100">
        <v>36526</v>
      </c>
      <c r="T7871" s="100">
        <v>36526</v>
      </c>
    </row>
    <row r="7872" spans="1:20" x14ac:dyDescent="0.2">
      <c r="A7872">
        <v>1064</v>
      </c>
      <c r="B7872" s="98" t="s">
        <v>4663</v>
      </c>
      <c r="C7872" s="98">
        <v>1</v>
      </c>
      <c r="D7872" s="98">
        <v>1</v>
      </c>
      <c r="E7872" s="98">
        <v>2000</v>
      </c>
      <c r="F7872" t="s">
        <v>293</v>
      </c>
      <c r="G7872" s="99">
        <v>17642</v>
      </c>
      <c r="H7872" s="98">
        <v>19</v>
      </c>
      <c r="I7872" s="98">
        <v>4</v>
      </c>
      <c r="J7872" s="98">
        <v>1948</v>
      </c>
      <c r="K7872" t="s">
        <v>332</v>
      </c>
      <c r="L7872">
        <v>0</v>
      </c>
      <c r="M7872" s="98" t="s">
        <v>106</v>
      </c>
      <c r="N7872" t="s">
        <v>6693</v>
      </c>
      <c r="O7872" t="s">
        <v>6327</v>
      </c>
      <c r="P7872" t="s">
        <v>6327</v>
      </c>
      <c r="Q7872" t="s">
        <v>6404</v>
      </c>
      <c r="R7872" t="s">
        <v>6327</v>
      </c>
      <c r="S7872" s="100">
        <v>36526</v>
      </c>
      <c r="T7872" s="100">
        <v>36526</v>
      </c>
    </row>
    <row r="7873" spans="1:20" x14ac:dyDescent="0.2">
      <c r="A7873">
        <v>1063</v>
      </c>
      <c r="B7873" s="98" t="s">
        <v>5960</v>
      </c>
      <c r="C7873" s="98">
        <v>1</v>
      </c>
      <c r="D7873" s="98">
        <v>1</v>
      </c>
      <c r="E7873" s="98">
        <v>1985</v>
      </c>
      <c r="F7873" t="s">
        <v>7971</v>
      </c>
      <c r="G7873" s="99">
        <v>19360</v>
      </c>
      <c r="H7873" s="98">
        <v>1</v>
      </c>
      <c r="I7873" s="98">
        <v>1</v>
      </c>
      <c r="J7873" s="98">
        <v>1953</v>
      </c>
      <c r="K7873" t="s">
        <v>892</v>
      </c>
      <c r="L7873">
        <v>0</v>
      </c>
      <c r="M7873" s="98" t="s">
        <v>106</v>
      </c>
      <c r="N7873" t="s">
        <v>6417</v>
      </c>
      <c r="O7873" t="s">
        <v>6327</v>
      </c>
      <c r="P7873" t="s">
        <v>6327</v>
      </c>
      <c r="Q7873" t="s">
        <v>6393</v>
      </c>
      <c r="R7873" t="s">
        <v>6327</v>
      </c>
      <c r="S7873" s="100">
        <v>36526</v>
      </c>
      <c r="T7873" s="100">
        <v>36526</v>
      </c>
    </row>
    <row r="7874" spans="1:20" x14ac:dyDescent="0.2">
      <c r="A7874">
        <v>1061</v>
      </c>
      <c r="B7874" s="98" t="s">
        <v>3052</v>
      </c>
      <c r="C7874" s="98">
        <v>1</v>
      </c>
      <c r="D7874" s="98">
        <v>1</v>
      </c>
      <c r="E7874" s="98">
        <v>2009</v>
      </c>
      <c r="F7874" t="s">
        <v>972</v>
      </c>
      <c r="G7874" s="99">
        <v>30910</v>
      </c>
      <c r="H7874" s="98">
        <v>16</v>
      </c>
      <c r="I7874" s="98">
        <v>8</v>
      </c>
      <c r="J7874" s="98">
        <v>1984</v>
      </c>
      <c r="K7874" t="s">
        <v>892</v>
      </c>
      <c r="L7874">
        <v>0</v>
      </c>
      <c r="M7874" s="98" t="s">
        <v>106</v>
      </c>
      <c r="S7874" s="100">
        <v>36526</v>
      </c>
      <c r="T7874" s="100">
        <v>36526</v>
      </c>
    </row>
    <row r="7875" spans="1:20" x14ac:dyDescent="0.2">
      <c r="A7875">
        <v>1060</v>
      </c>
      <c r="B7875" s="98" t="s">
        <v>3055</v>
      </c>
      <c r="C7875" s="98">
        <v>5</v>
      </c>
      <c r="D7875" s="98">
        <v>11</v>
      </c>
      <c r="E7875" s="98">
        <v>2013</v>
      </c>
      <c r="F7875" t="s">
        <v>6897</v>
      </c>
      <c r="G7875" s="99">
        <v>26719</v>
      </c>
      <c r="H7875" s="98">
        <v>24</v>
      </c>
      <c r="I7875" s="98">
        <v>2</v>
      </c>
      <c r="J7875" s="98">
        <v>1973</v>
      </c>
      <c r="K7875" t="s">
        <v>892</v>
      </c>
      <c r="L7875">
        <v>0</v>
      </c>
      <c r="M7875" s="98" t="s">
        <v>106</v>
      </c>
      <c r="N7875" t="s">
        <v>6498</v>
      </c>
      <c r="O7875" t="s">
        <v>6327</v>
      </c>
      <c r="P7875" t="s">
        <v>6327</v>
      </c>
      <c r="Q7875" t="s">
        <v>6434</v>
      </c>
      <c r="R7875" t="s">
        <v>6327</v>
      </c>
      <c r="S7875" s="100">
        <v>36526</v>
      </c>
      <c r="T7875" s="100">
        <v>36526</v>
      </c>
    </row>
    <row r="7876" spans="1:20" x14ac:dyDescent="0.2">
      <c r="A7876">
        <v>1059</v>
      </c>
      <c r="B7876" s="98" t="s">
        <v>2275</v>
      </c>
      <c r="C7876" s="98">
        <v>1</v>
      </c>
      <c r="D7876" s="98">
        <v>1</v>
      </c>
      <c r="E7876" s="98">
        <v>1955</v>
      </c>
      <c r="F7876" t="s">
        <v>768</v>
      </c>
      <c r="G7876" s="99">
        <v>18994</v>
      </c>
      <c r="H7876" s="98">
        <v>1</v>
      </c>
      <c r="I7876" s="98">
        <v>1</v>
      </c>
      <c r="J7876" s="98">
        <v>1952</v>
      </c>
      <c r="K7876" t="s">
        <v>332</v>
      </c>
      <c r="L7876">
        <v>0</v>
      </c>
      <c r="M7876" s="98" t="s">
        <v>106</v>
      </c>
      <c r="N7876" t="s">
        <v>6417</v>
      </c>
      <c r="O7876" t="s">
        <v>6327</v>
      </c>
      <c r="P7876" t="s">
        <v>6327</v>
      </c>
      <c r="Q7876" t="s">
        <v>6327</v>
      </c>
      <c r="R7876" t="s">
        <v>6327</v>
      </c>
      <c r="S7876" s="100">
        <v>36526</v>
      </c>
      <c r="T7876" s="100">
        <v>36526</v>
      </c>
    </row>
    <row r="7877" spans="1:20" x14ac:dyDescent="0.2">
      <c r="A7877">
        <v>1058</v>
      </c>
      <c r="B7877" s="98" t="s">
        <v>4605</v>
      </c>
      <c r="C7877" s="98">
        <v>12</v>
      </c>
      <c r="D7877" s="98">
        <v>6</v>
      </c>
      <c r="E7877" s="98">
        <v>1989</v>
      </c>
      <c r="F7877" t="s">
        <v>6012</v>
      </c>
      <c r="G7877" s="99">
        <v>26492</v>
      </c>
      <c r="H7877" s="98">
        <v>12</v>
      </c>
      <c r="I7877" s="98">
        <v>7</v>
      </c>
      <c r="J7877" s="98">
        <v>1972</v>
      </c>
      <c r="K7877" t="s">
        <v>332</v>
      </c>
      <c r="L7877">
        <v>0</v>
      </c>
      <c r="M7877" s="98" t="s">
        <v>106</v>
      </c>
      <c r="N7877" t="s">
        <v>6331</v>
      </c>
      <c r="O7877" t="s">
        <v>6327</v>
      </c>
      <c r="P7877" t="s">
        <v>6327</v>
      </c>
      <c r="Q7877" t="s">
        <v>6404</v>
      </c>
      <c r="R7877" t="s">
        <v>6327</v>
      </c>
      <c r="S7877" s="100">
        <v>44804.581145833334</v>
      </c>
      <c r="T7877" s="100">
        <v>36526</v>
      </c>
    </row>
    <row r="7878" spans="1:20" x14ac:dyDescent="0.2">
      <c r="A7878">
        <v>1057</v>
      </c>
      <c r="B7878" s="98" t="s">
        <v>3697</v>
      </c>
      <c r="C7878" s="98">
        <v>26</v>
      </c>
      <c r="D7878" s="98">
        <v>8</v>
      </c>
      <c r="E7878" s="98">
        <v>2004</v>
      </c>
      <c r="F7878" t="s">
        <v>7325</v>
      </c>
      <c r="G7878" s="99">
        <v>27493</v>
      </c>
      <c r="H7878" s="98">
        <v>9</v>
      </c>
      <c r="I7878" s="98">
        <v>4</v>
      </c>
      <c r="J7878" s="98">
        <v>1975</v>
      </c>
      <c r="K7878" t="s">
        <v>332</v>
      </c>
      <c r="L7878">
        <v>0</v>
      </c>
      <c r="M7878" s="98" t="s">
        <v>106</v>
      </c>
      <c r="N7878" t="s">
        <v>6417</v>
      </c>
      <c r="O7878" t="s">
        <v>6327</v>
      </c>
      <c r="P7878" t="s">
        <v>6327</v>
      </c>
      <c r="Q7878" t="s">
        <v>6390</v>
      </c>
      <c r="R7878" t="s">
        <v>6327</v>
      </c>
      <c r="S7878" s="100">
        <v>36526</v>
      </c>
      <c r="T7878" s="100">
        <v>36526</v>
      </c>
    </row>
    <row r="7879" spans="1:20" x14ac:dyDescent="0.2">
      <c r="A7879">
        <v>1056</v>
      </c>
      <c r="B7879" s="98" t="s">
        <v>994</v>
      </c>
      <c r="C7879" s="98">
        <v>11</v>
      </c>
      <c r="D7879" s="98">
        <v>8</v>
      </c>
      <c r="E7879" s="98">
        <v>1994</v>
      </c>
      <c r="F7879" t="s">
        <v>7132</v>
      </c>
      <c r="G7879" s="99">
        <v>25569</v>
      </c>
      <c r="H7879" s="98">
        <v>1</v>
      </c>
      <c r="I7879" s="98">
        <v>1</v>
      </c>
      <c r="J7879" s="98">
        <v>1970</v>
      </c>
      <c r="K7879" t="s">
        <v>892</v>
      </c>
      <c r="L7879">
        <v>0</v>
      </c>
      <c r="M7879" s="98" t="s">
        <v>106</v>
      </c>
      <c r="N7879" t="s">
        <v>6541</v>
      </c>
      <c r="O7879" t="s">
        <v>6327</v>
      </c>
      <c r="P7879" t="s">
        <v>6327</v>
      </c>
      <c r="Q7879" t="s">
        <v>6578</v>
      </c>
      <c r="R7879" t="s">
        <v>6327</v>
      </c>
      <c r="S7879" s="100">
        <v>36526</v>
      </c>
      <c r="T7879" s="100">
        <v>36526</v>
      </c>
    </row>
    <row r="7880" spans="1:20" x14ac:dyDescent="0.2">
      <c r="A7880">
        <v>1055</v>
      </c>
      <c r="B7880" s="98" t="s">
        <v>2193</v>
      </c>
      <c r="C7880" s="98">
        <v>30</v>
      </c>
      <c r="D7880" s="98">
        <v>5</v>
      </c>
      <c r="E7880" s="98">
        <v>1999</v>
      </c>
      <c r="F7880" t="s">
        <v>465</v>
      </c>
      <c r="G7880" s="99">
        <v>31959</v>
      </c>
      <c r="H7880" s="98">
        <v>1</v>
      </c>
      <c r="I7880" s="98">
        <v>7</v>
      </c>
      <c r="J7880" s="98">
        <v>1987</v>
      </c>
      <c r="K7880" t="s">
        <v>332</v>
      </c>
      <c r="L7880">
        <v>0</v>
      </c>
      <c r="M7880" s="98" t="s">
        <v>106</v>
      </c>
      <c r="N7880" t="s">
        <v>6417</v>
      </c>
      <c r="O7880" t="s">
        <v>6327</v>
      </c>
      <c r="P7880" t="s">
        <v>6327</v>
      </c>
      <c r="Q7880" t="s">
        <v>6327</v>
      </c>
      <c r="R7880" t="s">
        <v>6327</v>
      </c>
      <c r="S7880" s="100">
        <v>36526</v>
      </c>
      <c r="T7880" s="100">
        <v>36526</v>
      </c>
    </row>
    <row r="7881" spans="1:20" x14ac:dyDescent="0.2">
      <c r="A7881">
        <v>1053</v>
      </c>
      <c r="B7881" s="98" t="s">
        <v>420</v>
      </c>
      <c r="C7881" s="98">
        <v>3</v>
      </c>
      <c r="D7881" s="98">
        <v>3</v>
      </c>
      <c r="E7881" s="98">
        <v>1986</v>
      </c>
      <c r="F7881" t="s">
        <v>6626</v>
      </c>
      <c r="G7881" s="99">
        <v>31959</v>
      </c>
      <c r="H7881" s="98">
        <v>1</v>
      </c>
      <c r="I7881" s="98">
        <v>7</v>
      </c>
      <c r="J7881" s="98">
        <v>1987</v>
      </c>
      <c r="K7881" t="s">
        <v>892</v>
      </c>
      <c r="L7881">
        <v>0</v>
      </c>
      <c r="M7881" s="98" t="s">
        <v>106</v>
      </c>
      <c r="S7881" s="100">
        <v>36526</v>
      </c>
      <c r="T7881" s="100">
        <v>36526</v>
      </c>
    </row>
    <row r="7882" spans="1:20" x14ac:dyDescent="0.2">
      <c r="A7882">
        <v>1052</v>
      </c>
      <c r="B7882" s="98" t="s">
        <v>4947</v>
      </c>
      <c r="C7882" s="98">
        <v>16</v>
      </c>
      <c r="D7882" s="98">
        <v>8</v>
      </c>
      <c r="E7882" s="98">
        <v>1925</v>
      </c>
      <c r="F7882" t="s">
        <v>907</v>
      </c>
      <c r="G7882" s="99">
        <v>32699</v>
      </c>
      <c r="H7882" s="98">
        <v>10</v>
      </c>
      <c r="I7882" s="98">
        <v>7</v>
      </c>
      <c r="J7882" s="98">
        <v>1989</v>
      </c>
      <c r="K7882" t="s">
        <v>892</v>
      </c>
      <c r="L7882">
        <v>0</v>
      </c>
      <c r="M7882" s="98" t="s">
        <v>106</v>
      </c>
      <c r="N7882" t="s">
        <v>6436</v>
      </c>
      <c r="O7882" t="s">
        <v>6327</v>
      </c>
      <c r="P7882" t="s">
        <v>6329</v>
      </c>
      <c r="Q7882" t="s">
        <v>6374</v>
      </c>
      <c r="R7882" t="s">
        <v>6327</v>
      </c>
      <c r="S7882" s="100">
        <v>41444</v>
      </c>
      <c r="T7882" s="100">
        <v>36526</v>
      </c>
    </row>
    <row r="7883" spans="1:20" x14ac:dyDescent="0.2">
      <c r="A7883">
        <v>1051</v>
      </c>
      <c r="B7883" s="98" t="s">
        <v>4834</v>
      </c>
      <c r="C7883" s="98">
        <v>18</v>
      </c>
      <c r="D7883" s="98">
        <v>10</v>
      </c>
      <c r="E7883" s="98">
        <v>1948</v>
      </c>
      <c r="F7883" t="s">
        <v>999</v>
      </c>
      <c r="G7883" s="99">
        <v>33332</v>
      </c>
      <c r="H7883" s="98">
        <v>4</v>
      </c>
      <c r="I7883" s="98">
        <v>4</v>
      </c>
      <c r="J7883" s="98">
        <v>1991</v>
      </c>
      <c r="K7883" t="s">
        <v>892</v>
      </c>
      <c r="L7883">
        <v>0</v>
      </c>
      <c r="M7883" s="98" t="s">
        <v>106</v>
      </c>
      <c r="N7883" t="s">
        <v>6368</v>
      </c>
      <c r="O7883" t="s">
        <v>6327</v>
      </c>
      <c r="P7883" t="s">
        <v>6327</v>
      </c>
      <c r="Q7883" t="s">
        <v>6514</v>
      </c>
      <c r="R7883" t="s">
        <v>6327</v>
      </c>
      <c r="S7883" s="100">
        <v>43626</v>
      </c>
      <c r="T7883" s="100">
        <v>36526</v>
      </c>
    </row>
    <row r="7884" spans="1:20" x14ac:dyDescent="0.2">
      <c r="A7884">
        <v>1050</v>
      </c>
      <c r="B7884" s="98" t="s">
        <v>4519</v>
      </c>
      <c r="C7884" s="98">
        <v>24</v>
      </c>
      <c r="D7884" s="98">
        <v>5</v>
      </c>
      <c r="E7884" s="98">
        <v>2002</v>
      </c>
      <c r="F7884" t="s">
        <v>6642</v>
      </c>
      <c r="G7884" s="99">
        <v>31959</v>
      </c>
      <c r="H7884" s="98">
        <v>1</v>
      </c>
      <c r="I7884" s="98">
        <v>7</v>
      </c>
      <c r="J7884" s="98">
        <v>1987</v>
      </c>
      <c r="K7884" t="s">
        <v>892</v>
      </c>
      <c r="L7884">
        <v>0</v>
      </c>
      <c r="M7884" s="98" t="s">
        <v>106</v>
      </c>
      <c r="S7884" s="100">
        <v>36526</v>
      </c>
      <c r="T7884" s="100">
        <v>36526</v>
      </c>
    </row>
    <row r="7885" spans="1:20" x14ac:dyDescent="0.2">
      <c r="A7885">
        <v>1048</v>
      </c>
      <c r="B7885" s="98" t="s">
        <v>3615</v>
      </c>
      <c r="C7885" s="98">
        <v>1</v>
      </c>
      <c r="D7885" s="98">
        <v>1</v>
      </c>
      <c r="E7885" s="98">
        <v>1998</v>
      </c>
      <c r="F7885" t="s">
        <v>8039</v>
      </c>
      <c r="G7885" s="99">
        <v>35761</v>
      </c>
      <c r="H7885" s="98">
        <v>27</v>
      </c>
      <c r="I7885" s="98">
        <v>11</v>
      </c>
      <c r="J7885" s="98">
        <v>1997</v>
      </c>
      <c r="K7885" t="s">
        <v>892</v>
      </c>
      <c r="L7885">
        <v>0</v>
      </c>
      <c r="M7885" s="98" t="s">
        <v>106</v>
      </c>
      <c r="N7885" t="s">
        <v>6451</v>
      </c>
      <c r="O7885" t="s">
        <v>6327</v>
      </c>
      <c r="P7885" t="s">
        <v>6327</v>
      </c>
      <c r="Q7885" t="s">
        <v>6654</v>
      </c>
      <c r="R7885" t="s">
        <v>6327</v>
      </c>
      <c r="S7885" s="100">
        <v>42215</v>
      </c>
      <c r="T7885" s="100">
        <v>36526</v>
      </c>
    </row>
    <row r="7886" spans="1:20" x14ac:dyDescent="0.2">
      <c r="A7886">
        <v>1047</v>
      </c>
      <c r="B7886" s="98" t="s">
        <v>4839</v>
      </c>
      <c r="C7886" s="98">
        <v>1</v>
      </c>
      <c r="D7886" s="98">
        <v>1</v>
      </c>
      <c r="E7886" s="98">
        <v>1976</v>
      </c>
      <c r="F7886" t="s">
        <v>8566</v>
      </c>
      <c r="G7886" s="99">
        <v>31951</v>
      </c>
      <c r="H7886" s="98">
        <v>23</v>
      </c>
      <c r="I7886" s="98">
        <v>6</v>
      </c>
      <c r="J7886" s="98">
        <v>1987</v>
      </c>
      <c r="K7886" t="s">
        <v>892</v>
      </c>
      <c r="L7886">
        <v>0</v>
      </c>
      <c r="M7886" s="98" t="s">
        <v>106</v>
      </c>
      <c r="N7886" t="s">
        <v>6460</v>
      </c>
      <c r="O7886" t="s">
        <v>6410</v>
      </c>
      <c r="P7886" t="s">
        <v>6395</v>
      </c>
      <c r="Q7886" t="s">
        <v>6455</v>
      </c>
      <c r="R7886" t="s">
        <v>6327</v>
      </c>
      <c r="S7886" s="100">
        <v>36526</v>
      </c>
      <c r="T7886" s="100">
        <v>36526</v>
      </c>
    </row>
    <row r="7887" spans="1:20" x14ac:dyDescent="0.2">
      <c r="A7887">
        <v>1046</v>
      </c>
      <c r="B7887" s="98" t="s">
        <v>1460</v>
      </c>
      <c r="C7887" s="98">
        <v>16</v>
      </c>
      <c r="D7887" s="98">
        <v>3</v>
      </c>
      <c r="E7887" s="98">
        <v>2013</v>
      </c>
      <c r="F7887" t="s">
        <v>6820</v>
      </c>
      <c r="G7887" s="99">
        <v>31959</v>
      </c>
      <c r="H7887" s="98">
        <v>1</v>
      </c>
      <c r="I7887" s="98">
        <v>7</v>
      </c>
      <c r="J7887" s="98">
        <v>1987</v>
      </c>
      <c r="K7887" t="s">
        <v>892</v>
      </c>
      <c r="L7887">
        <v>0</v>
      </c>
      <c r="M7887" s="98" t="s">
        <v>106</v>
      </c>
      <c r="S7887" s="100">
        <v>36526</v>
      </c>
      <c r="T7887" s="100">
        <v>36526</v>
      </c>
    </row>
    <row r="7888" spans="1:20" x14ac:dyDescent="0.2">
      <c r="A7888">
        <v>1045</v>
      </c>
      <c r="B7888" s="98" t="s">
        <v>376</v>
      </c>
      <c r="C7888" s="98">
        <v>15</v>
      </c>
      <c r="D7888" s="98">
        <v>1</v>
      </c>
      <c r="E7888" s="98">
        <v>2000</v>
      </c>
      <c r="F7888" t="s">
        <v>1292</v>
      </c>
      <c r="G7888" s="99">
        <v>35247</v>
      </c>
      <c r="H7888" s="98">
        <v>1</v>
      </c>
      <c r="I7888" s="98">
        <v>7</v>
      </c>
      <c r="J7888" s="98">
        <v>1996</v>
      </c>
      <c r="K7888" t="s">
        <v>892</v>
      </c>
      <c r="L7888">
        <v>0</v>
      </c>
      <c r="M7888" s="98" t="s">
        <v>106</v>
      </c>
      <c r="N7888" t="s">
        <v>6417</v>
      </c>
      <c r="O7888" t="s">
        <v>6327</v>
      </c>
      <c r="P7888" t="s">
        <v>6327</v>
      </c>
      <c r="Q7888" t="s">
        <v>6327</v>
      </c>
      <c r="R7888" t="s">
        <v>6327</v>
      </c>
      <c r="S7888" s="100">
        <v>36526</v>
      </c>
      <c r="T7888" s="100">
        <v>36526</v>
      </c>
    </row>
    <row r="7889" spans="1:20" x14ac:dyDescent="0.2">
      <c r="A7889">
        <v>1044</v>
      </c>
      <c r="B7889" s="98" t="s">
        <v>1128</v>
      </c>
      <c r="C7889" s="98">
        <v>23</v>
      </c>
      <c r="D7889" s="98">
        <v>3</v>
      </c>
      <c r="E7889" s="98">
        <v>2000</v>
      </c>
      <c r="F7889" t="s">
        <v>924</v>
      </c>
      <c r="G7889" s="99">
        <v>32490</v>
      </c>
      <c r="H7889" s="98">
        <v>13</v>
      </c>
      <c r="I7889" s="98">
        <v>12</v>
      </c>
      <c r="J7889" s="98">
        <v>1988</v>
      </c>
      <c r="K7889" t="s">
        <v>892</v>
      </c>
      <c r="L7889">
        <v>0</v>
      </c>
      <c r="M7889" s="98" t="s">
        <v>106</v>
      </c>
      <c r="N7889" t="s">
        <v>6436</v>
      </c>
      <c r="O7889" t="s">
        <v>6327</v>
      </c>
      <c r="P7889" t="s">
        <v>6376</v>
      </c>
      <c r="Q7889" t="s">
        <v>6376</v>
      </c>
      <c r="R7889" t="s">
        <v>6327</v>
      </c>
      <c r="S7889" s="100">
        <v>36526</v>
      </c>
      <c r="T7889" s="100">
        <v>36526</v>
      </c>
    </row>
    <row r="7890" spans="1:20" x14ac:dyDescent="0.2">
      <c r="A7890">
        <v>1042</v>
      </c>
      <c r="B7890" s="98" t="s">
        <v>541</v>
      </c>
      <c r="C7890" s="98">
        <v>1</v>
      </c>
      <c r="D7890" s="98">
        <v>1</v>
      </c>
      <c r="E7890" s="98">
        <v>1992</v>
      </c>
      <c r="F7890" t="s">
        <v>255</v>
      </c>
      <c r="G7890" s="99">
        <v>31959</v>
      </c>
      <c r="H7890" s="98">
        <v>1</v>
      </c>
      <c r="I7890" s="98">
        <v>7</v>
      </c>
      <c r="J7890" s="98">
        <v>1987</v>
      </c>
      <c r="K7890" t="s">
        <v>332</v>
      </c>
      <c r="L7890">
        <v>0</v>
      </c>
      <c r="M7890" s="98" t="s">
        <v>106</v>
      </c>
      <c r="S7890" s="100">
        <v>36526</v>
      </c>
      <c r="T7890" s="100">
        <v>36526</v>
      </c>
    </row>
    <row r="7891" spans="1:20" x14ac:dyDescent="0.2">
      <c r="A7891">
        <v>1041</v>
      </c>
      <c r="B7891" s="98" t="s">
        <v>5549</v>
      </c>
      <c r="C7891" s="98">
        <v>14</v>
      </c>
      <c r="D7891" s="98">
        <v>1</v>
      </c>
      <c r="E7891" s="98">
        <v>2002</v>
      </c>
      <c r="F7891" t="s">
        <v>261</v>
      </c>
      <c r="G7891" s="99">
        <v>33055</v>
      </c>
      <c r="H7891" s="98">
        <v>1</v>
      </c>
      <c r="I7891" s="98">
        <v>7</v>
      </c>
      <c r="J7891" s="98">
        <v>1990</v>
      </c>
      <c r="K7891" t="s">
        <v>332</v>
      </c>
      <c r="L7891">
        <v>0</v>
      </c>
      <c r="M7891" s="98" t="s">
        <v>106</v>
      </c>
      <c r="N7891" t="s">
        <v>6417</v>
      </c>
      <c r="O7891" t="s">
        <v>6327</v>
      </c>
      <c r="P7891" t="s">
        <v>6327</v>
      </c>
      <c r="Q7891" t="s">
        <v>6327</v>
      </c>
      <c r="R7891" t="s">
        <v>6327</v>
      </c>
      <c r="S7891" s="100">
        <v>36526</v>
      </c>
      <c r="T7891" s="100">
        <v>36526</v>
      </c>
    </row>
    <row r="7892" spans="1:20" x14ac:dyDescent="0.2">
      <c r="A7892">
        <v>1040</v>
      </c>
      <c r="B7892" s="98" t="s">
        <v>5605</v>
      </c>
      <c r="C7892" s="98">
        <v>18</v>
      </c>
      <c r="D7892" s="98">
        <v>7</v>
      </c>
      <c r="E7892" s="98">
        <v>2006</v>
      </c>
      <c r="F7892" t="s">
        <v>6720</v>
      </c>
      <c r="G7892" s="99">
        <v>31959</v>
      </c>
      <c r="H7892" s="98">
        <v>1</v>
      </c>
      <c r="I7892" s="98">
        <v>7</v>
      </c>
      <c r="J7892" s="98">
        <v>1987</v>
      </c>
      <c r="K7892" t="s">
        <v>332</v>
      </c>
      <c r="L7892">
        <v>0</v>
      </c>
      <c r="M7892" s="98" t="s">
        <v>106</v>
      </c>
      <c r="S7892" s="100">
        <v>36526</v>
      </c>
      <c r="T7892" s="100">
        <v>36526</v>
      </c>
    </row>
    <row r="7893" spans="1:20" x14ac:dyDescent="0.2">
      <c r="A7893">
        <v>1039</v>
      </c>
      <c r="B7893" s="98" t="s">
        <v>4964</v>
      </c>
      <c r="C7893" s="98">
        <v>1</v>
      </c>
      <c r="D7893" s="98">
        <v>1</v>
      </c>
      <c r="E7893" s="98">
        <v>1979</v>
      </c>
      <c r="F7893" t="s">
        <v>367</v>
      </c>
      <c r="G7893" s="99">
        <v>32771</v>
      </c>
      <c r="H7893" s="98">
        <v>20</v>
      </c>
      <c r="I7893" s="98">
        <v>9</v>
      </c>
      <c r="J7893" s="98">
        <v>1989</v>
      </c>
      <c r="K7893" t="s">
        <v>332</v>
      </c>
      <c r="L7893">
        <v>0</v>
      </c>
      <c r="M7893" s="98" t="s">
        <v>106</v>
      </c>
      <c r="N7893" t="s">
        <v>6675</v>
      </c>
      <c r="O7893" t="s">
        <v>6327</v>
      </c>
      <c r="P7893" t="s">
        <v>6327</v>
      </c>
      <c r="Q7893" t="s">
        <v>6491</v>
      </c>
      <c r="R7893" t="s">
        <v>6327</v>
      </c>
      <c r="S7893" s="100">
        <v>36526</v>
      </c>
      <c r="T7893" s="100">
        <v>36526</v>
      </c>
    </row>
    <row r="7894" spans="1:20" x14ac:dyDescent="0.2">
      <c r="A7894">
        <v>1038</v>
      </c>
      <c r="B7894" s="98" t="s">
        <v>4900</v>
      </c>
      <c r="C7894" s="98">
        <v>1</v>
      </c>
      <c r="D7894" s="98">
        <v>1</v>
      </c>
      <c r="E7894" s="98">
        <v>1996</v>
      </c>
      <c r="F7894" t="s">
        <v>442</v>
      </c>
      <c r="G7894" s="99">
        <v>32286</v>
      </c>
      <c r="H7894" s="98">
        <v>23</v>
      </c>
      <c r="I7894" s="98">
        <v>5</v>
      </c>
      <c r="J7894" s="98">
        <v>1988</v>
      </c>
      <c r="K7894" t="s">
        <v>332</v>
      </c>
      <c r="L7894">
        <v>0</v>
      </c>
      <c r="M7894" s="98" t="s">
        <v>106</v>
      </c>
      <c r="N7894" t="s">
        <v>6417</v>
      </c>
      <c r="O7894" t="s">
        <v>6327</v>
      </c>
      <c r="P7894" t="s">
        <v>6327</v>
      </c>
      <c r="Q7894" t="s">
        <v>6327</v>
      </c>
      <c r="R7894" t="s">
        <v>6327</v>
      </c>
      <c r="S7894" s="100">
        <v>36526</v>
      </c>
      <c r="T7894" s="100">
        <v>36526</v>
      </c>
    </row>
    <row r="7895" spans="1:20" x14ac:dyDescent="0.2">
      <c r="A7895">
        <v>1037</v>
      </c>
      <c r="B7895" s="98" t="s">
        <v>4780</v>
      </c>
      <c r="C7895" s="98">
        <v>1</v>
      </c>
      <c r="D7895" s="98">
        <v>1</v>
      </c>
      <c r="E7895" s="98">
        <v>1987</v>
      </c>
      <c r="F7895" t="s">
        <v>287</v>
      </c>
      <c r="G7895" s="99">
        <v>33215</v>
      </c>
      <c r="H7895" s="98">
        <v>8</v>
      </c>
      <c r="I7895" s="98">
        <v>12</v>
      </c>
      <c r="J7895" s="98">
        <v>1990</v>
      </c>
      <c r="K7895" t="s">
        <v>332</v>
      </c>
      <c r="L7895">
        <v>0</v>
      </c>
      <c r="M7895" s="98" t="s">
        <v>106</v>
      </c>
      <c r="N7895" t="s">
        <v>6776</v>
      </c>
      <c r="O7895" t="s">
        <v>6327</v>
      </c>
      <c r="P7895" t="s">
        <v>6327</v>
      </c>
      <c r="Q7895" t="s">
        <v>6505</v>
      </c>
      <c r="R7895" t="s">
        <v>6327</v>
      </c>
      <c r="S7895" s="100">
        <v>42526</v>
      </c>
      <c r="T7895" s="100">
        <v>36526</v>
      </c>
    </row>
    <row r="7896" spans="1:20" x14ac:dyDescent="0.2">
      <c r="A7896">
        <v>1036</v>
      </c>
      <c r="B7896" s="98" t="s">
        <v>4540</v>
      </c>
      <c r="C7896" s="98">
        <v>26</v>
      </c>
      <c r="D7896" s="98">
        <v>9</v>
      </c>
      <c r="E7896" s="98">
        <v>2001</v>
      </c>
      <c r="F7896" t="s">
        <v>383</v>
      </c>
      <c r="G7896" s="99">
        <v>32409</v>
      </c>
      <c r="H7896" s="98">
        <v>23</v>
      </c>
      <c r="I7896" s="98">
        <v>9</v>
      </c>
      <c r="J7896" s="98">
        <v>1988</v>
      </c>
      <c r="K7896" t="s">
        <v>332</v>
      </c>
      <c r="L7896">
        <v>0</v>
      </c>
      <c r="M7896" s="98" t="s">
        <v>106</v>
      </c>
      <c r="N7896" t="s">
        <v>6436</v>
      </c>
      <c r="O7896" t="s">
        <v>6327</v>
      </c>
      <c r="P7896" t="s">
        <v>6395</v>
      </c>
      <c r="Q7896" t="s">
        <v>6455</v>
      </c>
      <c r="R7896" t="s">
        <v>6327</v>
      </c>
      <c r="S7896" s="100">
        <v>36526</v>
      </c>
      <c r="T7896" s="100">
        <v>36526</v>
      </c>
    </row>
    <row r="7897" spans="1:20" x14ac:dyDescent="0.2">
      <c r="A7897">
        <v>1035</v>
      </c>
      <c r="B7897" s="98" t="s">
        <v>4540</v>
      </c>
      <c r="C7897" s="98">
        <v>16</v>
      </c>
      <c r="D7897" s="98">
        <v>10</v>
      </c>
      <c r="E7897" s="98">
        <v>1999</v>
      </c>
      <c r="F7897" t="s">
        <v>543</v>
      </c>
      <c r="G7897" s="99">
        <v>32041</v>
      </c>
      <c r="H7897" s="98">
        <v>21</v>
      </c>
      <c r="I7897" s="98">
        <v>9</v>
      </c>
      <c r="J7897" s="98">
        <v>1987</v>
      </c>
      <c r="K7897" t="s">
        <v>332</v>
      </c>
      <c r="L7897">
        <v>0</v>
      </c>
      <c r="M7897" s="98" t="s">
        <v>106</v>
      </c>
      <c r="N7897" t="s">
        <v>6739</v>
      </c>
      <c r="O7897" t="s">
        <v>6327</v>
      </c>
      <c r="P7897" t="s">
        <v>6327</v>
      </c>
      <c r="Q7897" t="s">
        <v>6365</v>
      </c>
      <c r="R7897" t="s">
        <v>6327</v>
      </c>
      <c r="S7897" s="100">
        <v>43785.743796296294</v>
      </c>
      <c r="T7897" s="100">
        <v>36526</v>
      </c>
    </row>
    <row r="7898" spans="1:20" x14ac:dyDescent="0.2">
      <c r="A7898">
        <v>1034</v>
      </c>
      <c r="B7898" s="98" t="s">
        <v>388</v>
      </c>
      <c r="C7898" s="98">
        <v>22</v>
      </c>
      <c r="D7898" s="98">
        <v>4</v>
      </c>
      <c r="E7898" s="98">
        <v>1994</v>
      </c>
      <c r="F7898" t="s">
        <v>336</v>
      </c>
      <c r="G7898" s="99">
        <v>33375</v>
      </c>
      <c r="H7898" s="98">
        <v>17</v>
      </c>
      <c r="I7898" s="98">
        <v>5</v>
      </c>
      <c r="J7898" s="98">
        <v>1991</v>
      </c>
      <c r="K7898" t="s">
        <v>332</v>
      </c>
      <c r="L7898">
        <v>0</v>
      </c>
      <c r="M7898" s="98" t="s">
        <v>123</v>
      </c>
      <c r="N7898" t="s">
        <v>6331</v>
      </c>
      <c r="O7898" t="s">
        <v>6539</v>
      </c>
      <c r="P7898" t="s">
        <v>6344</v>
      </c>
      <c r="Q7898" t="s">
        <v>6504</v>
      </c>
      <c r="R7898" t="s">
        <v>6375</v>
      </c>
      <c r="S7898" s="100">
        <v>44457.58</v>
      </c>
      <c r="T7898" s="100">
        <v>36526</v>
      </c>
    </row>
    <row r="7899" spans="1:20" x14ac:dyDescent="0.2">
      <c r="A7899">
        <v>1033</v>
      </c>
      <c r="B7899" s="98" t="s">
        <v>4054</v>
      </c>
      <c r="C7899" s="98">
        <v>1</v>
      </c>
      <c r="D7899" s="98">
        <v>1</v>
      </c>
      <c r="E7899" s="98">
        <v>1994</v>
      </c>
      <c r="F7899" t="s">
        <v>6576</v>
      </c>
      <c r="G7899" s="99">
        <v>31959</v>
      </c>
      <c r="H7899" s="98">
        <v>1</v>
      </c>
      <c r="I7899" s="98">
        <v>7</v>
      </c>
      <c r="J7899" s="98">
        <v>1987</v>
      </c>
      <c r="K7899" t="s">
        <v>332</v>
      </c>
      <c r="L7899">
        <v>0</v>
      </c>
      <c r="M7899" s="98" t="s">
        <v>106</v>
      </c>
      <c r="S7899" s="100">
        <v>36526</v>
      </c>
      <c r="T7899" s="100">
        <v>36526</v>
      </c>
    </row>
    <row r="7900" spans="1:20" x14ac:dyDescent="0.2">
      <c r="A7900">
        <v>1031</v>
      </c>
      <c r="B7900" s="98" t="s">
        <v>791</v>
      </c>
      <c r="C7900" s="98">
        <v>8</v>
      </c>
      <c r="D7900" s="98">
        <v>8</v>
      </c>
      <c r="E7900" s="98">
        <v>1986</v>
      </c>
      <c r="F7900" t="s">
        <v>287</v>
      </c>
      <c r="G7900" s="99">
        <v>31959</v>
      </c>
      <c r="H7900" s="98">
        <v>1</v>
      </c>
      <c r="I7900" s="98">
        <v>7</v>
      </c>
      <c r="J7900" s="98">
        <v>1987</v>
      </c>
      <c r="K7900" t="s">
        <v>332</v>
      </c>
      <c r="L7900">
        <v>0</v>
      </c>
      <c r="M7900" s="98" t="s">
        <v>106</v>
      </c>
      <c r="N7900" t="s">
        <v>6417</v>
      </c>
      <c r="O7900" t="s">
        <v>6327</v>
      </c>
      <c r="P7900" t="s">
        <v>6327</v>
      </c>
      <c r="Q7900" t="s">
        <v>6455</v>
      </c>
      <c r="R7900" t="s">
        <v>6327</v>
      </c>
      <c r="S7900" s="100">
        <v>36526</v>
      </c>
      <c r="T7900" s="100">
        <v>36526</v>
      </c>
    </row>
    <row r="7901" spans="1:20" x14ac:dyDescent="0.2">
      <c r="A7901">
        <v>1030</v>
      </c>
      <c r="B7901" s="98" t="s">
        <v>3843</v>
      </c>
      <c r="C7901" s="98">
        <v>1</v>
      </c>
      <c r="D7901" s="98">
        <v>1</v>
      </c>
      <c r="E7901" s="98">
        <v>1979</v>
      </c>
      <c r="F7901" t="s">
        <v>700</v>
      </c>
      <c r="G7901" s="99">
        <v>33119</v>
      </c>
      <c r="H7901" s="98">
        <v>3</v>
      </c>
      <c r="I7901" s="98">
        <v>9</v>
      </c>
      <c r="J7901" s="98">
        <v>1990</v>
      </c>
      <c r="K7901" t="s">
        <v>332</v>
      </c>
      <c r="L7901">
        <v>0</v>
      </c>
      <c r="M7901" s="98" t="s">
        <v>106</v>
      </c>
      <c r="N7901" t="s">
        <v>6417</v>
      </c>
      <c r="O7901" t="s">
        <v>6327</v>
      </c>
      <c r="P7901" t="s">
        <v>6327</v>
      </c>
      <c r="Q7901" t="s">
        <v>6393</v>
      </c>
      <c r="R7901" t="s">
        <v>6327</v>
      </c>
      <c r="S7901" s="100">
        <v>36526</v>
      </c>
      <c r="T7901" s="100">
        <v>36526</v>
      </c>
    </row>
    <row r="7902" spans="1:20" x14ac:dyDescent="0.2">
      <c r="A7902">
        <v>1029</v>
      </c>
      <c r="B7902" s="98" t="s">
        <v>2948</v>
      </c>
      <c r="C7902" s="98">
        <v>5</v>
      </c>
      <c r="D7902" s="98">
        <v>6</v>
      </c>
      <c r="E7902" s="98">
        <v>2002</v>
      </c>
      <c r="F7902" t="s">
        <v>505</v>
      </c>
      <c r="G7902" s="99">
        <v>32772</v>
      </c>
      <c r="H7902" s="98">
        <v>21</v>
      </c>
      <c r="I7902" s="98">
        <v>9</v>
      </c>
      <c r="J7902" s="98">
        <v>1989</v>
      </c>
      <c r="K7902" t="s">
        <v>332</v>
      </c>
      <c r="L7902">
        <v>0</v>
      </c>
      <c r="M7902" s="98" t="s">
        <v>106</v>
      </c>
      <c r="N7902" t="s">
        <v>6417</v>
      </c>
      <c r="O7902" t="s">
        <v>6327</v>
      </c>
      <c r="P7902" t="s">
        <v>6327</v>
      </c>
      <c r="Q7902" t="s">
        <v>6350</v>
      </c>
      <c r="R7902" t="s">
        <v>6327</v>
      </c>
      <c r="S7902" s="100">
        <v>36526</v>
      </c>
      <c r="T7902" s="100">
        <v>36526</v>
      </c>
    </row>
    <row r="7903" spans="1:20" x14ac:dyDescent="0.2">
      <c r="A7903">
        <v>1028</v>
      </c>
      <c r="B7903" s="98" t="s">
        <v>2280</v>
      </c>
      <c r="C7903" s="98">
        <v>29</v>
      </c>
      <c r="D7903" s="98">
        <v>12</v>
      </c>
      <c r="E7903" s="98">
        <v>2002</v>
      </c>
      <c r="F7903" t="s">
        <v>917</v>
      </c>
      <c r="G7903" s="99">
        <v>33420</v>
      </c>
      <c r="H7903" s="98">
        <v>1</v>
      </c>
      <c r="I7903" s="98">
        <v>7</v>
      </c>
      <c r="J7903" s="98">
        <v>1991</v>
      </c>
      <c r="K7903" t="s">
        <v>892</v>
      </c>
      <c r="L7903">
        <v>0</v>
      </c>
      <c r="M7903" s="98" t="s">
        <v>106</v>
      </c>
      <c r="S7903" s="100">
        <v>36526</v>
      </c>
      <c r="T7903" s="100">
        <v>36526</v>
      </c>
    </row>
    <row r="7904" spans="1:20" x14ac:dyDescent="0.2">
      <c r="A7904">
        <v>1027</v>
      </c>
      <c r="B7904" s="98" t="s">
        <v>2016</v>
      </c>
      <c r="C7904" s="98">
        <v>13</v>
      </c>
      <c r="D7904" s="98">
        <v>12</v>
      </c>
      <c r="E7904" s="98">
        <v>1988</v>
      </c>
      <c r="F7904" t="s">
        <v>278</v>
      </c>
      <c r="G7904" s="99">
        <v>32345</v>
      </c>
      <c r="H7904" s="98">
        <v>21</v>
      </c>
      <c r="I7904" s="98">
        <v>7</v>
      </c>
      <c r="J7904" s="98">
        <v>1988</v>
      </c>
      <c r="K7904" t="s">
        <v>332</v>
      </c>
      <c r="L7904">
        <v>0</v>
      </c>
      <c r="M7904" s="98" t="s">
        <v>106</v>
      </c>
      <c r="N7904" t="s">
        <v>6417</v>
      </c>
      <c r="O7904" t="s">
        <v>6327</v>
      </c>
      <c r="P7904" t="s">
        <v>6327</v>
      </c>
      <c r="Q7904" t="s">
        <v>6370</v>
      </c>
      <c r="R7904" t="s">
        <v>6327</v>
      </c>
      <c r="S7904" s="100">
        <v>36526</v>
      </c>
      <c r="T7904" s="100">
        <v>36526</v>
      </c>
    </row>
    <row r="7905" spans="1:20" x14ac:dyDescent="0.2">
      <c r="A7905">
        <v>1026</v>
      </c>
      <c r="B7905" s="98" t="s">
        <v>4447</v>
      </c>
      <c r="C7905" s="98">
        <v>1</v>
      </c>
      <c r="D7905" s="98">
        <v>1</v>
      </c>
      <c r="E7905" s="98">
        <v>2003</v>
      </c>
      <c r="F7905" t="s">
        <v>8412</v>
      </c>
      <c r="G7905" s="99">
        <v>21916</v>
      </c>
      <c r="H7905" s="98">
        <v>1</v>
      </c>
      <c r="I7905" s="98">
        <v>1</v>
      </c>
      <c r="J7905" s="98">
        <v>1960</v>
      </c>
      <c r="K7905" t="s">
        <v>332</v>
      </c>
      <c r="L7905">
        <v>1</v>
      </c>
      <c r="M7905" s="98" t="s">
        <v>106</v>
      </c>
      <c r="N7905" t="s">
        <v>6869</v>
      </c>
      <c r="O7905" t="s">
        <v>6327</v>
      </c>
      <c r="P7905" t="s">
        <v>6327</v>
      </c>
      <c r="Q7905" t="s">
        <v>6579</v>
      </c>
      <c r="R7905" t="s">
        <v>6327</v>
      </c>
      <c r="S7905" s="100">
        <v>36526</v>
      </c>
      <c r="T7905" s="100">
        <v>36526</v>
      </c>
    </row>
    <row r="7906" spans="1:20" x14ac:dyDescent="0.2">
      <c r="A7906">
        <v>1025</v>
      </c>
      <c r="B7906" s="98" t="s">
        <v>1971</v>
      </c>
      <c r="C7906" s="98">
        <v>1</v>
      </c>
      <c r="D7906" s="98">
        <v>1</v>
      </c>
      <c r="E7906" s="98">
        <v>2002</v>
      </c>
      <c r="F7906" t="s">
        <v>349</v>
      </c>
      <c r="G7906" s="99">
        <v>33520</v>
      </c>
      <c r="H7906" s="98">
        <v>9</v>
      </c>
      <c r="I7906" s="98">
        <v>10</v>
      </c>
      <c r="J7906" s="98">
        <v>1991</v>
      </c>
      <c r="K7906" t="s">
        <v>332</v>
      </c>
      <c r="L7906">
        <v>0</v>
      </c>
      <c r="M7906" s="98" t="s">
        <v>106</v>
      </c>
      <c r="N7906" t="s">
        <v>6368</v>
      </c>
      <c r="O7906" t="s">
        <v>6327</v>
      </c>
      <c r="P7906" t="s">
        <v>6327</v>
      </c>
      <c r="Q7906" t="s">
        <v>6505</v>
      </c>
      <c r="R7906" t="s">
        <v>6327</v>
      </c>
      <c r="S7906" s="100">
        <v>42598</v>
      </c>
      <c r="T7906" s="100">
        <v>36526</v>
      </c>
    </row>
    <row r="7907" spans="1:20" x14ac:dyDescent="0.2">
      <c r="A7907">
        <v>1024</v>
      </c>
      <c r="B7907" s="98" t="s">
        <v>1209</v>
      </c>
      <c r="C7907" s="98">
        <v>1</v>
      </c>
      <c r="D7907" s="98">
        <v>1</v>
      </c>
      <c r="E7907" s="98">
        <v>2002</v>
      </c>
      <c r="F7907" t="s">
        <v>6576</v>
      </c>
      <c r="G7907" s="99">
        <v>31959</v>
      </c>
      <c r="H7907" s="98">
        <v>1</v>
      </c>
      <c r="I7907" s="98">
        <v>7</v>
      </c>
      <c r="J7907" s="98">
        <v>1987</v>
      </c>
      <c r="K7907" t="s">
        <v>332</v>
      </c>
      <c r="L7907">
        <v>0</v>
      </c>
      <c r="M7907" s="98" t="s">
        <v>106</v>
      </c>
      <c r="S7907" s="100">
        <v>36526</v>
      </c>
      <c r="T7907" s="100">
        <v>36526</v>
      </c>
    </row>
    <row r="7908" spans="1:20" x14ac:dyDescent="0.2">
      <c r="A7908">
        <v>1023</v>
      </c>
      <c r="B7908" s="98" t="s">
        <v>5437</v>
      </c>
      <c r="C7908" s="98">
        <v>1</v>
      </c>
      <c r="D7908" s="98">
        <v>1</v>
      </c>
      <c r="E7908" s="98">
        <v>2007</v>
      </c>
      <c r="F7908" t="s">
        <v>8787</v>
      </c>
      <c r="G7908" s="99">
        <v>21987</v>
      </c>
      <c r="H7908" s="98">
        <v>12</v>
      </c>
      <c r="I7908" s="98">
        <v>3</v>
      </c>
      <c r="J7908" s="98">
        <v>1960</v>
      </c>
      <c r="K7908" t="s">
        <v>332</v>
      </c>
      <c r="L7908">
        <v>1</v>
      </c>
      <c r="M7908" s="98" t="s">
        <v>106</v>
      </c>
      <c r="N7908" t="s">
        <v>6331</v>
      </c>
      <c r="O7908" t="s">
        <v>6327</v>
      </c>
      <c r="P7908" t="s">
        <v>6327</v>
      </c>
      <c r="Q7908" t="s">
        <v>6578</v>
      </c>
      <c r="R7908" t="s">
        <v>6360</v>
      </c>
      <c r="S7908" s="100">
        <v>36526</v>
      </c>
      <c r="T7908" s="100">
        <v>36526</v>
      </c>
    </row>
    <row r="7909" spans="1:20" x14ac:dyDescent="0.2">
      <c r="A7909">
        <v>1022</v>
      </c>
      <c r="B7909" s="98" t="s">
        <v>532</v>
      </c>
      <c r="C7909" s="98">
        <v>1</v>
      </c>
      <c r="D7909" s="98">
        <v>7</v>
      </c>
      <c r="E7909" s="98">
        <v>1990</v>
      </c>
      <c r="F7909" t="s">
        <v>656</v>
      </c>
      <c r="G7909" s="99">
        <v>32320</v>
      </c>
      <c r="H7909" s="98">
        <v>26</v>
      </c>
      <c r="I7909" s="98">
        <v>6</v>
      </c>
      <c r="J7909" s="98">
        <v>1988</v>
      </c>
      <c r="K7909" t="s">
        <v>332</v>
      </c>
      <c r="L7909">
        <v>0</v>
      </c>
      <c r="M7909" s="98" t="s">
        <v>106</v>
      </c>
      <c r="N7909" t="s">
        <v>6417</v>
      </c>
      <c r="O7909" t="s">
        <v>6327</v>
      </c>
      <c r="P7909" t="s">
        <v>6327</v>
      </c>
      <c r="Q7909" t="s">
        <v>6327</v>
      </c>
      <c r="R7909" t="s">
        <v>6327</v>
      </c>
      <c r="S7909" s="100">
        <v>36526</v>
      </c>
      <c r="T7909" s="100">
        <v>36526</v>
      </c>
    </row>
    <row r="7910" spans="1:20" x14ac:dyDescent="0.2">
      <c r="A7910">
        <v>1021</v>
      </c>
      <c r="B7910" s="98" t="s">
        <v>5135</v>
      </c>
      <c r="C7910" s="98">
        <v>16</v>
      </c>
      <c r="D7910" s="98">
        <v>1</v>
      </c>
      <c r="E7910" s="98">
        <v>2004</v>
      </c>
      <c r="F7910" t="s">
        <v>8634</v>
      </c>
      <c r="G7910" s="99">
        <v>32143</v>
      </c>
      <c r="H7910" s="98">
        <v>1</v>
      </c>
      <c r="I7910" s="98">
        <v>1</v>
      </c>
      <c r="J7910" s="98">
        <v>1988</v>
      </c>
      <c r="K7910" t="s">
        <v>332</v>
      </c>
      <c r="L7910">
        <v>0</v>
      </c>
      <c r="M7910" s="98" t="s">
        <v>106</v>
      </c>
      <c r="N7910" t="s">
        <v>6417</v>
      </c>
      <c r="O7910" t="s">
        <v>6327</v>
      </c>
      <c r="P7910" t="s">
        <v>6327</v>
      </c>
      <c r="Q7910" t="s">
        <v>6327</v>
      </c>
      <c r="R7910" t="s">
        <v>6327</v>
      </c>
      <c r="S7910" s="100">
        <v>36526</v>
      </c>
      <c r="T7910" s="100">
        <v>36526</v>
      </c>
    </row>
    <row r="7911" spans="1:20" x14ac:dyDescent="0.2">
      <c r="A7911">
        <v>1020</v>
      </c>
      <c r="B7911" s="98" t="s">
        <v>5376</v>
      </c>
      <c r="C7911" s="98">
        <v>1</v>
      </c>
      <c r="D7911" s="98">
        <v>2</v>
      </c>
      <c r="E7911" s="98">
        <v>2004</v>
      </c>
      <c r="F7911" t="s">
        <v>6596</v>
      </c>
      <c r="G7911" s="99">
        <v>32079</v>
      </c>
      <c r="H7911" s="98">
        <v>29</v>
      </c>
      <c r="I7911" s="98">
        <v>10</v>
      </c>
      <c r="J7911" s="98">
        <v>1987</v>
      </c>
      <c r="K7911" t="s">
        <v>332</v>
      </c>
      <c r="L7911">
        <v>0</v>
      </c>
      <c r="M7911" s="98" t="s">
        <v>106</v>
      </c>
      <c r="N7911" t="s">
        <v>6417</v>
      </c>
      <c r="O7911" t="s">
        <v>6327</v>
      </c>
      <c r="P7911" t="s">
        <v>6327</v>
      </c>
      <c r="Q7911" t="s">
        <v>6327</v>
      </c>
      <c r="R7911" t="s">
        <v>6327</v>
      </c>
      <c r="S7911" s="100">
        <v>36526</v>
      </c>
      <c r="T7911" s="100">
        <v>36526</v>
      </c>
    </row>
    <row r="7912" spans="1:20" x14ac:dyDescent="0.2">
      <c r="A7912">
        <v>1019</v>
      </c>
      <c r="B7912" s="98" t="s">
        <v>4840</v>
      </c>
      <c r="C7912" s="98">
        <v>30</v>
      </c>
      <c r="D7912" s="98">
        <v>1</v>
      </c>
      <c r="E7912" s="98">
        <v>1980</v>
      </c>
      <c r="F7912" t="s">
        <v>729</v>
      </c>
      <c r="G7912" s="99">
        <v>32870</v>
      </c>
      <c r="H7912" s="98">
        <v>28</v>
      </c>
      <c r="I7912" s="98">
        <v>12</v>
      </c>
      <c r="J7912" s="98">
        <v>1989</v>
      </c>
      <c r="K7912" t="s">
        <v>332</v>
      </c>
      <c r="L7912">
        <v>0</v>
      </c>
      <c r="M7912" s="98" t="s">
        <v>106</v>
      </c>
      <c r="N7912" t="s">
        <v>6436</v>
      </c>
      <c r="O7912" t="s">
        <v>6327</v>
      </c>
      <c r="P7912" t="s">
        <v>6698</v>
      </c>
      <c r="Q7912" t="s">
        <v>6487</v>
      </c>
      <c r="R7912" t="s">
        <v>6327</v>
      </c>
      <c r="S7912" s="100">
        <v>41090</v>
      </c>
      <c r="T7912" s="100">
        <v>36526</v>
      </c>
    </row>
    <row r="7913" spans="1:20" x14ac:dyDescent="0.2">
      <c r="A7913">
        <v>1018</v>
      </c>
      <c r="B7913" s="98" t="s">
        <v>1769</v>
      </c>
      <c r="C7913" s="98">
        <v>23</v>
      </c>
      <c r="D7913" s="98">
        <v>11</v>
      </c>
      <c r="E7913" s="98">
        <v>1958</v>
      </c>
      <c r="F7913" t="s">
        <v>433</v>
      </c>
      <c r="G7913" s="99">
        <v>32559</v>
      </c>
      <c r="H7913" s="98">
        <v>20</v>
      </c>
      <c r="I7913" s="98">
        <v>2</v>
      </c>
      <c r="J7913" s="98">
        <v>1989</v>
      </c>
      <c r="K7913" t="s">
        <v>332</v>
      </c>
      <c r="L7913">
        <v>0</v>
      </c>
      <c r="M7913" s="98" t="s">
        <v>106</v>
      </c>
      <c r="N7913" t="s">
        <v>6417</v>
      </c>
      <c r="O7913" t="s">
        <v>6327</v>
      </c>
      <c r="P7913" t="s">
        <v>6327</v>
      </c>
      <c r="Q7913" t="s">
        <v>6650</v>
      </c>
      <c r="R7913" t="s">
        <v>6327</v>
      </c>
      <c r="S7913" s="100">
        <v>36526</v>
      </c>
      <c r="T7913" s="100">
        <v>36526</v>
      </c>
    </row>
    <row r="7914" spans="1:20" x14ac:dyDescent="0.2">
      <c r="A7914">
        <v>1017</v>
      </c>
      <c r="B7914" s="98" t="s">
        <v>2107</v>
      </c>
      <c r="C7914" s="98">
        <v>19</v>
      </c>
      <c r="D7914" s="98">
        <v>4</v>
      </c>
      <c r="E7914" s="98">
        <v>1999</v>
      </c>
      <c r="F7914" t="s">
        <v>6747</v>
      </c>
      <c r="G7914" s="99">
        <v>32616</v>
      </c>
      <c r="H7914" s="98">
        <v>18</v>
      </c>
      <c r="I7914" s="98">
        <v>4</v>
      </c>
      <c r="J7914" s="98">
        <v>1989</v>
      </c>
      <c r="K7914" t="s">
        <v>332</v>
      </c>
      <c r="L7914">
        <v>0</v>
      </c>
      <c r="M7914" s="98" t="s">
        <v>106</v>
      </c>
      <c r="N7914" t="s">
        <v>6652</v>
      </c>
      <c r="O7914" t="s">
        <v>6327</v>
      </c>
      <c r="P7914" t="s">
        <v>6327</v>
      </c>
      <c r="Q7914" t="s">
        <v>6388</v>
      </c>
      <c r="R7914" t="s">
        <v>6327</v>
      </c>
      <c r="S7914" s="100">
        <v>36526</v>
      </c>
      <c r="T7914" s="100">
        <v>36526</v>
      </c>
    </row>
    <row r="7915" spans="1:20" x14ac:dyDescent="0.2">
      <c r="A7915">
        <v>1016</v>
      </c>
      <c r="B7915" s="98" t="s">
        <v>5116</v>
      </c>
      <c r="C7915" s="98">
        <v>1</v>
      </c>
      <c r="D7915" s="98">
        <v>1</v>
      </c>
      <c r="E7915" s="98">
        <v>1983</v>
      </c>
      <c r="F7915" t="s">
        <v>8687</v>
      </c>
      <c r="G7915" s="99">
        <v>32605</v>
      </c>
      <c r="H7915" s="98">
        <v>7</v>
      </c>
      <c r="I7915" s="98">
        <v>4</v>
      </c>
      <c r="J7915" s="98">
        <v>1989</v>
      </c>
      <c r="K7915" t="s">
        <v>332</v>
      </c>
      <c r="L7915">
        <v>0</v>
      </c>
      <c r="M7915" s="98" t="s">
        <v>106</v>
      </c>
      <c r="N7915" t="s">
        <v>6693</v>
      </c>
      <c r="O7915" t="s">
        <v>6327</v>
      </c>
      <c r="P7915" t="s">
        <v>6327</v>
      </c>
      <c r="Q7915" t="s">
        <v>6329</v>
      </c>
      <c r="R7915" t="s">
        <v>6327</v>
      </c>
      <c r="S7915" s="100">
        <v>43785.80505787037</v>
      </c>
      <c r="T7915" s="100">
        <v>36526</v>
      </c>
    </row>
    <row r="7916" spans="1:20" x14ac:dyDescent="0.2">
      <c r="A7916">
        <v>1015</v>
      </c>
      <c r="B7916" s="98" t="s">
        <v>2721</v>
      </c>
      <c r="C7916" s="98">
        <v>10</v>
      </c>
      <c r="D7916" s="98">
        <v>12</v>
      </c>
      <c r="E7916" s="98">
        <v>1948</v>
      </c>
      <c r="F7916" t="s">
        <v>760</v>
      </c>
      <c r="G7916" s="99">
        <v>32501</v>
      </c>
      <c r="H7916" s="98">
        <v>24</v>
      </c>
      <c r="I7916" s="98">
        <v>12</v>
      </c>
      <c r="J7916" s="98">
        <v>1988</v>
      </c>
      <c r="K7916" t="s">
        <v>332</v>
      </c>
      <c r="L7916">
        <v>0</v>
      </c>
      <c r="M7916" s="98" t="s">
        <v>106</v>
      </c>
      <c r="N7916" t="s">
        <v>6652</v>
      </c>
      <c r="O7916" t="s">
        <v>6327</v>
      </c>
      <c r="P7916" t="s">
        <v>6327</v>
      </c>
      <c r="Q7916" t="s">
        <v>6389</v>
      </c>
      <c r="R7916" t="s">
        <v>6327</v>
      </c>
      <c r="S7916" s="100">
        <v>41086</v>
      </c>
      <c r="T7916" s="100">
        <v>36526</v>
      </c>
    </row>
    <row r="7917" spans="1:20" x14ac:dyDescent="0.2">
      <c r="A7917">
        <v>1014</v>
      </c>
      <c r="B7917" s="98" t="s">
        <v>3436</v>
      </c>
      <c r="C7917" s="98">
        <v>1</v>
      </c>
      <c r="D7917" s="98">
        <v>1</v>
      </c>
      <c r="E7917" s="98">
        <v>1996</v>
      </c>
      <c r="F7917" t="s">
        <v>5561</v>
      </c>
      <c r="G7917" s="99">
        <v>32525</v>
      </c>
      <c r="H7917" s="98">
        <v>17</v>
      </c>
      <c r="I7917" s="98">
        <v>1</v>
      </c>
      <c r="J7917" s="98">
        <v>1989</v>
      </c>
      <c r="K7917" t="s">
        <v>332</v>
      </c>
      <c r="L7917">
        <v>0</v>
      </c>
      <c r="M7917" s="98" t="s">
        <v>106</v>
      </c>
      <c r="N7917" t="s">
        <v>6417</v>
      </c>
      <c r="O7917" t="s">
        <v>6327</v>
      </c>
      <c r="P7917" t="s">
        <v>6327</v>
      </c>
      <c r="Q7917" t="s">
        <v>6333</v>
      </c>
      <c r="R7917" t="s">
        <v>6327</v>
      </c>
      <c r="S7917" s="100">
        <v>36526</v>
      </c>
      <c r="T7917" s="100">
        <v>36526</v>
      </c>
    </row>
    <row r="7918" spans="1:20" x14ac:dyDescent="0.2">
      <c r="A7918">
        <v>1013</v>
      </c>
      <c r="B7918" s="98" t="s">
        <v>1341</v>
      </c>
      <c r="C7918" s="98">
        <v>1</v>
      </c>
      <c r="D7918" s="98">
        <v>1</v>
      </c>
      <c r="E7918" s="98">
        <v>2000</v>
      </c>
      <c r="F7918" t="s">
        <v>548</v>
      </c>
      <c r="G7918" s="99">
        <v>25569</v>
      </c>
      <c r="H7918" s="98">
        <v>1</v>
      </c>
      <c r="I7918" s="98">
        <v>1</v>
      </c>
      <c r="J7918" s="98">
        <v>1970</v>
      </c>
      <c r="K7918" t="s">
        <v>332</v>
      </c>
      <c r="L7918">
        <v>0</v>
      </c>
      <c r="M7918" s="98" t="s">
        <v>106</v>
      </c>
      <c r="N7918" t="s">
        <v>6736</v>
      </c>
      <c r="O7918" t="s">
        <v>6327</v>
      </c>
      <c r="P7918" t="s">
        <v>6375</v>
      </c>
      <c r="Q7918" t="s">
        <v>6650</v>
      </c>
      <c r="R7918" t="s">
        <v>6327</v>
      </c>
      <c r="S7918" s="100">
        <v>36526</v>
      </c>
      <c r="T7918" s="100">
        <v>36526</v>
      </c>
    </row>
    <row r="7919" spans="1:20" x14ac:dyDescent="0.2">
      <c r="A7919">
        <v>1007</v>
      </c>
      <c r="B7919" s="98" t="s">
        <v>5793</v>
      </c>
      <c r="C7919" s="98">
        <v>1</v>
      </c>
      <c r="D7919" s="98">
        <v>1</v>
      </c>
      <c r="E7919" s="98">
        <v>2000</v>
      </c>
      <c r="F7919" t="s">
        <v>292</v>
      </c>
      <c r="G7919" s="99">
        <v>31959</v>
      </c>
      <c r="H7919" s="98">
        <v>1</v>
      </c>
      <c r="I7919" s="98">
        <v>7</v>
      </c>
      <c r="J7919" s="98">
        <v>1987</v>
      </c>
      <c r="K7919" t="s">
        <v>332</v>
      </c>
      <c r="L7919">
        <v>0</v>
      </c>
      <c r="M7919" s="98" t="s">
        <v>106</v>
      </c>
      <c r="N7919" t="s">
        <v>6436</v>
      </c>
      <c r="O7919" t="s">
        <v>6327</v>
      </c>
      <c r="P7919" t="s">
        <v>6393</v>
      </c>
      <c r="Q7919" t="s">
        <v>6375</v>
      </c>
      <c r="R7919" t="s">
        <v>6327</v>
      </c>
      <c r="S7919" s="100">
        <v>36526</v>
      </c>
      <c r="T7919" s="100">
        <v>36526</v>
      </c>
    </row>
    <row r="7920" spans="1:20" x14ac:dyDescent="0.2">
      <c r="A7920">
        <v>1005</v>
      </c>
      <c r="B7920" s="98" t="s">
        <v>1218</v>
      </c>
      <c r="C7920" s="98">
        <v>31</v>
      </c>
      <c r="D7920" s="98">
        <v>3</v>
      </c>
      <c r="E7920" s="98">
        <v>1989</v>
      </c>
      <c r="F7920" t="s">
        <v>278</v>
      </c>
      <c r="G7920" s="99">
        <v>31033</v>
      </c>
      <c r="H7920" s="98">
        <v>17</v>
      </c>
      <c r="I7920" s="98">
        <v>12</v>
      </c>
      <c r="J7920" s="98">
        <v>1984</v>
      </c>
      <c r="K7920" t="s">
        <v>332</v>
      </c>
      <c r="L7920">
        <v>0</v>
      </c>
      <c r="M7920" s="98" t="s">
        <v>106</v>
      </c>
      <c r="N7920" t="s">
        <v>6586</v>
      </c>
      <c r="O7920" t="s">
        <v>6327</v>
      </c>
      <c r="P7920" t="s">
        <v>6327</v>
      </c>
      <c r="Q7920" t="s">
        <v>6346</v>
      </c>
      <c r="R7920" t="s">
        <v>6327</v>
      </c>
      <c r="S7920" s="100">
        <v>36526</v>
      </c>
      <c r="T7920" s="100">
        <v>36526</v>
      </c>
    </row>
    <row r="7921" spans="1:20" x14ac:dyDescent="0.2">
      <c r="A7921">
        <v>1004</v>
      </c>
      <c r="B7921" s="98" t="s">
        <v>5864</v>
      </c>
      <c r="C7921" s="98">
        <v>1</v>
      </c>
      <c r="D7921" s="98">
        <v>1</v>
      </c>
      <c r="E7921" s="98">
        <v>1960</v>
      </c>
      <c r="F7921" t="s">
        <v>612</v>
      </c>
      <c r="G7921" s="99">
        <v>24682</v>
      </c>
      <c r="H7921" s="98">
        <v>29</v>
      </c>
      <c r="I7921" s="98">
        <v>7</v>
      </c>
      <c r="J7921" s="98">
        <v>1967</v>
      </c>
      <c r="K7921" t="s">
        <v>332</v>
      </c>
      <c r="L7921">
        <v>1</v>
      </c>
      <c r="M7921" s="98" t="s">
        <v>106</v>
      </c>
      <c r="N7921" t="s">
        <v>6417</v>
      </c>
      <c r="O7921" t="s">
        <v>6327</v>
      </c>
      <c r="P7921" t="s">
        <v>6327</v>
      </c>
      <c r="Q7921" t="s">
        <v>6358</v>
      </c>
      <c r="R7921" t="s">
        <v>6327</v>
      </c>
      <c r="S7921" s="100">
        <v>36526</v>
      </c>
      <c r="T7921" s="100">
        <v>36526</v>
      </c>
    </row>
    <row r="7922" spans="1:20" x14ac:dyDescent="0.2">
      <c r="A7922">
        <v>1003</v>
      </c>
      <c r="B7922" s="98" t="s">
        <v>1243</v>
      </c>
      <c r="C7922" s="98">
        <v>1</v>
      </c>
      <c r="D7922" s="98">
        <v>1</v>
      </c>
      <c r="E7922" s="98">
        <v>1973</v>
      </c>
      <c r="F7922" t="s">
        <v>395</v>
      </c>
      <c r="G7922" s="99">
        <v>31048</v>
      </c>
      <c r="H7922" s="98">
        <v>1</v>
      </c>
      <c r="I7922" s="98">
        <v>1</v>
      </c>
      <c r="J7922" s="98">
        <v>1985</v>
      </c>
      <c r="K7922" t="s">
        <v>332</v>
      </c>
      <c r="L7922">
        <v>0</v>
      </c>
      <c r="M7922" s="98" t="s">
        <v>106</v>
      </c>
      <c r="S7922" s="100">
        <v>36526</v>
      </c>
      <c r="T7922" s="100">
        <v>36526</v>
      </c>
    </row>
    <row r="7923" spans="1:20" x14ac:dyDescent="0.2">
      <c r="A7923">
        <v>1002</v>
      </c>
      <c r="B7923" s="98" t="s">
        <v>233</v>
      </c>
      <c r="C7923" s="98">
        <v>1</v>
      </c>
      <c r="D7923" s="98">
        <v>1</v>
      </c>
      <c r="E7923" s="98">
        <v>1956</v>
      </c>
      <c r="F7923" t="s">
        <v>8291</v>
      </c>
      <c r="G7923" s="99">
        <v>31604</v>
      </c>
      <c r="H7923" s="98">
        <v>11</v>
      </c>
      <c r="I7923" s="98">
        <v>7</v>
      </c>
      <c r="J7923" s="98">
        <v>1986</v>
      </c>
      <c r="K7923" t="s">
        <v>332</v>
      </c>
      <c r="L7923">
        <v>0</v>
      </c>
      <c r="M7923" s="98" t="s">
        <v>106</v>
      </c>
      <c r="N7923" t="s">
        <v>6417</v>
      </c>
      <c r="O7923" t="s">
        <v>6327</v>
      </c>
      <c r="P7923" t="s">
        <v>6327</v>
      </c>
      <c r="Q7923" t="s">
        <v>6327</v>
      </c>
      <c r="R7923" t="s">
        <v>6327</v>
      </c>
      <c r="S7923" s="100">
        <v>36526</v>
      </c>
      <c r="T7923" s="100">
        <v>36526</v>
      </c>
    </row>
    <row r="7924" spans="1:20" x14ac:dyDescent="0.2">
      <c r="A7924">
        <v>1001</v>
      </c>
      <c r="B7924" s="98" t="s">
        <v>2470</v>
      </c>
      <c r="C7924" s="98">
        <v>26</v>
      </c>
      <c r="D7924" s="98">
        <v>1</v>
      </c>
      <c r="E7924" s="98">
        <v>2001</v>
      </c>
      <c r="F7924" t="s">
        <v>256</v>
      </c>
      <c r="G7924" s="99">
        <v>31589</v>
      </c>
      <c r="H7924" s="98">
        <v>26</v>
      </c>
      <c r="I7924" s="98">
        <v>6</v>
      </c>
      <c r="J7924" s="98">
        <v>1986</v>
      </c>
      <c r="K7924" t="s">
        <v>332</v>
      </c>
      <c r="L7924">
        <v>0</v>
      </c>
      <c r="M7924" s="98" t="s">
        <v>231</v>
      </c>
      <c r="N7924" t="s">
        <v>6351</v>
      </c>
      <c r="O7924" t="s">
        <v>6327</v>
      </c>
      <c r="P7924" t="s">
        <v>6327</v>
      </c>
      <c r="Q7924" t="s">
        <v>6421</v>
      </c>
      <c r="R7924" t="s">
        <v>6327</v>
      </c>
      <c r="S7924" s="100">
        <v>41541</v>
      </c>
      <c r="T7924" s="100">
        <v>36526</v>
      </c>
    </row>
    <row r="7925" spans="1:20" x14ac:dyDescent="0.2">
      <c r="A7925">
        <v>1000</v>
      </c>
      <c r="B7925" s="98" t="s">
        <v>1196</v>
      </c>
      <c r="C7925" s="98">
        <v>1</v>
      </c>
      <c r="D7925" s="98">
        <v>1</v>
      </c>
      <c r="E7925" s="98">
        <v>2000</v>
      </c>
      <c r="F7925" t="s">
        <v>377</v>
      </c>
      <c r="G7925" s="99">
        <v>30317</v>
      </c>
      <c r="H7925" s="98">
        <v>1</v>
      </c>
      <c r="I7925" s="98">
        <v>1</v>
      </c>
      <c r="J7925" s="98">
        <v>1983</v>
      </c>
      <c r="K7925" t="s">
        <v>332</v>
      </c>
      <c r="L7925">
        <v>0</v>
      </c>
      <c r="M7925" s="98" t="s">
        <v>106</v>
      </c>
      <c r="N7925" t="s">
        <v>6424</v>
      </c>
      <c r="O7925" t="s">
        <v>6327</v>
      </c>
      <c r="P7925" t="s">
        <v>6327</v>
      </c>
      <c r="Q7925" t="s">
        <v>6327</v>
      </c>
      <c r="R7925" t="s">
        <v>6327</v>
      </c>
      <c r="S7925" s="100">
        <v>36526</v>
      </c>
      <c r="T7925" s="100">
        <v>36526</v>
      </c>
    </row>
    <row r="7926" spans="1:20" x14ac:dyDescent="0.2">
      <c r="A7926">
        <v>999</v>
      </c>
      <c r="B7926" s="98" t="s">
        <v>4544</v>
      </c>
      <c r="C7926" s="98">
        <v>1</v>
      </c>
      <c r="D7926" s="98">
        <v>7</v>
      </c>
      <c r="E7926" s="98">
        <v>1988</v>
      </c>
      <c r="F7926" t="s">
        <v>494</v>
      </c>
      <c r="G7926" s="99">
        <v>29952</v>
      </c>
      <c r="H7926" s="98">
        <v>1</v>
      </c>
      <c r="I7926" s="98">
        <v>1</v>
      </c>
      <c r="J7926" s="98">
        <v>1982</v>
      </c>
      <c r="K7926" t="s">
        <v>332</v>
      </c>
      <c r="L7926">
        <v>0</v>
      </c>
      <c r="M7926" s="98" t="s">
        <v>106</v>
      </c>
      <c r="N7926" t="s">
        <v>6417</v>
      </c>
      <c r="O7926" t="s">
        <v>6327</v>
      </c>
      <c r="P7926" t="s">
        <v>6327</v>
      </c>
      <c r="Q7926" t="s">
        <v>6327</v>
      </c>
      <c r="R7926" t="s">
        <v>6327</v>
      </c>
      <c r="S7926" s="100">
        <v>36526</v>
      </c>
      <c r="T7926" s="100">
        <v>36526</v>
      </c>
    </row>
    <row r="7927" spans="1:20" x14ac:dyDescent="0.2">
      <c r="A7927">
        <v>998</v>
      </c>
      <c r="B7927" s="98" t="s">
        <v>3388</v>
      </c>
      <c r="C7927" s="98">
        <v>13</v>
      </c>
      <c r="D7927" s="98">
        <v>2</v>
      </c>
      <c r="E7927" s="98">
        <v>2010</v>
      </c>
      <c r="F7927" t="s">
        <v>390</v>
      </c>
      <c r="G7927" s="99">
        <v>30542</v>
      </c>
      <c r="H7927" s="98">
        <v>14</v>
      </c>
      <c r="I7927" s="98">
        <v>8</v>
      </c>
      <c r="J7927" s="98">
        <v>1983</v>
      </c>
      <c r="K7927" t="s">
        <v>332</v>
      </c>
      <c r="L7927">
        <v>0</v>
      </c>
      <c r="M7927" s="98" t="s">
        <v>106</v>
      </c>
      <c r="N7927" t="s">
        <v>6417</v>
      </c>
      <c r="O7927" t="s">
        <v>6327</v>
      </c>
      <c r="P7927" t="s">
        <v>6327</v>
      </c>
      <c r="Q7927" t="s">
        <v>6350</v>
      </c>
      <c r="R7927" t="s">
        <v>6327</v>
      </c>
      <c r="S7927" s="100">
        <v>36526</v>
      </c>
      <c r="T7927" s="100">
        <v>36526</v>
      </c>
    </row>
    <row r="7928" spans="1:20" x14ac:dyDescent="0.2">
      <c r="A7928">
        <v>997</v>
      </c>
      <c r="B7928" s="98" t="s">
        <v>234</v>
      </c>
      <c r="C7928" s="98">
        <v>1</v>
      </c>
      <c r="D7928" s="98">
        <v>1</v>
      </c>
      <c r="E7928" s="98">
        <v>1986</v>
      </c>
      <c r="F7928" t="s">
        <v>7363</v>
      </c>
      <c r="G7928" s="99">
        <v>25675</v>
      </c>
      <c r="H7928" s="98">
        <v>17</v>
      </c>
      <c r="I7928" s="98">
        <v>4</v>
      </c>
      <c r="J7928" s="98">
        <v>1970</v>
      </c>
      <c r="K7928" t="s">
        <v>332</v>
      </c>
      <c r="L7928">
        <v>0</v>
      </c>
      <c r="M7928" s="98" t="s">
        <v>235</v>
      </c>
      <c r="N7928" t="s">
        <v>6382</v>
      </c>
      <c r="O7928" t="s">
        <v>6327</v>
      </c>
      <c r="P7928" t="s">
        <v>6327</v>
      </c>
      <c r="Q7928" t="s">
        <v>6559</v>
      </c>
      <c r="R7928" t="s">
        <v>6327</v>
      </c>
      <c r="S7928" s="100">
        <v>43785.760706018518</v>
      </c>
      <c r="T7928" s="100">
        <v>36526</v>
      </c>
    </row>
    <row r="7929" spans="1:20" x14ac:dyDescent="0.2">
      <c r="A7929">
        <v>990</v>
      </c>
      <c r="B7929" s="98" t="s">
        <v>2753</v>
      </c>
      <c r="C7929" s="98">
        <v>25</v>
      </c>
      <c r="D7929" s="98">
        <v>8</v>
      </c>
      <c r="E7929" s="98">
        <v>2006</v>
      </c>
      <c r="F7929" t="s">
        <v>331</v>
      </c>
      <c r="G7929" s="99">
        <v>30631</v>
      </c>
      <c r="H7929" s="98">
        <v>11</v>
      </c>
      <c r="I7929" s="98">
        <v>11</v>
      </c>
      <c r="J7929" s="98">
        <v>1983</v>
      </c>
      <c r="K7929" t="s">
        <v>332</v>
      </c>
      <c r="L7929">
        <v>0</v>
      </c>
      <c r="M7929" s="98" t="s">
        <v>62</v>
      </c>
      <c r="N7929" t="s">
        <v>6326</v>
      </c>
      <c r="O7929" t="s">
        <v>6327</v>
      </c>
      <c r="P7929" t="s">
        <v>6327</v>
      </c>
      <c r="Q7929" t="s">
        <v>6367</v>
      </c>
      <c r="R7929" t="s">
        <v>6327</v>
      </c>
      <c r="S7929" s="100">
        <v>43785.743796296294</v>
      </c>
      <c r="T7929" s="100">
        <v>36526</v>
      </c>
    </row>
    <row r="7930" spans="1:20" x14ac:dyDescent="0.2">
      <c r="A7930">
        <v>989</v>
      </c>
      <c r="B7930" s="98" t="s">
        <v>2471</v>
      </c>
      <c r="C7930" s="98">
        <v>22</v>
      </c>
      <c r="D7930" s="98">
        <v>2</v>
      </c>
      <c r="E7930" s="98">
        <v>1982</v>
      </c>
      <c r="F7930" t="s">
        <v>7324</v>
      </c>
      <c r="G7930" s="99">
        <v>28101</v>
      </c>
      <c r="H7930" s="98">
        <v>7</v>
      </c>
      <c r="I7930" s="98">
        <v>12</v>
      </c>
      <c r="J7930" s="98">
        <v>1976</v>
      </c>
      <c r="K7930" t="s">
        <v>332</v>
      </c>
      <c r="L7930">
        <v>0</v>
      </c>
      <c r="M7930" s="98" t="s">
        <v>106</v>
      </c>
      <c r="N7930" t="s">
        <v>6462</v>
      </c>
      <c r="O7930" t="s">
        <v>6327</v>
      </c>
      <c r="P7930" t="s">
        <v>6327</v>
      </c>
      <c r="Q7930" t="s">
        <v>6360</v>
      </c>
      <c r="R7930" t="s">
        <v>6327</v>
      </c>
      <c r="S7930" s="100">
        <v>36526</v>
      </c>
      <c r="T7930" s="100">
        <v>36526</v>
      </c>
    </row>
    <row r="7931" spans="1:20" x14ac:dyDescent="0.2">
      <c r="A7931">
        <v>988</v>
      </c>
      <c r="B7931" s="98" t="s">
        <v>2018</v>
      </c>
      <c r="C7931" s="98">
        <v>17</v>
      </c>
      <c r="D7931" s="98">
        <v>12</v>
      </c>
      <c r="E7931" s="98">
        <v>1986</v>
      </c>
      <c r="F7931" t="s">
        <v>550</v>
      </c>
      <c r="G7931" s="99">
        <v>31048</v>
      </c>
      <c r="H7931" s="98">
        <v>1</v>
      </c>
      <c r="I7931" s="98">
        <v>1</v>
      </c>
      <c r="J7931" s="98">
        <v>1985</v>
      </c>
      <c r="K7931" t="s">
        <v>332</v>
      </c>
      <c r="L7931">
        <v>0</v>
      </c>
      <c r="M7931" s="98" t="s">
        <v>106</v>
      </c>
      <c r="S7931" s="100">
        <v>36526</v>
      </c>
      <c r="T7931" s="100">
        <v>36526</v>
      </c>
    </row>
    <row r="7932" spans="1:20" x14ac:dyDescent="0.2">
      <c r="A7932">
        <v>987</v>
      </c>
      <c r="B7932" s="98" t="s">
        <v>2280</v>
      </c>
      <c r="C7932" s="98">
        <v>1</v>
      </c>
      <c r="D7932" s="98">
        <v>1</v>
      </c>
      <c r="E7932" s="98">
        <v>1983</v>
      </c>
      <c r="F7932" t="s">
        <v>272</v>
      </c>
      <c r="G7932" s="99">
        <v>32143</v>
      </c>
      <c r="H7932" s="98">
        <v>1</v>
      </c>
      <c r="I7932" s="98">
        <v>1</v>
      </c>
      <c r="J7932" s="98">
        <v>1988</v>
      </c>
      <c r="K7932" t="s">
        <v>332</v>
      </c>
      <c r="L7932">
        <v>0</v>
      </c>
      <c r="M7932" s="98" t="s">
        <v>106</v>
      </c>
      <c r="N7932" t="s">
        <v>6417</v>
      </c>
      <c r="O7932" t="s">
        <v>6327</v>
      </c>
      <c r="P7932" t="s">
        <v>6327</v>
      </c>
      <c r="Q7932" t="s">
        <v>6327</v>
      </c>
      <c r="R7932" t="s">
        <v>6327</v>
      </c>
      <c r="S7932" s="100">
        <v>36526</v>
      </c>
      <c r="T7932" s="100">
        <v>36526</v>
      </c>
    </row>
    <row r="7933" spans="1:20" x14ac:dyDescent="0.2">
      <c r="A7933">
        <v>986</v>
      </c>
      <c r="B7933" s="98" t="s">
        <v>1321</v>
      </c>
      <c r="C7933" s="98">
        <v>21</v>
      </c>
      <c r="D7933" s="98">
        <v>1</v>
      </c>
      <c r="E7933" s="98">
        <v>1993</v>
      </c>
      <c r="F7933" t="s">
        <v>630</v>
      </c>
      <c r="G7933" s="99">
        <v>28132</v>
      </c>
      <c r="H7933" s="98">
        <v>7</v>
      </c>
      <c r="I7933" s="98">
        <v>1</v>
      </c>
      <c r="J7933" s="98">
        <v>1977</v>
      </c>
      <c r="K7933" t="s">
        <v>332</v>
      </c>
      <c r="L7933">
        <v>1</v>
      </c>
      <c r="M7933" s="98" t="s">
        <v>106</v>
      </c>
      <c r="N7933" t="s">
        <v>6555</v>
      </c>
      <c r="O7933" t="s">
        <v>6327</v>
      </c>
      <c r="P7933" t="s">
        <v>6327</v>
      </c>
      <c r="Q7933" t="s">
        <v>6658</v>
      </c>
      <c r="R7933" t="s">
        <v>6327</v>
      </c>
      <c r="S7933" s="100">
        <v>36526</v>
      </c>
      <c r="T7933" s="100">
        <v>36526</v>
      </c>
    </row>
    <row r="7934" spans="1:20" x14ac:dyDescent="0.2">
      <c r="A7934">
        <v>985</v>
      </c>
      <c r="B7934" s="98" t="s">
        <v>6082</v>
      </c>
      <c r="C7934" s="98">
        <v>8</v>
      </c>
      <c r="D7934" s="98">
        <v>5</v>
      </c>
      <c r="E7934" s="98">
        <v>1999</v>
      </c>
      <c r="F7934" t="s">
        <v>605</v>
      </c>
      <c r="G7934" s="99">
        <v>5017</v>
      </c>
      <c r="H7934" s="98">
        <v>25</v>
      </c>
      <c r="I7934" s="98">
        <v>9</v>
      </c>
      <c r="J7934" s="98">
        <v>1913</v>
      </c>
      <c r="K7934" t="s">
        <v>332</v>
      </c>
      <c r="L7934">
        <v>0</v>
      </c>
      <c r="M7934" s="98" t="s">
        <v>106</v>
      </c>
      <c r="N7934" t="s">
        <v>6424</v>
      </c>
      <c r="O7934" t="s">
        <v>6327</v>
      </c>
      <c r="P7934" t="s">
        <v>6327</v>
      </c>
      <c r="Q7934" t="s">
        <v>6327</v>
      </c>
      <c r="R7934" t="s">
        <v>6327</v>
      </c>
      <c r="S7934" s="100">
        <v>36526</v>
      </c>
      <c r="T7934" s="100">
        <v>36526</v>
      </c>
    </row>
    <row r="7935" spans="1:20" x14ac:dyDescent="0.2">
      <c r="A7935">
        <v>984</v>
      </c>
      <c r="B7935" s="98" t="s">
        <v>4117</v>
      </c>
      <c r="C7935" s="98">
        <v>1</v>
      </c>
      <c r="D7935" s="98">
        <v>1</v>
      </c>
      <c r="E7935" s="98">
        <v>2009</v>
      </c>
      <c r="F7935" t="s">
        <v>788</v>
      </c>
      <c r="G7935" s="99">
        <v>31413</v>
      </c>
      <c r="H7935" s="98">
        <v>1</v>
      </c>
      <c r="I7935" s="98">
        <v>1</v>
      </c>
      <c r="J7935" s="98">
        <v>1986</v>
      </c>
      <c r="K7935" t="s">
        <v>332</v>
      </c>
      <c r="L7935">
        <v>0</v>
      </c>
      <c r="M7935" s="98" t="s">
        <v>106</v>
      </c>
      <c r="N7935" t="s">
        <v>6417</v>
      </c>
      <c r="O7935" t="s">
        <v>6327</v>
      </c>
      <c r="P7935" t="s">
        <v>6327</v>
      </c>
      <c r="Q7935" t="s">
        <v>6393</v>
      </c>
      <c r="R7935" t="s">
        <v>6327</v>
      </c>
      <c r="S7935" s="100">
        <v>36526</v>
      </c>
      <c r="T7935" s="100">
        <v>36526</v>
      </c>
    </row>
    <row r="7936" spans="1:20" x14ac:dyDescent="0.2">
      <c r="A7936">
        <v>983</v>
      </c>
      <c r="B7936" s="98" t="s">
        <v>4254</v>
      </c>
      <c r="C7936" s="98">
        <v>1</v>
      </c>
      <c r="D7936" s="98">
        <v>1</v>
      </c>
      <c r="E7936" s="98">
        <v>1993</v>
      </c>
      <c r="F7936" t="s">
        <v>4845</v>
      </c>
      <c r="G7936" s="99">
        <v>31002</v>
      </c>
      <c r="H7936" s="98">
        <v>16</v>
      </c>
      <c r="I7936" s="98">
        <v>11</v>
      </c>
      <c r="J7936" s="98">
        <v>1984</v>
      </c>
      <c r="K7936" t="s">
        <v>332</v>
      </c>
      <c r="L7936">
        <v>0</v>
      </c>
      <c r="M7936" s="98" t="s">
        <v>106</v>
      </c>
      <c r="N7936" t="s">
        <v>6445</v>
      </c>
      <c r="O7936" t="s">
        <v>6327</v>
      </c>
      <c r="P7936" t="s">
        <v>6327</v>
      </c>
      <c r="Q7936" t="s">
        <v>6376</v>
      </c>
      <c r="R7936" t="s">
        <v>6327</v>
      </c>
      <c r="S7936" s="100">
        <v>36526</v>
      </c>
      <c r="T7936" s="100">
        <v>36526</v>
      </c>
    </row>
    <row r="7937" spans="1:20" x14ac:dyDescent="0.2">
      <c r="A7937">
        <v>982</v>
      </c>
      <c r="B7937" s="98" t="s">
        <v>538</v>
      </c>
      <c r="C7937" s="98">
        <v>1</v>
      </c>
      <c r="D7937" s="98">
        <v>1</v>
      </c>
      <c r="E7937" s="98">
        <v>1989</v>
      </c>
      <c r="F7937" t="s">
        <v>539</v>
      </c>
      <c r="G7937" s="99">
        <v>27051</v>
      </c>
      <c r="H7937" s="98">
        <v>22</v>
      </c>
      <c r="I7937" s="98">
        <v>1</v>
      </c>
      <c r="J7937" s="98">
        <v>1974</v>
      </c>
      <c r="K7937" t="s">
        <v>332</v>
      </c>
      <c r="L7937">
        <v>0</v>
      </c>
      <c r="M7937" s="98" t="s">
        <v>123</v>
      </c>
      <c r="N7937" t="s">
        <v>6331</v>
      </c>
      <c r="O7937" t="s">
        <v>7537</v>
      </c>
      <c r="P7937" t="s">
        <v>6360</v>
      </c>
      <c r="Q7937" t="s">
        <v>6360</v>
      </c>
      <c r="R7937" t="s">
        <v>6390</v>
      </c>
      <c r="S7937" s="100">
        <v>36526</v>
      </c>
      <c r="T7937" s="100">
        <v>36526</v>
      </c>
    </row>
    <row r="7938" spans="1:20" x14ac:dyDescent="0.2">
      <c r="A7938">
        <v>981</v>
      </c>
      <c r="B7938" s="98" t="s">
        <v>3172</v>
      </c>
      <c r="C7938" s="98">
        <v>1</v>
      </c>
      <c r="D7938" s="98">
        <v>1</v>
      </c>
      <c r="E7938" s="98">
        <v>2002</v>
      </c>
      <c r="F7938" t="s">
        <v>385</v>
      </c>
      <c r="G7938" s="99">
        <v>22469</v>
      </c>
      <c r="H7938" s="98">
        <v>7</v>
      </c>
      <c r="I7938" s="98">
        <v>7</v>
      </c>
      <c r="J7938" s="98">
        <v>1961</v>
      </c>
      <c r="K7938" t="s">
        <v>332</v>
      </c>
      <c r="L7938">
        <v>0</v>
      </c>
      <c r="M7938" s="98" t="s">
        <v>106</v>
      </c>
      <c r="N7938" t="s">
        <v>6417</v>
      </c>
      <c r="O7938" t="s">
        <v>6327</v>
      </c>
      <c r="P7938" t="s">
        <v>6327</v>
      </c>
      <c r="Q7938" t="s">
        <v>6390</v>
      </c>
      <c r="R7938" t="s">
        <v>6327</v>
      </c>
      <c r="S7938" s="100">
        <v>43785.743796296294</v>
      </c>
      <c r="T7938" s="100">
        <v>36526</v>
      </c>
    </row>
    <row r="7939" spans="1:20" x14ac:dyDescent="0.2">
      <c r="A7939">
        <v>980</v>
      </c>
      <c r="B7939" s="98" t="s">
        <v>5194</v>
      </c>
      <c r="C7939" s="98">
        <v>30</v>
      </c>
      <c r="D7939" s="98">
        <v>4</v>
      </c>
      <c r="E7939" s="98">
        <v>1990</v>
      </c>
      <c r="F7939" t="s">
        <v>419</v>
      </c>
      <c r="G7939" s="99">
        <v>31520</v>
      </c>
      <c r="H7939" s="98">
        <v>18</v>
      </c>
      <c r="I7939" s="98">
        <v>4</v>
      </c>
      <c r="J7939" s="98">
        <v>1986</v>
      </c>
      <c r="K7939" t="s">
        <v>332</v>
      </c>
      <c r="L7939">
        <v>0</v>
      </c>
      <c r="M7939" s="98" t="s">
        <v>106</v>
      </c>
      <c r="S7939" s="100">
        <v>36526</v>
      </c>
      <c r="T7939" s="100">
        <v>36526</v>
      </c>
    </row>
    <row r="7940" spans="1:20" x14ac:dyDescent="0.2">
      <c r="A7940">
        <v>979</v>
      </c>
      <c r="B7940" s="98" t="s">
        <v>4337</v>
      </c>
      <c r="C7940" s="98">
        <v>28</v>
      </c>
      <c r="D7940" s="98">
        <v>11</v>
      </c>
      <c r="E7940" s="98">
        <v>1955</v>
      </c>
      <c r="F7940" t="s">
        <v>560</v>
      </c>
      <c r="G7940" s="99">
        <v>31240</v>
      </c>
      <c r="H7940" s="98">
        <v>12</v>
      </c>
      <c r="I7940" s="98">
        <v>7</v>
      </c>
      <c r="J7940" s="98">
        <v>1985</v>
      </c>
      <c r="K7940" t="s">
        <v>332</v>
      </c>
      <c r="L7940">
        <v>0</v>
      </c>
      <c r="M7940" s="98" t="s">
        <v>106</v>
      </c>
      <c r="S7940" s="100">
        <v>36526</v>
      </c>
      <c r="T7940" s="100">
        <v>36526</v>
      </c>
    </row>
    <row r="7941" spans="1:20" x14ac:dyDescent="0.2">
      <c r="A7941">
        <v>978</v>
      </c>
      <c r="B7941" s="98" t="s">
        <v>6175</v>
      </c>
      <c r="C7941" s="98">
        <v>28</v>
      </c>
      <c r="D7941" s="98">
        <v>4</v>
      </c>
      <c r="E7941" s="98">
        <v>1984</v>
      </c>
      <c r="F7941" t="s">
        <v>377</v>
      </c>
      <c r="G7941" s="99">
        <v>31659</v>
      </c>
      <c r="H7941" s="98">
        <v>4</v>
      </c>
      <c r="I7941" s="98">
        <v>9</v>
      </c>
      <c r="J7941" s="98">
        <v>1986</v>
      </c>
      <c r="K7941" t="s">
        <v>332</v>
      </c>
      <c r="L7941">
        <v>0</v>
      </c>
      <c r="M7941" s="98" t="s">
        <v>106</v>
      </c>
      <c r="S7941" s="100">
        <v>36526</v>
      </c>
      <c r="T7941" s="100">
        <v>36526</v>
      </c>
    </row>
    <row r="7942" spans="1:20" x14ac:dyDescent="0.2">
      <c r="A7942">
        <v>977</v>
      </c>
      <c r="B7942" s="98" t="s">
        <v>4618</v>
      </c>
      <c r="C7942" s="98">
        <v>1</v>
      </c>
      <c r="D7942" s="98">
        <v>1</v>
      </c>
      <c r="E7942" s="98">
        <v>1996</v>
      </c>
      <c r="F7942" t="s">
        <v>6929</v>
      </c>
      <c r="G7942" s="99">
        <v>31837</v>
      </c>
      <c r="H7942" s="98">
        <v>1</v>
      </c>
      <c r="I7942" s="98">
        <v>3</v>
      </c>
      <c r="J7942" s="98">
        <v>1987</v>
      </c>
      <c r="K7942" t="s">
        <v>892</v>
      </c>
      <c r="L7942">
        <v>0</v>
      </c>
      <c r="M7942" s="98" t="s">
        <v>106</v>
      </c>
      <c r="N7942" t="s">
        <v>6417</v>
      </c>
      <c r="O7942" t="s">
        <v>6327</v>
      </c>
      <c r="P7942" t="s">
        <v>6327</v>
      </c>
      <c r="Q7942" t="s">
        <v>6327</v>
      </c>
      <c r="R7942" t="s">
        <v>6327</v>
      </c>
      <c r="S7942" s="100">
        <v>36526</v>
      </c>
      <c r="T7942" s="100">
        <v>36526</v>
      </c>
    </row>
    <row r="7943" spans="1:20" x14ac:dyDescent="0.2">
      <c r="A7943">
        <v>976</v>
      </c>
      <c r="B7943" s="98" t="s">
        <v>4775</v>
      </c>
      <c r="C7943" s="98">
        <v>5</v>
      </c>
      <c r="D7943" s="98">
        <v>10</v>
      </c>
      <c r="E7943" s="98">
        <v>1971</v>
      </c>
      <c r="F7943" t="s">
        <v>6663</v>
      </c>
      <c r="G7943" s="99">
        <v>31388</v>
      </c>
      <c r="H7943" s="98">
        <v>7</v>
      </c>
      <c r="I7943" s="98">
        <v>12</v>
      </c>
      <c r="J7943" s="98">
        <v>1985</v>
      </c>
      <c r="K7943" t="s">
        <v>892</v>
      </c>
      <c r="L7943">
        <v>0</v>
      </c>
      <c r="M7943" s="98" t="s">
        <v>106</v>
      </c>
      <c r="N7943" t="s">
        <v>6417</v>
      </c>
      <c r="O7943" t="s">
        <v>6327</v>
      </c>
      <c r="P7943" t="s">
        <v>6327</v>
      </c>
      <c r="Q7943" t="s">
        <v>6327</v>
      </c>
      <c r="R7943" t="s">
        <v>6327</v>
      </c>
      <c r="S7943" s="100">
        <v>36526</v>
      </c>
      <c r="T7943" s="100">
        <v>36526</v>
      </c>
    </row>
    <row r="7944" spans="1:20" x14ac:dyDescent="0.2">
      <c r="A7944">
        <v>975</v>
      </c>
      <c r="B7944" s="98" t="s">
        <v>4263</v>
      </c>
      <c r="C7944" s="98">
        <v>19</v>
      </c>
      <c r="D7944" s="98">
        <v>8</v>
      </c>
      <c r="E7944" s="98">
        <v>2007</v>
      </c>
      <c r="F7944" t="s">
        <v>943</v>
      </c>
      <c r="G7944" s="99">
        <v>31645</v>
      </c>
      <c r="H7944" s="98">
        <v>21</v>
      </c>
      <c r="I7944" s="98">
        <v>8</v>
      </c>
      <c r="J7944" s="98">
        <v>1986</v>
      </c>
      <c r="K7944" t="s">
        <v>892</v>
      </c>
      <c r="L7944">
        <v>0</v>
      </c>
      <c r="M7944" s="98" t="s">
        <v>106</v>
      </c>
      <c r="N7944" t="s">
        <v>6424</v>
      </c>
      <c r="O7944" t="s">
        <v>6327</v>
      </c>
      <c r="P7944" t="s">
        <v>6327</v>
      </c>
      <c r="Q7944" t="s">
        <v>6327</v>
      </c>
      <c r="R7944" t="s">
        <v>6327</v>
      </c>
      <c r="S7944" s="100">
        <v>36526</v>
      </c>
      <c r="T7944" s="100">
        <v>36526</v>
      </c>
    </row>
    <row r="7945" spans="1:20" x14ac:dyDescent="0.2">
      <c r="A7945">
        <v>974</v>
      </c>
      <c r="B7945" s="98" t="s">
        <v>5863</v>
      </c>
      <c r="C7945" s="98">
        <v>1</v>
      </c>
      <c r="D7945" s="98">
        <v>1</v>
      </c>
      <c r="E7945" s="98">
        <v>1988</v>
      </c>
      <c r="F7945" t="s">
        <v>331</v>
      </c>
      <c r="G7945" s="99">
        <v>31784</v>
      </c>
      <c r="H7945" s="98">
        <v>7</v>
      </c>
      <c r="I7945" s="98">
        <v>1</v>
      </c>
      <c r="J7945" s="98">
        <v>1987</v>
      </c>
      <c r="K7945" t="s">
        <v>332</v>
      </c>
      <c r="L7945">
        <v>0</v>
      </c>
      <c r="M7945" s="98" t="s">
        <v>106</v>
      </c>
      <c r="S7945" s="100">
        <v>36526</v>
      </c>
      <c r="T7945" s="100">
        <v>36526</v>
      </c>
    </row>
    <row r="7946" spans="1:20" x14ac:dyDescent="0.2">
      <c r="A7946">
        <v>972</v>
      </c>
      <c r="B7946" s="98" t="s">
        <v>4450</v>
      </c>
      <c r="C7946" s="98">
        <v>1</v>
      </c>
      <c r="D7946" s="98">
        <v>1</v>
      </c>
      <c r="E7946" s="98">
        <v>1994</v>
      </c>
      <c r="F7946" t="s">
        <v>723</v>
      </c>
      <c r="G7946" s="99">
        <v>18250</v>
      </c>
      <c r="H7946" s="98">
        <v>18</v>
      </c>
      <c r="I7946" s="98">
        <v>12</v>
      </c>
      <c r="J7946" s="98">
        <v>1949</v>
      </c>
      <c r="K7946" t="s">
        <v>332</v>
      </c>
      <c r="L7946">
        <v>0</v>
      </c>
      <c r="M7946" s="98" t="s">
        <v>106</v>
      </c>
      <c r="N7946" t="s">
        <v>6436</v>
      </c>
      <c r="O7946" t="s">
        <v>6327</v>
      </c>
      <c r="P7946" t="s">
        <v>6380</v>
      </c>
      <c r="Q7946" t="s">
        <v>6334</v>
      </c>
      <c r="R7946" t="s">
        <v>6327</v>
      </c>
      <c r="S7946" s="100">
        <v>36526</v>
      </c>
      <c r="T7946" s="100">
        <v>36526</v>
      </c>
    </row>
    <row r="7947" spans="1:20" x14ac:dyDescent="0.2">
      <c r="A7947">
        <v>970</v>
      </c>
      <c r="B7947" s="98" t="s">
        <v>4358</v>
      </c>
      <c r="C7947" s="98">
        <v>27</v>
      </c>
      <c r="D7947" s="98">
        <v>12</v>
      </c>
      <c r="E7947" s="98">
        <v>1980</v>
      </c>
      <c r="F7947" t="s">
        <v>246</v>
      </c>
      <c r="G7947" s="99">
        <v>31778</v>
      </c>
      <c r="H7947" s="98">
        <v>1</v>
      </c>
      <c r="I7947" s="98">
        <v>1</v>
      </c>
      <c r="J7947" s="98">
        <v>1987</v>
      </c>
      <c r="K7947" t="s">
        <v>332</v>
      </c>
      <c r="L7947">
        <v>0</v>
      </c>
      <c r="M7947" s="98" t="s">
        <v>106</v>
      </c>
      <c r="S7947" s="100">
        <v>36526</v>
      </c>
      <c r="T7947" s="100">
        <v>36526</v>
      </c>
    </row>
    <row r="7948" spans="1:20" x14ac:dyDescent="0.2">
      <c r="A7948">
        <v>969</v>
      </c>
      <c r="B7948" s="98" t="s">
        <v>2743</v>
      </c>
      <c r="C7948" s="98">
        <v>1</v>
      </c>
      <c r="D7948" s="98">
        <v>1</v>
      </c>
      <c r="E7948" s="98">
        <v>1956</v>
      </c>
      <c r="F7948" t="s">
        <v>7591</v>
      </c>
      <c r="G7948" s="99">
        <v>27533</v>
      </c>
      <c r="H7948" s="98">
        <v>19</v>
      </c>
      <c r="I7948" s="98">
        <v>5</v>
      </c>
      <c r="J7948" s="98">
        <v>1975</v>
      </c>
      <c r="K7948" t="s">
        <v>332</v>
      </c>
      <c r="L7948">
        <v>0</v>
      </c>
      <c r="M7948" s="98" t="s">
        <v>106</v>
      </c>
      <c r="N7948" t="s">
        <v>6417</v>
      </c>
      <c r="O7948" t="s">
        <v>6327</v>
      </c>
      <c r="P7948" t="s">
        <v>6327</v>
      </c>
      <c r="Q7948" t="s">
        <v>6491</v>
      </c>
      <c r="R7948" t="s">
        <v>6327</v>
      </c>
      <c r="S7948" s="100">
        <v>36526</v>
      </c>
      <c r="T7948" s="100">
        <v>36526</v>
      </c>
    </row>
    <row r="7949" spans="1:20" x14ac:dyDescent="0.2">
      <c r="A7949">
        <v>967</v>
      </c>
      <c r="B7949" s="98" t="s">
        <v>2236</v>
      </c>
      <c r="C7949" s="98">
        <v>17</v>
      </c>
      <c r="D7949" s="98">
        <v>11</v>
      </c>
      <c r="E7949" s="98">
        <v>2004</v>
      </c>
      <c r="F7949" t="s">
        <v>287</v>
      </c>
      <c r="G7949" s="99">
        <v>32078</v>
      </c>
      <c r="H7949" s="98">
        <v>28</v>
      </c>
      <c r="I7949" s="98">
        <v>10</v>
      </c>
      <c r="J7949" s="98">
        <v>1987</v>
      </c>
      <c r="K7949" t="s">
        <v>332</v>
      </c>
      <c r="L7949">
        <v>0</v>
      </c>
      <c r="M7949" s="98" t="s">
        <v>106</v>
      </c>
      <c r="N7949" t="s">
        <v>6417</v>
      </c>
      <c r="O7949" t="s">
        <v>6327</v>
      </c>
      <c r="P7949" t="s">
        <v>6327</v>
      </c>
      <c r="Q7949" t="s">
        <v>6329</v>
      </c>
      <c r="R7949" t="s">
        <v>6327</v>
      </c>
      <c r="S7949" s="100">
        <v>36526</v>
      </c>
      <c r="T7949" s="100">
        <v>36526</v>
      </c>
    </row>
    <row r="7950" spans="1:20" x14ac:dyDescent="0.2">
      <c r="A7950">
        <v>966</v>
      </c>
      <c r="B7950" s="98" t="s">
        <v>5851</v>
      </c>
      <c r="C7950" s="98">
        <v>1</v>
      </c>
      <c r="D7950" s="98">
        <v>1</v>
      </c>
      <c r="E7950" s="98">
        <v>1974</v>
      </c>
      <c r="F7950" t="s">
        <v>845</v>
      </c>
      <c r="G7950" s="99">
        <v>14977</v>
      </c>
      <c r="H7950" s="98">
        <v>1</v>
      </c>
      <c r="I7950" s="98">
        <v>1</v>
      </c>
      <c r="J7950" s="98">
        <v>1941</v>
      </c>
      <c r="K7950" t="s">
        <v>332</v>
      </c>
      <c r="L7950">
        <v>0</v>
      </c>
      <c r="M7950" s="98" t="s">
        <v>106</v>
      </c>
      <c r="N7950" t="s">
        <v>6337</v>
      </c>
      <c r="O7950" t="s">
        <v>6327</v>
      </c>
      <c r="P7950" t="s">
        <v>6327</v>
      </c>
      <c r="Q7950" t="s">
        <v>6404</v>
      </c>
      <c r="R7950" t="s">
        <v>6327</v>
      </c>
      <c r="S7950" s="100">
        <v>36526</v>
      </c>
      <c r="T7950" s="100">
        <v>36526</v>
      </c>
    </row>
    <row r="7951" spans="1:20" x14ac:dyDescent="0.2">
      <c r="A7951">
        <v>965</v>
      </c>
      <c r="B7951" s="98" t="s">
        <v>5375</v>
      </c>
      <c r="C7951" s="98">
        <v>24</v>
      </c>
      <c r="D7951" s="98">
        <v>7</v>
      </c>
      <c r="E7951" s="98">
        <v>2005</v>
      </c>
      <c r="F7951" t="s">
        <v>429</v>
      </c>
      <c r="G7951" s="99">
        <v>17533</v>
      </c>
      <c r="H7951" s="98">
        <v>1</v>
      </c>
      <c r="I7951" s="98">
        <v>1</v>
      </c>
      <c r="J7951" s="98">
        <v>1948</v>
      </c>
      <c r="K7951" t="s">
        <v>332</v>
      </c>
      <c r="L7951">
        <v>0</v>
      </c>
      <c r="M7951" s="98" t="s">
        <v>106</v>
      </c>
      <c r="N7951" t="s">
        <v>6461</v>
      </c>
      <c r="O7951" t="s">
        <v>6327</v>
      </c>
      <c r="P7951" t="s">
        <v>6395</v>
      </c>
      <c r="Q7951" t="s">
        <v>6455</v>
      </c>
      <c r="R7951" t="s">
        <v>6327</v>
      </c>
      <c r="S7951" s="100">
        <v>36526</v>
      </c>
      <c r="T7951" s="100">
        <v>36526</v>
      </c>
    </row>
    <row r="7952" spans="1:20" x14ac:dyDescent="0.2">
      <c r="A7952">
        <v>964</v>
      </c>
      <c r="B7952" s="98" t="s">
        <v>3223</v>
      </c>
      <c r="C7952" s="98">
        <v>1</v>
      </c>
      <c r="D7952" s="98">
        <v>1</v>
      </c>
      <c r="E7952" s="98">
        <v>1981</v>
      </c>
      <c r="F7952" t="s">
        <v>6708</v>
      </c>
      <c r="G7952" s="99">
        <v>20032</v>
      </c>
      <c r="H7952" s="98">
        <v>4</v>
      </c>
      <c r="I7952" s="98">
        <v>11</v>
      </c>
      <c r="J7952" s="98">
        <v>1954</v>
      </c>
      <c r="K7952" t="s">
        <v>332</v>
      </c>
      <c r="L7952">
        <v>0</v>
      </c>
      <c r="M7952" s="98" t="s">
        <v>106</v>
      </c>
      <c r="N7952" t="s">
        <v>6592</v>
      </c>
      <c r="O7952" t="s">
        <v>6327</v>
      </c>
      <c r="P7952" t="s">
        <v>6327</v>
      </c>
      <c r="Q7952" t="s">
        <v>6398</v>
      </c>
      <c r="R7952" t="s">
        <v>6327</v>
      </c>
      <c r="S7952" s="100">
        <v>42538</v>
      </c>
      <c r="T7952" s="100">
        <v>36526</v>
      </c>
    </row>
    <row r="7953" spans="1:20" x14ac:dyDescent="0.2">
      <c r="A7953">
        <v>963</v>
      </c>
      <c r="B7953" s="98" t="s">
        <v>2938</v>
      </c>
      <c r="C7953" s="98">
        <v>1</v>
      </c>
      <c r="D7953" s="98">
        <v>1</v>
      </c>
      <c r="E7953" s="98">
        <v>1949</v>
      </c>
      <c r="F7953" t="s">
        <v>349</v>
      </c>
      <c r="G7953" s="99">
        <v>31778</v>
      </c>
      <c r="H7953" s="98">
        <v>1</v>
      </c>
      <c r="I7953" s="98">
        <v>1</v>
      </c>
      <c r="J7953" s="98">
        <v>1987</v>
      </c>
      <c r="K7953" t="s">
        <v>332</v>
      </c>
      <c r="L7953">
        <v>0</v>
      </c>
      <c r="M7953" s="98" t="s">
        <v>106</v>
      </c>
      <c r="N7953" t="s">
        <v>6417</v>
      </c>
      <c r="O7953" t="s">
        <v>6327</v>
      </c>
      <c r="P7953" t="s">
        <v>6327</v>
      </c>
      <c r="Q7953" t="s">
        <v>6327</v>
      </c>
      <c r="R7953" t="s">
        <v>6327</v>
      </c>
      <c r="S7953" s="100">
        <v>36526</v>
      </c>
      <c r="T7953" s="100">
        <v>36526</v>
      </c>
    </row>
    <row r="7954" spans="1:20" x14ac:dyDescent="0.2">
      <c r="A7954">
        <v>962</v>
      </c>
      <c r="B7954" s="98" t="s">
        <v>4746</v>
      </c>
      <c r="C7954" s="98">
        <v>15</v>
      </c>
      <c r="D7954" s="98">
        <v>9</v>
      </c>
      <c r="E7954" s="98">
        <v>1997</v>
      </c>
      <c r="F7954" t="s">
        <v>446</v>
      </c>
      <c r="G7954" s="99">
        <v>26852</v>
      </c>
      <c r="H7954" s="98">
        <v>7</v>
      </c>
      <c r="I7954" s="98">
        <v>7</v>
      </c>
      <c r="J7954" s="98">
        <v>1973</v>
      </c>
      <c r="K7954" t="s">
        <v>332</v>
      </c>
      <c r="L7954">
        <v>0</v>
      </c>
      <c r="M7954" s="98" t="s">
        <v>106</v>
      </c>
      <c r="N7954" t="s">
        <v>6331</v>
      </c>
      <c r="O7954" t="s">
        <v>6327</v>
      </c>
      <c r="P7954" t="s">
        <v>6327</v>
      </c>
      <c r="Q7954" t="s">
        <v>6388</v>
      </c>
      <c r="R7954" t="s">
        <v>6348</v>
      </c>
      <c r="S7954" s="100">
        <v>36526</v>
      </c>
      <c r="T7954" s="100">
        <v>36526</v>
      </c>
    </row>
    <row r="7955" spans="1:20" x14ac:dyDescent="0.2">
      <c r="A7955">
        <v>961</v>
      </c>
      <c r="B7955" s="98" t="s">
        <v>4679</v>
      </c>
      <c r="C7955" s="98">
        <v>1</v>
      </c>
      <c r="D7955" s="98">
        <v>1</v>
      </c>
      <c r="E7955" s="98">
        <v>1900</v>
      </c>
      <c r="F7955" t="s">
        <v>768</v>
      </c>
      <c r="G7955" s="99">
        <v>20345</v>
      </c>
      <c r="H7955" s="98">
        <v>13</v>
      </c>
      <c r="I7955" s="98">
        <v>9</v>
      </c>
      <c r="J7955" s="98">
        <v>1955</v>
      </c>
      <c r="K7955" t="s">
        <v>332</v>
      </c>
      <c r="L7955">
        <v>0</v>
      </c>
      <c r="M7955" s="98" t="s">
        <v>106</v>
      </c>
      <c r="N7955" t="s">
        <v>6417</v>
      </c>
      <c r="O7955" t="s">
        <v>6327</v>
      </c>
      <c r="P7955" t="s">
        <v>6327</v>
      </c>
      <c r="Q7955" t="s">
        <v>6393</v>
      </c>
      <c r="R7955" t="s">
        <v>6327</v>
      </c>
      <c r="S7955" s="100">
        <v>36526</v>
      </c>
      <c r="T7955" s="100">
        <v>36526</v>
      </c>
    </row>
    <row r="7956" spans="1:20" x14ac:dyDescent="0.2">
      <c r="A7956">
        <v>960</v>
      </c>
      <c r="B7956" s="98" t="s">
        <v>4270</v>
      </c>
      <c r="C7956" s="98">
        <v>21</v>
      </c>
      <c r="D7956" s="98">
        <v>8</v>
      </c>
      <c r="E7956" s="98">
        <v>1975</v>
      </c>
      <c r="F7956" t="s">
        <v>593</v>
      </c>
      <c r="G7956" s="99">
        <v>16861</v>
      </c>
      <c r="H7956" s="98">
        <v>28</v>
      </c>
      <c r="I7956" s="98">
        <v>2</v>
      </c>
      <c r="J7956" s="98">
        <v>1946</v>
      </c>
      <c r="K7956" t="s">
        <v>332</v>
      </c>
      <c r="L7956">
        <v>0</v>
      </c>
      <c r="M7956" s="98" t="s">
        <v>106</v>
      </c>
      <c r="N7956" t="s">
        <v>6424</v>
      </c>
      <c r="O7956" t="s">
        <v>6327</v>
      </c>
      <c r="P7956" t="s">
        <v>6327</v>
      </c>
      <c r="Q7956" t="s">
        <v>6380</v>
      </c>
      <c r="R7956" t="s">
        <v>6327</v>
      </c>
      <c r="S7956" s="100">
        <v>36526</v>
      </c>
      <c r="T7956" s="100">
        <v>36526</v>
      </c>
    </row>
    <row r="7957" spans="1:20" x14ac:dyDescent="0.2">
      <c r="A7957">
        <v>959</v>
      </c>
      <c r="B7957" s="98" t="s">
        <v>4400</v>
      </c>
      <c r="C7957" s="98">
        <v>22</v>
      </c>
      <c r="D7957" s="98">
        <v>7</v>
      </c>
      <c r="E7957" s="98">
        <v>2007</v>
      </c>
      <c r="F7957" t="s">
        <v>7395</v>
      </c>
      <c r="G7957" s="99">
        <v>32154</v>
      </c>
      <c r="H7957" s="98">
        <v>12</v>
      </c>
      <c r="I7957" s="98">
        <v>1</v>
      </c>
      <c r="J7957" s="98">
        <v>1988</v>
      </c>
      <c r="K7957" t="s">
        <v>892</v>
      </c>
      <c r="L7957">
        <v>0</v>
      </c>
      <c r="M7957" s="98" t="s">
        <v>106</v>
      </c>
      <c r="N7957" t="s">
        <v>6417</v>
      </c>
      <c r="O7957" t="s">
        <v>6327</v>
      </c>
      <c r="P7957" t="s">
        <v>6327</v>
      </c>
      <c r="Q7957" t="s">
        <v>6650</v>
      </c>
      <c r="R7957" t="s">
        <v>6327</v>
      </c>
      <c r="S7957" s="100">
        <v>36526</v>
      </c>
      <c r="T7957" s="100">
        <v>36526</v>
      </c>
    </row>
    <row r="7958" spans="1:20" x14ac:dyDescent="0.2">
      <c r="A7958">
        <v>955</v>
      </c>
      <c r="B7958" s="98" t="s">
        <v>4316</v>
      </c>
      <c r="C7958" s="98">
        <v>17</v>
      </c>
      <c r="D7958" s="98">
        <v>11</v>
      </c>
      <c r="E7958" s="98">
        <v>1973</v>
      </c>
      <c r="F7958" t="s">
        <v>8343</v>
      </c>
      <c r="G7958" s="99">
        <v>31616</v>
      </c>
      <c r="H7958" s="98">
        <v>23</v>
      </c>
      <c r="I7958" s="98">
        <v>7</v>
      </c>
      <c r="J7958" s="98">
        <v>1986</v>
      </c>
      <c r="K7958" t="s">
        <v>892</v>
      </c>
      <c r="L7958">
        <v>0</v>
      </c>
      <c r="M7958" s="98" t="s">
        <v>106</v>
      </c>
      <c r="N7958" t="s">
        <v>6417</v>
      </c>
      <c r="O7958" t="s">
        <v>6327</v>
      </c>
      <c r="P7958" t="s">
        <v>6327</v>
      </c>
      <c r="Q7958" t="s">
        <v>6390</v>
      </c>
      <c r="R7958" t="s">
        <v>6327</v>
      </c>
      <c r="S7958" s="100">
        <v>41081</v>
      </c>
      <c r="T7958" s="100">
        <v>36526</v>
      </c>
    </row>
    <row r="7959" spans="1:20" x14ac:dyDescent="0.2">
      <c r="A7959">
        <v>953</v>
      </c>
      <c r="B7959" s="98" t="s">
        <v>2450</v>
      </c>
      <c r="C7959" s="98">
        <v>27</v>
      </c>
      <c r="D7959" s="98">
        <v>12</v>
      </c>
      <c r="E7959" s="98">
        <v>1971</v>
      </c>
      <c r="F7959" t="s">
        <v>607</v>
      </c>
      <c r="G7959" s="99">
        <v>31572</v>
      </c>
      <c r="H7959" s="98">
        <v>9</v>
      </c>
      <c r="I7959" s="98">
        <v>6</v>
      </c>
      <c r="J7959" s="98">
        <v>1986</v>
      </c>
      <c r="K7959" t="s">
        <v>332</v>
      </c>
      <c r="L7959">
        <v>0</v>
      </c>
      <c r="M7959" s="98" t="s">
        <v>106</v>
      </c>
      <c r="N7959" t="s">
        <v>6417</v>
      </c>
      <c r="O7959" t="s">
        <v>6327</v>
      </c>
      <c r="P7959" t="s">
        <v>6327</v>
      </c>
      <c r="Q7959" t="s">
        <v>6327</v>
      </c>
      <c r="R7959" t="s">
        <v>6327</v>
      </c>
      <c r="S7959" s="100">
        <v>36526</v>
      </c>
      <c r="T7959" s="100">
        <v>36526</v>
      </c>
    </row>
    <row r="7960" spans="1:20" x14ac:dyDescent="0.2">
      <c r="A7960">
        <v>952</v>
      </c>
      <c r="B7960" s="98" t="s">
        <v>3137</v>
      </c>
      <c r="C7960" s="98">
        <v>1</v>
      </c>
      <c r="D7960" s="98">
        <v>1</v>
      </c>
      <c r="E7960" s="98">
        <v>1990</v>
      </c>
      <c r="F7960" t="s">
        <v>845</v>
      </c>
      <c r="G7960" s="99">
        <v>31611</v>
      </c>
      <c r="H7960" s="98">
        <v>18</v>
      </c>
      <c r="I7960" s="98">
        <v>7</v>
      </c>
      <c r="J7960" s="98">
        <v>1986</v>
      </c>
      <c r="K7960" t="s">
        <v>332</v>
      </c>
      <c r="L7960">
        <v>0</v>
      </c>
      <c r="M7960" s="98" t="s">
        <v>106</v>
      </c>
      <c r="N7960" t="s">
        <v>6518</v>
      </c>
      <c r="O7960" t="s">
        <v>6327</v>
      </c>
      <c r="P7960" t="s">
        <v>6327</v>
      </c>
      <c r="Q7960" t="s">
        <v>6440</v>
      </c>
      <c r="R7960" t="s">
        <v>6327</v>
      </c>
      <c r="S7960" s="100">
        <v>36526</v>
      </c>
      <c r="T7960" s="100">
        <v>36526</v>
      </c>
    </row>
    <row r="7961" spans="1:20" x14ac:dyDescent="0.2">
      <c r="A7961">
        <v>951</v>
      </c>
      <c r="B7961" s="98" t="s">
        <v>4840</v>
      </c>
      <c r="C7961" s="98">
        <v>30</v>
      </c>
      <c r="D7961" s="98">
        <v>1</v>
      </c>
      <c r="E7961" s="98">
        <v>2007</v>
      </c>
      <c r="F7961" t="s">
        <v>274</v>
      </c>
      <c r="G7961" s="99">
        <v>30873</v>
      </c>
      <c r="H7961" s="98">
        <v>10</v>
      </c>
      <c r="I7961" s="98">
        <v>7</v>
      </c>
      <c r="J7961" s="98">
        <v>1984</v>
      </c>
      <c r="K7961" t="s">
        <v>332</v>
      </c>
      <c r="L7961">
        <v>0</v>
      </c>
      <c r="M7961" s="98" t="s">
        <v>106</v>
      </c>
      <c r="N7961" t="s">
        <v>6417</v>
      </c>
      <c r="O7961" t="s">
        <v>6327</v>
      </c>
      <c r="P7961" t="s">
        <v>6327</v>
      </c>
      <c r="Q7961" t="s">
        <v>6393</v>
      </c>
      <c r="R7961" t="s">
        <v>6327</v>
      </c>
      <c r="S7961" s="100">
        <v>36526</v>
      </c>
      <c r="T7961" s="100">
        <v>36526</v>
      </c>
    </row>
    <row r="7962" spans="1:20" x14ac:dyDescent="0.2">
      <c r="A7962">
        <v>950</v>
      </c>
      <c r="B7962" s="98" t="s">
        <v>3068</v>
      </c>
      <c r="C7962" s="98">
        <v>20</v>
      </c>
      <c r="D7962" s="98">
        <v>9</v>
      </c>
      <c r="E7962" s="98">
        <v>2010</v>
      </c>
      <c r="F7962" t="s">
        <v>505</v>
      </c>
      <c r="G7962" s="99">
        <v>32358</v>
      </c>
      <c r="H7962" s="98">
        <v>3</v>
      </c>
      <c r="I7962" s="98">
        <v>8</v>
      </c>
      <c r="J7962" s="98">
        <v>1988</v>
      </c>
      <c r="K7962" t="s">
        <v>332</v>
      </c>
      <c r="L7962">
        <v>0</v>
      </c>
      <c r="M7962" s="98" t="s">
        <v>106</v>
      </c>
      <c r="N7962" t="s">
        <v>6417</v>
      </c>
      <c r="O7962" t="s">
        <v>6327</v>
      </c>
      <c r="P7962" t="s">
        <v>6327</v>
      </c>
      <c r="Q7962" t="s">
        <v>6327</v>
      </c>
      <c r="R7962" t="s">
        <v>6327</v>
      </c>
      <c r="S7962" s="100">
        <v>36526</v>
      </c>
      <c r="T7962" s="100">
        <v>36526</v>
      </c>
    </row>
    <row r="7963" spans="1:20" x14ac:dyDescent="0.2">
      <c r="A7963">
        <v>949</v>
      </c>
      <c r="B7963" s="98" t="s">
        <v>1367</v>
      </c>
      <c r="C7963" s="98">
        <v>31</v>
      </c>
      <c r="D7963" s="98">
        <v>3</v>
      </c>
      <c r="E7963" s="98">
        <v>2010</v>
      </c>
      <c r="F7963" t="s">
        <v>6760</v>
      </c>
      <c r="G7963" s="99">
        <v>30688</v>
      </c>
      <c r="H7963" s="98">
        <v>7</v>
      </c>
      <c r="I7963" s="98">
        <v>1</v>
      </c>
      <c r="J7963" s="98">
        <v>1984</v>
      </c>
      <c r="K7963" t="s">
        <v>892</v>
      </c>
      <c r="L7963">
        <v>0</v>
      </c>
      <c r="M7963" s="98" t="s">
        <v>106</v>
      </c>
      <c r="S7963" s="100">
        <v>36526</v>
      </c>
      <c r="T7963" s="100">
        <v>36526</v>
      </c>
    </row>
    <row r="7964" spans="1:20" x14ac:dyDescent="0.2">
      <c r="A7964">
        <v>948</v>
      </c>
      <c r="B7964" s="98" t="s">
        <v>6301</v>
      </c>
      <c r="C7964" s="98">
        <v>1</v>
      </c>
      <c r="D7964" s="98">
        <v>1</v>
      </c>
      <c r="E7964" s="98">
        <v>1979</v>
      </c>
      <c r="F7964" t="s">
        <v>9093</v>
      </c>
      <c r="G7964" s="99">
        <v>30323</v>
      </c>
      <c r="H7964" s="98">
        <v>7</v>
      </c>
      <c r="I7964" s="98">
        <v>1</v>
      </c>
      <c r="J7964" s="98">
        <v>1983</v>
      </c>
      <c r="K7964" t="s">
        <v>332</v>
      </c>
      <c r="L7964">
        <v>1</v>
      </c>
      <c r="M7964" s="98" t="s">
        <v>106</v>
      </c>
      <c r="S7964" s="100">
        <v>36526</v>
      </c>
      <c r="T7964" s="100">
        <v>36526</v>
      </c>
    </row>
    <row r="7965" spans="1:20" x14ac:dyDescent="0.2">
      <c r="A7965">
        <v>947</v>
      </c>
      <c r="B7965" s="98" t="s">
        <v>5705</v>
      </c>
      <c r="C7965" s="98">
        <v>1</v>
      </c>
      <c r="D7965" s="98">
        <v>1</v>
      </c>
      <c r="E7965" s="98">
        <v>1991</v>
      </c>
      <c r="F7965" t="s">
        <v>6755</v>
      </c>
      <c r="G7965" s="99">
        <v>30323</v>
      </c>
      <c r="H7965" s="98">
        <v>7</v>
      </c>
      <c r="I7965" s="98">
        <v>1</v>
      </c>
      <c r="J7965" s="98">
        <v>1983</v>
      </c>
      <c r="K7965" t="s">
        <v>332</v>
      </c>
      <c r="L7965">
        <v>1</v>
      </c>
      <c r="M7965" s="98" t="s">
        <v>106</v>
      </c>
      <c r="S7965" s="100">
        <v>36526</v>
      </c>
      <c r="T7965" s="100">
        <v>36526</v>
      </c>
    </row>
    <row r="7966" spans="1:20" x14ac:dyDescent="0.2">
      <c r="A7966">
        <v>946</v>
      </c>
      <c r="B7966" s="98" t="s">
        <v>4698</v>
      </c>
      <c r="C7966" s="98">
        <v>1</v>
      </c>
      <c r="D7966" s="98">
        <v>1</v>
      </c>
      <c r="E7966" s="98">
        <v>1986</v>
      </c>
      <c r="F7966" t="s">
        <v>696</v>
      </c>
      <c r="G7966" s="99">
        <v>30682</v>
      </c>
      <c r="H7966" s="98">
        <v>1</v>
      </c>
      <c r="I7966" s="98">
        <v>1</v>
      </c>
      <c r="J7966" s="98">
        <v>1984</v>
      </c>
      <c r="K7966" t="s">
        <v>332</v>
      </c>
      <c r="L7966">
        <v>1</v>
      </c>
      <c r="M7966" s="98" t="s">
        <v>106</v>
      </c>
      <c r="S7966" s="100">
        <v>36526</v>
      </c>
      <c r="T7966" s="100">
        <v>36526</v>
      </c>
    </row>
    <row r="7967" spans="1:20" x14ac:dyDescent="0.2">
      <c r="A7967">
        <v>945</v>
      </c>
      <c r="B7967" s="98" t="s">
        <v>4231</v>
      </c>
      <c r="C7967" s="98">
        <v>1</v>
      </c>
      <c r="D7967" s="98">
        <v>1</v>
      </c>
      <c r="E7967" s="98">
        <v>1997</v>
      </c>
      <c r="F7967" t="s">
        <v>282</v>
      </c>
      <c r="G7967" s="99">
        <v>28491</v>
      </c>
      <c r="H7967" s="98">
        <v>1</v>
      </c>
      <c r="I7967" s="98">
        <v>1</v>
      </c>
      <c r="J7967" s="98">
        <v>1978</v>
      </c>
      <c r="K7967" t="s">
        <v>332</v>
      </c>
      <c r="L7967">
        <v>1</v>
      </c>
      <c r="M7967" s="98" t="s">
        <v>106</v>
      </c>
      <c r="N7967" t="s">
        <v>6331</v>
      </c>
      <c r="O7967" t="s">
        <v>6327</v>
      </c>
      <c r="P7967" t="s">
        <v>6327</v>
      </c>
      <c r="Q7967" t="s">
        <v>6660</v>
      </c>
      <c r="R7967" t="s">
        <v>6375</v>
      </c>
      <c r="S7967" s="100">
        <v>36526</v>
      </c>
      <c r="T7967" s="100">
        <v>36526</v>
      </c>
    </row>
    <row r="7968" spans="1:20" x14ac:dyDescent="0.2">
      <c r="A7968">
        <v>944</v>
      </c>
      <c r="B7968" s="98" t="s">
        <v>3836</v>
      </c>
      <c r="C7968" s="98">
        <v>2</v>
      </c>
      <c r="D7968" s="98">
        <v>10</v>
      </c>
      <c r="E7968" s="98">
        <v>1987</v>
      </c>
      <c r="F7968" t="s">
        <v>8117</v>
      </c>
      <c r="G7968" s="99">
        <v>19186</v>
      </c>
      <c r="H7968" s="98">
        <v>11</v>
      </c>
      <c r="I7968" s="98">
        <v>7</v>
      </c>
      <c r="J7968" s="98">
        <v>1952</v>
      </c>
      <c r="K7968" t="s">
        <v>332</v>
      </c>
      <c r="L7968">
        <v>1</v>
      </c>
      <c r="M7968" s="98" t="s">
        <v>106</v>
      </c>
      <c r="N7968" t="s">
        <v>6368</v>
      </c>
      <c r="O7968" t="s">
        <v>6327</v>
      </c>
      <c r="P7968" t="s">
        <v>6327</v>
      </c>
      <c r="Q7968" t="s">
        <v>6360</v>
      </c>
      <c r="R7968" t="s">
        <v>6327</v>
      </c>
      <c r="S7968" s="100">
        <v>36526</v>
      </c>
      <c r="T7968" s="100">
        <v>36526</v>
      </c>
    </row>
    <row r="7969" spans="1:20" x14ac:dyDescent="0.2">
      <c r="A7969">
        <v>943</v>
      </c>
      <c r="B7969" s="98" t="s">
        <v>3641</v>
      </c>
      <c r="C7969" s="98">
        <v>10</v>
      </c>
      <c r="D7969" s="98">
        <v>3</v>
      </c>
      <c r="E7969" s="98">
        <v>1996</v>
      </c>
      <c r="F7969" t="s">
        <v>644</v>
      </c>
      <c r="G7969" s="99">
        <v>31054</v>
      </c>
      <c r="H7969" s="98">
        <v>7</v>
      </c>
      <c r="I7969" s="98">
        <v>1</v>
      </c>
      <c r="J7969" s="98">
        <v>1985</v>
      </c>
      <c r="K7969" t="s">
        <v>332</v>
      </c>
      <c r="L7969">
        <v>1</v>
      </c>
      <c r="M7969" s="98" t="s">
        <v>106</v>
      </c>
      <c r="N7969" t="s">
        <v>6417</v>
      </c>
      <c r="O7969" t="s">
        <v>6327</v>
      </c>
      <c r="P7969" t="s">
        <v>6327</v>
      </c>
      <c r="Q7969" t="s">
        <v>6327</v>
      </c>
      <c r="R7969" t="s">
        <v>6327</v>
      </c>
      <c r="S7969" s="100">
        <v>36526</v>
      </c>
      <c r="T7969" s="100">
        <v>36526</v>
      </c>
    </row>
    <row r="7970" spans="1:20" x14ac:dyDescent="0.2">
      <c r="A7970">
        <v>942</v>
      </c>
      <c r="B7970" s="98" t="s">
        <v>3301</v>
      </c>
      <c r="C7970" s="98">
        <v>1</v>
      </c>
      <c r="D7970" s="98">
        <v>1</v>
      </c>
      <c r="E7970" s="98">
        <v>1992</v>
      </c>
      <c r="F7970" t="s">
        <v>7163</v>
      </c>
      <c r="G7970" s="99">
        <v>30682</v>
      </c>
      <c r="H7970" s="98">
        <v>1</v>
      </c>
      <c r="I7970" s="98">
        <v>1</v>
      </c>
      <c r="J7970" s="98">
        <v>1984</v>
      </c>
      <c r="K7970" t="s">
        <v>332</v>
      </c>
      <c r="L7970">
        <v>1</v>
      </c>
      <c r="M7970" s="98" t="s">
        <v>106</v>
      </c>
      <c r="S7970" s="100">
        <v>36526</v>
      </c>
      <c r="T7970" s="100">
        <v>36526</v>
      </c>
    </row>
    <row r="7971" spans="1:20" x14ac:dyDescent="0.2">
      <c r="A7971">
        <v>941</v>
      </c>
      <c r="B7971" s="98" t="s">
        <v>2958</v>
      </c>
      <c r="C7971" s="98">
        <v>15</v>
      </c>
      <c r="D7971" s="98">
        <v>3</v>
      </c>
      <c r="E7971" s="98">
        <v>1977</v>
      </c>
      <c r="F7971" t="s">
        <v>7682</v>
      </c>
      <c r="G7971" s="99">
        <v>28253</v>
      </c>
      <c r="H7971" s="98">
        <v>8</v>
      </c>
      <c r="I7971" s="98">
        <v>5</v>
      </c>
      <c r="J7971" s="98">
        <v>1977</v>
      </c>
      <c r="K7971" t="s">
        <v>332</v>
      </c>
      <c r="L7971">
        <v>1</v>
      </c>
      <c r="M7971" s="98" t="s">
        <v>106</v>
      </c>
      <c r="N7971" t="s">
        <v>6417</v>
      </c>
      <c r="O7971" t="s">
        <v>6327</v>
      </c>
      <c r="P7971" t="s">
        <v>6327</v>
      </c>
      <c r="Q7971" t="s">
        <v>6650</v>
      </c>
      <c r="R7971" t="s">
        <v>6327</v>
      </c>
      <c r="S7971" s="100">
        <v>36526</v>
      </c>
      <c r="T7971" s="100">
        <v>36526</v>
      </c>
    </row>
    <row r="7972" spans="1:20" x14ac:dyDescent="0.2">
      <c r="A7972">
        <v>940</v>
      </c>
      <c r="B7972" s="98" t="s">
        <v>2615</v>
      </c>
      <c r="C7972" s="98">
        <v>14</v>
      </c>
      <c r="D7972" s="98">
        <v>6</v>
      </c>
      <c r="E7972" s="98">
        <v>2010</v>
      </c>
      <c r="F7972" t="s">
        <v>7509</v>
      </c>
      <c r="G7972" s="99">
        <v>20455</v>
      </c>
      <c r="H7972" s="98">
        <v>1</v>
      </c>
      <c r="I7972" s="98">
        <v>1</v>
      </c>
      <c r="J7972" s="98">
        <v>1956</v>
      </c>
      <c r="K7972" t="s">
        <v>332</v>
      </c>
      <c r="L7972">
        <v>1</v>
      </c>
      <c r="M7972" s="98" t="s">
        <v>106</v>
      </c>
      <c r="N7972" t="s">
        <v>6846</v>
      </c>
      <c r="O7972" t="s">
        <v>6327</v>
      </c>
      <c r="P7972" t="s">
        <v>6327</v>
      </c>
      <c r="Q7972" t="s">
        <v>6654</v>
      </c>
      <c r="R7972" t="s">
        <v>6327</v>
      </c>
      <c r="S7972" s="100">
        <v>36526</v>
      </c>
      <c r="T7972" s="100">
        <v>36526</v>
      </c>
    </row>
    <row r="7973" spans="1:20" x14ac:dyDescent="0.2">
      <c r="A7973">
        <v>939</v>
      </c>
      <c r="B7973" s="98" t="s">
        <v>2550</v>
      </c>
      <c r="C7973" s="98">
        <v>1</v>
      </c>
      <c r="D7973" s="98">
        <v>1</v>
      </c>
      <c r="E7973" s="98">
        <v>1925</v>
      </c>
      <c r="F7973" t="s">
        <v>460</v>
      </c>
      <c r="G7973" s="99">
        <v>30682</v>
      </c>
      <c r="H7973" s="98">
        <v>1</v>
      </c>
      <c r="I7973" s="98">
        <v>1</v>
      </c>
      <c r="J7973" s="98">
        <v>1984</v>
      </c>
      <c r="K7973" t="s">
        <v>332</v>
      </c>
      <c r="L7973">
        <v>1</v>
      </c>
      <c r="M7973" s="98" t="s">
        <v>106</v>
      </c>
      <c r="S7973" s="100">
        <v>36526</v>
      </c>
      <c r="T7973" s="100">
        <v>36526</v>
      </c>
    </row>
    <row r="7974" spans="1:20" x14ac:dyDescent="0.2">
      <c r="A7974">
        <v>938</v>
      </c>
      <c r="B7974" s="98" t="s">
        <v>2379</v>
      </c>
      <c r="C7974" s="98">
        <v>14</v>
      </c>
      <c r="D7974" s="98">
        <v>7</v>
      </c>
      <c r="E7974" s="98">
        <v>2004</v>
      </c>
      <c r="F7974" t="s">
        <v>7369</v>
      </c>
      <c r="G7974" s="99">
        <v>31672</v>
      </c>
      <c r="H7974" s="98">
        <v>17</v>
      </c>
      <c r="I7974" s="98">
        <v>9</v>
      </c>
      <c r="J7974" s="98">
        <v>1986</v>
      </c>
      <c r="K7974" t="s">
        <v>332</v>
      </c>
      <c r="L7974">
        <v>1</v>
      </c>
      <c r="M7974" s="98" t="s">
        <v>106</v>
      </c>
      <c r="N7974" t="s">
        <v>6462</v>
      </c>
      <c r="O7974" t="s">
        <v>6327</v>
      </c>
      <c r="P7974" t="s">
        <v>6327</v>
      </c>
      <c r="Q7974" t="s">
        <v>6719</v>
      </c>
      <c r="R7974" t="s">
        <v>6327</v>
      </c>
      <c r="S7974" s="100">
        <v>36526</v>
      </c>
      <c r="T7974" s="100">
        <v>36526</v>
      </c>
    </row>
    <row r="7975" spans="1:20" x14ac:dyDescent="0.2">
      <c r="A7975">
        <v>937</v>
      </c>
      <c r="B7975" s="98" t="s">
        <v>1524</v>
      </c>
      <c r="C7975" s="98">
        <v>1</v>
      </c>
      <c r="D7975" s="98">
        <v>1</v>
      </c>
      <c r="E7975" s="98">
        <v>1987</v>
      </c>
      <c r="F7975" t="s">
        <v>507</v>
      </c>
      <c r="G7975" s="99">
        <v>28126</v>
      </c>
      <c r="H7975" s="98">
        <v>1</v>
      </c>
      <c r="I7975" s="98">
        <v>1</v>
      </c>
      <c r="J7975" s="98">
        <v>1977</v>
      </c>
      <c r="K7975" t="s">
        <v>332</v>
      </c>
      <c r="L7975">
        <v>1</v>
      </c>
      <c r="M7975" s="98" t="s">
        <v>106</v>
      </c>
      <c r="N7975" t="s">
        <v>6549</v>
      </c>
      <c r="O7975" t="s">
        <v>6327</v>
      </c>
      <c r="P7975" t="s">
        <v>6327</v>
      </c>
      <c r="Q7975" t="s">
        <v>6434</v>
      </c>
      <c r="R7975" t="s">
        <v>6327</v>
      </c>
      <c r="S7975" s="100">
        <v>36526</v>
      </c>
      <c r="T7975" s="100">
        <v>36526</v>
      </c>
    </row>
    <row r="7976" spans="1:20" x14ac:dyDescent="0.2">
      <c r="A7976">
        <v>936</v>
      </c>
      <c r="B7976" s="98" t="s">
        <v>6304</v>
      </c>
      <c r="C7976" s="98">
        <v>4</v>
      </c>
      <c r="D7976" s="98">
        <v>6</v>
      </c>
      <c r="E7976" s="98">
        <v>1957</v>
      </c>
      <c r="F7976" t="s">
        <v>6317</v>
      </c>
      <c r="G7976" s="99">
        <v>27760</v>
      </c>
      <c r="H7976" s="98">
        <v>1</v>
      </c>
      <c r="I7976" s="98">
        <v>1</v>
      </c>
      <c r="J7976" s="98">
        <v>1976</v>
      </c>
      <c r="K7976" t="s">
        <v>892</v>
      </c>
      <c r="L7976">
        <v>1</v>
      </c>
      <c r="M7976" s="98" t="s">
        <v>106</v>
      </c>
      <c r="N7976" t="s">
        <v>6417</v>
      </c>
      <c r="O7976" t="s">
        <v>6327</v>
      </c>
      <c r="P7976" t="s">
        <v>6327</v>
      </c>
      <c r="Q7976" t="s">
        <v>6660</v>
      </c>
      <c r="R7976" t="s">
        <v>6327</v>
      </c>
      <c r="S7976" s="100">
        <v>36526</v>
      </c>
      <c r="T7976" s="100">
        <v>36526</v>
      </c>
    </row>
    <row r="7977" spans="1:20" x14ac:dyDescent="0.2">
      <c r="A7977">
        <v>935</v>
      </c>
      <c r="B7977" s="98" t="s">
        <v>5977</v>
      </c>
      <c r="C7977" s="98">
        <v>1</v>
      </c>
      <c r="D7977" s="98">
        <v>4</v>
      </c>
      <c r="E7977" s="98">
        <v>1972</v>
      </c>
      <c r="F7977" t="s">
        <v>7514</v>
      </c>
      <c r="G7977" s="99">
        <v>28862</v>
      </c>
      <c r="H7977" s="98">
        <v>7</v>
      </c>
      <c r="I7977" s="98">
        <v>1</v>
      </c>
      <c r="J7977" s="98">
        <v>1979</v>
      </c>
      <c r="K7977" t="s">
        <v>892</v>
      </c>
      <c r="L7977">
        <v>1</v>
      </c>
      <c r="M7977" s="98" t="s">
        <v>106</v>
      </c>
      <c r="N7977" t="s">
        <v>6436</v>
      </c>
      <c r="O7977" t="s">
        <v>6327</v>
      </c>
      <c r="P7977" t="s">
        <v>6601</v>
      </c>
      <c r="Q7977" t="s">
        <v>6487</v>
      </c>
      <c r="R7977" t="s">
        <v>6327</v>
      </c>
      <c r="S7977" s="100">
        <v>36526</v>
      </c>
      <c r="T7977" s="100">
        <v>36526</v>
      </c>
    </row>
    <row r="7978" spans="1:20" x14ac:dyDescent="0.2">
      <c r="A7978">
        <v>934</v>
      </c>
      <c r="B7978" s="98" t="s">
        <v>4005</v>
      </c>
      <c r="C7978" s="98">
        <v>3</v>
      </c>
      <c r="D7978" s="98">
        <v>3</v>
      </c>
      <c r="E7978" s="98">
        <v>1970</v>
      </c>
      <c r="F7978" t="s">
        <v>8188</v>
      </c>
      <c r="G7978" s="99">
        <v>31413</v>
      </c>
      <c r="H7978" s="98">
        <v>1</v>
      </c>
      <c r="I7978" s="98">
        <v>1</v>
      </c>
      <c r="J7978" s="98">
        <v>1986</v>
      </c>
      <c r="K7978" t="s">
        <v>892</v>
      </c>
      <c r="L7978">
        <v>1</v>
      </c>
      <c r="M7978" s="98" t="s">
        <v>106</v>
      </c>
      <c r="N7978" t="s">
        <v>6417</v>
      </c>
      <c r="O7978" t="s">
        <v>6327</v>
      </c>
      <c r="P7978" t="s">
        <v>6327</v>
      </c>
      <c r="Q7978" t="s">
        <v>6530</v>
      </c>
      <c r="R7978" t="s">
        <v>6327</v>
      </c>
      <c r="S7978" s="100">
        <v>36526</v>
      </c>
      <c r="T7978" s="100">
        <v>36526</v>
      </c>
    </row>
    <row r="7979" spans="1:20" x14ac:dyDescent="0.2">
      <c r="A7979">
        <v>933</v>
      </c>
      <c r="B7979" s="98" t="s">
        <v>4005</v>
      </c>
      <c r="C7979" s="98">
        <v>17</v>
      </c>
      <c r="D7979" s="98">
        <v>8</v>
      </c>
      <c r="E7979" s="98">
        <v>1942</v>
      </c>
      <c r="F7979" t="s">
        <v>989</v>
      </c>
      <c r="G7979" s="99">
        <v>30317</v>
      </c>
      <c r="H7979" s="98">
        <v>1</v>
      </c>
      <c r="I7979" s="98">
        <v>1</v>
      </c>
      <c r="J7979" s="98">
        <v>1983</v>
      </c>
      <c r="K7979" t="s">
        <v>892</v>
      </c>
      <c r="L7979">
        <v>1</v>
      </c>
      <c r="M7979" s="98" t="s">
        <v>106</v>
      </c>
      <c r="S7979" s="100">
        <v>36526</v>
      </c>
      <c r="T7979" s="100">
        <v>36526</v>
      </c>
    </row>
    <row r="7980" spans="1:20" x14ac:dyDescent="0.2">
      <c r="A7980">
        <v>932</v>
      </c>
      <c r="B7980" s="98" t="s">
        <v>2161</v>
      </c>
      <c r="C7980" s="98">
        <v>21</v>
      </c>
      <c r="D7980" s="98">
        <v>1</v>
      </c>
      <c r="E7980" s="98">
        <v>1990</v>
      </c>
      <c r="F7980" t="s">
        <v>7232</v>
      </c>
      <c r="G7980" s="99">
        <v>29958</v>
      </c>
      <c r="H7980" s="98">
        <v>7</v>
      </c>
      <c r="I7980" s="98">
        <v>1</v>
      </c>
      <c r="J7980" s="98">
        <v>1982</v>
      </c>
      <c r="K7980" t="s">
        <v>892</v>
      </c>
      <c r="L7980">
        <v>1</v>
      </c>
      <c r="M7980" s="98" t="s">
        <v>106</v>
      </c>
      <c r="S7980" s="100">
        <v>36526</v>
      </c>
      <c r="T7980" s="100">
        <v>36526</v>
      </c>
    </row>
    <row r="7981" spans="1:20" x14ac:dyDescent="0.2">
      <c r="A7981">
        <v>931</v>
      </c>
      <c r="B7981" s="98" t="s">
        <v>1124</v>
      </c>
      <c r="C7981" s="98">
        <v>1</v>
      </c>
      <c r="D7981" s="98">
        <v>1</v>
      </c>
      <c r="E7981" s="98">
        <v>1989</v>
      </c>
      <c r="F7981" t="s">
        <v>6470</v>
      </c>
      <c r="G7981" s="99">
        <v>29587</v>
      </c>
      <c r="H7981" s="98">
        <v>1</v>
      </c>
      <c r="I7981" s="98">
        <v>1</v>
      </c>
      <c r="J7981" s="98">
        <v>1981</v>
      </c>
      <c r="K7981" t="s">
        <v>892</v>
      </c>
      <c r="L7981">
        <v>1</v>
      </c>
      <c r="M7981" s="98" t="s">
        <v>106</v>
      </c>
      <c r="S7981" s="100">
        <v>36526</v>
      </c>
      <c r="T7981" s="100">
        <v>36526</v>
      </c>
    </row>
    <row r="7982" spans="1:20" x14ac:dyDescent="0.2">
      <c r="A7982">
        <v>930</v>
      </c>
      <c r="B7982" s="98" t="s">
        <v>1449</v>
      </c>
      <c r="C7982" s="98">
        <v>1</v>
      </c>
      <c r="D7982" s="98">
        <v>1</v>
      </c>
      <c r="E7982" s="98">
        <v>2006</v>
      </c>
      <c r="F7982" t="s">
        <v>336</v>
      </c>
      <c r="G7982" s="99">
        <v>31419</v>
      </c>
      <c r="H7982" s="98">
        <v>7</v>
      </c>
      <c r="I7982" s="98">
        <v>1</v>
      </c>
      <c r="J7982" s="98">
        <v>1986</v>
      </c>
      <c r="K7982" t="s">
        <v>332</v>
      </c>
      <c r="L7982">
        <v>0</v>
      </c>
      <c r="M7982" s="98" t="s">
        <v>106</v>
      </c>
      <c r="S7982" s="100">
        <v>36526</v>
      </c>
      <c r="T7982" s="100">
        <v>36526</v>
      </c>
    </row>
    <row r="7983" spans="1:20" x14ac:dyDescent="0.2">
      <c r="A7983">
        <v>929</v>
      </c>
      <c r="B7983" s="98" t="s">
        <v>5143</v>
      </c>
      <c r="C7983" s="98">
        <v>1</v>
      </c>
      <c r="D7983" s="98">
        <v>1</v>
      </c>
      <c r="E7983" s="98">
        <v>1986</v>
      </c>
      <c r="F7983" t="s">
        <v>255</v>
      </c>
      <c r="G7983" s="99">
        <v>31589</v>
      </c>
      <c r="H7983" s="98">
        <v>26</v>
      </c>
      <c r="I7983" s="98">
        <v>6</v>
      </c>
      <c r="J7983" s="98">
        <v>1986</v>
      </c>
      <c r="K7983" t="s">
        <v>332</v>
      </c>
      <c r="L7983">
        <v>0</v>
      </c>
      <c r="M7983" s="98" t="s">
        <v>106</v>
      </c>
      <c r="N7983" t="s">
        <v>6417</v>
      </c>
      <c r="O7983" t="s">
        <v>6327</v>
      </c>
      <c r="P7983" t="s">
        <v>6327</v>
      </c>
      <c r="Q7983" t="s">
        <v>6380</v>
      </c>
      <c r="R7983" t="s">
        <v>6327</v>
      </c>
      <c r="S7983" s="100">
        <v>36526</v>
      </c>
      <c r="T7983" s="100">
        <v>36526</v>
      </c>
    </row>
    <row r="7984" spans="1:20" x14ac:dyDescent="0.2">
      <c r="A7984">
        <v>928</v>
      </c>
      <c r="B7984" s="98" t="s">
        <v>3223</v>
      </c>
      <c r="C7984" s="98">
        <v>8</v>
      </c>
      <c r="D7984" s="98">
        <v>12</v>
      </c>
      <c r="E7984" s="98">
        <v>1987</v>
      </c>
      <c r="F7984" t="s">
        <v>5561</v>
      </c>
      <c r="G7984" s="99">
        <v>32224</v>
      </c>
      <c r="H7984" s="98">
        <v>22</v>
      </c>
      <c r="I7984" s="98">
        <v>3</v>
      </c>
      <c r="J7984" s="98">
        <v>1988</v>
      </c>
      <c r="K7984" t="s">
        <v>332</v>
      </c>
      <c r="L7984">
        <v>0</v>
      </c>
      <c r="M7984" s="98" t="s">
        <v>106</v>
      </c>
      <c r="N7984" t="s">
        <v>6417</v>
      </c>
      <c r="O7984" t="s">
        <v>6327</v>
      </c>
      <c r="P7984" t="s">
        <v>6327</v>
      </c>
      <c r="Q7984" t="s">
        <v>6327</v>
      </c>
      <c r="R7984" t="s">
        <v>6327</v>
      </c>
      <c r="S7984" s="100">
        <v>36526</v>
      </c>
      <c r="T7984" s="100">
        <v>36526</v>
      </c>
    </row>
    <row r="7985" spans="1:20" x14ac:dyDescent="0.2">
      <c r="A7985">
        <v>927</v>
      </c>
      <c r="B7985" s="98" t="s">
        <v>4772</v>
      </c>
      <c r="C7985" s="98">
        <v>22</v>
      </c>
      <c r="D7985" s="98">
        <v>11</v>
      </c>
      <c r="E7985" s="98">
        <v>1980</v>
      </c>
      <c r="F7985" t="s">
        <v>310</v>
      </c>
      <c r="G7985" s="99">
        <v>31932</v>
      </c>
      <c r="H7985" s="98">
        <v>4</v>
      </c>
      <c r="I7985" s="98">
        <v>6</v>
      </c>
      <c r="J7985" s="98">
        <v>1987</v>
      </c>
      <c r="K7985" t="s">
        <v>332</v>
      </c>
      <c r="L7985">
        <v>0</v>
      </c>
      <c r="M7985" s="98" t="s">
        <v>106</v>
      </c>
      <c r="N7985" t="s">
        <v>6417</v>
      </c>
      <c r="O7985" t="s">
        <v>6327</v>
      </c>
      <c r="P7985" t="s">
        <v>6327</v>
      </c>
      <c r="Q7985" t="s">
        <v>6327</v>
      </c>
      <c r="R7985" t="s">
        <v>6327</v>
      </c>
      <c r="S7985" s="100">
        <v>36526</v>
      </c>
      <c r="T7985" s="100">
        <v>36526</v>
      </c>
    </row>
    <row r="7986" spans="1:20" x14ac:dyDescent="0.2">
      <c r="A7986">
        <v>926</v>
      </c>
      <c r="B7986" s="98" t="s">
        <v>4472</v>
      </c>
      <c r="C7986" s="98">
        <v>27</v>
      </c>
      <c r="D7986" s="98">
        <v>12</v>
      </c>
      <c r="E7986" s="98">
        <v>1997</v>
      </c>
      <c r="F7986" t="s">
        <v>278</v>
      </c>
      <c r="G7986" s="99">
        <v>31565</v>
      </c>
      <c r="H7986" s="98">
        <v>2</v>
      </c>
      <c r="I7986" s="98">
        <v>6</v>
      </c>
      <c r="J7986" s="98">
        <v>1986</v>
      </c>
      <c r="K7986" t="s">
        <v>332</v>
      </c>
      <c r="L7986">
        <v>0</v>
      </c>
      <c r="M7986" s="98" t="s">
        <v>106</v>
      </c>
      <c r="N7986" t="s">
        <v>6620</v>
      </c>
      <c r="O7986" t="s">
        <v>6327</v>
      </c>
      <c r="P7986" t="s">
        <v>6327</v>
      </c>
      <c r="Q7986" t="s">
        <v>6360</v>
      </c>
      <c r="R7986" t="s">
        <v>6327</v>
      </c>
      <c r="S7986" s="100">
        <v>36526</v>
      </c>
      <c r="T7986" s="100">
        <v>36526</v>
      </c>
    </row>
    <row r="7987" spans="1:20" x14ac:dyDescent="0.2">
      <c r="A7987">
        <v>925</v>
      </c>
      <c r="B7987" s="98" t="s">
        <v>1231</v>
      </c>
      <c r="C7987" s="98">
        <v>26</v>
      </c>
      <c r="D7987" s="98">
        <v>11</v>
      </c>
      <c r="E7987" s="98">
        <v>1990</v>
      </c>
      <c r="F7987" t="s">
        <v>6602</v>
      </c>
      <c r="G7987" s="99">
        <v>31145</v>
      </c>
      <c r="H7987" s="98">
        <v>8</v>
      </c>
      <c r="I7987" s="98">
        <v>4</v>
      </c>
      <c r="J7987" s="98">
        <v>1985</v>
      </c>
      <c r="K7987" t="s">
        <v>892</v>
      </c>
      <c r="L7987">
        <v>0</v>
      </c>
      <c r="M7987" s="98" t="s">
        <v>106</v>
      </c>
      <c r="S7987" s="100">
        <v>36526</v>
      </c>
      <c r="T7987" s="100">
        <v>36526</v>
      </c>
    </row>
    <row r="7988" spans="1:20" x14ac:dyDescent="0.2">
      <c r="A7988">
        <v>924</v>
      </c>
      <c r="B7988" s="98" t="s">
        <v>3985</v>
      </c>
      <c r="C7988" s="98">
        <v>28</v>
      </c>
      <c r="D7988" s="98">
        <v>4</v>
      </c>
      <c r="E7988" s="98">
        <v>2005</v>
      </c>
      <c r="F7988" t="s">
        <v>896</v>
      </c>
      <c r="G7988" s="99">
        <v>31853</v>
      </c>
      <c r="H7988" s="98">
        <v>17</v>
      </c>
      <c r="I7988" s="98">
        <v>3</v>
      </c>
      <c r="J7988" s="98">
        <v>1987</v>
      </c>
      <c r="K7988" t="s">
        <v>892</v>
      </c>
      <c r="L7988">
        <v>0</v>
      </c>
      <c r="M7988" s="98" t="s">
        <v>106</v>
      </c>
      <c r="N7988" t="s">
        <v>6417</v>
      </c>
      <c r="O7988" t="s">
        <v>6327</v>
      </c>
      <c r="P7988" t="s">
        <v>6327</v>
      </c>
      <c r="Q7988" t="s">
        <v>6327</v>
      </c>
      <c r="R7988" t="s">
        <v>6327</v>
      </c>
      <c r="S7988" s="100">
        <v>36526</v>
      </c>
      <c r="T7988" s="100">
        <v>36526</v>
      </c>
    </row>
    <row r="7989" spans="1:20" x14ac:dyDescent="0.2">
      <c r="A7989">
        <v>923</v>
      </c>
      <c r="B7989" s="98" t="s">
        <v>6253</v>
      </c>
      <c r="C7989" s="98">
        <v>15</v>
      </c>
      <c r="D7989" s="98">
        <v>2</v>
      </c>
      <c r="E7989" s="98">
        <v>1991</v>
      </c>
      <c r="F7989" t="s">
        <v>6588</v>
      </c>
      <c r="G7989" s="99">
        <v>31054</v>
      </c>
      <c r="H7989" s="98">
        <v>7</v>
      </c>
      <c r="I7989" s="98">
        <v>1</v>
      </c>
      <c r="J7989" s="98">
        <v>1985</v>
      </c>
      <c r="K7989" t="s">
        <v>892</v>
      </c>
      <c r="L7989">
        <v>0</v>
      </c>
      <c r="M7989" s="98" t="s">
        <v>106</v>
      </c>
      <c r="S7989" s="100">
        <v>36526</v>
      </c>
      <c r="T7989" s="100">
        <v>36526</v>
      </c>
    </row>
    <row r="7990" spans="1:20" x14ac:dyDescent="0.2">
      <c r="A7990">
        <v>922</v>
      </c>
      <c r="B7990" s="98" t="s">
        <v>3158</v>
      </c>
      <c r="C7990" s="98">
        <v>13</v>
      </c>
      <c r="D7990" s="98">
        <v>5</v>
      </c>
      <c r="E7990" s="98">
        <v>1989</v>
      </c>
      <c r="F7990" t="s">
        <v>301</v>
      </c>
      <c r="G7990" s="99">
        <v>31784</v>
      </c>
      <c r="H7990" s="98">
        <v>7</v>
      </c>
      <c r="I7990" s="98">
        <v>1</v>
      </c>
      <c r="J7990" s="98">
        <v>1987</v>
      </c>
      <c r="K7990" t="s">
        <v>332</v>
      </c>
      <c r="L7990">
        <v>0</v>
      </c>
      <c r="M7990" s="98" t="s">
        <v>106</v>
      </c>
      <c r="S7990" s="100">
        <v>36526</v>
      </c>
      <c r="T7990" s="100">
        <v>36526</v>
      </c>
    </row>
    <row r="7991" spans="1:20" x14ac:dyDescent="0.2">
      <c r="A7991">
        <v>921</v>
      </c>
      <c r="B7991" s="98" t="s">
        <v>5778</v>
      </c>
      <c r="C7991" s="98">
        <v>28</v>
      </c>
      <c r="D7991" s="98">
        <v>5</v>
      </c>
      <c r="E7991" s="98">
        <v>1979</v>
      </c>
      <c r="F7991" t="s">
        <v>383</v>
      </c>
      <c r="G7991" s="99">
        <v>32149</v>
      </c>
      <c r="H7991" s="98">
        <v>7</v>
      </c>
      <c r="I7991" s="98">
        <v>1</v>
      </c>
      <c r="J7991" s="98">
        <v>1988</v>
      </c>
      <c r="K7991" t="s">
        <v>332</v>
      </c>
      <c r="L7991">
        <v>0</v>
      </c>
      <c r="M7991" s="98" t="s">
        <v>106</v>
      </c>
      <c r="S7991" s="100">
        <v>36526</v>
      </c>
      <c r="T7991" s="100">
        <v>36526</v>
      </c>
    </row>
    <row r="7992" spans="1:20" x14ac:dyDescent="0.2">
      <c r="A7992">
        <v>920</v>
      </c>
      <c r="B7992" s="98" t="s">
        <v>3158</v>
      </c>
      <c r="C7992" s="98">
        <v>1</v>
      </c>
      <c r="D7992" s="98">
        <v>1</v>
      </c>
      <c r="E7992" s="98">
        <v>1994</v>
      </c>
      <c r="F7992" t="s">
        <v>816</v>
      </c>
      <c r="G7992" s="99">
        <v>32395</v>
      </c>
      <c r="H7992" s="98">
        <v>9</v>
      </c>
      <c r="I7992" s="98">
        <v>9</v>
      </c>
      <c r="J7992" s="98">
        <v>1988</v>
      </c>
      <c r="K7992" t="s">
        <v>332</v>
      </c>
      <c r="L7992">
        <v>0</v>
      </c>
      <c r="M7992" s="98" t="s">
        <v>106</v>
      </c>
      <c r="S7992" s="100">
        <v>36526</v>
      </c>
      <c r="T7992" s="100">
        <v>36526</v>
      </c>
    </row>
    <row r="7993" spans="1:20" x14ac:dyDescent="0.2">
      <c r="A7993">
        <v>919</v>
      </c>
      <c r="B7993" s="98" t="s">
        <v>568</v>
      </c>
      <c r="C7993" s="98">
        <v>5</v>
      </c>
      <c r="D7993" s="98">
        <v>7</v>
      </c>
      <c r="E7993" s="98">
        <v>1956</v>
      </c>
      <c r="F7993" t="s">
        <v>569</v>
      </c>
      <c r="G7993" s="99">
        <v>32605</v>
      </c>
      <c r="H7993" s="98">
        <v>7</v>
      </c>
      <c r="I7993" s="98">
        <v>4</v>
      </c>
      <c r="J7993" s="98">
        <v>1989</v>
      </c>
      <c r="K7993" t="s">
        <v>332</v>
      </c>
      <c r="L7993">
        <v>0</v>
      </c>
      <c r="M7993" s="98" t="s">
        <v>375</v>
      </c>
      <c r="N7993" t="s">
        <v>6331</v>
      </c>
      <c r="O7993" t="s">
        <v>8904</v>
      </c>
      <c r="P7993" t="s">
        <v>6395</v>
      </c>
      <c r="Q7993" t="s">
        <v>6395</v>
      </c>
      <c r="R7993" t="s">
        <v>6329</v>
      </c>
      <c r="S7993" s="100">
        <v>43712.575624999998</v>
      </c>
      <c r="T7993" s="100">
        <v>36526</v>
      </c>
    </row>
    <row r="7994" spans="1:20" x14ac:dyDescent="0.2">
      <c r="A7994">
        <v>918</v>
      </c>
      <c r="B7994" s="98" t="s">
        <v>5968</v>
      </c>
      <c r="C7994" s="98">
        <v>1</v>
      </c>
      <c r="D7994" s="98">
        <v>1</v>
      </c>
      <c r="E7994" s="98">
        <v>2000</v>
      </c>
      <c r="F7994" t="s">
        <v>8961</v>
      </c>
      <c r="G7994" s="99">
        <v>32515</v>
      </c>
      <c r="H7994" s="98">
        <v>7</v>
      </c>
      <c r="I7994" s="98">
        <v>1</v>
      </c>
      <c r="J7994" s="98">
        <v>1989</v>
      </c>
      <c r="K7994" t="s">
        <v>332</v>
      </c>
      <c r="L7994">
        <v>0</v>
      </c>
      <c r="M7994" s="98" t="s">
        <v>106</v>
      </c>
      <c r="S7994" s="100">
        <v>36526</v>
      </c>
      <c r="T7994" s="100">
        <v>36526</v>
      </c>
    </row>
    <row r="7995" spans="1:20" x14ac:dyDescent="0.2">
      <c r="A7995">
        <v>916</v>
      </c>
      <c r="B7995" s="98" t="s">
        <v>5048</v>
      </c>
      <c r="C7995" s="98">
        <v>1</v>
      </c>
      <c r="D7995" s="98">
        <v>1</v>
      </c>
      <c r="E7995" s="98">
        <v>1993</v>
      </c>
      <c r="F7995" t="s">
        <v>383</v>
      </c>
      <c r="G7995" s="99">
        <v>32613</v>
      </c>
      <c r="H7995" s="98">
        <v>15</v>
      </c>
      <c r="I7995" s="98">
        <v>4</v>
      </c>
      <c r="J7995" s="98">
        <v>1989</v>
      </c>
      <c r="K7995" t="s">
        <v>332</v>
      </c>
      <c r="L7995">
        <v>0</v>
      </c>
      <c r="M7995" s="98" t="s">
        <v>106</v>
      </c>
      <c r="N7995" t="s">
        <v>6417</v>
      </c>
      <c r="O7995" t="s">
        <v>6327</v>
      </c>
      <c r="P7995" t="s">
        <v>6327</v>
      </c>
      <c r="Q7995" t="s">
        <v>6421</v>
      </c>
      <c r="R7995" t="s">
        <v>6327</v>
      </c>
      <c r="S7995" s="100">
        <v>36526</v>
      </c>
      <c r="T7995" s="100">
        <v>36526</v>
      </c>
    </row>
    <row r="7996" spans="1:20" x14ac:dyDescent="0.2">
      <c r="A7996">
        <v>915</v>
      </c>
      <c r="B7996" s="98" t="s">
        <v>5972</v>
      </c>
      <c r="C7996" s="98">
        <v>27</v>
      </c>
      <c r="D7996" s="98">
        <v>9</v>
      </c>
      <c r="E7996" s="98">
        <v>1978</v>
      </c>
      <c r="F7996" t="s">
        <v>7191</v>
      </c>
      <c r="G7996" s="99">
        <v>32506</v>
      </c>
      <c r="H7996" s="98">
        <v>29</v>
      </c>
      <c r="I7996" s="98">
        <v>12</v>
      </c>
      <c r="J7996" s="98">
        <v>1988</v>
      </c>
      <c r="K7996" t="s">
        <v>332</v>
      </c>
      <c r="L7996">
        <v>0</v>
      </c>
      <c r="M7996" s="98" t="s">
        <v>106</v>
      </c>
      <c r="N7996" t="s">
        <v>6417</v>
      </c>
      <c r="O7996" t="s">
        <v>6327</v>
      </c>
      <c r="P7996" t="s">
        <v>6327</v>
      </c>
      <c r="Q7996" t="s">
        <v>6374</v>
      </c>
      <c r="R7996" t="s">
        <v>6327</v>
      </c>
      <c r="S7996" s="100">
        <v>36526</v>
      </c>
      <c r="T7996" s="100">
        <v>36526</v>
      </c>
    </row>
    <row r="7997" spans="1:20" x14ac:dyDescent="0.2">
      <c r="A7997">
        <v>914</v>
      </c>
      <c r="B7997" s="98" t="s">
        <v>215</v>
      </c>
      <c r="C7997" s="98">
        <v>1</v>
      </c>
      <c r="D7997" s="98">
        <v>1</v>
      </c>
      <c r="E7997" s="98">
        <v>1991</v>
      </c>
      <c r="F7997" t="s">
        <v>8814</v>
      </c>
      <c r="G7997" s="99">
        <v>32509</v>
      </c>
      <c r="H7997" s="98">
        <v>1</v>
      </c>
      <c r="I7997" s="98">
        <v>1</v>
      </c>
      <c r="J7997" s="98">
        <v>1989</v>
      </c>
      <c r="K7997" t="s">
        <v>332</v>
      </c>
      <c r="L7997">
        <v>0</v>
      </c>
      <c r="M7997" s="98" t="s">
        <v>106</v>
      </c>
      <c r="N7997" t="s">
        <v>6776</v>
      </c>
      <c r="O7997" t="s">
        <v>6327</v>
      </c>
      <c r="P7997" t="s">
        <v>6327</v>
      </c>
      <c r="Q7997" t="s">
        <v>6404</v>
      </c>
      <c r="R7997" t="s">
        <v>6327</v>
      </c>
      <c r="S7997" s="100">
        <v>36526</v>
      </c>
      <c r="T7997" s="100">
        <v>36526</v>
      </c>
    </row>
    <row r="7998" spans="1:20" x14ac:dyDescent="0.2">
      <c r="A7998">
        <v>913</v>
      </c>
      <c r="B7998" s="98" t="s">
        <v>5841</v>
      </c>
      <c r="C7998" s="98">
        <v>1</v>
      </c>
      <c r="D7998" s="98">
        <v>1</v>
      </c>
      <c r="E7998" s="98">
        <v>1999</v>
      </c>
      <c r="F7998" t="s">
        <v>331</v>
      </c>
      <c r="G7998" s="99">
        <v>32235</v>
      </c>
      <c r="H7998" s="98">
        <v>2</v>
      </c>
      <c r="I7998" s="98">
        <v>4</v>
      </c>
      <c r="J7998" s="98">
        <v>1988</v>
      </c>
      <c r="K7998" t="s">
        <v>332</v>
      </c>
      <c r="L7998">
        <v>0</v>
      </c>
      <c r="M7998" s="98" t="s">
        <v>106</v>
      </c>
      <c r="N7998" t="s">
        <v>6533</v>
      </c>
      <c r="O7998" t="s">
        <v>6327</v>
      </c>
      <c r="P7998" t="s">
        <v>6393</v>
      </c>
      <c r="Q7998" t="s">
        <v>6491</v>
      </c>
      <c r="R7998" t="s">
        <v>6327</v>
      </c>
      <c r="S7998" s="100">
        <v>36526</v>
      </c>
      <c r="T7998" s="100">
        <v>36526</v>
      </c>
    </row>
    <row r="7999" spans="1:20" x14ac:dyDescent="0.2">
      <c r="A7999">
        <v>912</v>
      </c>
      <c r="B7999" s="98" t="s">
        <v>338</v>
      </c>
      <c r="C7999" s="98">
        <v>3</v>
      </c>
      <c r="D7999" s="98">
        <v>11</v>
      </c>
      <c r="E7999" s="98">
        <v>2005</v>
      </c>
      <c r="F7999" t="s">
        <v>1211</v>
      </c>
      <c r="G7999" s="99">
        <v>32094</v>
      </c>
      <c r="H7999" s="98">
        <v>13</v>
      </c>
      <c r="I7999" s="98">
        <v>11</v>
      </c>
      <c r="J7999" s="98">
        <v>1987</v>
      </c>
      <c r="K7999" t="s">
        <v>892</v>
      </c>
      <c r="L7999">
        <v>0</v>
      </c>
      <c r="M7999" s="98" t="s">
        <v>106</v>
      </c>
      <c r="N7999" t="s">
        <v>6436</v>
      </c>
      <c r="O7999" t="s">
        <v>6327</v>
      </c>
      <c r="P7999" t="s">
        <v>6380</v>
      </c>
      <c r="Q7999" t="s">
        <v>6388</v>
      </c>
      <c r="R7999" t="s">
        <v>6327</v>
      </c>
      <c r="S7999" s="100">
        <v>36526</v>
      </c>
      <c r="T7999" s="100">
        <v>36526</v>
      </c>
    </row>
    <row r="8000" spans="1:20" x14ac:dyDescent="0.2">
      <c r="A8000">
        <v>911</v>
      </c>
      <c r="B8000" s="98" t="s">
        <v>2157</v>
      </c>
      <c r="C8000" s="98">
        <v>4</v>
      </c>
      <c r="D8000" s="98">
        <v>8</v>
      </c>
      <c r="E8000" s="98">
        <v>1993</v>
      </c>
      <c r="F8000" t="s">
        <v>7229</v>
      </c>
      <c r="G8000" s="99">
        <v>32133</v>
      </c>
      <c r="H8000" s="98">
        <v>22</v>
      </c>
      <c r="I8000" s="98">
        <v>12</v>
      </c>
      <c r="J8000" s="98">
        <v>1987</v>
      </c>
      <c r="K8000" t="s">
        <v>892</v>
      </c>
      <c r="L8000">
        <v>0</v>
      </c>
      <c r="M8000" s="98" t="s">
        <v>106</v>
      </c>
      <c r="N8000" t="s">
        <v>6533</v>
      </c>
      <c r="O8000" t="s">
        <v>6327</v>
      </c>
      <c r="P8000" t="s">
        <v>6346</v>
      </c>
      <c r="Q8000" t="s">
        <v>6440</v>
      </c>
      <c r="R8000" t="s">
        <v>6327</v>
      </c>
      <c r="S8000" s="100">
        <v>36526</v>
      </c>
      <c r="T8000" s="100">
        <v>36526</v>
      </c>
    </row>
    <row r="8001" spans="1:20" x14ac:dyDescent="0.2">
      <c r="A8001">
        <v>910</v>
      </c>
      <c r="B8001" s="98" t="s">
        <v>4263</v>
      </c>
      <c r="C8001" s="98">
        <v>6</v>
      </c>
      <c r="D8001" s="98">
        <v>5</v>
      </c>
      <c r="E8001" s="98">
        <v>2003</v>
      </c>
      <c r="F8001" t="s">
        <v>3269</v>
      </c>
      <c r="G8001" s="99">
        <v>32419</v>
      </c>
      <c r="H8001" s="98">
        <v>3</v>
      </c>
      <c r="I8001" s="98">
        <v>10</v>
      </c>
      <c r="J8001" s="98">
        <v>1988</v>
      </c>
      <c r="K8001" t="s">
        <v>892</v>
      </c>
      <c r="L8001">
        <v>0</v>
      </c>
      <c r="M8001" s="98" t="s">
        <v>106</v>
      </c>
      <c r="N8001" t="s">
        <v>6436</v>
      </c>
      <c r="O8001" t="s">
        <v>6327</v>
      </c>
      <c r="P8001" t="s">
        <v>6578</v>
      </c>
      <c r="Q8001" t="s">
        <v>6486</v>
      </c>
      <c r="R8001" t="s">
        <v>6327</v>
      </c>
      <c r="S8001" s="100">
        <v>36526</v>
      </c>
      <c r="T8001" s="100">
        <v>36526</v>
      </c>
    </row>
    <row r="8002" spans="1:20" x14ac:dyDescent="0.2">
      <c r="A8002">
        <v>909</v>
      </c>
      <c r="B8002" s="98" t="s">
        <v>2973</v>
      </c>
      <c r="C8002" s="98">
        <v>1</v>
      </c>
      <c r="D8002" s="98">
        <v>1</v>
      </c>
      <c r="E8002" s="98">
        <v>2002</v>
      </c>
      <c r="F8002" t="s">
        <v>940</v>
      </c>
      <c r="G8002" s="99">
        <v>32259</v>
      </c>
      <c r="H8002" s="98">
        <v>26</v>
      </c>
      <c r="I8002" s="98">
        <v>4</v>
      </c>
      <c r="J8002" s="98">
        <v>1988</v>
      </c>
      <c r="K8002" t="s">
        <v>892</v>
      </c>
      <c r="L8002">
        <v>0</v>
      </c>
      <c r="M8002" s="98" t="s">
        <v>106</v>
      </c>
      <c r="N8002" t="s">
        <v>6461</v>
      </c>
      <c r="O8002" t="s">
        <v>6327</v>
      </c>
      <c r="P8002" t="s">
        <v>6348</v>
      </c>
      <c r="Q8002" t="s">
        <v>6348</v>
      </c>
      <c r="R8002" t="s">
        <v>6327</v>
      </c>
      <c r="S8002" s="100">
        <v>36526</v>
      </c>
      <c r="T8002" s="100">
        <v>36526</v>
      </c>
    </row>
    <row r="8003" spans="1:20" x14ac:dyDescent="0.2">
      <c r="A8003">
        <v>908</v>
      </c>
      <c r="B8003" s="98" t="s">
        <v>3957</v>
      </c>
      <c r="C8003" s="98">
        <v>2</v>
      </c>
      <c r="D8003" s="98">
        <v>12</v>
      </c>
      <c r="E8003" s="98">
        <v>1986</v>
      </c>
      <c r="F8003" t="s">
        <v>1025</v>
      </c>
      <c r="G8003" s="99">
        <v>32184</v>
      </c>
      <c r="H8003" s="98">
        <v>11</v>
      </c>
      <c r="I8003" s="98">
        <v>2</v>
      </c>
      <c r="J8003" s="98">
        <v>1988</v>
      </c>
      <c r="K8003" t="s">
        <v>892</v>
      </c>
      <c r="L8003">
        <v>0</v>
      </c>
      <c r="M8003" s="98" t="s">
        <v>106</v>
      </c>
      <c r="N8003" t="s">
        <v>6763</v>
      </c>
      <c r="O8003" t="s">
        <v>6327</v>
      </c>
      <c r="P8003" t="s">
        <v>6327</v>
      </c>
      <c r="Q8003" t="s">
        <v>6384</v>
      </c>
      <c r="R8003" t="s">
        <v>6327</v>
      </c>
      <c r="S8003" s="100">
        <v>36526</v>
      </c>
      <c r="T8003" s="100">
        <v>36526</v>
      </c>
    </row>
    <row r="8004" spans="1:20" x14ac:dyDescent="0.2">
      <c r="A8004">
        <v>907</v>
      </c>
      <c r="B8004" s="98" t="s">
        <v>3818</v>
      </c>
      <c r="C8004" s="98">
        <v>15</v>
      </c>
      <c r="D8004" s="98">
        <v>8</v>
      </c>
      <c r="E8004" s="98">
        <v>1974</v>
      </c>
      <c r="F8004" t="s">
        <v>472</v>
      </c>
      <c r="G8004" s="99">
        <v>32515</v>
      </c>
      <c r="H8004" s="98">
        <v>7</v>
      </c>
      <c r="I8004" s="98">
        <v>1</v>
      </c>
      <c r="J8004" s="98">
        <v>1989</v>
      </c>
      <c r="K8004" t="s">
        <v>332</v>
      </c>
      <c r="L8004">
        <v>0</v>
      </c>
      <c r="M8004" s="98" t="s">
        <v>106</v>
      </c>
      <c r="N8004" t="s">
        <v>6417</v>
      </c>
      <c r="O8004" t="s">
        <v>6327</v>
      </c>
      <c r="P8004" t="s">
        <v>6327</v>
      </c>
      <c r="Q8004" t="s">
        <v>6327</v>
      </c>
      <c r="R8004" t="s">
        <v>6327</v>
      </c>
      <c r="S8004" s="100">
        <v>36526</v>
      </c>
      <c r="T8004" s="100">
        <v>36526</v>
      </c>
    </row>
    <row r="8005" spans="1:20" x14ac:dyDescent="0.2">
      <c r="A8005">
        <v>906</v>
      </c>
      <c r="B8005" s="98" t="s">
        <v>5792</v>
      </c>
      <c r="C8005" s="98">
        <v>4</v>
      </c>
      <c r="D8005" s="98">
        <v>3</v>
      </c>
      <c r="E8005" s="98">
        <v>2006</v>
      </c>
      <c r="F8005" t="s">
        <v>277</v>
      </c>
      <c r="G8005" s="99">
        <v>32515</v>
      </c>
      <c r="H8005" s="98">
        <v>7</v>
      </c>
      <c r="I8005" s="98">
        <v>1</v>
      </c>
      <c r="J8005" s="98">
        <v>1989</v>
      </c>
      <c r="K8005" t="s">
        <v>332</v>
      </c>
      <c r="L8005">
        <v>0</v>
      </c>
      <c r="M8005" s="98" t="s">
        <v>106</v>
      </c>
      <c r="N8005" t="s">
        <v>6417</v>
      </c>
      <c r="O8005" t="s">
        <v>6327</v>
      </c>
      <c r="P8005" t="s">
        <v>6327</v>
      </c>
      <c r="Q8005" t="s">
        <v>6327</v>
      </c>
      <c r="R8005" t="s">
        <v>6327</v>
      </c>
      <c r="S8005" s="100">
        <v>36526</v>
      </c>
      <c r="T8005" s="100">
        <v>36526</v>
      </c>
    </row>
    <row r="8006" spans="1:20" x14ac:dyDescent="0.2">
      <c r="A8006">
        <v>905</v>
      </c>
      <c r="B8006" s="98" t="s">
        <v>3380</v>
      </c>
      <c r="C8006" s="98">
        <v>1</v>
      </c>
      <c r="D8006" s="98">
        <v>1</v>
      </c>
      <c r="E8006" s="98">
        <v>1978</v>
      </c>
      <c r="F8006" t="s">
        <v>5561</v>
      </c>
      <c r="G8006" s="99">
        <v>32515</v>
      </c>
      <c r="H8006" s="98">
        <v>7</v>
      </c>
      <c r="I8006" s="98">
        <v>1</v>
      </c>
      <c r="J8006" s="98">
        <v>1989</v>
      </c>
      <c r="K8006" t="s">
        <v>332</v>
      </c>
      <c r="L8006">
        <v>0</v>
      </c>
      <c r="M8006" s="98" t="s">
        <v>106</v>
      </c>
      <c r="N8006" t="s">
        <v>6417</v>
      </c>
      <c r="O8006" t="s">
        <v>6327</v>
      </c>
      <c r="P8006" t="s">
        <v>6327</v>
      </c>
      <c r="Q8006" t="s">
        <v>6327</v>
      </c>
      <c r="R8006" t="s">
        <v>6327</v>
      </c>
      <c r="S8006" s="100">
        <v>36526</v>
      </c>
      <c r="T8006" s="100">
        <v>36526</v>
      </c>
    </row>
    <row r="8007" spans="1:20" x14ac:dyDescent="0.2">
      <c r="A8007">
        <v>904</v>
      </c>
      <c r="B8007" s="98" t="s">
        <v>1231</v>
      </c>
      <c r="C8007" s="98">
        <v>1</v>
      </c>
      <c r="D8007" s="98">
        <v>1</v>
      </c>
      <c r="E8007" s="98">
        <v>2001</v>
      </c>
      <c r="F8007" t="s">
        <v>6603</v>
      </c>
      <c r="G8007" s="99">
        <v>33106</v>
      </c>
      <c r="H8007" s="98">
        <v>21</v>
      </c>
      <c r="I8007" s="98">
        <v>8</v>
      </c>
      <c r="J8007" s="98">
        <v>1990</v>
      </c>
      <c r="K8007" t="s">
        <v>332</v>
      </c>
      <c r="L8007">
        <v>0</v>
      </c>
      <c r="M8007" s="98" t="s">
        <v>106</v>
      </c>
      <c r="N8007" t="s">
        <v>6417</v>
      </c>
      <c r="O8007" t="s">
        <v>6327</v>
      </c>
      <c r="P8007" t="s">
        <v>6327</v>
      </c>
      <c r="Q8007" t="s">
        <v>6327</v>
      </c>
      <c r="R8007" t="s">
        <v>6327</v>
      </c>
      <c r="S8007" s="100">
        <v>36526</v>
      </c>
      <c r="T8007" s="100">
        <v>36526</v>
      </c>
    </row>
    <row r="8008" spans="1:20" x14ac:dyDescent="0.2">
      <c r="A8008">
        <v>903</v>
      </c>
      <c r="B8008" s="98" t="s">
        <v>2103</v>
      </c>
      <c r="C8008" s="98">
        <v>1</v>
      </c>
      <c r="D8008" s="98">
        <v>1</v>
      </c>
      <c r="E8008" s="98">
        <v>2005</v>
      </c>
      <c r="F8008" t="s">
        <v>309</v>
      </c>
      <c r="G8008" s="99">
        <v>33084</v>
      </c>
      <c r="H8008" s="98">
        <v>30</v>
      </c>
      <c r="I8008" s="98">
        <v>7</v>
      </c>
      <c r="J8008" s="98">
        <v>1990</v>
      </c>
      <c r="K8008" t="s">
        <v>332</v>
      </c>
      <c r="L8008">
        <v>0</v>
      </c>
      <c r="M8008" s="98" t="s">
        <v>106</v>
      </c>
      <c r="N8008" t="s">
        <v>6436</v>
      </c>
      <c r="O8008" t="s">
        <v>6327</v>
      </c>
      <c r="P8008" t="s">
        <v>6374</v>
      </c>
      <c r="Q8008" t="s">
        <v>6374</v>
      </c>
      <c r="R8008" t="s">
        <v>6327</v>
      </c>
      <c r="S8008" s="100">
        <v>36526</v>
      </c>
      <c r="T8008" s="100">
        <v>36526</v>
      </c>
    </row>
    <row r="8009" spans="1:20" x14ac:dyDescent="0.2">
      <c r="A8009">
        <v>902</v>
      </c>
      <c r="B8009" s="98" t="s">
        <v>4772</v>
      </c>
      <c r="C8009" s="98">
        <v>25</v>
      </c>
      <c r="D8009" s="98">
        <v>2</v>
      </c>
      <c r="E8009" s="98">
        <v>2011</v>
      </c>
      <c r="F8009" t="s">
        <v>7772</v>
      </c>
      <c r="G8009" s="99">
        <v>32880</v>
      </c>
      <c r="H8009" s="98">
        <v>7</v>
      </c>
      <c r="I8009" s="98">
        <v>1</v>
      </c>
      <c r="J8009" s="98">
        <v>1990</v>
      </c>
      <c r="K8009" t="s">
        <v>332</v>
      </c>
      <c r="L8009">
        <v>0</v>
      </c>
      <c r="M8009" s="98" t="s">
        <v>106</v>
      </c>
      <c r="N8009" t="s">
        <v>6417</v>
      </c>
      <c r="O8009" t="s">
        <v>6327</v>
      </c>
      <c r="P8009" t="s">
        <v>6327</v>
      </c>
      <c r="Q8009" t="s">
        <v>6327</v>
      </c>
      <c r="R8009" t="s">
        <v>6327</v>
      </c>
      <c r="S8009" s="100">
        <v>36526</v>
      </c>
      <c r="T8009" s="100">
        <v>36526</v>
      </c>
    </row>
    <row r="8010" spans="1:20" x14ac:dyDescent="0.2">
      <c r="A8010">
        <v>901</v>
      </c>
      <c r="B8010" s="98" t="s">
        <v>1503</v>
      </c>
      <c r="C8010" s="98">
        <v>7</v>
      </c>
      <c r="D8010" s="98">
        <v>3</v>
      </c>
      <c r="E8010" s="98">
        <v>2000</v>
      </c>
      <c r="F8010" t="s">
        <v>6852</v>
      </c>
      <c r="G8010" s="99">
        <v>33143</v>
      </c>
      <c r="H8010" s="98">
        <v>27</v>
      </c>
      <c r="I8010" s="98">
        <v>9</v>
      </c>
      <c r="J8010" s="98">
        <v>1990</v>
      </c>
      <c r="K8010" t="s">
        <v>332</v>
      </c>
      <c r="L8010">
        <v>0</v>
      </c>
      <c r="M8010" s="98" t="s">
        <v>106</v>
      </c>
      <c r="S8010" s="100">
        <v>36526</v>
      </c>
      <c r="T8010" s="100">
        <v>36526</v>
      </c>
    </row>
    <row r="8011" spans="1:20" x14ac:dyDescent="0.2">
      <c r="A8011">
        <v>900</v>
      </c>
      <c r="B8011" s="98" t="s">
        <v>4025</v>
      </c>
      <c r="C8011" s="98">
        <v>27</v>
      </c>
      <c r="D8011" s="98">
        <v>5</v>
      </c>
      <c r="E8011" s="98">
        <v>1977</v>
      </c>
      <c r="F8011" t="s">
        <v>278</v>
      </c>
      <c r="G8011" s="99">
        <v>32515</v>
      </c>
      <c r="H8011" s="98">
        <v>7</v>
      </c>
      <c r="I8011" s="98">
        <v>1</v>
      </c>
      <c r="J8011" s="98">
        <v>1989</v>
      </c>
      <c r="K8011" t="s">
        <v>332</v>
      </c>
      <c r="L8011">
        <v>0</v>
      </c>
      <c r="M8011" s="98" t="s">
        <v>106</v>
      </c>
      <c r="N8011" t="s">
        <v>6417</v>
      </c>
      <c r="O8011" t="s">
        <v>6327</v>
      </c>
      <c r="P8011" t="s">
        <v>6327</v>
      </c>
      <c r="Q8011" t="s">
        <v>6327</v>
      </c>
      <c r="R8011" t="s">
        <v>6327</v>
      </c>
      <c r="S8011" s="100">
        <v>36526</v>
      </c>
      <c r="T8011" s="100">
        <v>36526</v>
      </c>
    </row>
    <row r="8012" spans="1:20" x14ac:dyDescent="0.2">
      <c r="A8012">
        <v>899</v>
      </c>
      <c r="B8012" s="98" t="s">
        <v>6126</v>
      </c>
      <c r="C8012" s="98">
        <v>3</v>
      </c>
      <c r="D8012" s="98">
        <v>1</v>
      </c>
      <c r="E8012" s="98">
        <v>1955</v>
      </c>
      <c r="F8012" t="s">
        <v>7790</v>
      </c>
      <c r="G8012" s="99">
        <v>32968</v>
      </c>
      <c r="H8012" s="98">
        <v>5</v>
      </c>
      <c r="I8012" s="98">
        <v>4</v>
      </c>
      <c r="J8012" s="98">
        <v>1990</v>
      </c>
      <c r="K8012" t="s">
        <v>332</v>
      </c>
      <c r="L8012">
        <v>0</v>
      </c>
      <c r="M8012" s="98" t="s">
        <v>106</v>
      </c>
      <c r="N8012" t="s">
        <v>6331</v>
      </c>
      <c r="O8012" t="s">
        <v>6327</v>
      </c>
      <c r="P8012" t="s">
        <v>6327</v>
      </c>
      <c r="Q8012" t="s">
        <v>6455</v>
      </c>
      <c r="R8012" t="s">
        <v>6346</v>
      </c>
      <c r="S8012" s="100">
        <v>44802.40353009259</v>
      </c>
      <c r="T8012" s="100">
        <v>36526</v>
      </c>
    </row>
    <row r="8013" spans="1:20" x14ac:dyDescent="0.2">
      <c r="A8013">
        <v>898</v>
      </c>
      <c r="B8013" s="98" t="s">
        <v>3149</v>
      </c>
      <c r="C8013" s="98">
        <v>1</v>
      </c>
      <c r="D8013" s="98">
        <v>7</v>
      </c>
      <c r="E8013" s="98">
        <v>1989</v>
      </c>
      <c r="F8013" t="s">
        <v>7781</v>
      </c>
      <c r="G8013" s="99">
        <v>33209</v>
      </c>
      <c r="H8013" s="98">
        <v>2</v>
      </c>
      <c r="I8013" s="98">
        <v>12</v>
      </c>
      <c r="J8013" s="98">
        <v>1990</v>
      </c>
      <c r="K8013" t="s">
        <v>892</v>
      </c>
      <c r="L8013">
        <v>0</v>
      </c>
      <c r="M8013" s="98" t="s">
        <v>106</v>
      </c>
      <c r="N8013" t="s">
        <v>6417</v>
      </c>
      <c r="O8013" t="s">
        <v>6327</v>
      </c>
      <c r="P8013" t="s">
        <v>6327</v>
      </c>
      <c r="Q8013" t="s">
        <v>6376</v>
      </c>
      <c r="R8013" t="s">
        <v>6327</v>
      </c>
      <c r="S8013" s="100">
        <v>36526</v>
      </c>
      <c r="T8013" s="100">
        <v>36526</v>
      </c>
    </row>
    <row r="8014" spans="1:20" x14ac:dyDescent="0.2">
      <c r="A8014">
        <v>897</v>
      </c>
      <c r="B8014" s="98" t="s">
        <v>377</v>
      </c>
      <c r="C8014" s="98">
        <v>22</v>
      </c>
      <c r="D8014" s="98">
        <v>2</v>
      </c>
      <c r="E8014" s="98">
        <v>2004</v>
      </c>
      <c r="F8014" t="s">
        <v>7359</v>
      </c>
      <c r="G8014" s="99">
        <v>32515</v>
      </c>
      <c r="H8014" s="98">
        <v>7</v>
      </c>
      <c r="I8014" s="98">
        <v>1</v>
      </c>
      <c r="J8014" s="98">
        <v>1989</v>
      </c>
      <c r="K8014" t="s">
        <v>892</v>
      </c>
      <c r="L8014">
        <v>0</v>
      </c>
      <c r="M8014" s="98" t="s">
        <v>106</v>
      </c>
      <c r="S8014" s="100">
        <v>36526</v>
      </c>
      <c r="T8014" s="100">
        <v>36526</v>
      </c>
    </row>
    <row r="8015" spans="1:20" x14ac:dyDescent="0.2">
      <c r="A8015">
        <v>896</v>
      </c>
      <c r="B8015" s="98" t="s">
        <v>4415</v>
      </c>
      <c r="C8015" s="98">
        <v>26</v>
      </c>
      <c r="D8015" s="98">
        <v>5</v>
      </c>
      <c r="E8015" s="98">
        <v>1984</v>
      </c>
      <c r="F8015" t="s">
        <v>7009</v>
      </c>
      <c r="G8015" s="99">
        <v>32880</v>
      </c>
      <c r="H8015" s="98">
        <v>7</v>
      </c>
      <c r="I8015" s="98">
        <v>1</v>
      </c>
      <c r="J8015" s="98">
        <v>1990</v>
      </c>
      <c r="K8015" t="s">
        <v>892</v>
      </c>
      <c r="L8015">
        <v>0</v>
      </c>
      <c r="M8015" s="98" t="s">
        <v>106</v>
      </c>
      <c r="S8015" s="100">
        <v>36526</v>
      </c>
      <c r="T8015" s="100">
        <v>36526</v>
      </c>
    </row>
    <row r="8016" spans="1:20" x14ac:dyDescent="0.2">
      <c r="A8016">
        <v>895</v>
      </c>
      <c r="B8016" s="98" t="s">
        <v>4310</v>
      </c>
      <c r="C8016" s="98">
        <v>1</v>
      </c>
      <c r="D8016" s="98">
        <v>1</v>
      </c>
      <c r="E8016" s="98">
        <v>2013</v>
      </c>
      <c r="F8016" t="s">
        <v>8339</v>
      </c>
      <c r="G8016" s="99">
        <v>32772</v>
      </c>
      <c r="H8016" s="98">
        <v>21</v>
      </c>
      <c r="I8016" s="98">
        <v>9</v>
      </c>
      <c r="J8016" s="98">
        <v>1989</v>
      </c>
      <c r="K8016" t="s">
        <v>892</v>
      </c>
      <c r="L8016">
        <v>0</v>
      </c>
      <c r="M8016" s="98" t="s">
        <v>106</v>
      </c>
      <c r="N8016" t="s">
        <v>6417</v>
      </c>
      <c r="O8016" t="s">
        <v>6327</v>
      </c>
      <c r="P8016" t="s">
        <v>6327</v>
      </c>
      <c r="Q8016" t="s">
        <v>6404</v>
      </c>
      <c r="R8016" t="s">
        <v>6327</v>
      </c>
      <c r="S8016" s="100">
        <v>36526</v>
      </c>
      <c r="T8016" s="100">
        <v>36526</v>
      </c>
    </row>
    <row r="8017" spans="1:20" x14ac:dyDescent="0.2">
      <c r="A8017">
        <v>894</v>
      </c>
      <c r="B8017" s="98" t="s">
        <v>2525</v>
      </c>
      <c r="C8017" s="98">
        <v>1</v>
      </c>
      <c r="D8017" s="98">
        <v>4</v>
      </c>
      <c r="E8017" s="98">
        <v>1992</v>
      </c>
      <c r="F8017" t="s">
        <v>7457</v>
      </c>
      <c r="G8017" s="99">
        <v>33326</v>
      </c>
      <c r="H8017" s="98">
        <v>29</v>
      </c>
      <c r="I8017" s="98">
        <v>3</v>
      </c>
      <c r="J8017" s="98">
        <v>1991</v>
      </c>
      <c r="K8017" t="s">
        <v>892</v>
      </c>
      <c r="L8017">
        <v>0</v>
      </c>
      <c r="M8017" s="98" t="s">
        <v>106</v>
      </c>
      <c r="N8017" t="s">
        <v>6399</v>
      </c>
      <c r="O8017" t="s">
        <v>6327</v>
      </c>
      <c r="P8017" t="s">
        <v>6327</v>
      </c>
      <c r="Q8017" t="s">
        <v>6334</v>
      </c>
      <c r="R8017" t="s">
        <v>6327</v>
      </c>
      <c r="S8017" s="100">
        <v>42198</v>
      </c>
      <c r="T8017" s="100">
        <v>36526</v>
      </c>
    </row>
    <row r="8018" spans="1:20" x14ac:dyDescent="0.2">
      <c r="A8018">
        <v>893</v>
      </c>
      <c r="B8018" s="98" t="s">
        <v>2753</v>
      </c>
      <c r="C8018" s="98">
        <v>7</v>
      </c>
      <c r="D8018" s="98">
        <v>5</v>
      </c>
      <c r="E8018" s="98">
        <v>1992</v>
      </c>
      <c r="F8018" t="s">
        <v>940</v>
      </c>
      <c r="G8018" s="99">
        <v>32881</v>
      </c>
      <c r="H8018" s="98">
        <v>8</v>
      </c>
      <c r="I8018" s="98">
        <v>1</v>
      </c>
      <c r="J8018" s="98">
        <v>1990</v>
      </c>
      <c r="K8018" t="s">
        <v>892</v>
      </c>
      <c r="L8018">
        <v>0</v>
      </c>
      <c r="M8018" s="98" t="s">
        <v>62</v>
      </c>
      <c r="N8018" t="s">
        <v>6520</v>
      </c>
      <c r="O8018" t="s">
        <v>6327</v>
      </c>
      <c r="P8018" t="s">
        <v>6327</v>
      </c>
      <c r="Q8018" t="s">
        <v>6459</v>
      </c>
      <c r="R8018" t="s">
        <v>6327</v>
      </c>
      <c r="S8018" s="100">
        <v>44031.523842592593</v>
      </c>
      <c r="T8018" s="100">
        <v>36526</v>
      </c>
    </row>
    <row r="8019" spans="1:20" x14ac:dyDescent="0.2">
      <c r="A8019">
        <v>892</v>
      </c>
      <c r="B8019" s="98" t="s">
        <v>1897</v>
      </c>
      <c r="C8019" s="98">
        <v>1</v>
      </c>
      <c r="D8019" s="98">
        <v>1</v>
      </c>
      <c r="E8019" s="98">
        <v>1962</v>
      </c>
      <c r="F8019" t="s">
        <v>7094</v>
      </c>
      <c r="G8019" s="99">
        <v>33180</v>
      </c>
      <c r="H8019" s="98">
        <v>3</v>
      </c>
      <c r="I8019" s="98">
        <v>11</v>
      </c>
      <c r="J8019" s="98">
        <v>1990</v>
      </c>
      <c r="K8019" t="s">
        <v>892</v>
      </c>
      <c r="L8019">
        <v>0</v>
      </c>
      <c r="M8019" s="98" t="s">
        <v>106</v>
      </c>
      <c r="N8019" t="s">
        <v>6368</v>
      </c>
      <c r="O8019" t="s">
        <v>6795</v>
      </c>
      <c r="P8019" t="s">
        <v>6654</v>
      </c>
      <c r="Q8019" t="s">
        <v>6409</v>
      </c>
      <c r="R8019" t="s">
        <v>6327</v>
      </c>
      <c r="S8019" s="100">
        <v>43346</v>
      </c>
      <c r="T8019" s="100">
        <v>36526</v>
      </c>
    </row>
    <row r="8020" spans="1:20" x14ac:dyDescent="0.2">
      <c r="A8020">
        <v>891</v>
      </c>
      <c r="B8020" s="98" t="s">
        <v>2889</v>
      </c>
      <c r="C8020" s="98">
        <v>21</v>
      </c>
      <c r="D8020" s="98">
        <v>8</v>
      </c>
      <c r="E8020" s="98">
        <v>1990</v>
      </c>
      <c r="F8020" t="s">
        <v>997</v>
      </c>
      <c r="G8020" s="99">
        <v>32916</v>
      </c>
      <c r="H8020" s="98">
        <v>12</v>
      </c>
      <c r="I8020" s="98">
        <v>2</v>
      </c>
      <c r="J8020" s="98">
        <v>1990</v>
      </c>
      <c r="K8020" t="s">
        <v>892</v>
      </c>
      <c r="L8020">
        <v>0</v>
      </c>
      <c r="M8020" s="98" t="s">
        <v>106</v>
      </c>
      <c r="N8020" t="s">
        <v>6533</v>
      </c>
      <c r="O8020" t="s">
        <v>6327</v>
      </c>
      <c r="P8020" t="s">
        <v>6393</v>
      </c>
      <c r="Q8020" t="s">
        <v>6491</v>
      </c>
      <c r="R8020" t="s">
        <v>6327</v>
      </c>
      <c r="S8020" s="100">
        <v>36526</v>
      </c>
      <c r="T8020" s="100">
        <v>36526</v>
      </c>
    </row>
    <row r="8021" spans="1:20" x14ac:dyDescent="0.2">
      <c r="A8021">
        <v>890</v>
      </c>
      <c r="B8021" s="98" t="s">
        <v>4772</v>
      </c>
      <c r="C8021" s="98">
        <v>21</v>
      </c>
      <c r="D8021" s="98">
        <v>3</v>
      </c>
      <c r="E8021" s="98">
        <v>1999</v>
      </c>
      <c r="F8021" t="s">
        <v>312</v>
      </c>
      <c r="G8021" s="99">
        <v>33245</v>
      </c>
      <c r="H8021" s="98">
        <v>7</v>
      </c>
      <c r="I8021" s="98">
        <v>1</v>
      </c>
      <c r="J8021" s="98">
        <v>1991</v>
      </c>
      <c r="K8021" t="s">
        <v>332</v>
      </c>
      <c r="L8021">
        <v>0</v>
      </c>
      <c r="M8021" s="98" t="s">
        <v>106</v>
      </c>
      <c r="N8021" t="s">
        <v>6417</v>
      </c>
      <c r="O8021" t="s">
        <v>6327</v>
      </c>
      <c r="P8021" t="s">
        <v>6327</v>
      </c>
      <c r="Q8021" t="s">
        <v>6327</v>
      </c>
      <c r="R8021" t="s">
        <v>6327</v>
      </c>
      <c r="S8021" s="100">
        <v>36526</v>
      </c>
      <c r="T8021" s="100">
        <v>36526</v>
      </c>
    </row>
    <row r="8022" spans="1:20" x14ac:dyDescent="0.2">
      <c r="A8022">
        <v>889</v>
      </c>
      <c r="B8022" s="98" t="s">
        <v>4981</v>
      </c>
      <c r="C8022" s="98">
        <v>1</v>
      </c>
      <c r="D8022" s="98">
        <v>1</v>
      </c>
      <c r="E8022" s="98">
        <v>1997</v>
      </c>
      <c r="F8022" t="s">
        <v>6689</v>
      </c>
      <c r="G8022" s="99">
        <v>33364</v>
      </c>
      <c r="H8022" s="98">
        <v>6</v>
      </c>
      <c r="I8022" s="98">
        <v>5</v>
      </c>
      <c r="J8022" s="98">
        <v>1991</v>
      </c>
      <c r="K8022" t="s">
        <v>332</v>
      </c>
      <c r="L8022">
        <v>0</v>
      </c>
      <c r="M8022" s="98" t="s">
        <v>106</v>
      </c>
      <c r="N8022" t="s">
        <v>6436</v>
      </c>
      <c r="O8022" t="s">
        <v>6327</v>
      </c>
      <c r="P8022" t="s">
        <v>6376</v>
      </c>
      <c r="Q8022" t="s">
        <v>6374</v>
      </c>
      <c r="R8022" t="s">
        <v>6327</v>
      </c>
      <c r="S8022" s="100">
        <v>36526</v>
      </c>
      <c r="T8022" s="100">
        <v>36526</v>
      </c>
    </row>
    <row r="8023" spans="1:20" x14ac:dyDescent="0.2">
      <c r="A8023">
        <v>888</v>
      </c>
      <c r="B8023" s="98" t="s">
        <v>5123</v>
      </c>
      <c r="C8023" s="98">
        <v>1</v>
      </c>
      <c r="D8023" s="98">
        <v>1</v>
      </c>
      <c r="E8023" s="98">
        <v>1996</v>
      </c>
      <c r="F8023" t="s">
        <v>423</v>
      </c>
      <c r="G8023" s="99">
        <v>33509</v>
      </c>
      <c r="H8023" s="98">
        <v>28</v>
      </c>
      <c r="I8023" s="98">
        <v>9</v>
      </c>
      <c r="J8023" s="98">
        <v>1991</v>
      </c>
      <c r="K8023" t="s">
        <v>332</v>
      </c>
      <c r="L8023">
        <v>0</v>
      </c>
      <c r="M8023" s="98" t="s">
        <v>106</v>
      </c>
      <c r="N8023" t="s">
        <v>6436</v>
      </c>
      <c r="O8023" t="s">
        <v>6327</v>
      </c>
      <c r="P8023" t="s">
        <v>6559</v>
      </c>
      <c r="Q8023" t="s">
        <v>6578</v>
      </c>
      <c r="R8023" t="s">
        <v>6327</v>
      </c>
      <c r="S8023" s="100">
        <v>36526</v>
      </c>
      <c r="T8023" s="100">
        <v>36526</v>
      </c>
    </row>
    <row r="8024" spans="1:20" x14ac:dyDescent="0.2">
      <c r="A8024">
        <v>887</v>
      </c>
      <c r="B8024" s="98" t="s">
        <v>3389</v>
      </c>
      <c r="C8024" s="98">
        <v>18</v>
      </c>
      <c r="D8024" s="98">
        <v>2</v>
      </c>
      <c r="E8024" s="98">
        <v>1991</v>
      </c>
      <c r="F8024" t="s">
        <v>7925</v>
      </c>
      <c r="G8024" s="99">
        <v>33245</v>
      </c>
      <c r="H8024" s="98">
        <v>7</v>
      </c>
      <c r="I8024" s="98">
        <v>1</v>
      </c>
      <c r="J8024" s="98">
        <v>1991</v>
      </c>
      <c r="K8024" t="s">
        <v>892</v>
      </c>
      <c r="L8024">
        <v>0</v>
      </c>
      <c r="M8024" s="98" t="s">
        <v>106</v>
      </c>
      <c r="S8024" s="100">
        <v>36526</v>
      </c>
      <c r="T8024" s="100">
        <v>36526</v>
      </c>
    </row>
    <row r="8025" spans="1:20" x14ac:dyDescent="0.2">
      <c r="A8025">
        <v>886</v>
      </c>
      <c r="B8025" s="98" t="s">
        <v>4415</v>
      </c>
      <c r="C8025" s="98">
        <v>16</v>
      </c>
      <c r="D8025" s="98">
        <v>10</v>
      </c>
      <c r="E8025" s="98">
        <v>2007</v>
      </c>
      <c r="F8025" t="s">
        <v>7411</v>
      </c>
      <c r="G8025" s="99">
        <v>33245</v>
      </c>
      <c r="H8025" s="98">
        <v>7</v>
      </c>
      <c r="I8025" s="98">
        <v>1</v>
      </c>
      <c r="J8025" s="98">
        <v>1991</v>
      </c>
      <c r="K8025" t="s">
        <v>892</v>
      </c>
      <c r="L8025">
        <v>0</v>
      </c>
      <c r="M8025" s="98" t="s">
        <v>106</v>
      </c>
      <c r="S8025" s="100">
        <v>36526</v>
      </c>
      <c r="T8025" s="100">
        <v>36526</v>
      </c>
    </row>
    <row r="8026" spans="1:20" x14ac:dyDescent="0.2">
      <c r="A8026">
        <v>885</v>
      </c>
      <c r="B8026" s="98" t="s">
        <v>5194</v>
      </c>
      <c r="C8026" s="98">
        <v>1</v>
      </c>
      <c r="D8026" s="98">
        <v>1</v>
      </c>
      <c r="E8026" s="98">
        <v>2007</v>
      </c>
      <c r="F8026" t="s">
        <v>982</v>
      </c>
      <c r="G8026" s="99">
        <v>33496</v>
      </c>
      <c r="H8026" s="98">
        <v>15</v>
      </c>
      <c r="I8026" s="98">
        <v>9</v>
      </c>
      <c r="J8026" s="98">
        <v>1991</v>
      </c>
      <c r="K8026" t="s">
        <v>892</v>
      </c>
      <c r="L8026">
        <v>0</v>
      </c>
      <c r="M8026" s="98" t="s">
        <v>106</v>
      </c>
      <c r="S8026" s="100">
        <v>36526</v>
      </c>
      <c r="T8026" s="100">
        <v>36526</v>
      </c>
    </row>
    <row r="8027" spans="1:20" x14ac:dyDescent="0.2">
      <c r="A8027">
        <v>884</v>
      </c>
      <c r="B8027" s="98" t="s">
        <v>3643</v>
      </c>
      <c r="C8027" s="98">
        <v>6</v>
      </c>
      <c r="D8027" s="98">
        <v>4</v>
      </c>
      <c r="E8027" s="98">
        <v>2004</v>
      </c>
      <c r="F8027" t="s">
        <v>6356</v>
      </c>
      <c r="G8027" s="99">
        <v>33521</v>
      </c>
      <c r="H8027" s="98">
        <v>10</v>
      </c>
      <c r="I8027" s="98">
        <v>10</v>
      </c>
      <c r="J8027" s="98">
        <v>1991</v>
      </c>
      <c r="K8027" t="s">
        <v>892</v>
      </c>
      <c r="L8027">
        <v>0</v>
      </c>
      <c r="M8027" s="98" t="s">
        <v>106</v>
      </c>
      <c r="N8027" t="s">
        <v>6436</v>
      </c>
      <c r="O8027" t="s">
        <v>6327</v>
      </c>
      <c r="P8027" t="s">
        <v>6390</v>
      </c>
      <c r="Q8027" t="s">
        <v>6339</v>
      </c>
      <c r="R8027" t="s">
        <v>6327</v>
      </c>
      <c r="S8027" s="100">
        <v>36526</v>
      </c>
      <c r="T8027" s="100">
        <v>36526</v>
      </c>
    </row>
    <row r="8028" spans="1:20" x14ac:dyDescent="0.2">
      <c r="A8028">
        <v>883</v>
      </c>
      <c r="B8028" s="98" t="s">
        <v>4340</v>
      </c>
      <c r="C8028" s="98">
        <v>1</v>
      </c>
      <c r="D8028" s="98">
        <v>1</v>
      </c>
      <c r="E8028" s="98">
        <v>1995</v>
      </c>
      <c r="F8028" t="s">
        <v>8357</v>
      </c>
      <c r="G8028" s="99">
        <v>32515</v>
      </c>
      <c r="H8028" s="98">
        <v>7</v>
      </c>
      <c r="I8028" s="98">
        <v>1</v>
      </c>
      <c r="J8028" s="98">
        <v>1989</v>
      </c>
      <c r="K8028" t="s">
        <v>332</v>
      </c>
      <c r="L8028">
        <v>0</v>
      </c>
      <c r="M8028" s="98" t="s">
        <v>106</v>
      </c>
      <c r="S8028" s="100">
        <v>36526</v>
      </c>
      <c r="T8028" s="100">
        <v>36526</v>
      </c>
    </row>
    <row r="8029" spans="1:20" x14ac:dyDescent="0.2">
      <c r="A8029">
        <v>882</v>
      </c>
      <c r="B8029" s="98" t="s">
        <v>114</v>
      </c>
      <c r="C8029" s="98">
        <v>1</v>
      </c>
      <c r="D8029" s="98">
        <v>1</v>
      </c>
      <c r="E8029" s="98">
        <v>1981</v>
      </c>
      <c r="F8029" t="s">
        <v>336</v>
      </c>
      <c r="G8029" s="99">
        <v>21916</v>
      </c>
      <c r="H8029" s="98">
        <v>1</v>
      </c>
      <c r="I8029" s="98">
        <v>1</v>
      </c>
      <c r="J8029" s="98">
        <v>1960</v>
      </c>
      <c r="K8029" t="s">
        <v>332</v>
      </c>
      <c r="L8029">
        <v>0</v>
      </c>
      <c r="M8029" s="98" t="s">
        <v>106</v>
      </c>
      <c r="N8029" t="s">
        <v>6364</v>
      </c>
      <c r="O8029" t="s">
        <v>6327</v>
      </c>
      <c r="P8029" t="s">
        <v>6327</v>
      </c>
      <c r="Q8029" t="s">
        <v>6343</v>
      </c>
      <c r="R8029" t="s">
        <v>6327</v>
      </c>
      <c r="S8029" s="100">
        <v>36526</v>
      </c>
      <c r="T8029" s="100">
        <v>36526</v>
      </c>
    </row>
    <row r="8030" spans="1:20" x14ac:dyDescent="0.2">
      <c r="A8030">
        <v>881</v>
      </c>
      <c r="B8030" s="98" t="s">
        <v>135</v>
      </c>
      <c r="C8030" s="98">
        <v>1</v>
      </c>
      <c r="D8030" s="98">
        <v>1</v>
      </c>
      <c r="E8030" s="98">
        <v>1983</v>
      </c>
      <c r="F8030" t="s">
        <v>331</v>
      </c>
      <c r="G8030" s="99">
        <v>30935</v>
      </c>
      <c r="H8030" s="98">
        <v>10</v>
      </c>
      <c r="I8030" s="98">
        <v>9</v>
      </c>
      <c r="J8030" s="98">
        <v>1984</v>
      </c>
      <c r="K8030" t="s">
        <v>332</v>
      </c>
      <c r="L8030">
        <v>0</v>
      </c>
      <c r="M8030" s="98" t="s">
        <v>106</v>
      </c>
      <c r="N8030" t="s">
        <v>6417</v>
      </c>
      <c r="O8030" t="s">
        <v>6327</v>
      </c>
      <c r="P8030" t="s">
        <v>6327</v>
      </c>
      <c r="Q8030" t="s">
        <v>6346</v>
      </c>
      <c r="R8030" t="s">
        <v>6327</v>
      </c>
      <c r="S8030" s="100">
        <v>36526</v>
      </c>
      <c r="T8030" s="100">
        <v>36526</v>
      </c>
    </row>
    <row r="8031" spans="1:20" x14ac:dyDescent="0.2">
      <c r="A8031">
        <v>879</v>
      </c>
      <c r="B8031" s="98" t="s">
        <v>5682</v>
      </c>
      <c r="C8031" s="98">
        <v>1</v>
      </c>
      <c r="D8031" s="98">
        <v>1</v>
      </c>
      <c r="E8031" s="98">
        <v>1997</v>
      </c>
      <c r="F8031" t="s">
        <v>383</v>
      </c>
      <c r="G8031" s="99">
        <v>32554</v>
      </c>
      <c r="H8031" s="98">
        <v>15</v>
      </c>
      <c r="I8031" s="98">
        <v>2</v>
      </c>
      <c r="J8031" s="98">
        <v>1989</v>
      </c>
      <c r="K8031" t="s">
        <v>332</v>
      </c>
      <c r="L8031">
        <v>0</v>
      </c>
      <c r="M8031" s="98" t="s">
        <v>106</v>
      </c>
      <c r="N8031" t="s">
        <v>6417</v>
      </c>
      <c r="O8031" t="s">
        <v>6327</v>
      </c>
      <c r="P8031" t="s">
        <v>6327</v>
      </c>
      <c r="Q8031" t="s">
        <v>6654</v>
      </c>
      <c r="R8031" t="s">
        <v>6327</v>
      </c>
      <c r="S8031" s="100">
        <v>36526</v>
      </c>
      <c r="T8031" s="100">
        <v>36526</v>
      </c>
    </row>
    <row r="8032" spans="1:20" x14ac:dyDescent="0.2">
      <c r="A8032">
        <v>878</v>
      </c>
      <c r="B8032" s="98" t="s">
        <v>6246</v>
      </c>
      <c r="C8032" s="98">
        <v>6</v>
      </c>
      <c r="D8032" s="98">
        <v>11</v>
      </c>
      <c r="E8032" s="98">
        <v>1987</v>
      </c>
      <c r="F8032" t="s">
        <v>6558</v>
      </c>
      <c r="G8032" s="99">
        <v>31809</v>
      </c>
      <c r="H8032" s="98">
        <v>1</v>
      </c>
      <c r="I8032" s="98">
        <v>2</v>
      </c>
      <c r="J8032" s="98">
        <v>1987</v>
      </c>
      <c r="K8032" t="s">
        <v>892</v>
      </c>
      <c r="L8032">
        <v>0</v>
      </c>
      <c r="M8032" s="98" t="s">
        <v>106</v>
      </c>
      <c r="N8032" t="s">
        <v>6417</v>
      </c>
      <c r="O8032" t="s">
        <v>6327</v>
      </c>
      <c r="P8032" t="s">
        <v>6327</v>
      </c>
      <c r="Q8032" t="s">
        <v>6346</v>
      </c>
      <c r="R8032" t="s">
        <v>6327</v>
      </c>
      <c r="S8032" s="100">
        <v>36526</v>
      </c>
      <c r="T8032" s="100">
        <v>36526</v>
      </c>
    </row>
    <row r="8033" spans="1:20" x14ac:dyDescent="0.2">
      <c r="A8033">
        <v>877</v>
      </c>
      <c r="B8033" s="98" t="s">
        <v>2888</v>
      </c>
      <c r="C8033" s="98">
        <v>22</v>
      </c>
      <c r="D8033" s="98">
        <v>5</v>
      </c>
      <c r="E8033" s="98">
        <v>1997</v>
      </c>
      <c r="F8033" t="s">
        <v>6596</v>
      </c>
      <c r="G8033" s="99">
        <v>31054</v>
      </c>
      <c r="H8033" s="98">
        <v>7</v>
      </c>
      <c r="I8033" s="98">
        <v>1</v>
      </c>
      <c r="J8033" s="98">
        <v>1985</v>
      </c>
      <c r="K8033" t="s">
        <v>332</v>
      </c>
      <c r="L8033">
        <v>0</v>
      </c>
      <c r="M8033" s="98" t="s">
        <v>106</v>
      </c>
      <c r="N8033" t="s">
        <v>6417</v>
      </c>
      <c r="O8033" t="s">
        <v>6327</v>
      </c>
      <c r="P8033" t="s">
        <v>6327</v>
      </c>
      <c r="Q8033" t="s">
        <v>6327</v>
      </c>
      <c r="R8033" t="s">
        <v>6327</v>
      </c>
      <c r="S8033" s="100">
        <v>36526</v>
      </c>
      <c r="T8033" s="100">
        <v>36526</v>
      </c>
    </row>
    <row r="8034" spans="1:20" x14ac:dyDescent="0.2">
      <c r="A8034">
        <v>876</v>
      </c>
      <c r="B8034" s="98" t="s">
        <v>5134</v>
      </c>
      <c r="C8034" s="98">
        <v>1</v>
      </c>
      <c r="D8034" s="98">
        <v>1</v>
      </c>
      <c r="E8034" s="98">
        <v>1987</v>
      </c>
      <c r="F8034" t="s">
        <v>336</v>
      </c>
      <c r="G8034" s="99">
        <v>31049</v>
      </c>
      <c r="H8034" s="98">
        <v>2</v>
      </c>
      <c r="I8034" s="98">
        <v>1</v>
      </c>
      <c r="J8034" s="98">
        <v>1985</v>
      </c>
      <c r="K8034" t="s">
        <v>332</v>
      </c>
      <c r="L8034">
        <v>0</v>
      </c>
      <c r="M8034" s="98" t="s">
        <v>106</v>
      </c>
      <c r="N8034" t="s">
        <v>6533</v>
      </c>
      <c r="O8034" t="s">
        <v>6327</v>
      </c>
      <c r="P8034" t="s">
        <v>6346</v>
      </c>
      <c r="Q8034" t="s">
        <v>6440</v>
      </c>
      <c r="R8034" t="s">
        <v>6327</v>
      </c>
      <c r="S8034" s="100">
        <v>36526</v>
      </c>
      <c r="T8034" s="100">
        <v>36526</v>
      </c>
    </row>
    <row r="8035" spans="1:20" x14ac:dyDescent="0.2">
      <c r="A8035">
        <v>874</v>
      </c>
      <c r="B8035" s="98" t="s">
        <v>5193</v>
      </c>
      <c r="C8035" s="98">
        <v>24</v>
      </c>
      <c r="D8035" s="98">
        <v>2</v>
      </c>
      <c r="E8035" s="98">
        <v>1994</v>
      </c>
      <c r="F8035" t="s">
        <v>8537</v>
      </c>
      <c r="G8035" s="99">
        <v>32727</v>
      </c>
      <c r="H8035" s="98">
        <v>7</v>
      </c>
      <c r="I8035" s="98">
        <v>8</v>
      </c>
      <c r="J8035" s="98">
        <v>1989</v>
      </c>
      <c r="K8035" t="s">
        <v>332</v>
      </c>
      <c r="L8035">
        <v>0</v>
      </c>
      <c r="M8035" s="98" t="s">
        <v>59</v>
      </c>
      <c r="N8035" t="s">
        <v>6691</v>
      </c>
      <c r="O8035" t="s">
        <v>6327</v>
      </c>
      <c r="P8035" t="s">
        <v>6327</v>
      </c>
      <c r="Q8035" t="s">
        <v>6752</v>
      </c>
      <c r="R8035" t="s">
        <v>6327</v>
      </c>
      <c r="S8035" s="100">
        <v>36526</v>
      </c>
      <c r="T8035" s="100">
        <v>36526</v>
      </c>
    </row>
    <row r="8036" spans="1:20" x14ac:dyDescent="0.2">
      <c r="A8036">
        <v>873</v>
      </c>
      <c r="B8036" s="98" t="s">
        <v>5793</v>
      </c>
      <c r="C8036" s="98">
        <v>11</v>
      </c>
      <c r="D8036" s="98">
        <v>11</v>
      </c>
      <c r="E8036" s="98">
        <v>1992</v>
      </c>
      <c r="F8036" t="s">
        <v>416</v>
      </c>
      <c r="G8036" s="99">
        <v>31763</v>
      </c>
      <c r="H8036" s="98">
        <v>17</v>
      </c>
      <c r="I8036" s="98">
        <v>12</v>
      </c>
      <c r="J8036" s="98">
        <v>1986</v>
      </c>
      <c r="K8036" t="s">
        <v>332</v>
      </c>
      <c r="L8036">
        <v>0</v>
      </c>
      <c r="M8036" s="98" t="s">
        <v>106</v>
      </c>
      <c r="N8036" t="s">
        <v>6436</v>
      </c>
      <c r="O8036" t="s">
        <v>6327</v>
      </c>
      <c r="P8036" t="s">
        <v>6334</v>
      </c>
      <c r="Q8036" t="s">
        <v>6395</v>
      </c>
      <c r="R8036" t="s">
        <v>6327</v>
      </c>
      <c r="S8036" s="100">
        <v>36526</v>
      </c>
      <c r="T8036" s="100">
        <v>36526</v>
      </c>
    </row>
    <row r="8037" spans="1:20" x14ac:dyDescent="0.2">
      <c r="A8037">
        <v>872</v>
      </c>
      <c r="B8037" s="98" t="s">
        <v>2224</v>
      </c>
      <c r="C8037" s="98">
        <v>6</v>
      </c>
      <c r="D8037" s="98">
        <v>3</v>
      </c>
      <c r="E8037" s="98">
        <v>2003</v>
      </c>
      <c r="F8037" t="s">
        <v>416</v>
      </c>
      <c r="G8037" s="99">
        <v>32031</v>
      </c>
      <c r="H8037" s="98">
        <v>11</v>
      </c>
      <c r="I8037" s="98">
        <v>9</v>
      </c>
      <c r="J8037" s="98">
        <v>1987</v>
      </c>
      <c r="K8037" t="s">
        <v>332</v>
      </c>
      <c r="L8037">
        <v>0</v>
      </c>
      <c r="M8037" s="98" t="s">
        <v>106</v>
      </c>
      <c r="S8037" s="100">
        <v>36526</v>
      </c>
      <c r="T8037" s="100">
        <v>36526</v>
      </c>
    </row>
    <row r="8038" spans="1:20" x14ac:dyDescent="0.2">
      <c r="A8038">
        <v>871</v>
      </c>
      <c r="B8038" s="98" t="s">
        <v>5457</v>
      </c>
      <c r="C8038" s="98">
        <v>1</v>
      </c>
      <c r="D8038" s="98">
        <v>1</v>
      </c>
      <c r="E8038" s="98">
        <v>1995</v>
      </c>
      <c r="F8038" t="s">
        <v>6929</v>
      </c>
      <c r="G8038" s="99">
        <v>31866</v>
      </c>
      <c r="H8038" s="98">
        <v>30</v>
      </c>
      <c r="I8038" s="98">
        <v>3</v>
      </c>
      <c r="J8038" s="98">
        <v>1987</v>
      </c>
      <c r="K8038" t="s">
        <v>892</v>
      </c>
      <c r="L8038">
        <v>0</v>
      </c>
      <c r="M8038" s="98" t="s">
        <v>106</v>
      </c>
      <c r="N8038" t="s">
        <v>6533</v>
      </c>
      <c r="O8038" t="s">
        <v>6327</v>
      </c>
      <c r="P8038" t="s">
        <v>6350</v>
      </c>
      <c r="Q8038" t="s">
        <v>6333</v>
      </c>
      <c r="R8038" t="s">
        <v>6327</v>
      </c>
      <c r="S8038" s="100">
        <v>36526</v>
      </c>
      <c r="T8038" s="100">
        <v>36526</v>
      </c>
    </row>
    <row r="8039" spans="1:20" x14ac:dyDescent="0.2">
      <c r="A8039">
        <v>870</v>
      </c>
      <c r="B8039" s="98" t="s">
        <v>4432</v>
      </c>
      <c r="C8039" s="98">
        <v>1</v>
      </c>
      <c r="D8039" s="98">
        <v>1</v>
      </c>
      <c r="E8039" s="98">
        <v>2010</v>
      </c>
      <c r="F8039" t="s">
        <v>534</v>
      </c>
      <c r="G8039" s="99">
        <v>33113</v>
      </c>
      <c r="H8039" s="98">
        <v>28</v>
      </c>
      <c r="I8039" s="98">
        <v>8</v>
      </c>
      <c r="J8039" s="98">
        <v>1990</v>
      </c>
      <c r="K8039" t="s">
        <v>332</v>
      </c>
      <c r="L8039">
        <v>0</v>
      </c>
      <c r="M8039" s="98" t="s">
        <v>106</v>
      </c>
      <c r="N8039" t="s">
        <v>6980</v>
      </c>
      <c r="O8039" t="s">
        <v>6327</v>
      </c>
      <c r="P8039" t="s">
        <v>6327</v>
      </c>
      <c r="Q8039" t="s">
        <v>6505</v>
      </c>
      <c r="R8039" t="s">
        <v>6327</v>
      </c>
      <c r="S8039" s="100">
        <v>36526</v>
      </c>
      <c r="T8039" s="100">
        <v>36526</v>
      </c>
    </row>
    <row r="8040" spans="1:20" x14ac:dyDescent="0.2">
      <c r="A8040">
        <v>869</v>
      </c>
      <c r="B8040" s="98" t="s">
        <v>3501</v>
      </c>
      <c r="C8040" s="98">
        <v>1</v>
      </c>
      <c r="D8040" s="98">
        <v>6</v>
      </c>
      <c r="E8040" s="98">
        <v>2001</v>
      </c>
      <c r="F8040" t="s">
        <v>845</v>
      </c>
      <c r="G8040" s="99">
        <v>31048</v>
      </c>
      <c r="H8040" s="98">
        <v>1</v>
      </c>
      <c r="I8040" s="98">
        <v>1</v>
      </c>
      <c r="J8040" s="98">
        <v>1985</v>
      </c>
      <c r="K8040" t="s">
        <v>332</v>
      </c>
      <c r="L8040">
        <v>0</v>
      </c>
      <c r="M8040" s="98" t="s">
        <v>106</v>
      </c>
      <c r="N8040" t="s">
        <v>6378</v>
      </c>
      <c r="O8040" t="s">
        <v>6327</v>
      </c>
      <c r="P8040" t="s">
        <v>6327</v>
      </c>
      <c r="Q8040" t="s">
        <v>6327</v>
      </c>
      <c r="R8040" t="s">
        <v>6327</v>
      </c>
      <c r="S8040" s="100">
        <v>36526</v>
      </c>
      <c r="T8040" s="100">
        <v>36526</v>
      </c>
    </row>
    <row r="8041" spans="1:20" x14ac:dyDescent="0.2">
      <c r="A8041">
        <v>868</v>
      </c>
      <c r="B8041" s="98" t="s">
        <v>3351</v>
      </c>
      <c r="C8041" s="98">
        <v>11</v>
      </c>
      <c r="D8041" s="98">
        <v>11</v>
      </c>
      <c r="E8041" s="98">
        <v>1996</v>
      </c>
      <c r="F8041" t="s">
        <v>6538</v>
      </c>
      <c r="G8041" s="99">
        <v>32569</v>
      </c>
      <c r="H8041" s="98">
        <v>2</v>
      </c>
      <c r="I8041" s="98">
        <v>3</v>
      </c>
      <c r="J8041" s="98">
        <v>1989</v>
      </c>
      <c r="K8041" t="s">
        <v>332</v>
      </c>
      <c r="L8041">
        <v>0</v>
      </c>
      <c r="M8041" s="98" t="s">
        <v>106</v>
      </c>
      <c r="N8041" t="s">
        <v>6417</v>
      </c>
      <c r="O8041" t="s">
        <v>6327</v>
      </c>
      <c r="P8041" t="s">
        <v>6327</v>
      </c>
      <c r="Q8041" t="s">
        <v>6361</v>
      </c>
      <c r="R8041" t="s">
        <v>6327</v>
      </c>
      <c r="S8041" s="100">
        <v>36526</v>
      </c>
      <c r="T8041" s="100">
        <v>36526</v>
      </c>
    </row>
    <row r="8042" spans="1:20" x14ac:dyDescent="0.2">
      <c r="A8042">
        <v>867</v>
      </c>
      <c r="B8042" s="98" t="s">
        <v>5149</v>
      </c>
      <c r="C8042" s="98">
        <v>1</v>
      </c>
      <c r="D8042" s="98">
        <v>1</v>
      </c>
      <c r="E8042" s="98">
        <v>2000</v>
      </c>
      <c r="F8042" t="s">
        <v>336</v>
      </c>
      <c r="G8042" s="99">
        <v>31651</v>
      </c>
      <c r="H8042" s="98">
        <v>27</v>
      </c>
      <c r="I8042" s="98">
        <v>8</v>
      </c>
      <c r="J8042" s="98">
        <v>1986</v>
      </c>
      <c r="K8042" t="s">
        <v>332</v>
      </c>
      <c r="L8042">
        <v>0</v>
      </c>
      <c r="M8042" s="98" t="s">
        <v>106</v>
      </c>
      <c r="N8042" t="s">
        <v>6417</v>
      </c>
      <c r="O8042" t="s">
        <v>6327</v>
      </c>
      <c r="P8042" t="s">
        <v>6327</v>
      </c>
      <c r="Q8042" t="s">
        <v>6658</v>
      </c>
      <c r="R8042" t="s">
        <v>6327</v>
      </c>
      <c r="S8042" s="100">
        <v>36526</v>
      </c>
      <c r="T8042" s="100">
        <v>36526</v>
      </c>
    </row>
    <row r="8043" spans="1:20" x14ac:dyDescent="0.2">
      <c r="A8043">
        <v>865</v>
      </c>
      <c r="B8043" s="98" t="s">
        <v>2910</v>
      </c>
      <c r="C8043" s="98">
        <v>20</v>
      </c>
      <c r="D8043" s="98">
        <v>12</v>
      </c>
      <c r="E8043" s="98">
        <v>2001</v>
      </c>
      <c r="F8043" t="s">
        <v>7317</v>
      </c>
      <c r="G8043" s="99">
        <v>27760</v>
      </c>
      <c r="H8043" s="98">
        <v>1</v>
      </c>
      <c r="I8043" s="98">
        <v>1</v>
      </c>
      <c r="J8043" s="98">
        <v>1976</v>
      </c>
      <c r="K8043" t="s">
        <v>332</v>
      </c>
      <c r="L8043">
        <v>0</v>
      </c>
      <c r="M8043" s="98" t="s">
        <v>106</v>
      </c>
      <c r="N8043" t="s">
        <v>6425</v>
      </c>
      <c r="O8043" t="s">
        <v>6327</v>
      </c>
      <c r="P8043" t="s">
        <v>6327</v>
      </c>
      <c r="Q8043" t="s">
        <v>6658</v>
      </c>
      <c r="R8043" t="s">
        <v>6327</v>
      </c>
      <c r="S8043" s="100">
        <v>36526</v>
      </c>
      <c r="T8043" s="100">
        <v>36526</v>
      </c>
    </row>
    <row r="8044" spans="1:20" x14ac:dyDescent="0.2">
      <c r="A8044">
        <v>864</v>
      </c>
      <c r="B8044" s="98" t="s">
        <v>5412</v>
      </c>
      <c r="C8044" s="98">
        <v>1</v>
      </c>
      <c r="D8044" s="98">
        <v>1</v>
      </c>
      <c r="E8044" s="98">
        <v>2009</v>
      </c>
      <c r="F8044" t="s">
        <v>7369</v>
      </c>
      <c r="G8044" s="99">
        <v>31413</v>
      </c>
      <c r="H8044" s="98">
        <v>1</v>
      </c>
      <c r="I8044" s="98">
        <v>1</v>
      </c>
      <c r="J8044" s="98">
        <v>1986</v>
      </c>
      <c r="K8044" t="s">
        <v>332</v>
      </c>
      <c r="L8044">
        <v>1</v>
      </c>
      <c r="M8044" s="98" t="s">
        <v>106</v>
      </c>
      <c r="S8044" s="100">
        <v>36526</v>
      </c>
      <c r="T8044" s="100">
        <v>36526</v>
      </c>
    </row>
    <row r="8045" spans="1:20" x14ac:dyDescent="0.2">
      <c r="A8045">
        <v>863</v>
      </c>
      <c r="B8045" s="98" t="s">
        <v>4905</v>
      </c>
      <c r="C8045" s="98">
        <v>16</v>
      </c>
      <c r="D8045" s="98">
        <v>10</v>
      </c>
      <c r="E8045" s="98">
        <v>2006</v>
      </c>
      <c r="F8045" t="s">
        <v>7156</v>
      </c>
      <c r="G8045" s="99">
        <v>31778</v>
      </c>
      <c r="H8045" s="98">
        <v>1</v>
      </c>
      <c r="I8045" s="98">
        <v>1</v>
      </c>
      <c r="J8045" s="98">
        <v>1987</v>
      </c>
      <c r="K8045" t="s">
        <v>332</v>
      </c>
      <c r="L8045">
        <v>1</v>
      </c>
      <c r="M8045" s="98" t="s">
        <v>106</v>
      </c>
      <c r="N8045" t="s">
        <v>6417</v>
      </c>
      <c r="O8045" t="s">
        <v>6327</v>
      </c>
      <c r="P8045" t="s">
        <v>6327</v>
      </c>
      <c r="Q8045" t="s">
        <v>6390</v>
      </c>
      <c r="R8045" t="s">
        <v>6327</v>
      </c>
      <c r="S8045" s="100">
        <v>36526</v>
      </c>
      <c r="T8045" s="100">
        <v>36526</v>
      </c>
    </row>
    <row r="8046" spans="1:20" x14ac:dyDescent="0.2">
      <c r="A8046">
        <v>861</v>
      </c>
      <c r="B8046" s="98" t="s">
        <v>3552</v>
      </c>
      <c r="C8046" s="98">
        <v>9</v>
      </c>
      <c r="D8046" s="98">
        <v>4</v>
      </c>
      <c r="E8046" s="98">
        <v>2007</v>
      </c>
      <c r="F8046" t="s">
        <v>7998</v>
      </c>
      <c r="G8046" s="99">
        <v>21916</v>
      </c>
      <c r="H8046" s="98">
        <v>1</v>
      </c>
      <c r="I8046" s="98">
        <v>1</v>
      </c>
      <c r="J8046" s="98">
        <v>1960</v>
      </c>
      <c r="K8046" t="s">
        <v>332</v>
      </c>
      <c r="L8046">
        <v>1</v>
      </c>
      <c r="M8046" s="98" t="s">
        <v>106</v>
      </c>
      <c r="N8046" t="s">
        <v>6773</v>
      </c>
      <c r="O8046" t="s">
        <v>6327</v>
      </c>
      <c r="P8046" t="s">
        <v>6327</v>
      </c>
      <c r="Q8046" t="s">
        <v>6327</v>
      </c>
      <c r="R8046" t="s">
        <v>6327</v>
      </c>
      <c r="S8046" s="100">
        <v>36526</v>
      </c>
      <c r="T8046" s="100">
        <v>36526</v>
      </c>
    </row>
    <row r="8047" spans="1:20" x14ac:dyDescent="0.2">
      <c r="A8047">
        <v>860</v>
      </c>
      <c r="B8047" s="98" t="s">
        <v>2606</v>
      </c>
      <c r="C8047" s="98">
        <v>10</v>
      </c>
      <c r="D8047" s="98">
        <v>6</v>
      </c>
      <c r="E8047" s="98">
        <v>1950</v>
      </c>
      <c r="F8047" t="s">
        <v>7292</v>
      </c>
      <c r="G8047" s="99">
        <v>31413</v>
      </c>
      <c r="H8047" s="98">
        <v>1</v>
      </c>
      <c r="I8047" s="98">
        <v>1</v>
      </c>
      <c r="J8047" s="98">
        <v>1986</v>
      </c>
      <c r="K8047" t="s">
        <v>332</v>
      </c>
      <c r="L8047">
        <v>1</v>
      </c>
      <c r="M8047" s="98" t="s">
        <v>106</v>
      </c>
      <c r="N8047" t="s">
        <v>6417</v>
      </c>
      <c r="O8047" t="s">
        <v>6327</v>
      </c>
      <c r="P8047" t="s">
        <v>6327</v>
      </c>
      <c r="Q8047" t="s">
        <v>6334</v>
      </c>
      <c r="R8047" t="s">
        <v>6327</v>
      </c>
      <c r="S8047" s="100">
        <v>36526</v>
      </c>
      <c r="T8047" s="100">
        <v>36526</v>
      </c>
    </row>
    <row r="8048" spans="1:20" x14ac:dyDescent="0.2">
      <c r="A8048">
        <v>859</v>
      </c>
      <c r="B8048" s="98" t="s">
        <v>5613</v>
      </c>
      <c r="C8048" s="98">
        <v>21</v>
      </c>
      <c r="D8048" s="98">
        <v>4</v>
      </c>
      <c r="E8048" s="98">
        <v>1999</v>
      </c>
      <c r="F8048" t="s">
        <v>8825</v>
      </c>
      <c r="G8048" s="99">
        <v>31413</v>
      </c>
      <c r="H8048" s="98">
        <v>1</v>
      </c>
      <c r="I8048" s="98">
        <v>1</v>
      </c>
      <c r="J8048" s="98">
        <v>1986</v>
      </c>
      <c r="K8048" t="s">
        <v>332</v>
      </c>
      <c r="L8048">
        <v>1</v>
      </c>
      <c r="M8048" s="98" t="s">
        <v>106</v>
      </c>
      <c r="N8048" t="s">
        <v>6326</v>
      </c>
      <c r="O8048" t="s">
        <v>6327</v>
      </c>
      <c r="P8048" t="s">
        <v>6327</v>
      </c>
      <c r="Q8048" t="s">
        <v>6610</v>
      </c>
      <c r="R8048" t="s">
        <v>6327</v>
      </c>
      <c r="S8048" s="100">
        <v>36526</v>
      </c>
      <c r="T8048" s="100">
        <v>36526</v>
      </c>
    </row>
    <row r="8049" spans="1:20" x14ac:dyDescent="0.2">
      <c r="A8049">
        <v>858</v>
      </c>
      <c r="B8049" s="98" t="s">
        <v>4874</v>
      </c>
      <c r="C8049" s="98">
        <v>1</v>
      </c>
      <c r="D8049" s="98">
        <v>1</v>
      </c>
      <c r="E8049" s="98">
        <v>1993</v>
      </c>
      <c r="F8049" t="s">
        <v>6950</v>
      </c>
      <c r="G8049" s="99">
        <v>31413</v>
      </c>
      <c r="H8049" s="98">
        <v>1</v>
      </c>
      <c r="I8049" s="98">
        <v>1</v>
      </c>
      <c r="J8049" s="98">
        <v>1986</v>
      </c>
      <c r="K8049" t="s">
        <v>332</v>
      </c>
      <c r="L8049">
        <v>1</v>
      </c>
      <c r="M8049" s="98" t="s">
        <v>106</v>
      </c>
      <c r="N8049" t="s">
        <v>6417</v>
      </c>
      <c r="O8049" t="s">
        <v>6327</v>
      </c>
      <c r="P8049" t="s">
        <v>6327</v>
      </c>
      <c r="Q8049" t="s">
        <v>6491</v>
      </c>
      <c r="R8049" t="s">
        <v>6327</v>
      </c>
      <c r="S8049" s="100">
        <v>36526</v>
      </c>
      <c r="T8049" s="100">
        <v>36526</v>
      </c>
    </row>
    <row r="8050" spans="1:20" x14ac:dyDescent="0.2">
      <c r="A8050">
        <v>857</v>
      </c>
      <c r="B8050" s="98" t="s">
        <v>4070</v>
      </c>
      <c r="C8050" s="98">
        <v>22</v>
      </c>
      <c r="D8050" s="98">
        <v>4</v>
      </c>
      <c r="E8050" s="98">
        <v>2007</v>
      </c>
      <c r="F8050" t="s">
        <v>8219</v>
      </c>
      <c r="G8050" s="99">
        <v>31778</v>
      </c>
      <c r="H8050" s="98">
        <v>1</v>
      </c>
      <c r="I8050" s="98">
        <v>1</v>
      </c>
      <c r="J8050" s="98">
        <v>1987</v>
      </c>
      <c r="K8050" t="s">
        <v>332</v>
      </c>
      <c r="L8050">
        <v>1</v>
      </c>
      <c r="M8050" s="98" t="s">
        <v>106</v>
      </c>
      <c r="N8050" t="s">
        <v>6417</v>
      </c>
      <c r="O8050" t="s">
        <v>6327</v>
      </c>
      <c r="P8050" t="s">
        <v>6327</v>
      </c>
      <c r="Q8050" t="s">
        <v>6409</v>
      </c>
      <c r="R8050" t="s">
        <v>6327</v>
      </c>
      <c r="S8050" s="100">
        <v>36526</v>
      </c>
      <c r="T8050" s="100">
        <v>36526</v>
      </c>
    </row>
    <row r="8051" spans="1:20" x14ac:dyDescent="0.2">
      <c r="A8051">
        <v>856</v>
      </c>
      <c r="B8051" s="98" t="s">
        <v>4070</v>
      </c>
      <c r="C8051" s="98">
        <v>26</v>
      </c>
      <c r="D8051" s="98">
        <v>10</v>
      </c>
      <c r="E8051" s="98">
        <v>2010</v>
      </c>
      <c r="F8051" t="s">
        <v>816</v>
      </c>
      <c r="G8051" s="99">
        <v>20821</v>
      </c>
      <c r="H8051" s="98">
        <v>1</v>
      </c>
      <c r="I8051" s="98">
        <v>1</v>
      </c>
      <c r="J8051" s="98">
        <v>1957</v>
      </c>
      <c r="K8051" t="s">
        <v>332</v>
      </c>
      <c r="L8051">
        <v>1</v>
      </c>
      <c r="M8051" s="98" t="s">
        <v>106</v>
      </c>
      <c r="N8051" t="s">
        <v>6417</v>
      </c>
      <c r="O8051" t="s">
        <v>6327</v>
      </c>
      <c r="P8051" t="s">
        <v>6327</v>
      </c>
      <c r="Q8051" t="s">
        <v>6329</v>
      </c>
      <c r="R8051" t="s">
        <v>6327</v>
      </c>
      <c r="S8051" s="100">
        <v>36526</v>
      </c>
      <c r="T8051" s="100">
        <v>36526</v>
      </c>
    </row>
    <row r="8052" spans="1:20" x14ac:dyDescent="0.2">
      <c r="A8052">
        <v>855</v>
      </c>
      <c r="B8052" s="98" t="s">
        <v>4042</v>
      </c>
      <c r="C8052" s="98">
        <v>1</v>
      </c>
      <c r="D8052" s="98">
        <v>1</v>
      </c>
      <c r="E8052" s="98">
        <v>1900</v>
      </c>
      <c r="F8052" t="s">
        <v>6544</v>
      </c>
      <c r="G8052" s="99">
        <v>17305</v>
      </c>
      <c r="H8052" s="98">
        <v>18</v>
      </c>
      <c r="I8052" s="98">
        <v>5</v>
      </c>
      <c r="J8052" s="98">
        <v>1947</v>
      </c>
      <c r="K8052" t="s">
        <v>332</v>
      </c>
      <c r="L8052">
        <v>1</v>
      </c>
      <c r="M8052" s="98" t="s">
        <v>106</v>
      </c>
      <c r="N8052" t="s">
        <v>6345</v>
      </c>
      <c r="O8052" t="s">
        <v>6327</v>
      </c>
      <c r="P8052" t="s">
        <v>6327</v>
      </c>
      <c r="Q8052" t="s">
        <v>6658</v>
      </c>
      <c r="R8052" t="s">
        <v>6327</v>
      </c>
      <c r="S8052" s="100">
        <v>36526</v>
      </c>
      <c r="T8052" s="100">
        <v>36526</v>
      </c>
    </row>
    <row r="8053" spans="1:20" x14ac:dyDescent="0.2">
      <c r="A8053">
        <v>854</v>
      </c>
      <c r="B8053" s="98" t="s">
        <v>3159</v>
      </c>
      <c r="C8053" s="98">
        <v>1</v>
      </c>
      <c r="D8053" s="98">
        <v>1</v>
      </c>
      <c r="E8053" s="98">
        <v>2002</v>
      </c>
      <c r="F8053" t="s">
        <v>7790</v>
      </c>
      <c r="G8053" s="99">
        <v>27030</v>
      </c>
      <c r="H8053" s="98">
        <v>1</v>
      </c>
      <c r="I8053" s="98">
        <v>1</v>
      </c>
      <c r="J8053" s="98">
        <v>1974</v>
      </c>
      <c r="K8053" t="s">
        <v>332</v>
      </c>
      <c r="L8053">
        <v>1</v>
      </c>
      <c r="M8053" s="98" t="s">
        <v>106</v>
      </c>
      <c r="S8053" s="100">
        <v>36526</v>
      </c>
      <c r="T8053" s="100">
        <v>36526</v>
      </c>
    </row>
    <row r="8054" spans="1:20" x14ac:dyDescent="0.2">
      <c r="A8054">
        <v>852</v>
      </c>
      <c r="B8054" s="98" t="s">
        <v>6083</v>
      </c>
      <c r="C8054" s="98">
        <v>29</v>
      </c>
      <c r="D8054" s="98">
        <v>7</v>
      </c>
      <c r="E8054" s="98">
        <v>1967</v>
      </c>
      <c r="F8054" t="s">
        <v>9023</v>
      </c>
      <c r="G8054" s="99">
        <v>26528</v>
      </c>
      <c r="H8054" s="98">
        <v>17</v>
      </c>
      <c r="I8054" s="98">
        <v>8</v>
      </c>
      <c r="J8054" s="98">
        <v>1972</v>
      </c>
      <c r="K8054" t="s">
        <v>332</v>
      </c>
      <c r="L8054">
        <v>1</v>
      </c>
      <c r="M8054" s="98" t="s">
        <v>106</v>
      </c>
      <c r="N8054" t="s">
        <v>6383</v>
      </c>
      <c r="O8054" t="s">
        <v>6327</v>
      </c>
      <c r="P8054" t="s">
        <v>6327</v>
      </c>
      <c r="Q8054" t="s">
        <v>6485</v>
      </c>
      <c r="R8054" t="s">
        <v>6327</v>
      </c>
      <c r="S8054" s="100">
        <v>41086</v>
      </c>
      <c r="T8054" s="100">
        <v>36526</v>
      </c>
    </row>
    <row r="8055" spans="1:20" x14ac:dyDescent="0.2">
      <c r="A8055">
        <v>851</v>
      </c>
      <c r="B8055" s="98" t="s">
        <v>3579</v>
      </c>
      <c r="C8055" s="98">
        <v>28</v>
      </c>
      <c r="D8055" s="98">
        <v>4</v>
      </c>
      <c r="E8055" s="98">
        <v>2001</v>
      </c>
      <c r="F8055" t="s">
        <v>331</v>
      </c>
      <c r="G8055" s="99">
        <v>31048</v>
      </c>
      <c r="H8055" s="98">
        <v>1</v>
      </c>
      <c r="I8055" s="98">
        <v>1</v>
      </c>
      <c r="J8055" s="98">
        <v>1985</v>
      </c>
      <c r="K8055" t="s">
        <v>332</v>
      </c>
      <c r="L8055">
        <v>0</v>
      </c>
      <c r="M8055" s="98" t="s">
        <v>106</v>
      </c>
      <c r="S8055" s="100">
        <v>36526</v>
      </c>
      <c r="T8055" s="100">
        <v>36526</v>
      </c>
    </row>
    <row r="8056" spans="1:20" x14ac:dyDescent="0.2">
      <c r="A8056">
        <v>850</v>
      </c>
      <c r="B8056" s="98" t="s">
        <v>1628</v>
      </c>
      <c r="C8056" s="98">
        <v>3</v>
      </c>
      <c r="D8056" s="98">
        <v>12</v>
      </c>
      <c r="E8056" s="98">
        <v>1996</v>
      </c>
      <c r="F8056" t="s">
        <v>6935</v>
      </c>
      <c r="G8056" s="99">
        <v>32143</v>
      </c>
      <c r="H8056" s="98">
        <v>1</v>
      </c>
      <c r="I8056" s="98">
        <v>1</v>
      </c>
      <c r="J8056" s="98">
        <v>1988</v>
      </c>
      <c r="K8056" t="s">
        <v>332</v>
      </c>
      <c r="L8056">
        <v>1</v>
      </c>
      <c r="M8056" s="98" t="s">
        <v>106</v>
      </c>
      <c r="N8056" t="s">
        <v>6936</v>
      </c>
      <c r="O8056" t="s">
        <v>6327</v>
      </c>
      <c r="P8056" t="s">
        <v>6388</v>
      </c>
      <c r="Q8056" t="s">
        <v>6360</v>
      </c>
      <c r="R8056" t="s">
        <v>6327</v>
      </c>
      <c r="S8056" s="100">
        <v>36526</v>
      </c>
      <c r="T8056" s="100">
        <v>36526</v>
      </c>
    </row>
    <row r="8057" spans="1:20" x14ac:dyDescent="0.2">
      <c r="A8057">
        <v>849</v>
      </c>
      <c r="B8057" s="98" t="s">
        <v>5172</v>
      </c>
      <c r="C8057" s="98">
        <v>25</v>
      </c>
      <c r="D8057" s="98">
        <v>3</v>
      </c>
      <c r="E8057" s="98">
        <v>1994</v>
      </c>
      <c r="F8057" t="s">
        <v>7632</v>
      </c>
      <c r="G8057" s="99">
        <v>31874</v>
      </c>
      <c r="H8057" s="98">
        <v>7</v>
      </c>
      <c r="I8057" s="98">
        <v>4</v>
      </c>
      <c r="J8057" s="98">
        <v>1987</v>
      </c>
      <c r="K8057" t="s">
        <v>332</v>
      </c>
      <c r="L8057">
        <v>1</v>
      </c>
      <c r="M8057" s="98" t="s">
        <v>106</v>
      </c>
      <c r="N8057" t="s">
        <v>6529</v>
      </c>
      <c r="O8057" t="s">
        <v>6327</v>
      </c>
      <c r="P8057" t="s">
        <v>6327</v>
      </c>
      <c r="Q8057" t="s">
        <v>6669</v>
      </c>
      <c r="R8057" t="s">
        <v>6327</v>
      </c>
      <c r="S8057" s="100">
        <v>36526</v>
      </c>
      <c r="T8057" s="100">
        <v>36526</v>
      </c>
    </row>
    <row r="8058" spans="1:20" x14ac:dyDescent="0.2">
      <c r="A8058">
        <v>848</v>
      </c>
      <c r="B8058" s="98" t="s">
        <v>1628</v>
      </c>
      <c r="C8058" s="98">
        <v>17</v>
      </c>
      <c r="D8058" s="98">
        <v>2</v>
      </c>
      <c r="E8058" s="98">
        <v>1991</v>
      </c>
      <c r="F8058" t="s">
        <v>6716</v>
      </c>
      <c r="G8058" s="99">
        <v>31636</v>
      </c>
      <c r="H8058" s="98">
        <v>12</v>
      </c>
      <c r="I8058" s="98">
        <v>8</v>
      </c>
      <c r="J8058" s="98">
        <v>1986</v>
      </c>
      <c r="K8058" t="s">
        <v>332</v>
      </c>
      <c r="L8058">
        <v>1</v>
      </c>
      <c r="M8058" s="98" t="s">
        <v>106</v>
      </c>
      <c r="N8058" t="s">
        <v>6937</v>
      </c>
      <c r="O8058" t="s">
        <v>6327</v>
      </c>
      <c r="P8058" t="s">
        <v>6327</v>
      </c>
      <c r="Q8058" t="s">
        <v>6514</v>
      </c>
      <c r="R8058" t="s">
        <v>6327</v>
      </c>
      <c r="S8058" s="100">
        <v>36526</v>
      </c>
      <c r="T8058" s="100">
        <v>36526</v>
      </c>
    </row>
    <row r="8059" spans="1:20" x14ac:dyDescent="0.2">
      <c r="A8059">
        <v>846</v>
      </c>
      <c r="B8059" s="98" t="s">
        <v>3317</v>
      </c>
      <c r="C8059" s="98">
        <v>1</v>
      </c>
      <c r="D8059" s="98">
        <v>1</v>
      </c>
      <c r="E8059" s="98">
        <v>1900</v>
      </c>
      <c r="F8059" t="s">
        <v>753</v>
      </c>
      <c r="G8059" s="99">
        <v>32955</v>
      </c>
      <c r="H8059" s="98">
        <v>23</v>
      </c>
      <c r="I8059" s="98">
        <v>3</v>
      </c>
      <c r="J8059" s="98">
        <v>1990</v>
      </c>
      <c r="K8059" t="s">
        <v>332</v>
      </c>
      <c r="L8059">
        <v>0</v>
      </c>
      <c r="M8059" s="98" t="s">
        <v>106</v>
      </c>
      <c r="N8059" t="s">
        <v>6417</v>
      </c>
      <c r="O8059" t="s">
        <v>6327</v>
      </c>
      <c r="P8059" t="s">
        <v>6327</v>
      </c>
      <c r="Q8059" t="s">
        <v>6388</v>
      </c>
      <c r="R8059" t="s">
        <v>6327</v>
      </c>
      <c r="S8059" s="100">
        <v>36526</v>
      </c>
      <c r="T8059" s="100">
        <v>36526</v>
      </c>
    </row>
    <row r="8060" spans="1:20" x14ac:dyDescent="0.2">
      <c r="A8060">
        <v>845</v>
      </c>
      <c r="B8060" s="98" t="s">
        <v>2949</v>
      </c>
      <c r="C8060" s="98">
        <v>1</v>
      </c>
      <c r="D8060" s="98">
        <v>1</v>
      </c>
      <c r="E8060" s="98">
        <v>1974</v>
      </c>
      <c r="F8060" t="s">
        <v>383</v>
      </c>
      <c r="G8060" s="99">
        <v>31869</v>
      </c>
      <c r="H8060" s="98">
        <v>2</v>
      </c>
      <c r="I8060" s="98">
        <v>4</v>
      </c>
      <c r="J8060" s="98">
        <v>1987</v>
      </c>
      <c r="K8060" t="s">
        <v>332</v>
      </c>
      <c r="L8060">
        <v>0</v>
      </c>
      <c r="M8060" s="98" t="s">
        <v>106</v>
      </c>
      <c r="N8060" t="s">
        <v>6639</v>
      </c>
      <c r="O8060" t="s">
        <v>6327</v>
      </c>
      <c r="P8060" t="s">
        <v>6327</v>
      </c>
      <c r="Q8060" t="s">
        <v>6601</v>
      </c>
      <c r="R8060" t="s">
        <v>6327</v>
      </c>
      <c r="S8060" s="100">
        <v>43785.80505787037</v>
      </c>
      <c r="T8060" s="100">
        <v>36526</v>
      </c>
    </row>
    <row r="8061" spans="1:20" x14ac:dyDescent="0.2">
      <c r="A8061">
        <v>843</v>
      </c>
      <c r="B8061" s="98" t="s">
        <v>3579</v>
      </c>
      <c r="C8061" s="98">
        <v>2</v>
      </c>
      <c r="D8061" s="98">
        <v>9</v>
      </c>
      <c r="E8061" s="98">
        <v>1977</v>
      </c>
      <c r="F8061" t="s">
        <v>7800</v>
      </c>
      <c r="G8061" s="99">
        <v>32052</v>
      </c>
      <c r="H8061" s="98">
        <v>2</v>
      </c>
      <c r="I8061" s="98">
        <v>10</v>
      </c>
      <c r="J8061" s="98">
        <v>1987</v>
      </c>
      <c r="K8061" t="s">
        <v>332</v>
      </c>
      <c r="L8061">
        <v>0</v>
      </c>
      <c r="M8061" s="98" t="s">
        <v>106</v>
      </c>
      <c r="N8061" t="s">
        <v>6533</v>
      </c>
      <c r="O8061" t="s">
        <v>6327</v>
      </c>
      <c r="P8061" t="s">
        <v>6398</v>
      </c>
      <c r="Q8061" t="s">
        <v>6346</v>
      </c>
      <c r="R8061" t="s">
        <v>6327</v>
      </c>
      <c r="S8061" s="100">
        <v>36526</v>
      </c>
      <c r="T8061" s="100">
        <v>36526</v>
      </c>
    </row>
    <row r="8062" spans="1:20" x14ac:dyDescent="0.2">
      <c r="A8062">
        <v>841</v>
      </c>
      <c r="B8062" s="98" t="s">
        <v>4900</v>
      </c>
      <c r="C8062" s="98">
        <v>1</v>
      </c>
      <c r="D8062" s="98">
        <v>1</v>
      </c>
      <c r="E8062" s="98">
        <v>1975</v>
      </c>
      <c r="F8062" t="s">
        <v>427</v>
      </c>
      <c r="G8062" s="99">
        <v>32874</v>
      </c>
      <c r="H8062" s="98">
        <v>1</v>
      </c>
      <c r="I8062" s="98">
        <v>1</v>
      </c>
      <c r="J8062" s="98">
        <v>1990</v>
      </c>
      <c r="K8062" t="s">
        <v>332</v>
      </c>
      <c r="L8062">
        <v>0</v>
      </c>
      <c r="M8062" s="98" t="s">
        <v>106</v>
      </c>
      <c r="N8062" t="s">
        <v>6417</v>
      </c>
      <c r="O8062" t="s">
        <v>6327</v>
      </c>
      <c r="P8062" t="s">
        <v>6327</v>
      </c>
      <c r="Q8062" t="s">
        <v>6346</v>
      </c>
      <c r="R8062" t="s">
        <v>6327</v>
      </c>
      <c r="S8062" s="100">
        <v>36526</v>
      </c>
      <c r="T8062" s="100">
        <v>36526</v>
      </c>
    </row>
    <row r="8063" spans="1:20" x14ac:dyDescent="0.2">
      <c r="A8063">
        <v>839</v>
      </c>
      <c r="B8063" s="98" t="s">
        <v>4764</v>
      </c>
      <c r="C8063" s="98">
        <v>1</v>
      </c>
      <c r="D8063" s="98">
        <v>1</v>
      </c>
      <c r="E8063" s="98">
        <v>1983</v>
      </c>
      <c r="F8063" t="s">
        <v>779</v>
      </c>
      <c r="G8063" s="99">
        <v>32547</v>
      </c>
      <c r="H8063" s="98">
        <v>8</v>
      </c>
      <c r="I8063" s="98">
        <v>2</v>
      </c>
      <c r="J8063" s="98">
        <v>1989</v>
      </c>
      <c r="K8063" t="s">
        <v>332</v>
      </c>
      <c r="L8063">
        <v>0</v>
      </c>
      <c r="M8063" s="98" t="s">
        <v>106</v>
      </c>
      <c r="N8063" t="s">
        <v>6783</v>
      </c>
      <c r="O8063" t="s">
        <v>6327</v>
      </c>
      <c r="P8063" t="s">
        <v>6327</v>
      </c>
      <c r="Q8063" t="s">
        <v>6505</v>
      </c>
      <c r="R8063" t="s">
        <v>6327</v>
      </c>
      <c r="S8063" s="100">
        <v>41090</v>
      </c>
      <c r="T8063" s="100">
        <v>36526</v>
      </c>
    </row>
    <row r="8064" spans="1:20" x14ac:dyDescent="0.2">
      <c r="A8064">
        <v>837</v>
      </c>
      <c r="B8064" s="98" t="s">
        <v>343</v>
      </c>
      <c r="C8064" s="98">
        <v>15</v>
      </c>
      <c r="D8064" s="98">
        <v>2</v>
      </c>
      <c r="E8064" s="98">
        <v>2008</v>
      </c>
      <c r="F8064" t="s">
        <v>331</v>
      </c>
      <c r="G8064" s="99">
        <v>31418</v>
      </c>
      <c r="H8064" s="98">
        <v>6</v>
      </c>
      <c r="I8064" s="98">
        <v>1</v>
      </c>
      <c r="J8064" s="98">
        <v>1986</v>
      </c>
      <c r="K8064" t="s">
        <v>332</v>
      </c>
      <c r="L8064">
        <v>0</v>
      </c>
      <c r="M8064" s="98" t="s">
        <v>106</v>
      </c>
      <c r="N8064" t="s">
        <v>6592</v>
      </c>
      <c r="O8064" t="s">
        <v>6327</v>
      </c>
      <c r="P8064" t="s">
        <v>6327</v>
      </c>
      <c r="Q8064" t="s">
        <v>6539</v>
      </c>
      <c r="R8064" t="s">
        <v>6327</v>
      </c>
      <c r="S8064" s="100">
        <v>44092.469988425924</v>
      </c>
      <c r="T8064" s="100">
        <v>36526</v>
      </c>
    </row>
    <row r="8065" spans="1:20" x14ac:dyDescent="0.2">
      <c r="A8065">
        <v>836</v>
      </c>
      <c r="B8065" s="98" t="s">
        <v>343</v>
      </c>
      <c r="C8065" s="98">
        <v>1</v>
      </c>
      <c r="D8065" s="98">
        <v>1</v>
      </c>
      <c r="E8065" s="98">
        <v>1947</v>
      </c>
      <c r="F8065" t="s">
        <v>336</v>
      </c>
      <c r="G8065" s="99">
        <v>31952</v>
      </c>
      <c r="H8065" s="98">
        <v>24</v>
      </c>
      <c r="I8065" s="98">
        <v>6</v>
      </c>
      <c r="J8065" s="98">
        <v>1987</v>
      </c>
      <c r="K8065" t="s">
        <v>332</v>
      </c>
      <c r="L8065">
        <v>0</v>
      </c>
      <c r="M8065" s="98" t="s">
        <v>64</v>
      </c>
      <c r="N8065" t="s">
        <v>6331</v>
      </c>
      <c r="O8065" t="s">
        <v>6334</v>
      </c>
      <c r="P8065" t="s">
        <v>7073</v>
      </c>
      <c r="Q8065" t="s">
        <v>7100</v>
      </c>
      <c r="R8065" t="s">
        <v>6421</v>
      </c>
      <c r="S8065" s="100">
        <v>44820.827673611115</v>
      </c>
      <c r="T8065" s="100">
        <v>36526</v>
      </c>
    </row>
    <row r="8066" spans="1:20" x14ac:dyDescent="0.2">
      <c r="A8066">
        <v>835</v>
      </c>
      <c r="B8066" s="98" t="s">
        <v>4472</v>
      </c>
      <c r="C8066" s="98">
        <v>8</v>
      </c>
      <c r="D8066" s="98">
        <v>6</v>
      </c>
      <c r="E8066" s="98">
        <v>1987</v>
      </c>
      <c r="F8066" t="s">
        <v>6649</v>
      </c>
      <c r="G8066" s="99">
        <v>30870</v>
      </c>
      <c r="H8066" s="98">
        <v>7</v>
      </c>
      <c r="I8066" s="98">
        <v>7</v>
      </c>
      <c r="J8066" s="98">
        <v>1984</v>
      </c>
      <c r="K8066" t="s">
        <v>332</v>
      </c>
      <c r="L8066">
        <v>0</v>
      </c>
      <c r="M8066" s="98" t="s">
        <v>106</v>
      </c>
      <c r="N8066" t="s">
        <v>6643</v>
      </c>
      <c r="O8066" t="s">
        <v>6327</v>
      </c>
      <c r="P8066" t="s">
        <v>6327</v>
      </c>
      <c r="Q8066" t="s">
        <v>6339</v>
      </c>
      <c r="R8066" t="s">
        <v>6327</v>
      </c>
      <c r="S8066" s="100">
        <v>36526</v>
      </c>
      <c r="T8066" s="100">
        <v>36526</v>
      </c>
    </row>
    <row r="8067" spans="1:20" x14ac:dyDescent="0.2">
      <c r="A8067">
        <v>526</v>
      </c>
      <c r="B8067" s="98" t="s">
        <v>236</v>
      </c>
      <c r="C8067" s="98">
        <v>15</v>
      </c>
      <c r="D8067" s="98">
        <v>2</v>
      </c>
      <c r="E8067" s="98">
        <v>1990</v>
      </c>
      <c r="F8067" t="s">
        <v>6537</v>
      </c>
      <c r="G8067" s="99">
        <v>33062</v>
      </c>
      <c r="H8067" s="98">
        <v>8</v>
      </c>
      <c r="I8067" s="98">
        <v>7</v>
      </c>
      <c r="J8067" s="98">
        <v>1990</v>
      </c>
      <c r="K8067" t="s">
        <v>892</v>
      </c>
      <c r="L8067">
        <v>0</v>
      </c>
      <c r="M8067" s="98" t="s">
        <v>359</v>
      </c>
      <c r="N8067" t="s">
        <v>6351</v>
      </c>
      <c r="O8067" t="s">
        <v>6578</v>
      </c>
      <c r="P8067" t="s">
        <v>6455</v>
      </c>
      <c r="Q8067" t="s">
        <v>6347</v>
      </c>
      <c r="R8067" t="s">
        <v>6327</v>
      </c>
      <c r="S8067" s="100">
        <v>36526</v>
      </c>
      <c r="T8067" s="100">
        <v>36526</v>
      </c>
    </row>
    <row r="8068" spans="1:20" x14ac:dyDescent="0.2">
      <c r="A8068">
        <v>525</v>
      </c>
      <c r="B8068" s="98" t="s">
        <v>4493</v>
      </c>
      <c r="C8068" s="98">
        <v>1</v>
      </c>
      <c r="D8068" s="98">
        <v>1</v>
      </c>
      <c r="E8068" s="98">
        <v>2000</v>
      </c>
      <c r="F8068" t="s">
        <v>8423</v>
      </c>
      <c r="G8068" s="99">
        <v>32308</v>
      </c>
      <c r="H8068" s="98">
        <v>14</v>
      </c>
      <c r="I8068" s="98">
        <v>6</v>
      </c>
      <c r="J8068" s="98">
        <v>1988</v>
      </c>
      <c r="K8068" t="s">
        <v>892</v>
      </c>
      <c r="L8068">
        <v>0</v>
      </c>
      <c r="M8068" s="98" t="s">
        <v>106</v>
      </c>
      <c r="N8068" t="s">
        <v>6436</v>
      </c>
      <c r="O8068" t="s">
        <v>6327</v>
      </c>
      <c r="P8068" t="s">
        <v>6375</v>
      </c>
      <c r="Q8068" t="s">
        <v>6650</v>
      </c>
      <c r="R8068" t="s">
        <v>6327</v>
      </c>
      <c r="S8068" s="100">
        <v>36526</v>
      </c>
      <c r="T8068" s="100">
        <v>36526</v>
      </c>
    </row>
    <row r="8069" spans="1:20" x14ac:dyDescent="0.2">
      <c r="A8069">
        <v>524</v>
      </c>
      <c r="B8069" s="98" t="s">
        <v>1173</v>
      </c>
      <c r="C8069" s="98">
        <v>11</v>
      </c>
      <c r="D8069" s="98">
        <v>1</v>
      </c>
      <c r="E8069" s="98">
        <v>1978</v>
      </c>
      <c r="F8069" t="s">
        <v>6535</v>
      </c>
      <c r="G8069" s="99">
        <v>31936</v>
      </c>
      <c r="H8069" s="98">
        <v>8</v>
      </c>
      <c r="I8069" s="98">
        <v>6</v>
      </c>
      <c r="J8069" s="98">
        <v>1987</v>
      </c>
      <c r="K8069" t="s">
        <v>892</v>
      </c>
      <c r="L8069">
        <v>0</v>
      </c>
      <c r="M8069" s="98" t="s">
        <v>106</v>
      </c>
      <c r="N8069" t="s">
        <v>6536</v>
      </c>
      <c r="O8069" t="s">
        <v>6327</v>
      </c>
      <c r="P8069" t="s">
        <v>6327</v>
      </c>
      <c r="Q8069" t="s">
        <v>6333</v>
      </c>
      <c r="R8069" t="s">
        <v>6327</v>
      </c>
      <c r="S8069" s="100">
        <v>36526</v>
      </c>
      <c r="T8069" s="100">
        <v>36526</v>
      </c>
    </row>
    <row r="8070" spans="1:20" x14ac:dyDescent="0.2">
      <c r="A8070">
        <v>523</v>
      </c>
      <c r="B8070" s="98" t="s">
        <v>4282</v>
      </c>
      <c r="C8070" s="98">
        <v>12</v>
      </c>
      <c r="D8070" s="98">
        <v>3</v>
      </c>
      <c r="E8070" s="98">
        <v>1986</v>
      </c>
      <c r="F8070" t="s">
        <v>2607</v>
      </c>
      <c r="G8070" s="99">
        <v>20821</v>
      </c>
      <c r="H8070" s="98">
        <v>1</v>
      </c>
      <c r="I8070" s="98">
        <v>1</v>
      </c>
      <c r="J8070" s="98">
        <v>1957</v>
      </c>
      <c r="K8070" t="s">
        <v>332</v>
      </c>
      <c r="L8070">
        <v>1</v>
      </c>
      <c r="M8070" s="98" t="s">
        <v>106</v>
      </c>
      <c r="N8070" t="s">
        <v>6788</v>
      </c>
      <c r="O8070" t="s">
        <v>6327</v>
      </c>
      <c r="P8070" t="s">
        <v>6505</v>
      </c>
      <c r="Q8070" t="s">
        <v>7230</v>
      </c>
      <c r="R8070" t="s">
        <v>6327</v>
      </c>
      <c r="S8070" s="100">
        <v>36526</v>
      </c>
      <c r="T8070" s="100">
        <v>36526</v>
      </c>
    </row>
    <row r="8071" spans="1:20" x14ac:dyDescent="0.2">
      <c r="A8071">
        <v>522</v>
      </c>
      <c r="B8071" s="98" t="s">
        <v>2920</v>
      </c>
      <c r="C8071" s="98">
        <v>10</v>
      </c>
      <c r="D8071" s="98">
        <v>5</v>
      </c>
      <c r="E8071" s="98">
        <v>2007</v>
      </c>
      <c r="F8071" t="s">
        <v>7114</v>
      </c>
      <c r="G8071" s="99">
        <v>30560</v>
      </c>
      <c r="H8071" s="98">
        <v>1</v>
      </c>
      <c r="I8071" s="98">
        <v>9</v>
      </c>
      <c r="J8071" s="98">
        <v>1983</v>
      </c>
      <c r="K8071" t="s">
        <v>332</v>
      </c>
      <c r="L8071">
        <v>1</v>
      </c>
      <c r="M8071" s="98" t="s">
        <v>106</v>
      </c>
      <c r="N8071" t="s">
        <v>6417</v>
      </c>
      <c r="O8071" t="s">
        <v>6327</v>
      </c>
      <c r="P8071" t="s">
        <v>6327</v>
      </c>
      <c r="Q8071" t="s">
        <v>7269</v>
      </c>
      <c r="R8071" t="s">
        <v>6327</v>
      </c>
      <c r="S8071" s="100">
        <v>36526</v>
      </c>
      <c r="T8071" s="100">
        <v>36526</v>
      </c>
    </row>
    <row r="8072" spans="1:20" x14ac:dyDescent="0.2">
      <c r="A8072">
        <v>521</v>
      </c>
      <c r="B8072" s="98" t="s">
        <v>3247</v>
      </c>
      <c r="C8072" s="98">
        <v>1</v>
      </c>
      <c r="D8072" s="98">
        <v>1</v>
      </c>
      <c r="E8072" s="98">
        <v>1965</v>
      </c>
      <c r="F8072" t="s">
        <v>7845</v>
      </c>
      <c r="G8072" s="99">
        <v>30605</v>
      </c>
      <c r="H8072" s="98">
        <v>16</v>
      </c>
      <c r="I8072" s="98">
        <v>10</v>
      </c>
      <c r="J8072" s="98">
        <v>1983</v>
      </c>
      <c r="K8072" t="s">
        <v>332</v>
      </c>
      <c r="L8072">
        <v>1</v>
      </c>
      <c r="M8072" s="98" t="s">
        <v>106</v>
      </c>
      <c r="N8072" t="s">
        <v>6865</v>
      </c>
      <c r="O8072" t="s">
        <v>6327</v>
      </c>
      <c r="P8072" t="s">
        <v>6327</v>
      </c>
      <c r="Q8072" t="s">
        <v>6890</v>
      </c>
      <c r="R8072" t="s">
        <v>6327</v>
      </c>
      <c r="S8072" s="100">
        <v>36526</v>
      </c>
      <c r="T8072" s="100">
        <v>36526</v>
      </c>
    </row>
    <row r="8073" spans="1:20" x14ac:dyDescent="0.2">
      <c r="A8073">
        <v>520</v>
      </c>
      <c r="B8073" s="98" t="s">
        <v>3801</v>
      </c>
      <c r="C8073" s="98">
        <v>12</v>
      </c>
      <c r="D8073" s="98">
        <v>12</v>
      </c>
      <c r="E8073" s="98">
        <v>1990</v>
      </c>
      <c r="F8073" t="s">
        <v>8095</v>
      </c>
      <c r="G8073" s="99">
        <v>30428</v>
      </c>
      <c r="H8073" s="98">
        <v>22</v>
      </c>
      <c r="I8073" s="98">
        <v>4</v>
      </c>
      <c r="J8073" s="98">
        <v>1983</v>
      </c>
      <c r="K8073" t="s">
        <v>332</v>
      </c>
      <c r="L8073">
        <v>1</v>
      </c>
      <c r="M8073" s="98" t="s">
        <v>106</v>
      </c>
      <c r="N8073" t="s">
        <v>6702</v>
      </c>
      <c r="O8073" t="s">
        <v>6327</v>
      </c>
      <c r="P8073" t="s">
        <v>6327</v>
      </c>
      <c r="Q8073" t="s">
        <v>6816</v>
      </c>
      <c r="R8073" t="s">
        <v>6327</v>
      </c>
      <c r="S8073" s="100">
        <v>36526</v>
      </c>
      <c r="T8073" s="100">
        <v>36526</v>
      </c>
    </row>
    <row r="8074" spans="1:20" x14ac:dyDescent="0.2">
      <c r="A8074">
        <v>519</v>
      </c>
      <c r="B8074" s="98" t="s">
        <v>6305</v>
      </c>
      <c r="C8074" s="98">
        <v>21</v>
      </c>
      <c r="D8074" s="98">
        <v>7</v>
      </c>
      <c r="E8074" s="98">
        <v>2004</v>
      </c>
      <c r="F8074" t="s">
        <v>679</v>
      </c>
      <c r="G8074" s="99">
        <v>27019</v>
      </c>
      <c r="H8074" s="98">
        <v>21</v>
      </c>
      <c r="I8074" s="98">
        <v>12</v>
      </c>
      <c r="J8074" s="98">
        <v>1973</v>
      </c>
      <c r="K8074" t="s">
        <v>332</v>
      </c>
      <c r="L8074">
        <v>1</v>
      </c>
      <c r="M8074" s="98" t="s">
        <v>106</v>
      </c>
      <c r="N8074" t="s">
        <v>6331</v>
      </c>
      <c r="O8074" t="s">
        <v>6327</v>
      </c>
      <c r="P8074" t="s">
        <v>6327</v>
      </c>
      <c r="Q8074" t="s">
        <v>6429</v>
      </c>
      <c r="R8074" t="s">
        <v>6327</v>
      </c>
      <c r="S8074" s="100">
        <v>36526</v>
      </c>
      <c r="T8074" s="100">
        <v>36526</v>
      </c>
    </row>
    <row r="8075" spans="1:20" x14ac:dyDescent="0.2">
      <c r="A8075">
        <v>518</v>
      </c>
      <c r="B8075" s="98" t="s">
        <v>4912</v>
      </c>
      <c r="C8075" s="98">
        <v>22</v>
      </c>
      <c r="D8075" s="98">
        <v>12</v>
      </c>
      <c r="E8075" s="98">
        <v>1992</v>
      </c>
      <c r="F8075" t="s">
        <v>8599</v>
      </c>
      <c r="G8075" s="99">
        <v>27081</v>
      </c>
      <c r="H8075" s="98">
        <v>21</v>
      </c>
      <c r="I8075" s="98">
        <v>2</v>
      </c>
      <c r="J8075" s="98">
        <v>1974</v>
      </c>
      <c r="K8075" t="s">
        <v>332</v>
      </c>
      <c r="L8075">
        <v>1</v>
      </c>
      <c r="M8075" s="98" t="s">
        <v>106</v>
      </c>
      <c r="N8075" t="s">
        <v>6436</v>
      </c>
      <c r="O8075" t="s">
        <v>6327</v>
      </c>
      <c r="P8075" t="s">
        <v>6719</v>
      </c>
      <c r="Q8075" t="s">
        <v>7057</v>
      </c>
      <c r="R8075" t="s">
        <v>6327</v>
      </c>
      <c r="S8075" s="100">
        <v>36526</v>
      </c>
      <c r="T8075" s="100">
        <v>36526</v>
      </c>
    </row>
    <row r="8076" spans="1:20" x14ac:dyDescent="0.2">
      <c r="A8076">
        <v>517</v>
      </c>
      <c r="B8076" s="98" t="s">
        <v>5493</v>
      </c>
      <c r="C8076" s="98">
        <v>15</v>
      </c>
      <c r="D8076" s="98">
        <v>3</v>
      </c>
      <c r="E8076" s="98">
        <v>2004</v>
      </c>
      <c r="F8076" t="s">
        <v>6716</v>
      </c>
      <c r="G8076" s="99">
        <v>28085</v>
      </c>
      <c r="H8076" s="98">
        <v>21</v>
      </c>
      <c r="I8076" s="98">
        <v>11</v>
      </c>
      <c r="J8076" s="98">
        <v>1976</v>
      </c>
      <c r="K8076" t="s">
        <v>332</v>
      </c>
      <c r="L8076">
        <v>1</v>
      </c>
      <c r="M8076" s="98" t="s">
        <v>106</v>
      </c>
      <c r="N8076" t="s">
        <v>6461</v>
      </c>
      <c r="O8076" t="s">
        <v>6327</v>
      </c>
      <c r="P8076" t="s">
        <v>6697</v>
      </c>
      <c r="Q8076" t="s">
        <v>6514</v>
      </c>
      <c r="R8076" t="s">
        <v>6327</v>
      </c>
      <c r="S8076" s="100">
        <v>36526</v>
      </c>
      <c r="T8076" s="100">
        <v>36526</v>
      </c>
    </row>
    <row r="8077" spans="1:20" x14ac:dyDescent="0.2">
      <c r="A8077">
        <v>516</v>
      </c>
      <c r="B8077" s="98" t="s">
        <v>3348</v>
      </c>
      <c r="C8077" s="98">
        <v>1</v>
      </c>
      <c r="D8077" s="98">
        <v>1</v>
      </c>
      <c r="E8077" s="98">
        <v>1992</v>
      </c>
      <c r="F8077" t="s">
        <v>7072</v>
      </c>
      <c r="G8077" s="99">
        <v>24473</v>
      </c>
      <c r="H8077" s="98">
        <v>1</v>
      </c>
      <c r="I8077" s="98">
        <v>1</v>
      </c>
      <c r="J8077" s="98">
        <v>1967</v>
      </c>
      <c r="K8077" t="s">
        <v>332</v>
      </c>
      <c r="L8077">
        <v>1</v>
      </c>
      <c r="M8077" s="98" t="s">
        <v>106</v>
      </c>
      <c r="N8077" t="s">
        <v>6788</v>
      </c>
      <c r="O8077" t="s">
        <v>6327</v>
      </c>
      <c r="P8077" t="s">
        <v>6505</v>
      </c>
      <c r="Q8077" t="s">
        <v>7230</v>
      </c>
      <c r="R8077" t="s">
        <v>6327</v>
      </c>
      <c r="S8077" s="100">
        <v>36526</v>
      </c>
      <c r="T8077" s="100">
        <v>36526</v>
      </c>
    </row>
    <row r="8078" spans="1:20" x14ac:dyDescent="0.2">
      <c r="A8078">
        <v>515</v>
      </c>
      <c r="B8078" s="98" t="s">
        <v>3344</v>
      </c>
      <c r="C8078" s="98">
        <v>26</v>
      </c>
      <c r="D8078" s="98">
        <v>1</v>
      </c>
      <c r="E8078" s="98">
        <v>2001</v>
      </c>
      <c r="F8078" t="s">
        <v>336</v>
      </c>
      <c r="G8078" s="99">
        <v>19506</v>
      </c>
      <c r="H8078" s="98">
        <v>27</v>
      </c>
      <c r="I8078" s="98">
        <v>5</v>
      </c>
      <c r="J8078" s="98">
        <v>1953</v>
      </c>
      <c r="K8078" t="s">
        <v>332</v>
      </c>
      <c r="L8078">
        <v>1</v>
      </c>
      <c r="M8078" s="98" t="s">
        <v>106</v>
      </c>
      <c r="N8078" t="s">
        <v>6971</v>
      </c>
      <c r="O8078" t="s">
        <v>6327</v>
      </c>
      <c r="P8078" t="s">
        <v>6327</v>
      </c>
      <c r="Q8078" t="s">
        <v>6719</v>
      </c>
      <c r="R8078" t="s">
        <v>6327</v>
      </c>
      <c r="S8078" s="100">
        <v>36526</v>
      </c>
      <c r="T8078" s="100">
        <v>36526</v>
      </c>
    </row>
    <row r="8079" spans="1:20" x14ac:dyDescent="0.2">
      <c r="A8079">
        <v>514</v>
      </c>
      <c r="B8079" s="98" t="s">
        <v>5299</v>
      </c>
      <c r="C8079" s="98">
        <v>14</v>
      </c>
      <c r="D8079" s="98">
        <v>5</v>
      </c>
      <c r="E8079" s="98">
        <v>2006</v>
      </c>
      <c r="F8079" t="s">
        <v>496</v>
      </c>
      <c r="G8079" s="99">
        <v>22388</v>
      </c>
      <c r="H8079" s="98">
        <v>17</v>
      </c>
      <c r="I8079" s="98">
        <v>4</v>
      </c>
      <c r="J8079" s="98">
        <v>1961</v>
      </c>
      <c r="K8079" t="s">
        <v>332</v>
      </c>
      <c r="L8079">
        <v>0</v>
      </c>
      <c r="M8079" s="98" t="s">
        <v>106</v>
      </c>
      <c r="N8079" t="s">
        <v>6461</v>
      </c>
      <c r="O8079" t="s">
        <v>6327</v>
      </c>
      <c r="P8079" t="s">
        <v>6733</v>
      </c>
      <c r="Q8079" t="s">
        <v>8121</v>
      </c>
      <c r="R8079" t="s">
        <v>6327</v>
      </c>
      <c r="S8079" s="100">
        <v>44091.902812499997</v>
      </c>
      <c r="T8079" s="100">
        <v>36526</v>
      </c>
    </row>
    <row r="8080" spans="1:20" x14ac:dyDescent="0.2">
      <c r="A8080">
        <v>513</v>
      </c>
      <c r="B8080" s="98" t="s">
        <v>342</v>
      </c>
      <c r="C8080" s="98">
        <v>1</v>
      </c>
      <c r="D8080" s="98">
        <v>1</v>
      </c>
      <c r="E8080" s="98">
        <v>1992</v>
      </c>
      <c r="F8080" t="s">
        <v>768</v>
      </c>
      <c r="G8080" s="99">
        <v>19435</v>
      </c>
      <c r="H8080" s="98">
        <v>17</v>
      </c>
      <c r="I8080" s="98">
        <v>3</v>
      </c>
      <c r="J8080" s="98">
        <v>1953</v>
      </c>
      <c r="K8080" t="s">
        <v>332</v>
      </c>
      <c r="L8080">
        <v>0</v>
      </c>
      <c r="M8080" s="98" t="s">
        <v>39</v>
      </c>
      <c r="N8080" t="s">
        <v>6691</v>
      </c>
      <c r="O8080" t="s">
        <v>6384</v>
      </c>
      <c r="P8080" t="s">
        <v>6459</v>
      </c>
      <c r="Q8080" t="s">
        <v>6505</v>
      </c>
      <c r="R8080" t="s">
        <v>6327</v>
      </c>
      <c r="S8080" s="100">
        <v>43785.754432870373</v>
      </c>
      <c r="T8080" s="100">
        <v>36526</v>
      </c>
    </row>
    <row r="8081" spans="1:20" x14ac:dyDescent="0.2">
      <c r="A8081">
        <v>512</v>
      </c>
      <c r="B8081" s="98" t="s">
        <v>92</v>
      </c>
      <c r="C8081" s="98">
        <v>15</v>
      </c>
      <c r="D8081" s="98">
        <v>12</v>
      </c>
      <c r="E8081" s="98">
        <v>1964</v>
      </c>
      <c r="F8081" t="s">
        <v>7631</v>
      </c>
      <c r="G8081" s="99">
        <v>21916</v>
      </c>
      <c r="H8081" s="98">
        <v>1</v>
      </c>
      <c r="I8081" s="98">
        <v>1</v>
      </c>
      <c r="J8081" s="98">
        <v>1960</v>
      </c>
      <c r="K8081" t="s">
        <v>332</v>
      </c>
      <c r="L8081">
        <v>1</v>
      </c>
      <c r="M8081" s="98" t="s">
        <v>106</v>
      </c>
      <c r="N8081" t="s">
        <v>6417</v>
      </c>
      <c r="O8081" t="s">
        <v>6327</v>
      </c>
      <c r="P8081" t="s">
        <v>6327</v>
      </c>
      <c r="Q8081" t="s">
        <v>6699</v>
      </c>
      <c r="R8081" t="s">
        <v>6327</v>
      </c>
      <c r="S8081" s="100">
        <v>36526</v>
      </c>
      <c r="T8081" s="100">
        <v>36526</v>
      </c>
    </row>
    <row r="8082" spans="1:20" x14ac:dyDescent="0.2">
      <c r="A8082">
        <v>511</v>
      </c>
      <c r="B8082" s="98" t="s">
        <v>92</v>
      </c>
      <c r="C8082" s="98">
        <v>30</v>
      </c>
      <c r="D8082" s="98">
        <v>3</v>
      </c>
      <c r="E8082" s="98">
        <v>1998</v>
      </c>
      <c r="F8082" t="s">
        <v>470</v>
      </c>
      <c r="G8082" s="99">
        <v>31884</v>
      </c>
      <c r="H8082" s="98">
        <v>17</v>
      </c>
      <c r="I8082" s="98">
        <v>4</v>
      </c>
      <c r="J8082" s="98">
        <v>1987</v>
      </c>
      <c r="K8082" t="s">
        <v>332</v>
      </c>
      <c r="L8082">
        <v>1</v>
      </c>
      <c r="M8082" s="98" t="s">
        <v>106</v>
      </c>
      <c r="N8082" t="s">
        <v>6436</v>
      </c>
      <c r="O8082" t="s">
        <v>6327</v>
      </c>
      <c r="P8082" t="s">
        <v>6924</v>
      </c>
      <c r="Q8082" t="s">
        <v>7092</v>
      </c>
      <c r="R8082" t="s">
        <v>6327</v>
      </c>
      <c r="S8082" s="100">
        <v>36526</v>
      </c>
      <c r="T8082" s="100">
        <v>36526</v>
      </c>
    </row>
    <row r="8083" spans="1:20" x14ac:dyDescent="0.2">
      <c r="A8083">
        <v>510</v>
      </c>
      <c r="B8083" s="98" t="s">
        <v>179</v>
      </c>
      <c r="C8083" s="98">
        <v>1</v>
      </c>
      <c r="D8083" s="98">
        <v>1</v>
      </c>
      <c r="E8083" s="98">
        <v>1994</v>
      </c>
      <c r="F8083" t="s">
        <v>336</v>
      </c>
      <c r="G8083" s="99">
        <v>27228</v>
      </c>
      <c r="H8083" s="98">
        <v>18</v>
      </c>
      <c r="I8083" s="98">
        <v>7</v>
      </c>
      <c r="J8083" s="98">
        <v>1974</v>
      </c>
      <c r="K8083" t="s">
        <v>332</v>
      </c>
      <c r="L8083">
        <v>1</v>
      </c>
      <c r="M8083" s="98" t="s">
        <v>106</v>
      </c>
      <c r="N8083" t="s">
        <v>6331</v>
      </c>
      <c r="O8083" t="s">
        <v>6327</v>
      </c>
      <c r="P8083" t="s">
        <v>6327</v>
      </c>
      <c r="Q8083" t="s">
        <v>6890</v>
      </c>
      <c r="R8083" t="s">
        <v>6333</v>
      </c>
      <c r="S8083" s="100">
        <v>41090</v>
      </c>
      <c r="T8083" s="100">
        <v>36526</v>
      </c>
    </row>
    <row r="8084" spans="1:20" x14ac:dyDescent="0.2">
      <c r="A8084">
        <v>509</v>
      </c>
      <c r="B8084" s="98" t="s">
        <v>5048</v>
      </c>
      <c r="C8084" s="98">
        <v>1</v>
      </c>
      <c r="D8084" s="98">
        <v>1</v>
      </c>
      <c r="E8084" s="98">
        <v>1995</v>
      </c>
      <c r="F8084" t="s">
        <v>426</v>
      </c>
      <c r="G8084" s="99">
        <v>31594</v>
      </c>
      <c r="H8084" s="98">
        <v>1</v>
      </c>
      <c r="I8084" s="98">
        <v>7</v>
      </c>
      <c r="J8084" s="98">
        <v>1986</v>
      </c>
      <c r="K8084" t="s">
        <v>332</v>
      </c>
      <c r="L8084">
        <v>0</v>
      </c>
      <c r="M8084" s="98" t="s">
        <v>106</v>
      </c>
      <c r="N8084" t="s">
        <v>6461</v>
      </c>
      <c r="O8084" t="s">
        <v>6327</v>
      </c>
      <c r="P8084" t="s">
        <v>6346</v>
      </c>
      <c r="Q8084" t="s">
        <v>6440</v>
      </c>
      <c r="R8084" t="s">
        <v>6327</v>
      </c>
      <c r="S8084" s="100">
        <v>36526</v>
      </c>
      <c r="T8084" s="100">
        <v>36526</v>
      </c>
    </row>
    <row r="8085" spans="1:20" x14ac:dyDescent="0.2">
      <c r="A8085">
        <v>508</v>
      </c>
      <c r="B8085" s="98" t="s">
        <v>418</v>
      </c>
      <c r="C8085" s="98">
        <v>26</v>
      </c>
      <c r="D8085" s="98">
        <v>11</v>
      </c>
      <c r="E8085" s="98">
        <v>2009</v>
      </c>
      <c r="F8085" t="s">
        <v>419</v>
      </c>
      <c r="G8085" s="99">
        <v>31985</v>
      </c>
      <c r="H8085" s="98">
        <v>27</v>
      </c>
      <c r="I8085" s="98">
        <v>7</v>
      </c>
      <c r="J8085" s="98">
        <v>1987</v>
      </c>
      <c r="K8085" t="s">
        <v>332</v>
      </c>
      <c r="L8085">
        <v>0</v>
      </c>
      <c r="M8085" s="98" t="s">
        <v>56</v>
      </c>
      <c r="N8085" t="s">
        <v>6331</v>
      </c>
      <c r="O8085" t="s">
        <v>7092</v>
      </c>
      <c r="P8085" t="s">
        <v>6409</v>
      </c>
      <c r="Q8085" t="s">
        <v>6698</v>
      </c>
      <c r="R8085" t="s">
        <v>6386</v>
      </c>
      <c r="S8085" s="100">
        <v>44817.748229166667</v>
      </c>
      <c r="T8085" s="100">
        <v>36526</v>
      </c>
    </row>
    <row r="8086" spans="1:20" x14ac:dyDescent="0.2">
      <c r="A8086">
        <v>507</v>
      </c>
      <c r="B8086" s="98" t="s">
        <v>2236</v>
      </c>
      <c r="C8086" s="98">
        <v>29</v>
      </c>
      <c r="D8086" s="98">
        <v>1</v>
      </c>
      <c r="E8086" s="98">
        <v>1999</v>
      </c>
      <c r="F8086" t="s">
        <v>339</v>
      </c>
      <c r="G8086" s="99">
        <v>32247</v>
      </c>
      <c r="H8086" s="98">
        <v>14</v>
      </c>
      <c r="I8086" s="98">
        <v>4</v>
      </c>
      <c r="J8086" s="98">
        <v>1988</v>
      </c>
      <c r="K8086" t="s">
        <v>332</v>
      </c>
      <c r="L8086">
        <v>0</v>
      </c>
      <c r="M8086" s="98" t="s">
        <v>106</v>
      </c>
      <c r="N8086" t="s">
        <v>6417</v>
      </c>
      <c r="O8086" t="s">
        <v>6327</v>
      </c>
      <c r="P8086" t="s">
        <v>6327</v>
      </c>
      <c r="Q8086" t="s">
        <v>6360</v>
      </c>
      <c r="R8086" t="s">
        <v>6327</v>
      </c>
      <c r="S8086" s="100">
        <v>36526</v>
      </c>
      <c r="T8086" s="100">
        <v>36526</v>
      </c>
    </row>
    <row r="8087" spans="1:20" x14ac:dyDescent="0.2">
      <c r="A8087">
        <v>506</v>
      </c>
      <c r="B8087" s="98" t="s">
        <v>3223</v>
      </c>
      <c r="C8087" s="98">
        <v>30</v>
      </c>
      <c r="D8087" s="98">
        <v>3</v>
      </c>
      <c r="E8087" s="98">
        <v>2000</v>
      </c>
      <c r="F8087" t="s">
        <v>830</v>
      </c>
      <c r="G8087" s="99">
        <v>32263</v>
      </c>
      <c r="H8087" s="98">
        <v>30</v>
      </c>
      <c r="I8087" s="98">
        <v>4</v>
      </c>
      <c r="J8087" s="98">
        <v>1988</v>
      </c>
      <c r="K8087" t="s">
        <v>332</v>
      </c>
      <c r="L8087">
        <v>0</v>
      </c>
      <c r="M8087" s="98" t="s">
        <v>106</v>
      </c>
      <c r="N8087" t="s">
        <v>6331</v>
      </c>
      <c r="O8087" t="s">
        <v>6327</v>
      </c>
      <c r="P8087" t="s">
        <v>6327</v>
      </c>
      <c r="Q8087" t="s">
        <v>6384</v>
      </c>
      <c r="R8087" t="s">
        <v>6327</v>
      </c>
      <c r="S8087" s="100">
        <v>44816.334178240744</v>
      </c>
      <c r="T8087" s="100">
        <v>36526</v>
      </c>
    </row>
    <row r="8088" spans="1:20" x14ac:dyDescent="0.2">
      <c r="A8088">
        <v>505</v>
      </c>
      <c r="B8088" s="98" t="s">
        <v>4645</v>
      </c>
      <c r="C8088" s="98">
        <v>27</v>
      </c>
      <c r="D8088" s="98">
        <v>6</v>
      </c>
      <c r="E8088" s="98">
        <v>1983</v>
      </c>
      <c r="F8088" t="s">
        <v>334</v>
      </c>
      <c r="G8088" s="99">
        <v>24473</v>
      </c>
      <c r="H8088" s="98">
        <v>1</v>
      </c>
      <c r="I8088" s="98">
        <v>1</v>
      </c>
      <c r="J8088" s="98">
        <v>1967</v>
      </c>
      <c r="K8088" t="s">
        <v>332</v>
      </c>
      <c r="L8088">
        <v>0</v>
      </c>
      <c r="M8088" s="98" t="s">
        <v>106</v>
      </c>
      <c r="N8088" t="s">
        <v>6734</v>
      </c>
      <c r="O8088" t="s">
        <v>6327</v>
      </c>
      <c r="P8088" t="s">
        <v>6327</v>
      </c>
      <c r="Q8088" t="s">
        <v>6421</v>
      </c>
      <c r="R8088" t="s">
        <v>6327</v>
      </c>
      <c r="S8088" s="100">
        <v>36526</v>
      </c>
      <c r="T8088" s="100">
        <v>36526</v>
      </c>
    </row>
    <row r="8089" spans="1:20" x14ac:dyDescent="0.2">
      <c r="A8089">
        <v>504</v>
      </c>
      <c r="B8089" s="98" t="s">
        <v>3339</v>
      </c>
      <c r="C8089" s="98">
        <v>1</v>
      </c>
      <c r="D8089" s="98">
        <v>1</v>
      </c>
      <c r="E8089" s="98">
        <v>1996</v>
      </c>
      <c r="F8089" t="s">
        <v>7325</v>
      </c>
      <c r="G8089" s="99">
        <v>27030</v>
      </c>
      <c r="H8089" s="98">
        <v>1</v>
      </c>
      <c r="I8089" s="98">
        <v>1</v>
      </c>
      <c r="J8089" s="98">
        <v>1974</v>
      </c>
      <c r="K8089" t="s">
        <v>332</v>
      </c>
      <c r="L8089">
        <v>0</v>
      </c>
      <c r="M8089" s="98" t="s">
        <v>106</v>
      </c>
      <c r="N8089" t="s">
        <v>6436</v>
      </c>
      <c r="O8089" t="s">
        <v>6327</v>
      </c>
      <c r="P8089" t="s">
        <v>6650</v>
      </c>
      <c r="Q8089" t="s">
        <v>6329</v>
      </c>
      <c r="R8089" t="s">
        <v>6327</v>
      </c>
      <c r="S8089" s="100">
        <v>36526</v>
      </c>
      <c r="T8089" s="100">
        <v>36526</v>
      </c>
    </row>
    <row r="8090" spans="1:20" x14ac:dyDescent="0.2">
      <c r="A8090">
        <v>503</v>
      </c>
      <c r="B8090" s="98" t="s">
        <v>834</v>
      </c>
      <c r="C8090" s="98">
        <v>1</v>
      </c>
      <c r="D8090" s="98">
        <v>1</v>
      </c>
      <c r="E8090" s="98">
        <v>1992</v>
      </c>
      <c r="F8090" t="s">
        <v>533</v>
      </c>
      <c r="G8090" s="99">
        <v>23691</v>
      </c>
      <c r="H8090" s="98">
        <v>10</v>
      </c>
      <c r="I8090" s="98">
        <v>11</v>
      </c>
      <c r="J8090" s="98">
        <v>1964</v>
      </c>
      <c r="K8090" t="s">
        <v>332</v>
      </c>
      <c r="L8090">
        <v>0</v>
      </c>
      <c r="M8090" s="98" t="s">
        <v>231</v>
      </c>
      <c r="N8090" t="s">
        <v>6331</v>
      </c>
      <c r="O8090" t="s">
        <v>8471</v>
      </c>
      <c r="P8090" t="s">
        <v>6346</v>
      </c>
      <c r="Q8090" t="s">
        <v>6346</v>
      </c>
      <c r="R8090" t="s">
        <v>6491</v>
      </c>
      <c r="S8090" s="100">
        <v>36526</v>
      </c>
      <c r="T8090" s="100">
        <v>36526</v>
      </c>
    </row>
    <row r="8091" spans="1:20" x14ac:dyDescent="0.2">
      <c r="A8091">
        <v>502</v>
      </c>
      <c r="B8091" s="98" t="s">
        <v>4620</v>
      </c>
      <c r="C8091" s="98">
        <v>31</v>
      </c>
      <c r="D8091" s="98">
        <v>3</v>
      </c>
      <c r="E8091" s="98">
        <v>1961</v>
      </c>
      <c r="F8091" t="s">
        <v>3613</v>
      </c>
      <c r="G8091" s="99">
        <v>30978</v>
      </c>
      <c r="H8091" s="98">
        <v>23</v>
      </c>
      <c r="I8091" s="98">
        <v>10</v>
      </c>
      <c r="J8091" s="98">
        <v>1984</v>
      </c>
      <c r="K8091" t="s">
        <v>332</v>
      </c>
      <c r="L8091">
        <v>0</v>
      </c>
      <c r="M8091" s="98" t="s">
        <v>106</v>
      </c>
      <c r="N8091" t="s">
        <v>6533</v>
      </c>
      <c r="O8091" t="s">
        <v>6327</v>
      </c>
      <c r="P8091" t="s">
        <v>6333</v>
      </c>
      <c r="Q8091" t="s">
        <v>6393</v>
      </c>
      <c r="R8091" t="s">
        <v>6327</v>
      </c>
      <c r="S8091" s="100">
        <v>36526</v>
      </c>
      <c r="T8091" s="100">
        <v>36526</v>
      </c>
    </row>
    <row r="8092" spans="1:20" x14ac:dyDescent="0.2">
      <c r="A8092">
        <v>501</v>
      </c>
      <c r="B8092" s="98" t="s">
        <v>4337</v>
      </c>
      <c r="C8092" s="98">
        <v>6</v>
      </c>
      <c r="D8092" s="98">
        <v>8</v>
      </c>
      <c r="E8092" s="98">
        <v>1980</v>
      </c>
      <c r="F8092" t="s">
        <v>8355</v>
      </c>
      <c r="G8092" s="99">
        <v>21186</v>
      </c>
      <c r="H8092" s="98">
        <v>1</v>
      </c>
      <c r="I8092" s="98">
        <v>1</v>
      </c>
      <c r="J8092" s="98">
        <v>1958</v>
      </c>
      <c r="K8092" t="s">
        <v>332</v>
      </c>
      <c r="L8092">
        <v>0</v>
      </c>
      <c r="M8092" s="98" t="s">
        <v>106</v>
      </c>
      <c r="N8092" t="s">
        <v>6788</v>
      </c>
      <c r="O8092" t="s">
        <v>6327</v>
      </c>
      <c r="P8092" t="s">
        <v>6376</v>
      </c>
      <c r="Q8092" t="s">
        <v>6374</v>
      </c>
      <c r="R8092" t="s">
        <v>6327</v>
      </c>
      <c r="S8092" s="100">
        <v>36526</v>
      </c>
      <c r="T8092" s="100">
        <v>36526</v>
      </c>
    </row>
    <row r="8093" spans="1:20" x14ac:dyDescent="0.2">
      <c r="A8093">
        <v>500</v>
      </c>
      <c r="B8093" s="98" t="s">
        <v>680</v>
      </c>
      <c r="C8093" s="98">
        <v>11</v>
      </c>
      <c r="D8093" s="98">
        <v>11</v>
      </c>
      <c r="E8093" s="98">
        <v>1995</v>
      </c>
      <c r="F8093" t="s">
        <v>383</v>
      </c>
      <c r="G8093" s="99">
        <v>31229</v>
      </c>
      <c r="H8093" s="98">
        <v>1</v>
      </c>
      <c r="I8093" s="98">
        <v>7</v>
      </c>
      <c r="J8093" s="98">
        <v>1985</v>
      </c>
      <c r="K8093" t="s">
        <v>332</v>
      </c>
      <c r="L8093">
        <v>0</v>
      </c>
      <c r="M8093" s="98" t="s">
        <v>106</v>
      </c>
      <c r="N8093" t="s">
        <v>6461</v>
      </c>
      <c r="O8093" t="s">
        <v>6327</v>
      </c>
      <c r="P8093" t="s">
        <v>6348</v>
      </c>
      <c r="Q8093" t="s">
        <v>6348</v>
      </c>
      <c r="R8093" t="s">
        <v>6327</v>
      </c>
      <c r="S8093" s="100">
        <v>36526</v>
      </c>
      <c r="T8093" s="100">
        <v>36526</v>
      </c>
    </row>
    <row r="8094" spans="1:20" x14ac:dyDescent="0.2">
      <c r="A8094">
        <v>499</v>
      </c>
      <c r="B8094" s="98" t="s">
        <v>1106</v>
      </c>
      <c r="C8094" s="98">
        <v>1</v>
      </c>
      <c r="D8094" s="98">
        <v>1</v>
      </c>
      <c r="E8094" s="98">
        <v>1994</v>
      </c>
      <c r="F8094" t="s">
        <v>768</v>
      </c>
      <c r="G8094" s="99">
        <v>18168</v>
      </c>
      <c r="H8094" s="98">
        <v>27</v>
      </c>
      <c r="I8094" s="98">
        <v>9</v>
      </c>
      <c r="J8094" s="98">
        <v>1949</v>
      </c>
      <c r="K8094" t="s">
        <v>332</v>
      </c>
      <c r="L8094">
        <v>0</v>
      </c>
      <c r="M8094" s="98" t="s">
        <v>106</v>
      </c>
      <c r="N8094" t="s">
        <v>6399</v>
      </c>
      <c r="O8094" t="s">
        <v>6327</v>
      </c>
      <c r="P8094" t="s">
        <v>6327</v>
      </c>
      <c r="Q8094" t="s">
        <v>6358</v>
      </c>
      <c r="R8094" t="s">
        <v>6327</v>
      </c>
      <c r="S8094" s="100">
        <v>36526</v>
      </c>
      <c r="T8094" s="100">
        <v>36526</v>
      </c>
    </row>
    <row r="8095" spans="1:20" x14ac:dyDescent="0.2">
      <c r="A8095">
        <v>498</v>
      </c>
      <c r="B8095" s="98" t="s">
        <v>3183</v>
      </c>
      <c r="C8095" s="98">
        <v>13</v>
      </c>
      <c r="D8095" s="98">
        <v>3</v>
      </c>
      <c r="E8095" s="98">
        <v>1971</v>
      </c>
      <c r="F8095" t="s">
        <v>383</v>
      </c>
      <c r="G8095" s="99">
        <v>31876</v>
      </c>
      <c r="H8095" s="98">
        <v>9</v>
      </c>
      <c r="I8095" s="98">
        <v>4</v>
      </c>
      <c r="J8095" s="98">
        <v>1987</v>
      </c>
      <c r="K8095" t="s">
        <v>332</v>
      </c>
      <c r="L8095">
        <v>0</v>
      </c>
      <c r="M8095" s="98" t="s">
        <v>106</v>
      </c>
      <c r="N8095" t="s">
        <v>6480</v>
      </c>
      <c r="O8095" t="s">
        <v>6327</v>
      </c>
      <c r="P8095" t="s">
        <v>6327</v>
      </c>
      <c r="Q8095" t="s">
        <v>6350</v>
      </c>
      <c r="R8095" t="s">
        <v>6327</v>
      </c>
      <c r="S8095" s="100">
        <v>36526</v>
      </c>
      <c r="T8095" s="100">
        <v>36526</v>
      </c>
    </row>
    <row r="8096" spans="1:20" x14ac:dyDescent="0.2">
      <c r="A8096">
        <v>497</v>
      </c>
      <c r="B8096" s="98" t="s">
        <v>1880</v>
      </c>
      <c r="C8096" s="98">
        <v>1</v>
      </c>
      <c r="D8096" s="98">
        <v>1</v>
      </c>
      <c r="E8096" s="98">
        <v>2000</v>
      </c>
      <c r="F8096" t="s">
        <v>750</v>
      </c>
      <c r="G8096" s="99">
        <v>27030</v>
      </c>
      <c r="H8096" s="98">
        <v>1</v>
      </c>
      <c r="I8096" s="98">
        <v>1</v>
      </c>
      <c r="J8096" s="98">
        <v>1974</v>
      </c>
      <c r="K8096" t="s">
        <v>332</v>
      </c>
      <c r="L8096">
        <v>0</v>
      </c>
      <c r="M8096" s="98" t="s">
        <v>106</v>
      </c>
      <c r="N8096" t="s">
        <v>6354</v>
      </c>
      <c r="O8096" t="s">
        <v>6327</v>
      </c>
      <c r="P8096" t="s">
        <v>6327</v>
      </c>
      <c r="Q8096" t="s">
        <v>6339</v>
      </c>
      <c r="R8096" t="s">
        <v>6327</v>
      </c>
      <c r="S8096" s="100">
        <v>36526</v>
      </c>
      <c r="T8096" s="100">
        <v>36526</v>
      </c>
    </row>
    <row r="8097" spans="1:20" x14ac:dyDescent="0.2">
      <c r="A8097">
        <v>496</v>
      </c>
      <c r="B8097" s="98" t="s">
        <v>117</v>
      </c>
      <c r="C8097" s="98">
        <v>1</v>
      </c>
      <c r="D8097" s="98">
        <v>1</v>
      </c>
      <c r="E8097" s="98">
        <v>1967</v>
      </c>
      <c r="F8097" t="s">
        <v>336</v>
      </c>
      <c r="G8097" s="99">
        <v>32077</v>
      </c>
      <c r="H8097" s="98">
        <v>27</v>
      </c>
      <c r="I8097" s="98">
        <v>10</v>
      </c>
      <c r="J8097" s="98">
        <v>1987</v>
      </c>
      <c r="K8097" t="s">
        <v>332</v>
      </c>
      <c r="L8097">
        <v>0</v>
      </c>
      <c r="M8097" s="98" t="s">
        <v>36</v>
      </c>
      <c r="N8097" t="s">
        <v>6331</v>
      </c>
      <c r="O8097" t="s">
        <v>6404</v>
      </c>
      <c r="P8097" t="s">
        <v>6786</v>
      </c>
      <c r="Q8097" t="s">
        <v>6786</v>
      </c>
      <c r="R8097" t="s">
        <v>6434</v>
      </c>
      <c r="S8097" s="100">
        <v>43785.743807870371</v>
      </c>
      <c r="T8097" s="100">
        <v>36526</v>
      </c>
    </row>
    <row r="8098" spans="1:20" x14ac:dyDescent="0.2">
      <c r="A8098">
        <v>495</v>
      </c>
      <c r="B8098" s="98" t="s">
        <v>1235</v>
      </c>
      <c r="C8098" s="98">
        <v>18</v>
      </c>
      <c r="D8098" s="98">
        <v>10</v>
      </c>
      <c r="E8098" s="98">
        <v>1993</v>
      </c>
      <c r="F8098" t="s">
        <v>792</v>
      </c>
      <c r="G8098" s="99">
        <v>17539</v>
      </c>
      <c r="H8098" s="98">
        <v>7</v>
      </c>
      <c r="I8098" s="98">
        <v>1</v>
      </c>
      <c r="J8098" s="98">
        <v>1948</v>
      </c>
      <c r="K8098" t="s">
        <v>332</v>
      </c>
      <c r="L8098">
        <v>0</v>
      </c>
      <c r="M8098" s="98" t="s">
        <v>106</v>
      </c>
      <c r="N8098" t="s">
        <v>6461</v>
      </c>
      <c r="O8098" t="s">
        <v>6327</v>
      </c>
      <c r="P8098" t="s">
        <v>6393</v>
      </c>
      <c r="Q8098" t="s">
        <v>6491</v>
      </c>
      <c r="R8098" t="s">
        <v>6327</v>
      </c>
      <c r="S8098" s="100">
        <v>36526</v>
      </c>
      <c r="T8098" s="100">
        <v>36526</v>
      </c>
    </row>
    <row r="8099" spans="1:20" x14ac:dyDescent="0.2">
      <c r="A8099">
        <v>494</v>
      </c>
      <c r="B8099" s="98" t="s">
        <v>6276</v>
      </c>
      <c r="C8099" s="98">
        <v>1</v>
      </c>
      <c r="D8099" s="98">
        <v>1</v>
      </c>
      <c r="E8099" s="98">
        <v>1956</v>
      </c>
      <c r="F8099" t="s">
        <v>723</v>
      </c>
      <c r="G8099" s="99">
        <v>16936</v>
      </c>
      <c r="H8099" s="98">
        <v>14</v>
      </c>
      <c r="I8099" s="98">
        <v>5</v>
      </c>
      <c r="J8099" s="98">
        <v>1946</v>
      </c>
      <c r="K8099" t="s">
        <v>332</v>
      </c>
      <c r="L8099">
        <v>0</v>
      </c>
      <c r="M8099" s="98" t="s">
        <v>106</v>
      </c>
      <c r="N8099" t="s">
        <v>6461</v>
      </c>
      <c r="O8099" t="s">
        <v>6327</v>
      </c>
      <c r="P8099" t="s">
        <v>6333</v>
      </c>
      <c r="Q8099" t="s">
        <v>6393</v>
      </c>
      <c r="R8099" t="s">
        <v>6327</v>
      </c>
      <c r="S8099" s="100">
        <v>36526</v>
      </c>
      <c r="T8099" s="100">
        <v>36526</v>
      </c>
    </row>
    <row r="8100" spans="1:20" x14ac:dyDescent="0.2">
      <c r="A8100">
        <v>493</v>
      </c>
      <c r="B8100" s="98" t="s">
        <v>555</v>
      </c>
      <c r="C8100" s="98">
        <v>24</v>
      </c>
      <c r="D8100" s="98">
        <v>2</v>
      </c>
      <c r="E8100" s="98">
        <v>2004</v>
      </c>
      <c r="F8100" t="s">
        <v>556</v>
      </c>
      <c r="G8100" s="99">
        <v>27776</v>
      </c>
      <c r="H8100" s="98">
        <v>17</v>
      </c>
      <c r="I8100" s="98">
        <v>1</v>
      </c>
      <c r="J8100" s="98">
        <v>1976</v>
      </c>
      <c r="K8100" t="s">
        <v>332</v>
      </c>
      <c r="L8100">
        <v>0</v>
      </c>
      <c r="M8100" s="98" t="s">
        <v>359</v>
      </c>
      <c r="N8100" t="s">
        <v>6331</v>
      </c>
      <c r="O8100" t="s">
        <v>8475</v>
      </c>
      <c r="P8100" t="s">
        <v>6339</v>
      </c>
      <c r="Q8100" t="s">
        <v>6339</v>
      </c>
      <c r="R8100" t="s">
        <v>6421</v>
      </c>
      <c r="S8100" s="100">
        <v>42051</v>
      </c>
      <c r="T8100" s="100">
        <v>36526</v>
      </c>
    </row>
    <row r="8101" spans="1:20" x14ac:dyDescent="0.2">
      <c r="A8101">
        <v>492</v>
      </c>
      <c r="B8101" s="98" t="s">
        <v>214</v>
      </c>
      <c r="C8101" s="98">
        <v>1</v>
      </c>
      <c r="D8101" s="98">
        <v>1</v>
      </c>
      <c r="E8101" s="98">
        <v>1968</v>
      </c>
      <c r="F8101" t="s">
        <v>8970</v>
      </c>
      <c r="G8101" s="99">
        <v>28588</v>
      </c>
      <c r="H8101" s="98">
        <v>8</v>
      </c>
      <c r="I8101" s="98">
        <v>4</v>
      </c>
      <c r="J8101" s="98">
        <v>1978</v>
      </c>
      <c r="K8101" t="s">
        <v>332</v>
      </c>
      <c r="L8101">
        <v>0</v>
      </c>
      <c r="M8101" s="98" t="s">
        <v>106</v>
      </c>
      <c r="N8101" t="s">
        <v>6549</v>
      </c>
      <c r="O8101" t="s">
        <v>6327</v>
      </c>
      <c r="P8101" t="s">
        <v>6327</v>
      </c>
      <c r="Q8101" t="s">
        <v>6404</v>
      </c>
      <c r="R8101" t="s">
        <v>6327</v>
      </c>
      <c r="S8101" s="100">
        <v>36526</v>
      </c>
      <c r="T8101" s="100">
        <v>36526</v>
      </c>
    </row>
    <row r="8102" spans="1:20" x14ac:dyDescent="0.2">
      <c r="A8102">
        <v>491</v>
      </c>
      <c r="B8102" s="98" t="s">
        <v>415</v>
      </c>
      <c r="C8102" s="98">
        <v>6</v>
      </c>
      <c r="D8102" s="98">
        <v>10</v>
      </c>
      <c r="E8102" s="98">
        <v>1943</v>
      </c>
      <c r="F8102" t="s">
        <v>6442</v>
      </c>
      <c r="G8102" s="99">
        <v>13881</v>
      </c>
      <c r="H8102" s="98">
        <v>1</v>
      </c>
      <c r="I8102" s="98">
        <v>1</v>
      </c>
      <c r="J8102" s="98">
        <v>1938</v>
      </c>
      <c r="K8102" t="s">
        <v>332</v>
      </c>
      <c r="L8102">
        <v>0</v>
      </c>
      <c r="M8102" s="98" t="s">
        <v>106</v>
      </c>
      <c r="N8102" t="s">
        <v>6461</v>
      </c>
      <c r="O8102" t="s">
        <v>6327</v>
      </c>
      <c r="P8102" t="s">
        <v>6393</v>
      </c>
      <c r="Q8102" t="s">
        <v>6491</v>
      </c>
      <c r="R8102" t="s">
        <v>6327</v>
      </c>
      <c r="S8102" s="100">
        <v>36526</v>
      </c>
      <c r="T8102" s="100">
        <v>36526</v>
      </c>
    </row>
    <row r="8103" spans="1:20" x14ac:dyDescent="0.2">
      <c r="A8103">
        <v>490</v>
      </c>
      <c r="B8103" s="98" t="s">
        <v>5731</v>
      </c>
      <c r="C8103" s="98">
        <v>28</v>
      </c>
      <c r="D8103" s="98">
        <v>8</v>
      </c>
      <c r="E8103" s="98">
        <v>2008</v>
      </c>
      <c r="F8103" t="s">
        <v>543</v>
      </c>
      <c r="G8103" s="99">
        <v>31900</v>
      </c>
      <c r="H8103" s="98">
        <v>3</v>
      </c>
      <c r="I8103" s="98">
        <v>5</v>
      </c>
      <c r="J8103" s="98">
        <v>1987</v>
      </c>
      <c r="K8103" t="s">
        <v>332</v>
      </c>
      <c r="L8103">
        <v>0</v>
      </c>
      <c r="M8103" s="98" t="s">
        <v>106</v>
      </c>
      <c r="N8103" t="s">
        <v>6478</v>
      </c>
      <c r="O8103" t="s">
        <v>6327</v>
      </c>
      <c r="P8103" t="s">
        <v>6327</v>
      </c>
      <c r="Q8103" t="s">
        <v>6491</v>
      </c>
      <c r="R8103" t="s">
        <v>6327</v>
      </c>
      <c r="S8103" s="100">
        <v>36526</v>
      </c>
      <c r="T8103" s="100">
        <v>36526</v>
      </c>
    </row>
    <row r="8104" spans="1:20" x14ac:dyDescent="0.2">
      <c r="A8104">
        <v>489</v>
      </c>
      <c r="B8104" s="98" t="s">
        <v>5645</v>
      </c>
      <c r="C8104" s="98">
        <v>1</v>
      </c>
      <c r="D8104" s="98">
        <v>2</v>
      </c>
      <c r="E8104" s="98">
        <v>2000</v>
      </c>
      <c r="F8104" t="s">
        <v>548</v>
      </c>
      <c r="G8104" s="99">
        <v>24924</v>
      </c>
      <c r="H8104" s="98">
        <v>27</v>
      </c>
      <c r="I8104" s="98">
        <v>3</v>
      </c>
      <c r="J8104" s="98">
        <v>1968</v>
      </c>
      <c r="K8104" t="s">
        <v>332</v>
      </c>
      <c r="L8104">
        <v>0</v>
      </c>
      <c r="M8104" s="98" t="s">
        <v>106</v>
      </c>
      <c r="N8104" t="s">
        <v>6417</v>
      </c>
      <c r="O8104" t="s">
        <v>6327</v>
      </c>
      <c r="P8104" t="s">
        <v>6327</v>
      </c>
      <c r="Q8104" t="s">
        <v>6380</v>
      </c>
      <c r="R8104" t="s">
        <v>6327</v>
      </c>
      <c r="S8104" s="100">
        <v>41827</v>
      </c>
      <c r="T8104" s="100">
        <v>36526</v>
      </c>
    </row>
    <row r="8105" spans="1:20" x14ac:dyDescent="0.2">
      <c r="A8105">
        <v>488</v>
      </c>
      <c r="B8105" s="98" t="s">
        <v>4766</v>
      </c>
      <c r="C8105" s="98">
        <v>1</v>
      </c>
      <c r="D8105" s="98">
        <v>1</v>
      </c>
      <c r="E8105" s="98">
        <v>1999</v>
      </c>
      <c r="F8105" t="s">
        <v>7731</v>
      </c>
      <c r="G8105" s="99">
        <v>30693</v>
      </c>
      <c r="H8105" s="98">
        <v>12</v>
      </c>
      <c r="I8105" s="98">
        <v>1</v>
      </c>
      <c r="J8105" s="98">
        <v>1984</v>
      </c>
      <c r="K8105" t="s">
        <v>332</v>
      </c>
      <c r="L8105">
        <v>0</v>
      </c>
      <c r="M8105" s="98" t="s">
        <v>106</v>
      </c>
      <c r="N8105" t="s">
        <v>6436</v>
      </c>
      <c r="O8105" t="s">
        <v>6327</v>
      </c>
      <c r="P8105" t="s">
        <v>6370</v>
      </c>
      <c r="Q8105" t="s">
        <v>6370</v>
      </c>
      <c r="R8105" t="s">
        <v>6327</v>
      </c>
      <c r="S8105" s="100">
        <v>41444</v>
      </c>
      <c r="T8105" s="100">
        <v>36526</v>
      </c>
    </row>
    <row r="8106" spans="1:20" x14ac:dyDescent="0.2">
      <c r="A8106">
        <v>487</v>
      </c>
      <c r="B8106" s="98" t="s">
        <v>2969</v>
      </c>
      <c r="C8106" s="98">
        <v>1</v>
      </c>
      <c r="D8106" s="98">
        <v>1</v>
      </c>
      <c r="E8106" s="98">
        <v>2005</v>
      </c>
      <c r="F8106" t="s">
        <v>7688</v>
      </c>
      <c r="G8106" s="99">
        <v>15985</v>
      </c>
      <c r="H8106" s="98">
        <v>6</v>
      </c>
      <c r="I8106" s="98">
        <v>10</v>
      </c>
      <c r="J8106" s="98">
        <v>1943</v>
      </c>
      <c r="K8106" t="s">
        <v>332</v>
      </c>
      <c r="L8106">
        <v>0</v>
      </c>
      <c r="M8106" s="98" t="s">
        <v>231</v>
      </c>
      <c r="N8106" t="s">
        <v>6467</v>
      </c>
      <c r="O8106" t="s">
        <v>6327</v>
      </c>
      <c r="P8106" t="s">
        <v>6327</v>
      </c>
      <c r="Q8106" t="s">
        <v>6360</v>
      </c>
      <c r="R8106" t="s">
        <v>6327</v>
      </c>
      <c r="S8106" s="100">
        <v>41549</v>
      </c>
      <c r="T8106" s="100">
        <v>36526</v>
      </c>
    </row>
    <row r="8107" spans="1:20" x14ac:dyDescent="0.2">
      <c r="A8107">
        <v>486</v>
      </c>
      <c r="B8107" s="98" t="s">
        <v>2204</v>
      </c>
      <c r="C8107" s="98">
        <v>1</v>
      </c>
      <c r="D8107" s="98">
        <v>1</v>
      </c>
      <c r="E8107" s="98">
        <v>2000</v>
      </c>
      <c r="F8107" t="s">
        <v>339</v>
      </c>
      <c r="G8107" s="99">
        <v>32193</v>
      </c>
      <c r="H8107" s="98">
        <v>20</v>
      </c>
      <c r="I8107" s="98">
        <v>2</v>
      </c>
      <c r="J8107" s="98">
        <v>1988</v>
      </c>
      <c r="K8107" t="s">
        <v>332</v>
      </c>
      <c r="L8107">
        <v>0</v>
      </c>
      <c r="M8107" s="98" t="s">
        <v>106</v>
      </c>
      <c r="N8107" t="s">
        <v>6436</v>
      </c>
      <c r="O8107" t="s">
        <v>6327</v>
      </c>
      <c r="P8107" t="s">
        <v>6506</v>
      </c>
      <c r="Q8107" t="s">
        <v>6673</v>
      </c>
      <c r="R8107" t="s">
        <v>6327</v>
      </c>
      <c r="S8107" s="100">
        <v>36526</v>
      </c>
      <c r="T8107" s="100">
        <v>36526</v>
      </c>
    </row>
    <row r="8108" spans="1:20" x14ac:dyDescent="0.2">
      <c r="A8108">
        <v>485</v>
      </c>
      <c r="B8108" s="98" t="s">
        <v>2521</v>
      </c>
      <c r="C8108" s="98">
        <v>16</v>
      </c>
      <c r="D8108" s="98">
        <v>6</v>
      </c>
      <c r="E8108" s="98">
        <v>1995</v>
      </c>
      <c r="F8108" t="s">
        <v>274</v>
      </c>
      <c r="G8108" s="99">
        <v>31864</v>
      </c>
      <c r="H8108" s="98">
        <v>28</v>
      </c>
      <c r="I8108" s="98">
        <v>3</v>
      </c>
      <c r="J8108" s="98">
        <v>1987</v>
      </c>
      <c r="K8108" t="s">
        <v>332</v>
      </c>
      <c r="L8108">
        <v>0</v>
      </c>
      <c r="M8108" s="98" t="s">
        <v>106</v>
      </c>
      <c r="N8108" t="s">
        <v>6417</v>
      </c>
      <c r="O8108" t="s">
        <v>6327</v>
      </c>
      <c r="P8108" t="s">
        <v>6327</v>
      </c>
      <c r="Q8108" t="s">
        <v>6404</v>
      </c>
      <c r="R8108" t="s">
        <v>6327</v>
      </c>
      <c r="S8108" s="100">
        <v>36526</v>
      </c>
      <c r="T8108" s="100">
        <v>36526</v>
      </c>
    </row>
    <row r="8109" spans="1:20" x14ac:dyDescent="0.2">
      <c r="A8109">
        <v>484</v>
      </c>
      <c r="B8109" s="98" t="s">
        <v>141</v>
      </c>
      <c r="C8109" s="98">
        <v>1</v>
      </c>
      <c r="D8109" s="98">
        <v>1</v>
      </c>
      <c r="E8109" s="98">
        <v>1991</v>
      </c>
      <c r="F8109" t="s">
        <v>7163</v>
      </c>
      <c r="G8109" s="99">
        <v>32325</v>
      </c>
      <c r="H8109" s="98">
        <v>1</v>
      </c>
      <c r="I8109" s="98">
        <v>7</v>
      </c>
      <c r="J8109" s="98">
        <v>1988</v>
      </c>
      <c r="K8109" t="s">
        <v>332</v>
      </c>
      <c r="L8109">
        <v>0</v>
      </c>
      <c r="M8109" s="98" t="s">
        <v>106</v>
      </c>
      <c r="S8109" s="100">
        <v>36526</v>
      </c>
      <c r="T8109" s="100">
        <v>36526</v>
      </c>
    </row>
    <row r="8110" spans="1:20" x14ac:dyDescent="0.2">
      <c r="A8110">
        <v>483</v>
      </c>
      <c r="B8110" s="98" t="s">
        <v>84</v>
      </c>
      <c r="C8110" s="98">
        <v>25</v>
      </c>
      <c r="D8110" s="98">
        <v>7</v>
      </c>
      <c r="E8110" s="98">
        <v>1994</v>
      </c>
      <c r="F8110" t="s">
        <v>612</v>
      </c>
      <c r="G8110" s="99">
        <v>32275</v>
      </c>
      <c r="H8110" s="98">
        <v>12</v>
      </c>
      <c r="I8110" s="98">
        <v>5</v>
      </c>
      <c r="J8110" s="98">
        <v>1988</v>
      </c>
      <c r="K8110" t="s">
        <v>332</v>
      </c>
      <c r="L8110">
        <v>0</v>
      </c>
      <c r="M8110" s="98" t="s">
        <v>106</v>
      </c>
      <c r="N8110" t="s">
        <v>6417</v>
      </c>
      <c r="O8110" t="s">
        <v>6327</v>
      </c>
      <c r="P8110" t="s">
        <v>6327</v>
      </c>
      <c r="Q8110" t="s">
        <v>6398</v>
      </c>
      <c r="R8110" t="s">
        <v>6327</v>
      </c>
      <c r="S8110" s="100">
        <v>43228</v>
      </c>
      <c r="T8110" s="100">
        <v>36526</v>
      </c>
    </row>
    <row r="8111" spans="1:20" x14ac:dyDescent="0.2">
      <c r="A8111">
        <v>482</v>
      </c>
      <c r="B8111" s="98" t="s">
        <v>84</v>
      </c>
      <c r="C8111" s="98">
        <v>27</v>
      </c>
      <c r="D8111" s="98">
        <v>10</v>
      </c>
      <c r="E8111" s="98">
        <v>1992</v>
      </c>
      <c r="F8111" t="s">
        <v>267</v>
      </c>
      <c r="G8111" s="99">
        <v>32861</v>
      </c>
      <c r="H8111" s="98">
        <v>19</v>
      </c>
      <c r="I8111" s="98">
        <v>12</v>
      </c>
      <c r="J8111" s="98">
        <v>1989</v>
      </c>
      <c r="K8111" t="s">
        <v>332</v>
      </c>
      <c r="L8111">
        <v>0</v>
      </c>
      <c r="M8111" s="98" t="s">
        <v>79</v>
      </c>
      <c r="N8111" t="s">
        <v>6331</v>
      </c>
      <c r="O8111" t="s">
        <v>6504</v>
      </c>
      <c r="P8111" t="s">
        <v>6358</v>
      </c>
      <c r="Q8111" t="s">
        <v>6358</v>
      </c>
      <c r="R8111" t="s">
        <v>6559</v>
      </c>
      <c r="S8111" s="100">
        <v>43785.763692129629</v>
      </c>
      <c r="T8111" s="100">
        <v>36526</v>
      </c>
    </row>
    <row r="8112" spans="1:20" x14ac:dyDescent="0.2">
      <c r="A8112">
        <v>481</v>
      </c>
      <c r="B8112" s="98" t="s">
        <v>1759</v>
      </c>
      <c r="C8112" s="98">
        <v>31</v>
      </c>
      <c r="D8112" s="98">
        <v>8</v>
      </c>
      <c r="E8112" s="98">
        <v>1970</v>
      </c>
      <c r="F8112" t="s">
        <v>266</v>
      </c>
      <c r="G8112" s="99">
        <v>31735</v>
      </c>
      <c r="H8112" s="98">
        <v>19</v>
      </c>
      <c r="I8112" s="98">
        <v>11</v>
      </c>
      <c r="J8112" s="98">
        <v>1986</v>
      </c>
      <c r="K8112" t="s">
        <v>332</v>
      </c>
      <c r="L8112">
        <v>0</v>
      </c>
      <c r="M8112" s="98" t="s">
        <v>106</v>
      </c>
      <c r="N8112" t="s">
        <v>6436</v>
      </c>
      <c r="O8112" t="s">
        <v>6327</v>
      </c>
      <c r="P8112" t="s">
        <v>6374</v>
      </c>
      <c r="Q8112" t="s">
        <v>6390</v>
      </c>
      <c r="R8112" t="s">
        <v>6327</v>
      </c>
      <c r="S8112" s="100">
        <v>36526</v>
      </c>
      <c r="T8112" s="100">
        <v>36526</v>
      </c>
    </row>
    <row r="8113" spans="1:20" x14ac:dyDescent="0.2">
      <c r="A8113">
        <v>480</v>
      </c>
      <c r="B8113" s="98" t="s">
        <v>3890</v>
      </c>
      <c r="C8113" s="98">
        <v>1</v>
      </c>
      <c r="D8113" s="98">
        <v>1</v>
      </c>
      <c r="E8113" s="98">
        <v>1990</v>
      </c>
      <c r="F8113" t="s">
        <v>845</v>
      </c>
      <c r="G8113" s="99">
        <v>32219</v>
      </c>
      <c r="H8113" s="98">
        <v>17</v>
      </c>
      <c r="I8113" s="98">
        <v>3</v>
      </c>
      <c r="J8113" s="98">
        <v>1988</v>
      </c>
      <c r="K8113" t="s">
        <v>332</v>
      </c>
      <c r="L8113">
        <v>0</v>
      </c>
      <c r="M8113" s="98" t="s">
        <v>106</v>
      </c>
      <c r="N8113" t="s">
        <v>6461</v>
      </c>
      <c r="O8113" t="s">
        <v>6327</v>
      </c>
      <c r="P8113" t="s">
        <v>6333</v>
      </c>
      <c r="Q8113" t="s">
        <v>6393</v>
      </c>
      <c r="R8113" t="s">
        <v>6327</v>
      </c>
      <c r="S8113" s="100">
        <v>36526</v>
      </c>
      <c r="T8113" s="100">
        <v>36526</v>
      </c>
    </row>
    <row r="8114" spans="1:20" x14ac:dyDescent="0.2">
      <c r="A8114">
        <v>479</v>
      </c>
      <c r="B8114" s="98" t="s">
        <v>1103</v>
      </c>
      <c r="C8114" s="98">
        <v>18</v>
      </c>
      <c r="D8114" s="98">
        <v>1</v>
      </c>
      <c r="E8114" s="98">
        <v>2011</v>
      </c>
      <c r="F8114" t="s">
        <v>274</v>
      </c>
      <c r="G8114" s="99">
        <v>32325</v>
      </c>
      <c r="H8114" s="98">
        <v>1</v>
      </c>
      <c r="I8114" s="98">
        <v>7</v>
      </c>
      <c r="J8114" s="98">
        <v>1988</v>
      </c>
      <c r="K8114" t="s">
        <v>332</v>
      </c>
      <c r="L8114">
        <v>0</v>
      </c>
      <c r="M8114" s="98" t="s">
        <v>106</v>
      </c>
      <c r="S8114" s="100">
        <v>36526</v>
      </c>
      <c r="T8114" s="100">
        <v>36526</v>
      </c>
    </row>
    <row r="8115" spans="1:20" x14ac:dyDescent="0.2">
      <c r="A8115">
        <v>478</v>
      </c>
      <c r="B8115" s="98" t="s">
        <v>1103</v>
      </c>
      <c r="C8115" s="98">
        <v>1</v>
      </c>
      <c r="D8115" s="98">
        <v>1</v>
      </c>
      <c r="E8115" s="98">
        <v>1961</v>
      </c>
      <c r="F8115" t="s">
        <v>338</v>
      </c>
      <c r="G8115" s="99">
        <v>32710</v>
      </c>
      <c r="H8115" s="98">
        <v>21</v>
      </c>
      <c r="I8115" s="98">
        <v>7</v>
      </c>
      <c r="J8115" s="98">
        <v>1989</v>
      </c>
      <c r="K8115" t="s">
        <v>332</v>
      </c>
      <c r="L8115">
        <v>0</v>
      </c>
      <c r="M8115" s="98" t="s">
        <v>106</v>
      </c>
      <c r="N8115" t="s">
        <v>6417</v>
      </c>
      <c r="O8115" t="s">
        <v>6327</v>
      </c>
      <c r="P8115" t="s">
        <v>6327</v>
      </c>
      <c r="Q8115" t="s">
        <v>6327</v>
      </c>
      <c r="R8115" t="s">
        <v>6327</v>
      </c>
      <c r="S8115" s="100">
        <v>36526</v>
      </c>
      <c r="T8115" s="100">
        <v>36526</v>
      </c>
    </row>
    <row r="8116" spans="1:20" x14ac:dyDescent="0.2">
      <c r="A8116">
        <v>477</v>
      </c>
      <c r="B8116" s="98" t="s">
        <v>616</v>
      </c>
      <c r="C8116" s="98">
        <v>1</v>
      </c>
      <c r="D8116" s="98">
        <v>1</v>
      </c>
      <c r="E8116" s="98">
        <v>1952</v>
      </c>
      <c r="F8116" t="s">
        <v>385</v>
      </c>
      <c r="G8116" s="99">
        <v>17891</v>
      </c>
      <c r="H8116" s="98">
        <v>24</v>
      </c>
      <c r="I8116" s="98">
        <v>12</v>
      </c>
      <c r="J8116" s="98">
        <v>1948</v>
      </c>
      <c r="K8116" t="s">
        <v>332</v>
      </c>
      <c r="L8116">
        <v>0</v>
      </c>
      <c r="M8116" s="98" t="s">
        <v>375</v>
      </c>
      <c r="N8116" t="s">
        <v>6331</v>
      </c>
      <c r="O8116" t="s">
        <v>8950</v>
      </c>
      <c r="P8116" t="s">
        <v>6334</v>
      </c>
      <c r="Q8116" t="s">
        <v>6334</v>
      </c>
      <c r="R8116" t="s">
        <v>6421</v>
      </c>
      <c r="S8116" s="100">
        <v>43682</v>
      </c>
      <c r="T8116" s="100">
        <v>36526</v>
      </c>
    </row>
    <row r="8117" spans="1:20" x14ac:dyDescent="0.2">
      <c r="A8117">
        <v>476</v>
      </c>
      <c r="B8117" s="98" t="s">
        <v>2517</v>
      </c>
      <c r="C8117" s="98">
        <v>26</v>
      </c>
      <c r="D8117" s="98">
        <v>7</v>
      </c>
      <c r="E8117" s="98">
        <v>1994</v>
      </c>
      <c r="F8117" t="s">
        <v>779</v>
      </c>
      <c r="G8117" s="99">
        <v>32671</v>
      </c>
      <c r="H8117" s="98">
        <v>12</v>
      </c>
      <c r="I8117" s="98">
        <v>6</v>
      </c>
      <c r="J8117" s="98">
        <v>1989</v>
      </c>
      <c r="K8117" t="s">
        <v>332</v>
      </c>
      <c r="L8117">
        <v>0</v>
      </c>
      <c r="M8117" s="98" t="s">
        <v>106</v>
      </c>
      <c r="N8117" t="s">
        <v>6592</v>
      </c>
      <c r="O8117" t="s">
        <v>6327</v>
      </c>
      <c r="P8117" t="s">
        <v>6327</v>
      </c>
      <c r="Q8117" t="s">
        <v>6327</v>
      </c>
      <c r="R8117" t="s">
        <v>6327</v>
      </c>
      <c r="S8117" s="100">
        <v>36526</v>
      </c>
      <c r="T8117" s="100">
        <v>36526</v>
      </c>
    </row>
    <row r="8118" spans="1:20" x14ac:dyDescent="0.2">
      <c r="A8118">
        <v>475</v>
      </c>
      <c r="B8118" s="98" t="s">
        <v>4750</v>
      </c>
      <c r="C8118" s="98">
        <v>1</v>
      </c>
      <c r="D8118" s="98">
        <v>7</v>
      </c>
      <c r="E8118" s="98">
        <v>1985</v>
      </c>
      <c r="F8118" t="s">
        <v>8469</v>
      </c>
      <c r="G8118" s="99">
        <v>21186</v>
      </c>
      <c r="H8118" s="98">
        <v>1</v>
      </c>
      <c r="I8118" s="98">
        <v>1</v>
      </c>
      <c r="J8118" s="98">
        <v>1958</v>
      </c>
      <c r="K8118" t="s">
        <v>332</v>
      </c>
      <c r="L8118">
        <v>0</v>
      </c>
      <c r="M8118" s="98" t="s">
        <v>106</v>
      </c>
      <c r="N8118" t="s">
        <v>6467</v>
      </c>
      <c r="O8118" t="s">
        <v>6327</v>
      </c>
      <c r="P8118" t="s">
        <v>6327</v>
      </c>
      <c r="Q8118" t="s">
        <v>6421</v>
      </c>
      <c r="R8118" t="s">
        <v>6327</v>
      </c>
      <c r="S8118" s="100">
        <v>44371.481412037036</v>
      </c>
      <c r="T8118" s="100">
        <v>36526</v>
      </c>
    </row>
    <row r="8119" spans="1:20" x14ac:dyDescent="0.2">
      <c r="A8119">
        <v>474</v>
      </c>
      <c r="B8119" s="98" t="s">
        <v>2994</v>
      </c>
      <c r="C8119" s="98">
        <v>1</v>
      </c>
      <c r="D8119" s="98">
        <v>7</v>
      </c>
      <c r="E8119" s="98">
        <v>1985</v>
      </c>
      <c r="F8119" t="s">
        <v>7339</v>
      </c>
      <c r="G8119" s="99">
        <v>32439</v>
      </c>
      <c r="H8119" s="98">
        <v>23</v>
      </c>
      <c r="I8119" s="98">
        <v>10</v>
      </c>
      <c r="J8119" s="98">
        <v>1988</v>
      </c>
      <c r="K8119" t="s">
        <v>332</v>
      </c>
      <c r="L8119">
        <v>0</v>
      </c>
      <c r="M8119" s="98" t="s">
        <v>106</v>
      </c>
      <c r="N8119" t="s">
        <v>6436</v>
      </c>
      <c r="O8119" t="s">
        <v>6327</v>
      </c>
      <c r="P8119" t="s">
        <v>6421</v>
      </c>
      <c r="Q8119" t="s">
        <v>6343</v>
      </c>
      <c r="R8119" t="s">
        <v>6327</v>
      </c>
      <c r="S8119" s="100">
        <v>36526</v>
      </c>
      <c r="T8119" s="100">
        <v>36526</v>
      </c>
    </row>
    <row r="8120" spans="1:20" x14ac:dyDescent="0.2">
      <c r="A8120">
        <v>473</v>
      </c>
      <c r="B8120" s="98" t="s">
        <v>6233</v>
      </c>
      <c r="C8120" s="98">
        <v>1</v>
      </c>
      <c r="D8120" s="98">
        <v>1</v>
      </c>
      <c r="E8120" s="98">
        <v>1994</v>
      </c>
      <c r="F8120" t="s">
        <v>446</v>
      </c>
      <c r="G8120" s="99">
        <v>27096</v>
      </c>
      <c r="H8120" s="98">
        <v>8</v>
      </c>
      <c r="I8120" s="98">
        <v>3</v>
      </c>
      <c r="J8120" s="98">
        <v>1974</v>
      </c>
      <c r="K8120" t="s">
        <v>332</v>
      </c>
      <c r="L8120">
        <v>0</v>
      </c>
      <c r="M8120" s="98" t="s">
        <v>106</v>
      </c>
      <c r="N8120" t="s">
        <v>6417</v>
      </c>
      <c r="O8120" t="s">
        <v>6327</v>
      </c>
      <c r="P8120" t="s">
        <v>6327</v>
      </c>
      <c r="Q8120" t="s">
        <v>6393</v>
      </c>
      <c r="R8120" t="s">
        <v>6327</v>
      </c>
      <c r="S8120" s="100">
        <v>36526</v>
      </c>
      <c r="T8120" s="100">
        <v>36526</v>
      </c>
    </row>
    <row r="8121" spans="1:20" x14ac:dyDescent="0.2">
      <c r="A8121">
        <v>472</v>
      </c>
      <c r="B8121" s="98" t="s">
        <v>6087</v>
      </c>
      <c r="C8121" s="98">
        <v>5</v>
      </c>
      <c r="D8121" s="98">
        <v>3</v>
      </c>
      <c r="E8121" s="98">
        <v>1999</v>
      </c>
      <c r="F8121" t="s">
        <v>5561</v>
      </c>
      <c r="G8121" s="99">
        <v>27158</v>
      </c>
      <c r="H8121" s="98">
        <v>9</v>
      </c>
      <c r="I8121" s="98">
        <v>5</v>
      </c>
      <c r="J8121" s="98">
        <v>1974</v>
      </c>
      <c r="K8121" t="s">
        <v>332</v>
      </c>
      <c r="L8121">
        <v>0</v>
      </c>
      <c r="M8121" s="98" t="s">
        <v>106</v>
      </c>
      <c r="N8121" t="s">
        <v>6436</v>
      </c>
      <c r="O8121" t="s">
        <v>6327</v>
      </c>
      <c r="P8121" t="s">
        <v>6388</v>
      </c>
      <c r="Q8121" t="s">
        <v>6395</v>
      </c>
      <c r="R8121" t="s">
        <v>6327</v>
      </c>
      <c r="S8121" s="100">
        <v>36526</v>
      </c>
      <c r="T8121" s="100">
        <v>36526</v>
      </c>
    </row>
    <row r="8122" spans="1:20" x14ac:dyDescent="0.2">
      <c r="A8122">
        <v>471</v>
      </c>
      <c r="B8122" s="98" t="s">
        <v>5606</v>
      </c>
      <c r="C8122" s="98">
        <v>4</v>
      </c>
      <c r="D8122" s="98">
        <v>2</v>
      </c>
      <c r="E8122" s="98">
        <v>1960</v>
      </c>
      <c r="F8122" t="s">
        <v>340</v>
      </c>
      <c r="G8122" s="99">
        <v>30879</v>
      </c>
      <c r="H8122" s="98">
        <v>16</v>
      </c>
      <c r="I8122" s="98">
        <v>7</v>
      </c>
      <c r="J8122" s="98">
        <v>1984</v>
      </c>
      <c r="K8122" t="s">
        <v>332</v>
      </c>
      <c r="L8122">
        <v>0</v>
      </c>
      <c r="M8122" s="98" t="s">
        <v>106</v>
      </c>
      <c r="N8122" t="s">
        <v>6417</v>
      </c>
      <c r="O8122" t="s">
        <v>6327</v>
      </c>
      <c r="P8122" t="s">
        <v>6327</v>
      </c>
      <c r="Q8122" t="s">
        <v>6350</v>
      </c>
      <c r="R8122" t="s">
        <v>6327</v>
      </c>
      <c r="S8122" s="100">
        <v>36526</v>
      </c>
      <c r="T8122" s="100">
        <v>36526</v>
      </c>
    </row>
    <row r="8123" spans="1:20" x14ac:dyDescent="0.2">
      <c r="A8123">
        <v>470</v>
      </c>
      <c r="B8123" s="98" t="s">
        <v>2510</v>
      </c>
      <c r="C8123" s="98">
        <v>1</v>
      </c>
      <c r="D8123" s="98">
        <v>1</v>
      </c>
      <c r="E8123" s="98">
        <v>1997</v>
      </c>
      <c r="F8123" t="s">
        <v>331</v>
      </c>
      <c r="G8123" s="99">
        <v>25056</v>
      </c>
      <c r="H8123" s="98">
        <v>6</v>
      </c>
      <c r="I8123" s="98">
        <v>8</v>
      </c>
      <c r="J8123" s="98">
        <v>1968</v>
      </c>
      <c r="K8123" t="s">
        <v>332</v>
      </c>
      <c r="L8123">
        <v>0</v>
      </c>
      <c r="M8123" s="98" t="s">
        <v>527</v>
      </c>
      <c r="N8123" t="s">
        <v>6331</v>
      </c>
      <c r="O8123" t="s">
        <v>6327</v>
      </c>
      <c r="P8123" t="s">
        <v>6327</v>
      </c>
      <c r="Q8123" t="s">
        <v>6390</v>
      </c>
      <c r="R8123" t="s">
        <v>6386</v>
      </c>
      <c r="S8123" s="100">
        <v>36526</v>
      </c>
      <c r="T8123" s="100">
        <v>36526</v>
      </c>
    </row>
    <row r="8124" spans="1:20" x14ac:dyDescent="0.2">
      <c r="A8124">
        <v>469</v>
      </c>
      <c r="B8124" s="98" t="s">
        <v>4757</v>
      </c>
      <c r="C8124" s="98">
        <v>23</v>
      </c>
      <c r="D8124" s="98">
        <v>4</v>
      </c>
      <c r="E8124" s="98">
        <v>1945</v>
      </c>
      <c r="F8124" t="s">
        <v>577</v>
      </c>
      <c r="G8124" s="99">
        <v>17221</v>
      </c>
      <c r="H8124" s="98">
        <v>23</v>
      </c>
      <c r="I8124" s="98">
        <v>2</v>
      </c>
      <c r="J8124" s="98">
        <v>1947</v>
      </c>
      <c r="K8124" t="s">
        <v>332</v>
      </c>
      <c r="L8124">
        <v>0</v>
      </c>
      <c r="M8124" s="98" t="s">
        <v>106</v>
      </c>
      <c r="N8124" t="s">
        <v>6461</v>
      </c>
      <c r="O8124" t="s">
        <v>6327</v>
      </c>
      <c r="P8124" t="s">
        <v>6346</v>
      </c>
      <c r="Q8124" t="s">
        <v>6440</v>
      </c>
      <c r="R8124" t="s">
        <v>6327</v>
      </c>
      <c r="S8124" s="100">
        <v>36526</v>
      </c>
      <c r="T8124" s="100">
        <v>36526</v>
      </c>
    </row>
    <row r="8125" spans="1:20" x14ac:dyDescent="0.2">
      <c r="A8125">
        <v>468</v>
      </c>
      <c r="B8125" s="98" t="s">
        <v>6107</v>
      </c>
      <c r="C8125" s="98">
        <v>29</v>
      </c>
      <c r="D8125" s="98">
        <v>3</v>
      </c>
      <c r="E8125" s="98">
        <v>1973</v>
      </c>
      <c r="F8125" t="s">
        <v>8509</v>
      </c>
      <c r="G8125" s="99">
        <v>21242</v>
      </c>
      <c r="H8125" s="98">
        <v>26</v>
      </c>
      <c r="I8125" s="98">
        <v>2</v>
      </c>
      <c r="J8125" s="98">
        <v>1958</v>
      </c>
      <c r="K8125" t="s">
        <v>332</v>
      </c>
      <c r="L8125">
        <v>0</v>
      </c>
      <c r="M8125" s="98" t="s">
        <v>91</v>
      </c>
      <c r="N8125" t="s">
        <v>6549</v>
      </c>
      <c r="O8125" t="s">
        <v>7537</v>
      </c>
      <c r="P8125" t="s">
        <v>6360</v>
      </c>
      <c r="Q8125" t="s">
        <v>6559</v>
      </c>
      <c r="R8125" t="s">
        <v>6327</v>
      </c>
      <c r="S8125" s="100">
        <v>42947</v>
      </c>
      <c r="T8125" s="100">
        <v>36526</v>
      </c>
    </row>
    <row r="8126" spans="1:20" x14ac:dyDescent="0.2">
      <c r="A8126">
        <v>467</v>
      </c>
      <c r="B8126" s="98" t="s">
        <v>4067</v>
      </c>
      <c r="C8126" s="98">
        <v>24</v>
      </c>
      <c r="D8126" s="98">
        <v>2</v>
      </c>
      <c r="E8126" s="98">
        <v>2005</v>
      </c>
      <c r="F8126" t="s">
        <v>277</v>
      </c>
      <c r="G8126" s="99">
        <v>31048</v>
      </c>
      <c r="H8126" s="98">
        <v>1</v>
      </c>
      <c r="I8126" s="98">
        <v>1</v>
      </c>
      <c r="J8126" s="98">
        <v>1985</v>
      </c>
      <c r="K8126" t="s">
        <v>332</v>
      </c>
      <c r="L8126">
        <v>0</v>
      </c>
      <c r="M8126" s="98" t="s">
        <v>106</v>
      </c>
      <c r="S8126" s="100">
        <v>36526</v>
      </c>
      <c r="T8126" s="100">
        <v>36526</v>
      </c>
    </row>
    <row r="8127" spans="1:20" x14ac:dyDescent="0.2">
      <c r="A8127">
        <v>466</v>
      </c>
      <c r="B8127" s="98" t="s">
        <v>3821</v>
      </c>
      <c r="C8127" s="98">
        <v>1</v>
      </c>
      <c r="D8127" s="98">
        <v>1</v>
      </c>
      <c r="E8127" s="98">
        <v>2006</v>
      </c>
      <c r="F8127" t="s">
        <v>272</v>
      </c>
      <c r="G8127" s="99">
        <v>31687</v>
      </c>
      <c r="H8127" s="98">
        <v>2</v>
      </c>
      <c r="I8127" s="98">
        <v>10</v>
      </c>
      <c r="J8127" s="98">
        <v>1986</v>
      </c>
      <c r="K8127" t="s">
        <v>332</v>
      </c>
      <c r="L8127">
        <v>0</v>
      </c>
      <c r="M8127" s="98" t="s">
        <v>106</v>
      </c>
      <c r="S8127" s="100">
        <v>36526</v>
      </c>
      <c r="T8127" s="100">
        <v>36526</v>
      </c>
    </row>
    <row r="8128" spans="1:20" x14ac:dyDescent="0.2">
      <c r="A8128">
        <v>465</v>
      </c>
      <c r="B8128" s="98" t="s">
        <v>2878</v>
      </c>
      <c r="C8128" s="98">
        <v>28</v>
      </c>
      <c r="D8128" s="98">
        <v>9</v>
      </c>
      <c r="E8128" s="98">
        <v>1995</v>
      </c>
      <c r="F8128" t="s">
        <v>255</v>
      </c>
      <c r="G8128" s="99">
        <v>31811</v>
      </c>
      <c r="H8128" s="98">
        <v>3</v>
      </c>
      <c r="I8128" s="98">
        <v>2</v>
      </c>
      <c r="J8128" s="98">
        <v>1987</v>
      </c>
      <c r="K8128" t="s">
        <v>332</v>
      </c>
      <c r="L8128">
        <v>0</v>
      </c>
      <c r="M8128" s="98" t="s">
        <v>106</v>
      </c>
      <c r="N8128" t="s">
        <v>6484</v>
      </c>
      <c r="O8128" t="s">
        <v>6327</v>
      </c>
      <c r="P8128" t="s">
        <v>6327</v>
      </c>
      <c r="Q8128" t="s">
        <v>6361</v>
      </c>
      <c r="R8128" t="s">
        <v>6327</v>
      </c>
      <c r="S8128" s="100">
        <v>36526</v>
      </c>
      <c r="T8128" s="100">
        <v>36526</v>
      </c>
    </row>
    <row r="8129" spans="1:20" x14ac:dyDescent="0.2">
      <c r="A8129">
        <v>464</v>
      </c>
      <c r="B8129" s="98" t="s">
        <v>559</v>
      </c>
      <c r="C8129" s="98">
        <v>1</v>
      </c>
      <c r="D8129" s="98">
        <v>1</v>
      </c>
      <c r="E8129" s="98">
        <v>2001</v>
      </c>
      <c r="F8129" t="s">
        <v>307</v>
      </c>
      <c r="G8129" s="99">
        <v>31616</v>
      </c>
      <c r="H8129" s="98">
        <v>23</v>
      </c>
      <c r="I8129" s="98">
        <v>7</v>
      </c>
      <c r="J8129" s="98">
        <v>1986</v>
      </c>
      <c r="K8129" t="s">
        <v>332</v>
      </c>
      <c r="L8129">
        <v>0</v>
      </c>
      <c r="M8129" s="98" t="s">
        <v>106</v>
      </c>
      <c r="N8129" t="s">
        <v>6461</v>
      </c>
      <c r="O8129" t="s">
        <v>6327</v>
      </c>
      <c r="P8129" t="s">
        <v>6348</v>
      </c>
      <c r="Q8129" t="s">
        <v>6348</v>
      </c>
      <c r="R8129" t="s">
        <v>6327</v>
      </c>
      <c r="S8129" s="100">
        <v>36526</v>
      </c>
      <c r="T8129" s="100">
        <v>36526</v>
      </c>
    </row>
    <row r="8130" spans="1:20" x14ac:dyDescent="0.2">
      <c r="A8130">
        <v>463</v>
      </c>
      <c r="B8130" s="98" t="s">
        <v>5849</v>
      </c>
      <c r="C8130" s="98">
        <v>1</v>
      </c>
      <c r="D8130" s="98">
        <v>1</v>
      </c>
      <c r="E8130" s="98">
        <v>2009</v>
      </c>
      <c r="F8130" t="s">
        <v>6804</v>
      </c>
      <c r="G8130" s="99">
        <v>30899</v>
      </c>
      <c r="H8130" s="98">
        <v>5</v>
      </c>
      <c r="I8130" s="98">
        <v>8</v>
      </c>
      <c r="J8130" s="98">
        <v>1984</v>
      </c>
      <c r="K8130" t="s">
        <v>332</v>
      </c>
      <c r="L8130">
        <v>0</v>
      </c>
      <c r="M8130" s="98" t="s">
        <v>106</v>
      </c>
      <c r="N8130" t="s">
        <v>6417</v>
      </c>
      <c r="O8130" t="s">
        <v>6327</v>
      </c>
      <c r="P8130" t="s">
        <v>6327</v>
      </c>
      <c r="Q8130" t="s">
        <v>6440</v>
      </c>
      <c r="R8130" t="s">
        <v>6327</v>
      </c>
      <c r="S8130" s="100">
        <v>36526</v>
      </c>
      <c r="T8130" s="100">
        <v>36526</v>
      </c>
    </row>
    <row r="8131" spans="1:20" x14ac:dyDescent="0.2">
      <c r="A8131">
        <v>462</v>
      </c>
      <c r="B8131" s="98" t="s">
        <v>1721</v>
      </c>
      <c r="C8131" s="98">
        <v>1</v>
      </c>
      <c r="D8131" s="98">
        <v>1</v>
      </c>
      <c r="E8131" s="98">
        <v>1953</v>
      </c>
      <c r="F8131" t="s">
        <v>6987</v>
      </c>
      <c r="G8131" s="99">
        <v>28856</v>
      </c>
      <c r="H8131" s="98">
        <v>1</v>
      </c>
      <c r="I8131" s="98">
        <v>1</v>
      </c>
      <c r="J8131" s="98">
        <v>1979</v>
      </c>
      <c r="K8131" t="s">
        <v>332</v>
      </c>
      <c r="L8131">
        <v>0</v>
      </c>
      <c r="M8131" s="98" t="s">
        <v>106</v>
      </c>
      <c r="N8131" t="s">
        <v>6533</v>
      </c>
      <c r="O8131" t="s">
        <v>6327</v>
      </c>
      <c r="P8131" t="s">
        <v>6386</v>
      </c>
      <c r="Q8131" t="s">
        <v>6386</v>
      </c>
      <c r="R8131" t="s">
        <v>6327</v>
      </c>
      <c r="S8131" s="100">
        <v>36526</v>
      </c>
      <c r="T8131" s="100">
        <v>36526</v>
      </c>
    </row>
    <row r="8132" spans="1:20" x14ac:dyDescent="0.2">
      <c r="A8132">
        <v>461</v>
      </c>
      <c r="B8132" s="98" t="s">
        <v>680</v>
      </c>
      <c r="C8132" s="98">
        <v>15</v>
      </c>
      <c r="D8132" s="98">
        <v>11</v>
      </c>
      <c r="E8132" s="98">
        <v>1990</v>
      </c>
      <c r="F8132" t="s">
        <v>533</v>
      </c>
      <c r="G8132" s="99">
        <v>20821</v>
      </c>
      <c r="H8132" s="98">
        <v>1</v>
      </c>
      <c r="I8132" s="98">
        <v>1</v>
      </c>
      <c r="J8132" s="98">
        <v>1957</v>
      </c>
      <c r="K8132" t="s">
        <v>332</v>
      </c>
      <c r="L8132">
        <v>0</v>
      </c>
      <c r="M8132" s="98" t="s">
        <v>106</v>
      </c>
      <c r="N8132" t="s">
        <v>6331</v>
      </c>
      <c r="O8132" t="s">
        <v>8168</v>
      </c>
      <c r="P8132" t="s">
        <v>6376</v>
      </c>
      <c r="Q8132" t="s">
        <v>6376</v>
      </c>
      <c r="R8132" t="s">
        <v>6393</v>
      </c>
      <c r="S8132" s="100">
        <v>36526</v>
      </c>
      <c r="T8132" s="100">
        <v>36526</v>
      </c>
    </row>
    <row r="8133" spans="1:20" x14ac:dyDescent="0.2">
      <c r="A8133">
        <v>460</v>
      </c>
      <c r="B8133" s="98" t="s">
        <v>5883</v>
      </c>
      <c r="C8133" s="98">
        <v>1</v>
      </c>
      <c r="D8133" s="98">
        <v>1</v>
      </c>
      <c r="E8133" s="98">
        <v>1900</v>
      </c>
      <c r="F8133" t="s">
        <v>461</v>
      </c>
      <c r="G8133" s="99">
        <v>18994</v>
      </c>
      <c r="H8133" s="98">
        <v>1</v>
      </c>
      <c r="I8133" s="98">
        <v>1</v>
      </c>
      <c r="J8133" s="98">
        <v>1952</v>
      </c>
      <c r="K8133" t="s">
        <v>332</v>
      </c>
      <c r="L8133">
        <v>0</v>
      </c>
      <c r="M8133" s="98" t="s">
        <v>106</v>
      </c>
      <c r="N8133" t="s">
        <v>6436</v>
      </c>
      <c r="O8133" t="s">
        <v>6327</v>
      </c>
      <c r="P8133" t="s">
        <v>6380</v>
      </c>
      <c r="Q8133" t="s">
        <v>6388</v>
      </c>
      <c r="R8133" t="s">
        <v>6327</v>
      </c>
      <c r="S8133" s="100">
        <v>36526</v>
      </c>
      <c r="T8133" s="100">
        <v>36526</v>
      </c>
    </row>
    <row r="8134" spans="1:20" x14ac:dyDescent="0.2">
      <c r="A8134">
        <v>459</v>
      </c>
      <c r="B8134" s="98" t="s">
        <v>3490</v>
      </c>
      <c r="C8134" s="98">
        <v>27</v>
      </c>
      <c r="D8134" s="98">
        <v>9</v>
      </c>
      <c r="E8134" s="98">
        <v>1949</v>
      </c>
      <c r="F8134" t="s">
        <v>682</v>
      </c>
      <c r="G8134" s="99">
        <v>9498</v>
      </c>
      <c r="H8134" s="98">
        <v>1</v>
      </c>
      <c r="I8134" s="98">
        <v>1</v>
      </c>
      <c r="J8134" s="98">
        <v>1926</v>
      </c>
      <c r="K8134" t="s">
        <v>332</v>
      </c>
      <c r="L8134">
        <v>0</v>
      </c>
      <c r="M8134" s="98" t="s">
        <v>106</v>
      </c>
      <c r="N8134" t="s">
        <v>6936</v>
      </c>
      <c r="O8134" t="s">
        <v>6327</v>
      </c>
      <c r="P8134" t="s">
        <v>6346</v>
      </c>
      <c r="Q8134" t="s">
        <v>6440</v>
      </c>
      <c r="R8134" t="s">
        <v>6327</v>
      </c>
      <c r="S8134" s="100">
        <v>36526</v>
      </c>
      <c r="T8134" s="100">
        <v>36526</v>
      </c>
    </row>
    <row r="8135" spans="1:20" x14ac:dyDescent="0.2">
      <c r="A8135">
        <v>458</v>
      </c>
      <c r="B8135" s="98" t="s">
        <v>3184</v>
      </c>
      <c r="C8135" s="98">
        <v>1</v>
      </c>
      <c r="D8135" s="98">
        <v>1</v>
      </c>
      <c r="E8135" s="98">
        <v>2000</v>
      </c>
      <c r="F8135" t="s">
        <v>768</v>
      </c>
      <c r="G8135" s="99">
        <v>20774</v>
      </c>
      <c r="H8135" s="98">
        <v>15</v>
      </c>
      <c r="I8135" s="98">
        <v>11</v>
      </c>
      <c r="J8135" s="98">
        <v>1956</v>
      </c>
      <c r="K8135" t="s">
        <v>332</v>
      </c>
      <c r="L8135">
        <v>0</v>
      </c>
      <c r="M8135" s="98" t="s">
        <v>106</v>
      </c>
      <c r="N8135" t="s">
        <v>6931</v>
      </c>
      <c r="O8135" t="s">
        <v>6327</v>
      </c>
      <c r="P8135" t="s">
        <v>6327</v>
      </c>
      <c r="Q8135" t="s">
        <v>6393</v>
      </c>
      <c r="R8135" t="s">
        <v>6327</v>
      </c>
      <c r="S8135" s="100">
        <v>36526</v>
      </c>
      <c r="T8135" s="100">
        <v>36526</v>
      </c>
    </row>
    <row r="8136" spans="1:20" x14ac:dyDescent="0.2">
      <c r="A8136">
        <v>457</v>
      </c>
      <c r="B8136" s="98" t="s">
        <v>3616</v>
      </c>
      <c r="C8136" s="98">
        <v>17</v>
      </c>
      <c r="D8136" s="98">
        <v>4</v>
      </c>
      <c r="E8136" s="98">
        <v>2001</v>
      </c>
      <c r="F8136" t="s">
        <v>416</v>
      </c>
      <c r="G8136" s="99">
        <v>29587</v>
      </c>
      <c r="H8136" s="98">
        <v>1</v>
      </c>
      <c r="I8136" s="98">
        <v>1</v>
      </c>
      <c r="J8136" s="98">
        <v>1981</v>
      </c>
      <c r="K8136" t="s">
        <v>332</v>
      </c>
      <c r="L8136">
        <v>0</v>
      </c>
      <c r="M8136" s="98" t="s">
        <v>106</v>
      </c>
      <c r="N8136" t="s">
        <v>6461</v>
      </c>
      <c r="O8136" t="s">
        <v>6327</v>
      </c>
      <c r="P8136" t="s">
        <v>6375</v>
      </c>
      <c r="Q8136" t="s">
        <v>6650</v>
      </c>
      <c r="R8136" t="s">
        <v>6327</v>
      </c>
      <c r="S8136" s="100">
        <v>36526</v>
      </c>
      <c r="T8136" s="100">
        <v>36526</v>
      </c>
    </row>
    <row r="8137" spans="1:20" x14ac:dyDescent="0.2">
      <c r="A8137">
        <v>456</v>
      </c>
      <c r="B8137" s="98" t="s">
        <v>5052</v>
      </c>
      <c r="C8137" s="98">
        <v>14</v>
      </c>
      <c r="D8137" s="98">
        <v>3</v>
      </c>
      <c r="E8137" s="98">
        <v>2004</v>
      </c>
      <c r="F8137" t="s">
        <v>470</v>
      </c>
      <c r="G8137" s="99">
        <v>31684</v>
      </c>
      <c r="H8137" s="98">
        <v>29</v>
      </c>
      <c r="I8137" s="98">
        <v>9</v>
      </c>
      <c r="J8137" s="98">
        <v>1986</v>
      </c>
      <c r="K8137" t="s">
        <v>332</v>
      </c>
      <c r="L8137">
        <v>0</v>
      </c>
      <c r="M8137" s="98" t="s">
        <v>106</v>
      </c>
      <c r="N8137" t="s">
        <v>6417</v>
      </c>
      <c r="O8137" t="s">
        <v>6327</v>
      </c>
      <c r="P8137" t="s">
        <v>6327</v>
      </c>
      <c r="Q8137" t="s">
        <v>6487</v>
      </c>
      <c r="R8137" t="s">
        <v>6327</v>
      </c>
      <c r="S8137" s="100">
        <v>36526</v>
      </c>
      <c r="T8137" s="100">
        <v>36526</v>
      </c>
    </row>
    <row r="8138" spans="1:20" x14ac:dyDescent="0.2">
      <c r="A8138">
        <v>455</v>
      </c>
      <c r="B8138" s="98" t="s">
        <v>2451</v>
      </c>
      <c r="C8138" s="98">
        <v>31</v>
      </c>
      <c r="D8138" s="98">
        <v>5</v>
      </c>
      <c r="E8138" s="98">
        <v>2000</v>
      </c>
      <c r="F8138" t="s">
        <v>7404</v>
      </c>
      <c r="G8138" s="99">
        <v>21551</v>
      </c>
      <c r="H8138" s="98">
        <v>1</v>
      </c>
      <c r="I8138" s="98">
        <v>1</v>
      </c>
      <c r="J8138" s="98">
        <v>1959</v>
      </c>
      <c r="K8138" t="s">
        <v>332</v>
      </c>
      <c r="L8138">
        <v>0</v>
      </c>
      <c r="M8138" s="98" t="s">
        <v>106</v>
      </c>
      <c r="N8138" t="s">
        <v>7405</v>
      </c>
      <c r="O8138" t="s">
        <v>6327</v>
      </c>
      <c r="P8138" t="s">
        <v>6440</v>
      </c>
      <c r="Q8138" t="s">
        <v>6370</v>
      </c>
      <c r="R8138" t="s">
        <v>6327</v>
      </c>
      <c r="S8138" s="100">
        <v>36526</v>
      </c>
      <c r="T8138" s="100">
        <v>36526</v>
      </c>
    </row>
    <row r="8139" spans="1:20" x14ac:dyDescent="0.2">
      <c r="A8139">
        <v>454</v>
      </c>
      <c r="B8139" s="98" t="s">
        <v>3146</v>
      </c>
      <c r="C8139" s="98">
        <v>20</v>
      </c>
      <c r="D8139" s="98">
        <v>5</v>
      </c>
      <c r="E8139" s="98">
        <v>2003</v>
      </c>
      <c r="F8139" t="s">
        <v>6632</v>
      </c>
      <c r="G8139" s="99">
        <v>21523</v>
      </c>
      <c r="H8139" s="98">
        <v>4</v>
      </c>
      <c r="I8139" s="98">
        <v>12</v>
      </c>
      <c r="J8139" s="98">
        <v>1958</v>
      </c>
      <c r="K8139" t="s">
        <v>892</v>
      </c>
      <c r="L8139">
        <v>0</v>
      </c>
      <c r="M8139" s="98" t="s">
        <v>30</v>
      </c>
      <c r="N8139" t="s">
        <v>6417</v>
      </c>
      <c r="O8139" t="s">
        <v>6327</v>
      </c>
      <c r="P8139" t="s">
        <v>6327</v>
      </c>
      <c r="Q8139" t="s">
        <v>6327</v>
      </c>
      <c r="R8139" t="s">
        <v>6327</v>
      </c>
      <c r="S8139" s="100">
        <v>43785.74527777778</v>
      </c>
      <c r="T8139" s="100">
        <v>36526</v>
      </c>
    </row>
    <row r="8140" spans="1:20" x14ac:dyDescent="0.2">
      <c r="A8140">
        <v>453</v>
      </c>
      <c r="B8140" s="98" t="s">
        <v>1302</v>
      </c>
      <c r="C8140" s="98">
        <v>1</v>
      </c>
      <c r="D8140" s="98">
        <v>1</v>
      </c>
      <c r="E8140" s="98">
        <v>1972</v>
      </c>
      <c r="F8140" t="s">
        <v>307</v>
      </c>
      <c r="G8140" s="99">
        <v>30133</v>
      </c>
      <c r="H8140" s="98">
        <v>1</v>
      </c>
      <c r="I8140" s="98">
        <v>7</v>
      </c>
      <c r="J8140" s="98">
        <v>1982</v>
      </c>
      <c r="K8140" t="s">
        <v>332</v>
      </c>
      <c r="L8140">
        <v>0</v>
      </c>
      <c r="M8140" s="98" t="s">
        <v>106</v>
      </c>
      <c r="N8140" t="s">
        <v>6417</v>
      </c>
      <c r="O8140" t="s">
        <v>6327</v>
      </c>
      <c r="P8140" t="s">
        <v>6327</v>
      </c>
      <c r="Q8140" t="s">
        <v>6327</v>
      </c>
      <c r="R8140" t="s">
        <v>6327</v>
      </c>
      <c r="S8140" s="100">
        <v>36526</v>
      </c>
      <c r="T8140" s="100">
        <v>36526</v>
      </c>
    </row>
    <row r="8141" spans="1:20" x14ac:dyDescent="0.2">
      <c r="A8141">
        <v>452</v>
      </c>
      <c r="B8141" s="98" t="s">
        <v>3855</v>
      </c>
      <c r="C8141" s="98">
        <v>4</v>
      </c>
      <c r="D8141" s="98">
        <v>6</v>
      </c>
      <c r="E8141" s="98">
        <v>1992</v>
      </c>
      <c r="F8141" t="s">
        <v>6894</v>
      </c>
      <c r="G8141" s="99">
        <v>30275</v>
      </c>
      <c r="H8141" s="98">
        <v>20</v>
      </c>
      <c r="I8141" s="98">
        <v>11</v>
      </c>
      <c r="J8141" s="98">
        <v>1982</v>
      </c>
      <c r="K8141" t="s">
        <v>332</v>
      </c>
      <c r="L8141">
        <v>0</v>
      </c>
      <c r="M8141" s="98" t="s">
        <v>106</v>
      </c>
      <c r="N8141" t="s">
        <v>6417</v>
      </c>
      <c r="O8141" t="s">
        <v>6327</v>
      </c>
      <c r="P8141" t="s">
        <v>6327</v>
      </c>
      <c r="Q8141" t="s">
        <v>6421</v>
      </c>
      <c r="R8141" t="s">
        <v>6327</v>
      </c>
      <c r="S8141" s="100">
        <v>36526</v>
      </c>
      <c r="T8141" s="100">
        <v>36526</v>
      </c>
    </row>
    <row r="8142" spans="1:20" x14ac:dyDescent="0.2">
      <c r="A8142">
        <v>451</v>
      </c>
      <c r="B8142" s="98" t="s">
        <v>2876</v>
      </c>
      <c r="C8142" s="98">
        <v>12</v>
      </c>
      <c r="D8142" s="98">
        <v>6</v>
      </c>
      <c r="E8142" s="98">
        <v>1999</v>
      </c>
      <c r="F8142" t="s">
        <v>261</v>
      </c>
      <c r="G8142" s="99">
        <v>31383</v>
      </c>
      <c r="H8142" s="98">
        <v>2</v>
      </c>
      <c r="I8142" s="98">
        <v>12</v>
      </c>
      <c r="J8142" s="98">
        <v>1985</v>
      </c>
      <c r="K8142" t="s">
        <v>332</v>
      </c>
      <c r="L8142">
        <v>0</v>
      </c>
      <c r="M8142" s="98" t="s">
        <v>106</v>
      </c>
      <c r="N8142" t="s">
        <v>7646</v>
      </c>
      <c r="O8142" t="s">
        <v>6327</v>
      </c>
      <c r="P8142" t="s">
        <v>6404</v>
      </c>
      <c r="Q8142" t="s">
        <v>6380</v>
      </c>
      <c r="R8142" t="s">
        <v>6327</v>
      </c>
      <c r="S8142" s="100">
        <v>36526</v>
      </c>
      <c r="T8142" s="100">
        <v>36526</v>
      </c>
    </row>
    <row r="8143" spans="1:20" x14ac:dyDescent="0.2">
      <c r="A8143">
        <v>450</v>
      </c>
      <c r="B8143" s="98" t="s">
        <v>714</v>
      </c>
      <c r="C8143" s="98">
        <v>1</v>
      </c>
      <c r="D8143" s="98">
        <v>1</v>
      </c>
      <c r="E8143" s="98">
        <v>1996</v>
      </c>
      <c r="F8143" t="s">
        <v>434</v>
      </c>
      <c r="G8143" s="99">
        <v>16201</v>
      </c>
      <c r="H8143" s="98">
        <v>9</v>
      </c>
      <c r="I8143" s="98">
        <v>5</v>
      </c>
      <c r="J8143" s="98">
        <v>1944</v>
      </c>
      <c r="K8143" t="s">
        <v>332</v>
      </c>
      <c r="L8143">
        <v>0</v>
      </c>
      <c r="M8143" s="98" t="s">
        <v>106</v>
      </c>
      <c r="N8143" t="s">
        <v>6331</v>
      </c>
      <c r="O8143" t="s">
        <v>9001</v>
      </c>
      <c r="P8143" t="s">
        <v>6491</v>
      </c>
      <c r="Q8143" t="s">
        <v>6491</v>
      </c>
      <c r="R8143" t="s">
        <v>6393</v>
      </c>
      <c r="S8143" s="100">
        <v>44401.634467592594</v>
      </c>
      <c r="T8143" s="100">
        <v>36526</v>
      </c>
    </row>
    <row r="8144" spans="1:20" x14ac:dyDescent="0.2">
      <c r="A8144">
        <v>449</v>
      </c>
      <c r="B8144" s="98" t="s">
        <v>1595</v>
      </c>
      <c r="C8144" s="98">
        <v>1</v>
      </c>
      <c r="D8144" s="98">
        <v>1</v>
      </c>
      <c r="E8144" s="98">
        <v>1978</v>
      </c>
      <c r="F8144" t="s">
        <v>723</v>
      </c>
      <c r="G8144" s="99">
        <v>20233</v>
      </c>
      <c r="H8144" s="98">
        <v>24</v>
      </c>
      <c r="I8144" s="98">
        <v>5</v>
      </c>
      <c r="J8144" s="98">
        <v>1955</v>
      </c>
      <c r="K8144" t="s">
        <v>332</v>
      </c>
      <c r="L8144">
        <v>0</v>
      </c>
      <c r="M8144" s="98" t="s">
        <v>106</v>
      </c>
      <c r="N8144" t="s">
        <v>6436</v>
      </c>
      <c r="O8144" t="s">
        <v>6327</v>
      </c>
      <c r="P8144" t="s">
        <v>6491</v>
      </c>
      <c r="Q8144" t="s">
        <v>6491</v>
      </c>
      <c r="R8144" t="s">
        <v>6327</v>
      </c>
      <c r="S8144" s="100">
        <v>36526</v>
      </c>
      <c r="T8144" s="100">
        <v>36526</v>
      </c>
    </row>
    <row r="8145" spans="1:20" x14ac:dyDescent="0.2">
      <c r="A8145">
        <v>448</v>
      </c>
      <c r="B8145" s="98" t="s">
        <v>2938</v>
      </c>
      <c r="C8145" s="98">
        <v>14</v>
      </c>
      <c r="D8145" s="98">
        <v>3</v>
      </c>
      <c r="E8145" s="98">
        <v>2009</v>
      </c>
      <c r="F8145" t="s">
        <v>351</v>
      </c>
      <c r="G8145" s="99">
        <v>20455</v>
      </c>
      <c r="H8145" s="98">
        <v>1</v>
      </c>
      <c r="I8145" s="98">
        <v>1</v>
      </c>
      <c r="J8145" s="98">
        <v>1956</v>
      </c>
      <c r="K8145" t="s">
        <v>332</v>
      </c>
      <c r="L8145">
        <v>0</v>
      </c>
      <c r="M8145" s="98" t="s">
        <v>106</v>
      </c>
      <c r="N8145" t="s">
        <v>6392</v>
      </c>
      <c r="O8145" t="s">
        <v>6327</v>
      </c>
      <c r="P8145" t="s">
        <v>6327</v>
      </c>
      <c r="Q8145" t="s">
        <v>6559</v>
      </c>
      <c r="R8145" t="s">
        <v>6327</v>
      </c>
      <c r="S8145" s="100">
        <v>43674</v>
      </c>
      <c r="T8145" s="100">
        <v>36526</v>
      </c>
    </row>
    <row r="8146" spans="1:20" x14ac:dyDescent="0.2">
      <c r="A8146">
        <v>447</v>
      </c>
      <c r="B8146" s="98" t="s">
        <v>3872</v>
      </c>
      <c r="C8146" s="98">
        <v>1</v>
      </c>
      <c r="D8146" s="98">
        <v>1</v>
      </c>
      <c r="E8146" s="98">
        <v>1984</v>
      </c>
      <c r="F8146" t="s">
        <v>656</v>
      </c>
      <c r="G8146" s="99">
        <v>29403</v>
      </c>
      <c r="H8146" s="98">
        <v>1</v>
      </c>
      <c r="I8146" s="98">
        <v>7</v>
      </c>
      <c r="J8146" s="98">
        <v>1980</v>
      </c>
      <c r="K8146" t="s">
        <v>332</v>
      </c>
      <c r="L8146">
        <v>0</v>
      </c>
      <c r="M8146" s="98" t="s">
        <v>106</v>
      </c>
      <c r="N8146" t="s">
        <v>6461</v>
      </c>
      <c r="O8146" t="s">
        <v>6327</v>
      </c>
      <c r="P8146" t="s">
        <v>6348</v>
      </c>
      <c r="Q8146" t="s">
        <v>6348</v>
      </c>
      <c r="R8146" t="s">
        <v>6327</v>
      </c>
      <c r="S8146" s="100">
        <v>36526</v>
      </c>
      <c r="T8146" s="100">
        <v>36526</v>
      </c>
    </row>
    <row r="8147" spans="1:20" x14ac:dyDescent="0.2">
      <c r="A8147">
        <v>446</v>
      </c>
      <c r="B8147" s="98" t="s">
        <v>3501</v>
      </c>
      <c r="C8147" s="98">
        <v>1</v>
      </c>
      <c r="D8147" s="98">
        <v>1</v>
      </c>
      <c r="E8147" s="98">
        <v>1900</v>
      </c>
      <c r="F8147" t="s">
        <v>261</v>
      </c>
      <c r="G8147" s="99">
        <v>16803</v>
      </c>
      <c r="H8147" s="98">
        <v>1</v>
      </c>
      <c r="I8147" s="98">
        <v>1</v>
      </c>
      <c r="J8147" s="98">
        <v>1946</v>
      </c>
      <c r="K8147" t="s">
        <v>332</v>
      </c>
      <c r="L8147">
        <v>0</v>
      </c>
      <c r="M8147" s="98" t="s">
        <v>106</v>
      </c>
      <c r="N8147" t="s">
        <v>6532</v>
      </c>
      <c r="O8147" t="s">
        <v>6327</v>
      </c>
      <c r="P8147" t="s">
        <v>6327</v>
      </c>
      <c r="Q8147" t="s">
        <v>6370</v>
      </c>
      <c r="R8147" t="s">
        <v>6327</v>
      </c>
      <c r="S8147" s="100">
        <v>36526</v>
      </c>
      <c r="T8147" s="100">
        <v>36526</v>
      </c>
    </row>
    <row r="8148" spans="1:20" x14ac:dyDescent="0.2">
      <c r="A8148">
        <v>445</v>
      </c>
      <c r="B8148" s="98" t="s">
        <v>2236</v>
      </c>
      <c r="C8148" s="98">
        <v>1</v>
      </c>
      <c r="D8148" s="98">
        <v>1</v>
      </c>
      <c r="E8148" s="98">
        <v>2005</v>
      </c>
      <c r="F8148" t="s">
        <v>336</v>
      </c>
      <c r="G8148" s="99">
        <v>19879</v>
      </c>
      <c r="H8148" s="98">
        <v>4</v>
      </c>
      <c r="I8148" s="98">
        <v>6</v>
      </c>
      <c r="J8148" s="98">
        <v>1954</v>
      </c>
      <c r="K8148" t="s">
        <v>332</v>
      </c>
      <c r="L8148">
        <v>0</v>
      </c>
      <c r="M8148" s="98" t="s">
        <v>106</v>
      </c>
      <c r="N8148" t="s">
        <v>6397</v>
      </c>
      <c r="O8148" t="s">
        <v>6327</v>
      </c>
      <c r="P8148" t="s">
        <v>6327</v>
      </c>
      <c r="Q8148" t="s">
        <v>6421</v>
      </c>
      <c r="R8148" t="s">
        <v>6327</v>
      </c>
      <c r="S8148" s="100">
        <v>36526</v>
      </c>
      <c r="T8148" s="100">
        <v>36526</v>
      </c>
    </row>
    <row r="8149" spans="1:20" x14ac:dyDescent="0.2">
      <c r="A8149">
        <v>444</v>
      </c>
      <c r="B8149" s="98" t="s">
        <v>1302</v>
      </c>
      <c r="C8149" s="98">
        <v>1</v>
      </c>
      <c r="D8149" s="98">
        <v>1</v>
      </c>
      <c r="E8149" s="98">
        <v>1974</v>
      </c>
      <c r="F8149" t="s">
        <v>442</v>
      </c>
      <c r="G8149" s="99">
        <v>30088</v>
      </c>
      <c r="H8149" s="98">
        <v>17</v>
      </c>
      <c r="I8149" s="98">
        <v>5</v>
      </c>
      <c r="J8149" s="98">
        <v>1982</v>
      </c>
      <c r="K8149" t="s">
        <v>332</v>
      </c>
      <c r="L8149">
        <v>0</v>
      </c>
      <c r="M8149" s="98" t="s">
        <v>106</v>
      </c>
      <c r="N8149" t="s">
        <v>6417</v>
      </c>
      <c r="O8149" t="s">
        <v>6327</v>
      </c>
      <c r="P8149" t="s">
        <v>6327</v>
      </c>
      <c r="Q8149" t="s">
        <v>6350</v>
      </c>
      <c r="R8149" t="s">
        <v>6327</v>
      </c>
      <c r="S8149" s="100">
        <v>36526</v>
      </c>
      <c r="T8149" s="100">
        <v>36526</v>
      </c>
    </row>
    <row r="8150" spans="1:20" x14ac:dyDescent="0.2">
      <c r="A8150">
        <v>443</v>
      </c>
      <c r="B8150" s="98" t="s">
        <v>2597</v>
      </c>
      <c r="C8150" s="98">
        <v>5</v>
      </c>
      <c r="D8150" s="98">
        <v>8</v>
      </c>
      <c r="E8150" s="98">
        <v>1950</v>
      </c>
      <c r="F8150" t="s">
        <v>264</v>
      </c>
      <c r="G8150" s="99">
        <v>32300</v>
      </c>
      <c r="H8150" s="98">
        <v>6</v>
      </c>
      <c r="I8150" s="98">
        <v>6</v>
      </c>
      <c r="J8150" s="98">
        <v>1988</v>
      </c>
      <c r="K8150" t="s">
        <v>332</v>
      </c>
      <c r="L8150">
        <v>0</v>
      </c>
      <c r="M8150" s="98" t="s">
        <v>106</v>
      </c>
      <c r="N8150" t="s">
        <v>6417</v>
      </c>
      <c r="O8150" t="s">
        <v>6327</v>
      </c>
      <c r="P8150" t="s">
        <v>6327</v>
      </c>
      <c r="Q8150" t="s">
        <v>6329</v>
      </c>
      <c r="R8150" t="s">
        <v>6327</v>
      </c>
      <c r="S8150" s="100">
        <v>36526</v>
      </c>
      <c r="T8150" s="100">
        <v>36526</v>
      </c>
    </row>
    <row r="8151" spans="1:20" x14ac:dyDescent="0.2">
      <c r="A8151">
        <v>442</v>
      </c>
      <c r="B8151" s="98" t="s">
        <v>5406</v>
      </c>
      <c r="C8151" s="98">
        <v>1</v>
      </c>
      <c r="D8151" s="98">
        <v>1</v>
      </c>
      <c r="E8151" s="98">
        <v>1964</v>
      </c>
      <c r="F8151" t="s">
        <v>261</v>
      </c>
      <c r="G8151" s="99">
        <v>29587</v>
      </c>
      <c r="H8151" s="98">
        <v>1</v>
      </c>
      <c r="I8151" s="98">
        <v>1</v>
      </c>
      <c r="J8151" s="98">
        <v>1981</v>
      </c>
      <c r="K8151" t="s">
        <v>332</v>
      </c>
      <c r="L8151">
        <v>0</v>
      </c>
      <c r="M8151" s="98" t="s">
        <v>106</v>
      </c>
      <c r="N8151" t="s">
        <v>6533</v>
      </c>
      <c r="O8151" t="s">
        <v>6327</v>
      </c>
      <c r="P8151" t="s">
        <v>6650</v>
      </c>
      <c r="Q8151" t="s">
        <v>6404</v>
      </c>
      <c r="R8151" t="s">
        <v>6327</v>
      </c>
      <c r="S8151" s="100">
        <v>36526</v>
      </c>
      <c r="T8151" s="100">
        <v>36526</v>
      </c>
    </row>
    <row r="8152" spans="1:20" x14ac:dyDescent="0.2">
      <c r="A8152">
        <v>441</v>
      </c>
      <c r="B8152" s="98" t="s">
        <v>450</v>
      </c>
      <c r="C8152" s="98">
        <v>3</v>
      </c>
      <c r="D8152" s="98">
        <v>11</v>
      </c>
      <c r="E8152" s="98">
        <v>1999</v>
      </c>
      <c r="F8152" t="s">
        <v>451</v>
      </c>
      <c r="G8152" s="99">
        <v>29505</v>
      </c>
      <c r="H8152" s="98">
        <v>11</v>
      </c>
      <c r="I8152" s="98">
        <v>10</v>
      </c>
      <c r="J8152" s="98">
        <v>1980</v>
      </c>
      <c r="K8152" t="s">
        <v>332</v>
      </c>
      <c r="L8152">
        <v>0</v>
      </c>
      <c r="M8152" s="98" t="s">
        <v>359</v>
      </c>
      <c r="N8152" t="s">
        <v>6331</v>
      </c>
      <c r="O8152" t="s">
        <v>7521</v>
      </c>
      <c r="P8152" t="s">
        <v>6434</v>
      </c>
      <c r="Q8152" t="s">
        <v>6434</v>
      </c>
      <c r="R8152" t="s">
        <v>6376</v>
      </c>
      <c r="S8152" s="100">
        <v>43017</v>
      </c>
      <c r="T8152" s="100">
        <v>36526</v>
      </c>
    </row>
    <row r="8153" spans="1:20" x14ac:dyDescent="0.2">
      <c r="A8153">
        <v>440</v>
      </c>
      <c r="B8153" s="98" t="s">
        <v>4240</v>
      </c>
      <c r="C8153" s="98">
        <v>1</v>
      </c>
      <c r="D8153" s="98">
        <v>7</v>
      </c>
      <c r="E8153" s="98">
        <v>1989</v>
      </c>
      <c r="F8153" t="s">
        <v>810</v>
      </c>
      <c r="G8153" s="99">
        <v>30801</v>
      </c>
      <c r="H8153" s="98">
        <v>29</v>
      </c>
      <c r="I8153" s="98">
        <v>4</v>
      </c>
      <c r="J8153" s="98">
        <v>1984</v>
      </c>
      <c r="K8153" t="s">
        <v>332</v>
      </c>
      <c r="L8153">
        <v>0</v>
      </c>
      <c r="M8153" s="98" t="s">
        <v>106</v>
      </c>
      <c r="N8153" t="s">
        <v>6417</v>
      </c>
      <c r="O8153" t="s">
        <v>6327</v>
      </c>
      <c r="P8153" t="s">
        <v>6327</v>
      </c>
      <c r="Q8153" t="s">
        <v>6367</v>
      </c>
      <c r="R8153" t="s">
        <v>6327</v>
      </c>
      <c r="S8153" s="100">
        <v>36526</v>
      </c>
      <c r="T8153" s="100">
        <v>36526</v>
      </c>
    </row>
    <row r="8154" spans="1:20" x14ac:dyDescent="0.2">
      <c r="A8154">
        <v>438</v>
      </c>
      <c r="B8154" s="98" t="s">
        <v>3863</v>
      </c>
      <c r="C8154" s="98">
        <v>13</v>
      </c>
      <c r="D8154" s="98">
        <v>11</v>
      </c>
      <c r="E8154" s="98">
        <v>1993</v>
      </c>
      <c r="F8154" t="s">
        <v>451</v>
      </c>
      <c r="G8154" s="99">
        <v>31275</v>
      </c>
      <c r="H8154" s="98">
        <v>16</v>
      </c>
      <c r="I8154" s="98">
        <v>8</v>
      </c>
      <c r="J8154" s="98">
        <v>1985</v>
      </c>
      <c r="K8154" t="s">
        <v>332</v>
      </c>
      <c r="L8154">
        <v>0</v>
      </c>
      <c r="M8154" s="98" t="s">
        <v>106</v>
      </c>
      <c r="N8154" t="s">
        <v>6436</v>
      </c>
      <c r="O8154" t="s">
        <v>6327</v>
      </c>
      <c r="P8154" t="s">
        <v>6380</v>
      </c>
      <c r="Q8154" t="s">
        <v>6390</v>
      </c>
      <c r="R8154" t="s">
        <v>6327</v>
      </c>
      <c r="S8154" s="100">
        <v>36526</v>
      </c>
      <c r="T8154" s="100">
        <v>36526</v>
      </c>
    </row>
    <row r="8155" spans="1:20" x14ac:dyDescent="0.2">
      <c r="A8155">
        <v>437</v>
      </c>
      <c r="B8155" s="98" t="s">
        <v>3863</v>
      </c>
      <c r="C8155" s="98">
        <v>1</v>
      </c>
      <c r="D8155" s="98">
        <v>1</v>
      </c>
      <c r="E8155" s="98">
        <v>1966</v>
      </c>
      <c r="F8155" t="s">
        <v>444</v>
      </c>
      <c r="G8155" s="99">
        <v>30508</v>
      </c>
      <c r="H8155" s="98">
        <v>11</v>
      </c>
      <c r="I8155" s="98">
        <v>7</v>
      </c>
      <c r="J8155" s="98">
        <v>1983</v>
      </c>
      <c r="K8155" t="s">
        <v>332</v>
      </c>
      <c r="L8155">
        <v>0</v>
      </c>
      <c r="M8155" s="98" t="s">
        <v>106</v>
      </c>
      <c r="N8155" t="s">
        <v>6821</v>
      </c>
      <c r="O8155" t="s">
        <v>6327</v>
      </c>
      <c r="P8155" t="s">
        <v>6327</v>
      </c>
      <c r="Q8155" t="s">
        <v>6380</v>
      </c>
      <c r="R8155" t="s">
        <v>6327</v>
      </c>
      <c r="S8155" s="100">
        <v>36526</v>
      </c>
      <c r="T8155" s="100">
        <v>36526</v>
      </c>
    </row>
    <row r="8156" spans="1:20" x14ac:dyDescent="0.2">
      <c r="A8156">
        <v>436</v>
      </c>
      <c r="B8156" s="98" t="s">
        <v>3863</v>
      </c>
      <c r="C8156" s="98">
        <v>8</v>
      </c>
      <c r="D8156" s="98">
        <v>6</v>
      </c>
      <c r="E8156" s="98">
        <v>1995</v>
      </c>
      <c r="F8156" t="s">
        <v>6544</v>
      </c>
      <c r="G8156" s="99">
        <v>30194</v>
      </c>
      <c r="H8156" s="98">
        <v>31</v>
      </c>
      <c r="I8156" s="98">
        <v>8</v>
      </c>
      <c r="J8156" s="98">
        <v>1982</v>
      </c>
      <c r="K8156" t="s">
        <v>332</v>
      </c>
      <c r="L8156">
        <v>0</v>
      </c>
      <c r="M8156" s="98" t="s">
        <v>106</v>
      </c>
      <c r="N8156" t="s">
        <v>6533</v>
      </c>
      <c r="O8156" t="s">
        <v>6327</v>
      </c>
      <c r="P8156" t="s">
        <v>6455</v>
      </c>
      <c r="Q8156" t="s">
        <v>6347</v>
      </c>
      <c r="R8156" t="s">
        <v>6327</v>
      </c>
      <c r="S8156" s="100">
        <v>36526</v>
      </c>
      <c r="T8156" s="100">
        <v>36526</v>
      </c>
    </row>
    <row r="8157" spans="1:20" x14ac:dyDescent="0.2">
      <c r="A8157">
        <v>435</v>
      </c>
      <c r="B8157" s="98" t="s">
        <v>5113</v>
      </c>
      <c r="C8157" s="98">
        <v>9</v>
      </c>
      <c r="D8157" s="98">
        <v>7</v>
      </c>
      <c r="E8157" s="98">
        <v>1987</v>
      </c>
      <c r="F8157" t="s">
        <v>338</v>
      </c>
      <c r="G8157" s="99">
        <v>30859</v>
      </c>
      <c r="H8157" s="98">
        <v>26</v>
      </c>
      <c r="I8157" s="98">
        <v>6</v>
      </c>
      <c r="J8157" s="98">
        <v>1984</v>
      </c>
      <c r="K8157" t="s">
        <v>332</v>
      </c>
      <c r="L8157">
        <v>0</v>
      </c>
      <c r="M8157" s="98" t="s">
        <v>106</v>
      </c>
      <c r="N8157" t="s">
        <v>6846</v>
      </c>
      <c r="O8157" t="s">
        <v>6327</v>
      </c>
      <c r="P8157" t="s">
        <v>6327</v>
      </c>
      <c r="Q8157" t="s">
        <v>6434</v>
      </c>
      <c r="R8157" t="s">
        <v>6327</v>
      </c>
      <c r="S8157" s="100">
        <v>36526</v>
      </c>
      <c r="T8157" s="100">
        <v>36526</v>
      </c>
    </row>
    <row r="8158" spans="1:20" x14ac:dyDescent="0.2">
      <c r="A8158">
        <v>434</v>
      </c>
      <c r="B8158" s="98" t="s">
        <v>4012</v>
      </c>
      <c r="C8158" s="98">
        <v>1</v>
      </c>
      <c r="D8158" s="98">
        <v>1</v>
      </c>
      <c r="E8158" s="98">
        <v>2007</v>
      </c>
      <c r="F8158" t="s">
        <v>5561</v>
      </c>
      <c r="G8158" s="99">
        <v>32060</v>
      </c>
      <c r="H8158" s="98">
        <v>10</v>
      </c>
      <c r="I8158" s="98">
        <v>10</v>
      </c>
      <c r="J8158" s="98">
        <v>1987</v>
      </c>
      <c r="K8158" t="s">
        <v>332</v>
      </c>
      <c r="L8158">
        <v>0</v>
      </c>
      <c r="M8158" s="98" t="s">
        <v>106</v>
      </c>
      <c r="S8158" s="100">
        <v>36526</v>
      </c>
      <c r="T8158" s="100">
        <v>36526</v>
      </c>
    </row>
    <row r="8159" spans="1:20" x14ac:dyDescent="0.2">
      <c r="A8159">
        <v>433</v>
      </c>
      <c r="B8159" s="98" t="s">
        <v>1403</v>
      </c>
      <c r="C8159" s="98">
        <v>2</v>
      </c>
      <c r="D8159" s="98">
        <v>7</v>
      </c>
      <c r="E8159" s="98">
        <v>1998</v>
      </c>
      <c r="F8159" t="s">
        <v>494</v>
      </c>
      <c r="G8159" s="99">
        <v>29909</v>
      </c>
      <c r="H8159" s="98">
        <v>19</v>
      </c>
      <c r="I8159" s="98">
        <v>11</v>
      </c>
      <c r="J8159" s="98">
        <v>1981</v>
      </c>
      <c r="K8159" t="s">
        <v>332</v>
      </c>
      <c r="L8159">
        <v>0</v>
      </c>
      <c r="M8159" s="98" t="s">
        <v>106</v>
      </c>
      <c r="N8159" t="s">
        <v>6417</v>
      </c>
      <c r="O8159" t="s">
        <v>6327</v>
      </c>
      <c r="P8159" t="s">
        <v>6327</v>
      </c>
      <c r="Q8159" t="s">
        <v>6650</v>
      </c>
      <c r="R8159" t="s">
        <v>6327</v>
      </c>
      <c r="S8159" s="100">
        <v>36526</v>
      </c>
      <c r="T8159" s="100">
        <v>36526</v>
      </c>
    </row>
    <row r="8160" spans="1:20" x14ac:dyDescent="0.2">
      <c r="A8160">
        <v>432</v>
      </c>
      <c r="B8160" s="98" t="s">
        <v>6089</v>
      </c>
      <c r="C8160" s="98">
        <v>14</v>
      </c>
      <c r="D8160" s="98">
        <v>5</v>
      </c>
      <c r="E8160" s="98">
        <v>1997</v>
      </c>
      <c r="F8160" t="s">
        <v>489</v>
      </c>
      <c r="G8160" s="99">
        <v>32425</v>
      </c>
      <c r="H8160" s="98">
        <v>9</v>
      </c>
      <c r="I8160" s="98">
        <v>10</v>
      </c>
      <c r="J8160" s="98">
        <v>1988</v>
      </c>
      <c r="K8160" t="s">
        <v>332</v>
      </c>
      <c r="L8160">
        <v>0</v>
      </c>
      <c r="M8160" s="98" t="s">
        <v>106</v>
      </c>
      <c r="N8160" t="s">
        <v>6461</v>
      </c>
      <c r="O8160" t="s">
        <v>6327</v>
      </c>
      <c r="P8160" t="s">
        <v>6386</v>
      </c>
      <c r="Q8160" t="s">
        <v>6398</v>
      </c>
      <c r="R8160" t="s">
        <v>6327</v>
      </c>
      <c r="S8160" s="100">
        <v>36526</v>
      </c>
      <c r="T8160" s="100">
        <v>36526</v>
      </c>
    </row>
    <row r="8161" spans="1:20" x14ac:dyDescent="0.2">
      <c r="A8161">
        <v>431</v>
      </c>
      <c r="B8161" s="98" t="s">
        <v>6015</v>
      </c>
      <c r="C8161" s="98">
        <v>3</v>
      </c>
      <c r="D8161" s="98">
        <v>6</v>
      </c>
      <c r="E8161" s="98">
        <v>1975</v>
      </c>
      <c r="F8161" t="s">
        <v>554</v>
      </c>
      <c r="G8161" s="99">
        <v>30909</v>
      </c>
      <c r="H8161" s="98">
        <v>15</v>
      </c>
      <c r="I8161" s="98">
        <v>8</v>
      </c>
      <c r="J8161" s="98">
        <v>1984</v>
      </c>
      <c r="K8161" t="s">
        <v>332</v>
      </c>
      <c r="L8161">
        <v>0</v>
      </c>
      <c r="M8161" s="98" t="s">
        <v>91</v>
      </c>
      <c r="N8161" t="s">
        <v>6331</v>
      </c>
      <c r="O8161" t="s">
        <v>6327</v>
      </c>
      <c r="P8161" t="s">
        <v>6327</v>
      </c>
      <c r="Q8161" t="s">
        <v>6874</v>
      </c>
      <c r="R8161" t="s">
        <v>6398</v>
      </c>
      <c r="S8161" s="100">
        <v>36526</v>
      </c>
      <c r="T8161" s="100">
        <v>36526</v>
      </c>
    </row>
    <row r="8162" spans="1:20" x14ac:dyDescent="0.2">
      <c r="A8162">
        <v>430</v>
      </c>
      <c r="B8162" s="98" t="s">
        <v>5922</v>
      </c>
      <c r="C8162" s="98">
        <v>20</v>
      </c>
      <c r="D8162" s="98">
        <v>5</v>
      </c>
      <c r="E8162" s="98">
        <v>1998</v>
      </c>
      <c r="F8162" t="s">
        <v>6446</v>
      </c>
      <c r="G8162" s="99">
        <v>31902</v>
      </c>
      <c r="H8162" s="98">
        <v>5</v>
      </c>
      <c r="I8162" s="98">
        <v>5</v>
      </c>
      <c r="J8162" s="98">
        <v>1987</v>
      </c>
      <c r="K8162" t="s">
        <v>332</v>
      </c>
      <c r="L8162">
        <v>0</v>
      </c>
      <c r="M8162" s="98" t="s">
        <v>106</v>
      </c>
      <c r="S8162" s="100">
        <v>36526</v>
      </c>
      <c r="T8162" s="100">
        <v>36526</v>
      </c>
    </row>
    <row r="8163" spans="1:20" x14ac:dyDescent="0.2">
      <c r="A8163">
        <v>429</v>
      </c>
      <c r="B8163" s="98" t="s">
        <v>4730</v>
      </c>
      <c r="C8163" s="98">
        <v>3</v>
      </c>
      <c r="D8163" s="98">
        <v>5</v>
      </c>
      <c r="E8163" s="98">
        <v>2010</v>
      </c>
      <c r="F8163" t="s">
        <v>6894</v>
      </c>
      <c r="G8163" s="99">
        <v>31048</v>
      </c>
      <c r="H8163" s="98">
        <v>1</v>
      </c>
      <c r="I8163" s="98">
        <v>1</v>
      </c>
      <c r="J8163" s="98">
        <v>1985</v>
      </c>
      <c r="K8163" t="s">
        <v>332</v>
      </c>
      <c r="L8163">
        <v>0</v>
      </c>
      <c r="M8163" s="98" t="s">
        <v>106</v>
      </c>
      <c r="N8163" t="s">
        <v>6417</v>
      </c>
      <c r="O8163" t="s">
        <v>6327</v>
      </c>
      <c r="P8163" t="s">
        <v>6327</v>
      </c>
      <c r="Q8163" t="s">
        <v>6329</v>
      </c>
      <c r="R8163" t="s">
        <v>6327</v>
      </c>
      <c r="S8163" s="100">
        <v>36526</v>
      </c>
      <c r="T8163" s="100">
        <v>36526</v>
      </c>
    </row>
    <row r="8164" spans="1:20" x14ac:dyDescent="0.2">
      <c r="A8164">
        <v>428</v>
      </c>
      <c r="B8164" s="98" t="s">
        <v>493</v>
      </c>
      <c r="C8164" s="98">
        <v>2</v>
      </c>
      <c r="D8164" s="98">
        <v>3</v>
      </c>
      <c r="E8164" s="98">
        <v>1999</v>
      </c>
      <c r="F8164" t="s">
        <v>494</v>
      </c>
      <c r="G8164" s="99">
        <v>30810</v>
      </c>
      <c r="H8164" s="98">
        <v>8</v>
      </c>
      <c r="I8164" s="98">
        <v>5</v>
      </c>
      <c r="J8164" s="98">
        <v>1984</v>
      </c>
      <c r="K8164" t="s">
        <v>332</v>
      </c>
      <c r="L8164">
        <v>0</v>
      </c>
      <c r="M8164" s="98" t="s">
        <v>91</v>
      </c>
      <c r="N8164" t="s">
        <v>6331</v>
      </c>
      <c r="O8164" t="s">
        <v>7205</v>
      </c>
      <c r="P8164" t="s">
        <v>6658</v>
      </c>
      <c r="Q8164" t="s">
        <v>6658</v>
      </c>
      <c r="R8164" t="s">
        <v>6393</v>
      </c>
      <c r="S8164" s="100">
        <v>43710.510312500002</v>
      </c>
      <c r="T8164" s="100">
        <v>36526</v>
      </c>
    </row>
    <row r="8165" spans="1:20" x14ac:dyDescent="0.2">
      <c r="A8165">
        <v>427</v>
      </c>
      <c r="B8165" s="98" t="s">
        <v>3311</v>
      </c>
      <c r="C8165" s="98">
        <v>3</v>
      </c>
      <c r="D8165" s="98">
        <v>4</v>
      </c>
      <c r="E8165" s="98">
        <v>1998</v>
      </c>
      <c r="F8165" t="s">
        <v>277</v>
      </c>
      <c r="G8165" s="99">
        <v>30033</v>
      </c>
      <c r="H8165" s="98">
        <v>23</v>
      </c>
      <c r="I8165" s="98">
        <v>3</v>
      </c>
      <c r="J8165" s="98">
        <v>1982</v>
      </c>
      <c r="K8165" t="s">
        <v>332</v>
      </c>
      <c r="L8165">
        <v>0</v>
      </c>
      <c r="M8165" s="98" t="s">
        <v>106</v>
      </c>
      <c r="N8165" t="s">
        <v>6533</v>
      </c>
      <c r="O8165" t="s">
        <v>6327</v>
      </c>
      <c r="P8165" t="s">
        <v>6374</v>
      </c>
      <c r="Q8165" t="s">
        <v>6390</v>
      </c>
      <c r="R8165" t="s">
        <v>6327</v>
      </c>
      <c r="S8165" s="100">
        <v>36526</v>
      </c>
      <c r="T8165" s="100">
        <v>36526</v>
      </c>
    </row>
    <row r="8166" spans="1:20" x14ac:dyDescent="0.2">
      <c r="A8166">
        <v>426</v>
      </c>
      <c r="B8166" s="98" t="s">
        <v>2575</v>
      </c>
      <c r="C8166" s="98">
        <v>1</v>
      </c>
      <c r="D8166" s="98">
        <v>1</v>
      </c>
      <c r="E8166" s="98">
        <v>1967</v>
      </c>
      <c r="F8166" t="s">
        <v>750</v>
      </c>
      <c r="G8166" s="99">
        <v>31267</v>
      </c>
      <c r="H8166" s="98">
        <v>8</v>
      </c>
      <c r="I8166" s="98">
        <v>8</v>
      </c>
      <c r="J8166" s="98">
        <v>1985</v>
      </c>
      <c r="K8166" t="s">
        <v>332</v>
      </c>
      <c r="L8166">
        <v>0</v>
      </c>
      <c r="M8166" s="98" t="s">
        <v>106</v>
      </c>
      <c r="N8166" t="s">
        <v>6417</v>
      </c>
      <c r="O8166" t="s">
        <v>6327</v>
      </c>
      <c r="P8166" t="s">
        <v>6327</v>
      </c>
      <c r="Q8166" t="s">
        <v>6395</v>
      </c>
      <c r="R8166" t="s">
        <v>6327</v>
      </c>
      <c r="S8166" s="100">
        <v>36526</v>
      </c>
      <c r="T8166" s="100">
        <v>36526</v>
      </c>
    </row>
    <row r="8167" spans="1:20" x14ac:dyDescent="0.2">
      <c r="A8167">
        <v>425</v>
      </c>
      <c r="B8167" s="98" t="s">
        <v>4708</v>
      </c>
      <c r="C8167" s="98">
        <v>1</v>
      </c>
      <c r="D8167" s="98">
        <v>1</v>
      </c>
      <c r="E8167" s="98">
        <v>1996</v>
      </c>
      <c r="F8167" t="s">
        <v>301</v>
      </c>
      <c r="G8167" s="99">
        <v>31570</v>
      </c>
      <c r="H8167" s="98">
        <v>7</v>
      </c>
      <c r="I8167" s="98">
        <v>6</v>
      </c>
      <c r="J8167" s="98">
        <v>1986</v>
      </c>
      <c r="K8167" t="s">
        <v>332</v>
      </c>
      <c r="L8167">
        <v>0</v>
      </c>
      <c r="M8167" s="98" t="s">
        <v>106</v>
      </c>
      <c r="N8167" t="s">
        <v>6584</v>
      </c>
      <c r="O8167" t="s">
        <v>6327</v>
      </c>
      <c r="P8167" t="s">
        <v>6327</v>
      </c>
      <c r="Q8167" t="s">
        <v>6346</v>
      </c>
      <c r="R8167" t="s">
        <v>6327</v>
      </c>
      <c r="S8167" s="100">
        <v>36526</v>
      </c>
      <c r="T8167" s="100">
        <v>36526</v>
      </c>
    </row>
    <row r="8168" spans="1:20" x14ac:dyDescent="0.2">
      <c r="A8168">
        <v>424</v>
      </c>
      <c r="B8168" s="98" t="s">
        <v>4251</v>
      </c>
      <c r="C8168" s="98">
        <v>1</v>
      </c>
      <c r="D8168" s="98">
        <v>1</v>
      </c>
      <c r="E8168" s="98">
        <v>1957</v>
      </c>
      <c r="F8168" t="s">
        <v>465</v>
      </c>
      <c r="G8168" s="99">
        <v>30941</v>
      </c>
      <c r="H8168" s="98">
        <v>16</v>
      </c>
      <c r="I8168" s="98">
        <v>9</v>
      </c>
      <c r="J8168" s="98">
        <v>1984</v>
      </c>
      <c r="K8168" t="s">
        <v>332</v>
      </c>
      <c r="L8168">
        <v>0</v>
      </c>
      <c r="M8168" s="98" t="s">
        <v>106</v>
      </c>
      <c r="N8168" t="s">
        <v>6461</v>
      </c>
      <c r="O8168" t="s">
        <v>6327</v>
      </c>
      <c r="P8168" t="s">
        <v>6491</v>
      </c>
      <c r="Q8168" t="s">
        <v>6376</v>
      </c>
      <c r="R8168" t="s">
        <v>6327</v>
      </c>
      <c r="S8168" s="100">
        <v>36526</v>
      </c>
      <c r="T8168" s="100">
        <v>36526</v>
      </c>
    </row>
    <row r="8169" spans="1:20" x14ac:dyDescent="0.2">
      <c r="A8169">
        <v>423</v>
      </c>
      <c r="B8169" s="98" t="s">
        <v>5251</v>
      </c>
      <c r="C8169" s="98">
        <v>17</v>
      </c>
      <c r="D8169" s="98">
        <v>6</v>
      </c>
      <c r="E8169" s="98">
        <v>1987</v>
      </c>
      <c r="F8169" t="s">
        <v>4845</v>
      </c>
      <c r="G8169" s="99">
        <v>32021</v>
      </c>
      <c r="H8169" s="98">
        <v>1</v>
      </c>
      <c r="I8169" s="98">
        <v>9</v>
      </c>
      <c r="J8169" s="98">
        <v>1987</v>
      </c>
      <c r="K8169" t="s">
        <v>332</v>
      </c>
      <c r="L8169">
        <v>0</v>
      </c>
      <c r="M8169" s="98" t="s">
        <v>106</v>
      </c>
      <c r="N8169" t="s">
        <v>6436</v>
      </c>
      <c r="O8169" t="s">
        <v>6327</v>
      </c>
      <c r="P8169" t="s">
        <v>6874</v>
      </c>
      <c r="Q8169" t="s">
        <v>6352</v>
      </c>
      <c r="R8169" t="s">
        <v>6327</v>
      </c>
      <c r="S8169" s="100">
        <v>36526</v>
      </c>
      <c r="T8169" s="100">
        <v>36526</v>
      </c>
    </row>
    <row r="8170" spans="1:20" x14ac:dyDescent="0.2">
      <c r="A8170">
        <v>422</v>
      </c>
      <c r="B8170" s="98" t="s">
        <v>5609</v>
      </c>
      <c r="C8170" s="98">
        <v>27</v>
      </c>
      <c r="D8170" s="98">
        <v>3</v>
      </c>
      <c r="E8170" s="98">
        <v>2001</v>
      </c>
      <c r="F8170" t="s">
        <v>266</v>
      </c>
      <c r="G8170" s="99">
        <v>31287</v>
      </c>
      <c r="H8170" s="98">
        <v>28</v>
      </c>
      <c r="I8170" s="98">
        <v>8</v>
      </c>
      <c r="J8170" s="98">
        <v>1985</v>
      </c>
      <c r="K8170" t="s">
        <v>332</v>
      </c>
      <c r="L8170">
        <v>0</v>
      </c>
      <c r="M8170" s="98" t="s">
        <v>106</v>
      </c>
      <c r="N8170" t="s">
        <v>6436</v>
      </c>
      <c r="O8170" t="s">
        <v>6327</v>
      </c>
      <c r="P8170" t="s">
        <v>6795</v>
      </c>
      <c r="Q8170" t="s">
        <v>6429</v>
      </c>
      <c r="R8170" t="s">
        <v>6327</v>
      </c>
      <c r="S8170" s="100">
        <v>36526</v>
      </c>
      <c r="T8170" s="100">
        <v>36526</v>
      </c>
    </row>
    <row r="8171" spans="1:20" x14ac:dyDescent="0.2">
      <c r="A8171">
        <v>421</v>
      </c>
      <c r="B8171" s="98" t="s">
        <v>1823</v>
      </c>
      <c r="C8171" s="98">
        <v>1</v>
      </c>
      <c r="D8171" s="98">
        <v>1</v>
      </c>
      <c r="E8171" s="98">
        <v>1999</v>
      </c>
      <c r="F8171" t="s">
        <v>278</v>
      </c>
      <c r="G8171" s="99">
        <v>28103</v>
      </c>
      <c r="H8171" s="98">
        <v>9</v>
      </c>
      <c r="I8171" s="98">
        <v>12</v>
      </c>
      <c r="J8171" s="98">
        <v>1976</v>
      </c>
      <c r="K8171" t="s">
        <v>332</v>
      </c>
      <c r="L8171">
        <v>0</v>
      </c>
      <c r="M8171" s="98" t="s">
        <v>106</v>
      </c>
      <c r="S8171" s="100">
        <v>36526</v>
      </c>
      <c r="T8171" s="100">
        <v>36526</v>
      </c>
    </row>
    <row r="8172" spans="1:20" x14ac:dyDescent="0.2">
      <c r="A8172">
        <v>420</v>
      </c>
      <c r="B8172" s="98" t="s">
        <v>1964</v>
      </c>
      <c r="C8172" s="98">
        <v>1</v>
      </c>
      <c r="D8172" s="98">
        <v>1</v>
      </c>
      <c r="E8172" s="98">
        <v>1990</v>
      </c>
      <c r="F8172" t="s">
        <v>336</v>
      </c>
      <c r="G8172" s="99">
        <v>31492</v>
      </c>
      <c r="H8172" s="98">
        <v>21</v>
      </c>
      <c r="I8172" s="98">
        <v>3</v>
      </c>
      <c r="J8172" s="98">
        <v>1986</v>
      </c>
      <c r="K8172" t="s">
        <v>332</v>
      </c>
      <c r="L8172">
        <v>0</v>
      </c>
      <c r="M8172" s="98" t="s">
        <v>106</v>
      </c>
      <c r="N8172" t="s">
        <v>6417</v>
      </c>
      <c r="O8172" t="s">
        <v>6327</v>
      </c>
      <c r="P8172" t="s">
        <v>6327</v>
      </c>
      <c r="Q8172" t="s">
        <v>6375</v>
      </c>
      <c r="R8172" t="s">
        <v>6327</v>
      </c>
      <c r="S8172" s="100">
        <v>36526</v>
      </c>
      <c r="T8172" s="100">
        <v>36526</v>
      </c>
    </row>
    <row r="8173" spans="1:20" x14ac:dyDescent="0.2">
      <c r="A8173">
        <v>419</v>
      </c>
      <c r="B8173" s="98" t="s">
        <v>4285</v>
      </c>
      <c r="C8173" s="98">
        <v>2</v>
      </c>
      <c r="D8173" s="98">
        <v>2</v>
      </c>
      <c r="E8173" s="98">
        <v>2007</v>
      </c>
      <c r="F8173" t="s">
        <v>395</v>
      </c>
      <c r="G8173" s="99">
        <v>16984</v>
      </c>
      <c r="H8173" s="98">
        <v>1</v>
      </c>
      <c r="I8173" s="98">
        <v>7</v>
      </c>
      <c r="J8173" s="98">
        <v>1946</v>
      </c>
      <c r="K8173" t="s">
        <v>332</v>
      </c>
      <c r="L8173">
        <v>0</v>
      </c>
      <c r="M8173" s="98" t="s">
        <v>106</v>
      </c>
      <c r="N8173" t="s">
        <v>6331</v>
      </c>
      <c r="O8173" t="s">
        <v>6327</v>
      </c>
      <c r="P8173" t="s">
        <v>6327</v>
      </c>
      <c r="Q8173" t="s">
        <v>6327</v>
      </c>
      <c r="R8173" t="s">
        <v>6348</v>
      </c>
      <c r="S8173" s="100">
        <v>41086</v>
      </c>
      <c r="T8173" s="100">
        <v>36526</v>
      </c>
    </row>
    <row r="8174" spans="1:20" x14ac:dyDescent="0.2">
      <c r="A8174">
        <v>418</v>
      </c>
      <c r="B8174" s="98" t="s">
        <v>2501</v>
      </c>
      <c r="C8174" s="98">
        <v>17</v>
      </c>
      <c r="D8174" s="98">
        <v>8</v>
      </c>
      <c r="E8174" s="98">
        <v>1989</v>
      </c>
      <c r="F8174" t="s">
        <v>6468</v>
      </c>
      <c r="G8174" s="99">
        <v>29449</v>
      </c>
      <c r="H8174" s="98">
        <v>16</v>
      </c>
      <c r="I8174" s="98">
        <v>8</v>
      </c>
      <c r="J8174" s="98">
        <v>1980</v>
      </c>
      <c r="K8174" t="s">
        <v>332</v>
      </c>
      <c r="L8174">
        <v>0</v>
      </c>
      <c r="M8174" s="98" t="s">
        <v>106</v>
      </c>
      <c r="N8174" t="s">
        <v>6417</v>
      </c>
      <c r="O8174" t="s">
        <v>6327</v>
      </c>
      <c r="P8174" t="s">
        <v>6327</v>
      </c>
      <c r="Q8174" t="s">
        <v>6390</v>
      </c>
      <c r="R8174" t="s">
        <v>6327</v>
      </c>
      <c r="S8174" s="100">
        <v>36526</v>
      </c>
      <c r="T8174" s="100">
        <v>36526</v>
      </c>
    </row>
    <row r="8175" spans="1:20" x14ac:dyDescent="0.2">
      <c r="A8175">
        <v>417</v>
      </c>
      <c r="B8175" s="98" t="s">
        <v>5116</v>
      </c>
      <c r="C8175" s="98">
        <v>4</v>
      </c>
      <c r="D8175" s="98">
        <v>9</v>
      </c>
      <c r="E8175" s="98">
        <v>1992</v>
      </c>
      <c r="F8175" t="s">
        <v>627</v>
      </c>
      <c r="G8175" s="99">
        <v>30402</v>
      </c>
      <c r="H8175" s="98">
        <v>27</v>
      </c>
      <c r="I8175" s="98">
        <v>3</v>
      </c>
      <c r="J8175" s="98">
        <v>1983</v>
      </c>
      <c r="K8175" t="s">
        <v>332</v>
      </c>
      <c r="L8175">
        <v>0</v>
      </c>
      <c r="M8175" s="98" t="s">
        <v>521</v>
      </c>
      <c r="N8175" t="s">
        <v>6691</v>
      </c>
      <c r="O8175" t="s">
        <v>6327</v>
      </c>
      <c r="P8175" t="s">
        <v>6327</v>
      </c>
      <c r="Q8175" t="s">
        <v>6650</v>
      </c>
      <c r="R8175" t="s">
        <v>6327</v>
      </c>
      <c r="S8175" s="100">
        <v>44076.47388888889</v>
      </c>
      <c r="T8175" s="100">
        <v>36526</v>
      </c>
    </row>
    <row r="8176" spans="1:20" x14ac:dyDescent="0.2">
      <c r="A8176">
        <v>416</v>
      </c>
      <c r="B8176" s="98" t="s">
        <v>2817</v>
      </c>
      <c r="C8176" s="98">
        <v>1</v>
      </c>
      <c r="D8176" s="98">
        <v>1</v>
      </c>
      <c r="E8176" s="98">
        <v>1999</v>
      </c>
      <c r="F8176" t="s">
        <v>6538</v>
      </c>
      <c r="G8176" s="99">
        <v>32603</v>
      </c>
      <c r="H8176" s="98">
        <v>5</v>
      </c>
      <c r="I8176" s="98">
        <v>4</v>
      </c>
      <c r="J8176" s="98">
        <v>1989</v>
      </c>
      <c r="K8176" t="s">
        <v>332</v>
      </c>
      <c r="L8176">
        <v>0</v>
      </c>
      <c r="M8176" s="98" t="s">
        <v>106</v>
      </c>
      <c r="N8176" t="s">
        <v>6417</v>
      </c>
      <c r="O8176" t="s">
        <v>6327</v>
      </c>
      <c r="P8176" t="s">
        <v>6327</v>
      </c>
      <c r="Q8176" t="s">
        <v>6343</v>
      </c>
      <c r="R8176" t="s">
        <v>6327</v>
      </c>
      <c r="S8176" s="100">
        <v>36526</v>
      </c>
      <c r="T8176" s="100">
        <v>36526</v>
      </c>
    </row>
    <row r="8177" spans="1:20" x14ac:dyDescent="0.2">
      <c r="A8177">
        <v>415</v>
      </c>
      <c r="B8177" s="98" t="s">
        <v>82</v>
      </c>
      <c r="C8177" s="98">
        <v>9</v>
      </c>
      <c r="D8177" s="98">
        <v>1</v>
      </c>
      <c r="E8177" s="98">
        <v>1988</v>
      </c>
      <c r="F8177" t="s">
        <v>266</v>
      </c>
      <c r="G8177" s="99">
        <v>29677</v>
      </c>
      <c r="H8177" s="98">
        <v>1</v>
      </c>
      <c r="I8177" s="98">
        <v>4</v>
      </c>
      <c r="J8177" s="98">
        <v>1981</v>
      </c>
      <c r="K8177" t="s">
        <v>332</v>
      </c>
      <c r="L8177">
        <v>0</v>
      </c>
      <c r="M8177" s="98" t="s">
        <v>59</v>
      </c>
      <c r="N8177" t="s">
        <v>6331</v>
      </c>
      <c r="O8177" t="s">
        <v>6943</v>
      </c>
      <c r="P8177" t="s">
        <v>6504</v>
      </c>
      <c r="Q8177" t="s">
        <v>6504</v>
      </c>
      <c r="R8177" t="s">
        <v>6347</v>
      </c>
      <c r="S8177" s="100">
        <v>44429.96875</v>
      </c>
      <c r="T8177" s="100">
        <v>36526</v>
      </c>
    </row>
    <row r="8178" spans="1:20" x14ac:dyDescent="0.2">
      <c r="A8178">
        <v>414</v>
      </c>
      <c r="B8178" s="98" t="s">
        <v>2901</v>
      </c>
      <c r="C8178" s="98">
        <v>25</v>
      </c>
      <c r="D8178" s="98">
        <v>3</v>
      </c>
      <c r="E8178" s="98">
        <v>2009</v>
      </c>
      <c r="F8178" t="s">
        <v>836</v>
      </c>
      <c r="G8178" s="99">
        <v>31173</v>
      </c>
      <c r="H8178" s="98">
        <v>6</v>
      </c>
      <c r="I8178" s="98">
        <v>5</v>
      </c>
      <c r="J8178" s="98">
        <v>1985</v>
      </c>
      <c r="K8178" t="s">
        <v>332</v>
      </c>
      <c r="L8178">
        <v>0</v>
      </c>
      <c r="M8178" s="98" t="s">
        <v>106</v>
      </c>
      <c r="N8178" t="s">
        <v>6436</v>
      </c>
      <c r="O8178" t="s">
        <v>6327</v>
      </c>
      <c r="P8178" t="s">
        <v>6658</v>
      </c>
      <c r="Q8178" t="s">
        <v>6434</v>
      </c>
      <c r="R8178" t="s">
        <v>6327</v>
      </c>
      <c r="S8178" s="100">
        <v>36526</v>
      </c>
      <c r="T8178" s="100">
        <v>36526</v>
      </c>
    </row>
    <row r="8179" spans="1:20" x14ac:dyDescent="0.2">
      <c r="A8179">
        <v>413</v>
      </c>
      <c r="B8179" s="98" t="s">
        <v>4388</v>
      </c>
      <c r="C8179" s="98">
        <v>14</v>
      </c>
      <c r="D8179" s="98">
        <v>1</v>
      </c>
      <c r="E8179" s="98">
        <v>2009</v>
      </c>
      <c r="F8179" t="s">
        <v>378</v>
      </c>
      <c r="G8179" s="99">
        <v>24108</v>
      </c>
      <c r="H8179" s="98">
        <v>1</v>
      </c>
      <c r="I8179" s="98">
        <v>1</v>
      </c>
      <c r="J8179" s="98">
        <v>1966</v>
      </c>
      <c r="K8179" t="s">
        <v>332</v>
      </c>
      <c r="L8179">
        <v>0</v>
      </c>
      <c r="M8179" s="98" t="s">
        <v>106</v>
      </c>
      <c r="N8179" t="s">
        <v>6436</v>
      </c>
      <c r="O8179" t="s">
        <v>6327</v>
      </c>
      <c r="P8179" t="s">
        <v>6370</v>
      </c>
      <c r="Q8179" t="s">
        <v>6370</v>
      </c>
      <c r="R8179" t="s">
        <v>6327</v>
      </c>
      <c r="S8179" s="100">
        <v>36526</v>
      </c>
      <c r="T8179" s="100">
        <v>36526</v>
      </c>
    </row>
    <row r="8180" spans="1:20" x14ac:dyDescent="0.2">
      <c r="A8180">
        <v>412</v>
      </c>
      <c r="B8180" s="98" t="s">
        <v>148</v>
      </c>
      <c r="C8180" s="98">
        <v>1</v>
      </c>
      <c r="D8180" s="98">
        <v>1</v>
      </c>
      <c r="E8180" s="98">
        <v>2000</v>
      </c>
      <c r="F8180" t="s">
        <v>351</v>
      </c>
      <c r="G8180" s="99">
        <v>16803</v>
      </c>
      <c r="H8180" s="98">
        <v>1</v>
      </c>
      <c r="I8180" s="98">
        <v>1</v>
      </c>
      <c r="J8180" s="98">
        <v>1946</v>
      </c>
      <c r="K8180" t="s">
        <v>332</v>
      </c>
      <c r="L8180">
        <v>0</v>
      </c>
      <c r="M8180" s="98" t="s">
        <v>106</v>
      </c>
      <c r="N8180" t="s">
        <v>6436</v>
      </c>
      <c r="O8180" t="s">
        <v>6327</v>
      </c>
      <c r="P8180" t="s">
        <v>6421</v>
      </c>
      <c r="Q8180" t="s">
        <v>6343</v>
      </c>
      <c r="R8180" t="s">
        <v>6327</v>
      </c>
      <c r="S8180" s="100">
        <v>36526</v>
      </c>
      <c r="T8180" s="100">
        <v>36526</v>
      </c>
    </row>
    <row r="8181" spans="1:20" x14ac:dyDescent="0.2">
      <c r="A8181">
        <v>411</v>
      </c>
      <c r="B8181" s="98" t="s">
        <v>2224</v>
      </c>
      <c r="C8181" s="98">
        <v>27</v>
      </c>
      <c r="D8181" s="98">
        <v>9</v>
      </c>
      <c r="E8181" s="98">
        <v>1996</v>
      </c>
      <c r="F8181" t="s">
        <v>7191</v>
      </c>
      <c r="G8181" s="99">
        <v>30979</v>
      </c>
      <c r="H8181" s="98">
        <v>24</v>
      </c>
      <c r="I8181" s="98">
        <v>10</v>
      </c>
      <c r="J8181" s="98">
        <v>1984</v>
      </c>
      <c r="K8181" t="s">
        <v>332</v>
      </c>
      <c r="L8181">
        <v>0</v>
      </c>
      <c r="M8181" s="98" t="s">
        <v>106</v>
      </c>
      <c r="N8181" t="s">
        <v>6417</v>
      </c>
      <c r="O8181" t="s">
        <v>6327</v>
      </c>
      <c r="P8181" t="s">
        <v>6327</v>
      </c>
      <c r="Q8181" t="s">
        <v>6370</v>
      </c>
      <c r="R8181" t="s">
        <v>6327</v>
      </c>
      <c r="S8181" s="100">
        <v>36526</v>
      </c>
      <c r="T8181" s="100">
        <v>36526</v>
      </c>
    </row>
    <row r="8182" spans="1:20" x14ac:dyDescent="0.2">
      <c r="A8182">
        <v>410</v>
      </c>
      <c r="B8182" s="98" t="s">
        <v>1701</v>
      </c>
      <c r="C8182" s="98">
        <v>26</v>
      </c>
      <c r="D8182" s="98">
        <v>6</v>
      </c>
      <c r="E8182" s="98">
        <v>2010</v>
      </c>
      <c r="F8182" t="s">
        <v>6712</v>
      </c>
      <c r="G8182" s="99">
        <v>23377</v>
      </c>
      <c r="H8182" s="98">
        <v>1</v>
      </c>
      <c r="I8182" s="98">
        <v>1</v>
      </c>
      <c r="J8182" s="98">
        <v>1964</v>
      </c>
      <c r="K8182" t="s">
        <v>332</v>
      </c>
      <c r="L8182">
        <v>0</v>
      </c>
      <c r="M8182" s="98" t="s">
        <v>106</v>
      </c>
      <c r="N8182" t="s">
        <v>6436</v>
      </c>
      <c r="O8182" t="s">
        <v>6327</v>
      </c>
      <c r="P8182" t="s">
        <v>6376</v>
      </c>
      <c r="Q8182" t="s">
        <v>6376</v>
      </c>
      <c r="R8182" t="s">
        <v>6327</v>
      </c>
      <c r="S8182" s="100">
        <v>36526</v>
      </c>
      <c r="T8182" s="100">
        <v>36526</v>
      </c>
    </row>
    <row r="8183" spans="1:20" x14ac:dyDescent="0.2">
      <c r="A8183">
        <v>409</v>
      </c>
      <c r="B8183" s="98" t="s">
        <v>588</v>
      </c>
      <c r="C8183" s="98">
        <v>1</v>
      </c>
      <c r="D8183" s="98">
        <v>1</v>
      </c>
      <c r="E8183" s="98">
        <v>1987</v>
      </c>
      <c r="F8183" t="s">
        <v>307</v>
      </c>
      <c r="G8183" s="99">
        <v>22427</v>
      </c>
      <c r="H8183" s="98">
        <v>26</v>
      </c>
      <c r="I8183" s="98">
        <v>5</v>
      </c>
      <c r="J8183" s="98">
        <v>1961</v>
      </c>
      <c r="K8183" t="s">
        <v>332</v>
      </c>
      <c r="L8183">
        <v>0</v>
      </c>
      <c r="M8183" s="98" t="s">
        <v>359</v>
      </c>
      <c r="N8183" t="s">
        <v>6331</v>
      </c>
      <c r="O8183" t="s">
        <v>8630</v>
      </c>
      <c r="P8183" t="s">
        <v>6421</v>
      </c>
      <c r="Q8183" t="s">
        <v>6421</v>
      </c>
      <c r="R8183" t="s">
        <v>6650</v>
      </c>
      <c r="S8183" s="100">
        <v>43785.759467592594</v>
      </c>
      <c r="T8183" s="100">
        <v>36526</v>
      </c>
    </row>
    <row r="8184" spans="1:20" x14ac:dyDescent="0.2">
      <c r="A8184">
        <v>408</v>
      </c>
      <c r="B8184" s="98" t="s">
        <v>2193</v>
      </c>
      <c r="C8184" s="98">
        <v>7</v>
      </c>
      <c r="D8184" s="98">
        <v>3</v>
      </c>
      <c r="E8184" s="98">
        <v>1989</v>
      </c>
      <c r="F8184" t="s">
        <v>4845</v>
      </c>
      <c r="G8184" s="99">
        <v>26665</v>
      </c>
      <c r="H8184" s="98">
        <v>1</v>
      </c>
      <c r="I8184" s="98">
        <v>1</v>
      </c>
      <c r="J8184" s="98">
        <v>1973</v>
      </c>
      <c r="K8184" t="s">
        <v>332</v>
      </c>
      <c r="L8184">
        <v>0</v>
      </c>
      <c r="M8184" s="98" t="s">
        <v>106</v>
      </c>
      <c r="N8184" t="s">
        <v>6533</v>
      </c>
      <c r="O8184" t="s">
        <v>6327</v>
      </c>
      <c r="P8184" t="s">
        <v>6393</v>
      </c>
      <c r="Q8184" t="s">
        <v>6491</v>
      </c>
      <c r="R8184" t="s">
        <v>6327</v>
      </c>
      <c r="S8184" s="100">
        <v>36526</v>
      </c>
      <c r="T8184" s="100">
        <v>36526</v>
      </c>
    </row>
    <row r="8185" spans="1:20" x14ac:dyDescent="0.2">
      <c r="A8185">
        <v>407</v>
      </c>
      <c r="B8185" s="98" t="s">
        <v>3055</v>
      </c>
      <c r="C8185" s="98">
        <v>1</v>
      </c>
      <c r="D8185" s="98">
        <v>1</v>
      </c>
      <c r="E8185" s="98">
        <v>1991</v>
      </c>
      <c r="F8185" t="s">
        <v>385</v>
      </c>
      <c r="G8185" s="99">
        <v>23107</v>
      </c>
      <c r="H8185" s="98">
        <v>6</v>
      </c>
      <c r="I8185" s="98">
        <v>4</v>
      </c>
      <c r="J8185" s="98">
        <v>1963</v>
      </c>
      <c r="K8185" t="s">
        <v>332</v>
      </c>
      <c r="L8185">
        <v>0</v>
      </c>
      <c r="M8185" s="98" t="s">
        <v>106</v>
      </c>
      <c r="N8185" t="s">
        <v>6613</v>
      </c>
      <c r="O8185" t="s">
        <v>6327</v>
      </c>
      <c r="P8185" t="s">
        <v>6327</v>
      </c>
      <c r="Q8185" t="s">
        <v>6491</v>
      </c>
      <c r="R8185" t="s">
        <v>6327</v>
      </c>
      <c r="S8185" s="100">
        <v>36526</v>
      </c>
      <c r="T8185" s="100">
        <v>36526</v>
      </c>
    </row>
    <row r="8186" spans="1:20" x14ac:dyDescent="0.2">
      <c r="A8186">
        <v>406</v>
      </c>
      <c r="B8186" s="98" t="s">
        <v>1912</v>
      </c>
      <c r="C8186" s="98">
        <v>23</v>
      </c>
      <c r="D8186" s="98">
        <v>10</v>
      </c>
      <c r="E8186" s="98">
        <v>2008</v>
      </c>
      <c r="F8186" t="s">
        <v>255</v>
      </c>
      <c r="G8186" s="99">
        <v>30200</v>
      </c>
      <c r="H8186" s="98">
        <v>6</v>
      </c>
      <c r="I8186" s="98">
        <v>9</v>
      </c>
      <c r="J8186" s="98">
        <v>1982</v>
      </c>
      <c r="K8186" t="s">
        <v>332</v>
      </c>
      <c r="L8186">
        <v>0</v>
      </c>
      <c r="M8186" s="98" t="s">
        <v>527</v>
      </c>
      <c r="N8186" t="s">
        <v>6702</v>
      </c>
      <c r="O8186" t="s">
        <v>6327</v>
      </c>
      <c r="P8186" t="s">
        <v>6327</v>
      </c>
      <c r="Q8186" t="s">
        <v>6329</v>
      </c>
      <c r="R8186" t="s">
        <v>6327</v>
      </c>
      <c r="S8186" s="100">
        <v>36526</v>
      </c>
      <c r="T8186" s="100">
        <v>36526</v>
      </c>
    </row>
    <row r="8187" spans="1:20" x14ac:dyDescent="0.2">
      <c r="A8187">
        <v>405</v>
      </c>
      <c r="B8187" s="98" t="s">
        <v>3452</v>
      </c>
      <c r="C8187" s="98">
        <v>1</v>
      </c>
      <c r="D8187" s="98">
        <v>1</v>
      </c>
      <c r="E8187" s="98">
        <v>1900</v>
      </c>
      <c r="F8187" t="s">
        <v>505</v>
      </c>
      <c r="G8187" s="99">
        <v>29952</v>
      </c>
      <c r="H8187" s="98">
        <v>1</v>
      </c>
      <c r="I8187" s="98">
        <v>1</v>
      </c>
      <c r="J8187" s="98">
        <v>1982</v>
      </c>
      <c r="K8187" t="s">
        <v>332</v>
      </c>
      <c r="L8187">
        <v>0</v>
      </c>
      <c r="M8187" s="98" t="s">
        <v>106</v>
      </c>
      <c r="N8187" t="s">
        <v>6465</v>
      </c>
      <c r="O8187" t="s">
        <v>6327</v>
      </c>
      <c r="P8187" t="s">
        <v>6327</v>
      </c>
      <c r="Q8187" t="s">
        <v>6393</v>
      </c>
      <c r="R8187" t="s">
        <v>6327</v>
      </c>
      <c r="S8187" s="100">
        <v>36526</v>
      </c>
      <c r="T8187" s="100">
        <v>36526</v>
      </c>
    </row>
    <row r="8188" spans="1:20" x14ac:dyDescent="0.2">
      <c r="A8188">
        <v>404</v>
      </c>
      <c r="B8188" s="98" t="s">
        <v>3257</v>
      </c>
      <c r="C8188" s="98">
        <v>13</v>
      </c>
      <c r="D8188" s="98">
        <v>10</v>
      </c>
      <c r="E8188" s="98">
        <v>2003</v>
      </c>
      <c r="F8188" t="s">
        <v>351</v>
      </c>
      <c r="G8188" s="99">
        <v>31197</v>
      </c>
      <c r="H8188" s="98">
        <v>30</v>
      </c>
      <c r="I8188" s="98">
        <v>5</v>
      </c>
      <c r="J8188" s="98">
        <v>1985</v>
      </c>
      <c r="K8188" t="s">
        <v>332</v>
      </c>
      <c r="L8188">
        <v>0</v>
      </c>
      <c r="M8188" s="98" t="s">
        <v>106</v>
      </c>
      <c r="N8188" t="s">
        <v>6461</v>
      </c>
      <c r="O8188" t="s">
        <v>6327</v>
      </c>
      <c r="P8188" t="s">
        <v>6333</v>
      </c>
      <c r="Q8188" t="s">
        <v>6393</v>
      </c>
      <c r="R8188" t="s">
        <v>6327</v>
      </c>
      <c r="S8188" s="100">
        <v>36526</v>
      </c>
      <c r="T8188" s="100">
        <v>36526</v>
      </c>
    </row>
    <row r="8189" spans="1:20" x14ac:dyDescent="0.2">
      <c r="A8189">
        <v>403</v>
      </c>
      <c r="B8189" s="98" t="s">
        <v>1222</v>
      </c>
      <c r="C8189" s="98">
        <v>23</v>
      </c>
      <c r="D8189" s="98">
        <v>7</v>
      </c>
      <c r="E8189" s="98">
        <v>2003</v>
      </c>
      <c r="F8189" t="s">
        <v>339</v>
      </c>
      <c r="G8189" s="99">
        <v>30951</v>
      </c>
      <c r="H8189" s="98">
        <v>26</v>
      </c>
      <c r="I8189" s="98">
        <v>9</v>
      </c>
      <c r="J8189" s="98">
        <v>1984</v>
      </c>
      <c r="K8189" t="s">
        <v>332</v>
      </c>
      <c r="L8189">
        <v>0</v>
      </c>
      <c r="M8189" s="98" t="s">
        <v>106</v>
      </c>
      <c r="N8189" t="s">
        <v>6392</v>
      </c>
      <c r="O8189" t="s">
        <v>6327</v>
      </c>
      <c r="P8189" t="s">
        <v>6327</v>
      </c>
      <c r="Q8189" t="s">
        <v>6375</v>
      </c>
      <c r="R8189" t="s">
        <v>6327</v>
      </c>
      <c r="S8189" s="100">
        <v>36526</v>
      </c>
      <c r="T8189" s="100">
        <v>36526</v>
      </c>
    </row>
    <row r="8190" spans="1:20" x14ac:dyDescent="0.2">
      <c r="A8190">
        <v>402</v>
      </c>
      <c r="B8190" s="98" t="s">
        <v>3317</v>
      </c>
      <c r="C8190" s="98">
        <v>1</v>
      </c>
      <c r="D8190" s="98">
        <v>1</v>
      </c>
      <c r="E8190" s="98">
        <v>1995</v>
      </c>
      <c r="F8190" t="s">
        <v>513</v>
      </c>
      <c r="G8190" s="99">
        <v>31607</v>
      </c>
      <c r="H8190" s="98">
        <v>14</v>
      </c>
      <c r="I8190" s="98">
        <v>7</v>
      </c>
      <c r="J8190" s="98">
        <v>1986</v>
      </c>
      <c r="K8190" t="s">
        <v>332</v>
      </c>
      <c r="L8190">
        <v>0</v>
      </c>
      <c r="M8190" s="98" t="s">
        <v>106</v>
      </c>
      <c r="N8190" t="s">
        <v>6683</v>
      </c>
      <c r="O8190" t="s">
        <v>6327</v>
      </c>
      <c r="P8190" t="s">
        <v>6327</v>
      </c>
      <c r="Q8190" t="s">
        <v>6362</v>
      </c>
      <c r="R8190" t="s">
        <v>6327</v>
      </c>
      <c r="S8190" s="100">
        <v>43635</v>
      </c>
      <c r="T8190" s="100">
        <v>36526</v>
      </c>
    </row>
    <row r="8191" spans="1:20" x14ac:dyDescent="0.2">
      <c r="A8191">
        <v>401</v>
      </c>
      <c r="B8191" s="98" t="s">
        <v>469</v>
      </c>
      <c r="C8191" s="98">
        <v>1</v>
      </c>
      <c r="D8191" s="98">
        <v>1</v>
      </c>
      <c r="E8191" s="98">
        <v>2002</v>
      </c>
      <c r="F8191" t="s">
        <v>278</v>
      </c>
      <c r="G8191" s="99">
        <v>31171</v>
      </c>
      <c r="H8191" s="98">
        <v>4</v>
      </c>
      <c r="I8191" s="98">
        <v>5</v>
      </c>
      <c r="J8191" s="98">
        <v>1985</v>
      </c>
      <c r="K8191" t="s">
        <v>332</v>
      </c>
      <c r="L8191">
        <v>0</v>
      </c>
      <c r="M8191" s="98" t="s">
        <v>39</v>
      </c>
      <c r="N8191" t="s">
        <v>6331</v>
      </c>
      <c r="O8191" t="s">
        <v>7701</v>
      </c>
      <c r="P8191" t="s">
        <v>6438</v>
      </c>
      <c r="Q8191" t="s">
        <v>6438</v>
      </c>
      <c r="R8191" t="s">
        <v>6375</v>
      </c>
      <c r="S8191" s="100">
        <v>44468.977835648147</v>
      </c>
      <c r="T8191" s="100">
        <v>36526</v>
      </c>
    </row>
    <row r="8192" spans="1:20" x14ac:dyDescent="0.2">
      <c r="A8192">
        <v>400</v>
      </c>
      <c r="B8192" s="98" t="s">
        <v>1042</v>
      </c>
      <c r="C8192" s="98">
        <v>10</v>
      </c>
      <c r="D8192" s="98">
        <v>8</v>
      </c>
      <c r="E8192" s="98">
        <v>1990</v>
      </c>
      <c r="F8192" t="s">
        <v>295</v>
      </c>
      <c r="G8192" s="99">
        <v>17533</v>
      </c>
      <c r="H8192" s="98">
        <v>1</v>
      </c>
      <c r="I8192" s="98">
        <v>1</v>
      </c>
      <c r="J8192" s="98">
        <v>1948</v>
      </c>
      <c r="K8192" t="s">
        <v>332</v>
      </c>
      <c r="L8192">
        <v>0</v>
      </c>
      <c r="M8192" s="98" t="s">
        <v>106</v>
      </c>
      <c r="N8192" t="s">
        <v>6326</v>
      </c>
      <c r="O8192" t="s">
        <v>6327</v>
      </c>
      <c r="P8192" t="s">
        <v>6327</v>
      </c>
      <c r="Q8192" t="s">
        <v>6327</v>
      </c>
      <c r="R8192" t="s">
        <v>6327</v>
      </c>
      <c r="S8192" s="100">
        <v>36526</v>
      </c>
      <c r="T8192" s="100">
        <v>36526</v>
      </c>
    </row>
    <row r="8193" spans="1:20" x14ac:dyDescent="0.2">
      <c r="A8193">
        <v>399</v>
      </c>
      <c r="B8193" s="98" t="s">
        <v>3444</v>
      </c>
      <c r="C8193" s="98">
        <v>31</v>
      </c>
      <c r="D8193" s="98">
        <v>10</v>
      </c>
      <c r="E8193" s="98">
        <v>1956</v>
      </c>
      <c r="F8193" t="s">
        <v>416</v>
      </c>
      <c r="G8193" s="99">
        <v>31315</v>
      </c>
      <c r="H8193" s="98">
        <v>25</v>
      </c>
      <c r="I8193" s="98">
        <v>9</v>
      </c>
      <c r="J8193" s="98">
        <v>1985</v>
      </c>
      <c r="K8193" t="s">
        <v>332</v>
      </c>
      <c r="L8193">
        <v>0</v>
      </c>
      <c r="M8193" s="98" t="s">
        <v>106</v>
      </c>
      <c r="N8193" t="s">
        <v>6936</v>
      </c>
      <c r="O8193" t="s">
        <v>6327</v>
      </c>
      <c r="P8193" t="s">
        <v>6398</v>
      </c>
      <c r="Q8193" t="s">
        <v>6346</v>
      </c>
      <c r="R8193" t="s">
        <v>6327</v>
      </c>
      <c r="S8193" s="100">
        <v>36526</v>
      </c>
      <c r="T8193" s="100">
        <v>36526</v>
      </c>
    </row>
    <row r="8194" spans="1:20" x14ac:dyDescent="0.2">
      <c r="A8194">
        <v>398</v>
      </c>
      <c r="B8194" s="98" t="s">
        <v>355</v>
      </c>
      <c r="C8194" s="98">
        <v>11</v>
      </c>
      <c r="D8194" s="98">
        <v>2</v>
      </c>
      <c r="E8194" s="98">
        <v>1994</v>
      </c>
      <c r="F8194" t="s">
        <v>356</v>
      </c>
      <c r="G8194" s="99">
        <v>31006</v>
      </c>
      <c r="H8194" s="98">
        <v>20</v>
      </c>
      <c r="I8194" s="98">
        <v>11</v>
      </c>
      <c r="J8194" s="98">
        <v>1984</v>
      </c>
      <c r="K8194" t="s">
        <v>332</v>
      </c>
      <c r="L8194">
        <v>0</v>
      </c>
      <c r="M8194" s="98" t="s">
        <v>91</v>
      </c>
      <c r="N8194" t="s">
        <v>6331</v>
      </c>
      <c r="O8194" t="s">
        <v>6455</v>
      </c>
      <c r="P8194" t="s">
        <v>6750</v>
      </c>
      <c r="Q8194" t="s">
        <v>6429</v>
      </c>
      <c r="R8194" t="s">
        <v>6376</v>
      </c>
      <c r="S8194" s="100">
        <v>44812.161863425928</v>
      </c>
      <c r="T8194" s="100">
        <v>36526</v>
      </c>
    </row>
    <row r="8195" spans="1:20" x14ac:dyDescent="0.2">
      <c r="A8195">
        <v>397</v>
      </c>
      <c r="B8195" s="98" t="s">
        <v>933</v>
      </c>
      <c r="C8195" s="98">
        <v>1</v>
      </c>
      <c r="D8195" s="98">
        <v>1</v>
      </c>
      <c r="E8195" s="98">
        <v>1938</v>
      </c>
      <c r="F8195" t="s">
        <v>729</v>
      </c>
      <c r="G8195" s="99">
        <v>20033</v>
      </c>
      <c r="H8195" s="98">
        <v>5</v>
      </c>
      <c r="I8195" s="98">
        <v>11</v>
      </c>
      <c r="J8195" s="98">
        <v>1954</v>
      </c>
      <c r="K8195" t="s">
        <v>332</v>
      </c>
      <c r="L8195">
        <v>0</v>
      </c>
      <c r="M8195" s="98" t="s">
        <v>106</v>
      </c>
      <c r="N8195" t="s">
        <v>6436</v>
      </c>
      <c r="O8195" t="s">
        <v>6327</v>
      </c>
      <c r="P8195" t="s">
        <v>6361</v>
      </c>
      <c r="Q8195" t="s">
        <v>6699</v>
      </c>
      <c r="R8195" t="s">
        <v>6327</v>
      </c>
      <c r="S8195" s="100">
        <v>36526</v>
      </c>
      <c r="T8195" s="100">
        <v>36526</v>
      </c>
    </row>
    <row r="8196" spans="1:20" x14ac:dyDescent="0.2">
      <c r="A8196">
        <v>396</v>
      </c>
      <c r="B8196" s="98" t="s">
        <v>4012</v>
      </c>
      <c r="C8196" s="98">
        <v>1</v>
      </c>
      <c r="D8196" s="98">
        <v>1</v>
      </c>
      <c r="E8196" s="98">
        <v>1982</v>
      </c>
      <c r="F8196" t="s">
        <v>266</v>
      </c>
      <c r="G8196" s="99">
        <v>31418</v>
      </c>
      <c r="H8196" s="98">
        <v>6</v>
      </c>
      <c r="I8196" s="98">
        <v>1</v>
      </c>
      <c r="J8196" s="98">
        <v>1986</v>
      </c>
      <c r="K8196" t="s">
        <v>332</v>
      </c>
      <c r="L8196">
        <v>0</v>
      </c>
      <c r="M8196" s="98" t="s">
        <v>106</v>
      </c>
      <c r="N8196" t="s">
        <v>6382</v>
      </c>
      <c r="O8196" t="s">
        <v>6327</v>
      </c>
      <c r="P8196" t="s">
        <v>6327</v>
      </c>
      <c r="Q8196" t="s">
        <v>6389</v>
      </c>
      <c r="R8196" t="s">
        <v>6327</v>
      </c>
      <c r="S8196" s="100">
        <v>44047.621944444443</v>
      </c>
      <c r="T8196" s="100">
        <v>36526</v>
      </c>
    </row>
    <row r="8197" spans="1:20" x14ac:dyDescent="0.2">
      <c r="A8197">
        <v>394</v>
      </c>
      <c r="B8197" s="98" t="s">
        <v>236</v>
      </c>
      <c r="C8197" s="98">
        <v>10</v>
      </c>
      <c r="D8197" s="98">
        <v>7</v>
      </c>
      <c r="E8197" s="98">
        <v>1959</v>
      </c>
      <c r="F8197" t="s">
        <v>517</v>
      </c>
      <c r="G8197" s="99">
        <v>31292</v>
      </c>
      <c r="H8197" s="98">
        <v>2</v>
      </c>
      <c r="I8197" s="98">
        <v>9</v>
      </c>
      <c r="J8197" s="98">
        <v>1985</v>
      </c>
      <c r="K8197" t="s">
        <v>332</v>
      </c>
      <c r="L8197">
        <v>0</v>
      </c>
      <c r="M8197" s="98" t="s">
        <v>359</v>
      </c>
      <c r="N8197" t="s">
        <v>6331</v>
      </c>
      <c r="O8197" t="s">
        <v>8272</v>
      </c>
      <c r="P8197" t="s">
        <v>6343</v>
      </c>
      <c r="Q8197" t="s">
        <v>6343</v>
      </c>
      <c r="R8197" t="s">
        <v>6360</v>
      </c>
      <c r="S8197" s="100">
        <v>36526</v>
      </c>
      <c r="T8197" s="100">
        <v>36526</v>
      </c>
    </row>
    <row r="8198" spans="1:20" x14ac:dyDescent="0.2">
      <c r="A8198">
        <v>393</v>
      </c>
      <c r="B8198" s="98" t="s">
        <v>233</v>
      </c>
      <c r="C8198" s="98">
        <v>21</v>
      </c>
      <c r="D8198" s="98">
        <v>11</v>
      </c>
      <c r="E8198" s="98">
        <v>2007</v>
      </c>
      <c r="F8198" t="s">
        <v>526</v>
      </c>
      <c r="G8198" s="99">
        <v>27965</v>
      </c>
      <c r="H8198" s="98">
        <v>24</v>
      </c>
      <c r="I8198" s="98">
        <v>7</v>
      </c>
      <c r="J8198" s="98">
        <v>1976</v>
      </c>
      <c r="K8198" t="s">
        <v>332</v>
      </c>
      <c r="L8198">
        <v>0</v>
      </c>
      <c r="M8198" s="98" t="s">
        <v>106</v>
      </c>
      <c r="N8198" t="s">
        <v>6436</v>
      </c>
      <c r="O8198" t="s">
        <v>6327</v>
      </c>
      <c r="P8198" t="s">
        <v>6375</v>
      </c>
      <c r="Q8198" t="s">
        <v>6375</v>
      </c>
      <c r="R8198" t="s">
        <v>6327</v>
      </c>
      <c r="S8198" s="100">
        <v>36526</v>
      </c>
      <c r="T8198" s="100">
        <v>36526</v>
      </c>
    </row>
    <row r="8199" spans="1:20" x14ac:dyDescent="0.2">
      <c r="A8199">
        <v>392</v>
      </c>
      <c r="B8199" s="98" t="s">
        <v>380</v>
      </c>
      <c r="C8199" s="98">
        <v>24</v>
      </c>
      <c r="D8199" s="98">
        <v>2</v>
      </c>
      <c r="E8199" s="98">
        <v>1981</v>
      </c>
      <c r="F8199" t="s">
        <v>381</v>
      </c>
      <c r="G8199" s="99">
        <v>29814</v>
      </c>
      <c r="H8199" s="98">
        <v>16</v>
      </c>
      <c r="I8199" s="98">
        <v>8</v>
      </c>
      <c r="J8199" s="98">
        <v>1981</v>
      </c>
      <c r="K8199" t="s">
        <v>332</v>
      </c>
      <c r="L8199">
        <v>0</v>
      </c>
      <c r="M8199" s="98" t="s">
        <v>39</v>
      </c>
      <c r="N8199" t="s">
        <v>6331</v>
      </c>
      <c r="O8199" t="s">
        <v>6459</v>
      </c>
      <c r="P8199" t="s">
        <v>6530</v>
      </c>
      <c r="Q8199" t="s">
        <v>6410</v>
      </c>
      <c r="R8199" t="s">
        <v>6440</v>
      </c>
      <c r="S8199" s="100">
        <v>44641.772465277776</v>
      </c>
      <c r="T8199" s="100">
        <v>36526</v>
      </c>
    </row>
    <row r="8200" spans="1:20" x14ac:dyDescent="0.2">
      <c r="A8200">
        <v>391</v>
      </c>
      <c r="B8200" s="98" t="s">
        <v>3829</v>
      </c>
      <c r="C8200" s="98">
        <v>11</v>
      </c>
      <c r="D8200" s="98">
        <v>1</v>
      </c>
      <c r="E8200" s="98">
        <v>1951</v>
      </c>
      <c r="F8200" t="s">
        <v>8113</v>
      </c>
      <c r="G8200" s="99">
        <v>28447</v>
      </c>
      <c r="H8200" s="98">
        <v>18</v>
      </c>
      <c r="I8200" s="98">
        <v>11</v>
      </c>
      <c r="J8200" s="98">
        <v>1977</v>
      </c>
      <c r="K8200" t="s">
        <v>332</v>
      </c>
      <c r="L8200">
        <v>0</v>
      </c>
      <c r="M8200" s="98" t="s">
        <v>106</v>
      </c>
      <c r="N8200" t="s">
        <v>6383</v>
      </c>
      <c r="O8200" t="s">
        <v>6327</v>
      </c>
      <c r="P8200" t="s">
        <v>6327</v>
      </c>
      <c r="Q8200" t="s">
        <v>6365</v>
      </c>
      <c r="R8200" t="s">
        <v>6327</v>
      </c>
      <c r="S8200" s="100">
        <v>36526</v>
      </c>
      <c r="T8200" s="100">
        <v>36526</v>
      </c>
    </row>
    <row r="8201" spans="1:20" x14ac:dyDescent="0.2">
      <c r="A8201">
        <v>390</v>
      </c>
      <c r="B8201" s="98" t="s">
        <v>4476</v>
      </c>
      <c r="C8201" s="98">
        <v>1</v>
      </c>
      <c r="D8201" s="98">
        <v>1</v>
      </c>
      <c r="E8201" s="98">
        <v>2003</v>
      </c>
      <c r="F8201" t="s">
        <v>534</v>
      </c>
      <c r="G8201" s="99">
        <v>31844</v>
      </c>
      <c r="H8201" s="98">
        <v>8</v>
      </c>
      <c r="I8201" s="98">
        <v>3</v>
      </c>
      <c r="J8201" s="98">
        <v>1987</v>
      </c>
      <c r="K8201" t="s">
        <v>332</v>
      </c>
      <c r="L8201">
        <v>0</v>
      </c>
      <c r="M8201" s="98" t="s">
        <v>106</v>
      </c>
      <c r="N8201" t="s">
        <v>6385</v>
      </c>
      <c r="O8201" t="s">
        <v>6327</v>
      </c>
      <c r="P8201" t="s">
        <v>6327</v>
      </c>
      <c r="Q8201" t="s">
        <v>6486</v>
      </c>
      <c r="R8201" t="s">
        <v>6327</v>
      </c>
      <c r="S8201" s="100">
        <v>43339</v>
      </c>
      <c r="T8201" s="100">
        <v>36526</v>
      </c>
    </row>
    <row r="8202" spans="1:20" x14ac:dyDescent="0.2">
      <c r="A8202">
        <v>389</v>
      </c>
      <c r="B8202" s="98" t="s">
        <v>6026</v>
      </c>
      <c r="C8202" s="98">
        <v>1</v>
      </c>
      <c r="D8202" s="98">
        <v>1</v>
      </c>
      <c r="E8202" s="98">
        <v>1980</v>
      </c>
      <c r="F8202" t="s">
        <v>6596</v>
      </c>
      <c r="G8202" s="99">
        <v>31111</v>
      </c>
      <c r="H8202" s="98">
        <v>5</v>
      </c>
      <c r="I8202" s="98">
        <v>3</v>
      </c>
      <c r="J8202" s="98">
        <v>1985</v>
      </c>
      <c r="K8202" t="s">
        <v>332</v>
      </c>
      <c r="L8202">
        <v>0</v>
      </c>
      <c r="M8202" s="98" t="s">
        <v>106</v>
      </c>
      <c r="N8202" t="s">
        <v>6461</v>
      </c>
      <c r="O8202" t="s">
        <v>6327</v>
      </c>
      <c r="P8202" t="s">
        <v>6334</v>
      </c>
      <c r="Q8202" t="s">
        <v>6395</v>
      </c>
      <c r="R8202" t="s">
        <v>6327</v>
      </c>
      <c r="S8202" s="100">
        <v>36526</v>
      </c>
      <c r="T8202" s="100">
        <v>36526</v>
      </c>
    </row>
    <row r="8203" spans="1:20" x14ac:dyDescent="0.2">
      <c r="A8203">
        <v>388</v>
      </c>
      <c r="B8203" s="98" t="s">
        <v>5067</v>
      </c>
      <c r="C8203" s="98">
        <v>1</v>
      </c>
      <c r="D8203" s="98">
        <v>1</v>
      </c>
      <c r="E8203" s="98">
        <v>1990</v>
      </c>
      <c r="F8203" t="s">
        <v>7404</v>
      </c>
      <c r="G8203" s="99">
        <v>29007</v>
      </c>
      <c r="H8203" s="98">
        <v>1</v>
      </c>
      <c r="I8203" s="98">
        <v>6</v>
      </c>
      <c r="J8203" s="98">
        <v>1979</v>
      </c>
      <c r="K8203" t="s">
        <v>332</v>
      </c>
      <c r="L8203">
        <v>0</v>
      </c>
      <c r="M8203" s="98" t="s">
        <v>106</v>
      </c>
      <c r="N8203" t="s">
        <v>6461</v>
      </c>
      <c r="O8203" t="s">
        <v>6327</v>
      </c>
      <c r="P8203" t="s">
        <v>6650</v>
      </c>
      <c r="Q8203" t="s">
        <v>6329</v>
      </c>
      <c r="R8203" t="s">
        <v>6327</v>
      </c>
      <c r="S8203" s="100">
        <v>36526</v>
      </c>
      <c r="T8203" s="100">
        <v>36526</v>
      </c>
    </row>
    <row r="8204" spans="1:20" x14ac:dyDescent="0.2">
      <c r="A8204">
        <v>387</v>
      </c>
      <c r="B8204" s="98" t="s">
        <v>3782</v>
      </c>
      <c r="C8204" s="98">
        <v>1</v>
      </c>
      <c r="D8204" s="98">
        <v>1</v>
      </c>
      <c r="E8204" s="98">
        <v>1992</v>
      </c>
      <c r="F8204" t="s">
        <v>338</v>
      </c>
      <c r="G8204" s="99">
        <v>28856</v>
      </c>
      <c r="H8204" s="98">
        <v>1</v>
      </c>
      <c r="I8204" s="98">
        <v>1</v>
      </c>
      <c r="J8204" s="98">
        <v>1979</v>
      </c>
      <c r="K8204" t="s">
        <v>332</v>
      </c>
      <c r="L8204">
        <v>0</v>
      </c>
      <c r="M8204" s="98" t="s">
        <v>106</v>
      </c>
      <c r="N8204" t="s">
        <v>6417</v>
      </c>
      <c r="O8204" t="s">
        <v>6327</v>
      </c>
      <c r="P8204" t="s">
        <v>6327</v>
      </c>
      <c r="Q8204" t="s">
        <v>6398</v>
      </c>
      <c r="R8204" t="s">
        <v>6327</v>
      </c>
      <c r="S8204" s="100">
        <v>36526</v>
      </c>
      <c r="T8204" s="100">
        <v>36526</v>
      </c>
    </row>
    <row r="8205" spans="1:20" x14ac:dyDescent="0.2">
      <c r="A8205">
        <v>386</v>
      </c>
      <c r="B8205" s="98" t="s">
        <v>744</v>
      </c>
      <c r="C8205" s="98">
        <v>1</v>
      </c>
      <c r="D8205" s="98">
        <v>1</v>
      </c>
      <c r="E8205" s="98">
        <v>1959</v>
      </c>
      <c r="F8205" t="s">
        <v>7220</v>
      </c>
      <c r="G8205" s="99">
        <v>21916</v>
      </c>
      <c r="H8205" s="98">
        <v>1</v>
      </c>
      <c r="I8205" s="98">
        <v>1</v>
      </c>
      <c r="J8205" s="98">
        <v>1960</v>
      </c>
      <c r="K8205" t="s">
        <v>332</v>
      </c>
      <c r="L8205">
        <v>0</v>
      </c>
      <c r="M8205" s="98" t="s">
        <v>106</v>
      </c>
      <c r="N8205" t="s">
        <v>6461</v>
      </c>
      <c r="O8205" t="s">
        <v>6327</v>
      </c>
      <c r="P8205" t="s">
        <v>6650</v>
      </c>
      <c r="Q8205" t="s">
        <v>6404</v>
      </c>
      <c r="R8205" t="s">
        <v>6327</v>
      </c>
      <c r="S8205" s="100">
        <v>36526</v>
      </c>
      <c r="T8205" s="100">
        <v>36526</v>
      </c>
    </row>
    <row r="8206" spans="1:20" x14ac:dyDescent="0.2">
      <c r="A8206">
        <v>385</v>
      </c>
      <c r="B8206" s="98" t="s">
        <v>767</v>
      </c>
      <c r="C8206" s="98">
        <v>1</v>
      </c>
      <c r="D8206" s="98">
        <v>1</v>
      </c>
      <c r="E8206" s="98">
        <v>1983</v>
      </c>
      <c r="F8206" t="s">
        <v>7309</v>
      </c>
      <c r="G8206" s="99">
        <v>30477</v>
      </c>
      <c r="H8206" s="98">
        <v>10</v>
      </c>
      <c r="I8206" s="98">
        <v>6</v>
      </c>
      <c r="J8206" s="98">
        <v>1983</v>
      </c>
      <c r="K8206" t="s">
        <v>332</v>
      </c>
      <c r="L8206">
        <v>0</v>
      </c>
      <c r="M8206" s="98" t="s">
        <v>106</v>
      </c>
      <c r="N8206" t="s">
        <v>7543</v>
      </c>
      <c r="O8206" t="s">
        <v>6327</v>
      </c>
      <c r="P8206" t="s">
        <v>6348</v>
      </c>
      <c r="Q8206" t="s">
        <v>6348</v>
      </c>
      <c r="R8206" t="s">
        <v>6327</v>
      </c>
      <c r="S8206" s="100">
        <v>36526</v>
      </c>
      <c r="T8206" s="100">
        <v>36526</v>
      </c>
    </row>
    <row r="8207" spans="1:20" x14ac:dyDescent="0.2">
      <c r="A8207">
        <v>384</v>
      </c>
      <c r="B8207" s="98" t="s">
        <v>152</v>
      </c>
      <c r="C8207" s="98">
        <v>1</v>
      </c>
      <c r="D8207" s="98">
        <v>1</v>
      </c>
      <c r="E8207" s="98">
        <v>1995</v>
      </c>
      <c r="F8207" t="s">
        <v>548</v>
      </c>
      <c r="G8207" s="99">
        <v>29593</v>
      </c>
      <c r="H8207" s="98">
        <v>7</v>
      </c>
      <c r="I8207" s="98">
        <v>1</v>
      </c>
      <c r="J8207" s="98">
        <v>1981</v>
      </c>
      <c r="K8207" t="s">
        <v>332</v>
      </c>
      <c r="L8207">
        <v>0</v>
      </c>
      <c r="M8207" s="98" t="s">
        <v>106</v>
      </c>
      <c r="N8207" t="s">
        <v>6417</v>
      </c>
      <c r="O8207" t="s">
        <v>6327</v>
      </c>
      <c r="P8207" t="s">
        <v>6327</v>
      </c>
      <c r="Q8207" t="s">
        <v>6370</v>
      </c>
      <c r="R8207" t="s">
        <v>6327</v>
      </c>
      <c r="S8207" s="100">
        <v>36526</v>
      </c>
      <c r="T8207" s="100">
        <v>36526</v>
      </c>
    </row>
    <row r="8208" spans="1:20" x14ac:dyDescent="0.2">
      <c r="A8208">
        <v>383</v>
      </c>
      <c r="B8208" s="98" t="s">
        <v>994</v>
      </c>
      <c r="C8208" s="98">
        <v>24</v>
      </c>
      <c r="D8208" s="98">
        <v>12</v>
      </c>
      <c r="E8208" s="98">
        <v>1993</v>
      </c>
      <c r="F8208" t="s">
        <v>8289</v>
      </c>
      <c r="G8208" s="99">
        <v>31020</v>
      </c>
      <c r="H8208" s="98">
        <v>4</v>
      </c>
      <c r="I8208" s="98">
        <v>12</v>
      </c>
      <c r="J8208" s="98">
        <v>1984</v>
      </c>
      <c r="K8208" t="s">
        <v>332</v>
      </c>
      <c r="L8208">
        <v>0</v>
      </c>
      <c r="M8208" s="98" t="s">
        <v>106</v>
      </c>
      <c r="N8208" t="s">
        <v>6417</v>
      </c>
      <c r="O8208" t="s">
        <v>6327</v>
      </c>
      <c r="P8208" t="s">
        <v>6327</v>
      </c>
      <c r="Q8208" t="s">
        <v>6327</v>
      </c>
      <c r="R8208" t="s">
        <v>6327</v>
      </c>
      <c r="S8208" s="100">
        <v>36526</v>
      </c>
      <c r="T8208" s="100">
        <v>36526</v>
      </c>
    </row>
    <row r="8209" spans="1:20" x14ac:dyDescent="0.2">
      <c r="A8209">
        <v>382</v>
      </c>
      <c r="B8209" s="98" t="s">
        <v>3770</v>
      </c>
      <c r="C8209" s="98">
        <v>1</v>
      </c>
      <c r="D8209" s="98">
        <v>1</v>
      </c>
      <c r="E8209" s="98">
        <v>1942</v>
      </c>
      <c r="F8209" t="s">
        <v>351</v>
      </c>
      <c r="G8209" s="99">
        <v>18994</v>
      </c>
      <c r="H8209" s="98">
        <v>1</v>
      </c>
      <c r="I8209" s="98">
        <v>1</v>
      </c>
      <c r="J8209" s="98">
        <v>1952</v>
      </c>
      <c r="K8209" t="s">
        <v>332</v>
      </c>
      <c r="L8209">
        <v>0</v>
      </c>
      <c r="M8209" s="98" t="s">
        <v>106</v>
      </c>
      <c r="N8209" t="s">
        <v>6872</v>
      </c>
      <c r="O8209" t="s">
        <v>6327</v>
      </c>
      <c r="P8209" t="s">
        <v>6386</v>
      </c>
      <c r="Q8209" t="s">
        <v>6398</v>
      </c>
      <c r="R8209" t="s">
        <v>6327</v>
      </c>
      <c r="S8209" s="100">
        <v>36526</v>
      </c>
      <c r="T8209" s="100">
        <v>36526</v>
      </c>
    </row>
    <row r="8210" spans="1:20" x14ac:dyDescent="0.2">
      <c r="A8210">
        <v>381</v>
      </c>
      <c r="B8210" s="98" t="s">
        <v>2318</v>
      </c>
      <c r="C8210" s="98">
        <v>13</v>
      </c>
      <c r="D8210" s="98">
        <v>3</v>
      </c>
      <c r="E8210" s="98">
        <v>1965</v>
      </c>
      <c r="F8210" t="s">
        <v>7338</v>
      </c>
      <c r="G8210" s="99">
        <v>30133</v>
      </c>
      <c r="H8210" s="98">
        <v>1</v>
      </c>
      <c r="I8210" s="98">
        <v>7</v>
      </c>
      <c r="J8210" s="98">
        <v>1982</v>
      </c>
      <c r="K8210" t="s">
        <v>332</v>
      </c>
      <c r="L8210">
        <v>0</v>
      </c>
      <c r="M8210" s="98" t="s">
        <v>106</v>
      </c>
      <c r="N8210" t="s">
        <v>6584</v>
      </c>
      <c r="O8210" t="s">
        <v>6327</v>
      </c>
      <c r="P8210" t="s">
        <v>6327</v>
      </c>
      <c r="Q8210" t="s">
        <v>6343</v>
      </c>
      <c r="R8210" t="s">
        <v>6327</v>
      </c>
      <c r="S8210" s="100">
        <v>36526</v>
      </c>
      <c r="T8210" s="100">
        <v>36526</v>
      </c>
    </row>
    <row r="8211" spans="1:20" x14ac:dyDescent="0.2">
      <c r="A8211">
        <v>380</v>
      </c>
      <c r="B8211" s="98" t="s">
        <v>5936</v>
      </c>
      <c r="C8211" s="98">
        <v>5</v>
      </c>
      <c r="D8211" s="98">
        <v>1</v>
      </c>
      <c r="E8211" s="98">
        <v>1984</v>
      </c>
      <c r="F8211" t="s">
        <v>130</v>
      </c>
      <c r="G8211" s="99">
        <v>28728</v>
      </c>
      <c r="H8211" s="98">
        <v>26</v>
      </c>
      <c r="I8211" s="98">
        <v>8</v>
      </c>
      <c r="J8211" s="98">
        <v>1978</v>
      </c>
      <c r="K8211" t="s">
        <v>332</v>
      </c>
      <c r="L8211">
        <v>0</v>
      </c>
      <c r="M8211" s="98" t="s">
        <v>106</v>
      </c>
      <c r="N8211" t="s">
        <v>6549</v>
      </c>
      <c r="O8211" t="s">
        <v>6327</v>
      </c>
      <c r="P8211" t="s">
        <v>6327</v>
      </c>
      <c r="Q8211" t="s">
        <v>6393</v>
      </c>
      <c r="R8211" t="s">
        <v>6327</v>
      </c>
      <c r="S8211" s="100">
        <v>44091.902187500003</v>
      </c>
      <c r="T8211" s="100">
        <v>36526</v>
      </c>
    </row>
    <row r="8212" spans="1:20" x14ac:dyDescent="0.2">
      <c r="A8212">
        <v>379</v>
      </c>
      <c r="B8212" s="98" t="s">
        <v>400</v>
      </c>
      <c r="C8212" s="98">
        <v>9</v>
      </c>
      <c r="D8212" s="98">
        <v>12</v>
      </c>
      <c r="E8212" s="98">
        <v>2007</v>
      </c>
      <c r="F8212" t="s">
        <v>255</v>
      </c>
      <c r="G8212" s="99">
        <v>30079</v>
      </c>
      <c r="H8212" s="98">
        <v>8</v>
      </c>
      <c r="I8212" s="98">
        <v>5</v>
      </c>
      <c r="J8212" s="98">
        <v>1982</v>
      </c>
      <c r="K8212" t="s">
        <v>332</v>
      </c>
      <c r="L8212">
        <v>0</v>
      </c>
      <c r="M8212" s="98" t="s">
        <v>36</v>
      </c>
      <c r="N8212" t="s">
        <v>6331</v>
      </c>
      <c r="O8212" t="s">
        <v>6924</v>
      </c>
      <c r="P8212" t="s">
        <v>6486</v>
      </c>
      <c r="Q8212" t="s">
        <v>6698</v>
      </c>
      <c r="R8212" t="s">
        <v>6375</v>
      </c>
      <c r="S8212" s="100">
        <v>41941</v>
      </c>
      <c r="T8212" s="100">
        <v>36526</v>
      </c>
    </row>
    <row r="8213" spans="1:20" x14ac:dyDescent="0.2">
      <c r="A8213">
        <v>378</v>
      </c>
      <c r="B8213" s="98" t="s">
        <v>372</v>
      </c>
      <c r="C8213" s="98">
        <v>19</v>
      </c>
      <c r="D8213" s="98">
        <v>8</v>
      </c>
      <c r="E8213" s="98">
        <v>2003</v>
      </c>
      <c r="F8213" t="s">
        <v>331</v>
      </c>
      <c r="G8213" s="99">
        <v>31363</v>
      </c>
      <c r="H8213" s="98">
        <v>12</v>
      </c>
      <c r="I8213" s="98">
        <v>11</v>
      </c>
      <c r="J8213" s="98">
        <v>1985</v>
      </c>
      <c r="K8213" t="s">
        <v>332</v>
      </c>
      <c r="L8213">
        <v>0</v>
      </c>
      <c r="M8213" s="98" t="s">
        <v>64</v>
      </c>
      <c r="N8213" t="s">
        <v>6331</v>
      </c>
      <c r="O8213" t="s">
        <v>6601</v>
      </c>
      <c r="P8213" t="s">
        <v>6355</v>
      </c>
      <c r="Q8213" t="s">
        <v>6459</v>
      </c>
      <c r="R8213" t="s">
        <v>6329</v>
      </c>
      <c r="S8213" s="100">
        <v>44820.829224537039</v>
      </c>
      <c r="T8213" s="100">
        <v>36526</v>
      </c>
    </row>
    <row r="8214" spans="1:20" x14ac:dyDescent="0.2">
      <c r="A8214">
        <v>376</v>
      </c>
      <c r="B8214" s="98" t="s">
        <v>330</v>
      </c>
      <c r="C8214" s="98">
        <v>27</v>
      </c>
      <c r="D8214" s="98">
        <v>9</v>
      </c>
      <c r="E8214" s="98">
        <v>2004</v>
      </c>
      <c r="F8214" t="s">
        <v>331</v>
      </c>
      <c r="G8214" s="99">
        <v>31173</v>
      </c>
      <c r="H8214" s="98">
        <v>6</v>
      </c>
      <c r="I8214" s="98">
        <v>5</v>
      </c>
      <c r="J8214" s="98">
        <v>1985</v>
      </c>
      <c r="K8214" t="s">
        <v>332</v>
      </c>
      <c r="L8214">
        <v>0</v>
      </c>
      <c r="M8214" s="98" t="s">
        <v>59</v>
      </c>
      <c r="N8214" t="s">
        <v>6331</v>
      </c>
      <c r="O8214" t="s">
        <v>6348</v>
      </c>
      <c r="P8214" t="s">
        <v>6907</v>
      </c>
      <c r="Q8214" t="s">
        <v>8019</v>
      </c>
      <c r="R8214" t="s">
        <v>6398</v>
      </c>
      <c r="S8214" s="100">
        <v>43785.743831018517</v>
      </c>
      <c r="T8214" s="100">
        <v>36526</v>
      </c>
    </row>
    <row r="8215" spans="1:20" x14ac:dyDescent="0.2">
      <c r="A8215">
        <v>375</v>
      </c>
      <c r="B8215" s="98" t="s">
        <v>4437</v>
      </c>
      <c r="C8215" s="98">
        <v>1</v>
      </c>
      <c r="D8215" s="98">
        <v>1</v>
      </c>
      <c r="E8215" s="98">
        <v>1994</v>
      </c>
      <c r="F8215" t="s">
        <v>845</v>
      </c>
      <c r="G8215" s="99">
        <v>17899</v>
      </c>
      <c r="H8215" s="98">
        <v>1</v>
      </c>
      <c r="I8215" s="98">
        <v>1</v>
      </c>
      <c r="J8215" s="98">
        <v>1949</v>
      </c>
      <c r="K8215" t="s">
        <v>332</v>
      </c>
      <c r="L8215">
        <v>0</v>
      </c>
      <c r="M8215" s="98" t="s">
        <v>106</v>
      </c>
      <c r="N8215" t="s">
        <v>6436</v>
      </c>
      <c r="O8215" t="s">
        <v>6327</v>
      </c>
      <c r="P8215" t="s">
        <v>6404</v>
      </c>
      <c r="Q8215" t="s">
        <v>6380</v>
      </c>
      <c r="R8215" t="s">
        <v>6327</v>
      </c>
      <c r="S8215" s="100">
        <v>36526</v>
      </c>
      <c r="T8215" s="100">
        <v>36526</v>
      </c>
    </row>
    <row r="8216" spans="1:20" x14ac:dyDescent="0.2">
      <c r="A8216">
        <v>374</v>
      </c>
      <c r="B8216" s="98" t="s">
        <v>767</v>
      </c>
      <c r="C8216" s="98">
        <v>9</v>
      </c>
      <c r="D8216" s="98">
        <v>9</v>
      </c>
      <c r="E8216" s="98">
        <v>1992</v>
      </c>
      <c r="F8216" t="s">
        <v>395</v>
      </c>
      <c r="G8216" s="99">
        <v>28792</v>
      </c>
      <c r="H8216" s="98">
        <v>29</v>
      </c>
      <c r="I8216" s="98">
        <v>10</v>
      </c>
      <c r="J8216" s="98">
        <v>1978</v>
      </c>
      <c r="K8216" t="s">
        <v>332</v>
      </c>
      <c r="L8216">
        <v>0</v>
      </c>
      <c r="M8216" s="98" t="s">
        <v>106</v>
      </c>
      <c r="N8216" t="s">
        <v>6417</v>
      </c>
      <c r="O8216" t="s">
        <v>6327</v>
      </c>
      <c r="P8216" t="s">
        <v>6327</v>
      </c>
      <c r="Q8216" t="s">
        <v>6390</v>
      </c>
      <c r="R8216" t="s">
        <v>6327</v>
      </c>
      <c r="S8216" s="100">
        <v>36526</v>
      </c>
      <c r="T8216" s="100">
        <v>36526</v>
      </c>
    </row>
    <row r="8217" spans="1:20" x14ac:dyDescent="0.2">
      <c r="A8217">
        <v>373</v>
      </c>
      <c r="B8217" s="98" t="s">
        <v>680</v>
      </c>
      <c r="C8217" s="98">
        <v>4</v>
      </c>
      <c r="D8217" s="98">
        <v>7</v>
      </c>
      <c r="E8217" s="98">
        <v>1992</v>
      </c>
      <c r="F8217" t="s">
        <v>363</v>
      </c>
      <c r="G8217" s="99">
        <v>30198</v>
      </c>
      <c r="H8217" s="98">
        <v>4</v>
      </c>
      <c r="I8217" s="98">
        <v>9</v>
      </c>
      <c r="J8217" s="98">
        <v>1982</v>
      </c>
      <c r="K8217" t="s">
        <v>332</v>
      </c>
      <c r="L8217">
        <v>0</v>
      </c>
      <c r="M8217" s="98" t="s">
        <v>106</v>
      </c>
      <c r="N8217" t="s">
        <v>6436</v>
      </c>
      <c r="O8217" t="s">
        <v>6327</v>
      </c>
      <c r="P8217" t="s">
        <v>6365</v>
      </c>
      <c r="Q8217" t="s">
        <v>6362</v>
      </c>
      <c r="R8217" t="s">
        <v>6327</v>
      </c>
      <c r="S8217" s="100">
        <v>36526</v>
      </c>
      <c r="T8217" s="100">
        <v>36526</v>
      </c>
    </row>
    <row r="8218" spans="1:20" x14ac:dyDescent="0.2">
      <c r="A8218">
        <v>372</v>
      </c>
      <c r="B8218" s="98" t="s">
        <v>2095</v>
      </c>
      <c r="C8218" s="98">
        <v>1</v>
      </c>
      <c r="D8218" s="98">
        <v>1</v>
      </c>
      <c r="E8218" s="98">
        <v>1982</v>
      </c>
      <c r="F8218" t="s">
        <v>451</v>
      </c>
      <c r="G8218" s="99">
        <v>30094</v>
      </c>
      <c r="H8218" s="98">
        <v>23</v>
      </c>
      <c r="I8218" s="98">
        <v>5</v>
      </c>
      <c r="J8218" s="98">
        <v>1982</v>
      </c>
      <c r="K8218" t="s">
        <v>332</v>
      </c>
      <c r="L8218">
        <v>0</v>
      </c>
      <c r="M8218" s="98" t="s">
        <v>123</v>
      </c>
      <c r="N8218" t="s">
        <v>6331</v>
      </c>
      <c r="O8218" t="s">
        <v>6327</v>
      </c>
      <c r="P8218" t="s">
        <v>6327</v>
      </c>
      <c r="Q8218" t="s">
        <v>6360</v>
      </c>
      <c r="R8218" t="s">
        <v>6346</v>
      </c>
      <c r="S8218" s="100">
        <v>36526</v>
      </c>
      <c r="T8218" s="100">
        <v>36526</v>
      </c>
    </row>
    <row r="8219" spans="1:20" x14ac:dyDescent="0.2">
      <c r="A8219">
        <v>371</v>
      </c>
      <c r="B8219" s="98" t="s">
        <v>6016</v>
      </c>
      <c r="C8219" s="98">
        <v>19</v>
      </c>
      <c r="D8219" s="98">
        <v>8</v>
      </c>
      <c r="E8219" s="98">
        <v>1968</v>
      </c>
      <c r="F8219" t="s">
        <v>351</v>
      </c>
      <c r="G8219" s="99">
        <v>16438</v>
      </c>
      <c r="H8219" s="98">
        <v>1</v>
      </c>
      <c r="I8219" s="98">
        <v>1</v>
      </c>
      <c r="J8219" s="98">
        <v>1945</v>
      </c>
      <c r="K8219" t="s">
        <v>332</v>
      </c>
      <c r="L8219">
        <v>0</v>
      </c>
      <c r="M8219" s="98" t="s">
        <v>106</v>
      </c>
      <c r="N8219" t="s">
        <v>6748</v>
      </c>
      <c r="O8219" t="s">
        <v>6327</v>
      </c>
      <c r="P8219" t="s">
        <v>6327</v>
      </c>
      <c r="Q8219" t="s">
        <v>6376</v>
      </c>
      <c r="R8219" t="s">
        <v>6327</v>
      </c>
      <c r="S8219" s="100">
        <v>36526</v>
      </c>
      <c r="T8219" s="100">
        <v>36526</v>
      </c>
    </row>
    <row r="8220" spans="1:20" x14ac:dyDescent="0.2">
      <c r="A8220">
        <v>370</v>
      </c>
      <c r="B8220" s="98" t="s">
        <v>114</v>
      </c>
      <c r="C8220" s="98">
        <v>1</v>
      </c>
      <c r="D8220" s="98">
        <v>1</v>
      </c>
      <c r="E8220" s="98">
        <v>2005</v>
      </c>
      <c r="F8220" t="s">
        <v>336</v>
      </c>
      <c r="G8220" s="99">
        <v>25687</v>
      </c>
      <c r="H8220" s="98">
        <v>29</v>
      </c>
      <c r="I8220" s="98">
        <v>4</v>
      </c>
      <c r="J8220" s="98">
        <v>1970</v>
      </c>
      <c r="K8220" t="s">
        <v>332</v>
      </c>
      <c r="L8220">
        <v>0</v>
      </c>
      <c r="M8220" s="98" t="s">
        <v>86</v>
      </c>
      <c r="N8220" t="s">
        <v>6331</v>
      </c>
      <c r="O8220" t="s">
        <v>6370</v>
      </c>
      <c r="P8220" t="s">
        <v>6514</v>
      </c>
      <c r="Q8220" t="s">
        <v>6673</v>
      </c>
      <c r="R8220" t="s">
        <v>6360</v>
      </c>
      <c r="S8220" s="100">
        <v>44069.649513888886</v>
      </c>
      <c r="T8220" s="100">
        <v>36526</v>
      </c>
    </row>
    <row r="8221" spans="1:20" x14ac:dyDescent="0.2">
      <c r="A8221">
        <v>369</v>
      </c>
      <c r="B8221" s="98" t="s">
        <v>546</v>
      </c>
      <c r="C8221" s="98">
        <v>1</v>
      </c>
      <c r="D8221" s="98">
        <v>1</v>
      </c>
      <c r="E8221" s="98">
        <v>1969</v>
      </c>
      <c r="F8221" t="s">
        <v>246</v>
      </c>
      <c r="G8221" s="99">
        <v>27395</v>
      </c>
      <c r="H8221" s="98">
        <v>1</v>
      </c>
      <c r="I8221" s="98">
        <v>1</v>
      </c>
      <c r="J8221" s="98">
        <v>1975</v>
      </c>
      <c r="K8221" t="s">
        <v>332</v>
      </c>
      <c r="L8221">
        <v>0</v>
      </c>
      <c r="M8221" s="98" t="s">
        <v>106</v>
      </c>
      <c r="N8221" t="s">
        <v>6331</v>
      </c>
      <c r="O8221" t="s">
        <v>6327</v>
      </c>
      <c r="P8221" t="s">
        <v>6327</v>
      </c>
      <c r="Q8221" t="s">
        <v>6455</v>
      </c>
      <c r="R8221" t="s">
        <v>6386</v>
      </c>
      <c r="S8221" s="100">
        <v>36526</v>
      </c>
      <c r="T8221" s="100">
        <v>36526</v>
      </c>
    </row>
    <row r="8222" spans="1:20" x14ac:dyDescent="0.2">
      <c r="A8222">
        <v>368</v>
      </c>
      <c r="B8222" s="98" t="s">
        <v>1950</v>
      </c>
      <c r="C8222" s="98">
        <v>21</v>
      </c>
      <c r="D8222" s="98">
        <v>7</v>
      </c>
      <c r="E8222" s="98">
        <v>2008</v>
      </c>
      <c r="F8222" t="s">
        <v>465</v>
      </c>
      <c r="G8222" s="99">
        <v>13881</v>
      </c>
      <c r="H8222" s="98">
        <v>1</v>
      </c>
      <c r="I8222" s="98">
        <v>1</v>
      </c>
      <c r="J8222" s="98">
        <v>1938</v>
      </c>
      <c r="K8222" t="s">
        <v>332</v>
      </c>
      <c r="L8222">
        <v>0</v>
      </c>
      <c r="M8222" s="98" t="s">
        <v>106</v>
      </c>
      <c r="N8222" t="s">
        <v>6436</v>
      </c>
      <c r="O8222" t="s">
        <v>6327</v>
      </c>
      <c r="P8222" t="s">
        <v>6327</v>
      </c>
      <c r="Q8222" t="s">
        <v>6327</v>
      </c>
      <c r="R8222" t="s">
        <v>6327</v>
      </c>
      <c r="S8222" s="100">
        <v>36526</v>
      </c>
      <c r="T8222" s="100">
        <v>36526</v>
      </c>
    </row>
    <row r="8223" spans="1:20" x14ac:dyDescent="0.2">
      <c r="A8223">
        <v>366</v>
      </c>
      <c r="B8223" s="98" t="s">
        <v>135</v>
      </c>
      <c r="C8223" s="98">
        <v>10</v>
      </c>
      <c r="D8223" s="98">
        <v>3</v>
      </c>
      <c r="E8223" s="98">
        <v>2000</v>
      </c>
      <c r="F8223" t="s">
        <v>307</v>
      </c>
      <c r="G8223" s="99">
        <v>18994</v>
      </c>
      <c r="H8223" s="98">
        <v>1</v>
      </c>
      <c r="I8223" s="98">
        <v>1</v>
      </c>
      <c r="J8223" s="98">
        <v>1952</v>
      </c>
      <c r="K8223" t="s">
        <v>332</v>
      </c>
      <c r="L8223">
        <v>0</v>
      </c>
      <c r="M8223" s="98" t="s">
        <v>106</v>
      </c>
      <c r="N8223" t="s">
        <v>6331</v>
      </c>
      <c r="O8223" t="s">
        <v>7773</v>
      </c>
      <c r="P8223" t="s">
        <v>6559</v>
      </c>
      <c r="Q8223" t="s">
        <v>6559</v>
      </c>
      <c r="R8223" t="s">
        <v>6491</v>
      </c>
      <c r="S8223" s="100">
        <v>36526</v>
      </c>
      <c r="T8223" s="100">
        <v>36526</v>
      </c>
    </row>
    <row r="8224" spans="1:20" x14ac:dyDescent="0.2">
      <c r="A8224">
        <v>365</v>
      </c>
      <c r="B8224" s="98" t="s">
        <v>5006</v>
      </c>
      <c r="C8224" s="98">
        <v>12</v>
      </c>
      <c r="D8224" s="98">
        <v>7</v>
      </c>
      <c r="E8224" s="98">
        <v>2000</v>
      </c>
      <c r="F8224" t="s">
        <v>367</v>
      </c>
      <c r="G8224" s="99">
        <v>30074</v>
      </c>
      <c r="H8224" s="98">
        <v>3</v>
      </c>
      <c r="I8224" s="98">
        <v>5</v>
      </c>
      <c r="J8224" s="98">
        <v>1982</v>
      </c>
      <c r="K8224" t="s">
        <v>332</v>
      </c>
      <c r="L8224">
        <v>0</v>
      </c>
      <c r="M8224" s="98" t="s">
        <v>106</v>
      </c>
      <c r="N8224" t="s">
        <v>6372</v>
      </c>
      <c r="O8224" t="s">
        <v>6327</v>
      </c>
      <c r="P8224" t="s">
        <v>6327</v>
      </c>
      <c r="Q8224" t="s">
        <v>6795</v>
      </c>
      <c r="R8224" t="s">
        <v>6327</v>
      </c>
      <c r="S8224" s="100">
        <v>43785.743831018517</v>
      </c>
      <c r="T8224" s="100">
        <v>36526</v>
      </c>
    </row>
    <row r="8225" spans="1:20" x14ac:dyDescent="0.2">
      <c r="A8225">
        <v>364</v>
      </c>
      <c r="B8225" s="98" t="s">
        <v>4694</v>
      </c>
      <c r="C8225" s="98">
        <v>1</v>
      </c>
      <c r="D8225" s="98">
        <v>1</v>
      </c>
      <c r="E8225" s="98">
        <v>2004</v>
      </c>
      <c r="F8225" t="s">
        <v>768</v>
      </c>
      <c r="G8225" s="99">
        <v>16438</v>
      </c>
      <c r="H8225" s="98">
        <v>1</v>
      </c>
      <c r="I8225" s="98">
        <v>1</v>
      </c>
      <c r="J8225" s="98">
        <v>1945</v>
      </c>
      <c r="K8225" t="s">
        <v>332</v>
      </c>
      <c r="L8225">
        <v>0</v>
      </c>
      <c r="M8225" s="98" t="s">
        <v>106</v>
      </c>
      <c r="N8225" t="s">
        <v>6882</v>
      </c>
      <c r="O8225" t="s">
        <v>6327</v>
      </c>
      <c r="P8225" t="s">
        <v>6327</v>
      </c>
      <c r="Q8225" t="s">
        <v>6334</v>
      </c>
      <c r="R8225" t="s">
        <v>6327</v>
      </c>
      <c r="S8225" s="100">
        <v>36526</v>
      </c>
      <c r="T8225" s="100">
        <v>36526</v>
      </c>
    </row>
    <row r="8226" spans="1:20" x14ac:dyDescent="0.2">
      <c r="A8226">
        <v>363</v>
      </c>
      <c r="B8226" s="98" t="s">
        <v>75</v>
      </c>
      <c r="C8226" s="98">
        <v>1</v>
      </c>
      <c r="D8226" s="98">
        <v>1</v>
      </c>
      <c r="E8226" s="98">
        <v>1988</v>
      </c>
      <c r="F8226" t="s">
        <v>533</v>
      </c>
      <c r="G8226" s="99">
        <v>18264</v>
      </c>
      <c r="H8226" s="98">
        <v>1</v>
      </c>
      <c r="I8226" s="98">
        <v>1</v>
      </c>
      <c r="J8226" s="98">
        <v>1950</v>
      </c>
      <c r="K8226" t="s">
        <v>332</v>
      </c>
      <c r="L8226">
        <v>0</v>
      </c>
      <c r="M8226" s="98" t="s">
        <v>106</v>
      </c>
      <c r="N8226" t="s">
        <v>6461</v>
      </c>
      <c r="O8226" t="s">
        <v>6327</v>
      </c>
      <c r="P8226" t="s">
        <v>6440</v>
      </c>
      <c r="Q8226" t="s">
        <v>6370</v>
      </c>
      <c r="R8226" t="s">
        <v>6327</v>
      </c>
      <c r="S8226" s="100">
        <v>36526</v>
      </c>
      <c r="T8226" s="100">
        <v>36526</v>
      </c>
    </row>
    <row r="8227" spans="1:20" x14ac:dyDescent="0.2">
      <c r="A8227">
        <v>362</v>
      </c>
      <c r="B8227" s="98" t="s">
        <v>6237</v>
      </c>
      <c r="C8227" s="98">
        <v>21</v>
      </c>
      <c r="D8227" s="98">
        <v>3</v>
      </c>
      <c r="E8227" s="98">
        <v>1986</v>
      </c>
      <c r="F8227" t="s">
        <v>246</v>
      </c>
      <c r="G8227" s="99">
        <v>30022</v>
      </c>
      <c r="H8227" s="98">
        <v>12</v>
      </c>
      <c r="I8227" s="98">
        <v>3</v>
      </c>
      <c r="J8227" s="98">
        <v>1982</v>
      </c>
      <c r="K8227" t="s">
        <v>332</v>
      </c>
      <c r="L8227">
        <v>0</v>
      </c>
      <c r="M8227" s="98" t="s">
        <v>106</v>
      </c>
      <c r="N8227" t="s">
        <v>6461</v>
      </c>
      <c r="O8227" t="s">
        <v>6327</v>
      </c>
      <c r="P8227" t="s">
        <v>6367</v>
      </c>
      <c r="Q8227" t="s">
        <v>6438</v>
      </c>
      <c r="R8227" t="s">
        <v>6327</v>
      </c>
      <c r="S8227" s="100">
        <v>36526</v>
      </c>
      <c r="T8227" s="100">
        <v>36526</v>
      </c>
    </row>
    <row r="8228" spans="1:20" x14ac:dyDescent="0.2">
      <c r="A8228">
        <v>361</v>
      </c>
      <c r="B8228" s="98" t="s">
        <v>1671</v>
      </c>
      <c r="C8228" s="98">
        <v>1</v>
      </c>
      <c r="D8228" s="98">
        <v>1</v>
      </c>
      <c r="E8228" s="98">
        <v>1994</v>
      </c>
      <c r="F8228" t="s">
        <v>550</v>
      </c>
      <c r="G8228" s="99">
        <v>32509</v>
      </c>
      <c r="H8228" s="98">
        <v>1</v>
      </c>
      <c r="I8228" s="98">
        <v>1</v>
      </c>
      <c r="J8228" s="98">
        <v>1989</v>
      </c>
      <c r="K8228" t="s">
        <v>332</v>
      </c>
      <c r="L8228">
        <v>0</v>
      </c>
      <c r="M8228" s="98" t="s">
        <v>106</v>
      </c>
      <c r="S8228" s="100">
        <v>36526</v>
      </c>
      <c r="T8228" s="100">
        <v>36526</v>
      </c>
    </row>
    <row r="8229" spans="1:20" x14ac:dyDescent="0.2">
      <c r="A8229">
        <v>360</v>
      </c>
      <c r="B8229" s="98" t="s">
        <v>77</v>
      </c>
      <c r="C8229" s="98">
        <v>20</v>
      </c>
      <c r="D8229" s="98">
        <v>10</v>
      </c>
      <c r="E8229" s="98">
        <v>2008</v>
      </c>
      <c r="F8229" t="s">
        <v>349</v>
      </c>
      <c r="G8229" s="99">
        <v>30704</v>
      </c>
      <c r="H8229" s="98">
        <v>23</v>
      </c>
      <c r="I8229" s="98">
        <v>1</v>
      </c>
      <c r="J8229" s="98">
        <v>1984</v>
      </c>
      <c r="K8229" t="s">
        <v>332</v>
      </c>
      <c r="L8229">
        <v>0</v>
      </c>
      <c r="M8229" s="98" t="s">
        <v>59</v>
      </c>
      <c r="N8229" t="s">
        <v>6331</v>
      </c>
      <c r="O8229" t="s">
        <v>6339</v>
      </c>
      <c r="P8229" t="s">
        <v>7004</v>
      </c>
      <c r="Q8229" t="s">
        <v>6697</v>
      </c>
      <c r="R8229" t="s">
        <v>6376</v>
      </c>
      <c r="S8229" s="100">
        <v>41177</v>
      </c>
      <c r="T8229" s="100">
        <v>36526</v>
      </c>
    </row>
    <row r="8230" spans="1:20" x14ac:dyDescent="0.2">
      <c r="A8230">
        <v>359</v>
      </c>
      <c r="B8230" s="98" t="s">
        <v>3956</v>
      </c>
      <c r="C8230" s="98">
        <v>24</v>
      </c>
      <c r="D8230" s="98">
        <v>7</v>
      </c>
      <c r="E8230" s="98">
        <v>1984</v>
      </c>
      <c r="F8230" t="s">
        <v>6712</v>
      </c>
      <c r="G8230" s="99">
        <v>25569</v>
      </c>
      <c r="H8230" s="98">
        <v>1</v>
      </c>
      <c r="I8230" s="98">
        <v>1</v>
      </c>
      <c r="J8230" s="98">
        <v>1970</v>
      </c>
      <c r="K8230" t="s">
        <v>332</v>
      </c>
      <c r="L8230">
        <v>0</v>
      </c>
      <c r="M8230" s="98" t="s">
        <v>106</v>
      </c>
      <c r="N8230" t="s">
        <v>6461</v>
      </c>
      <c r="O8230" t="s">
        <v>6327</v>
      </c>
      <c r="P8230" t="s">
        <v>6650</v>
      </c>
      <c r="Q8230" t="s">
        <v>6329</v>
      </c>
      <c r="R8230" t="s">
        <v>6327</v>
      </c>
      <c r="S8230" s="100">
        <v>36526</v>
      </c>
      <c r="T8230" s="100">
        <v>36526</v>
      </c>
    </row>
    <row r="8231" spans="1:20" x14ac:dyDescent="0.2">
      <c r="A8231">
        <v>358</v>
      </c>
      <c r="B8231" s="98" t="s">
        <v>3017</v>
      </c>
      <c r="C8231" s="98">
        <v>1</v>
      </c>
      <c r="D8231" s="98">
        <v>1</v>
      </c>
      <c r="E8231" s="98">
        <v>1994</v>
      </c>
      <c r="F8231" t="s">
        <v>7257</v>
      </c>
      <c r="G8231" s="99">
        <v>28139</v>
      </c>
      <c r="H8231" s="98">
        <v>14</v>
      </c>
      <c r="I8231" s="98">
        <v>1</v>
      </c>
      <c r="J8231" s="98">
        <v>1977</v>
      </c>
      <c r="K8231" t="s">
        <v>332</v>
      </c>
      <c r="L8231">
        <v>0</v>
      </c>
      <c r="M8231" s="98" t="s">
        <v>106</v>
      </c>
      <c r="N8231" t="s">
        <v>6378</v>
      </c>
      <c r="O8231" t="s">
        <v>6327</v>
      </c>
      <c r="P8231" t="s">
        <v>6327</v>
      </c>
      <c r="Q8231" t="s">
        <v>6360</v>
      </c>
      <c r="R8231" t="s">
        <v>6327</v>
      </c>
      <c r="S8231" s="100">
        <v>41455</v>
      </c>
      <c r="T8231" s="100">
        <v>36526</v>
      </c>
    </row>
    <row r="8232" spans="1:20" x14ac:dyDescent="0.2">
      <c r="A8232">
        <v>357</v>
      </c>
      <c r="B8232" s="98" t="s">
        <v>3339</v>
      </c>
      <c r="C8232" s="98">
        <v>14</v>
      </c>
      <c r="D8232" s="98">
        <v>6</v>
      </c>
      <c r="E8232" s="98">
        <v>1988</v>
      </c>
      <c r="F8232" t="s">
        <v>6866</v>
      </c>
      <c r="G8232" s="99">
        <v>15834</v>
      </c>
      <c r="H8232" s="98">
        <v>8</v>
      </c>
      <c r="I8232" s="98">
        <v>5</v>
      </c>
      <c r="J8232" s="98">
        <v>1943</v>
      </c>
      <c r="K8232" t="s">
        <v>332</v>
      </c>
      <c r="L8232">
        <v>0</v>
      </c>
      <c r="M8232" s="98" t="s">
        <v>106</v>
      </c>
      <c r="N8232" t="s">
        <v>6331</v>
      </c>
      <c r="O8232" t="s">
        <v>6327</v>
      </c>
      <c r="P8232" t="s">
        <v>6327</v>
      </c>
      <c r="Q8232" t="s">
        <v>6404</v>
      </c>
      <c r="R8232" t="s">
        <v>6327</v>
      </c>
      <c r="S8232" s="100">
        <v>36526</v>
      </c>
      <c r="T8232" s="100">
        <v>36526</v>
      </c>
    </row>
    <row r="8233" spans="1:20" x14ac:dyDescent="0.2">
      <c r="A8233">
        <v>356</v>
      </c>
      <c r="B8233" s="98" t="s">
        <v>2136</v>
      </c>
      <c r="C8233" s="98">
        <v>23</v>
      </c>
      <c r="D8233" s="98">
        <v>5</v>
      </c>
      <c r="E8233" s="98">
        <v>2005</v>
      </c>
      <c r="F8233" t="s">
        <v>7220</v>
      </c>
      <c r="G8233" s="99">
        <v>24595</v>
      </c>
      <c r="H8233" s="98">
        <v>3</v>
      </c>
      <c r="I8233" s="98">
        <v>5</v>
      </c>
      <c r="J8233" s="98">
        <v>1967</v>
      </c>
      <c r="K8233" t="s">
        <v>332</v>
      </c>
      <c r="L8233">
        <v>0</v>
      </c>
      <c r="M8233" s="98" t="s">
        <v>106</v>
      </c>
      <c r="N8233" t="s">
        <v>6691</v>
      </c>
      <c r="O8233" t="s">
        <v>6327</v>
      </c>
      <c r="P8233" t="s">
        <v>6327</v>
      </c>
      <c r="Q8233" t="s">
        <v>6455</v>
      </c>
      <c r="R8233" t="s">
        <v>6327</v>
      </c>
      <c r="S8233" s="100">
        <v>44026.796770833331</v>
      </c>
      <c r="T8233" s="100">
        <v>36526</v>
      </c>
    </row>
    <row r="8234" spans="1:20" x14ac:dyDescent="0.2">
      <c r="A8234">
        <v>355</v>
      </c>
      <c r="B8234" s="98" t="s">
        <v>2720</v>
      </c>
      <c r="C8234" s="98">
        <v>7</v>
      </c>
      <c r="D8234" s="98">
        <v>8</v>
      </c>
      <c r="E8234" s="98">
        <v>2004</v>
      </c>
      <c r="F8234" t="s">
        <v>271</v>
      </c>
      <c r="G8234" s="99">
        <v>26802</v>
      </c>
      <c r="H8234" s="98">
        <v>18</v>
      </c>
      <c r="I8234" s="98">
        <v>5</v>
      </c>
      <c r="J8234" s="98">
        <v>1973</v>
      </c>
      <c r="K8234" t="s">
        <v>332</v>
      </c>
      <c r="L8234">
        <v>0</v>
      </c>
      <c r="M8234" s="98" t="s">
        <v>106</v>
      </c>
      <c r="N8234" t="s">
        <v>6630</v>
      </c>
      <c r="O8234" t="s">
        <v>6327</v>
      </c>
      <c r="P8234" t="s">
        <v>6327</v>
      </c>
      <c r="Q8234" t="s">
        <v>6329</v>
      </c>
      <c r="R8234" t="s">
        <v>6327</v>
      </c>
      <c r="S8234" s="100">
        <v>42207</v>
      </c>
      <c r="T8234" s="100">
        <v>36526</v>
      </c>
    </row>
    <row r="8235" spans="1:20" x14ac:dyDescent="0.2">
      <c r="A8235">
        <v>354</v>
      </c>
      <c r="B8235" s="98" t="s">
        <v>239</v>
      </c>
      <c r="C8235" s="98">
        <v>1</v>
      </c>
      <c r="D8235" s="98">
        <v>1</v>
      </c>
      <c r="E8235" s="98">
        <v>2008</v>
      </c>
      <c r="F8235" t="s">
        <v>349</v>
      </c>
      <c r="G8235" s="99">
        <v>29995</v>
      </c>
      <c r="H8235" s="98">
        <v>13</v>
      </c>
      <c r="I8235" s="98">
        <v>2</v>
      </c>
      <c r="J8235" s="98">
        <v>1982</v>
      </c>
      <c r="K8235" t="s">
        <v>332</v>
      </c>
      <c r="L8235">
        <v>0</v>
      </c>
      <c r="M8235" s="98" t="s">
        <v>106</v>
      </c>
      <c r="N8235" t="s">
        <v>6550</v>
      </c>
      <c r="O8235" t="s">
        <v>6327</v>
      </c>
      <c r="P8235" t="s">
        <v>6327</v>
      </c>
      <c r="Q8235" t="s">
        <v>6360</v>
      </c>
      <c r="R8235" t="s">
        <v>6327</v>
      </c>
      <c r="S8235" s="100">
        <v>36526</v>
      </c>
      <c r="T8235" s="100">
        <v>36526</v>
      </c>
    </row>
    <row r="8236" spans="1:20" x14ac:dyDescent="0.2">
      <c r="A8236">
        <v>353</v>
      </c>
      <c r="B8236" s="98" t="s">
        <v>274</v>
      </c>
      <c r="C8236" s="98">
        <v>17</v>
      </c>
      <c r="D8236" s="98">
        <v>9</v>
      </c>
      <c r="E8236" s="98">
        <v>1997</v>
      </c>
      <c r="F8236" t="s">
        <v>340</v>
      </c>
      <c r="G8236" s="99">
        <v>30424</v>
      </c>
      <c r="H8236" s="98">
        <v>18</v>
      </c>
      <c r="I8236" s="98">
        <v>4</v>
      </c>
      <c r="J8236" s="98">
        <v>1983</v>
      </c>
      <c r="K8236" t="s">
        <v>332</v>
      </c>
      <c r="L8236">
        <v>0</v>
      </c>
      <c r="M8236" s="98" t="s">
        <v>106</v>
      </c>
      <c r="N8236" t="s">
        <v>6494</v>
      </c>
      <c r="O8236" t="s">
        <v>6327</v>
      </c>
      <c r="P8236" t="s">
        <v>6327</v>
      </c>
      <c r="Q8236" t="s">
        <v>6389</v>
      </c>
      <c r="R8236" t="s">
        <v>6327</v>
      </c>
      <c r="S8236" s="100">
        <v>36526</v>
      </c>
      <c r="T8236" s="100">
        <v>36526</v>
      </c>
    </row>
    <row r="8237" spans="1:20" x14ac:dyDescent="0.2">
      <c r="A8237">
        <v>352</v>
      </c>
      <c r="B8237" s="98" t="s">
        <v>3473</v>
      </c>
      <c r="C8237" s="98">
        <v>1</v>
      </c>
      <c r="D8237" s="98">
        <v>1</v>
      </c>
      <c r="E8237" s="98">
        <v>1965</v>
      </c>
      <c r="F8237" t="s">
        <v>6542</v>
      </c>
      <c r="G8237" s="99">
        <v>17622</v>
      </c>
      <c r="H8237" s="98">
        <v>30</v>
      </c>
      <c r="I8237" s="98">
        <v>3</v>
      </c>
      <c r="J8237" s="98">
        <v>1948</v>
      </c>
      <c r="K8237" t="s">
        <v>332</v>
      </c>
      <c r="L8237">
        <v>0</v>
      </c>
      <c r="M8237" s="98" t="s">
        <v>106</v>
      </c>
      <c r="N8237" t="s">
        <v>6496</v>
      </c>
      <c r="O8237" t="s">
        <v>6327</v>
      </c>
      <c r="P8237" t="s">
        <v>6327</v>
      </c>
      <c r="Q8237" t="s">
        <v>6333</v>
      </c>
      <c r="R8237" t="s">
        <v>6327</v>
      </c>
      <c r="S8237" s="100">
        <v>36526</v>
      </c>
      <c r="T8237" s="100">
        <v>36526</v>
      </c>
    </row>
    <row r="8238" spans="1:20" x14ac:dyDescent="0.2">
      <c r="A8238">
        <v>351</v>
      </c>
      <c r="B8238" s="98" t="s">
        <v>4547</v>
      </c>
      <c r="C8238" s="98">
        <v>10</v>
      </c>
      <c r="D8238" s="98">
        <v>8</v>
      </c>
      <c r="E8238" s="98">
        <v>1994</v>
      </c>
      <c r="F8238" t="s">
        <v>442</v>
      </c>
      <c r="G8238" s="99">
        <v>14000</v>
      </c>
      <c r="H8238" s="98">
        <v>30</v>
      </c>
      <c r="I8238" s="98">
        <v>4</v>
      </c>
      <c r="J8238" s="98">
        <v>1938</v>
      </c>
      <c r="K8238" t="s">
        <v>332</v>
      </c>
      <c r="L8238">
        <v>0</v>
      </c>
      <c r="M8238" s="98" t="s">
        <v>106</v>
      </c>
      <c r="N8238" t="s">
        <v>6345</v>
      </c>
      <c r="O8238" t="s">
        <v>7497</v>
      </c>
      <c r="P8238" t="s">
        <v>6393</v>
      </c>
      <c r="Q8238" t="s">
        <v>6491</v>
      </c>
      <c r="R8238" t="s">
        <v>6327</v>
      </c>
      <c r="S8238" s="100">
        <v>36526</v>
      </c>
      <c r="T8238" s="100">
        <v>36526</v>
      </c>
    </row>
    <row r="8239" spans="1:20" x14ac:dyDescent="0.2">
      <c r="A8239">
        <v>350</v>
      </c>
      <c r="B8239" s="98" t="s">
        <v>2720</v>
      </c>
      <c r="C8239" s="98">
        <v>1</v>
      </c>
      <c r="D8239" s="98">
        <v>1</v>
      </c>
      <c r="E8239" s="98">
        <v>1900</v>
      </c>
      <c r="F8239" t="s">
        <v>7220</v>
      </c>
      <c r="G8239" s="99">
        <v>25506</v>
      </c>
      <c r="H8239" s="98">
        <v>30</v>
      </c>
      <c r="I8239" s="98">
        <v>10</v>
      </c>
      <c r="J8239" s="98">
        <v>1969</v>
      </c>
      <c r="K8239" t="s">
        <v>332</v>
      </c>
      <c r="L8239">
        <v>0</v>
      </c>
      <c r="M8239" s="98" t="s">
        <v>106</v>
      </c>
      <c r="N8239" t="s">
        <v>6533</v>
      </c>
      <c r="O8239" t="s">
        <v>6327</v>
      </c>
      <c r="P8239" t="s">
        <v>6578</v>
      </c>
      <c r="Q8239" t="s">
        <v>6601</v>
      </c>
      <c r="R8239" t="s">
        <v>6327</v>
      </c>
      <c r="S8239" s="100">
        <v>36526</v>
      </c>
      <c r="T8239" s="100">
        <v>36526</v>
      </c>
    </row>
    <row r="8240" spans="1:20" x14ac:dyDescent="0.2">
      <c r="A8240">
        <v>348</v>
      </c>
      <c r="B8240" s="98" t="s">
        <v>5535</v>
      </c>
      <c r="C8240" s="98">
        <v>22</v>
      </c>
      <c r="D8240" s="98">
        <v>9</v>
      </c>
      <c r="E8240" s="98">
        <v>1997</v>
      </c>
      <c r="F8240" t="s">
        <v>299</v>
      </c>
      <c r="G8240" s="99">
        <v>25569</v>
      </c>
      <c r="H8240" s="98">
        <v>1</v>
      </c>
      <c r="I8240" s="98">
        <v>1</v>
      </c>
      <c r="J8240" s="98">
        <v>1970</v>
      </c>
      <c r="K8240" t="s">
        <v>332</v>
      </c>
      <c r="L8240">
        <v>0</v>
      </c>
      <c r="M8240" s="98" t="s">
        <v>106</v>
      </c>
      <c r="N8240" t="s">
        <v>6461</v>
      </c>
      <c r="O8240" t="s">
        <v>6327</v>
      </c>
      <c r="P8240" t="s">
        <v>6404</v>
      </c>
      <c r="Q8240" t="s">
        <v>6380</v>
      </c>
      <c r="R8240" t="s">
        <v>6327</v>
      </c>
      <c r="S8240" s="100">
        <v>36526</v>
      </c>
      <c r="T8240" s="100">
        <v>36526</v>
      </c>
    </row>
    <row r="8241" spans="1:20" x14ac:dyDescent="0.2">
      <c r="A8241">
        <v>347</v>
      </c>
      <c r="B8241" s="98" t="s">
        <v>704</v>
      </c>
      <c r="C8241" s="98">
        <v>1</v>
      </c>
      <c r="D8241" s="98">
        <v>1</v>
      </c>
      <c r="E8241" s="98">
        <v>1900</v>
      </c>
      <c r="F8241" t="s">
        <v>520</v>
      </c>
      <c r="G8241" s="99">
        <v>24360</v>
      </c>
      <c r="H8241" s="98">
        <v>10</v>
      </c>
      <c r="I8241" s="98">
        <v>9</v>
      </c>
      <c r="J8241" s="98">
        <v>1966</v>
      </c>
      <c r="K8241" t="s">
        <v>332</v>
      </c>
      <c r="L8241">
        <v>0</v>
      </c>
      <c r="M8241" s="98" t="s">
        <v>106</v>
      </c>
      <c r="N8241" t="s">
        <v>6331</v>
      </c>
      <c r="O8241" t="s">
        <v>8177</v>
      </c>
      <c r="P8241" t="s">
        <v>6491</v>
      </c>
      <c r="Q8241" t="s">
        <v>6491</v>
      </c>
      <c r="R8241" t="s">
        <v>6389</v>
      </c>
      <c r="S8241" s="100">
        <v>36526</v>
      </c>
      <c r="T8241" s="100">
        <v>36526</v>
      </c>
    </row>
    <row r="8242" spans="1:20" x14ac:dyDescent="0.2">
      <c r="A8242">
        <v>346</v>
      </c>
      <c r="B8242" s="98" t="s">
        <v>519</v>
      </c>
      <c r="C8242" s="98">
        <v>1</v>
      </c>
      <c r="D8242" s="98">
        <v>1</v>
      </c>
      <c r="E8242" s="98">
        <v>1997</v>
      </c>
      <c r="F8242" t="s">
        <v>520</v>
      </c>
      <c r="G8242" s="99">
        <v>20025</v>
      </c>
      <c r="H8242" s="98">
        <v>28</v>
      </c>
      <c r="I8242" s="98">
        <v>10</v>
      </c>
      <c r="J8242" s="98">
        <v>1954</v>
      </c>
      <c r="K8242" t="s">
        <v>332</v>
      </c>
      <c r="L8242">
        <v>0</v>
      </c>
      <c r="M8242" s="98" t="s">
        <v>521</v>
      </c>
      <c r="N8242" t="s">
        <v>6331</v>
      </c>
      <c r="O8242" t="s">
        <v>7445</v>
      </c>
      <c r="P8242" t="s">
        <v>6343</v>
      </c>
      <c r="Q8242" t="s">
        <v>6343</v>
      </c>
      <c r="R8242" t="s">
        <v>6421</v>
      </c>
      <c r="S8242" s="100">
        <v>43720.405451388891</v>
      </c>
      <c r="T8242" s="100">
        <v>36526</v>
      </c>
    </row>
    <row r="8243" spans="1:20" x14ac:dyDescent="0.2">
      <c r="A8243">
        <v>345</v>
      </c>
      <c r="B8243" s="98" t="s">
        <v>148</v>
      </c>
      <c r="C8243" s="98">
        <v>1</v>
      </c>
      <c r="D8243" s="98">
        <v>1</v>
      </c>
      <c r="E8243" s="98">
        <v>1991</v>
      </c>
      <c r="F8243" t="s">
        <v>351</v>
      </c>
      <c r="G8243" s="99">
        <v>30039</v>
      </c>
      <c r="H8243" s="98">
        <v>29</v>
      </c>
      <c r="I8243" s="98">
        <v>3</v>
      </c>
      <c r="J8243" s="98">
        <v>1982</v>
      </c>
      <c r="K8243" t="s">
        <v>332</v>
      </c>
      <c r="L8243">
        <v>0</v>
      </c>
      <c r="M8243" s="98" t="s">
        <v>106</v>
      </c>
      <c r="N8243" t="s">
        <v>6431</v>
      </c>
      <c r="O8243" t="s">
        <v>6327</v>
      </c>
      <c r="P8243" t="s">
        <v>6327</v>
      </c>
      <c r="Q8243" t="s">
        <v>6361</v>
      </c>
      <c r="R8243" t="s">
        <v>6327</v>
      </c>
      <c r="S8243" s="100">
        <v>36526</v>
      </c>
      <c r="T8243" s="100">
        <v>36526</v>
      </c>
    </row>
    <row r="8244" spans="1:20" x14ac:dyDescent="0.2">
      <c r="A8244">
        <v>344</v>
      </c>
      <c r="B8244" s="98" t="s">
        <v>5345</v>
      </c>
      <c r="C8244" s="98">
        <v>1</v>
      </c>
      <c r="D8244" s="98">
        <v>1</v>
      </c>
      <c r="E8244" s="98">
        <v>2003</v>
      </c>
      <c r="F8244" t="s">
        <v>582</v>
      </c>
      <c r="G8244" s="99">
        <v>9360</v>
      </c>
      <c r="H8244" s="98">
        <v>16</v>
      </c>
      <c r="I8244" s="98">
        <v>8</v>
      </c>
      <c r="J8244" s="98">
        <v>1925</v>
      </c>
      <c r="K8244" t="s">
        <v>332</v>
      </c>
      <c r="L8244">
        <v>0</v>
      </c>
      <c r="M8244" s="98" t="s">
        <v>106</v>
      </c>
      <c r="N8244" t="s">
        <v>6936</v>
      </c>
      <c r="O8244" t="s">
        <v>6327</v>
      </c>
      <c r="P8244" t="s">
        <v>6350</v>
      </c>
      <c r="Q8244" t="s">
        <v>6333</v>
      </c>
      <c r="R8244" t="s">
        <v>6327</v>
      </c>
      <c r="S8244" s="100">
        <v>36526</v>
      </c>
      <c r="T8244" s="100">
        <v>36526</v>
      </c>
    </row>
    <row r="8245" spans="1:20" x14ac:dyDescent="0.2">
      <c r="A8245">
        <v>343</v>
      </c>
      <c r="B8245" s="98" t="s">
        <v>480</v>
      </c>
      <c r="C8245" s="98">
        <v>20</v>
      </c>
      <c r="D8245" s="98">
        <v>8</v>
      </c>
      <c r="E8245" s="98">
        <v>2003</v>
      </c>
      <c r="F8245" t="s">
        <v>416</v>
      </c>
      <c r="G8245" s="99">
        <v>29872</v>
      </c>
      <c r="H8245" s="98">
        <v>13</v>
      </c>
      <c r="I8245" s="98">
        <v>10</v>
      </c>
      <c r="J8245" s="98">
        <v>1981</v>
      </c>
      <c r="K8245" t="s">
        <v>332</v>
      </c>
      <c r="L8245">
        <v>0</v>
      </c>
      <c r="M8245" s="98" t="s">
        <v>106</v>
      </c>
      <c r="N8245" t="s">
        <v>6739</v>
      </c>
      <c r="O8245" t="s">
        <v>6327</v>
      </c>
      <c r="P8245" t="s">
        <v>6327</v>
      </c>
      <c r="Q8245" t="s">
        <v>6699</v>
      </c>
      <c r="R8245" t="s">
        <v>6327</v>
      </c>
      <c r="S8245" s="100">
        <v>36526</v>
      </c>
      <c r="T8245" s="100">
        <v>36526</v>
      </c>
    </row>
    <row r="8246" spans="1:20" x14ac:dyDescent="0.2">
      <c r="A8246">
        <v>342</v>
      </c>
      <c r="B8246" s="98" t="s">
        <v>5728</v>
      </c>
      <c r="C8246" s="98">
        <v>2</v>
      </c>
      <c r="D8246" s="98">
        <v>1</v>
      </c>
      <c r="E8246" s="98">
        <v>1963</v>
      </c>
      <c r="F8246" t="s">
        <v>8892</v>
      </c>
      <c r="G8246" s="99">
        <v>29403</v>
      </c>
      <c r="H8246" s="98">
        <v>1</v>
      </c>
      <c r="I8246" s="98">
        <v>7</v>
      </c>
      <c r="J8246" s="98">
        <v>1980</v>
      </c>
      <c r="K8246" t="s">
        <v>332</v>
      </c>
      <c r="L8246">
        <v>0</v>
      </c>
      <c r="M8246" s="98" t="s">
        <v>106</v>
      </c>
      <c r="N8246" t="s">
        <v>6461</v>
      </c>
      <c r="O8246" t="s">
        <v>6327</v>
      </c>
      <c r="P8246" t="s">
        <v>6658</v>
      </c>
      <c r="Q8246" t="s">
        <v>6578</v>
      </c>
      <c r="R8246" t="s">
        <v>6327</v>
      </c>
      <c r="S8246" s="100">
        <v>36526</v>
      </c>
      <c r="T8246" s="100">
        <v>36526</v>
      </c>
    </row>
    <row r="8247" spans="1:20" x14ac:dyDescent="0.2">
      <c r="A8247">
        <v>341</v>
      </c>
      <c r="B8247" s="98" t="s">
        <v>1368</v>
      </c>
      <c r="C8247" s="98">
        <v>1</v>
      </c>
      <c r="D8247" s="98">
        <v>1</v>
      </c>
      <c r="E8247" s="98">
        <v>1995</v>
      </c>
      <c r="F8247" t="s">
        <v>263</v>
      </c>
      <c r="G8247" s="99">
        <v>15532</v>
      </c>
      <c r="H8247" s="98">
        <v>10</v>
      </c>
      <c r="I8247" s="98">
        <v>7</v>
      </c>
      <c r="J8247" s="98">
        <v>1942</v>
      </c>
      <c r="K8247" t="s">
        <v>332</v>
      </c>
      <c r="L8247">
        <v>0</v>
      </c>
      <c r="M8247" s="98" t="s">
        <v>59</v>
      </c>
      <c r="N8247" t="s">
        <v>6618</v>
      </c>
      <c r="O8247" t="s">
        <v>6327</v>
      </c>
      <c r="P8247" t="s">
        <v>6327</v>
      </c>
      <c r="Q8247" t="s">
        <v>6578</v>
      </c>
      <c r="R8247" t="s">
        <v>6327</v>
      </c>
      <c r="S8247" s="100">
        <v>36526</v>
      </c>
      <c r="T8247" s="100">
        <v>36526</v>
      </c>
    </row>
    <row r="8248" spans="1:20" x14ac:dyDescent="0.2">
      <c r="A8248">
        <v>340</v>
      </c>
      <c r="B8248" s="98" t="s">
        <v>140</v>
      </c>
      <c r="C8248" s="98">
        <v>11</v>
      </c>
      <c r="D8248" s="98">
        <v>11</v>
      </c>
      <c r="E8248" s="98">
        <v>1989</v>
      </c>
      <c r="F8248" t="s">
        <v>628</v>
      </c>
      <c r="G8248" s="99">
        <v>28723</v>
      </c>
      <c r="H8248" s="98">
        <v>21</v>
      </c>
      <c r="I8248" s="98">
        <v>8</v>
      </c>
      <c r="J8248" s="98">
        <v>1978</v>
      </c>
      <c r="K8248" t="s">
        <v>332</v>
      </c>
      <c r="L8248">
        <v>0</v>
      </c>
      <c r="M8248" s="98" t="s">
        <v>375</v>
      </c>
      <c r="N8248" t="s">
        <v>6331</v>
      </c>
      <c r="O8248" t="s">
        <v>8495</v>
      </c>
      <c r="P8248" t="s">
        <v>6380</v>
      </c>
      <c r="Q8248" t="s">
        <v>6380</v>
      </c>
      <c r="R8248" t="s">
        <v>6360</v>
      </c>
      <c r="S8248" s="100">
        <v>43728.829050925924</v>
      </c>
      <c r="T8248" s="100">
        <v>36526</v>
      </c>
    </row>
    <row r="8249" spans="1:20" x14ac:dyDescent="0.2">
      <c r="A8249">
        <v>339</v>
      </c>
      <c r="B8249" s="98" t="s">
        <v>4765</v>
      </c>
      <c r="C8249" s="98">
        <v>30</v>
      </c>
      <c r="D8249" s="98">
        <v>6</v>
      </c>
      <c r="E8249" s="98">
        <v>1986</v>
      </c>
      <c r="F8249" t="s">
        <v>543</v>
      </c>
      <c r="G8249" s="99">
        <v>28114</v>
      </c>
      <c r="H8249" s="98">
        <v>20</v>
      </c>
      <c r="I8249" s="98">
        <v>12</v>
      </c>
      <c r="J8249" s="98">
        <v>1976</v>
      </c>
      <c r="K8249" t="s">
        <v>332</v>
      </c>
      <c r="L8249">
        <v>0</v>
      </c>
      <c r="M8249" s="98" t="s">
        <v>106</v>
      </c>
      <c r="N8249" t="s">
        <v>6643</v>
      </c>
      <c r="O8249" t="s">
        <v>6327</v>
      </c>
      <c r="P8249" t="s">
        <v>6327</v>
      </c>
      <c r="Q8249" t="s">
        <v>6390</v>
      </c>
      <c r="R8249" t="s">
        <v>6327</v>
      </c>
      <c r="S8249" s="100">
        <v>42156</v>
      </c>
      <c r="T8249" s="100">
        <v>36526</v>
      </c>
    </row>
    <row r="8250" spans="1:20" x14ac:dyDescent="0.2">
      <c r="A8250">
        <v>338</v>
      </c>
      <c r="B8250" s="98" t="s">
        <v>3077</v>
      </c>
      <c r="C8250" s="98">
        <v>1</v>
      </c>
      <c r="D8250" s="98">
        <v>1</v>
      </c>
      <c r="E8250" s="98">
        <v>2006</v>
      </c>
      <c r="F8250" t="s">
        <v>500</v>
      </c>
      <c r="G8250" s="99">
        <v>29192</v>
      </c>
      <c r="H8250" s="98">
        <v>3</v>
      </c>
      <c r="I8250" s="98">
        <v>12</v>
      </c>
      <c r="J8250" s="98">
        <v>1979</v>
      </c>
      <c r="K8250" t="s">
        <v>332</v>
      </c>
      <c r="L8250">
        <v>0</v>
      </c>
      <c r="M8250" s="98" t="s">
        <v>106</v>
      </c>
      <c r="N8250" t="s">
        <v>6461</v>
      </c>
      <c r="O8250" t="s">
        <v>6327</v>
      </c>
      <c r="P8250" t="s">
        <v>6650</v>
      </c>
      <c r="Q8250" t="s">
        <v>6329</v>
      </c>
      <c r="R8250" t="s">
        <v>6327</v>
      </c>
      <c r="S8250" s="100">
        <v>36526</v>
      </c>
      <c r="T8250" s="100">
        <v>36526</v>
      </c>
    </row>
    <row r="8251" spans="1:20" x14ac:dyDescent="0.2">
      <c r="A8251">
        <v>337</v>
      </c>
      <c r="B8251" s="98" t="s">
        <v>5191</v>
      </c>
      <c r="C8251" s="98">
        <v>1</v>
      </c>
      <c r="D8251" s="98">
        <v>1</v>
      </c>
      <c r="E8251" s="98">
        <v>1900</v>
      </c>
      <c r="F8251" t="s">
        <v>612</v>
      </c>
      <c r="G8251" s="99">
        <v>30489</v>
      </c>
      <c r="H8251" s="98">
        <v>22</v>
      </c>
      <c r="I8251" s="98">
        <v>6</v>
      </c>
      <c r="J8251" s="98">
        <v>1983</v>
      </c>
      <c r="K8251" t="s">
        <v>332</v>
      </c>
      <c r="L8251">
        <v>0</v>
      </c>
      <c r="M8251" s="98" t="s">
        <v>106</v>
      </c>
      <c r="N8251" t="s">
        <v>6533</v>
      </c>
      <c r="O8251" t="s">
        <v>6327</v>
      </c>
      <c r="P8251" t="s">
        <v>6343</v>
      </c>
      <c r="Q8251" t="s">
        <v>6654</v>
      </c>
      <c r="R8251" t="s">
        <v>6327</v>
      </c>
      <c r="S8251" s="100">
        <v>36526</v>
      </c>
      <c r="T8251" s="100">
        <v>36526</v>
      </c>
    </row>
    <row r="8252" spans="1:20" x14ac:dyDescent="0.2">
      <c r="A8252">
        <v>336</v>
      </c>
      <c r="B8252" s="98" t="s">
        <v>675</v>
      </c>
      <c r="C8252" s="98">
        <v>1</v>
      </c>
      <c r="D8252" s="98">
        <v>1</v>
      </c>
      <c r="E8252" s="98">
        <v>1988</v>
      </c>
      <c r="F8252" t="s">
        <v>334</v>
      </c>
      <c r="G8252" s="99">
        <v>25811</v>
      </c>
      <c r="H8252" s="98">
        <v>31</v>
      </c>
      <c r="I8252" s="98">
        <v>8</v>
      </c>
      <c r="J8252" s="98">
        <v>1970</v>
      </c>
      <c r="K8252" t="s">
        <v>332</v>
      </c>
      <c r="L8252">
        <v>0</v>
      </c>
      <c r="M8252" s="98" t="s">
        <v>521</v>
      </c>
      <c r="N8252" t="s">
        <v>6331</v>
      </c>
      <c r="O8252" t="s">
        <v>6548</v>
      </c>
      <c r="P8252" t="s">
        <v>6376</v>
      </c>
      <c r="Q8252" t="s">
        <v>6376</v>
      </c>
      <c r="R8252" t="s">
        <v>6404</v>
      </c>
      <c r="S8252" s="100">
        <v>36526</v>
      </c>
      <c r="T8252" s="100">
        <v>36526</v>
      </c>
    </row>
    <row r="8253" spans="1:20" x14ac:dyDescent="0.2">
      <c r="A8253">
        <v>334</v>
      </c>
      <c r="B8253" s="98" t="s">
        <v>4067</v>
      </c>
      <c r="C8253" s="98">
        <v>5</v>
      </c>
      <c r="D8253" s="98">
        <v>8</v>
      </c>
      <c r="E8253" s="98">
        <v>2008</v>
      </c>
      <c r="F8253" t="s">
        <v>395</v>
      </c>
      <c r="G8253" s="99">
        <v>27077</v>
      </c>
      <c r="H8253" s="98">
        <v>17</v>
      </c>
      <c r="I8253" s="98">
        <v>2</v>
      </c>
      <c r="J8253" s="98">
        <v>1974</v>
      </c>
      <c r="K8253" t="s">
        <v>332</v>
      </c>
      <c r="L8253">
        <v>0</v>
      </c>
      <c r="M8253" s="98" t="s">
        <v>106</v>
      </c>
      <c r="N8253" t="s">
        <v>6417</v>
      </c>
      <c r="O8253" t="s">
        <v>6327</v>
      </c>
      <c r="P8253" t="s">
        <v>6327</v>
      </c>
      <c r="Q8253" t="s">
        <v>6344</v>
      </c>
      <c r="R8253" t="s">
        <v>6327</v>
      </c>
      <c r="S8253" s="100">
        <v>36526</v>
      </c>
      <c r="T8253" s="100">
        <v>36526</v>
      </c>
    </row>
    <row r="8254" spans="1:20" x14ac:dyDescent="0.2">
      <c r="A8254">
        <v>333</v>
      </c>
      <c r="B8254" s="98" t="s">
        <v>742</v>
      </c>
      <c r="C8254" s="98">
        <v>1</v>
      </c>
      <c r="D8254" s="98">
        <v>1</v>
      </c>
      <c r="E8254" s="98">
        <v>1962</v>
      </c>
      <c r="F8254" t="s">
        <v>532</v>
      </c>
      <c r="G8254" s="99">
        <v>15554</v>
      </c>
      <c r="H8254" s="98">
        <v>1</v>
      </c>
      <c r="I8254" s="98">
        <v>8</v>
      </c>
      <c r="J8254" s="98">
        <v>1942</v>
      </c>
      <c r="K8254" t="s">
        <v>332</v>
      </c>
      <c r="L8254">
        <v>0</v>
      </c>
      <c r="M8254" s="98" t="s">
        <v>95</v>
      </c>
      <c r="N8254" t="s">
        <v>6331</v>
      </c>
      <c r="O8254" t="s">
        <v>8978</v>
      </c>
      <c r="P8254" t="s">
        <v>6393</v>
      </c>
      <c r="Q8254" t="s">
        <v>6393</v>
      </c>
      <c r="R8254" t="s">
        <v>6380</v>
      </c>
      <c r="S8254" s="100">
        <v>36526</v>
      </c>
      <c r="T8254" s="100">
        <v>36526</v>
      </c>
    </row>
    <row r="8255" spans="1:20" x14ac:dyDescent="0.2">
      <c r="A8255">
        <v>332</v>
      </c>
      <c r="B8255" s="98" t="s">
        <v>1308</v>
      </c>
      <c r="C8255" s="98">
        <v>19</v>
      </c>
      <c r="D8255" s="98">
        <v>6</v>
      </c>
      <c r="E8255" s="98">
        <v>2000</v>
      </c>
      <c r="F8255" t="s">
        <v>6707</v>
      </c>
      <c r="G8255" s="99">
        <v>15707</v>
      </c>
      <c r="H8255" s="98">
        <v>1</v>
      </c>
      <c r="I8255" s="98">
        <v>1</v>
      </c>
      <c r="J8255" s="98">
        <v>1943</v>
      </c>
      <c r="K8255" t="s">
        <v>332</v>
      </c>
      <c r="L8255">
        <v>0</v>
      </c>
      <c r="M8255" s="98" t="s">
        <v>106</v>
      </c>
      <c r="N8255" t="s">
        <v>6331</v>
      </c>
      <c r="O8255" t="s">
        <v>6327</v>
      </c>
      <c r="P8255" t="s">
        <v>6327</v>
      </c>
      <c r="Q8255" t="s">
        <v>6440</v>
      </c>
      <c r="R8255" t="s">
        <v>6386</v>
      </c>
      <c r="S8255" s="100">
        <v>36526</v>
      </c>
      <c r="T8255" s="100">
        <v>36526</v>
      </c>
    </row>
    <row r="8256" spans="1:20" x14ac:dyDescent="0.2">
      <c r="A8256">
        <v>331</v>
      </c>
      <c r="B8256" s="98" t="s">
        <v>428</v>
      </c>
      <c r="C8256" s="98">
        <v>1</v>
      </c>
      <c r="D8256" s="98">
        <v>1</v>
      </c>
      <c r="E8256" s="98">
        <v>1998</v>
      </c>
      <c r="F8256" t="s">
        <v>429</v>
      </c>
      <c r="G8256" s="99">
        <v>29969</v>
      </c>
      <c r="H8256" s="98">
        <v>18</v>
      </c>
      <c r="I8256" s="98">
        <v>1</v>
      </c>
      <c r="J8256" s="98">
        <v>1982</v>
      </c>
      <c r="K8256" t="s">
        <v>332</v>
      </c>
      <c r="L8256">
        <v>0</v>
      </c>
      <c r="M8256" s="98" t="s">
        <v>36</v>
      </c>
      <c r="N8256" t="s">
        <v>6331</v>
      </c>
      <c r="O8256" t="s">
        <v>7135</v>
      </c>
      <c r="P8256" t="s">
        <v>6409</v>
      </c>
      <c r="Q8256" t="s">
        <v>6409</v>
      </c>
      <c r="R8256" t="s">
        <v>6329</v>
      </c>
      <c r="S8256" s="100">
        <v>44439.899861111109</v>
      </c>
      <c r="T8256" s="100">
        <v>36526</v>
      </c>
    </row>
    <row r="8257" spans="1:20" x14ac:dyDescent="0.2">
      <c r="A8257">
        <v>329</v>
      </c>
      <c r="B8257" s="98" t="s">
        <v>5993</v>
      </c>
      <c r="C8257" s="98">
        <v>17</v>
      </c>
      <c r="D8257" s="98">
        <v>9</v>
      </c>
      <c r="E8257" s="98">
        <v>2001</v>
      </c>
      <c r="F8257" t="s">
        <v>810</v>
      </c>
      <c r="G8257" s="99">
        <v>26696</v>
      </c>
      <c r="H8257" s="98">
        <v>1</v>
      </c>
      <c r="I8257" s="98">
        <v>2</v>
      </c>
      <c r="J8257" s="98">
        <v>1973</v>
      </c>
      <c r="K8257" t="s">
        <v>332</v>
      </c>
      <c r="L8257">
        <v>0</v>
      </c>
      <c r="M8257" s="98" t="s">
        <v>106</v>
      </c>
      <c r="N8257" t="s">
        <v>6436</v>
      </c>
      <c r="O8257" t="s">
        <v>6327</v>
      </c>
      <c r="P8257" t="s">
        <v>6390</v>
      </c>
      <c r="Q8257" t="s">
        <v>6339</v>
      </c>
      <c r="R8257" t="s">
        <v>6327</v>
      </c>
      <c r="S8257" s="100">
        <v>36526</v>
      </c>
      <c r="T8257" s="100">
        <v>36526</v>
      </c>
    </row>
    <row r="8258" spans="1:20" x14ac:dyDescent="0.2">
      <c r="A8258">
        <v>328</v>
      </c>
      <c r="B8258" s="98" t="s">
        <v>4179</v>
      </c>
      <c r="C8258" s="98">
        <v>2</v>
      </c>
      <c r="D8258" s="98">
        <v>5</v>
      </c>
      <c r="E8258" s="98">
        <v>1953</v>
      </c>
      <c r="F8258" t="s">
        <v>6553</v>
      </c>
      <c r="G8258" s="99">
        <v>16254</v>
      </c>
      <c r="H8258" s="98">
        <v>1</v>
      </c>
      <c r="I8258" s="98">
        <v>7</v>
      </c>
      <c r="J8258" s="98">
        <v>1944</v>
      </c>
      <c r="K8258" t="s">
        <v>332</v>
      </c>
      <c r="L8258">
        <v>0</v>
      </c>
      <c r="M8258" s="98" t="s">
        <v>95</v>
      </c>
      <c r="N8258" t="s">
        <v>6612</v>
      </c>
      <c r="O8258" t="s">
        <v>6327</v>
      </c>
      <c r="P8258" t="s">
        <v>6327</v>
      </c>
      <c r="Q8258" t="s">
        <v>6346</v>
      </c>
      <c r="R8258" t="s">
        <v>6327</v>
      </c>
      <c r="S8258" s="100">
        <v>36526</v>
      </c>
      <c r="T8258" s="100">
        <v>36526</v>
      </c>
    </row>
    <row r="8259" spans="1:20" x14ac:dyDescent="0.2">
      <c r="A8259">
        <v>327</v>
      </c>
      <c r="B8259" s="98" t="s">
        <v>3843</v>
      </c>
      <c r="C8259" s="98">
        <v>15</v>
      </c>
      <c r="D8259" s="98">
        <v>5</v>
      </c>
      <c r="E8259" s="98">
        <v>1995</v>
      </c>
      <c r="F8259" t="s">
        <v>278</v>
      </c>
      <c r="G8259" s="99">
        <v>30432</v>
      </c>
      <c r="H8259" s="98">
        <v>26</v>
      </c>
      <c r="I8259" s="98">
        <v>4</v>
      </c>
      <c r="J8259" s="98">
        <v>1983</v>
      </c>
      <c r="K8259" t="s">
        <v>332</v>
      </c>
      <c r="L8259">
        <v>0</v>
      </c>
      <c r="M8259" s="98" t="s">
        <v>106</v>
      </c>
      <c r="N8259" t="s">
        <v>6550</v>
      </c>
      <c r="O8259" t="s">
        <v>6327</v>
      </c>
      <c r="P8259" t="s">
        <v>6327</v>
      </c>
      <c r="Q8259" t="s">
        <v>6669</v>
      </c>
      <c r="R8259" t="s">
        <v>6327</v>
      </c>
      <c r="S8259" s="100">
        <v>36526</v>
      </c>
      <c r="T8259" s="100">
        <v>36526</v>
      </c>
    </row>
    <row r="8260" spans="1:20" x14ac:dyDescent="0.2">
      <c r="A8260">
        <v>326</v>
      </c>
      <c r="B8260" s="98" t="s">
        <v>432</v>
      </c>
      <c r="C8260" s="98">
        <v>1</v>
      </c>
      <c r="D8260" s="98">
        <v>1</v>
      </c>
      <c r="E8260" s="98">
        <v>1996</v>
      </c>
      <c r="F8260" t="s">
        <v>433</v>
      </c>
      <c r="G8260" s="99">
        <v>29618</v>
      </c>
      <c r="H8260" s="98">
        <v>1</v>
      </c>
      <c r="I8260" s="98">
        <v>2</v>
      </c>
      <c r="J8260" s="98">
        <v>1981</v>
      </c>
      <c r="K8260" t="s">
        <v>332</v>
      </c>
      <c r="L8260">
        <v>0</v>
      </c>
      <c r="M8260" s="98" t="s">
        <v>36</v>
      </c>
      <c r="N8260" t="s">
        <v>6331</v>
      </c>
      <c r="O8260" t="s">
        <v>7057</v>
      </c>
      <c r="P8260" t="s">
        <v>6389</v>
      </c>
      <c r="Q8260" t="s">
        <v>6409</v>
      </c>
      <c r="R8260" t="s">
        <v>6375</v>
      </c>
      <c r="S8260" s="100">
        <v>43785.743831018517</v>
      </c>
      <c r="T8260" s="100">
        <v>36526</v>
      </c>
    </row>
    <row r="8261" spans="1:20" x14ac:dyDescent="0.2">
      <c r="A8261">
        <v>325</v>
      </c>
      <c r="B8261" s="98" t="s">
        <v>5233</v>
      </c>
      <c r="C8261" s="98">
        <v>1</v>
      </c>
      <c r="D8261" s="98">
        <v>1</v>
      </c>
      <c r="E8261" s="98">
        <v>1965</v>
      </c>
      <c r="F8261" t="s">
        <v>6866</v>
      </c>
      <c r="G8261" s="99">
        <v>18044</v>
      </c>
      <c r="H8261" s="98">
        <v>26</v>
      </c>
      <c r="I8261" s="98">
        <v>5</v>
      </c>
      <c r="J8261" s="98">
        <v>1949</v>
      </c>
      <c r="K8261" t="s">
        <v>332</v>
      </c>
      <c r="L8261">
        <v>0</v>
      </c>
      <c r="M8261" s="98" t="s">
        <v>235</v>
      </c>
      <c r="N8261" t="s">
        <v>6331</v>
      </c>
      <c r="O8261" t="s">
        <v>6327</v>
      </c>
      <c r="P8261" t="s">
        <v>6327</v>
      </c>
      <c r="Q8261" t="s">
        <v>6327</v>
      </c>
      <c r="R8261" t="s">
        <v>6375</v>
      </c>
      <c r="S8261" s="100">
        <v>36526</v>
      </c>
      <c r="T8261" s="100">
        <v>36526</v>
      </c>
    </row>
    <row r="8262" spans="1:20" x14ac:dyDescent="0.2">
      <c r="A8262">
        <v>324</v>
      </c>
      <c r="B8262" s="98" t="s">
        <v>2659</v>
      </c>
      <c r="C8262" s="98">
        <v>1</v>
      </c>
      <c r="D8262" s="98">
        <v>7</v>
      </c>
      <c r="E8262" s="98">
        <v>1987</v>
      </c>
      <c r="F8262" t="s">
        <v>351</v>
      </c>
      <c r="G8262" s="99">
        <v>18201</v>
      </c>
      <c r="H8262" s="98">
        <v>30</v>
      </c>
      <c r="I8262" s="98">
        <v>10</v>
      </c>
      <c r="J8262" s="98">
        <v>1949</v>
      </c>
      <c r="K8262" t="s">
        <v>332</v>
      </c>
      <c r="L8262">
        <v>0</v>
      </c>
      <c r="M8262" s="98" t="s">
        <v>106</v>
      </c>
      <c r="N8262" t="s">
        <v>6436</v>
      </c>
      <c r="O8262" t="s">
        <v>6327</v>
      </c>
      <c r="P8262" t="s">
        <v>6658</v>
      </c>
      <c r="Q8262" t="s">
        <v>6434</v>
      </c>
      <c r="R8262" t="s">
        <v>6327</v>
      </c>
      <c r="S8262" s="100">
        <v>43286</v>
      </c>
      <c r="T8262" s="100">
        <v>36526</v>
      </c>
    </row>
    <row r="8263" spans="1:20" x14ac:dyDescent="0.2">
      <c r="A8263">
        <v>323</v>
      </c>
      <c r="B8263" s="98" t="s">
        <v>3166</v>
      </c>
      <c r="C8263" s="98">
        <v>1</v>
      </c>
      <c r="D8263" s="98">
        <v>1</v>
      </c>
      <c r="E8263" s="98">
        <v>1982</v>
      </c>
      <c r="F8263" t="s">
        <v>703</v>
      </c>
      <c r="G8263" s="99">
        <v>29828</v>
      </c>
      <c r="H8263" s="98">
        <v>30</v>
      </c>
      <c r="I8263" s="98">
        <v>8</v>
      </c>
      <c r="J8263" s="98">
        <v>1981</v>
      </c>
      <c r="K8263" t="s">
        <v>332</v>
      </c>
      <c r="L8263">
        <v>0</v>
      </c>
      <c r="M8263" s="98" t="s">
        <v>106</v>
      </c>
      <c r="N8263" t="s">
        <v>6461</v>
      </c>
      <c r="O8263" t="s">
        <v>6327</v>
      </c>
      <c r="P8263" t="s">
        <v>6333</v>
      </c>
      <c r="Q8263" t="s">
        <v>6393</v>
      </c>
      <c r="R8263" t="s">
        <v>6327</v>
      </c>
      <c r="S8263" s="100">
        <v>36526</v>
      </c>
      <c r="T8263" s="100">
        <v>36526</v>
      </c>
    </row>
    <row r="8264" spans="1:20" x14ac:dyDescent="0.2">
      <c r="A8264">
        <v>322</v>
      </c>
      <c r="B8264" s="98" t="s">
        <v>454</v>
      </c>
      <c r="C8264" s="98">
        <v>31</v>
      </c>
      <c r="D8264" s="98">
        <v>1</v>
      </c>
      <c r="E8264" s="98">
        <v>1989</v>
      </c>
      <c r="F8264" t="s">
        <v>455</v>
      </c>
      <c r="G8264" s="99">
        <v>24298</v>
      </c>
      <c r="H8264" s="98">
        <v>10</v>
      </c>
      <c r="I8264" s="98">
        <v>7</v>
      </c>
      <c r="J8264" s="98">
        <v>1966</v>
      </c>
      <c r="K8264" t="s">
        <v>332</v>
      </c>
      <c r="L8264">
        <v>0</v>
      </c>
      <c r="M8264" s="98" t="s">
        <v>97</v>
      </c>
      <c r="N8264" t="s">
        <v>6331</v>
      </c>
      <c r="O8264" t="s">
        <v>7267</v>
      </c>
      <c r="P8264" t="s">
        <v>6347</v>
      </c>
      <c r="Q8264" t="s">
        <v>6434</v>
      </c>
      <c r="R8264" t="s">
        <v>6375</v>
      </c>
      <c r="S8264" s="100">
        <v>43678</v>
      </c>
      <c r="T8264" s="100">
        <v>36526</v>
      </c>
    </row>
    <row r="8265" spans="1:20" x14ac:dyDescent="0.2">
      <c r="A8265">
        <v>321</v>
      </c>
      <c r="B8265" s="98" t="s">
        <v>5398</v>
      </c>
      <c r="C8265" s="98">
        <v>1</v>
      </c>
      <c r="D8265" s="98">
        <v>1</v>
      </c>
      <c r="E8265" s="98">
        <v>1973</v>
      </c>
      <c r="F8265" t="s">
        <v>816</v>
      </c>
      <c r="G8265" s="99">
        <v>23415</v>
      </c>
      <c r="H8265" s="98">
        <v>8</v>
      </c>
      <c r="I8265" s="98">
        <v>2</v>
      </c>
      <c r="J8265" s="98">
        <v>1964</v>
      </c>
      <c r="K8265" t="s">
        <v>332</v>
      </c>
      <c r="L8265">
        <v>0</v>
      </c>
      <c r="M8265" s="98" t="s">
        <v>106</v>
      </c>
      <c r="N8265" t="s">
        <v>6724</v>
      </c>
      <c r="O8265" t="s">
        <v>6327</v>
      </c>
      <c r="P8265" t="s">
        <v>6327</v>
      </c>
      <c r="Q8265" t="s">
        <v>6421</v>
      </c>
      <c r="R8265" t="s">
        <v>6327</v>
      </c>
      <c r="S8265" s="100">
        <v>36526</v>
      </c>
      <c r="T8265" s="100">
        <v>36526</v>
      </c>
    </row>
    <row r="8266" spans="1:20" x14ac:dyDescent="0.2">
      <c r="A8266">
        <v>320</v>
      </c>
      <c r="B8266" s="98" t="s">
        <v>3517</v>
      </c>
      <c r="C8266" s="98">
        <v>3</v>
      </c>
      <c r="D8266" s="98">
        <v>11</v>
      </c>
      <c r="E8266" s="98">
        <v>1992</v>
      </c>
      <c r="F8266" t="s">
        <v>433</v>
      </c>
      <c r="G8266" s="99">
        <v>13767</v>
      </c>
      <c r="H8266" s="98">
        <v>9</v>
      </c>
      <c r="I8266" s="98">
        <v>9</v>
      </c>
      <c r="J8266" s="98">
        <v>1937</v>
      </c>
      <c r="K8266" t="s">
        <v>332</v>
      </c>
      <c r="L8266">
        <v>0</v>
      </c>
      <c r="M8266" s="98" t="s">
        <v>106</v>
      </c>
      <c r="N8266" t="s">
        <v>6436</v>
      </c>
      <c r="O8266" t="s">
        <v>6327</v>
      </c>
      <c r="P8266" t="s">
        <v>6388</v>
      </c>
      <c r="Q8266" t="s">
        <v>6388</v>
      </c>
      <c r="R8266" t="s">
        <v>6327</v>
      </c>
      <c r="S8266" s="100">
        <v>36526</v>
      </c>
      <c r="T8266" s="100">
        <v>36526</v>
      </c>
    </row>
    <row r="8267" spans="1:20" x14ac:dyDescent="0.2">
      <c r="A8267">
        <v>319</v>
      </c>
      <c r="B8267" s="98" t="s">
        <v>994</v>
      </c>
      <c r="C8267" s="98">
        <v>23</v>
      </c>
      <c r="D8267" s="98">
        <v>12</v>
      </c>
      <c r="E8267" s="98">
        <v>1965</v>
      </c>
      <c r="F8267" t="s">
        <v>8505</v>
      </c>
      <c r="G8267" s="99">
        <v>39877</v>
      </c>
      <c r="H8267" s="98">
        <v>5</v>
      </c>
      <c r="I8267" s="98">
        <v>3</v>
      </c>
      <c r="J8267" s="98">
        <v>2009</v>
      </c>
      <c r="K8267" t="s">
        <v>332</v>
      </c>
      <c r="L8267">
        <v>0</v>
      </c>
      <c r="M8267" s="98" t="s">
        <v>106</v>
      </c>
      <c r="N8267" t="s">
        <v>7087</v>
      </c>
      <c r="O8267" t="s">
        <v>6327</v>
      </c>
      <c r="P8267" t="s">
        <v>6327</v>
      </c>
      <c r="Q8267" t="s">
        <v>6438</v>
      </c>
      <c r="R8267" t="s">
        <v>6327</v>
      </c>
      <c r="S8267" s="100">
        <v>44391.69394675926</v>
      </c>
      <c r="T8267" s="100">
        <v>36526</v>
      </c>
    </row>
    <row r="8268" spans="1:20" x14ac:dyDescent="0.2">
      <c r="A8268">
        <v>318</v>
      </c>
      <c r="B8268" s="98" t="s">
        <v>3553</v>
      </c>
      <c r="C8268" s="98">
        <v>1</v>
      </c>
      <c r="D8268" s="98">
        <v>1</v>
      </c>
      <c r="E8268" s="98">
        <v>2003</v>
      </c>
      <c r="F8268" t="s">
        <v>768</v>
      </c>
      <c r="G8268" s="99">
        <v>21273</v>
      </c>
      <c r="H8268" s="98">
        <v>29</v>
      </c>
      <c r="I8268" s="98">
        <v>3</v>
      </c>
      <c r="J8268" s="98">
        <v>1958</v>
      </c>
      <c r="K8268" t="s">
        <v>332</v>
      </c>
      <c r="L8268">
        <v>0</v>
      </c>
      <c r="M8268" s="98" t="s">
        <v>106</v>
      </c>
      <c r="N8268" t="s">
        <v>6417</v>
      </c>
      <c r="O8268" t="s">
        <v>6327</v>
      </c>
      <c r="P8268" t="s">
        <v>6327</v>
      </c>
      <c r="Q8268" t="s">
        <v>6376</v>
      </c>
      <c r="R8268" t="s">
        <v>6327</v>
      </c>
      <c r="S8268" s="100">
        <v>36526</v>
      </c>
      <c r="T8268" s="100">
        <v>36526</v>
      </c>
    </row>
    <row r="8269" spans="1:20" x14ac:dyDescent="0.2">
      <c r="A8269">
        <v>317</v>
      </c>
      <c r="B8269" s="98" t="s">
        <v>639</v>
      </c>
      <c r="C8269" s="98">
        <v>18</v>
      </c>
      <c r="D8269" s="98">
        <v>3</v>
      </c>
      <c r="E8269" s="98">
        <v>1981</v>
      </c>
      <c r="F8269" t="s">
        <v>640</v>
      </c>
      <c r="G8269" s="99">
        <v>19521</v>
      </c>
      <c r="H8269" s="98">
        <v>11</v>
      </c>
      <c r="I8269" s="98">
        <v>6</v>
      </c>
      <c r="J8269" s="98">
        <v>1953</v>
      </c>
      <c r="K8269" t="s">
        <v>332</v>
      </c>
      <c r="L8269">
        <v>0</v>
      </c>
      <c r="M8269" s="98" t="s">
        <v>235</v>
      </c>
      <c r="N8269" t="s">
        <v>6331</v>
      </c>
      <c r="O8269" t="s">
        <v>9071</v>
      </c>
      <c r="P8269" t="s">
        <v>6374</v>
      </c>
      <c r="Q8269" t="s">
        <v>6374</v>
      </c>
      <c r="R8269" t="s">
        <v>6491</v>
      </c>
      <c r="S8269" s="100">
        <v>36526</v>
      </c>
      <c r="T8269" s="100">
        <v>36526</v>
      </c>
    </row>
    <row r="8270" spans="1:20" x14ac:dyDescent="0.2">
      <c r="A8270">
        <v>316</v>
      </c>
      <c r="B8270" s="98" t="s">
        <v>2185</v>
      </c>
      <c r="C8270" s="98">
        <v>1</v>
      </c>
      <c r="D8270" s="98">
        <v>1</v>
      </c>
      <c r="E8270" s="98">
        <v>1991</v>
      </c>
      <c r="F8270" t="s">
        <v>7242</v>
      </c>
      <c r="G8270" s="99">
        <v>29623</v>
      </c>
      <c r="H8270" s="98">
        <v>6</v>
      </c>
      <c r="I8270" s="98">
        <v>2</v>
      </c>
      <c r="J8270" s="98">
        <v>1981</v>
      </c>
      <c r="K8270" t="s">
        <v>332</v>
      </c>
      <c r="L8270">
        <v>0</v>
      </c>
      <c r="M8270" s="98" t="s">
        <v>106</v>
      </c>
      <c r="N8270" t="s">
        <v>6482</v>
      </c>
      <c r="O8270" t="s">
        <v>6327</v>
      </c>
      <c r="P8270" t="s">
        <v>6327</v>
      </c>
      <c r="Q8270" t="s">
        <v>6390</v>
      </c>
      <c r="R8270" t="s">
        <v>6327</v>
      </c>
      <c r="S8270" s="100">
        <v>36526</v>
      </c>
      <c r="T8270" s="100">
        <v>36526</v>
      </c>
    </row>
    <row r="8271" spans="1:20" x14ac:dyDescent="0.2">
      <c r="A8271">
        <v>315</v>
      </c>
      <c r="B8271" s="98" t="s">
        <v>4187</v>
      </c>
      <c r="C8271" s="98">
        <v>26</v>
      </c>
      <c r="D8271" s="98">
        <v>4</v>
      </c>
      <c r="E8271" s="98">
        <v>1991</v>
      </c>
      <c r="F8271" t="s">
        <v>257</v>
      </c>
      <c r="G8271" s="99">
        <v>29037</v>
      </c>
      <c r="H8271" s="98">
        <v>1</v>
      </c>
      <c r="I8271" s="98">
        <v>7</v>
      </c>
      <c r="J8271" s="98">
        <v>1979</v>
      </c>
      <c r="K8271" t="s">
        <v>332</v>
      </c>
      <c r="L8271">
        <v>0</v>
      </c>
      <c r="M8271" s="98" t="s">
        <v>106</v>
      </c>
      <c r="N8271" t="s">
        <v>6392</v>
      </c>
      <c r="O8271" t="s">
        <v>6327</v>
      </c>
      <c r="P8271" t="s">
        <v>6327</v>
      </c>
      <c r="Q8271" t="s">
        <v>6367</v>
      </c>
      <c r="R8271" t="s">
        <v>6327</v>
      </c>
      <c r="S8271" s="100">
        <v>36526</v>
      </c>
      <c r="T8271" s="100">
        <v>36526</v>
      </c>
    </row>
    <row r="8272" spans="1:20" x14ac:dyDescent="0.2">
      <c r="A8272">
        <v>314</v>
      </c>
      <c r="B8272" s="98" t="s">
        <v>3267</v>
      </c>
      <c r="C8272" s="98">
        <v>1</v>
      </c>
      <c r="D8272" s="98">
        <v>1</v>
      </c>
      <c r="E8272" s="98">
        <v>1997</v>
      </c>
      <c r="F8272" t="s">
        <v>7816</v>
      </c>
      <c r="G8272" s="99">
        <v>28672</v>
      </c>
      <c r="H8272" s="98">
        <v>1</v>
      </c>
      <c r="I8272" s="98">
        <v>7</v>
      </c>
      <c r="J8272" s="98">
        <v>1978</v>
      </c>
      <c r="K8272" t="s">
        <v>332</v>
      </c>
      <c r="L8272">
        <v>0</v>
      </c>
      <c r="M8272" s="98" t="s">
        <v>106</v>
      </c>
      <c r="N8272" t="s">
        <v>6624</v>
      </c>
      <c r="O8272" t="s">
        <v>6327</v>
      </c>
      <c r="P8272" t="s">
        <v>6327</v>
      </c>
      <c r="Q8272" t="s">
        <v>6343</v>
      </c>
      <c r="R8272" t="s">
        <v>6327</v>
      </c>
      <c r="S8272" s="100">
        <v>36526</v>
      </c>
      <c r="T8272" s="100">
        <v>36526</v>
      </c>
    </row>
    <row r="8273" spans="1:20" x14ac:dyDescent="0.2">
      <c r="A8273">
        <v>313</v>
      </c>
      <c r="B8273" s="98" t="s">
        <v>5215</v>
      </c>
      <c r="C8273" s="98">
        <v>1</v>
      </c>
      <c r="D8273" s="98">
        <v>1</v>
      </c>
      <c r="E8273" s="98">
        <v>1989</v>
      </c>
      <c r="F8273" t="s">
        <v>8710</v>
      </c>
      <c r="G8273" s="99">
        <v>40246</v>
      </c>
      <c r="H8273" s="98">
        <v>9</v>
      </c>
      <c r="I8273" s="98">
        <v>3</v>
      </c>
      <c r="J8273" s="98">
        <v>2010</v>
      </c>
      <c r="K8273" t="s">
        <v>892</v>
      </c>
      <c r="L8273">
        <v>0</v>
      </c>
      <c r="M8273" s="98" t="s">
        <v>106</v>
      </c>
      <c r="N8273" t="s">
        <v>6415</v>
      </c>
      <c r="O8273" t="s">
        <v>6327</v>
      </c>
      <c r="P8273" t="s">
        <v>6327</v>
      </c>
      <c r="Q8273" t="s">
        <v>6486</v>
      </c>
      <c r="R8273" t="s">
        <v>6327</v>
      </c>
      <c r="S8273" s="100">
        <v>44026.806979166664</v>
      </c>
      <c r="T8273" s="100">
        <v>36526</v>
      </c>
    </row>
    <row r="8274" spans="1:20" x14ac:dyDescent="0.2">
      <c r="A8274">
        <v>312</v>
      </c>
      <c r="B8274" s="98" t="s">
        <v>3410</v>
      </c>
      <c r="C8274" s="98">
        <v>1</v>
      </c>
      <c r="D8274" s="98">
        <v>1</v>
      </c>
      <c r="E8274" s="98">
        <v>2000</v>
      </c>
      <c r="F8274" t="s">
        <v>4299</v>
      </c>
      <c r="G8274" s="99">
        <v>17757</v>
      </c>
      <c r="H8274" s="98">
        <v>12</v>
      </c>
      <c r="I8274" s="98">
        <v>8</v>
      </c>
      <c r="J8274" s="98">
        <v>1948</v>
      </c>
      <c r="K8274" t="s">
        <v>332</v>
      </c>
      <c r="L8274">
        <v>0</v>
      </c>
      <c r="M8274" s="98" t="s">
        <v>106</v>
      </c>
      <c r="N8274" t="s">
        <v>6331</v>
      </c>
      <c r="O8274" t="s">
        <v>6327</v>
      </c>
      <c r="P8274" t="s">
        <v>6327</v>
      </c>
      <c r="Q8274" t="s">
        <v>6386</v>
      </c>
      <c r="R8274" t="s">
        <v>6386</v>
      </c>
      <c r="S8274" s="100">
        <v>36526</v>
      </c>
      <c r="T8274" s="100">
        <v>36526</v>
      </c>
    </row>
    <row r="8275" spans="1:20" x14ac:dyDescent="0.2">
      <c r="A8275">
        <v>311</v>
      </c>
      <c r="B8275" s="98" t="s">
        <v>558</v>
      </c>
      <c r="C8275" s="98">
        <v>1</v>
      </c>
      <c r="D8275" s="98">
        <v>1</v>
      </c>
      <c r="E8275" s="98">
        <v>2003</v>
      </c>
      <c r="F8275" t="s">
        <v>292</v>
      </c>
      <c r="G8275" s="99">
        <v>24595</v>
      </c>
      <c r="H8275" s="98">
        <v>3</v>
      </c>
      <c r="I8275" s="98">
        <v>5</v>
      </c>
      <c r="J8275" s="98">
        <v>1967</v>
      </c>
      <c r="K8275" t="s">
        <v>332</v>
      </c>
      <c r="L8275">
        <v>0</v>
      </c>
      <c r="M8275" s="98" t="s">
        <v>97</v>
      </c>
      <c r="N8275" t="s">
        <v>6331</v>
      </c>
      <c r="O8275" t="s">
        <v>8773</v>
      </c>
      <c r="P8275" t="s">
        <v>6339</v>
      </c>
      <c r="Q8275" t="s">
        <v>6339</v>
      </c>
      <c r="R8275" t="s">
        <v>6404</v>
      </c>
      <c r="S8275" s="100">
        <v>44455.337071759262</v>
      </c>
      <c r="T8275" s="100">
        <v>36526</v>
      </c>
    </row>
    <row r="8276" spans="1:20" x14ac:dyDescent="0.2">
      <c r="A8276">
        <v>310</v>
      </c>
      <c r="B8276" s="98" t="s">
        <v>2141</v>
      </c>
      <c r="C8276" s="98">
        <v>1</v>
      </c>
      <c r="D8276" s="98">
        <v>1</v>
      </c>
      <c r="E8276" s="98">
        <v>1996</v>
      </c>
      <c r="F8276" t="s">
        <v>7224</v>
      </c>
      <c r="G8276" s="99">
        <v>28662</v>
      </c>
      <c r="H8276" s="98">
        <v>21</v>
      </c>
      <c r="I8276" s="98">
        <v>6</v>
      </c>
      <c r="J8276" s="98">
        <v>1978</v>
      </c>
      <c r="K8276" t="s">
        <v>332</v>
      </c>
      <c r="L8276">
        <v>0</v>
      </c>
      <c r="M8276" s="98" t="s">
        <v>106</v>
      </c>
      <c r="N8276" t="s">
        <v>6392</v>
      </c>
      <c r="O8276" t="s">
        <v>6327</v>
      </c>
      <c r="P8276" t="s">
        <v>6327</v>
      </c>
      <c r="Q8276" t="s">
        <v>6579</v>
      </c>
      <c r="R8276" t="s">
        <v>6327</v>
      </c>
      <c r="S8276" s="100">
        <v>36526</v>
      </c>
      <c r="T8276" s="100">
        <v>36526</v>
      </c>
    </row>
    <row r="8277" spans="1:20" x14ac:dyDescent="0.2">
      <c r="A8277">
        <v>309</v>
      </c>
      <c r="B8277" s="98" t="s">
        <v>4025</v>
      </c>
      <c r="C8277" s="98">
        <v>25</v>
      </c>
      <c r="D8277" s="98">
        <v>10</v>
      </c>
      <c r="E8277" s="98">
        <v>2000</v>
      </c>
      <c r="F8277" t="s">
        <v>263</v>
      </c>
      <c r="G8277" s="99">
        <v>17578</v>
      </c>
      <c r="H8277" s="98">
        <v>15</v>
      </c>
      <c r="I8277" s="98">
        <v>2</v>
      </c>
      <c r="J8277" s="98">
        <v>1948</v>
      </c>
      <c r="K8277" t="s">
        <v>332</v>
      </c>
      <c r="L8277">
        <v>0</v>
      </c>
      <c r="M8277" s="98" t="s">
        <v>106</v>
      </c>
      <c r="N8277" t="s">
        <v>6821</v>
      </c>
      <c r="O8277" t="s">
        <v>6327</v>
      </c>
      <c r="P8277" t="s">
        <v>6327</v>
      </c>
      <c r="Q8277" t="s">
        <v>6395</v>
      </c>
      <c r="R8277" t="s">
        <v>6327</v>
      </c>
      <c r="S8277" s="100">
        <v>36526</v>
      </c>
      <c r="T8277" s="100">
        <v>36526</v>
      </c>
    </row>
    <row r="8278" spans="1:20" x14ac:dyDescent="0.2">
      <c r="A8278">
        <v>308</v>
      </c>
      <c r="B8278" s="98" t="s">
        <v>4699</v>
      </c>
      <c r="C8278" s="98">
        <v>20</v>
      </c>
      <c r="D8278" s="98">
        <v>11</v>
      </c>
      <c r="E8278" s="98">
        <v>1998</v>
      </c>
      <c r="F8278" t="s">
        <v>442</v>
      </c>
      <c r="G8278" s="99">
        <v>20455</v>
      </c>
      <c r="H8278" s="98">
        <v>1</v>
      </c>
      <c r="I8278" s="98">
        <v>1</v>
      </c>
      <c r="J8278" s="98">
        <v>1956</v>
      </c>
      <c r="K8278" t="s">
        <v>332</v>
      </c>
      <c r="L8278">
        <v>0</v>
      </c>
      <c r="M8278" s="98" t="s">
        <v>106</v>
      </c>
      <c r="N8278" t="s">
        <v>6461</v>
      </c>
      <c r="O8278" t="s">
        <v>6327</v>
      </c>
      <c r="P8278" t="s">
        <v>6491</v>
      </c>
      <c r="Q8278" t="s">
        <v>6376</v>
      </c>
      <c r="R8278" t="s">
        <v>6327</v>
      </c>
      <c r="S8278" s="100">
        <v>36526</v>
      </c>
      <c r="T8278" s="100">
        <v>36526</v>
      </c>
    </row>
    <row r="8279" spans="1:20" x14ac:dyDescent="0.2">
      <c r="A8279">
        <v>307</v>
      </c>
      <c r="B8279" s="98" t="s">
        <v>1499</v>
      </c>
      <c r="C8279" s="98">
        <v>26</v>
      </c>
      <c r="D8279" s="98">
        <v>5</v>
      </c>
      <c r="E8279" s="98">
        <v>2004</v>
      </c>
      <c r="F8279" t="s">
        <v>6849</v>
      </c>
      <c r="G8279" s="99">
        <v>13150</v>
      </c>
      <c r="H8279" s="98">
        <v>1</v>
      </c>
      <c r="I8279" s="98">
        <v>1</v>
      </c>
      <c r="J8279" s="98">
        <v>1936</v>
      </c>
      <c r="K8279" t="s">
        <v>332</v>
      </c>
      <c r="L8279">
        <v>0</v>
      </c>
      <c r="M8279" s="98" t="s">
        <v>492</v>
      </c>
      <c r="N8279" t="s">
        <v>6657</v>
      </c>
      <c r="O8279" t="s">
        <v>6327</v>
      </c>
      <c r="P8279" t="s">
        <v>6327</v>
      </c>
      <c r="Q8279" t="s">
        <v>6380</v>
      </c>
      <c r="R8279" t="s">
        <v>6327</v>
      </c>
      <c r="S8279" s="100">
        <v>36526</v>
      </c>
      <c r="T8279" s="100">
        <v>36526</v>
      </c>
    </row>
    <row r="8280" spans="1:20" x14ac:dyDescent="0.2">
      <c r="A8280">
        <v>306</v>
      </c>
      <c r="B8280" s="98" t="s">
        <v>5784</v>
      </c>
      <c r="C8280" s="98">
        <v>1</v>
      </c>
      <c r="D8280" s="98">
        <v>1</v>
      </c>
      <c r="E8280" s="98">
        <v>1942</v>
      </c>
      <c r="F8280" t="s">
        <v>8905</v>
      </c>
      <c r="G8280" s="99">
        <v>12954</v>
      </c>
      <c r="H8280" s="98">
        <v>19</v>
      </c>
      <c r="I8280" s="98">
        <v>6</v>
      </c>
      <c r="J8280" s="98">
        <v>1935</v>
      </c>
      <c r="K8280" t="s">
        <v>332</v>
      </c>
      <c r="L8280">
        <v>0</v>
      </c>
      <c r="M8280" s="98" t="s">
        <v>509</v>
      </c>
      <c r="N8280" t="s">
        <v>6331</v>
      </c>
      <c r="O8280" t="s">
        <v>6327</v>
      </c>
      <c r="P8280" t="s">
        <v>6327</v>
      </c>
      <c r="Q8280" t="s">
        <v>6346</v>
      </c>
      <c r="R8280" t="s">
        <v>6350</v>
      </c>
      <c r="S8280" s="100">
        <v>43785.746469907404</v>
      </c>
      <c r="T8280" s="100">
        <v>36526</v>
      </c>
    </row>
    <row r="8281" spans="1:20" x14ac:dyDescent="0.2">
      <c r="A8281">
        <v>304</v>
      </c>
      <c r="B8281" s="98" t="s">
        <v>502</v>
      </c>
      <c r="C8281" s="98">
        <v>1</v>
      </c>
      <c r="D8281" s="98">
        <v>1</v>
      </c>
      <c r="E8281" s="98">
        <v>1996</v>
      </c>
      <c r="F8281" t="s">
        <v>395</v>
      </c>
      <c r="G8281" s="99">
        <v>29246</v>
      </c>
      <c r="H8281" s="98">
        <v>26</v>
      </c>
      <c r="I8281" s="98">
        <v>1</v>
      </c>
      <c r="J8281" s="98">
        <v>1980</v>
      </c>
      <c r="K8281" t="s">
        <v>332</v>
      </c>
      <c r="L8281">
        <v>0</v>
      </c>
      <c r="M8281" s="98" t="s">
        <v>62</v>
      </c>
      <c r="N8281" t="s">
        <v>6937</v>
      </c>
      <c r="O8281" t="s">
        <v>6327</v>
      </c>
      <c r="P8281" t="s">
        <v>6327</v>
      </c>
      <c r="Q8281" t="s">
        <v>6874</v>
      </c>
      <c r="R8281" t="s">
        <v>6327</v>
      </c>
      <c r="S8281" s="100">
        <v>36526</v>
      </c>
      <c r="T8281" s="100">
        <v>36526</v>
      </c>
    </row>
    <row r="8282" spans="1:20" x14ac:dyDescent="0.2">
      <c r="A8282">
        <v>303</v>
      </c>
      <c r="B8282" s="98" t="s">
        <v>581</v>
      </c>
      <c r="C8282" s="98">
        <v>1</v>
      </c>
      <c r="D8282" s="98">
        <v>1</v>
      </c>
      <c r="E8282" s="98">
        <v>2007</v>
      </c>
      <c r="F8282" t="s">
        <v>256</v>
      </c>
      <c r="G8282" s="99">
        <v>29603</v>
      </c>
      <c r="H8282" s="98">
        <v>17</v>
      </c>
      <c r="I8282" s="98">
        <v>1</v>
      </c>
      <c r="J8282" s="98">
        <v>1981</v>
      </c>
      <c r="K8282" t="s">
        <v>332</v>
      </c>
      <c r="L8282">
        <v>0</v>
      </c>
      <c r="M8282" s="98" t="s">
        <v>106</v>
      </c>
      <c r="N8282" t="s">
        <v>6865</v>
      </c>
      <c r="O8282" t="s">
        <v>6327</v>
      </c>
      <c r="P8282" t="s">
        <v>6327</v>
      </c>
      <c r="Q8282" t="s">
        <v>6344</v>
      </c>
      <c r="R8282" t="s">
        <v>6327</v>
      </c>
      <c r="S8282" s="100">
        <v>36526</v>
      </c>
      <c r="T8282" s="100">
        <v>36526</v>
      </c>
    </row>
    <row r="8283" spans="1:20" x14ac:dyDescent="0.2">
      <c r="A8283">
        <v>302</v>
      </c>
      <c r="B8283" s="98" t="s">
        <v>57</v>
      </c>
      <c r="C8283" s="98">
        <v>2</v>
      </c>
      <c r="D8283" s="98">
        <v>11</v>
      </c>
      <c r="E8283" s="98">
        <v>1990</v>
      </c>
      <c r="F8283" t="s">
        <v>256</v>
      </c>
      <c r="G8283" s="99">
        <v>24944</v>
      </c>
      <c r="H8283" s="98">
        <v>16</v>
      </c>
      <c r="I8283" s="98">
        <v>4</v>
      </c>
      <c r="J8283" s="98">
        <v>1968</v>
      </c>
      <c r="K8283" t="s">
        <v>332</v>
      </c>
      <c r="L8283">
        <v>0</v>
      </c>
      <c r="M8283" s="98" t="s">
        <v>36</v>
      </c>
      <c r="N8283" t="s">
        <v>6331</v>
      </c>
      <c r="O8283" t="s">
        <v>7177</v>
      </c>
      <c r="P8283" t="s">
        <v>6333</v>
      </c>
      <c r="Q8283" t="s">
        <v>6333</v>
      </c>
      <c r="R8283" t="s">
        <v>6654</v>
      </c>
      <c r="S8283" s="100">
        <v>42905</v>
      </c>
      <c r="T8283" s="100">
        <v>36526</v>
      </c>
    </row>
    <row r="8284" spans="1:20" x14ac:dyDescent="0.2">
      <c r="A8284">
        <v>301</v>
      </c>
      <c r="B8284" s="98" t="s">
        <v>114</v>
      </c>
      <c r="C8284" s="98">
        <v>16</v>
      </c>
      <c r="D8284" s="98">
        <v>4</v>
      </c>
      <c r="E8284" s="98">
        <v>1997</v>
      </c>
      <c r="F8284" t="s">
        <v>351</v>
      </c>
      <c r="G8284" s="99">
        <v>25408</v>
      </c>
      <c r="H8284" s="98">
        <v>24</v>
      </c>
      <c r="I8284" s="98">
        <v>7</v>
      </c>
      <c r="J8284" s="98">
        <v>1969</v>
      </c>
      <c r="K8284" t="s">
        <v>332</v>
      </c>
      <c r="L8284">
        <v>0</v>
      </c>
      <c r="M8284" s="98" t="s">
        <v>25</v>
      </c>
      <c r="N8284" t="s">
        <v>6331</v>
      </c>
      <c r="O8284" t="s">
        <v>6343</v>
      </c>
      <c r="P8284" t="s">
        <v>6660</v>
      </c>
      <c r="Q8284" t="s">
        <v>6505</v>
      </c>
      <c r="R8284" t="s">
        <v>6650</v>
      </c>
      <c r="S8284" s="100">
        <v>44379.53292824074</v>
      </c>
      <c r="T8284" s="100">
        <v>36526</v>
      </c>
    </row>
    <row r="8285" spans="1:20" x14ac:dyDescent="0.2">
      <c r="A8285">
        <v>300</v>
      </c>
      <c r="B8285" s="98" t="s">
        <v>677</v>
      </c>
      <c r="C8285" s="98">
        <v>20</v>
      </c>
      <c r="D8285" s="98">
        <v>9</v>
      </c>
      <c r="E8285" s="98">
        <v>1999</v>
      </c>
      <c r="F8285" t="s">
        <v>487</v>
      </c>
      <c r="G8285" s="99">
        <v>21557</v>
      </c>
      <c r="H8285" s="98">
        <v>7</v>
      </c>
      <c r="I8285" s="98">
        <v>1</v>
      </c>
      <c r="J8285" s="98">
        <v>1959</v>
      </c>
      <c r="K8285" t="s">
        <v>332</v>
      </c>
      <c r="L8285">
        <v>0</v>
      </c>
      <c r="M8285" s="98" t="s">
        <v>231</v>
      </c>
      <c r="N8285" t="s">
        <v>6331</v>
      </c>
      <c r="O8285" t="s">
        <v>8715</v>
      </c>
      <c r="P8285" t="s">
        <v>6376</v>
      </c>
      <c r="Q8285" t="s">
        <v>6376</v>
      </c>
      <c r="R8285" t="s">
        <v>6650</v>
      </c>
      <c r="S8285" s="100">
        <v>44379.532743055555</v>
      </c>
      <c r="T8285" s="100">
        <v>36526</v>
      </c>
    </row>
    <row r="8286" spans="1:20" x14ac:dyDescent="0.2">
      <c r="A8286">
        <v>299</v>
      </c>
      <c r="B8286" s="98" t="s">
        <v>675</v>
      </c>
      <c r="C8286" s="98">
        <v>1</v>
      </c>
      <c r="D8286" s="98">
        <v>1</v>
      </c>
      <c r="E8286" s="98">
        <v>1990</v>
      </c>
      <c r="F8286" t="s">
        <v>292</v>
      </c>
      <c r="G8286" s="99">
        <v>15696</v>
      </c>
      <c r="H8286" s="98">
        <v>21</v>
      </c>
      <c r="I8286" s="98">
        <v>12</v>
      </c>
      <c r="J8286" s="98">
        <v>1942</v>
      </c>
      <c r="K8286" t="s">
        <v>332</v>
      </c>
      <c r="L8286">
        <v>0</v>
      </c>
      <c r="M8286" s="98" t="s">
        <v>521</v>
      </c>
      <c r="N8286" t="s">
        <v>6331</v>
      </c>
      <c r="O8286" t="s">
        <v>7184</v>
      </c>
      <c r="P8286" t="s">
        <v>6440</v>
      </c>
      <c r="Q8286" t="s">
        <v>6440</v>
      </c>
      <c r="R8286" t="s">
        <v>6390</v>
      </c>
      <c r="S8286" s="100">
        <v>36526</v>
      </c>
      <c r="T8286" s="100">
        <v>36526</v>
      </c>
    </row>
    <row r="8287" spans="1:20" x14ac:dyDescent="0.2">
      <c r="A8287">
        <v>297</v>
      </c>
      <c r="B8287" s="98" t="s">
        <v>5518</v>
      </c>
      <c r="C8287" s="98">
        <v>15</v>
      </c>
      <c r="D8287" s="98">
        <v>5</v>
      </c>
      <c r="E8287" s="98">
        <v>1974</v>
      </c>
      <c r="F8287" t="s">
        <v>351</v>
      </c>
      <c r="G8287" s="99">
        <v>20686</v>
      </c>
      <c r="H8287" s="98">
        <v>19</v>
      </c>
      <c r="I8287" s="98">
        <v>8</v>
      </c>
      <c r="J8287" s="98">
        <v>1956</v>
      </c>
      <c r="K8287" t="s">
        <v>332</v>
      </c>
      <c r="L8287">
        <v>0</v>
      </c>
      <c r="M8287" s="98" t="s">
        <v>106</v>
      </c>
      <c r="N8287" t="s">
        <v>6461</v>
      </c>
      <c r="O8287" t="s">
        <v>6327</v>
      </c>
      <c r="P8287" t="s">
        <v>6395</v>
      </c>
      <c r="Q8287" t="s">
        <v>6455</v>
      </c>
      <c r="R8287" t="s">
        <v>6327</v>
      </c>
      <c r="S8287" s="100">
        <v>36526</v>
      </c>
      <c r="T8287" s="100">
        <v>36526</v>
      </c>
    </row>
    <row r="8288" spans="1:20" x14ac:dyDescent="0.2">
      <c r="A8288">
        <v>296</v>
      </c>
      <c r="B8288" s="98" t="s">
        <v>112</v>
      </c>
      <c r="C8288" s="98">
        <v>15</v>
      </c>
      <c r="D8288" s="98">
        <v>3</v>
      </c>
      <c r="E8288" s="98">
        <v>2006</v>
      </c>
      <c r="F8288" t="s">
        <v>256</v>
      </c>
      <c r="G8288" s="99">
        <v>28919</v>
      </c>
      <c r="H8288" s="98">
        <v>5</v>
      </c>
      <c r="I8288" s="98">
        <v>3</v>
      </c>
      <c r="J8288" s="98">
        <v>1979</v>
      </c>
      <c r="K8288" t="s">
        <v>332</v>
      </c>
      <c r="L8288">
        <v>0</v>
      </c>
      <c r="M8288" s="98" t="s">
        <v>36</v>
      </c>
      <c r="N8288" t="s">
        <v>6331</v>
      </c>
      <c r="O8288" t="s">
        <v>6374</v>
      </c>
      <c r="P8288" t="s">
        <v>6786</v>
      </c>
      <c r="Q8288" t="s">
        <v>6786</v>
      </c>
      <c r="R8288" t="s">
        <v>6455</v>
      </c>
      <c r="S8288" s="100">
        <v>44823.592476851853</v>
      </c>
      <c r="T8288" s="100">
        <v>36526</v>
      </c>
    </row>
    <row r="8289" spans="1:20" x14ac:dyDescent="0.2">
      <c r="A8289">
        <v>295</v>
      </c>
      <c r="B8289" s="98" t="s">
        <v>2916</v>
      </c>
      <c r="C8289" s="98">
        <v>17</v>
      </c>
      <c r="D8289" s="98">
        <v>9</v>
      </c>
      <c r="E8289" s="98">
        <v>1990</v>
      </c>
      <c r="F8289" t="s">
        <v>378</v>
      </c>
      <c r="G8289" s="99">
        <v>28964</v>
      </c>
      <c r="H8289" s="98">
        <v>19</v>
      </c>
      <c r="I8289" s="98">
        <v>4</v>
      </c>
      <c r="J8289" s="98">
        <v>1979</v>
      </c>
      <c r="K8289" t="s">
        <v>332</v>
      </c>
      <c r="L8289">
        <v>0</v>
      </c>
      <c r="M8289" s="98" t="s">
        <v>106</v>
      </c>
      <c r="N8289" t="s">
        <v>6461</v>
      </c>
      <c r="O8289" t="s">
        <v>6327</v>
      </c>
      <c r="P8289" t="s">
        <v>6486</v>
      </c>
      <c r="Q8289" t="s">
        <v>6487</v>
      </c>
      <c r="R8289" t="s">
        <v>6327</v>
      </c>
      <c r="S8289" s="100">
        <v>36526</v>
      </c>
      <c r="T8289" s="100">
        <v>36526</v>
      </c>
    </row>
    <row r="8290" spans="1:20" x14ac:dyDescent="0.2">
      <c r="A8290">
        <v>294</v>
      </c>
      <c r="B8290" s="98" t="s">
        <v>200</v>
      </c>
      <c r="C8290" s="98">
        <v>1</v>
      </c>
      <c r="D8290" s="98">
        <v>1</v>
      </c>
      <c r="E8290" s="98">
        <v>1990</v>
      </c>
      <c r="F8290" t="s">
        <v>7220</v>
      </c>
      <c r="G8290" s="99">
        <v>14702</v>
      </c>
      <c r="H8290" s="98">
        <v>1</v>
      </c>
      <c r="I8290" s="98">
        <v>4</v>
      </c>
      <c r="J8290" s="98">
        <v>1940</v>
      </c>
      <c r="K8290" t="s">
        <v>332</v>
      </c>
      <c r="L8290">
        <v>0</v>
      </c>
      <c r="M8290" s="98" t="s">
        <v>106</v>
      </c>
      <c r="N8290" t="s">
        <v>6417</v>
      </c>
      <c r="O8290" t="s">
        <v>6327</v>
      </c>
      <c r="P8290" t="s">
        <v>6327</v>
      </c>
      <c r="Q8290" t="s">
        <v>6367</v>
      </c>
      <c r="R8290" t="s">
        <v>6327</v>
      </c>
      <c r="S8290" s="100">
        <v>36526</v>
      </c>
      <c r="T8290" s="100">
        <v>36526</v>
      </c>
    </row>
    <row r="8291" spans="1:20" x14ac:dyDescent="0.2">
      <c r="A8291">
        <v>293</v>
      </c>
      <c r="B8291" s="98" t="s">
        <v>4845</v>
      </c>
      <c r="C8291" s="98">
        <v>24</v>
      </c>
      <c r="D8291" s="98">
        <v>3</v>
      </c>
      <c r="E8291" s="98">
        <v>2008</v>
      </c>
      <c r="F8291" t="s">
        <v>750</v>
      </c>
      <c r="G8291" s="99">
        <v>18811</v>
      </c>
      <c r="H8291" s="98">
        <v>2</v>
      </c>
      <c r="I8291" s="98">
        <v>7</v>
      </c>
      <c r="J8291" s="98">
        <v>1951</v>
      </c>
      <c r="K8291" t="s">
        <v>332</v>
      </c>
      <c r="L8291">
        <v>0</v>
      </c>
      <c r="M8291" s="98" t="s">
        <v>375</v>
      </c>
      <c r="N8291" t="s">
        <v>6331</v>
      </c>
      <c r="O8291" t="s">
        <v>6327</v>
      </c>
      <c r="P8291" t="s">
        <v>6327</v>
      </c>
      <c r="Q8291" t="s">
        <v>6404</v>
      </c>
      <c r="R8291" t="s">
        <v>6350</v>
      </c>
      <c r="S8291" s="100">
        <v>36526</v>
      </c>
      <c r="T8291" s="100">
        <v>36526</v>
      </c>
    </row>
    <row r="8292" spans="1:20" x14ac:dyDescent="0.2">
      <c r="A8292">
        <v>292</v>
      </c>
      <c r="B8292" s="98" t="s">
        <v>1313</v>
      </c>
      <c r="C8292" s="98">
        <v>6</v>
      </c>
      <c r="D8292" s="98">
        <v>12</v>
      </c>
      <c r="E8292" s="98">
        <v>2002</v>
      </c>
      <c r="F8292" t="s">
        <v>6709</v>
      </c>
      <c r="G8292" s="99">
        <v>13633</v>
      </c>
      <c r="H8292" s="98">
        <v>28</v>
      </c>
      <c r="I8292" s="98">
        <v>4</v>
      </c>
      <c r="J8292" s="98">
        <v>1937</v>
      </c>
      <c r="K8292" t="s">
        <v>332</v>
      </c>
      <c r="L8292">
        <v>0</v>
      </c>
      <c r="M8292" s="98" t="s">
        <v>106</v>
      </c>
      <c r="N8292" t="s">
        <v>6532</v>
      </c>
      <c r="O8292" t="s">
        <v>6327</v>
      </c>
      <c r="P8292" t="s">
        <v>6327</v>
      </c>
      <c r="Q8292" t="s">
        <v>6334</v>
      </c>
      <c r="R8292" t="s">
        <v>6327</v>
      </c>
      <c r="S8292" s="100">
        <v>36526</v>
      </c>
      <c r="T8292" s="100">
        <v>36526</v>
      </c>
    </row>
    <row r="8293" spans="1:20" x14ac:dyDescent="0.2">
      <c r="A8293">
        <v>291</v>
      </c>
      <c r="B8293" s="98" t="s">
        <v>129</v>
      </c>
      <c r="C8293" s="98">
        <v>5</v>
      </c>
      <c r="D8293" s="98">
        <v>7</v>
      </c>
      <c r="E8293" s="98">
        <v>2004</v>
      </c>
      <c r="F8293" t="s">
        <v>353</v>
      </c>
      <c r="G8293" s="99">
        <v>28019</v>
      </c>
      <c r="H8293" s="98">
        <v>16</v>
      </c>
      <c r="I8293" s="98">
        <v>9</v>
      </c>
      <c r="J8293" s="98">
        <v>1976</v>
      </c>
      <c r="K8293" t="s">
        <v>332</v>
      </c>
      <c r="L8293">
        <v>0</v>
      </c>
      <c r="M8293" s="98" t="s">
        <v>62</v>
      </c>
      <c r="N8293" t="s">
        <v>6331</v>
      </c>
      <c r="O8293" t="s">
        <v>6487</v>
      </c>
      <c r="P8293" t="s">
        <v>6487</v>
      </c>
      <c r="Q8293" t="s">
        <v>6487</v>
      </c>
      <c r="R8293" t="s">
        <v>6421</v>
      </c>
      <c r="S8293" s="100">
        <v>36526</v>
      </c>
      <c r="T8293" s="100">
        <v>36526</v>
      </c>
    </row>
    <row r="8294" spans="1:20" x14ac:dyDescent="0.2">
      <c r="A8294">
        <v>290</v>
      </c>
      <c r="B8294" s="98" t="s">
        <v>1013</v>
      </c>
      <c r="C8294" s="98">
        <v>1</v>
      </c>
      <c r="D8294" s="98">
        <v>1</v>
      </c>
      <c r="E8294" s="98">
        <v>1985</v>
      </c>
      <c r="F8294" t="s">
        <v>6712</v>
      </c>
      <c r="G8294" s="99">
        <v>23564</v>
      </c>
      <c r="H8294" s="98">
        <v>6</v>
      </c>
      <c r="I8294" s="98">
        <v>7</v>
      </c>
      <c r="J8294" s="98">
        <v>1964</v>
      </c>
      <c r="K8294" t="s">
        <v>332</v>
      </c>
      <c r="L8294">
        <v>0</v>
      </c>
      <c r="M8294" s="98" t="s">
        <v>73</v>
      </c>
      <c r="N8294" t="s">
        <v>6331</v>
      </c>
      <c r="O8294" t="s">
        <v>6327</v>
      </c>
      <c r="P8294" t="s">
        <v>6327</v>
      </c>
      <c r="Q8294" t="s">
        <v>6333</v>
      </c>
      <c r="R8294" t="s">
        <v>6440</v>
      </c>
      <c r="S8294" s="100">
        <v>44458.834687499999</v>
      </c>
      <c r="T8294" s="100">
        <v>36526</v>
      </c>
    </row>
    <row r="8295" spans="1:20" x14ac:dyDescent="0.2">
      <c r="A8295">
        <v>289</v>
      </c>
      <c r="B8295" s="98" t="s">
        <v>129</v>
      </c>
      <c r="C8295" s="98">
        <v>1</v>
      </c>
      <c r="D8295" s="98">
        <v>1</v>
      </c>
      <c r="E8295" s="98">
        <v>1991</v>
      </c>
      <c r="F8295" t="s">
        <v>836</v>
      </c>
      <c r="G8295" s="99">
        <v>27135</v>
      </c>
      <c r="H8295" s="98">
        <v>16</v>
      </c>
      <c r="I8295" s="98">
        <v>4</v>
      </c>
      <c r="J8295" s="98">
        <v>1974</v>
      </c>
      <c r="K8295" t="s">
        <v>332</v>
      </c>
      <c r="L8295">
        <v>0</v>
      </c>
      <c r="M8295" s="98" t="s">
        <v>106</v>
      </c>
      <c r="N8295" t="s">
        <v>6461</v>
      </c>
      <c r="O8295" t="s">
        <v>6327</v>
      </c>
      <c r="P8295" t="s">
        <v>6390</v>
      </c>
      <c r="Q8295" t="s">
        <v>6339</v>
      </c>
      <c r="R8295" t="s">
        <v>6327</v>
      </c>
      <c r="S8295" s="100">
        <v>36526</v>
      </c>
      <c r="T8295" s="100">
        <v>36526</v>
      </c>
    </row>
    <row r="8296" spans="1:20" x14ac:dyDescent="0.2">
      <c r="A8296">
        <v>288</v>
      </c>
      <c r="B8296" s="98" t="s">
        <v>121</v>
      </c>
      <c r="C8296" s="98">
        <v>2</v>
      </c>
      <c r="D8296" s="98">
        <v>8</v>
      </c>
      <c r="E8296" s="98">
        <v>1948</v>
      </c>
      <c r="F8296" t="s">
        <v>258</v>
      </c>
      <c r="G8296" s="99">
        <v>26264</v>
      </c>
      <c r="H8296" s="98">
        <v>27</v>
      </c>
      <c r="I8296" s="98">
        <v>11</v>
      </c>
      <c r="J8296" s="98">
        <v>1971</v>
      </c>
      <c r="K8296" t="s">
        <v>332</v>
      </c>
      <c r="L8296">
        <v>0</v>
      </c>
      <c r="M8296" s="98" t="s">
        <v>95</v>
      </c>
      <c r="N8296" t="s">
        <v>6331</v>
      </c>
      <c r="O8296" t="s">
        <v>6698</v>
      </c>
      <c r="P8296" t="s">
        <v>6355</v>
      </c>
      <c r="Q8296" t="s">
        <v>6355</v>
      </c>
      <c r="R8296" t="s">
        <v>6421</v>
      </c>
      <c r="S8296" s="100">
        <v>43509</v>
      </c>
      <c r="T8296" s="100">
        <v>36526</v>
      </c>
    </row>
    <row r="8297" spans="1:20" x14ac:dyDescent="0.2">
      <c r="A8297">
        <v>287</v>
      </c>
      <c r="B8297" s="98" t="s">
        <v>6233</v>
      </c>
      <c r="C8297" s="98">
        <v>1</v>
      </c>
      <c r="D8297" s="98">
        <v>1</v>
      </c>
      <c r="E8297" s="98">
        <v>2004</v>
      </c>
      <c r="F8297" t="s">
        <v>265</v>
      </c>
      <c r="G8297" s="99">
        <v>18452</v>
      </c>
      <c r="H8297" s="98">
        <v>8</v>
      </c>
      <c r="I8297" s="98">
        <v>7</v>
      </c>
      <c r="J8297" s="98">
        <v>1950</v>
      </c>
      <c r="K8297" t="s">
        <v>332</v>
      </c>
      <c r="L8297">
        <v>0</v>
      </c>
      <c r="M8297" s="98" t="s">
        <v>2055</v>
      </c>
      <c r="N8297" t="s">
        <v>6748</v>
      </c>
      <c r="O8297" t="s">
        <v>9077</v>
      </c>
      <c r="P8297" t="s">
        <v>6440</v>
      </c>
      <c r="Q8297" t="s">
        <v>6370</v>
      </c>
      <c r="R8297" t="s">
        <v>6327</v>
      </c>
      <c r="S8297" s="100">
        <v>36526</v>
      </c>
      <c r="T8297" s="100">
        <v>36526</v>
      </c>
    </row>
    <row r="8298" spans="1:20" x14ac:dyDescent="0.2">
      <c r="A8298">
        <v>285</v>
      </c>
      <c r="B8298" s="98" t="s">
        <v>6197</v>
      </c>
      <c r="C8298" s="98">
        <v>1</v>
      </c>
      <c r="D8298" s="98">
        <v>1</v>
      </c>
      <c r="E8298" s="98">
        <v>1985</v>
      </c>
      <c r="F8298" t="s">
        <v>429</v>
      </c>
      <c r="G8298" s="99">
        <v>19182</v>
      </c>
      <c r="H8298" s="98">
        <v>7</v>
      </c>
      <c r="I8298" s="98">
        <v>7</v>
      </c>
      <c r="J8298" s="98">
        <v>1952</v>
      </c>
      <c r="K8298" t="s">
        <v>332</v>
      </c>
      <c r="L8298">
        <v>0</v>
      </c>
      <c r="M8298" s="98" t="s">
        <v>231</v>
      </c>
      <c r="N8298" t="s">
        <v>6382</v>
      </c>
      <c r="O8298" t="s">
        <v>6327</v>
      </c>
      <c r="P8298" t="s">
        <v>6327</v>
      </c>
      <c r="Q8298" t="s">
        <v>6650</v>
      </c>
      <c r="R8298" t="s">
        <v>6327</v>
      </c>
      <c r="S8298" s="100">
        <v>36526</v>
      </c>
      <c r="T8298" s="100">
        <v>36526</v>
      </c>
    </row>
    <row r="8299" spans="1:20" x14ac:dyDescent="0.2">
      <c r="A8299">
        <v>284</v>
      </c>
      <c r="B8299" s="98" t="s">
        <v>525</v>
      </c>
      <c r="C8299" s="98">
        <v>27</v>
      </c>
      <c r="D8299" s="98">
        <v>6</v>
      </c>
      <c r="E8299" s="98">
        <v>1987</v>
      </c>
      <c r="F8299" t="s">
        <v>526</v>
      </c>
      <c r="G8299" s="99">
        <v>17297</v>
      </c>
      <c r="H8299" s="98">
        <v>10</v>
      </c>
      <c r="I8299" s="98">
        <v>5</v>
      </c>
      <c r="J8299" s="98">
        <v>1947</v>
      </c>
      <c r="K8299" t="s">
        <v>332</v>
      </c>
      <c r="L8299">
        <v>0</v>
      </c>
      <c r="M8299" s="98" t="s">
        <v>62</v>
      </c>
      <c r="N8299" t="s">
        <v>6331</v>
      </c>
      <c r="O8299" t="s">
        <v>9048</v>
      </c>
      <c r="P8299" t="s">
        <v>6343</v>
      </c>
      <c r="Q8299" t="s">
        <v>6343</v>
      </c>
      <c r="R8299" t="s">
        <v>6374</v>
      </c>
      <c r="S8299" s="100">
        <v>43785.743831018517</v>
      </c>
      <c r="T8299" s="100">
        <v>36526</v>
      </c>
    </row>
    <row r="8300" spans="1:20" x14ac:dyDescent="0.2">
      <c r="A8300">
        <v>283</v>
      </c>
      <c r="B8300" s="98" t="s">
        <v>6140</v>
      </c>
      <c r="C8300" s="98">
        <v>1</v>
      </c>
      <c r="D8300" s="98">
        <v>1</v>
      </c>
      <c r="E8300" s="98">
        <v>1958</v>
      </c>
      <c r="F8300" t="s">
        <v>351</v>
      </c>
      <c r="G8300" s="99">
        <v>19592</v>
      </c>
      <c r="H8300" s="98">
        <v>21</v>
      </c>
      <c r="I8300" s="98">
        <v>8</v>
      </c>
      <c r="J8300" s="98">
        <v>1953</v>
      </c>
      <c r="K8300" t="s">
        <v>332</v>
      </c>
      <c r="L8300">
        <v>0</v>
      </c>
      <c r="M8300" s="98" t="s">
        <v>106</v>
      </c>
      <c r="N8300" t="s">
        <v>6637</v>
      </c>
      <c r="O8300" t="s">
        <v>6545</v>
      </c>
      <c r="P8300" t="s">
        <v>6409</v>
      </c>
      <c r="Q8300" t="s">
        <v>6344</v>
      </c>
      <c r="R8300" t="s">
        <v>6327</v>
      </c>
      <c r="S8300" s="100">
        <v>44037.865266203706</v>
      </c>
      <c r="T8300" s="100">
        <v>36526</v>
      </c>
    </row>
    <row r="8301" spans="1:20" x14ac:dyDescent="0.2">
      <c r="A8301">
        <v>282</v>
      </c>
      <c r="B8301" s="98" t="s">
        <v>111</v>
      </c>
      <c r="C8301" s="98">
        <v>3</v>
      </c>
      <c r="D8301" s="98">
        <v>6</v>
      </c>
      <c r="E8301" s="98">
        <v>1997</v>
      </c>
      <c r="F8301" t="s">
        <v>333</v>
      </c>
      <c r="G8301" s="99">
        <v>28624</v>
      </c>
      <c r="H8301" s="98">
        <v>14</v>
      </c>
      <c r="I8301" s="98">
        <v>5</v>
      </c>
      <c r="J8301" s="98">
        <v>1978</v>
      </c>
      <c r="K8301" t="s">
        <v>332</v>
      </c>
      <c r="L8301">
        <v>0</v>
      </c>
      <c r="M8301" s="98" t="s">
        <v>95</v>
      </c>
      <c r="N8301" t="s">
        <v>6331</v>
      </c>
      <c r="O8301" t="s">
        <v>6386</v>
      </c>
      <c r="P8301" t="s">
        <v>8374</v>
      </c>
      <c r="Q8301" t="s">
        <v>7703</v>
      </c>
      <c r="R8301" t="s">
        <v>6650</v>
      </c>
      <c r="S8301" s="100">
        <v>43785.743831018517</v>
      </c>
      <c r="T8301" s="100">
        <v>36526</v>
      </c>
    </row>
    <row r="8302" spans="1:20" x14ac:dyDescent="0.2">
      <c r="A8302">
        <v>281</v>
      </c>
      <c r="B8302" s="98" t="s">
        <v>5996</v>
      </c>
      <c r="C8302" s="98">
        <v>17</v>
      </c>
      <c r="D8302" s="98">
        <v>3</v>
      </c>
      <c r="E8302" s="98">
        <v>2006</v>
      </c>
      <c r="F8302" t="s">
        <v>433</v>
      </c>
      <c r="G8302" s="99">
        <v>24934</v>
      </c>
      <c r="H8302" s="98">
        <v>6</v>
      </c>
      <c r="I8302" s="98">
        <v>4</v>
      </c>
      <c r="J8302" s="98">
        <v>1968</v>
      </c>
      <c r="K8302" t="s">
        <v>332</v>
      </c>
      <c r="L8302">
        <v>0</v>
      </c>
      <c r="M8302" s="98" t="s">
        <v>106</v>
      </c>
      <c r="N8302" t="s">
        <v>6518</v>
      </c>
      <c r="O8302" t="s">
        <v>6327</v>
      </c>
      <c r="P8302" t="s">
        <v>6327</v>
      </c>
      <c r="Q8302" t="s">
        <v>6358</v>
      </c>
      <c r="R8302" t="s">
        <v>6327</v>
      </c>
      <c r="S8302" s="100">
        <v>44802.402557870373</v>
      </c>
      <c r="T8302" s="100">
        <v>36526</v>
      </c>
    </row>
    <row r="8303" spans="1:20" x14ac:dyDescent="0.2">
      <c r="A8303">
        <v>280</v>
      </c>
      <c r="B8303" s="98" t="s">
        <v>742</v>
      </c>
      <c r="C8303" s="98">
        <v>1</v>
      </c>
      <c r="D8303" s="98">
        <v>1</v>
      </c>
      <c r="E8303" s="98">
        <v>1992</v>
      </c>
      <c r="F8303" t="s">
        <v>473</v>
      </c>
      <c r="G8303" s="99">
        <v>13785</v>
      </c>
      <c r="H8303" s="98">
        <v>27</v>
      </c>
      <c r="I8303" s="98">
        <v>9</v>
      </c>
      <c r="J8303" s="98">
        <v>1937</v>
      </c>
      <c r="K8303" t="s">
        <v>332</v>
      </c>
      <c r="L8303">
        <v>0</v>
      </c>
      <c r="M8303" s="98" t="s">
        <v>106</v>
      </c>
      <c r="N8303" t="s">
        <v>6550</v>
      </c>
      <c r="O8303" t="s">
        <v>6327</v>
      </c>
      <c r="P8303" t="s">
        <v>6327</v>
      </c>
      <c r="Q8303" t="s">
        <v>6559</v>
      </c>
      <c r="R8303" t="s">
        <v>6327</v>
      </c>
      <c r="S8303" s="100">
        <v>36526</v>
      </c>
      <c r="T8303" s="100">
        <v>36526</v>
      </c>
    </row>
    <row r="8304" spans="1:20" x14ac:dyDescent="0.2">
      <c r="A8304">
        <v>279</v>
      </c>
      <c r="B8304" s="98" t="s">
        <v>581</v>
      </c>
      <c r="C8304" s="98">
        <v>16</v>
      </c>
      <c r="D8304" s="98">
        <v>12</v>
      </c>
      <c r="E8304" s="98">
        <v>1993</v>
      </c>
      <c r="F8304" t="s">
        <v>582</v>
      </c>
      <c r="G8304" s="99">
        <v>18057</v>
      </c>
      <c r="H8304" s="98">
        <v>8</v>
      </c>
      <c r="I8304" s="98">
        <v>6</v>
      </c>
      <c r="J8304" s="98">
        <v>1949</v>
      </c>
      <c r="K8304" t="s">
        <v>332</v>
      </c>
      <c r="L8304">
        <v>0</v>
      </c>
      <c r="M8304" s="98" t="s">
        <v>73</v>
      </c>
      <c r="N8304" t="s">
        <v>6331</v>
      </c>
      <c r="O8304" t="s">
        <v>8927</v>
      </c>
      <c r="P8304" t="s">
        <v>6421</v>
      </c>
      <c r="Q8304" t="s">
        <v>6421</v>
      </c>
      <c r="R8304" t="s">
        <v>6374</v>
      </c>
      <c r="S8304" s="100">
        <v>36526</v>
      </c>
      <c r="T8304" s="100">
        <v>36526</v>
      </c>
    </row>
    <row r="8305" spans="1:20" x14ac:dyDescent="0.2">
      <c r="A8305">
        <v>278</v>
      </c>
      <c r="B8305" s="98" t="s">
        <v>1620</v>
      </c>
      <c r="C8305" s="98">
        <v>1</v>
      </c>
      <c r="D8305" s="98">
        <v>1</v>
      </c>
      <c r="E8305" s="98">
        <v>2001</v>
      </c>
      <c r="F8305" t="s">
        <v>6713</v>
      </c>
      <c r="G8305" s="99">
        <v>17824</v>
      </c>
      <c r="H8305" s="98">
        <v>18</v>
      </c>
      <c r="I8305" s="98">
        <v>10</v>
      </c>
      <c r="J8305" s="98">
        <v>1948</v>
      </c>
      <c r="K8305" t="s">
        <v>332</v>
      </c>
      <c r="L8305">
        <v>0</v>
      </c>
      <c r="M8305" s="98" t="s">
        <v>106</v>
      </c>
      <c r="N8305" t="s">
        <v>6417</v>
      </c>
      <c r="O8305" t="s">
        <v>6327</v>
      </c>
      <c r="P8305" t="s">
        <v>6327</v>
      </c>
      <c r="Q8305" t="s">
        <v>6578</v>
      </c>
      <c r="R8305" t="s">
        <v>6327</v>
      </c>
      <c r="S8305" s="100">
        <v>36526</v>
      </c>
      <c r="T8305" s="100">
        <v>36526</v>
      </c>
    </row>
    <row r="8306" spans="1:20" x14ac:dyDescent="0.2">
      <c r="A8306">
        <v>277</v>
      </c>
      <c r="B8306" s="98" t="s">
        <v>370</v>
      </c>
      <c r="C8306" s="98">
        <v>8</v>
      </c>
      <c r="D8306" s="98">
        <v>2</v>
      </c>
      <c r="E8306" s="98">
        <v>1995</v>
      </c>
      <c r="F8306" t="s">
        <v>371</v>
      </c>
      <c r="G8306" s="99">
        <v>27673</v>
      </c>
      <c r="H8306" s="98">
        <v>6</v>
      </c>
      <c r="I8306" s="98">
        <v>10</v>
      </c>
      <c r="J8306" s="98">
        <v>1975</v>
      </c>
      <c r="K8306" t="s">
        <v>332</v>
      </c>
      <c r="L8306">
        <v>0</v>
      </c>
      <c r="M8306" s="98" t="s">
        <v>76</v>
      </c>
      <c r="N8306" t="s">
        <v>6331</v>
      </c>
      <c r="O8306" t="s">
        <v>6486</v>
      </c>
      <c r="P8306" t="s">
        <v>6355</v>
      </c>
      <c r="Q8306" t="s">
        <v>6459</v>
      </c>
      <c r="R8306" t="s">
        <v>6374</v>
      </c>
      <c r="S8306" s="100">
        <v>43689</v>
      </c>
      <c r="T8306" s="100">
        <v>36526</v>
      </c>
    </row>
    <row r="8307" spans="1:20" x14ac:dyDescent="0.2">
      <c r="A8307">
        <v>276</v>
      </c>
      <c r="B8307" s="98" t="s">
        <v>568</v>
      </c>
      <c r="C8307" s="98">
        <v>1</v>
      </c>
      <c r="D8307" s="98">
        <v>1</v>
      </c>
      <c r="E8307" s="98">
        <v>2008</v>
      </c>
      <c r="F8307" t="s">
        <v>659</v>
      </c>
      <c r="G8307" s="99">
        <v>16578</v>
      </c>
      <c r="H8307" s="98">
        <v>21</v>
      </c>
      <c r="I8307" s="98">
        <v>5</v>
      </c>
      <c r="J8307" s="98">
        <v>1945</v>
      </c>
      <c r="K8307" t="s">
        <v>332</v>
      </c>
      <c r="L8307">
        <v>0</v>
      </c>
      <c r="M8307" s="98" t="s">
        <v>106</v>
      </c>
      <c r="N8307" t="s">
        <v>6480</v>
      </c>
      <c r="O8307" t="s">
        <v>6327</v>
      </c>
      <c r="P8307" t="s">
        <v>6327</v>
      </c>
      <c r="Q8307" t="s">
        <v>6343</v>
      </c>
      <c r="R8307" t="s">
        <v>6327</v>
      </c>
      <c r="S8307" s="100">
        <v>44692.561284722222</v>
      </c>
      <c r="T8307" s="100">
        <v>36526</v>
      </c>
    </row>
    <row r="8308" spans="1:20" x14ac:dyDescent="0.2">
      <c r="A8308">
        <v>275</v>
      </c>
      <c r="B8308" s="98" t="s">
        <v>5783</v>
      </c>
      <c r="C8308" s="98">
        <v>1</v>
      </c>
      <c r="D8308" s="98">
        <v>1</v>
      </c>
      <c r="E8308" s="98">
        <v>2002</v>
      </c>
      <c r="F8308" t="s">
        <v>526</v>
      </c>
      <c r="G8308" s="99">
        <v>25479</v>
      </c>
      <c r="H8308" s="98">
        <v>3</v>
      </c>
      <c r="I8308" s="98">
        <v>10</v>
      </c>
      <c r="J8308" s="98">
        <v>1969</v>
      </c>
      <c r="K8308" t="s">
        <v>332</v>
      </c>
      <c r="L8308">
        <v>0</v>
      </c>
      <c r="M8308" s="98" t="s">
        <v>106</v>
      </c>
      <c r="N8308" t="s">
        <v>6436</v>
      </c>
      <c r="O8308" t="s">
        <v>6327</v>
      </c>
      <c r="P8308" t="s">
        <v>6389</v>
      </c>
      <c r="Q8308" t="s">
        <v>6698</v>
      </c>
      <c r="R8308" t="s">
        <v>6327</v>
      </c>
      <c r="S8308" s="100">
        <v>36526</v>
      </c>
      <c r="T8308" s="100">
        <v>36526</v>
      </c>
    </row>
    <row r="8309" spans="1:20" x14ac:dyDescent="0.2">
      <c r="A8309">
        <v>274</v>
      </c>
      <c r="B8309" s="98" t="s">
        <v>5614</v>
      </c>
      <c r="C8309" s="98">
        <v>23</v>
      </c>
      <c r="D8309" s="98">
        <v>11</v>
      </c>
      <c r="E8309" s="98">
        <v>1992</v>
      </c>
      <c r="F8309" t="s">
        <v>836</v>
      </c>
      <c r="G8309" s="99">
        <v>23197</v>
      </c>
      <c r="H8309" s="98">
        <v>5</v>
      </c>
      <c r="I8309" s="98">
        <v>7</v>
      </c>
      <c r="J8309" s="98">
        <v>1963</v>
      </c>
      <c r="K8309" t="s">
        <v>332</v>
      </c>
      <c r="L8309">
        <v>0</v>
      </c>
      <c r="M8309" s="98" t="s">
        <v>106</v>
      </c>
      <c r="N8309" t="s">
        <v>6383</v>
      </c>
      <c r="O8309" t="s">
        <v>6327</v>
      </c>
      <c r="P8309" t="s">
        <v>6327</v>
      </c>
      <c r="Q8309" t="s">
        <v>6360</v>
      </c>
      <c r="R8309" t="s">
        <v>6327</v>
      </c>
      <c r="S8309" s="100">
        <v>36526</v>
      </c>
      <c r="T8309" s="100">
        <v>36526</v>
      </c>
    </row>
    <row r="8310" spans="1:20" x14ac:dyDescent="0.2">
      <c r="A8310">
        <v>273</v>
      </c>
      <c r="B8310" s="98" t="s">
        <v>5610</v>
      </c>
      <c r="C8310" s="98">
        <v>1</v>
      </c>
      <c r="D8310" s="98">
        <v>12</v>
      </c>
      <c r="E8310" s="98">
        <v>1955</v>
      </c>
      <c r="F8310" t="s">
        <v>8848</v>
      </c>
      <c r="G8310" s="99">
        <v>24780</v>
      </c>
      <c r="H8310" s="98">
        <v>4</v>
      </c>
      <c r="I8310" s="98">
        <v>11</v>
      </c>
      <c r="J8310" s="98">
        <v>1967</v>
      </c>
      <c r="K8310" t="s">
        <v>332</v>
      </c>
      <c r="L8310">
        <v>0</v>
      </c>
      <c r="M8310" s="98" t="s">
        <v>106</v>
      </c>
      <c r="N8310" t="s">
        <v>6461</v>
      </c>
      <c r="O8310" t="s">
        <v>6327</v>
      </c>
      <c r="P8310" t="s">
        <v>6486</v>
      </c>
      <c r="Q8310" t="s">
        <v>6487</v>
      </c>
      <c r="R8310" t="s">
        <v>6327</v>
      </c>
      <c r="S8310" s="100">
        <v>36526</v>
      </c>
      <c r="T8310" s="100">
        <v>36526</v>
      </c>
    </row>
    <row r="8311" spans="1:20" x14ac:dyDescent="0.2">
      <c r="A8311">
        <v>271</v>
      </c>
      <c r="B8311" s="98" t="s">
        <v>5603</v>
      </c>
      <c r="C8311" s="98">
        <v>5</v>
      </c>
      <c r="D8311" s="98">
        <v>1</v>
      </c>
      <c r="E8311" s="98">
        <v>1994</v>
      </c>
      <c r="F8311" t="s">
        <v>7338</v>
      </c>
      <c r="G8311" s="99">
        <v>16909</v>
      </c>
      <c r="H8311" s="98">
        <v>17</v>
      </c>
      <c r="I8311" s="98">
        <v>4</v>
      </c>
      <c r="J8311" s="98">
        <v>1946</v>
      </c>
      <c r="K8311" t="s">
        <v>332</v>
      </c>
      <c r="L8311">
        <v>0</v>
      </c>
      <c r="M8311" s="98" t="s">
        <v>106</v>
      </c>
      <c r="N8311" t="s">
        <v>6462</v>
      </c>
      <c r="O8311" t="s">
        <v>6327</v>
      </c>
      <c r="P8311" t="s">
        <v>6327</v>
      </c>
      <c r="Q8311" t="s">
        <v>6698</v>
      </c>
      <c r="R8311" t="s">
        <v>6327</v>
      </c>
      <c r="S8311" s="100">
        <v>44091.901689814818</v>
      </c>
      <c r="T8311" s="100">
        <v>36526</v>
      </c>
    </row>
    <row r="8312" spans="1:20" x14ac:dyDescent="0.2">
      <c r="A8312">
        <v>270</v>
      </c>
      <c r="B8312" s="98" t="s">
        <v>5600</v>
      </c>
      <c r="C8312" s="98">
        <v>5</v>
      </c>
      <c r="D8312" s="98">
        <v>7</v>
      </c>
      <c r="E8312" s="98">
        <v>1990</v>
      </c>
      <c r="F8312" t="s">
        <v>385</v>
      </c>
      <c r="G8312" s="99">
        <v>24099</v>
      </c>
      <c r="H8312" s="98">
        <v>23</v>
      </c>
      <c r="I8312" s="98">
        <v>12</v>
      </c>
      <c r="J8312" s="98">
        <v>1965</v>
      </c>
      <c r="K8312" t="s">
        <v>332</v>
      </c>
      <c r="L8312">
        <v>0</v>
      </c>
      <c r="M8312" s="98" t="s">
        <v>106</v>
      </c>
      <c r="N8312" t="s">
        <v>6417</v>
      </c>
      <c r="O8312" t="s">
        <v>6327</v>
      </c>
      <c r="P8312" t="s">
        <v>6327</v>
      </c>
      <c r="Q8312" t="s">
        <v>6540</v>
      </c>
      <c r="R8312" t="s">
        <v>6327</v>
      </c>
      <c r="S8312" s="100">
        <v>36526</v>
      </c>
      <c r="T8312" s="100">
        <v>36526</v>
      </c>
    </row>
    <row r="8313" spans="1:20" x14ac:dyDescent="0.2">
      <c r="A8313">
        <v>269</v>
      </c>
      <c r="B8313" s="98" t="s">
        <v>5509</v>
      </c>
      <c r="C8313" s="98">
        <v>1</v>
      </c>
      <c r="D8313" s="98">
        <v>1</v>
      </c>
      <c r="E8313" s="98">
        <v>2007</v>
      </c>
      <c r="F8313" t="s">
        <v>8180</v>
      </c>
      <c r="G8313" s="99">
        <v>27594</v>
      </c>
      <c r="H8313" s="98">
        <v>19</v>
      </c>
      <c r="I8313" s="98">
        <v>7</v>
      </c>
      <c r="J8313" s="98">
        <v>1975</v>
      </c>
      <c r="K8313" t="s">
        <v>332</v>
      </c>
      <c r="L8313">
        <v>0</v>
      </c>
      <c r="M8313" s="98" t="s">
        <v>106</v>
      </c>
      <c r="N8313" t="s">
        <v>6586</v>
      </c>
      <c r="O8313" t="s">
        <v>6327</v>
      </c>
      <c r="P8313" t="s">
        <v>6327</v>
      </c>
      <c r="Q8313" t="s">
        <v>6504</v>
      </c>
      <c r="R8313" t="s">
        <v>6327</v>
      </c>
      <c r="S8313" s="100">
        <v>36526</v>
      </c>
      <c r="T8313" s="100">
        <v>36526</v>
      </c>
    </row>
    <row r="8314" spans="1:20" x14ac:dyDescent="0.2">
      <c r="A8314">
        <v>268</v>
      </c>
      <c r="B8314" s="98" t="s">
        <v>687</v>
      </c>
      <c r="C8314" s="98">
        <v>1</v>
      </c>
      <c r="D8314" s="98">
        <v>1</v>
      </c>
      <c r="E8314" s="98">
        <v>1989</v>
      </c>
      <c r="F8314" t="s">
        <v>784</v>
      </c>
      <c r="G8314" s="99">
        <v>26961</v>
      </c>
      <c r="H8314" s="98">
        <v>24</v>
      </c>
      <c r="I8314" s="98">
        <v>10</v>
      </c>
      <c r="J8314" s="98">
        <v>1973</v>
      </c>
      <c r="K8314" t="s">
        <v>332</v>
      </c>
      <c r="L8314">
        <v>0</v>
      </c>
      <c r="M8314" s="98" t="s">
        <v>95</v>
      </c>
      <c r="N8314" t="s">
        <v>6420</v>
      </c>
      <c r="O8314" t="s">
        <v>6327</v>
      </c>
      <c r="P8314" t="s">
        <v>6327</v>
      </c>
      <c r="Q8314" t="s">
        <v>6654</v>
      </c>
      <c r="R8314" t="s">
        <v>6327</v>
      </c>
      <c r="S8314" s="100">
        <v>43509</v>
      </c>
      <c r="T8314" s="100">
        <v>36526</v>
      </c>
    </row>
    <row r="8315" spans="1:20" x14ac:dyDescent="0.2">
      <c r="A8315">
        <v>266</v>
      </c>
      <c r="B8315" s="98" t="s">
        <v>5315</v>
      </c>
      <c r="C8315" s="98">
        <v>13</v>
      </c>
      <c r="D8315" s="98">
        <v>9</v>
      </c>
      <c r="E8315" s="98">
        <v>2006</v>
      </c>
      <c r="F8315" t="s">
        <v>472</v>
      </c>
      <c r="G8315" s="99">
        <v>23012</v>
      </c>
      <c r="H8315" s="98">
        <v>1</v>
      </c>
      <c r="I8315" s="98">
        <v>1</v>
      </c>
      <c r="J8315" s="98">
        <v>1963</v>
      </c>
      <c r="K8315" t="s">
        <v>332</v>
      </c>
      <c r="L8315">
        <v>0</v>
      </c>
      <c r="M8315" s="98" t="s">
        <v>106</v>
      </c>
      <c r="N8315" t="s">
        <v>6417</v>
      </c>
      <c r="O8315" t="s">
        <v>6327</v>
      </c>
      <c r="P8315" t="s">
        <v>6327</v>
      </c>
      <c r="Q8315" t="s">
        <v>6421</v>
      </c>
      <c r="R8315" t="s">
        <v>6327</v>
      </c>
      <c r="S8315" s="100">
        <v>36526</v>
      </c>
      <c r="T8315" s="100">
        <v>36526</v>
      </c>
    </row>
    <row r="8316" spans="1:20" x14ac:dyDescent="0.2">
      <c r="A8316">
        <v>265</v>
      </c>
      <c r="B8316" s="98" t="s">
        <v>5408</v>
      </c>
      <c r="C8316" s="98">
        <v>26</v>
      </c>
      <c r="D8316" s="98">
        <v>9</v>
      </c>
      <c r="E8316" s="98">
        <v>1984</v>
      </c>
      <c r="F8316" t="s">
        <v>433</v>
      </c>
      <c r="G8316" s="99">
        <v>18186</v>
      </c>
      <c r="H8316" s="98">
        <v>15</v>
      </c>
      <c r="I8316" s="98">
        <v>10</v>
      </c>
      <c r="J8316" s="98">
        <v>1949</v>
      </c>
      <c r="K8316" t="s">
        <v>332</v>
      </c>
      <c r="L8316">
        <v>0</v>
      </c>
      <c r="M8316" s="98" t="s">
        <v>95</v>
      </c>
      <c r="N8316" t="s">
        <v>6331</v>
      </c>
      <c r="O8316" t="s">
        <v>6327</v>
      </c>
      <c r="P8316" t="s">
        <v>6327</v>
      </c>
      <c r="Q8316" t="s">
        <v>6329</v>
      </c>
      <c r="R8316" t="s">
        <v>6346</v>
      </c>
      <c r="S8316" s="100">
        <v>36526</v>
      </c>
      <c r="T8316" s="100">
        <v>36526</v>
      </c>
    </row>
    <row r="8317" spans="1:20" x14ac:dyDescent="0.2">
      <c r="A8317">
        <v>264</v>
      </c>
      <c r="B8317" s="98" t="s">
        <v>510</v>
      </c>
      <c r="C8317" s="98">
        <v>5</v>
      </c>
      <c r="D8317" s="98">
        <v>3</v>
      </c>
      <c r="E8317" s="98">
        <v>1985</v>
      </c>
      <c r="F8317" t="s">
        <v>271</v>
      </c>
      <c r="G8317" s="99">
        <v>24022</v>
      </c>
      <c r="H8317" s="98">
        <v>7</v>
      </c>
      <c r="I8317" s="98">
        <v>10</v>
      </c>
      <c r="J8317" s="98">
        <v>1965</v>
      </c>
      <c r="K8317" t="s">
        <v>332</v>
      </c>
      <c r="L8317">
        <v>0</v>
      </c>
      <c r="M8317" s="98" t="s">
        <v>73</v>
      </c>
      <c r="N8317" t="s">
        <v>6331</v>
      </c>
      <c r="O8317" t="s">
        <v>8760</v>
      </c>
      <c r="P8317" t="s">
        <v>6367</v>
      </c>
      <c r="Q8317" t="s">
        <v>6367</v>
      </c>
      <c r="R8317" t="s">
        <v>6374</v>
      </c>
      <c r="S8317" s="100">
        <v>36526</v>
      </c>
      <c r="T8317" s="100">
        <v>36526</v>
      </c>
    </row>
    <row r="8318" spans="1:20" x14ac:dyDescent="0.2">
      <c r="A8318">
        <v>263</v>
      </c>
      <c r="B8318" s="98" t="s">
        <v>386</v>
      </c>
      <c r="C8318" s="98">
        <v>10</v>
      </c>
      <c r="D8318" s="98">
        <v>7</v>
      </c>
      <c r="E8318" s="98">
        <v>1957</v>
      </c>
      <c r="F8318" t="s">
        <v>385</v>
      </c>
      <c r="G8318" s="99">
        <v>28160</v>
      </c>
      <c r="H8318" s="98">
        <v>4</v>
      </c>
      <c r="I8318" s="98">
        <v>2</v>
      </c>
      <c r="J8318" s="98">
        <v>1977</v>
      </c>
      <c r="K8318" t="s">
        <v>332</v>
      </c>
      <c r="L8318">
        <v>0</v>
      </c>
      <c r="M8318" s="98" t="s">
        <v>359</v>
      </c>
      <c r="N8318" t="s">
        <v>6331</v>
      </c>
      <c r="O8318" t="s">
        <v>7004</v>
      </c>
      <c r="P8318" t="s">
        <v>6699</v>
      </c>
      <c r="Q8318" t="s">
        <v>6699</v>
      </c>
      <c r="R8318" t="s">
        <v>6395</v>
      </c>
      <c r="S8318" s="100">
        <v>43785.743842592594</v>
      </c>
      <c r="T8318" s="100">
        <v>36526</v>
      </c>
    </row>
    <row r="8319" spans="1:20" x14ac:dyDescent="0.2">
      <c r="A8319">
        <v>262</v>
      </c>
      <c r="B8319" s="98" t="s">
        <v>5200</v>
      </c>
      <c r="C8319" s="98">
        <v>1</v>
      </c>
      <c r="D8319" s="98">
        <v>1</v>
      </c>
      <c r="E8319" s="98">
        <v>1996</v>
      </c>
      <c r="F8319" t="s">
        <v>593</v>
      </c>
      <c r="G8319" s="99">
        <v>26246</v>
      </c>
      <c r="H8319" s="98">
        <v>9</v>
      </c>
      <c r="I8319" s="98">
        <v>11</v>
      </c>
      <c r="J8319" s="98">
        <v>1971</v>
      </c>
      <c r="K8319" t="s">
        <v>332</v>
      </c>
      <c r="L8319">
        <v>0</v>
      </c>
      <c r="M8319" s="98" t="s">
        <v>59</v>
      </c>
      <c r="N8319" t="s">
        <v>6417</v>
      </c>
      <c r="O8319" t="s">
        <v>6327</v>
      </c>
      <c r="P8319" t="s">
        <v>6327</v>
      </c>
      <c r="Q8319" t="s">
        <v>6429</v>
      </c>
      <c r="R8319" t="s">
        <v>6327</v>
      </c>
      <c r="S8319" s="100">
        <v>42545</v>
      </c>
      <c r="T8319" s="100">
        <v>36526</v>
      </c>
    </row>
    <row r="8320" spans="1:20" x14ac:dyDescent="0.2">
      <c r="A8320">
        <v>261</v>
      </c>
      <c r="B8320" s="98" t="s">
        <v>5191</v>
      </c>
      <c r="C8320" s="98">
        <v>5</v>
      </c>
      <c r="D8320" s="98">
        <v>5</v>
      </c>
      <c r="E8320" s="98">
        <v>1995</v>
      </c>
      <c r="F8320" t="s">
        <v>6866</v>
      </c>
      <c r="G8320" s="99">
        <v>18639</v>
      </c>
      <c r="H8320" s="98">
        <v>11</v>
      </c>
      <c r="I8320" s="98">
        <v>1</v>
      </c>
      <c r="J8320" s="98">
        <v>1951</v>
      </c>
      <c r="K8320" t="s">
        <v>332</v>
      </c>
      <c r="L8320">
        <v>0</v>
      </c>
      <c r="M8320" s="98" t="s">
        <v>106</v>
      </c>
      <c r="N8320" t="s">
        <v>6686</v>
      </c>
      <c r="O8320" t="s">
        <v>6327</v>
      </c>
      <c r="P8320" t="s">
        <v>6327</v>
      </c>
      <c r="Q8320" t="s">
        <v>6434</v>
      </c>
      <c r="R8320" t="s">
        <v>6327</v>
      </c>
      <c r="S8320" s="100">
        <v>36526</v>
      </c>
      <c r="T8320" s="100">
        <v>36526</v>
      </c>
    </row>
    <row r="8321" spans="1:20" x14ac:dyDescent="0.2">
      <c r="A8321">
        <v>260</v>
      </c>
      <c r="B8321" s="98" t="s">
        <v>5106</v>
      </c>
      <c r="C8321" s="98">
        <v>24</v>
      </c>
      <c r="D8321" s="98">
        <v>11</v>
      </c>
      <c r="E8321" s="98">
        <v>2001</v>
      </c>
      <c r="F8321" t="s">
        <v>845</v>
      </c>
      <c r="G8321" s="99">
        <v>27857</v>
      </c>
      <c r="H8321" s="98">
        <v>7</v>
      </c>
      <c r="I8321" s="98">
        <v>4</v>
      </c>
      <c r="J8321" s="98">
        <v>1976</v>
      </c>
      <c r="K8321" t="s">
        <v>332</v>
      </c>
      <c r="L8321">
        <v>0</v>
      </c>
      <c r="M8321" s="98" t="s">
        <v>106</v>
      </c>
      <c r="N8321" t="s">
        <v>6436</v>
      </c>
      <c r="O8321" t="s">
        <v>6327</v>
      </c>
      <c r="P8321" t="s">
        <v>6339</v>
      </c>
      <c r="Q8321" t="s">
        <v>6360</v>
      </c>
      <c r="R8321" t="s">
        <v>6327</v>
      </c>
      <c r="S8321" s="100">
        <v>42551</v>
      </c>
      <c r="T8321" s="100">
        <v>36526</v>
      </c>
    </row>
    <row r="8322" spans="1:20" x14ac:dyDescent="0.2">
      <c r="A8322">
        <v>259</v>
      </c>
      <c r="B8322" s="98" t="s">
        <v>5050</v>
      </c>
      <c r="C8322" s="98">
        <v>1</v>
      </c>
      <c r="D8322" s="98">
        <v>7</v>
      </c>
      <c r="E8322" s="98">
        <v>1985</v>
      </c>
      <c r="F8322" t="s">
        <v>7410</v>
      </c>
      <c r="G8322" s="99">
        <v>28744</v>
      </c>
      <c r="H8322" s="98">
        <v>11</v>
      </c>
      <c r="I8322" s="98">
        <v>9</v>
      </c>
      <c r="J8322" s="98">
        <v>1978</v>
      </c>
      <c r="K8322" t="s">
        <v>332</v>
      </c>
      <c r="L8322">
        <v>0</v>
      </c>
      <c r="M8322" s="98" t="s">
        <v>106</v>
      </c>
      <c r="N8322" t="s">
        <v>6461</v>
      </c>
      <c r="O8322" t="s">
        <v>6327</v>
      </c>
      <c r="P8322" t="s">
        <v>6601</v>
      </c>
      <c r="Q8322" t="s">
        <v>6358</v>
      </c>
      <c r="R8322" t="s">
        <v>6327</v>
      </c>
      <c r="S8322" s="100">
        <v>42156</v>
      </c>
      <c r="T8322" s="100">
        <v>36526</v>
      </c>
    </row>
    <row r="8323" spans="1:20" x14ac:dyDescent="0.2">
      <c r="A8323">
        <v>258</v>
      </c>
      <c r="B8323" s="98" t="s">
        <v>4995</v>
      </c>
      <c r="C8323" s="98">
        <v>2</v>
      </c>
      <c r="D8323" s="98">
        <v>4</v>
      </c>
      <c r="E8323" s="98">
        <v>2002</v>
      </c>
      <c r="F8323" t="s">
        <v>331</v>
      </c>
      <c r="G8323" s="99">
        <v>16280</v>
      </c>
      <c r="H8323" s="98">
        <v>27</v>
      </c>
      <c r="I8323" s="98">
        <v>7</v>
      </c>
      <c r="J8323" s="98">
        <v>1944</v>
      </c>
      <c r="K8323" t="s">
        <v>332</v>
      </c>
      <c r="L8323">
        <v>0</v>
      </c>
      <c r="M8323" s="98" t="s">
        <v>106</v>
      </c>
      <c r="N8323" t="s">
        <v>6575</v>
      </c>
      <c r="O8323" t="s">
        <v>6327</v>
      </c>
      <c r="P8323" t="s">
        <v>6327</v>
      </c>
      <c r="Q8323" t="s">
        <v>6390</v>
      </c>
      <c r="R8323" t="s">
        <v>6327</v>
      </c>
      <c r="S8323" s="100">
        <v>36526</v>
      </c>
      <c r="T8323" s="100">
        <v>36526</v>
      </c>
    </row>
    <row r="8324" spans="1:20" x14ac:dyDescent="0.2">
      <c r="A8324">
        <v>257</v>
      </c>
      <c r="B8324" s="98" t="s">
        <v>445</v>
      </c>
      <c r="C8324" s="98">
        <v>20</v>
      </c>
      <c r="D8324" s="98">
        <v>11</v>
      </c>
      <c r="E8324" s="98">
        <v>1984</v>
      </c>
      <c r="F8324" t="s">
        <v>334</v>
      </c>
      <c r="G8324" s="99">
        <v>23013</v>
      </c>
      <c r="H8324" s="98">
        <v>2</v>
      </c>
      <c r="I8324" s="98">
        <v>1</v>
      </c>
      <c r="J8324" s="98">
        <v>1963</v>
      </c>
      <c r="K8324" t="s">
        <v>332</v>
      </c>
      <c r="L8324">
        <v>0</v>
      </c>
      <c r="M8324" s="98" t="s">
        <v>106</v>
      </c>
      <c r="N8324" t="s">
        <v>6417</v>
      </c>
      <c r="O8324" t="s">
        <v>6327</v>
      </c>
      <c r="P8324" t="s">
        <v>6327</v>
      </c>
      <c r="Q8324" t="s">
        <v>6459</v>
      </c>
      <c r="R8324" t="s">
        <v>6327</v>
      </c>
      <c r="S8324" s="100">
        <v>42184</v>
      </c>
      <c r="T8324" s="100">
        <v>36526</v>
      </c>
    </row>
    <row r="8325" spans="1:20" x14ac:dyDescent="0.2">
      <c r="A8325">
        <v>255</v>
      </c>
      <c r="B8325" s="98" t="s">
        <v>4900</v>
      </c>
      <c r="C8325" s="98">
        <v>7</v>
      </c>
      <c r="D8325" s="98">
        <v>10</v>
      </c>
      <c r="E8325" s="98">
        <v>1998</v>
      </c>
      <c r="F8325" t="s">
        <v>349</v>
      </c>
      <c r="G8325" s="99">
        <v>28793</v>
      </c>
      <c r="H8325" s="98">
        <v>30</v>
      </c>
      <c r="I8325" s="98">
        <v>10</v>
      </c>
      <c r="J8325" s="98">
        <v>1978</v>
      </c>
      <c r="K8325" t="s">
        <v>332</v>
      </c>
      <c r="L8325">
        <v>0</v>
      </c>
      <c r="M8325" s="98" t="s">
        <v>106</v>
      </c>
      <c r="N8325" t="s">
        <v>6461</v>
      </c>
      <c r="O8325" t="s">
        <v>6327</v>
      </c>
      <c r="P8325" t="s">
        <v>6559</v>
      </c>
      <c r="Q8325" t="s">
        <v>6389</v>
      </c>
      <c r="R8325" t="s">
        <v>6327</v>
      </c>
      <c r="S8325" s="100">
        <v>36526</v>
      </c>
      <c r="T8325" s="100">
        <v>36526</v>
      </c>
    </row>
    <row r="8326" spans="1:20" x14ac:dyDescent="0.2">
      <c r="A8326">
        <v>254</v>
      </c>
      <c r="B8326" s="98" t="s">
        <v>382</v>
      </c>
      <c r="C8326" s="98">
        <v>1</v>
      </c>
      <c r="D8326" s="98">
        <v>1</v>
      </c>
      <c r="E8326" s="98">
        <v>1999</v>
      </c>
      <c r="F8326" t="s">
        <v>383</v>
      </c>
      <c r="G8326" s="99">
        <v>26230</v>
      </c>
      <c r="H8326" s="98">
        <v>24</v>
      </c>
      <c r="I8326" s="98">
        <v>10</v>
      </c>
      <c r="J8326" s="98">
        <v>1971</v>
      </c>
      <c r="K8326" t="s">
        <v>332</v>
      </c>
      <c r="L8326">
        <v>0</v>
      </c>
      <c r="M8326" s="98" t="s">
        <v>95</v>
      </c>
      <c r="N8326" t="s">
        <v>6331</v>
      </c>
      <c r="O8326" t="s">
        <v>6410</v>
      </c>
      <c r="P8326" t="s">
        <v>6530</v>
      </c>
      <c r="Q8326" t="s">
        <v>6530</v>
      </c>
      <c r="R8326" t="s">
        <v>6390</v>
      </c>
      <c r="S8326" s="100">
        <v>43785.743842592594</v>
      </c>
      <c r="T8326" s="100">
        <v>36526</v>
      </c>
    </row>
    <row r="8327" spans="1:20" x14ac:dyDescent="0.2">
      <c r="A8327">
        <v>253</v>
      </c>
      <c r="B8327" s="98" t="s">
        <v>1028</v>
      </c>
      <c r="C8327" s="98">
        <v>23</v>
      </c>
      <c r="D8327" s="98">
        <v>8</v>
      </c>
      <c r="E8327" s="98">
        <v>1946</v>
      </c>
      <c r="F8327" t="s">
        <v>526</v>
      </c>
      <c r="G8327" s="99">
        <v>23117</v>
      </c>
      <c r="H8327" s="98">
        <v>16</v>
      </c>
      <c r="I8327" s="98">
        <v>4</v>
      </c>
      <c r="J8327" s="98">
        <v>1963</v>
      </c>
      <c r="K8327" t="s">
        <v>332</v>
      </c>
      <c r="L8327">
        <v>0</v>
      </c>
      <c r="M8327" s="98" t="s">
        <v>106</v>
      </c>
      <c r="N8327" t="s">
        <v>6336</v>
      </c>
      <c r="O8327" t="s">
        <v>6327</v>
      </c>
      <c r="P8327" t="s">
        <v>6327</v>
      </c>
      <c r="Q8327" t="s">
        <v>6409</v>
      </c>
      <c r="R8327" t="s">
        <v>6327</v>
      </c>
      <c r="S8327" s="100">
        <v>36526</v>
      </c>
      <c r="T8327" s="100">
        <v>36526</v>
      </c>
    </row>
    <row r="8328" spans="1:20" x14ac:dyDescent="0.2">
      <c r="A8328">
        <v>252</v>
      </c>
      <c r="B8328" s="98" t="s">
        <v>726</v>
      </c>
      <c r="C8328" s="98">
        <v>1</v>
      </c>
      <c r="D8328" s="98">
        <v>1</v>
      </c>
      <c r="E8328" s="98">
        <v>1900</v>
      </c>
      <c r="F8328" t="s">
        <v>723</v>
      </c>
      <c r="G8328" s="99">
        <v>13576</v>
      </c>
      <c r="H8328" s="98">
        <v>2</v>
      </c>
      <c r="I8328" s="98">
        <v>3</v>
      </c>
      <c r="J8328" s="98">
        <v>1937</v>
      </c>
      <c r="K8328" t="s">
        <v>332</v>
      </c>
      <c r="L8328">
        <v>0</v>
      </c>
      <c r="M8328" s="98" t="s">
        <v>106</v>
      </c>
      <c r="N8328" t="s">
        <v>6748</v>
      </c>
      <c r="O8328" t="s">
        <v>6327</v>
      </c>
      <c r="P8328" t="s">
        <v>6327</v>
      </c>
      <c r="Q8328" t="s">
        <v>6327</v>
      </c>
      <c r="R8328" t="s">
        <v>6327</v>
      </c>
      <c r="S8328" s="100">
        <v>36526</v>
      </c>
      <c r="T8328" s="100">
        <v>36526</v>
      </c>
    </row>
    <row r="8329" spans="1:20" x14ac:dyDescent="0.2">
      <c r="A8329">
        <v>251</v>
      </c>
      <c r="B8329" s="98" t="s">
        <v>490</v>
      </c>
      <c r="C8329" s="98">
        <v>1</v>
      </c>
      <c r="D8329" s="98">
        <v>1</v>
      </c>
      <c r="E8329" s="98">
        <v>2009</v>
      </c>
      <c r="F8329" t="s">
        <v>491</v>
      </c>
      <c r="G8329" s="99">
        <v>17480</v>
      </c>
      <c r="H8329" s="98">
        <v>9</v>
      </c>
      <c r="I8329" s="98">
        <v>11</v>
      </c>
      <c r="J8329" s="98">
        <v>1947</v>
      </c>
      <c r="K8329" t="s">
        <v>332</v>
      </c>
      <c r="L8329">
        <v>0</v>
      </c>
      <c r="M8329" s="98" t="s">
        <v>492</v>
      </c>
      <c r="N8329" t="s">
        <v>6331</v>
      </c>
      <c r="O8329" t="s">
        <v>8574</v>
      </c>
      <c r="P8329" t="s">
        <v>6658</v>
      </c>
      <c r="Q8329" t="s">
        <v>6658</v>
      </c>
      <c r="R8329" t="s">
        <v>6650</v>
      </c>
      <c r="S8329" s="100">
        <v>36526</v>
      </c>
      <c r="T8329" s="100">
        <v>36526</v>
      </c>
    </row>
    <row r="8330" spans="1:20" x14ac:dyDescent="0.2">
      <c r="A8330">
        <v>250</v>
      </c>
      <c r="B8330" s="98" t="s">
        <v>4838</v>
      </c>
      <c r="C8330" s="98">
        <v>23</v>
      </c>
      <c r="D8330" s="98">
        <v>10</v>
      </c>
      <c r="E8330" s="98">
        <v>2007</v>
      </c>
      <c r="F8330" t="s">
        <v>533</v>
      </c>
      <c r="G8330" s="99">
        <v>19725</v>
      </c>
      <c r="H8330" s="98">
        <v>1</v>
      </c>
      <c r="I8330" s="98">
        <v>1</v>
      </c>
      <c r="J8330" s="98">
        <v>1954</v>
      </c>
      <c r="K8330" t="s">
        <v>332</v>
      </c>
      <c r="L8330">
        <v>0</v>
      </c>
      <c r="M8330" s="98" t="s">
        <v>106</v>
      </c>
      <c r="N8330" t="s">
        <v>6461</v>
      </c>
      <c r="O8330" t="s">
        <v>6327</v>
      </c>
      <c r="P8330" t="s">
        <v>6388</v>
      </c>
      <c r="Q8330" t="s">
        <v>6360</v>
      </c>
      <c r="R8330" t="s">
        <v>6327</v>
      </c>
      <c r="S8330" s="100">
        <v>36526</v>
      </c>
      <c r="T8330" s="100">
        <v>36526</v>
      </c>
    </row>
    <row r="8331" spans="1:20" x14ac:dyDescent="0.2">
      <c r="A8331">
        <v>249</v>
      </c>
      <c r="B8331" s="98" t="s">
        <v>4741</v>
      </c>
      <c r="C8331" s="98">
        <v>16</v>
      </c>
      <c r="D8331" s="98">
        <v>9</v>
      </c>
      <c r="E8331" s="98">
        <v>1981</v>
      </c>
      <c r="F8331" t="s">
        <v>810</v>
      </c>
      <c r="G8331" s="99">
        <v>13881</v>
      </c>
      <c r="H8331" s="98">
        <v>1</v>
      </c>
      <c r="I8331" s="98">
        <v>1</v>
      </c>
      <c r="J8331" s="98">
        <v>1938</v>
      </c>
      <c r="K8331" t="s">
        <v>332</v>
      </c>
      <c r="L8331">
        <v>0</v>
      </c>
      <c r="M8331" s="98" t="s">
        <v>106</v>
      </c>
      <c r="N8331" t="s">
        <v>6461</v>
      </c>
      <c r="O8331" t="s">
        <v>6327</v>
      </c>
      <c r="P8331" t="s">
        <v>6393</v>
      </c>
      <c r="Q8331" t="s">
        <v>6491</v>
      </c>
      <c r="R8331" t="s">
        <v>6327</v>
      </c>
      <c r="S8331" s="100">
        <v>36526</v>
      </c>
      <c r="T8331" s="100">
        <v>36526</v>
      </c>
    </row>
    <row r="8332" spans="1:20" x14ac:dyDescent="0.2">
      <c r="A8332">
        <v>248</v>
      </c>
      <c r="B8332" s="98" t="s">
        <v>4736</v>
      </c>
      <c r="C8332" s="98">
        <v>1</v>
      </c>
      <c r="D8332" s="98">
        <v>1</v>
      </c>
      <c r="E8332" s="98">
        <v>2007</v>
      </c>
      <c r="F8332" t="s">
        <v>533</v>
      </c>
      <c r="G8332" s="99">
        <v>27340</v>
      </c>
      <c r="H8332" s="98">
        <v>7</v>
      </c>
      <c r="I8332" s="98">
        <v>11</v>
      </c>
      <c r="J8332" s="98">
        <v>1974</v>
      </c>
      <c r="K8332" t="s">
        <v>332</v>
      </c>
      <c r="L8332">
        <v>0</v>
      </c>
      <c r="M8332" s="98" t="s">
        <v>106</v>
      </c>
      <c r="N8332" t="s">
        <v>6461</v>
      </c>
      <c r="O8332" t="s">
        <v>6327</v>
      </c>
      <c r="P8332" t="s">
        <v>6380</v>
      </c>
      <c r="Q8332" t="s">
        <v>6388</v>
      </c>
      <c r="R8332" t="s">
        <v>6327</v>
      </c>
      <c r="S8332" s="100">
        <v>36526</v>
      </c>
      <c r="T8332" s="100">
        <v>36526</v>
      </c>
    </row>
    <row r="8333" spans="1:20" x14ac:dyDescent="0.2">
      <c r="A8333">
        <v>247</v>
      </c>
      <c r="B8333" s="98" t="s">
        <v>4731</v>
      </c>
      <c r="C8333" s="98">
        <v>8</v>
      </c>
      <c r="D8333" s="98">
        <v>4</v>
      </c>
      <c r="E8333" s="98">
        <v>1995</v>
      </c>
      <c r="F8333" t="s">
        <v>564</v>
      </c>
      <c r="G8333" s="99">
        <v>19247</v>
      </c>
      <c r="H8333" s="98">
        <v>10</v>
      </c>
      <c r="I8333" s="98">
        <v>9</v>
      </c>
      <c r="J8333" s="98">
        <v>1952</v>
      </c>
      <c r="K8333" t="s">
        <v>332</v>
      </c>
      <c r="L8333">
        <v>0</v>
      </c>
      <c r="M8333" s="98" t="s">
        <v>106</v>
      </c>
      <c r="N8333" t="s">
        <v>7158</v>
      </c>
      <c r="O8333" t="s">
        <v>6327</v>
      </c>
      <c r="P8333" t="s">
        <v>6327</v>
      </c>
      <c r="Q8333" t="s">
        <v>6409</v>
      </c>
      <c r="R8333" t="s">
        <v>6327</v>
      </c>
      <c r="S8333" s="100">
        <v>41495</v>
      </c>
      <c r="T8333" s="100">
        <v>36526</v>
      </c>
    </row>
    <row r="8334" spans="1:20" x14ac:dyDescent="0.2">
      <c r="A8334">
        <v>246</v>
      </c>
      <c r="B8334" s="98" t="s">
        <v>767</v>
      </c>
      <c r="C8334" s="98">
        <v>1</v>
      </c>
      <c r="D8334" s="98">
        <v>1</v>
      </c>
      <c r="E8334" s="98">
        <v>1973</v>
      </c>
      <c r="F8334" t="s">
        <v>768</v>
      </c>
      <c r="G8334" s="99">
        <v>19816</v>
      </c>
      <c r="H8334" s="98">
        <v>2</v>
      </c>
      <c r="I8334" s="98">
        <v>4</v>
      </c>
      <c r="J8334" s="98">
        <v>1954</v>
      </c>
      <c r="K8334" t="s">
        <v>332</v>
      </c>
      <c r="L8334">
        <v>0</v>
      </c>
      <c r="M8334" s="98" t="s">
        <v>235</v>
      </c>
      <c r="N8334" t="s">
        <v>6331</v>
      </c>
      <c r="O8334" t="s">
        <v>8482</v>
      </c>
      <c r="P8334" t="s">
        <v>6333</v>
      </c>
      <c r="Q8334" t="s">
        <v>6333</v>
      </c>
      <c r="R8334" t="s">
        <v>6375</v>
      </c>
      <c r="S8334" s="100">
        <v>36526</v>
      </c>
      <c r="T8334" s="100">
        <v>36526</v>
      </c>
    </row>
    <row r="8335" spans="1:20" x14ac:dyDescent="0.2">
      <c r="A8335">
        <v>245</v>
      </c>
      <c r="B8335" s="98" t="s">
        <v>4713</v>
      </c>
      <c r="C8335" s="98">
        <v>13</v>
      </c>
      <c r="D8335" s="98">
        <v>9</v>
      </c>
      <c r="E8335" s="98">
        <v>1978</v>
      </c>
      <c r="F8335" t="s">
        <v>6035</v>
      </c>
      <c r="G8335" s="99">
        <v>15342</v>
      </c>
      <c r="H8335" s="98">
        <v>1</v>
      </c>
      <c r="I8335" s="98">
        <v>1</v>
      </c>
      <c r="J8335" s="98">
        <v>1942</v>
      </c>
      <c r="K8335" t="s">
        <v>332</v>
      </c>
      <c r="L8335">
        <v>0</v>
      </c>
      <c r="M8335" s="98" t="s">
        <v>106</v>
      </c>
      <c r="N8335" t="s">
        <v>6461</v>
      </c>
      <c r="O8335" t="s">
        <v>6327</v>
      </c>
      <c r="P8335" t="s">
        <v>6343</v>
      </c>
      <c r="Q8335" t="s">
        <v>6654</v>
      </c>
      <c r="R8335" t="s">
        <v>6327</v>
      </c>
      <c r="S8335" s="100">
        <v>41081</v>
      </c>
      <c r="T8335" s="100">
        <v>36526</v>
      </c>
    </row>
    <row r="8336" spans="1:20" x14ac:dyDescent="0.2">
      <c r="A8336">
        <v>244</v>
      </c>
      <c r="B8336" s="98" t="s">
        <v>98</v>
      </c>
      <c r="C8336" s="98">
        <v>19</v>
      </c>
      <c r="D8336" s="98">
        <v>1</v>
      </c>
      <c r="E8336" s="98">
        <v>2001</v>
      </c>
      <c r="F8336" t="s">
        <v>339</v>
      </c>
      <c r="G8336" s="99">
        <v>28752</v>
      </c>
      <c r="H8336" s="98">
        <v>19</v>
      </c>
      <c r="I8336" s="98">
        <v>9</v>
      </c>
      <c r="J8336" s="98">
        <v>1978</v>
      </c>
      <c r="K8336" t="s">
        <v>332</v>
      </c>
      <c r="L8336">
        <v>0</v>
      </c>
      <c r="M8336" s="98" t="s">
        <v>106</v>
      </c>
      <c r="N8336" t="s">
        <v>6331</v>
      </c>
      <c r="O8336" t="s">
        <v>6361</v>
      </c>
      <c r="P8336" t="s">
        <v>6410</v>
      </c>
      <c r="Q8336" t="s">
        <v>6410</v>
      </c>
      <c r="R8336" t="s">
        <v>6395</v>
      </c>
      <c r="S8336" s="100">
        <v>44823.510289351849</v>
      </c>
      <c r="T8336" s="100">
        <v>36526</v>
      </c>
    </row>
    <row r="8337" spans="1:20" x14ac:dyDescent="0.2">
      <c r="A8337">
        <v>243</v>
      </c>
      <c r="B8337" s="98" t="s">
        <v>133</v>
      </c>
      <c r="C8337" s="98">
        <v>1</v>
      </c>
      <c r="D8337" s="98">
        <v>1</v>
      </c>
      <c r="E8337" s="98">
        <v>1998</v>
      </c>
      <c r="F8337" t="s">
        <v>336</v>
      </c>
      <c r="G8337" s="99">
        <v>28199</v>
      </c>
      <c r="H8337" s="98">
        <v>15</v>
      </c>
      <c r="I8337" s="98">
        <v>3</v>
      </c>
      <c r="J8337" s="98">
        <v>1977</v>
      </c>
      <c r="K8337" t="s">
        <v>332</v>
      </c>
      <c r="L8337">
        <v>0</v>
      </c>
      <c r="M8337" s="98" t="s">
        <v>86</v>
      </c>
      <c r="N8337" t="s">
        <v>6331</v>
      </c>
      <c r="O8337" t="s">
        <v>8440</v>
      </c>
      <c r="P8337" t="s">
        <v>6347</v>
      </c>
      <c r="Q8337" t="s">
        <v>6347</v>
      </c>
      <c r="R8337" t="s">
        <v>6376</v>
      </c>
      <c r="S8337" s="100">
        <v>44437.438958333332</v>
      </c>
      <c r="T8337" s="100">
        <v>36526</v>
      </c>
    </row>
    <row r="8338" spans="1:20" x14ac:dyDescent="0.2">
      <c r="A8338">
        <v>242</v>
      </c>
      <c r="B8338" s="98" t="s">
        <v>207</v>
      </c>
      <c r="C8338" s="98">
        <v>8</v>
      </c>
      <c r="D8338" s="98">
        <v>2</v>
      </c>
      <c r="E8338" s="98">
        <v>2009</v>
      </c>
      <c r="F8338" t="s">
        <v>385</v>
      </c>
      <c r="G8338" s="99">
        <v>22690</v>
      </c>
      <c r="H8338" s="98">
        <v>13</v>
      </c>
      <c r="I8338" s="98">
        <v>2</v>
      </c>
      <c r="J8338" s="98">
        <v>1962</v>
      </c>
      <c r="K8338" t="s">
        <v>332</v>
      </c>
      <c r="L8338">
        <v>0</v>
      </c>
      <c r="M8338" s="98" t="s">
        <v>39</v>
      </c>
      <c r="N8338" t="s">
        <v>6331</v>
      </c>
      <c r="O8338" t="s">
        <v>8461</v>
      </c>
      <c r="P8338" t="s">
        <v>6367</v>
      </c>
      <c r="Q8338" t="s">
        <v>6367</v>
      </c>
      <c r="R8338" t="s">
        <v>6559</v>
      </c>
      <c r="S8338" s="100">
        <v>44458.56962962963</v>
      </c>
      <c r="T8338" s="100">
        <v>36526</v>
      </c>
    </row>
    <row r="8339" spans="1:20" x14ac:dyDescent="0.2">
      <c r="A8339">
        <v>241</v>
      </c>
      <c r="B8339" s="98" t="s">
        <v>4610</v>
      </c>
      <c r="C8339" s="98">
        <v>27</v>
      </c>
      <c r="D8339" s="98">
        <v>9</v>
      </c>
      <c r="E8339" s="98">
        <v>1937</v>
      </c>
      <c r="F8339" t="s">
        <v>601</v>
      </c>
      <c r="G8339" s="99">
        <v>27465</v>
      </c>
      <c r="H8339" s="98">
        <v>12</v>
      </c>
      <c r="I8339" s="98">
        <v>3</v>
      </c>
      <c r="J8339" s="98">
        <v>1975</v>
      </c>
      <c r="K8339" t="s">
        <v>332</v>
      </c>
      <c r="L8339">
        <v>0</v>
      </c>
      <c r="M8339" s="98" t="s">
        <v>106</v>
      </c>
      <c r="N8339" t="s">
        <v>6417</v>
      </c>
      <c r="O8339" t="s">
        <v>6327</v>
      </c>
      <c r="P8339" t="s">
        <v>6327</v>
      </c>
      <c r="Q8339" t="s">
        <v>6362</v>
      </c>
      <c r="R8339" t="s">
        <v>6327</v>
      </c>
      <c r="S8339" s="100">
        <v>36526</v>
      </c>
      <c r="T8339" s="100">
        <v>36526</v>
      </c>
    </row>
    <row r="8340" spans="1:20" x14ac:dyDescent="0.2">
      <c r="A8340">
        <v>240</v>
      </c>
      <c r="B8340" s="98" t="s">
        <v>233</v>
      </c>
      <c r="C8340" s="98">
        <v>10</v>
      </c>
      <c r="D8340" s="98">
        <v>12</v>
      </c>
      <c r="E8340" s="98">
        <v>2007</v>
      </c>
      <c r="F8340" t="s">
        <v>473</v>
      </c>
      <c r="G8340" s="99">
        <v>17424</v>
      </c>
      <c r="H8340" s="98">
        <v>14</v>
      </c>
      <c r="I8340" s="98">
        <v>9</v>
      </c>
      <c r="J8340" s="98">
        <v>1947</v>
      </c>
      <c r="K8340" t="s">
        <v>332</v>
      </c>
      <c r="L8340">
        <v>0</v>
      </c>
      <c r="M8340" s="98" t="s">
        <v>231</v>
      </c>
      <c r="N8340" t="s">
        <v>6331</v>
      </c>
      <c r="O8340" t="s">
        <v>8293</v>
      </c>
      <c r="P8340" t="s">
        <v>6654</v>
      </c>
      <c r="Q8340" t="s">
        <v>6654</v>
      </c>
      <c r="R8340" t="s">
        <v>6404</v>
      </c>
      <c r="S8340" s="100">
        <v>43785.746006944442</v>
      </c>
      <c r="T8340" s="100">
        <v>36526</v>
      </c>
    </row>
    <row r="8341" spans="1:20" x14ac:dyDescent="0.2">
      <c r="A8341">
        <v>239</v>
      </c>
      <c r="B8341" s="98" t="s">
        <v>4165</v>
      </c>
      <c r="C8341" s="98">
        <v>1</v>
      </c>
      <c r="D8341" s="98">
        <v>1</v>
      </c>
      <c r="E8341" s="98">
        <v>2003</v>
      </c>
      <c r="F8341" t="s">
        <v>8275</v>
      </c>
      <c r="G8341" s="99">
        <v>12873</v>
      </c>
      <c r="H8341" s="98">
        <v>30</v>
      </c>
      <c r="I8341" s="98">
        <v>3</v>
      </c>
      <c r="J8341" s="98">
        <v>1935</v>
      </c>
      <c r="K8341" t="s">
        <v>332</v>
      </c>
      <c r="L8341">
        <v>0</v>
      </c>
      <c r="M8341" s="98" t="s">
        <v>106</v>
      </c>
      <c r="N8341" t="s">
        <v>6461</v>
      </c>
      <c r="O8341" t="s">
        <v>6327</v>
      </c>
      <c r="P8341" t="s">
        <v>6367</v>
      </c>
      <c r="Q8341" t="s">
        <v>6438</v>
      </c>
      <c r="R8341" t="s">
        <v>6327</v>
      </c>
      <c r="S8341" s="100">
        <v>36526</v>
      </c>
      <c r="T8341" s="100">
        <v>36526</v>
      </c>
    </row>
    <row r="8342" spans="1:20" x14ac:dyDescent="0.2">
      <c r="A8342">
        <v>238</v>
      </c>
      <c r="B8342" s="98" t="s">
        <v>4604</v>
      </c>
      <c r="C8342" s="98">
        <v>1</v>
      </c>
      <c r="D8342" s="98">
        <v>1</v>
      </c>
      <c r="E8342" s="98">
        <v>2000</v>
      </c>
      <c r="F8342" t="s">
        <v>8457</v>
      </c>
      <c r="G8342" s="99">
        <v>17899</v>
      </c>
      <c r="H8342" s="98">
        <v>1</v>
      </c>
      <c r="I8342" s="98">
        <v>1</v>
      </c>
      <c r="J8342" s="98">
        <v>1949</v>
      </c>
      <c r="K8342" t="s">
        <v>332</v>
      </c>
      <c r="L8342">
        <v>0</v>
      </c>
      <c r="M8342" s="98" t="s">
        <v>106</v>
      </c>
      <c r="N8342" t="s">
        <v>6529</v>
      </c>
      <c r="O8342" t="s">
        <v>6327</v>
      </c>
      <c r="P8342" t="s">
        <v>6327</v>
      </c>
      <c r="Q8342" t="s">
        <v>6339</v>
      </c>
      <c r="R8342" t="s">
        <v>6327</v>
      </c>
      <c r="S8342" s="100">
        <v>36526</v>
      </c>
      <c r="T8342" s="100">
        <v>36526</v>
      </c>
    </row>
    <row r="8343" spans="1:20" x14ac:dyDescent="0.2">
      <c r="A8343">
        <v>237</v>
      </c>
      <c r="B8343" s="98" t="s">
        <v>4590</v>
      </c>
      <c r="C8343" s="98">
        <v>1</v>
      </c>
      <c r="D8343" s="98">
        <v>1</v>
      </c>
      <c r="E8343" s="98">
        <v>1999</v>
      </c>
      <c r="F8343" t="s">
        <v>7903</v>
      </c>
      <c r="G8343" s="99">
        <v>20421</v>
      </c>
      <c r="H8343" s="98">
        <v>28</v>
      </c>
      <c r="I8343" s="98">
        <v>11</v>
      </c>
      <c r="J8343" s="98">
        <v>1955</v>
      </c>
      <c r="K8343" t="s">
        <v>332</v>
      </c>
      <c r="L8343">
        <v>0</v>
      </c>
      <c r="M8343" s="98" t="s">
        <v>113</v>
      </c>
      <c r="N8343" t="s">
        <v>6331</v>
      </c>
      <c r="O8343" t="s">
        <v>6327</v>
      </c>
      <c r="P8343" t="s">
        <v>6327</v>
      </c>
      <c r="Q8343" t="s">
        <v>6530</v>
      </c>
      <c r="R8343" t="s">
        <v>6346</v>
      </c>
      <c r="S8343" s="100">
        <v>36526</v>
      </c>
      <c r="T8343" s="100">
        <v>36526</v>
      </c>
    </row>
    <row r="8344" spans="1:20" x14ac:dyDescent="0.2">
      <c r="A8344">
        <v>236</v>
      </c>
      <c r="B8344" s="98" t="s">
        <v>4416</v>
      </c>
      <c r="C8344" s="98">
        <v>13</v>
      </c>
      <c r="D8344" s="98">
        <v>5</v>
      </c>
      <c r="E8344" s="98">
        <v>2004</v>
      </c>
      <c r="F8344" t="s">
        <v>434</v>
      </c>
      <c r="G8344" s="99">
        <v>12179</v>
      </c>
      <c r="H8344" s="98">
        <v>5</v>
      </c>
      <c r="I8344" s="98">
        <v>5</v>
      </c>
      <c r="J8344" s="98">
        <v>1933</v>
      </c>
      <c r="K8344" t="s">
        <v>332</v>
      </c>
      <c r="L8344">
        <v>0</v>
      </c>
      <c r="M8344" s="98" t="s">
        <v>106</v>
      </c>
      <c r="N8344" t="s">
        <v>6417</v>
      </c>
      <c r="O8344" t="s">
        <v>6327</v>
      </c>
      <c r="P8344" t="s">
        <v>6327</v>
      </c>
      <c r="Q8344" t="s">
        <v>6374</v>
      </c>
      <c r="R8344" t="s">
        <v>6327</v>
      </c>
      <c r="S8344" s="100">
        <v>36526</v>
      </c>
      <c r="T8344" s="100">
        <v>36526</v>
      </c>
    </row>
    <row r="8345" spans="1:20" x14ac:dyDescent="0.2">
      <c r="A8345">
        <v>235</v>
      </c>
      <c r="B8345" s="98" t="s">
        <v>797</v>
      </c>
      <c r="C8345" s="98">
        <v>1</v>
      </c>
      <c r="D8345" s="98">
        <v>11</v>
      </c>
      <c r="E8345" s="98">
        <v>2008</v>
      </c>
      <c r="F8345" t="s">
        <v>533</v>
      </c>
      <c r="G8345" s="99">
        <v>17466</v>
      </c>
      <c r="H8345" s="98">
        <v>26</v>
      </c>
      <c r="I8345" s="98">
        <v>10</v>
      </c>
      <c r="J8345" s="98">
        <v>1947</v>
      </c>
      <c r="K8345" t="s">
        <v>332</v>
      </c>
      <c r="L8345">
        <v>0</v>
      </c>
      <c r="M8345" s="98" t="s">
        <v>106</v>
      </c>
      <c r="N8345" t="s">
        <v>6417</v>
      </c>
      <c r="O8345" t="s">
        <v>6327</v>
      </c>
      <c r="P8345" t="s">
        <v>6327</v>
      </c>
      <c r="Q8345" t="s">
        <v>6334</v>
      </c>
      <c r="R8345" t="s">
        <v>6327</v>
      </c>
      <c r="S8345" s="100">
        <v>36526</v>
      </c>
      <c r="T8345" s="100">
        <v>36526</v>
      </c>
    </row>
    <row r="8346" spans="1:20" x14ac:dyDescent="0.2">
      <c r="A8346">
        <v>234</v>
      </c>
      <c r="B8346" s="98" t="s">
        <v>4331</v>
      </c>
      <c r="C8346" s="98">
        <v>1</v>
      </c>
      <c r="D8346" s="98">
        <v>1</v>
      </c>
      <c r="E8346" s="98">
        <v>1990</v>
      </c>
      <c r="F8346" t="s">
        <v>263</v>
      </c>
      <c r="G8346" s="99">
        <v>18629</v>
      </c>
      <c r="H8346" s="98">
        <v>1</v>
      </c>
      <c r="I8346" s="98">
        <v>1</v>
      </c>
      <c r="J8346" s="98">
        <v>1951</v>
      </c>
      <c r="K8346" t="s">
        <v>332</v>
      </c>
      <c r="L8346">
        <v>0</v>
      </c>
      <c r="M8346" s="98" t="s">
        <v>106</v>
      </c>
      <c r="N8346" t="s">
        <v>6369</v>
      </c>
      <c r="O8346" t="s">
        <v>8351</v>
      </c>
      <c r="P8346" t="s">
        <v>6650</v>
      </c>
      <c r="Q8346" t="s">
        <v>6329</v>
      </c>
      <c r="R8346" t="s">
        <v>6327</v>
      </c>
      <c r="S8346" s="100">
        <v>36526</v>
      </c>
      <c r="T8346" s="100">
        <v>36526</v>
      </c>
    </row>
    <row r="8347" spans="1:20" x14ac:dyDescent="0.2">
      <c r="A8347">
        <v>233</v>
      </c>
      <c r="B8347" s="98" t="s">
        <v>562</v>
      </c>
      <c r="C8347" s="98">
        <v>21</v>
      </c>
      <c r="D8347" s="98">
        <v>12</v>
      </c>
      <c r="E8347" s="98">
        <v>1956</v>
      </c>
      <c r="F8347" t="s">
        <v>274</v>
      </c>
      <c r="G8347" s="99">
        <v>15178</v>
      </c>
      <c r="H8347" s="98">
        <v>21</v>
      </c>
      <c r="I8347" s="98">
        <v>7</v>
      </c>
      <c r="J8347" s="98">
        <v>1941</v>
      </c>
      <c r="K8347" t="s">
        <v>332</v>
      </c>
      <c r="L8347">
        <v>0</v>
      </c>
      <c r="M8347" s="98" t="s">
        <v>106</v>
      </c>
      <c r="N8347" t="s">
        <v>6331</v>
      </c>
      <c r="O8347" t="s">
        <v>8308</v>
      </c>
      <c r="P8347" t="s">
        <v>6339</v>
      </c>
      <c r="Q8347" t="s">
        <v>6339</v>
      </c>
      <c r="R8347" t="s">
        <v>6333</v>
      </c>
      <c r="S8347" s="100">
        <v>44025.518240740741</v>
      </c>
      <c r="T8347" s="100">
        <v>36526</v>
      </c>
    </row>
    <row r="8348" spans="1:20" x14ac:dyDescent="0.2">
      <c r="A8348">
        <v>232</v>
      </c>
      <c r="B8348" s="98" t="s">
        <v>562</v>
      </c>
      <c r="C8348" s="98">
        <v>1</v>
      </c>
      <c r="D8348" s="98">
        <v>1</v>
      </c>
      <c r="E8348" s="98">
        <v>1946</v>
      </c>
      <c r="F8348" t="s">
        <v>264</v>
      </c>
      <c r="G8348" s="99">
        <v>13053</v>
      </c>
      <c r="H8348" s="98">
        <v>26</v>
      </c>
      <c r="I8348" s="98">
        <v>9</v>
      </c>
      <c r="J8348" s="98">
        <v>1935</v>
      </c>
      <c r="K8348" t="s">
        <v>332</v>
      </c>
      <c r="L8348">
        <v>0</v>
      </c>
      <c r="M8348" s="98" t="s">
        <v>106</v>
      </c>
      <c r="N8348" t="s">
        <v>6461</v>
      </c>
      <c r="O8348" t="s">
        <v>6327</v>
      </c>
      <c r="P8348" t="s">
        <v>6334</v>
      </c>
      <c r="Q8348" t="s">
        <v>6395</v>
      </c>
      <c r="R8348" t="s">
        <v>6327</v>
      </c>
      <c r="S8348" s="100">
        <v>36526</v>
      </c>
      <c r="T8348" s="100">
        <v>36526</v>
      </c>
    </row>
    <row r="8349" spans="1:20" x14ac:dyDescent="0.2">
      <c r="A8349">
        <v>231</v>
      </c>
      <c r="B8349" s="98" t="s">
        <v>4225</v>
      </c>
      <c r="C8349" s="98">
        <v>2</v>
      </c>
      <c r="D8349" s="98">
        <v>12</v>
      </c>
      <c r="E8349" s="98">
        <v>1998</v>
      </c>
      <c r="F8349" t="s">
        <v>8304</v>
      </c>
      <c r="G8349" s="99">
        <v>18053</v>
      </c>
      <c r="H8349" s="98">
        <v>4</v>
      </c>
      <c r="I8349" s="98">
        <v>6</v>
      </c>
      <c r="J8349" s="98">
        <v>1949</v>
      </c>
      <c r="K8349" t="s">
        <v>332</v>
      </c>
      <c r="L8349">
        <v>0</v>
      </c>
      <c r="M8349" s="98" t="s">
        <v>106</v>
      </c>
      <c r="N8349" t="s">
        <v>6727</v>
      </c>
      <c r="O8349" t="s">
        <v>6327</v>
      </c>
      <c r="P8349" t="s">
        <v>6327</v>
      </c>
      <c r="Q8349" t="s">
        <v>6438</v>
      </c>
      <c r="R8349" t="s">
        <v>6327</v>
      </c>
      <c r="S8349" s="100">
        <v>42946</v>
      </c>
      <c r="T8349" s="100">
        <v>36526</v>
      </c>
    </row>
    <row r="8350" spans="1:20" x14ac:dyDescent="0.2">
      <c r="A8350">
        <v>230</v>
      </c>
      <c r="B8350" s="98" t="s">
        <v>4222</v>
      </c>
      <c r="C8350" s="98">
        <v>1</v>
      </c>
      <c r="D8350" s="98">
        <v>1</v>
      </c>
      <c r="E8350" s="98">
        <v>1993</v>
      </c>
      <c r="F8350" t="s">
        <v>532</v>
      </c>
      <c r="G8350" s="99">
        <v>21186</v>
      </c>
      <c r="H8350" s="98">
        <v>1</v>
      </c>
      <c r="I8350" s="98">
        <v>1</v>
      </c>
      <c r="J8350" s="98">
        <v>1958</v>
      </c>
      <c r="K8350" t="s">
        <v>332</v>
      </c>
      <c r="L8350">
        <v>0</v>
      </c>
      <c r="M8350" s="98" t="s">
        <v>106</v>
      </c>
      <c r="N8350" t="s">
        <v>6436</v>
      </c>
      <c r="O8350" t="s">
        <v>6327</v>
      </c>
      <c r="P8350" t="s">
        <v>6334</v>
      </c>
      <c r="Q8350" t="s">
        <v>6334</v>
      </c>
      <c r="R8350" t="s">
        <v>6327</v>
      </c>
      <c r="S8350" s="100">
        <v>36526</v>
      </c>
      <c r="T8350" s="100">
        <v>36526</v>
      </c>
    </row>
    <row r="8351" spans="1:20" x14ac:dyDescent="0.2">
      <c r="A8351">
        <v>229</v>
      </c>
      <c r="B8351" s="98" t="s">
        <v>236</v>
      </c>
      <c r="C8351" s="98">
        <v>27</v>
      </c>
      <c r="D8351" s="98">
        <v>12</v>
      </c>
      <c r="E8351" s="98">
        <v>1998</v>
      </c>
      <c r="F8351" t="s">
        <v>4107</v>
      </c>
      <c r="G8351" s="99">
        <v>13555</v>
      </c>
      <c r="H8351" s="98">
        <v>9</v>
      </c>
      <c r="I8351" s="98">
        <v>2</v>
      </c>
      <c r="J8351" s="98">
        <v>1937</v>
      </c>
      <c r="K8351" t="s">
        <v>332</v>
      </c>
      <c r="L8351">
        <v>0</v>
      </c>
      <c r="M8351" s="98" t="s">
        <v>359</v>
      </c>
      <c r="N8351" t="s">
        <v>6630</v>
      </c>
      <c r="O8351" t="s">
        <v>6327</v>
      </c>
      <c r="P8351" t="s">
        <v>6327</v>
      </c>
      <c r="Q8351" t="s">
        <v>6327</v>
      </c>
      <c r="R8351" t="s">
        <v>6327</v>
      </c>
      <c r="S8351" s="100">
        <v>36526</v>
      </c>
      <c r="T8351" s="100">
        <v>36526</v>
      </c>
    </row>
    <row r="8352" spans="1:20" x14ac:dyDescent="0.2">
      <c r="A8352">
        <v>228</v>
      </c>
      <c r="B8352" s="98" t="s">
        <v>236</v>
      </c>
      <c r="C8352" s="98">
        <v>1</v>
      </c>
      <c r="D8352" s="98">
        <v>1</v>
      </c>
      <c r="E8352" s="98">
        <v>1991</v>
      </c>
      <c r="F8352" t="s">
        <v>369</v>
      </c>
      <c r="G8352" s="99">
        <v>22954</v>
      </c>
      <c r="H8352" s="98">
        <v>4</v>
      </c>
      <c r="I8352" s="98">
        <v>11</v>
      </c>
      <c r="J8352" s="98">
        <v>1962</v>
      </c>
      <c r="K8352" t="s">
        <v>332</v>
      </c>
      <c r="L8352">
        <v>0</v>
      </c>
      <c r="M8352" s="98" t="s">
        <v>359</v>
      </c>
      <c r="N8352" t="s">
        <v>6331</v>
      </c>
      <c r="O8352" t="s">
        <v>8271</v>
      </c>
      <c r="P8352" t="s">
        <v>6395</v>
      </c>
      <c r="Q8352" t="s">
        <v>6395</v>
      </c>
      <c r="R8352" t="s">
        <v>6334</v>
      </c>
      <c r="S8352" s="100">
        <v>43785.743842592594</v>
      </c>
      <c r="T8352" s="100">
        <v>36526</v>
      </c>
    </row>
    <row r="8353" spans="1:20" x14ac:dyDescent="0.2">
      <c r="A8353">
        <v>227</v>
      </c>
      <c r="B8353" s="98" t="s">
        <v>4135</v>
      </c>
      <c r="C8353" s="98">
        <v>-620910</v>
      </c>
      <c r="F8353" t="s">
        <v>6713</v>
      </c>
      <c r="G8353" s="99">
        <v>18003</v>
      </c>
      <c r="H8353" s="98">
        <v>15</v>
      </c>
      <c r="I8353" s="98">
        <v>4</v>
      </c>
      <c r="J8353" s="98">
        <v>1949</v>
      </c>
      <c r="K8353" t="s">
        <v>332</v>
      </c>
      <c r="L8353">
        <v>0</v>
      </c>
      <c r="M8353" s="98" t="s">
        <v>106</v>
      </c>
      <c r="N8353" t="s">
        <v>6494</v>
      </c>
      <c r="O8353" t="s">
        <v>6327</v>
      </c>
      <c r="P8353" t="s">
        <v>6327</v>
      </c>
      <c r="Q8353" t="s">
        <v>6578</v>
      </c>
      <c r="R8353" t="s">
        <v>6327</v>
      </c>
      <c r="S8353" s="100">
        <v>44438.725451388891</v>
      </c>
      <c r="T8353" s="100">
        <v>36526</v>
      </c>
    </row>
    <row r="8354" spans="1:20" x14ac:dyDescent="0.2">
      <c r="A8354">
        <v>226</v>
      </c>
      <c r="B8354" s="98" t="s">
        <v>4103</v>
      </c>
      <c r="C8354" s="98">
        <v>1</v>
      </c>
      <c r="D8354" s="98">
        <v>1</v>
      </c>
      <c r="E8354" s="98">
        <v>1987</v>
      </c>
      <c r="F8354" t="s">
        <v>6713</v>
      </c>
      <c r="G8354" s="99">
        <v>17899</v>
      </c>
      <c r="H8354" s="98">
        <v>1</v>
      </c>
      <c r="I8354" s="98">
        <v>1</v>
      </c>
      <c r="J8354" s="98">
        <v>1949</v>
      </c>
      <c r="K8354" t="s">
        <v>332</v>
      </c>
      <c r="L8354">
        <v>0</v>
      </c>
      <c r="M8354" s="98" t="s">
        <v>106</v>
      </c>
      <c r="N8354" t="s">
        <v>6484</v>
      </c>
      <c r="O8354" t="s">
        <v>6327</v>
      </c>
      <c r="P8354" t="s">
        <v>6327</v>
      </c>
      <c r="Q8354" t="s">
        <v>6388</v>
      </c>
      <c r="R8354" t="s">
        <v>6327</v>
      </c>
      <c r="S8354" s="100">
        <v>36526</v>
      </c>
      <c r="T8354" s="100">
        <v>36526</v>
      </c>
    </row>
    <row r="8355" spans="1:20" x14ac:dyDescent="0.2">
      <c r="A8355">
        <v>225</v>
      </c>
      <c r="B8355" s="98" t="s">
        <v>737</v>
      </c>
      <c r="C8355" s="98">
        <v>25</v>
      </c>
      <c r="D8355" s="98">
        <v>2</v>
      </c>
      <c r="E8355" s="98">
        <v>2010</v>
      </c>
      <c r="F8355" t="s">
        <v>257</v>
      </c>
      <c r="G8355" s="99">
        <v>16407</v>
      </c>
      <c r="H8355" s="98">
        <v>1</v>
      </c>
      <c r="I8355" s="98">
        <v>12</v>
      </c>
      <c r="J8355" s="98">
        <v>1944</v>
      </c>
      <c r="K8355" t="s">
        <v>332</v>
      </c>
      <c r="L8355">
        <v>0</v>
      </c>
      <c r="M8355" s="98" t="s">
        <v>47</v>
      </c>
      <c r="N8355" t="s">
        <v>6331</v>
      </c>
      <c r="O8355" t="s">
        <v>8234</v>
      </c>
      <c r="P8355" t="s">
        <v>6393</v>
      </c>
      <c r="Q8355" t="s">
        <v>6393</v>
      </c>
      <c r="R8355" t="s">
        <v>6388</v>
      </c>
      <c r="S8355" s="100">
        <v>44524.524560185186</v>
      </c>
      <c r="T8355" s="100">
        <v>36526</v>
      </c>
    </row>
    <row r="8356" spans="1:20" x14ac:dyDescent="0.2">
      <c r="A8356">
        <v>224</v>
      </c>
      <c r="B8356" s="98" t="s">
        <v>116</v>
      </c>
      <c r="C8356" s="98">
        <v>1</v>
      </c>
      <c r="D8356" s="98">
        <v>1</v>
      </c>
      <c r="E8356" s="98">
        <v>1900</v>
      </c>
      <c r="F8356" t="s">
        <v>287</v>
      </c>
      <c r="G8356" s="99">
        <v>27858</v>
      </c>
      <c r="H8356" s="98">
        <v>8</v>
      </c>
      <c r="I8356" s="98">
        <v>4</v>
      </c>
      <c r="J8356" s="98">
        <v>1976</v>
      </c>
      <c r="K8356" t="s">
        <v>332</v>
      </c>
      <c r="L8356">
        <v>0</v>
      </c>
      <c r="M8356" s="98" t="s">
        <v>59</v>
      </c>
      <c r="N8356" t="s">
        <v>6331</v>
      </c>
      <c r="O8356" t="s">
        <v>6329</v>
      </c>
      <c r="P8356" t="s">
        <v>6786</v>
      </c>
      <c r="Q8356" t="s">
        <v>6786</v>
      </c>
      <c r="R8356" t="s">
        <v>6455</v>
      </c>
      <c r="S8356" s="100">
        <v>44795.745162037034</v>
      </c>
      <c r="T8356" s="100">
        <v>36526</v>
      </c>
    </row>
    <row r="8357" spans="1:20" x14ac:dyDescent="0.2">
      <c r="A8357">
        <v>223</v>
      </c>
      <c r="B8357" s="98" t="s">
        <v>791</v>
      </c>
      <c r="C8357" s="98">
        <v>1</v>
      </c>
      <c r="D8357" s="98">
        <v>1</v>
      </c>
      <c r="E8357" s="98">
        <v>1900</v>
      </c>
      <c r="F8357" t="s">
        <v>700</v>
      </c>
      <c r="G8357" s="99">
        <v>21314</v>
      </c>
      <c r="H8357" s="98">
        <v>9</v>
      </c>
      <c r="I8357" s="98">
        <v>5</v>
      </c>
      <c r="J8357" s="98">
        <v>1958</v>
      </c>
      <c r="K8357" t="s">
        <v>332</v>
      </c>
      <c r="L8357">
        <v>0</v>
      </c>
      <c r="M8357" s="98" t="s">
        <v>73</v>
      </c>
      <c r="N8357" t="s">
        <v>6331</v>
      </c>
      <c r="O8357" t="s">
        <v>8209</v>
      </c>
      <c r="P8357" t="s">
        <v>6370</v>
      </c>
      <c r="Q8357" t="s">
        <v>6370</v>
      </c>
      <c r="R8357" t="s">
        <v>6421</v>
      </c>
      <c r="S8357" s="100">
        <v>44088.697314814817</v>
      </c>
      <c r="T8357" s="100">
        <v>36526</v>
      </c>
    </row>
    <row r="8358" spans="1:20" x14ac:dyDescent="0.2">
      <c r="A8358">
        <v>222</v>
      </c>
      <c r="B8358" s="98" t="s">
        <v>4060</v>
      </c>
      <c r="C8358" s="98">
        <v>29</v>
      </c>
      <c r="D8358" s="98">
        <v>4</v>
      </c>
      <c r="E8358" s="98">
        <v>1993</v>
      </c>
      <c r="F8358" t="s">
        <v>6708</v>
      </c>
      <c r="G8358" s="99">
        <v>16146</v>
      </c>
      <c r="H8358" s="98">
        <v>15</v>
      </c>
      <c r="I8358" s="98">
        <v>3</v>
      </c>
      <c r="J8358" s="98">
        <v>1944</v>
      </c>
      <c r="K8358" t="s">
        <v>332</v>
      </c>
      <c r="L8358">
        <v>0</v>
      </c>
      <c r="M8358" s="98" t="s">
        <v>106</v>
      </c>
      <c r="N8358" t="s">
        <v>6675</v>
      </c>
      <c r="O8358" t="s">
        <v>6327</v>
      </c>
      <c r="P8358" t="s">
        <v>6327</v>
      </c>
      <c r="Q8358" t="s">
        <v>6380</v>
      </c>
      <c r="R8358" t="s">
        <v>6327</v>
      </c>
      <c r="S8358" s="100">
        <v>36526</v>
      </c>
      <c r="T8358" s="100">
        <v>36526</v>
      </c>
    </row>
    <row r="8359" spans="1:20" x14ac:dyDescent="0.2">
      <c r="A8359">
        <v>221</v>
      </c>
      <c r="B8359" s="98" t="s">
        <v>4043</v>
      </c>
      <c r="C8359" s="98">
        <v>20</v>
      </c>
      <c r="D8359" s="98">
        <v>9</v>
      </c>
      <c r="E8359" s="98">
        <v>1983</v>
      </c>
      <c r="F8359" t="s">
        <v>336</v>
      </c>
      <c r="G8359" s="99">
        <v>18629</v>
      </c>
      <c r="H8359" s="98">
        <v>1</v>
      </c>
      <c r="I8359" s="98">
        <v>1</v>
      </c>
      <c r="J8359" s="98">
        <v>1951</v>
      </c>
      <c r="K8359" t="s">
        <v>332</v>
      </c>
      <c r="L8359">
        <v>0</v>
      </c>
      <c r="M8359" s="98" t="s">
        <v>106</v>
      </c>
      <c r="N8359" t="s">
        <v>6364</v>
      </c>
      <c r="O8359" t="s">
        <v>6327</v>
      </c>
      <c r="P8359" t="s">
        <v>6327</v>
      </c>
      <c r="Q8359" t="s">
        <v>6438</v>
      </c>
      <c r="R8359" t="s">
        <v>6327</v>
      </c>
      <c r="S8359" s="100">
        <v>36526</v>
      </c>
      <c r="T8359" s="100">
        <v>36526</v>
      </c>
    </row>
    <row r="8360" spans="1:20" x14ac:dyDescent="0.2">
      <c r="A8360">
        <v>220</v>
      </c>
      <c r="B8360" s="98" t="s">
        <v>3956</v>
      </c>
      <c r="C8360" s="98">
        <v>9</v>
      </c>
      <c r="D8360" s="98">
        <v>11</v>
      </c>
      <c r="E8360" s="98">
        <v>1994</v>
      </c>
      <c r="F8360" t="s">
        <v>586</v>
      </c>
      <c r="G8360" s="99">
        <v>25204</v>
      </c>
      <c r="H8360" s="98">
        <v>1</v>
      </c>
      <c r="I8360" s="98">
        <v>1</v>
      </c>
      <c r="J8360" s="98">
        <v>1969</v>
      </c>
      <c r="K8360" t="s">
        <v>332</v>
      </c>
      <c r="L8360">
        <v>0</v>
      </c>
      <c r="M8360" s="98" t="s">
        <v>106</v>
      </c>
      <c r="N8360" t="s">
        <v>6461</v>
      </c>
      <c r="O8360" t="s">
        <v>6327</v>
      </c>
      <c r="P8360" t="s">
        <v>6360</v>
      </c>
      <c r="Q8360" t="s">
        <v>6559</v>
      </c>
      <c r="R8360" t="s">
        <v>6327</v>
      </c>
      <c r="S8360" s="100">
        <v>36526</v>
      </c>
      <c r="T8360" s="100">
        <v>36526</v>
      </c>
    </row>
    <row r="8361" spans="1:20" x14ac:dyDescent="0.2">
      <c r="A8361">
        <v>219</v>
      </c>
      <c r="B8361" s="98" t="s">
        <v>274</v>
      </c>
      <c r="C8361" s="98">
        <v>1</v>
      </c>
      <c r="D8361" s="98">
        <v>1</v>
      </c>
      <c r="E8361" s="98">
        <v>1998</v>
      </c>
      <c r="F8361" t="s">
        <v>816</v>
      </c>
      <c r="G8361" s="99">
        <v>28425</v>
      </c>
      <c r="H8361" s="98">
        <v>27</v>
      </c>
      <c r="I8361" s="98">
        <v>10</v>
      </c>
      <c r="J8361" s="98">
        <v>1977</v>
      </c>
      <c r="K8361" t="s">
        <v>332</v>
      </c>
      <c r="L8361">
        <v>0</v>
      </c>
      <c r="M8361" s="98" t="s">
        <v>59</v>
      </c>
      <c r="N8361" t="s">
        <v>6480</v>
      </c>
      <c r="O8361" t="s">
        <v>6327</v>
      </c>
      <c r="P8361" t="s">
        <v>6327</v>
      </c>
      <c r="Q8361" t="s">
        <v>6826</v>
      </c>
      <c r="R8361" t="s">
        <v>6327</v>
      </c>
      <c r="S8361" s="100">
        <v>36526</v>
      </c>
      <c r="T8361" s="100">
        <v>36526</v>
      </c>
    </row>
    <row r="8362" spans="1:20" x14ac:dyDescent="0.2">
      <c r="A8362">
        <v>218</v>
      </c>
      <c r="B8362" s="98" t="s">
        <v>3830</v>
      </c>
      <c r="C8362" s="98">
        <v>16</v>
      </c>
      <c r="D8362" s="98">
        <v>4</v>
      </c>
      <c r="E8362" s="98">
        <v>1974</v>
      </c>
      <c r="F8362" t="s">
        <v>385</v>
      </c>
      <c r="G8362" s="99">
        <v>24127</v>
      </c>
      <c r="H8362" s="98">
        <v>20</v>
      </c>
      <c r="I8362" s="98">
        <v>1</v>
      </c>
      <c r="J8362" s="98">
        <v>1966</v>
      </c>
      <c r="K8362" t="s">
        <v>332</v>
      </c>
      <c r="L8362">
        <v>0</v>
      </c>
      <c r="M8362" s="98" t="s">
        <v>106</v>
      </c>
      <c r="N8362" t="s">
        <v>6417</v>
      </c>
      <c r="O8362" t="s">
        <v>6327</v>
      </c>
      <c r="P8362" t="s">
        <v>6327</v>
      </c>
      <c r="Q8362" t="s">
        <v>6826</v>
      </c>
      <c r="R8362" t="s">
        <v>6327</v>
      </c>
      <c r="S8362" s="100">
        <v>41090</v>
      </c>
      <c r="T8362" s="100">
        <v>36526</v>
      </c>
    </row>
    <row r="8363" spans="1:20" x14ac:dyDescent="0.2">
      <c r="A8363">
        <v>217</v>
      </c>
      <c r="B8363" s="98" t="s">
        <v>3775</v>
      </c>
      <c r="C8363" s="98">
        <v>1</v>
      </c>
      <c r="D8363" s="98">
        <v>1</v>
      </c>
      <c r="E8363" s="98">
        <v>1961</v>
      </c>
      <c r="F8363" t="s">
        <v>4203</v>
      </c>
      <c r="G8363" s="99">
        <v>17016</v>
      </c>
      <c r="H8363" s="98">
        <v>2</v>
      </c>
      <c r="I8363" s="98">
        <v>8</v>
      </c>
      <c r="J8363" s="98">
        <v>1946</v>
      </c>
      <c r="K8363" t="s">
        <v>332</v>
      </c>
      <c r="L8363">
        <v>0</v>
      </c>
      <c r="M8363" s="98" t="s">
        <v>106</v>
      </c>
      <c r="N8363" t="s">
        <v>6461</v>
      </c>
      <c r="O8363" t="s">
        <v>6327</v>
      </c>
      <c r="P8363" t="s">
        <v>6380</v>
      </c>
      <c r="Q8363" t="s">
        <v>6388</v>
      </c>
      <c r="R8363" t="s">
        <v>6327</v>
      </c>
      <c r="S8363" s="100">
        <v>36526</v>
      </c>
      <c r="T8363" s="100">
        <v>36526</v>
      </c>
    </row>
    <row r="8364" spans="1:20" x14ac:dyDescent="0.2">
      <c r="A8364">
        <v>216</v>
      </c>
      <c r="B8364" s="98" t="s">
        <v>3688</v>
      </c>
      <c r="C8364" s="98">
        <v>1</v>
      </c>
      <c r="D8364" s="98">
        <v>1</v>
      </c>
      <c r="E8364" s="98">
        <v>1987</v>
      </c>
      <c r="F8364" t="s">
        <v>8059</v>
      </c>
      <c r="G8364" s="99">
        <v>13269</v>
      </c>
      <c r="H8364" s="98">
        <v>29</v>
      </c>
      <c r="I8364" s="98">
        <v>4</v>
      </c>
      <c r="J8364" s="98">
        <v>1936</v>
      </c>
      <c r="K8364" t="s">
        <v>332</v>
      </c>
      <c r="L8364">
        <v>0</v>
      </c>
      <c r="M8364" s="98" t="s">
        <v>106</v>
      </c>
      <c r="N8364" t="s">
        <v>6331</v>
      </c>
      <c r="O8364" t="s">
        <v>6327</v>
      </c>
      <c r="P8364" t="s">
        <v>6327</v>
      </c>
      <c r="Q8364" t="s">
        <v>6370</v>
      </c>
      <c r="R8364" t="s">
        <v>6346</v>
      </c>
      <c r="S8364" s="100">
        <v>44692.56113425926</v>
      </c>
      <c r="T8364" s="100">
        <v>36526</v>
      </c>
    </row>
    <row r="8365" spans="1:20" x14ac:dyDescent="0.2">
      <c r="A8365">
        <v>215</v>
      </c>
      <c r="B8365" s="98" t="s">
        <v>3579</v>
      </c>
      <c r="C8365" s="98">
        <v>8</v>
      </c>
      <c r="D8365" s="98">
        <v>12</v>
      </c>
      <c r="E8365" s="98">
        <v>2006</v>
      </c>
      <c r="F8365" t="s">
        <v>8016</v>
      </c>
      <c r="G8365" s="99">
        <v>15239</v>
      </c>
      <c r="H8365" s="98">
        <v>20</v>
      </c>
      <c r="I8365" s="98">
        <v>9</v>
      </c>
      <c r="J8365" s="98">
        <v>1941</v>
      </c>
      <c r="K8365" t="s">
        <v>332</v>
      </c>
      <c r="L8365">
        <v>0</v>
      </c>
      <c r="M8365" s="98" t="s">
        <v>359</v>
      </c>
      <c r="N8365" t="s">
        <v>6721</v>
      </c>
      <c r="O8365" t="s">
        <v>6327</v>
      </c>
      <c r="P8365" t="s">
        <v>6327</v>
      </c>
      <c r="Q8365" t="s">
        <v>6329</v>
      </c>
      <c r="R8365" t="s">
        <v>6327</v>
      </c>
      <c r="S8365" s="100">
        <v>41456</v>
      </c>
      <c r="T8365" s="100">
        <v>36526</v>
      </c>
    </row>
    <row r="8366" spans="1:20" x14ac:dyDescent="0.2">
      <c r="A8366">
        <v>214</v>
      </c>
      <c r="B8366" s="98" t="s">
        <v>468</v>
      </c>
      <c r="C8366" s="98">
        <v>31</v>
      </c>
      <c r="D8366" s="98">
        <v>5</v>
      </c>
      <c r="E8366" s="98">
        <v>2000</v>
      </c>
      <c r="F8366" t="s">
        <v>271</v>
      </c>
      <c r="G8366" s="99">
        <v>26041</v>
      </c>
      <c r="H8366" s="98">
        <v>18</v>
      </c>
      <c r="I8366" s="98">
        <v>4</v>
      </c>
      <c r="J8366" s="98">
        <v>1971</v>
      </c>
      <c r="K8366" t="s">
        <v>332</v>
      </c>
      <c r="L8366">
        <v>0</v>
      </c>
      <c r="M8366" s="98" t="s">
        <v>59</v>
      </c>
      <c r="N8366" t="s">
        <v>6331</v>
      </c>
      <c r="O8366" t="s">
        <v>8013</v>
      </c>
      <c r="P8366" t="s">
        <v>6438</v>
      </c>
      <c r="Q8366" t="s">
        <v>6438</v>
      </c>
      <c r="R8366" t="s">
        <v>6374</v>
      </c>
      <c r="S8366" s="100">
        <v>44084.991030092591</v>
      </c>
      <c r="T8366" s="100">
        <v>36526</v>
      </c>
    </row>
    <row r="8367" spans="1:20" x14ac:dyDescent="0.2">
      <c r="A8367">
        <v>213</v>
      </c>
      <c r="B8367" s="98" t="s">
        <v>3874</v>
      </c>
      <c r="C8367" s="98">
        <v>1</v>
      </c>
      <c r="D8367" s="98">
        <v>1</v>
      </c>
      <c r="E8367" s="98">
        <v>1988</v>
      </c>
      <c r="F8367" t="s">
        <v>8139</v>
      </c>
      <c r="G8367" s="99">
        <v>22024</v>
      </c>
      <c r="H8367" s="98">
        <v>18</v>
      </c>
      <c r="I8367" s="98">
        <v>4</v>
      </c>
      <c r="J8367" s="98">
        <v>1960</v>
      </c>
      <c r="K8367" t="s">
        <v>332</v>
      </c>
      <c r="L8367">
        <v>0</v>
      </c>
      <c r="M8367" s="98" t="s">
        <v>106</v>
      </c>
      <c r="N8367" t="s">
        <v>6547</v>
      </c>
      <c r="O8367" t="s">
        <v>6327</v>
      </c>
      <c r="P8367" t="s">
        <v>6327</v>
      </c>
      <c r="Q8367" t="s">
        <v>6752</v>
      </c>
      <c r="R8367" t="s">
        <v>6327</v>
      </c>
      <c r="S8367" s="100">
        <v>36526</v>
      </c>
      <c r="T8367" s="100">
        <v>36526</v>
      </c>
    </row>
    <row r="8368" spans="1:20" x14ac:dyDescent="0.2">
      <c r="A8368">
        <v>212</v>
      </c>
      <c r="B8368" s="98" t="s">
        <v>3855</v>
      </c>
      <c r="C8368" s="98">
        <v>1</v>
      </c>
      <c r="D8368" s="98">
        <v>1</v>
      </c>
      <c r="E8368" s="98">
        <v>1990</v>
      </c>
      <c r="F8368" t="s">
        <v>723</v>
      </c>
      <c r="G8368" s="99">
        <v>21186</v>
      </c>
      <c r="H8368" s="98">
        <v>1</v>
      </c>
      <c r="I8368" s="98">
        <v>1</v>
      </c>
      <c r="J8368" s="98">
        <v>1958</v>
      </c>
      <c r="K8368" t="s">
        <v>332</v>
      </c>
      <c r="L8368">
        <v>0</v>
      </c>
      <c r="M8368" s="98" t="s">
        <v>106</v>
      </c>
      <c r="N8368" t="s">
        <v>6461</v>
      </c>
      <c r="O8368" t="s">
        <v>6327</v>
      </c>
      <c r="P8368" t="s">
        <v>6404</v>
      </c>
      <c r="Q8368" t="s">
        <v>6380</v>
      </c>
      <c r="R8368" t="s">
        <v>6327</v>
      </c>
      <c r="S8368" s="100">
        <v>36526</v>
      </c>
      <c r="T8368" s="100">
        <v>36526</v>
      </c>
    </row>
    <row r="8369" spans="1:20" x14ac:dyDescent="0.2">
      <c r="A8369">
        <v>211</v>
      </c>
      <c r="B8369" s="98" t="s">
        <v>3780</v>
      </c>
      <c r="C8369" s="98">
        <v>20</v>
      </c>
      <c r="D8369" s="98">
        <v>11</v>
      </c>
      <c r="E8369" s="98">
        <v>1994</v>
      </c>
      <c r="F8369" t="s">
        <v>1639</v>
      </c>
      <c r="G8369" s="99">
        <v>27389</v>
      </c>
      <c r="H8369" s="98">
        <v>26</v>
      </c>
      <c r="I8369" s="98">
        <v>12</v>
      </c>
      <c r="J8369" s="98">
        <v>1974</v>
      </c>
      <c r="K8369" t="s">
        <v>332</v>
      </c>
      <c r="L8369">
        <v>0</v>
      </c>
      <c r="M8369" s="98" t="s">
        <v>106</v>
      </c>
      <c r="N8369" t="s">
        <v>6417</v>
      </c>
      <c r="O8369" t="s">
        <v>6327</v>
      </c>
      <c r="P8369" t="s">
        <v>6327</v>
      </c>
      <c r="Q8369" t="s">
        <v>6455</v>
      </c>
      <c r="R8369" t="s">
        <v>6327</v>
      </c>
      <c r="S8369" s="100">
        <v>36526</v>
      </c>
      <c r="T8369" s="100">
        <v>36526</v>
      </c>
    </row>
    <row r="8370" spans="1:20" x14ac:dyDescent="0.2">
      <c r="A8370">
        <v>210</v>
      </c>
      <c r="B8370" s="98" t="s">
        <v>452</v>
      </c>
      <c r="C8370" s="98">
        <v>1</v>
      </c>
      <c r="D8370" s="98">
        <v>1</v>
      </c>
      <c r="E8370" s="98">
        <v>1943</v>
      </c>
      <c r="F8370" t="s">
        <v>453</v>
      </c>
      <c r="G8370" s="99">
        <v>21130</v>
      </c>
      <c r="H8370" s="98">
        <v>6</v>
      </c>
      <c r="I8370" s="98">
        <v>11</v>
      </c>
      <c r="J8370" s="98">
        <v>1957</v>
      </c>
      <c r="K8370" t="s">
        <v>332</v>
      </c>
      <c r="L8370">
        <v>0</v>
      </c>
      <c r="M8370" s="98" t="s">
        <v>123</v>
      </c>
      <c r="N8370" t="s">
        <v>6331</v>
      </c>
      <c r="O8370" t="s">
        <v>8073</v>
      </c>
      <c r="P8370" t="s">
        <v>6347</v>
      </c>
      <c r="Q8370" t="s">
        <v>6578</v>
      </c>
      <c r="R8370" t="s">
        <v>6350</v>
      </c>
      <c r="S8370" s="100">
        <v>41542</v>
      </c>
      <c r="T8370" s="100">
        <v>36526</v>
      </c>
    </row>
    <row r="8371" spans="1:20" x14ac:dyDescent="0.2">
      <c r="A8371">
        <v>209</v>
      </c>
      <c r="B8371" s="98" t="s">
        <v>274</v>
      </c>
      <c r="C8371" s="98">
        <v>1</v>
      </c>
      <c r="D8371" s="98">
        <v>1</v>
      </c>
      <c r="E8371" s="98">
        <v>2002</v>
      </c>
      <c r="F8371" t="s">
        <v>287</v>
      </c>
      <c r="G8371" s="99">
        <v>18540</v>
      </c>
      <c r="H8371" s="98">
        <v>4</v>
      </c>
      <c r="I8371" s="98">
        <v>10</v>
      </c>
      <c r="J8371" s="98">
        <v>1950</v>
      </c>
      <c r="K8371" t="s">
        <v>332</v>
      </c>
      <c r="L8371">
        <v>0</v>
      </c>
      <c r="M8371" s="98" t="s">
        <v>106</v>
      </c>
      <c r="N8371" t="s">
        <v>6436</v>
      </c>
      <c r="O8371" t="s">
        <v>6327</v>
      </c>
      <c r="P8371" t="s">
        <v>6347</v>
      </c>
      <c r="Q8371" t="s">
        <v>6365</v>
      </c>
      <c r="R8371" t="s">
        <v>6327</v>
      </c>
      <c r="S8371" s="100">
        <v>36526</v>
      </c>
      <c r="T8371" s="100">
        <v>36526</v>
      </c>
    </row>
    <row r="8372" spans="1:20" x14ac:dyDescent="0.2">
      <c r="A8372">
        <v>208</v>
      </c>
      <c r="B8372" s="98" t="s">
        <v>407</v>
      </c>
      <c r="C8372" s="98">
        <v>12</v>
      </c>
      <c r="D8372" s="98">
        <v>6</v>
      </c>
      <c r="E8372" s="98">
        <v>1995</v>
      </c>
      <c r="F8372" t="s">
        <v>408</v>
      </c>
      <c r="G8372" s="99">
        <v>22863</v>
      </c>
      <c r="H8372" s="98">
        <v>5</v>
      </c>
      <c r="I8372" s="98">
        <v>8</v>
      </c>
      <c r="J8372" s="98">
        <v>1962</v>
      </c>
      <c r="K8372" t="s">
        <v>332</v>
      </c>
      <c r="L8372">
        <v>0</v>
      </c>
      <c r="M8372" s="98" t="s">
        <v>123</v>
      </c>
      <c r="N8372" t="s">
        <v>6331</v>
      </c>
      <c r="O8372" t="s">
        <v>6610</v>
      </c>
      <c r="P8372" t="s">
        <v>6486</v>
      </c>
      <c r="Q8372" t="s">
        <v>6486</v>
      </c>
      <c r="R8372" t="s">
        <v>6329</v>
      </c>
      <c r="S8372" s="100">
        <v>43785.761493055557</v>
      </c>
      <c r="T8372" s="100">
        <v>36526</v>
      </c>
    </row>
    <row r="8373" spans="1:20" x14ac:dyDescent="0.2">
      <c r="A8373">
        <v>207</v>
      </c>
      <c r="B8373" s="98" t="s">
        <v>55</v>
      </c>
      <c r="C8373" s="98">
        <v>1</v>
      </c>
      <c r="D8373" s="98">
        <v>1</v>
      </c>
      <c r="E8373" s="98">
        <v>1995</v>
      </c>
      <c r="F8373" t="s">
        <v>7821</v>
      </c>
      <c r="G8373" s="99">
        <v>28502</v>
      </c>
      <c r="H8373" s="98">
        <v>12</v>
      </c>
      <c r="I8373" s="98">
        <v>1</v>
      </c>
      <c r="J8373" s="98">
        <v>1978</v>
      </c>
      <c r="K8373" t="s">
        <v>332</v>
      </c>
      <c r="L8373">
        <v>0</v>
      </c>
      <c r="M8373" s="98" t="s">
        <v>56</v>
      </c>
      <c r="N8373" t="s">
        <v>6382</v>
      </c>
      <c r="O8373" t="s">
        <v>6327</v>
      </c>
      <c r="P8373" t="s">
        <v>6327</v>
      </c>
      <c r="Q8373" t="s">
        <v>6504</v>
      </c>
      <c r="R8373" t="s">
        <v>6327</v>
      </c>
      <c r="S8373" s="100">
        <v>43785.75476851852</v>
      </c>
      <c r="T8373" s="100">
        <v>36526</v>
      </c>
    </row>
    <row r="8374" spans="1:20" x14ac:dyDescent="0.2">
      <c r="A8374">
        <v>206</v>
      </c>
      <c r="B8374" s="98" t="s">
        <v>3516</v>
      </c>
      <c r="C8374" s="98">
        <v>1</v>
      </c>
      <c r="D8374" s="98">
        <v>1</v>
      </c>
      <c r="E8374" s="98">
        <v>1989</v>
      </c>
      <c r="F8374" t="s">
        <v>7042</v>
      </c>
      <c r="G8374" s="99">
        <v>27552</v>
      </c>
      <c r="H8374" s="98">
        <v>7</v>
      </c>
      <c r="I8374" s="98">
        <v>6</v>
      </c>
      <c r="J8374" s="98">
        <v>1975</v>
      </c>
      <c r="K8374" t="s">
        <v>332</v>
      </c>
      <c r="L8374">
        <v>0</v>
      </c>
      <c r="M8374" s="98" t="s">
        <v>106</v>
      </c>
      <c r="N8374" t="s">
        <v>6533</v>
      </c>
      <c r="O8374" t="s">
        <v>6327</v>
      </c>
      <c r="P8374" t="s">
        <v>6578</v>
      </c>
      <c r="Q8374" t="s">
        <v>6601</v>
      </c>
      <c r="R8374" t="s">
        <v>6327</v>
      </c>
      <c r="S8374" s="100">
        <v>36526</v>
      </c>
      <c r="T8374" s="100">
        <v>36526</v>
      </c>
    </row>
    <row r="8375" spans="1:20" x14ac:dyDescent="0.2">
      <c r="A8375">
        <v>204</v>
      </c>
      <c r="B8375" s="98" t="s">
        <v>268</v>
      </c>
      <c r="C8375" s="98">
        <v>1</v>
      </c>
      <c r="D8375" s="98">
        <v>1</v>
      </c>
      <c r="E8375" s="98">
        <v>1995</v>
      </c>
      <c r="F8375" t="s">
        <v>269</v>
      </c>
      <c r="G8375" s="99">
        <v>25506</v>
      </c>
      <c r="H8375" s="98">
        <v>30</v>
      </c>
      <c r="I8375" s="98">
        <v>10</v>
      </c>
      <c r="J8375" s="98">
        <v>1969</v>
      </c>
      <c r="K8375" t="s">
        <v>332</v>
      </c>
      <c r="L8375">
        <v>0</v>
      </c>
      <c r="M8375" s="98" t="s">
        <v>95</v>
      </c>
      <c r="N8375" t="s">
        <v>6331</v>
      </c>
      <c r="O8375" t="s">
        <v>6362</v>
      </c>
      <c r="P8375" t="s">
        <v>6358</v>
      </c>
      <c r="Q8375" t="s">
        <v>6358</v>
      </c>
      <c r="R8375" t="s">
        <v>6578</v>
      </c>
      <c r="S8375" s="100">
        <v>36526</v>
      </c>
      <c r="T8375" s="100">
        <v>36526</v>
      </c>
    </row>
    <row r="8376" spans="1:20" x14ac:dyDescent="0.2">
      <c r="A8376">
        <v>203</v>
      </c>
      <c r="B8376" s="98" t="s">
        <v>3516</v>
      </c>
      <c r="C8376" s="98">
        <v>3</v>
      </c>
      <c r="D8376" s="98">
        <v>8</v>
      </c>
      <c r="E8376" s="98">
        <v>2009</v>
      </c>
      <c r="F8376" t="s">
        <v>860</v>
      </c>
      <c r="G8376" s="99">
        <v>18834</v>
      </c>
      <c r="H8376" s="98">
        <v>25</v>
      </c>
      <c r="I8376" s="98">
        <v>7</v>
      </c>
      <c r="J8376" s="98">
        <v>1951</v>
      </c>
      <c r="K8376" t="s">
        <v>332</v>
      </c>
      <c r="L8376">
        <v>0</v>
      </c>
      <c r="M8376" s="98" t="s">
        <v>106</v>
      </c>
      <c r="N8376" t="s">
        <v>6767</v>
      </c>
      <c r="O8376" t="s">
        <v>6327</v>
      </c>
      <c r="P8376" t="s">
        <v>6327</v>
      </c>
      <c r="Q8376" t="s">
        <v>6374</v>
      </c>
      <c r="R8376" t="s">
        <v>6327</v>
      </c>
      <c r="S8376" s="100">
        <v>41086</v>
      </c>
      <c r="T8376" s="100">
        <v>36526</v>
      </c>
    </row>
    <row r="8377" spans="1:20" x14ac:dyDescent="0.2">
      <c r="A8377">
        <v>201</v>
      </c>
      <c r="B8377" s="98" t="s">
        <v>3436</v>
      </c>
      <c r="C8377" s="98">
        <v>9</v>
      </c>
      <c r="D8377" s="98">
        <v>1</v>
      </c>
      <c r="E8377" s="98">
        <v>1998</v>
      </c>
      <c r="F8377" t="s">
        <v>560</v>
      </c>
      <c r="G8377" s="99">
        <v>17057</v>
      </c>
      <c r="H8377" s="98">
        <v>12</v>
      </c>
      <c r="I8377" s="98">
        <v>9</v>
      </c>
      <c r="J8377" s="98">
        <v>1946</v>
      </c>
      <c r="K8377" t="s">
        <v>332</v>
      </c>
      <c r="L8377">
        <v>0</v>
      </c>
      <c r="M8377" s="98" t="s">
        <v>106</v>
      </c>
      <c r="N8377" t="s">
        <v>7543</v>
      </c>
      <c r="O8377" t="s">
        <v>6327</v>
      </c>
      <c r="P8377" t="s">
        <v>6360</v>
      </c>
      <c r="Q8377" t="s">
        <v>6559</v>
      </c>
      <c r="R8377" t="s">
        <v>6327</v>
      </c>
      <c r="S8377" s="100">
        <v>36526</v>
      </c>
      <c r="T8377" s="100">
        <v>36526</v>
      </c>
    </row>
    <row r="8378" spans="1:20" x14ac:dyDescent="0.2">
      <c r="A8378">
        <v>200</v>
      </c>
      <c r="B8378" s="98" t="s">
        <v>3436</v>
      </c>
      <c r="C8378" s="98">
        <v>25</v>
      </c>
      <c r="D8378" s="98">
        <v>3</v>
      </c>
      <c r="E8378" s="98">
        <v>1998</v>
      </c>
      <c r="F8378" t="s">
        <v>265</v>
      </c>
      <c r="G8378" s="99">
        <v>16888</v>
      </c>
      <c r="H8378" s="98">
        <v>27</v>
      </c>
      <c r="I8378" s="98">
        <v>3</v>
      </c>
      <c r="J8378" s="98">
        <v>1946</v>
      </c>
      <c r="K8378" t="s">
        <v>332</v>
      </c>
      <c r="L8378">
        <v>0</v>
      </c>
      <c r="M8378" s="98" t="s">
        <v>106</v>
      </c>
      <c r="N8378" t="s">
        <v>6436</v>
      </c>
      <c r="O8378" t="s">
        <v>6327</v>
      </c>
      <c r="P8378" t="s">
        <v>6390</v>
      </c>
      <c r="Q8378" t="s">
        <v>6339</v>
      </c>
      <c r="R8378" t="s">
        <v>6327</v>
      </c>
      <c r="S8378" s="100">
        <v>42207</v>
      </c>
      <c r="T8378" s="100">
        <v>36526</v>
      </c>
    </row>
    <row r="8379" spans="1:20" x14ac:dyDescent="0.2">
      <c r="A8379">
        <v>199</v>
      </c>
      <c r="B8379" s="98" t="s">
        <v>3408</v>
      </c>
      <c r="C8379" s="98">
        <v>22</v>
      </c>
      <c r="D8379" s="98">
        <v>5</v>
      </c>
      <c r="E8379" s="98">
        <v>2004</v>
      </c>
      <c r="F8379" t="s">
        <v>461</v>
      </c>
      <c r="G8379" s="99">
        <v>17075</v>
      </c>
      <c r="H8379" s="98">
        <v>30</v>
      </c>
      <c r="I8379" s="98">
        <v>9</v>
      </c>
      <c r="J8379" s="98">
        <v>1946</v>
      </c>
      <c r="K8379" t="s">
        <v>332</v>
      </c>
      <c r="L8379">
        <v>0</v>
      </c>
      <c r="M8379" s="98" t="s">
        <v>106</v>
      </c>
      <c r="N8379" t="s">
        <v>6630</v>
      </c>
      <c r="O8379" t="s">
        <v>6327</v>
      </c>
      <c r="P8379" t="s">
        <v>6327</v>
      </c>
      <c r="Q8379" t="s">
        <v>6438</v>
      </c>
      <c r="R8379" t="s">
        <v>6327</v>
      </c>
      <c r="S8379" s="100">
        <v>43657</v>
      </c>
      <c r="T8379" s="100">
        <v>36526</v>
      </c>
    </row>
    <row r="8380" spans="1:20" x14ac:dyDescent="0.2">
      <c r="A8380">
        <v>197</v>
      </c>
      <c r="B8380" s="98" t="s">
        <v>3291</v>
      </c>
      <c r="C8380" s="98">
        <v>1</v>
      </c>
      <c r="D8380" s="98">
        <v>1</v>
      </c>
      <c r="E8380" s="98">
        <v>1988</v>
      </c>
      <c r="F8380" t="s">
        <v>3325</v>
      </c>
      <c r="G8380" s="99">
        <v>24279</v>
      </c>
      <c r="H8380" s="98">
        <v>21</v>
      </c>
      <c r="I8380" s="98">
        <v>6</v>
      </c>
      <c r="J8380" s="98">
        <v>1966</v>
      </c>
      <c r="K8380" t="s">
        <v>332</v>
      </c>
      <c r="L8380">
        <v>0</v>
      </c>
      <c r="M8380" s="98" t="s">
        <v>106</v>
      </c>
      <c r="N8380" t="s">
        <v>6392</v>
      </c>
      <c r="O8380" t="s">
        <v>6327</v>
      </c>
      <c r="P8380" t="s">
        <v>6327</v>
      </c>
      <c r="Q8380" t="s">
        <v>6343</v>
      </c>
      <c r="R8380" t="s">
        <v>6327</v>
      </c>
      <c r="S8380" s="100">
        <v>36526</v>
      </c>
      <c r="T8380" s="100">
        <v>36526</v>
      </c>
    </row>
    <row r="8381" spans="1:20" x14ac:dyDescent="0.2">
      <c r="A8381">
        <v>196</v>
      </c>
      <c r="B8381" s="98" t="s">
        <v>201</v>
      </c>
      <c r="C8381" s="98">
        <v>1</v>
      </c>
      <c r="D8381" s="98">
        <v>1</v>
      </c>
      <c r="E8381" s="98">
        <v>1945</v>
      </c>
      <c r="F8381" t="s">
        <v>731</v>
      </c>
      <c r="G8381" s="99">
        <v>17503</v>
      </c>
      <c r="H8381" s="98">
        <v>2</v>
      </c>
      <c r="I8381" s="98">
        <v>12</v>
      </c>
      <c r="J8381" s="98">
        <v>1947</v>
      </c>
      <c r="K8381" t="s">
        <v>332</v>
      </c>
      <c r="L8381">
        <v>0</v>
      </c>
      <c r="M8381" s="98" t="s">
        <v>47</v>
      </c>
      <c r="N8381" t="s">
        <v>6331</v>
      </c>
      <c r="O8381" t="s">
        <v>7851</v>
      </c>
      <c r="P8381" t="s">
        <v>6393</v>
      </c>
      <c r="Q8381" t="s">
        <v>6393</v>
      </c>
      <c r="R8381" t="s">
        <v>6421</v>
      </c>
      <c r="S8381" s="100">
        <v>43525</v>
      </c>
      <c r="T8381" s="100">
        <v>36526</v>
      </c>
    </row>
    <row r="8382" spans="1:20" x14ac:dyDescent="0.2">
      <c r="A8382">
        <v>195</v>
      </c>
      <c r="B8382" s="98" t="s">
        <v>3217</v>
      </c>
      <c r="C8382" s="98">
        <v>20</v>
      </c>
      <c r="D8382" s="98">
        <v>6</v>
      </c>
      <c r="E8382" s="98">
        <v>1985</v>
      </c>
      <c r="F8382" t="s">
        <v>385</v>
      </c>
      <c r="G8382" s="99">
        <v>17760</v>
      </c>
      <c r="H8382" s="98">
        <v>15</v>
      </c>
      <c r="I8382" s="98">
        <v>8</v>
      </c>
      <c r="J8382" s="98">
        <v>1948</v>
      </c>
      <c r="K8382" t="s">
        <v>332</v>
      </c>
      <c r="L8382">
        <v>0</v>
      </c>
      <c r="M8382" s="98" t="s">
        <v>106</v>
      </c>
      <c r="N8382" t="s">
        <v>6494</v>
      </c>
      <c r="O8382" t="s">
        <v>6327</v>
      </c>
      <c r="P8382" t="s">
        <v>6327</v>
      </c>
      <c r="Q8382" t="s">
        <v>6559</v>
      </c>
      <c r="R8382" t="s">
        <v>6327</v>
      </c>
      <c r="S8382" s="100">
        <v>43657</v>
      </c>
      <c r="T8382" s="100">
        <v>36526</v>
      </c>
    </row>
    <row r="8383" spans="1:20" x14ac:dyDescent="0.2">
      <c r="A8383">
        <v>194</v>
      </c>
      <c r="B8383" s="98" t="s">
        <v>3204</v>
      </c>
      <c r="C8383" s="98">
        <v>1</v>
      </c>
      <c r="D8383" s="98">
        <v>1</v>
      </c>
      <c r="E8383" s="98">
        <v>1974</v>
      </c>
      <c r="F8383" t="s">
        <v>540</v>
      </c>
      <c r="G8383" s="99">
        <v>20113</v>
      </c>
      <c r="H8383" s="98">
        <v>24</v>
      </c>
      <c r="I8383" s="98">
        <v>1</v>
      </c>
      <c r="J8383" s="98">
        <v>1955</v>
      </c>
      <c r="K8383" t="s">
        <v>332</v>
      </c>
      <c r="L8383">
        <v>0</v>
      </c>
      <c r="M8383" s="98" t="s">
        <v>95</v>
      </c>
      <c r="N8383" t="s">
        <v>6767</v>
      </c>
      <c r="O8383" t="s">
        <v>6327</v>
      </c>
      <c r="P8383" t="s">
        <v>6327</v>
      </c>
      <c r="Q8383" t="s">
        <v>6334</v>
      </c>
      <c r="R8383" t="s">
        <v>6327</v>
      </c>
      <c r="S8383" s="100">
        <v>43785.743842592594</v>
      </c>
      <c r="T8383" s="100">
        <v>36526</v>
      </c>
    </row>
    <row r="8384" spans="1:20" x14ac:dyDescent="0.2">
      <c r="A8384">
        <v>193</v>
      </c>
      <c r="B8384" s="98" t="s">
        <v>3176</v>
      </c>
      <c r="C8384" s="98">
        <v>3</v>
      </c>
      <c r="D8384" s="98">
        <v>1</v>
      </c>
      <c r="E8384" s="98">
        <v>2008</v>
      </c>
      <c r="F8384" t="s">
        <v>264</v>
      </c>
      <c r="G8384" s="99">
        <v>14611</v>
      </c>
      <c r="H8384" s="98">
        <v>1</v>
      </c>
      <c r="I8384" s="98">
        <v>1</v>
      </c>
      <c r="J8384" s="98">
        <v>1940</v>
      </c>
      <c r="K8384" t="s">
        <v>332</v>
      </c>
      <c r="L8384">
        <v>0</v>
      </c>
      <c r="M8384" s="98" t="s">
        <v>106</v>
      </c>
      <c r="N8384" t="s">
        <v>6461</v>
      </c>
      <c r="O8384" t="s">
        <v>6327</v>
      </c>
      <c r="P8384" t="s">
        <v>6329</v>
      </c>
      <c r="Q8384" t="s">
        <v>6334</v>
      </c>
      <c r="R8384" t="s">
        <v>6327</v>
      </c>
      <c r="S8384" s="100">
        <v>36526</v>
      </c>
      <c r="T8384" s="100">
        <v>36526</v>
      </c>
    </row>
    <row r="8385" spans="1:20" x14ac:dyDescent="0.2">
      <c r="A8385">
        <v>192</v>
      </c>
      <c r="B8385" s="98" t="s">
        <v>2804</v>
      </c>
      <c r="C8385" s="98">
        <v>31</v>
      </c>
      <c r="D8385" s="98">
        <v>3</v>
      </c>
      <c r="E8385" s="98">
        <v>1981</v>
      </c>
      <c r="F8385" t="s">
        <v>455</v>
      </c>
      <c r="G8385" s="99">
        <v>27103</v>
      </c>
      <c r="H8385" s="98">
        <v>15</v>
      </c>
      <c r="I8385" s="98">
        <v>3</v>
      </c>
      <c r="J8385" s="98">
        <v>1974</v>
      </c>
      <c r="K8385" t="s">
        <v>332</v>
      </c>
      <c r="L8385">
        <v>0</v>
      </c>
      <c r="M8385" s="98" t="s">
        <v>106</v>
      </c>
      <c r="N8385" t="s">
        <v>6436</v>
      </c>
      <c r="O8385" t="s">
        <v>6327</v>
      </c>
      <c r="P8385" t="s">
        <v>6361</v>
      </c>
      <c r="Q8385" t="s">
        <v>6699</v>
      </c>
      <c r="R8385" t="s">
        <v>6327</v>
      </c>
      <c r="S8385" s="100">
        <v>36526</v>
      </c>
      <c r="T8385" s="100">
        <v>36526</v>
      </c>
    </row>
    <row r="8386" spans="1:20" x14ac:dyDescent="0.2">
      <c r="A8386">
        <v>191</v>
      </c>
      <c r="B8386" s="98" t="s">
        <v>2804</v>
      </c>
      <c r="C8386" s="98">
        <v>1</v>
      </c>
      <c r="D8386" s="98">
        <v>1</v>
      </c>
      <c r="E8386" s="98">
        <v>1946</v>
      </c>
      <c r="F8386" t="s">
        <v>532</v>
      </c>
      <c r="G8386" s="99">
        <v>18060</v>
      </c>
      <c r="H8386" s="98">
        <v>11</v>
      </c>
      <c r="I8386" s="98">
        <v>6</v>
      </c>
      <c r="J8386" s="98">
        <v>1949</v>
      </c>
      <c r="K8386" t="s">
        <v>332</v>
      </c>
      <c r="L8386">
        <v>0</v>
      </c>
      <c r="M8386" s="98" t="s">
        <v>231</v>
      </c>
      <c r="N8386" t="s">
        <v>6691</v>
      </c>
      <c r="O8386" t="s">
        <v>6327</v>
      </c>
      <c r="P8386" t="s">
        <v>6327</v>
      </c>
      <c r="Q8386" t="s">
        <v>6395</v>
      </c>
      <c r="R8386" t="s">
        <v>6327</v>
      </c>
      <c r="S8386" s="100">
        <v>36526</v>
      </c>
      <c r="T8386" s="100">
        <v>36526</v>
      </c>
    </row>
    <row r="8387" spans="1:20" x14ac:dyDescent="0.2">
      <c r="A8387">
        <v>190</v>
      </c>
      <c r="B8387" s="98" t="s">
        <v>2987</v>
      </c>
      <c r="C8387" s="98">
        <v>25</v>
      </c>
      <c r="D8387" s="98">
        <v>11</v>
      </c>
      <c r="E8387" s="98">
        <v>1982</v>
      </c>
      <c r="F8387" t="s">
        <v>6870</v>
      </c>
      <c r="G8387" s="99">
        <v>17243</v>
      </c>
      <c r="H8387" s="98">
        <v>17</v>
      </c>
      <c r="I8387" s="98">
        <v>3</v>
      </c>
      <c r="J8387" s="98">
        <v>1947</v>
      </c>
      <c r="K8387" t="s">
        <v>332</v>
      </c>
      <c r="L8387">
        <v>0</v>
      </c>
      <c r="M8387" s="98" t="s">
        <v>106</v>
      </c>
      <c r="N8387" t="s">
        <v>6637</v>
      </c>
      <c r="O8387" t="s">
        <v>7695</v>
      </c>
      <c r="P8387" t="s">
        <v>6559</v>
      </c>
      <c r="Q8387" t="s">
        <v>6389</v>
      </c>
      <c r="R8387" t="s">
        <v>6327</v>
      </c>
      <c r="S8387" s="100">
        <v>43626</v>
      </c>
      <c r="T8387" s="100">
        <v>36526</v>
      </c>
    </row>
    <row r="8388" spans="1:20" x14ac:dyDescent="0.2">
      <c r="A8388">
        <v>189</v>
      </c>
      <c r="B8388" s="98" t="s">
        <v>415</v>
      </c>
      <c r="C8388" s="98">
        <v>1</v>
      </c>
      <c r="D8388" s="98">
        <v>1</v>
      </c>
      <c r="E8388" s="98">
        <v>2003</v>
      </c>
      <c r="F8388" t="s">
        <v>416</v>
      </c>
      <c r="G8388" s="99">
        <v>27469</v>
      </c>
      <c r="H8388" s="98">
        <v>16</v>
      </c>
      <c r="I8388" s="98">
        <v>3</v>
      </c>
      <c r="J8388" s="98">
        <v>1975</v>
      </c>
      <c r="K8388" t="s">
        <v>332</v>
      </c>
      <c r="L8388">
        <v>0</v>
      </c>
      <c r="M8388" s="98" t="s">
        <v>76</v>
      </c>
      <c r="N8388" t="s">
        <v>6331</v>
      </c>
      <c r="O8388" t="s">
        <v>6826</v>
      </c>
      <c r="P8388" t="s">
        <v>6361</v>
      </c>
      <c r="Q8388" t="s">
        <v>6384</v>
      </c>
      <c r="R8388" t="s">
        <v>6375</v>
      </c>
      <c r="S8388" s="100">
        <v>43727.657581018517</v>
      </c>
      <c r="T8388" s="100">
        <v>36526</v>
      </c>
    </row>
    <row r="8389" spans="1:20" x14ac:dyDescent="0.2">
      <c r="A8389">
        <v>188</v>
      </c>
      <c r="B8389" s="98" t="s">
        <v>2443</v>
      </c>
      <c r="C8389" s="98">
        <v>1</v>
      </c>
      <c r="D8389" s="98">
        <v>1</v>
      </c>
      <c r="E8389" s="98">
        <v>1992</v>
      </c>
      <c r="F8389" t="s">
        <v>533</v>
      </c>
      <c r="G8389" s="99">
        <v>17219</v>
      </c>
      <c r="H8389" s="98">
        <v>21</v>
      </c>
      <c r="I8389" s="98">
        <v>2</v>
      </c>
      <c r="J8389" s="98">
        <v>1947</v>
      </c>
      <c r="K8389" t="s">
        <v>332</v>
      </c>
      <c r="L8389">
        <v>0</v>
      </c>
      <c r="M8389" s="98" t="s">
        <v>106</v>
      </c>
      <c r="N8389" t="s">
        <v>6417</v>
      </c>
      <c r="O8389" t="s">
        <v>6327</v>
      </c>
      <c r="P8389" t="s">
        <v>6327</v>
      </c>
      <c r="Q8389" t="s">
        <v>6750</v>
      </c>
      <c r="R8389" t="s">
        <v>6327</v>
      </c>
      <c r="S8389" s="100">
        <v>36526</v>
      </c>
      <c r="T8389" s="100">
        <v>36526</v>
      </c>
    </row>
    <row r="8390" spans="1:20" x14ac:dyDescent="0.2">
      <c r="A8390">
        <v>187</v>
      </c>
      <c r="B8390" s="98" t="s">
        <v>3104</v>
      </c>
      <c r="C8390" s="98">
        <v>6</v>
      </c>
      <c r="D8390" s="98">
        <v>4</v>
      </c>
      <c r="E8390" s="98">
        <v>2007</v>
      </c>
      <c r="F8390" t="s">
        <v>554</v>
      </c>
      <c r="G8390" s="99">
        <v>28612</v>
      </c>
      <c r="H8390" s="98">
        <v>2</v>
      </c>
      <c r="I8390" s="98">
        <v>5</v>
      </c>
      <c r="J8390" s="98">
        <v>1978</v>
      </c>
      <c r="K8390" t="s">
        <v>332</v>
      </c>
      <c r="L8390">
        <v>0</v>
      </c>
      <c r="M8390" s="98" t="s">
        <v>106</v>
      </c>
      <c r="N8390" t="s">
        <v>6461</v>
      </c>
      <c r="O8390" t="s">
        <v>6327</v>
      </c>
      <c r="P8390" t="s">
        <v>6504</v>
      </c>
      <c r="Q8390" t="s">
        <v>6874</v>
      </c>
      <c r="R8390" t="s">
        <v>6327</v>
      </c>
      <c r="S8390" s="100">
        <v>36526</v>
      </c>
      <c r="T8390" s="100">
        <v>36526</v>
      </c>
    </row>
    <row r="8391" spans="1:20" x14ac:dyDescent="0.2">
      <c r="A8391">
        <v>186</v>
      </c>
      <c r="B8391" s="98" t="s">
        <v>132</v>
      </c>
      <c r="C8391" s="98">
        <v>27</v>
      </c>
      <c r="D8391" s="98">
        <v>1</v>
      </c>
      <c r="E8391" s="98">
        <v>1998</v>
      </c>
      <c r="F8391" t="s">
        <v>434</v>
      </c>
      <c r="G8391" s="99">
        <v>22226</v>
      </c>
      <c r="H8391" s="98">
        <v>6</v>
      </c>
      <c r="I8391" s="98">
        <v>11</v>
      </c>
      <c r="J8391" s="98">
        <v>1960</v>
      </c>
      <c r="K8391" t="s">
        <v>332</v>
      </c>
      <c r="L8391">
        <v>0</v>
      </c>
      <c r="M8391" s="98" t="s">
        <v>113</v>
      </c>
      <c r="N8391" t="s">
        <v>6331</v>
      </c>
      <c r="O8391" t="s">
        <v>6670</v>
      </c>
      <c r="P8391" t="s">
        <v>6389</v>
      </c>
      <c r="Q8391" t="s">
        <v>6389</v>
      </c>
      <c r="R8391" t="s">
        <v>6380</v>
      </c>
      <c r="S8391" s="100">
        <v>44067.765833333331</v>
      </c>
      <c r="T8391" s="100">
        <v>36526</v>
      </c>
    </row>
    <row r="8392" spans="1:20" x14ac:dyDescent="0.2">
      <c r="A8392">
        <v>185</v>
      </c>
      <c r="B8392" s="98" t="s">
        <v>3007</v>
      </c>
      <c r="C8392" s="98">
        <v>1</v>
      </c>
      <c r="D8392" s="98">
        <v>1</v>
      </c>
      <c r="E8392" s="98">
        <v>1900</v>
      </c>
      <c r="F8392" t="s">
        <v>340</v>
      </c>
      <c r="G8392" s="99">
        <v>15981</v>
      </c>
      <c r="H8392" s="98">
        <v>2</v>
      </c>
      <c r="I8392" s="98">
        <v>10</v>
      </c>
      <c r="J8392" s="98">
        <v>1943</v>
      </c>
      <c r="K8392" t="s">
        <v>332</v>
      </c>
      <c r="L8392">
        <v>0</v>
      </c>
      <c r="M8392" s="98" t="s">
        <v>106</v>
      </c>
      <c r="N8392" t="s">
        <v>6331</v>
      </c>
      <c r="O8392" t="s">
        <v>6327</v>
      </c>
      <c r="P8392" t="s">
        <v>6327</v>
      </c>
      <c r="Q8392" t="s">
        <v>6421</v>
      </c>
      <c r="R8392" t="s">
        <v>6440</v>
      </c>
      <c r="S8392" s="100">
        <v>36526</v>
      </c>
      <c r="T8392" s="100">
        <v>36526</v>
      </c>
    </row>
    <row r="8393" spans="1:20" x14ac:dyDescent="0.2">
      <c r="A8393">
        <v>184</v>
      </c>
      <c r="B8393" s="98" t="s">
        <v>2999</v>
      </c>
      <c r="C8393" s="98">
        <v>10</v>
      </c>
      <c r="D8393" s="98">
        <v>1</v>
      </c>
      <c r="E8393" s="98">
        <v>2004</v>
      </c>
      <c r="F8393" t="s">
        <v>366</v>
      </c>
      <c r="G8393" s="99">
        <v>1</v>
      </c>
      <c r="H8393" s="98">
        <v>1</v>
      </c>
      <c r="I8393" s="98">
        <v>1</v>
      </c>
      <c r="J8393" s="98">
        <v>1900</v>
      </c>
      <c r="K8393" t="s">
        <v>332</v>
      </c>
      <c r="L8393">
        <v>0</v>
      </c>
      <c r="M8393" s="98" t="s">
        <v>106</v>
      </c>
      <c r="N8393" t="s">
        <v>6518</v>
      </c>
      <c r="O8393" t="s">
        <v>6327</v>
      </c>
      <c r="P8393" t="s">
        <v>6327</v>
      </c>
      <c r="Q8393" t="s">
        <v>6658</v>
      </c>
      <c r="R8393" t="s">
        <v>6327</v>
      </c>
      <c r="S8393" s="100">
        <v>44435.432962962965</v>
      </c>
      <c r="T8393" s="100">
        <v>36526</v>
      </c>
    </row>
    <row r="8394" spans="1:20" x14ac:dyDescent="0.2">
      <c r="A8394">
        <v>183</v>
      </c>
      <c r="B8394" s="98" t="s">
        <v>2916</v>
      </c>
      <c r="C8394" s="98">
        <v>28</v>
      </c>
      <c r="D8394" s="98">
        <v>10</v>
      </c>
      <c r="E8394" s="98">
        <v>2002</v>
      </c>
      <c r="F8394" t="s">
        <v>768</v>
      </c>
      <c r="G8394" s="99">
        <v>16576</v>
      </c>
      <c r="H8394" s="98">
        <v>19</v>
      </c>
      <c r="I8394" s="98">
        <v>5</v>
      </c>
      <c r="J8394" s="98">
        <v>1945</v>
      </c>
      <c r="K8394" t="s">
        <v>332</v>
      </c>
      <c r="L8394">
        <v>0</v>
      </c>
      <c r="M8394" s="98" t="s">
        <v>106</v>
      </c>
      <c r="N8394" t="s">
        <v>6787</v>
      </c>
      <c r="O8394" t="s">
        <v>6327</v>
      </c>
      <c r="P8394" t="s">
        <v>6327</v>
      </c>
      <c r="Q8394" t="s">
        <v>6438</v>
      </c>
      <c r="R8394" t="s">
        <v>6327</v>
      </c>
      <c r="S8394" s="100">
        <v>43785.814201388886</v>
      </c>
      <c r="T8394" s="100">
        <v>36526</v>
      </c>
    </row>
    <row r="8395" spans="1:20" x14ac:dyDescent="0.2">
      <c r="A8395">
        <v>182</v>
      </c>
      <c r="B8395" s="98" t="s">
        <v>365</v>
      </c>
      <c r="C8395" s="98">
        <v>1</v>
      </c>
      <c r="D8395" s="98">
        <v>1</v>
      </c>
      <c r="E8395" s="98">
        <v>1986</v>
      </c>
      <c r="F8395" t="s">
        <v>366</v>
      </c>
      <c r="G8395" s="99">
        <v>23632</v>
      </c>
      <c r="H8395" s="98">
        <v>12</v>
      </c>
      <c r="I8395" s="98">
        <v>9</v>
      </c>
      <c r="J8395" s="98">
        <v>1964</v>
      </c>
      <c r="K8395" t="s">
        <v>332</v>
      </c>
      <c r="L8395">
        <v>0</v>
      </c>
      <c r="M8395" s="98" t="s">
        <v>59</v>
      </c>
      <c r="N8395" t="s">
        <v>6331</v>
      </c>
      <c r="O8395" t="s">
        <v>6434</v>
      </c>
      <c r="P8395" t="s">
        <v>6943</v>
      </c>
      <c r="Q8395" t="s">
        <v>7004</v>
      </c>
      <c r="R8395" t="s">
        <v>6393</v>
      </c>
      <c r="S8395" s="100">
        <v>36526</v>
      </c>
      <c r="T8395" s="100">
        <v>36526</v>
      </c>
    </row>
    <row r="8396" spans="1:20" x14ac:dyDescent="0.2">
      <c r="A8396">
        <v>181</v>
      </c>
      <c r="B8396" s="98" t="s">
        <v>2950</v>
      </c>
      <c r="C8396" s="98">
        <v>1</v>
      </c>
      <c r="D8396" s="98">
        <v>1</v>
      </c>
      <c r="E8396" s="98">
        <v>1928</v>
      </c>
      <c r="F8396" t="s">
        <v>429</v>
      </c>
      <c r="G8396" s="99">
        <v>21186</v>
      </c>
      <c r="H8396" s="98">
        <v>1</v>
      </c>
      <c r="I8396" s="98">
        <v>1</v>
      </c>
      <c r="J8396" s="98">
        <v>1958</v>
      </c>
      <c r="K8396" t="s">
        <v>332</v>
      </c>
      <c r="L8396">
        <v>0</v>
      </c>
      <c r="M8396" s="98" t="s">
        <v>106</v>
      </c>
      <c r="N8396" t="s">
        <v>6461</v>
      </c>
      <c r="O8396" t="s">
        <v>6327</v>
      </c>
      <c r="P8396" t="s">
        <v>6380</v>
      </c>
      <c r="Q8396" t="s">
        <v>6388</v>
      </c>
      <c r="R8396" t="s">
        <v>6327</v>
      </c>
      <c r="S8396" s="100">
        <v>36526</v>
      </c>
      <c r="T8396" s="100">
        <v>36526</v>
      </c>
    </row>
    <row r="8397" spans="1:20" x14ac:dyDescent="0.2">
      <c r="A8397">
        <v>180</v>
      </c>
      <c r="B8397" s="98" t="s">
        <v>125</v>
      </c>
      <c r="C8397" s="98">
        <v>1</v>
      </c>
      <c r="D8397" s="98">
        <v>1</v>
      </c>
      <c r="E8397" s="98">
        <v>2007</v>
      </c>
      <c r="F8397" t="s">
        <v>640</v>
      </c>
      <c r="G8397" s="99">
        <v>15779</v>
      </c>
      <c r="H8397" s="98">
        <v>14</v>
      </c>
      <c r="I8397" s="98">
        <v>3</v>
      </c>
      <c r="J8397" s="98">
        <v>1943</v>
      </c>
      <c r="K8397" t="s">
        <v>332</v>
      </c>
      <c r="L8397">
        <v>0</v>
      </c>
      <c r="M8397" s="98" t="s">
        <v>509</v>
      </c>
      <c r="N8397" t="s">
        <v>6331</v>
      </c>
      <c r="O8397" t="s">
        <v>6327</v>
      </c>
      <c r="P8397" t="s">
        <v>6327</v>
      </c>
      <c r="Q8397" t="s">
        <v>6375</v>
      </c>
      <c r="R8397" t="s">
        <v>6398</v>
      </c>
      <c r="S8397" s="100">
        <v>36526</v>
      </c>
      <c r="T8397" s="100">
        <v>36526</v>
      </c>
    </row>
    <row r="8398" spans="1:20" x14ac:dyDescent="0.2">
      <c r="A8398">
        <v>179</v>
      </c>
      <c r="B8398" s="98" t="s">
        <v>2794</v>
      </c>
      <c r="C8398" s="98">
        <v>8</v>
      </c>
      <c r="D8398" s="98">
        <v>4</v>
      </c>
      <c r="E8398" s="98">
        <v>1976</v>
      </c>
      <c r="F8398" t="s">
        <v>7610</v>
      </c>
      <c r="G8398" s="99">
        <v>21116</v>
      </c>
      <c r="H8398" s="98">
        <v>23</v>
      </c>
      <c r="I8398" s="98">
        <v>10</v>
      </c>
      <c r="J8398" s="98">
        <v>1957</v>
      </c>
      <c r="K8398" t="s">
        <v>332</v>
      </c>
      <c r="L8398">
        <v>0</v>
      </c>
      <c r="M8398" s="98" t="s">
        <v>106</v>
      </c>
      <c r="N8398" t="s">
        <v>6461</v>
      </c>
      <c r="O8398" t="s">
        <v>6327</v>
      </c>
      <c r="P8398" t="s">
        <v>6540</v>
      </c>
      <c r="Q8398" t="s">
        <v>6896</v>
      </c>
      <c r="R8398" t="s">
        <v>6327</v>
      </c>
      <c r="S8398" s="100">
        <v>41444</v>
      </c>
      <c r="T8398" s="100">
        <v>36526</v>
      </c>
    </row>
    <row r="8399" spans="1:20" x14ac:dyDescent="0.2">
      <c r="A8399">
        <v>178</v>
      </c>
      <c r="B8399" s="98" t="s">
        <v>94</v>
      </c>
      <c r="C8399" s="98">
        <v>1</v>
      </c>
      <c r="D8399" s="98">
        <v>1</v>
      </c>
      <c r="E8399" s="98">
        <v>1998</v>
      </c>
      <c r="F8399" t="s">
        <v>265</v>
      </c>
      <c r="G8399" s="99">
        <v>23726</v>
      </c>
      <c r="H8399" s="98">
        <v>15</v>
      </c>
      <c r="I8399" s="98">
        <v>12</v>
      </c>
      <c r="J8399" s="98">
        <v>1964</v>
      </c>
      <c r="K8399" t="s">
        <v>332</v>
      </c>
      <c r="L8399">
        <v>0</v>
      </c>
      <c r="M8399" s="98" t="s">
        <v>95</v>
      </c>
      <c r="N8399" t="s">
        <v>6331</v>
      </c>
      <c r="O8399" t="s">
        <v>6699</v>
      </c>
      <c r="P8399" t="s">
        <v>6358</v>
      </c>
      <c r="Q8399" t="s">
        <v>6358</v>
      </c>
      <c r="R8399" t="s">
        <v>6344</v>
      </c>
      <c r="S8399" s="100">
        <v>43785.743842592594</v>
      </c>
      <c r="T8399" s="100">
        <v>36526</v>
      </c>
    </row>
    <row r="8400" spans="1:20" x14ac:dyDescent="0.2">
      <c r="A8400">
        <v>177</v>
      </c>
      <c r="B8400" s="98" t="s">
        <v>2725</v>
      </c>
      <c r="C8400" s="98">
        <v>1</v>
      </c>
      <c r="D8400" s="98">
        <v>1</v>
      </c>
      <c r="E8400" s="98">
        <v>1966</v>
      </c>
      <c r="F8400" t="s">
        <v>768</v>
      </c>
      <c r="G8400" s="99">
        <v>16072</v>
      </c>
      <c r="H8400" s="98">
        <v>1</v>
      </c>
      <c r="I8400" s="98">
        <v>1</v>
      </c>
      <c r="J8400" s="98">
        <v>1944</v>
      </c>
      <c r="K8400" t="s">
        <v>332</v>
      </c>
      <c r="L8400">
        <v>0</v>
      </c>
      <c r="M8400" s="98" t="s">
        <v>106</v>
      </c>
      <c r="N8400" t="s">
        <v>7582</v>
      </c>
      <c r="O8400" t="s">
        <v>6327</v>
      </c>
      <c r="P8400" t="s">
        <v>6395</v>
      </c>
      <c r="Q8400" t="s">
        <v>6367</v>
      </c>
      <c r="R8400" t="s">
        <v>6327</v>
      </c>
      <c r="S8400" s="100">
        <v>36526</v>
      </c>
      <c r="T8400" s="100">
        <v>36526</v>
      </c>
    </row>
    <row r="8401" spans="1:20" x14ac:dyDescent="0.2">
      <c r="A8401">
        <v>176</v>
      </c>
      <c r="B8401" s="98" t="s">
        <v>2735</v>
      </c>
      <c r="C8401" s="98">
        <v>8</v>
      </c>
      <c r="D8401" s="98">
        <v>12</v>
      </c>
      <c r="E8401" s="98">
        <v>1991</v>
      </c>
      <c r="F8401" t="s">
        <v>7586</v>
      </c>
      <c r="G8401" s="99">
        <v>22335</v>
      </c>
      <c r="H8401" s="98">
        <v>23</v>
      </c>
      <c r="I8401" s="98">
        <v>2</v>
      </c>
      <c r="J8401" s="98">
        <v>1961</v>
      </c>
      <c r="K8401" t="s">
        <v>332</v>
      </c>
      <c r="L8401">
        <v>0</v>
      </c>
      <c r="M8401" s="98" t="s">
        <v>106</v>
      </c>
      <c r="N8401" t="s">
        <v>6779</v>
      </c>
      <c r="O8401" t="s">
        <v>6327</v>
      </c>
      <c r="P8401" t="s">
        <v>6327</v>
      </c>
      <c r="Q8401" t="s">
        <v>6344</v>
      </c>
      <c r="R8401" t="s">
        <v>6327</v>
      </c>
      <c r="S8401" s="100">
        <v>44401.633634259262</v>
      </c>
      <c r="T8401" s="100">
        <v>36526</v>
      </c>
    </row>
    <row r="8402" spans="1:20" x14ac:dyDescent="0.2">
      <c r="A8402">
        <v>175</v>
      </c>
      <c r="B8402" s="98" t="s">
        <v>2725</v>
      </c>
      <c r="C8402" s="98">
        <v>19</v>
      </c>
      <c r="D8402" s="98">
        <v>7</v>
      </c>
      <c r="E8402" s="98">
        <v>2011</v>
      </c>
      <c r="F8402" t="s">
        <v>271</v>
      </c>
      <c r="G8402" s="99">
        <v>24473</v>
      </c>
      <c r="H8402" s="98">
        <v>1</v>
      </c>
      <c r="I8402" s="98">
        <v>1</v>
      </c>
      <c r="J8402" s="98">
        <v>1967</v>
      </c>
      <c r="K8402" t="s">
        <v>332</v>
      </c>
      <c r="L8402">
        <v>0</v>
      </c>
      <c r="M8402" s="98" t="s">
        <v>59</v>
      </c>
      <c r="N8402" t="s">
        <v>7158</v>
      </c>
      <c r="O8402" t="s">
        <v>6327</v>
      </c>
      <c r="P8402" t="s">
        <v>6327</v>
      </c>
      <c r="Q8402" t="s">
        <v>6786</v>
      </c>
      <c r="R8402" t="s">
        <v>6327</v>
      </c>
      <c r="S8402" s="100">
        <v>36526</v>
      </c>
      <c r="T8402" s="100">
        <v>36526</v>
      </c>
    </row>
    <row r="8403" spans="1:20" x14ac:dyDescent="0.2">
      <c r="A8403">
        <v>174</v>
      </c>
      <c r="B8403" s="98" t="s">
        <v>415</v>
      </c>
      <c r="C8403" s="98">
        <v>3</v>
      </c>
      <c r="D8403" s="98">
        <v>5</v>
      </c>
      <c r="E8403" s="98">
        <v>1995</v>
      </c>
      <c r="F8403" t="s">
        <v>619</v>
      </c>
      <c r="G8403" s="99">
        <v>16646</v>
      </c>
      <c r="H8403" s="98">
        <v>28</v>
      </c>
      <c r="I8403" s="98">
        <v>7</v>
      </c>
      <c r="J8403" s="98">
        <v>1945</v>
      </c>
      <c r="K8403" t="s">
        <v>332</v>
      </c>
      <c r="L8403">
        <v>0</v>
      </c>
      <c r="M8403" s="98" t="s">
        <v>113</v>
      </c>
      <c r="N8403" t="s">
        <v>6331</v>
      </c>
      <c r="O8403" t="s">
        <v>7571</v>
      </c>
      <c r="P8403" t="s">
        <v>6334</v>
      </c>
      <c r="Q8403" t="s">
        <v>6334</v>
      </c>
      <c r="R8403" t="s">
        <v>6393</v>
      </c>
      <c r="S8403" s="100">
        <v>42444</v>
      </c>
      <c r="T8403" s="100">
        <v>36526</v>
      </c>
    </row>
    <row r="8404" spans="1:20" x14ac:dyDescent="0.2">
      <c r="A8404">
        <v>173</v>
      </c>
      <c r="B8404" s="98" t="s">
        <v>141</v>
      </c>
      <c r="C8404" s="98">
        <v>14</v>
      </c>
      <c r="D8404" s="98">
        <v>5</v>
      </c>
      <c r="E8404" s="98">
        <v>2008</v>
      </c>
      <c r="F8404" t="s">
        <v>395</v>
      </c>
      <c r="G8404" s="99">
        <v>29641</v>
      </c>
      <c r="H8404" s="98">
        <v>24</v>
      </c>
      <c r="I8404" s="98">
        <v>2</v>
      </c>
      <c r="J8404" s="98">
        <v>1981</v>
      </c>
      <c r="K8404" t="s">
        <v>332</v>
      </c>
      <c r="L8404">
        <v>0</v>
      </c>
      <c r="M8404" s="98" t="s">
        <v>123</v>
      </c>
      <c r="N8404" t="s">
        <v>6331</v>
      </c>
      <c r="O8404" t="s">
        <v>7073</v>
      </c>
      <c r="P8404" t="s">
        <v>6601</v>
      </c>
      <c r="Q8404" t="s">
        <v>6698</v>
      </c>
      <c r="R8404" t="s">
        <v>6376</v>
      </c>
      <c r="S8404" s="100">
        <v>36526</v>
      </c>
      <c r="T8404" s="100">
        <v>36526</v>
      </c>
    </row>
    <row r="8405" spans="1:20" x14ac:dyDescent="0.2">
      <c r="A8405">
        <v>172</v>
      </c>
      <c r="B8405" s="98" t="s">
        <v>2630</v>
      </c>
      <c r="C8405" s="98">
        <v>26</v>
      </c>
      <c r="D8405" s="98">
        <v>5</v>
      </c>
      <c r="E8405" s="98">
        <v>1984</v>
      </c>
      <c r="F8405" t="s">
        <v>7519</v>
      </c>
      <c r="G8405" s="99">
        <v>9240</v>
      </c>
      <c r="H8405" s="98">
        <v>18</v>
      </c>
      <c r="I8405" s="98">
        <v>4</v>
      </c>
      <c r="J8405" s="98">
        <v>1925</v>
      </c>
      <c r="K8405" t="s">
        <v>332</v>
      </c>
      <c r="L8405">
        <v>0</v>
      </c>
      <c r="M8405" s="98" t="s">
        <v>106</v>
      </c>
      <c r="N8405" t="s">
        <v>6693</v>
      </c>
      <c r="O8405" t="s">
        <v>6327</v>
      </c>
      <c r="P8405" t="s">
        <v>6327</v>
      </c>
      <c r="Q8405" t="s">
        <v>6350</v>
      </c>
      <c r="R8405" t="s">
        <v>6327</v>
      </c>
      <c r="S8405" s="100">
        <v>36526</v>
      </c>
      <c r="T8405" s="100">
        <v>36526</v>
      </c>
    </row>
    <row r="8406" spans="1:20" x14ac:dyDescent="0.2">
      <c r="A8406">
        <v>171</v>
      </c>
      <c r="B8406" s="98" t="s">
        <v>190</v>
      </c>
      <c r="C8406" s="98">
        <v>2</v>
      </c>
      <c r="D8406" s="98">
        <v>5</v>
      </c>
      <c r="E8406" s="98">
        <v>1968</v>
      </c>
      <c r="F8406" t="s">
        <v>723</v>
      </c>
      <c r="G8406" s="99">
        <v>17018</v>
      </c>
      <c r="H8406" s="98">
        <v>4</v>
      </c>
      <c r="I8406" s="98">
        <v>8</v>
      </c>
      <c r="J8406" s="98">
        <v>1946</v>
      </c>
      <c r="K8406" t="s">
        <v>332</v>
      </c>
      <c r="L8406">
        <v>0</v>
      </c>
      <c r="M8406" s="98" t="s">
        <v>509</v>
      </c>
      <c r="N8406" t="s">
        <v>6331</v>
      </c>
      <c r="O8406" t="s">
        <v>6327</v>
      </c>
      <c r="P8406" t="s">
        <v>6327</v>
      </c>
      <c r="Q8406" t="s">
        <v>6491</v>
      </c>
      <c r="R8406" t="s">
        <v>6440</v>
      </c>
      <c r="S8406" s="100">
        <v>36526</v>
      </c>
      <c r="T8406" s="100">
        <v>36526</v>
      </c>
    </row>
    <row r="8407" spans="1:20" x14ac:dyDescent="0.2">
      <c r="A8407">
        <v>170</v>
      </c>
      <c r="B8407" s="98" t="s">
        <v>2527</v>
      </c>
      <c r="C8407" s="98">
        <v>1</v>
      </c>
      <c r="D8407" s="98">
        <v>1</v>
      </c>
      <c r="E8407" s="98">
        <v>1996</v>
      </c>
      <c r="F8407" t="s">
        <v>6442</v>
      </c>
      <c r="G8407" s="99">
        <v>28218</v>
      </c>
      <c r="H8407" s="98">
        <v>3</v>
      </c>
      <c r="I8407" s="98">
        <v>4</v>
      </c>
      <c r="J8407" s="98">
        <v>1977</v>
      </c>
      <c r="K8407" t="s">
        <v>332</v>
      </c>
      <c r="L8407">
        <v>0</v>
      </c>
      <c r="M8407" s="98" t="s">
        <v>106</v>
      </c>
      <c r="N8407" t="s">
        <v>6417</v>
      </c>
      <c r="O8407" t="s">
        <v>6327</v>
      </c>
      <c r="P8407" t="s">
        <v>6327</v>
      </c>
      <c r="Q8407" t="s">
        <v>6438</v>
      </c>
      <c r="R8407" t="s">
        <v>6327</v>
      </c>
      <c r="S8407" s="100">
        <v>36526</v>
      </c>
      <c r="T8407" s="100">
        <v>36526</v>
      </c>
    </row>
    <row r="8408" spans="1:20" x14ac:dyDescent="0.2">
      <c r="A8408">
        <v>169</v>
      </c>
      <c r="B8408" s="98" t="s">
        <v>99</v>
      </c>
      <c r="C8408" s="98">
        <v>1</v>
      </c>
      <c r="D8408" s="98">
        <v>1</v>
      </c>
      <c r="E8408" s="98">
        <v>2001</v>
      </c>
      <c r="F8408" t="s">
        <v>605</v>
      </c>
      <c r="G8408" s="99">
        <v>17458</v>
      </c>
      <c r="H8408" s="98">
        <v>18</v>
      </c>
      <c r="I8408" s="98">
        <v>10</v>
      </c>
      <c r="J8408" s="98">
        <v>1947</v>
      </c>
      <c r="K8408" t="s">
        <v>332</v>
      </c>
      <c r="L8408">
        <v>0</v>
      </c>
      <c r="M8408" s="98" t="s">
        <v>73</v>
      </c>
      <c r="N8408" t="s">
        <v>6331</v>
      </c>
      <c r="O8408" t="s">
        <v>7477</v>
      </c>
      <c r="P8408" t="s">
        <v>6390</v>
      </c>
      <c r="Q8408" t="s">
        <v>6390</v>
      </c>
      <c r="R8408" t="s">
        <v>6421</v>
      </c>
      <c r="S8408" s="100">
        <v>44476.917407407411</v>
      </c>
      <c r="T8408" s="100">
        <v>36526</v>
      </c>
    </row>
    <row r="8409" spans="1:20" x14ac:dyDescent="0.2">
      <c r="A8409">
        <v>168</v>
      </c>
      <c r="B8409" s="98" t="s">
        <v>610</v>
      </c>
      <c r="C8409" s="98">
        <v>9</v>
      </c>
      <c r="D8409" s="98">
        <v>10</v>
      </c>
      <c r="E8409" s="98">
        <v>2009</v>
      </c>
      <c r="F8409" t="s">
        <v>611</v>
      </c>
      <c r="G8409" s="99">
        <v>20092</v>
      </c>
      <c r="H8409" s="98">
        <v>3</v>
      </c>
      <c r="I8409" s="98">
        <v>1</v>
      </c>
      <c r="J8409" s="98">
        <v>1955</v>
      </c>
      <c r="K8409" t="s">
        <v>332</v>
      </c>
      <c r="L8409">
        <v>0</v>
      </c>
      <c r="M8409" s="98" t="s">
        <v>56</v>
      </c>
      <c r="N8409" t="s">
        <v>6331</v>
      </c>
      <c r="O8409" t="s">
        <v>7466</v>
      </c>
      <c r="P8409" t="s">
        <v>6390</v>
      </c>
      <c r="Q8409" t="s">
        <v>6390</v>
      </c>
      <c r="R8409" t="s">
        <v>6393</v>
      </c>
      <c r="S8409" s="100">
        <v>44609.862453703703</v>
      </c>
      <c r="T8409" s="100">
        <v>36526</v>
      </c>
    </row>
    <row r="8410" spans="1:20" x14ac:dyDescent="0.2">
      <c r="A8410">
        <v>166</v>
      </c>
      <c r="B8410" s="98" t="s">
        <v>2354</v>
      </c>
      <c r="C8410" s="98">
        <v>17</v>
      </c>
      <c r="D8410" s="98">
        <v>4</v>
      </c>
      <c r="E8410" s="98">
        <v>1999</v>
      </c>
      <c r="F8410" t="s">
        <v>845</v>
      </c>
      <c r="G8410" s="99">
        <v>20229</v>
      </c>
      <c r="H8410" s="98">
        <v>20</v>
      </c>
      <c r="I8410" s="98">
        <v>5</v>
      </c>
      <c r="J8410" s="98">
        <v>1955</v>
      </c>
      <c r="K8410" t="s">
        <v>332</v>
      </c>
      <c r="L8410">
        <v>0</v>
      </c>
      <c r="M8410" s="98" t="s">
        <v>106</v>
      </c>
      <c r="N8410" t="s">
        <v>6885</v>
      </c>
      <c r="O8410" t="s">
        <v>6327</v>
      </c>
      <c r="P8410" t="s">
        <v>6327</v>
      </c>
      <c r="Q8410" t="s">
        <v>6384</v>
      </c>
      <c r="R8410" t="s">
        <v>6327</v>
      </c>
      <c r="S8410" s="100">
        <v>44042.396944444445</v>
      </c>
      <c r="T8410" s="100">
        <v>36526</v>
      </c>
    </row>
    <row r="8411" spans="1:20" x14ac:dyDescent="0.2">
      <c r="A8411">
        <v>165</v>
      </c>
      <c r="B8411" s="98" t="s">
        <v>440</v>
      </c>
      <c r="C8411" s="98">
        <v>1</v>
      </c>
      <c r="D8411" s="98">
        <v>1</v>
      </c>
      <c r="E8411" s="98">
        <v>1996</v>
      </c>
      <c r="F8411" t="s">
        <v>278</v>
      </c>
      <c r="G8411" s="99">
        <v>19643</v>
      </c>
      <c r="H8411" s="98">
        <v>11</v>
      </c>
      <c r="I8411" s="98">
        <v>10</v>
      </c>
      <c r="J8411" s="98">
        <v>1953</v>
      </c>
      <c r="K8411" t="s">
        <v>332</v>
      </c>
      <c r="L8411">
        <v>0</v>
      </c>
      <c r="M8411" s="98" t="s">
        <v>106</v>
      </c>
      <c r="N8411" t="s">
        <v>6331</v>
      </c>
      <c r="O8411" t="s">
        <v>6733</v>
      </c>
      <c r="P8411" t="s">
        <v>6434</v>
      </c>
      <c r="Q8411" t="s">
        <v>6578</v>
      </c>
      <c r="R8411" t="s">
        <v>6393</v>
      </c>
      <c r="S8411" s="100">
        <v>41081</v>
      </c>
      <c r="T8411" s="100">
        <v>36526</v>
      </c>
    </row>
    <row r="8412" spans="1:20" x14ac:dyDescent="0.2">
      <c r="A8412">
        <v>163</v>
      </c>
      <c r="B8412" s="98" t="s">
        <v>57</v>
      </c>
      <c r="C8412" s="98">
        <v>1</v>
      </c>
      <c r="D8412" s="98">
        <v>1</v>
      </c>
      <c r="E8412" s="98">
        <v>1987</v>
      </c>
      <c r="F8412" t="s">
        <v>461</v>
      </c>
      <c r="G8412" s="99">
        <v>18480</v>
      </c>
      <c r="H8412" s="98">
        <v>5</v>
      </c>
      <c r="I8412" s="98">
        <v>8</v>
      </c>
      <c r="J8412" s="98">
        <v>1950</v>
      </c>
      <c r="K8412" t="s">
        <v>332</v>
      </c>
      <c r="L8412">
        <v>0</v>
      </c>
      <c r="M8412" s="98" t="s">
        <v>95</v>
      </c>
      <c r="N8412" t="s">
        <v>6331</v>
      </c>
      <c r="O8412" t="s">
        <v>7174</v>
      </c>
      <c r="P8412" t="s">
        <v>6438</v>
      </c>
      <c r="Q8412" t="s">
        <v>6438</v>
      </c>
      <c r="R8412" t="s">
        <v>6388</v>
      </c>
      <c r="S8412" s="100">
        <v>43785.758692129632</v>
      </c>
      <c r="T8412" s="100">
        <v>36526</v>
      </c>
    </row>
    <row r="8413" spans="1:20" x14ac:dyDescent="0.2">
      <c r="A8413">
        <v>162</v>
      </c>
      <c r="B8413" s="98" t="s">
        <v>671</v>
      </c>
      <c r="C8413" s="98">
        <v>1</v>
      </c>
      <c r="D8413" s="98">
        <v>1</v>
      </c>
      <c r="E8413" s="98">
        <v>1981</v>
      </c>
      <c r="F8413" t="s">
        <v>672</v>
      </c>
      <c r="G8413" s="99">
        <v>15315</v>
      </c>
      <c r="H8413" s="98">
        <v>5</v>
      </c>
      <c r="I8413" s="98">
        <v>12</v>
      </c>
      <c r="J8413" s="98">
        <v>1941</v>
      </c>
      <c r="K8413" t="s">
        <v>332</v>
      </c>
      <c r="L8413">
        <v>0</v>
      </c>
      <c r="M8413" s="98" t="s">
        <v>106</v>
      </c>
      <c r="N8413" t="s">
        <v>6331</v>
      </c>
      <c r="O8413" t="s">
        <v>7173</v>
      </c>
      <c r="P8413" t="s">
        <v>6376</v>
      </c>
      <c r="Q8413" t="s">
        <v>6376</v>
      </c>
      <c r="R8413" t="s">
        <v>6421</v>
      </c>
      <c r="S8413" s="100">
        <v>44025.519212962965</v>
      </c>
      <c r="T8413" s="100">
        <v>36526</v>
      </c>
    </row>
    <row r="8414" spans="1:20" x14ac:dyDescent="0.2">
      <c r="A8414">
        <v>161</v>
      </c>
      <c r="B8414" s="98" t="s">
        <v>770</v>
      </c>
      <c r="C8414" s="98">
        <v>1</v>
      </c>
      <c r="D8414" s="98">
        <v>1</v>
      </c>
      <c r="E8414" s="98">
        <v>1988</v>
      </c>
      <c r="F8414" t="s">
        <v>442</v>
      </c>
      <c r="G8414" s="99">
        <v>18896</v>
      </c>
      <c r="H8414" s="98">
        <v>25</v>
      </c>
      <c r="I8414" s="98">
        <v>9</v>
      </c>
      <c r="J8414" s="98">
        <v>1951</v>
      </c>
      <c r="K8414" t="s">
        <v>332</v>
      </c>
      <c r="L8414">
        <v>0</v>
      </c>
      <c r="M8414" s="98" t="s">
        <v>56</v>
      </c>
      <c r="N8414" t="s">
        <v>6331</v>
      </c>
      <c r="O8414" t="s">
        <v>8923</v>
      </c>
      <c r="P8414" t="s">
        <v>6350</v>
      </c>
      <c r="Q8414" t="s">
        <v>6350</v>
      </c>
      <c r="R8414" t="s">
        <v>6360</v>
      </c>
      <c r="S8414" s="100">
        <v>44826.457442129627</v>
      </c>
      <c r="T8414" s="100">
        <v>36526</v>
      </c>
    </row>
    <row r="8415" spans="1:20" x14ac:dyDescent="0.2">
      <c r="A8415">
        <v>159</v>
      </c>
      <c r="B8415" s="98" t="s">
        <v>1734</v>
      </c>
      <c r="C8415" s="98">
        <v>1</v>
      </c>
      <c r="D8415" s="98">
        <v>1</v>
      </c>
      <c r="E8415" s="98">
        <v>1980</v>
      </c>
      <c r="F8415" t="s">
        <v>540</v>
      </c>
      <c r="G8415" s="99">
        <v>24103</v>
      </c>
      <c r="H8415" s="98">
        <v>27</v>
      </c>
      <c r="I8415" s="98">
        <v>12</v>
      </c>
      <c r="J8415" s="98">
        <v>1965</v>
      </c>
      <c r="K8415" t="s">
        <v>332</v>
      </c>
      <c r="L8415">
        <v>0</v>
      </c>
      <c r="M8415" s="98" t="s">
        <v>106</v>
      </c>
      <c r="N8415" t="s">
        <v>6331</v>
      </c>
      <c r="O8415" t="s">
        <v>6327</v>
      </c>
      <c r="P8415" t="s">
        <v>6327</v>
      </c>
      <c r="Q8415" t="s">
        <v>6421</v>
      </c>
      <c r="R8415" t="s">
        <v>6346</v>
      </c>
      <c r="S8415" s="100">
        <v>44391.427395833336</v>
      </c>
      <c r="T8415" s="100">
        <v>36526</v>
      </c>
    </row>
    <row r="8416" spans="1:20" x14ac:dyDescent="0.2">
      <c r="A8416">
        <v>158</v>
      </c>
      <c r="B8416" s="98" t="s">
        <v>1659</v>
      </c>
      <c r="C8416" s="98">
        <v>16</v>
      </c>
      <c r="D8416" s="98">
        <v>5</v>
      </c>
      <c r="E8416" s="98">
        <v>2002</v>
      </c>
      <c r="F8416" t="s">
        <v>261</v>
      </c>
      <c r="G8416" s="99">
        <v>22877</v>
      </c>
      <c r="H8416" s="98">
        <v>19</v>
      </c>
      <c r="I8416" s="98">
        <v>8</v>
      </c>
      <c r="J8416" s="98">
        <v>1962</v>
      </c>
      <c r="K8416" t="s">
        <v>332</v>
      </c>
      <c r="L8416">
        <v>0</v>
      </c>
      <c r="M8416" s="98" t="s">
        <v>106</v>
      </c>
      <c r="N8416" t="s">
        <v>6575</v>
      </c>
      <c r="O8416" t="s">
        <v>6327</v>
      </c>
      <c r="P8416" t="s">
        <v>6327</v>
      </c>
      <c r="Q8416" t="s">
        <v>6530</v>
      </c>
      <c r="R8416" t="s">
        <v>6327</v>
      </c>
      <c r="S8416" s="100">
        <v>41454</v>
      </c>
      <c r="T8416" s="100">
        <v>36526</v>
      </c>
    </row>
    <row r="8417" spans="1:20" x14ac:dyDescent="0.2">
      <c r="A8417">
        <v>157</v>
      </c>
      <c r="B8417" s="98" t="s">
        <v>1530</v>
      </c>
      <c r="C8417" s="98">
        <v>1</v>
      </c>
      <c r="D8417" s="98">
        <v>1</v>
      </c>
      <c r="E8417" s="98">
        <v>1990</v>
      </c>
      <c r="F8417" t="s">
        <v>6870</v>
      </c>
      <c r="G8417" s="99">
        <v>27286</v>
      </c>
      <c r="H8417" s="98">
        <v>14</v>
      </c>
      <c r="I8417" s="98">
        <v>9</v>
      </c>
      <c r="J8417" s="98">
        <v>1974</v>
      </c>
      <c r="K8417" t="s">
        <v>332</v>
      </c>
      <c r="L8417">
        <v>0</v>
      </c>
      <c r="M8417" s="98" t="s">
        <v>359</v>
      </c>
      <c r="N8417" t="s">
        <v>6693</v>
      </c>
      <c r="O8417" t="s">
        <v>6327</v>
      </c>
      <c r="P8417" t="s">
        <v>6327</v>
      </c>
      <c r="Q8417" t="s">
        <v>6559</v>
      </c>
      <c r="R8417" t="s">
        <v>6327</v>
      </c>
      <c r="S8417" s="100">
        <v>43017</v>
      </c>
      <c r="T8417" s="100">
        <v>36526</v>
      </c>
    </row>
    <row r="8418" spans="1:20" x14ac:dyDescent="0.2">
      <c r="A8418">
        <v>156</v>
      </c>
      <c r="B8418" s="98" t="s">
        <v>1604</v>
      </c>
      <c r="C8418" s="98">
        <v>1</v>
      </c>
      <c r="D8418" s="98">
        <v>1</v>
      </c>
      <c r="E8418" s="98">
        <v>1973</v>
      </c>
      <c r="F8418" t="s">
        <v>263</v>
      </c>
      <c r="G8418" s="99">
        <v>18629</v>
      </c>
      <c r="H8418" s="98">
        <v>1</v>
      </c>
      <c r="I8418" s="98">
        <v>1</v>
      </c>
      <c r="J8418" s="98">
        <v>1951</v>
      </c>
      <c r="K8418" t="s">
        <v>332</v>
      </c>
      <c r="L8418">
        <v>0</v>
      </c>
      <c r="M8418" s="98" t="s">
        <v>106</v>
      </c>
      <c r="N8418" t="s">
        <v>6549</v>
      </c>
      <c r="O8418" t="s">
        <v>6327</v>
      </c>
      <c r="P8418" t="s">
        <v>6327</v>
      </c>
      <c r="Q8418" t="s">
        <v>6455</v>
      </c>
      <c r="R8418" t="s">
        <v>6327</v>
      </c>
      <c r="S8418" s="100">
        <v>44221.841874999998</v>
      </c>
      <c r="T8418" s="100">
        <v>36526</v>
      </c>
    </row>
    <row r="8419" spans="1:20" x14ac:dyDescent="0.2">
      <c r="A8419">
        <v>155</v>
      </c>
      <c r="B8419" s="98" t="s">
        <v>3353</v>
      </c>
      <c r="C8419" s="98">
        <v>7</v>
      </c>
      <c r="D8419" s="98">
        <v>1</v>
      </c>
      <c r="E8419" s="98">
        <v>1999</v>
      </c>
      <c r="F8419" t="s">
        <v>278</v>
      </c>
      <c r="G8419" s="99">
        <v>24294</v>
      </c>
      <c r="H8419" s="98">
        <v>6</v>
      </c>
      <c r="I8419" s="98">
        <v>7</v>
      </c>
      <c r="J8419" s="98">
        <v>1966</v>
      </c>
      <c r="K8419" t="s">
        <v>332</v>
      </c>
      <c r="L8419">
        <v>0</v>
      </c>
      <c r="M8419" s="98" t="s">
        <v>527</v>
      </c>
      <c r="N8419" t="s">
        <v>6413</v>
      </c>
      <c r="O8419" t="s">
        <v>6327</v>
      </c>
      <c r="P8419" t="s">
        <v>6327</v>
      </c>
      <c r="Q8419" t="s">
        <v>6355</v>
      </c>
      <c r="R8419" t="s">
        <v>6327</v>
      </c>
      <c r="S8419" s="100">
        <v>43785.760960648149</v>
      </c>
      <c r="T8419" s="100">
        <v>36526</v>
      </c>
    </row>
    <row r="8420" spans="1:20" x14ac:dyDescent="0.2">
      <c r="A8420">
        <v>154</v>
      </c>
      <c r="B8420" s="98" t="s">
        <v>1533</v>
      </c>
      <c r="C8420" s="98">
        <v>1</v>
      </c>
      <c r="D8420" s="98">
        <v>1</v>
      </c>
      <c r="E8420" s="98">
        <v>1986</v>
      </c>
      <c r="F8420" t="s">
        <v>6873</v>
      </c>
      <c r="G8420" s="99">
        <v>12125</v>
      </c>
      <c r="H8420" s="98">
        <v>12</v>
      </c>
      <c r="I8420" s="98">
        <v>3</v>
      </c>
      <c r="J8420" s="98">
        <v>1933</v>
      </c>
      <c r="K8420" t="s">
        <v>332</v>
      </c>
      <c r="L8420">
        <v>0</v>
      </c>
      <c r="M8420" s="98" t="s">
        <v>106</v>
      </c>
      <c r="N8420" t="s">
        <v>6618</v>
      </c>
      <c r="O8420" t="s">
        <v>6327</v>
      </c>
      <c r="P8420" t="s">
        <v>6327</v>
      </c>
      <c r="Q8420" t="s">
        <v>6374</v>
      </c>
      <c r="R8420" t="s">
        <v>6327</v>
      </c>
      <c r="S8420" s="100">
        <v>44692.560902777775</v>
      </c>
      <c r="T8420" s="100">
        <v>36526</v>
      </c>
    </row>
    <row r="8421" spans="1:20" x14ac:dyDescent="0.2">
      <c r="A8421">
        <v>153</v>
      </c>
      <c r="B8421" s="98" t="s">
        <v>1526</v>
      </c>
      <c r="C8421" s="98">
        <v>28</v>
      </c>
      <c r="D8421" s="98">
        <v>12</v>
      </c>
      <c r="E8421" s="98">
        <v>2000</v>
      </c>
      <c r="F8421" t="s">
        <v>263</v>
      </c>
      <c r="G8421" s="99">
        <v>14473</v>
      </c>
      <c r="H8421" s="98">
        <v>16</v>
      </c>
      <c r="I8421" s="98">
        <v>8</v>
      </c>
      <c r="J8421" s="98">
        <v>1939</v>
      </c>
      <c r="K8421" t="s">
        <v>332</v>
      </c>
      <c r="L8421">
        <v>0</v>
      </c>
      <c r="M8421" s="98" t="s">
        <v>106</v>
      </c>
      <c r="N8421" t="s">
        <v>6618</v>
      </c>
      <c r="O8421" t="s">
        <v>6327</v>
      </c>
      <c r="P8421" t="s">
        <v>6327</v>
      </c>
      <c r="Q8421" t="s">
        <v>6389</v>
      </c>
      <c r="R8421" t="s">
        <v>6327</v>
      </c>
      <c r="S8421" s="100">
        <v>36526</v>
      </c>
      <c r="T8421" s="100">
        <v>36526</v>
      </c>
    </row>
    <row r="8422" spans="1:20" x14ac:dyDescent="0.2">
      <c r="A8422">
        <v>152</v>
      </c>
      <c r="B8422" s="98" t="s">
        <v>1452</v>
      </c>
      <c r="C8422" s="98">
        <v>19</v>
      </c>
      <c r="D8422" s="98">
        <v>9</v>
      </c>
      <c r="E8422" s="98">
        <v>2003</v>
      </c>
      <c r="F8422" t="s">
        <v>263</v>
      </c>
      <c r="G8422" s="99">
        <v>20090</v>
      </c>
      <c r="H8422" s="98">
        <v>1</v>
      </c>
      <c r="I8422" s="98">
        <v>1</v>
      </c>
      <c r="J8422" s="98">
        <v>1955</v>
      </c>
      <c r="K8422" t="s">
        <v>332</v>
      </c>
      <c r="L8422">
        <v>0</v>
      </c>
      <c r="M8422" s="98" t="s">
        <v>106</v>
      </c>
      <c r="N8422" t="s">
        <v>6436</v>
      </c>
      <c r="O8422" t="s">
        <v>6327</v>
      </c>
      <c r="P8422" t="s">
        <v>6438</v>
      </c>
      <c r="Q8422" t="s">
        <v>6578</v>
      </c>
      <c r="R8422" t="s">
        <v>6327</v>
      </c>
      <c r="S8422" s="100">
        <v>36526</v>
      </c>
      <c r="T8422" s="100">
        <v>36526</v>
      </c>
    </row>
    <row r="8423" spans="1:20" x14ac:dyDescent="0.2">
      <c r="A8423">
        <v>151</v>
      </c>
      <c r="B8423" s="98" t="s">
        <v>1432</v>
      </c>
      <c r="C8423" s="98">
        <v>1</v>
      </c>
      <c r="D8423" s="98">
        <v>1</v>
      </c>
      <c r="E8423" s="98">
        <v>1999</v>
      </c>
      <c r="F8423" t="s">
        <v>489</v>
      </c>
      <c r="G8423" s="99">
        <v>26126</v>
      </c>
      <c r="H8423" s="98">
        <v>12</v>
      </c>
      <c r="I8423" s="98">
        <v>7</v>
      </c>
      <c r="J8423" s="98">
        <v>1971</v>
      </c>
      <c r="K8423" t="s">
        <v>332</v>
      </c>
      <c r="L8423">
        <v>0</v>
      </c>
      <c r="M8423" s="98" t="s">
        <v>106</v>
      </c>
      <c r="N8423" t="s">
        <v>6575</v>
      </c>
      <c r="O8423" t="s">
        <v>6327</v>
      </c>
      <c r="P8423" t="s">
        <v>6327</v>
      </c>
      <c r="Q8423" t="s">
        <v>6697</v>
      </c>
      <c r="R8423" t="s">
        <v>6327</v>
      </c>
      <c r="S8423" s="100">
        <v>43269</v>
      </c>
      <c r="T8423" s="100">
        <v>36526</v>
      </c>
    </row>
    <row r="8424" spans="1:20" x14ac:dyDescent="0.2">
      <c r="A8424">
        <v>150</v>
      </c>
      <c r="B8424" s="98" t="s">
        <v>184</v>
      </c>
      <c r="C8424" s="98">
        <v>1</v>
      </c>
      <c r="D8424" s="98">
        <v>7</v>
      </c>
      <c r="E8424" s="98">
        <v>1986</v>
      </c>
      <c r="F8424" t="s">
        <v>489</v>
      </c>
      <c r="G8424" s="99">
        <v>21736</v>
      </c>
      <c r="H8424" s="98">
        <v>5</v>
      </c>
      <c r="I8424" s="98">
        <v>7</v>
      </c>
      <c r="J8424" s="98">
        <v>1959</v>
      </c>
      <c r="K8424" t="s">
        <v>332</v>
      </c>
      <c r="L8424">
        <v>0</v>
      </c>
      <c r="M8424" s="98" t="s">
        <v>113</v>
      </c>
      <c r="N8424" t="s">
        <v>6331</v>
      </c>
      <c r="O8424" t="s">
        <v>6792</v>
      </c>
      <c r="P8424" t="s">
        <v>6658</v>
      </c>
      <c r="Q8424" t="s">
        <v>6658</v>
      </c>
      <c r="R8424" t="s">
        <v>6650</v>
      </c>
      <c r="S8424" s="100">
        <v>36526</v>
      </c>
      <c r="T8424" s="100">
        <v>36526</v>
      </c>
    </row>
    <row r="8425" spans="1:20" x14ac:dyDescent="0.2">
      <c r="A8425">
        <v>149</v>
      </c>
      <c r="B8425" s="98" t="s">
        <v>1241</v>
      </c>
      <c r="C8425" s="98">
        <v>3</v>
      </c>
      <c r="D8425" s="98">
        <v>1</v>
      </c>
      <c r="E8425" s="98">
        <v>2007</v>
      </c>
      <c r="F8425" t="s">
        <v>271</v>
      </c>
      <c r="G8425" s="99">
        <v>28259</v>
      </c>
      <c r="H8425" s="98">
        <v>14</v>
      </c>
      <c r="I8425" s="98">
        <v>5</v>
      </c>
      <c r="J8425" s="98">
        <v>1977</v>
      </c>
      <c r="K8425" t="s">
        <v>332</v>
      </c>
      <c r="L8425">
        <v>0</v>
      </c>
      <c r="M8425" s="98" t="s">
        <v>62</v>
      </c>
      <c r="N8425" t="s">
        <v>6625</v>
      </c>
      <c r="O8425" t="s">
        <v>6327</v>
      </c>
      <c r="P8425" t="s">
        <v>6327</v>
      </c>
      <c r="Q8425" t="s">
        <v>6365</v>
      </c>
      <c r="R8425" t="s">
        <v>6327</v>
      </c>
      <c r="S8425" s="100">
        <v>36526</v>
      </c>
      <c r="T8425" s="100">
        <v>36526</v>
      </c>
    </row>
    <row r="8426" spans="1:20" x14ac:dyDescent="0.2">
      <c r="A8426">
        <v>148</v>
      </c>
      <c r="B8426" s="98" t="s">
        <v>1186</v>
      </c>
      <c r="C8426" s="98">
        <v>23</v>
      </c>
      <c r="D8426" s="98">
        <v>8</v>
      </c>
      <c r="E8426" s="98">
        <v>2006</v>
      </c>
      <c r="F8426" t="s">
        <v>816</v>
      </c>
      <c r="G8426" s="99">
        <v>16803</v>
      </c>
      <c r="H8426" s="98">
        <v>1</v>
      </c>
      <c r="I8426" s="98">
        <v>1</v>
      </c>
      <c r="J8426" s="98">
        <v>1946</v>
      </c>
      <c r="K8426" t="s">
        <v>332</v>
      </c>
      <c r="L8426">
        <v>0</v>
      </c>
      <c r="M8426" s="98" t="s">
        <v>106</v>
      </c>
      <c r="N8426" t="s">
        <v>6461</v>
      </c>
      <c r="O8426" t="s">
        <v>6327</v>
      </c>
      <c r="P8426" t="s">
        <v>6374</v>
      </c>
      <c r="Q8426" t="s">
        <v>6390</v>
      </c>
      <c r="R8426" t="s">
        <v>6327</v>
      </c>
      <c r="S8426" s="100">
        <v>36526</v>
      </c>
      <c r="T8426" s="100">
        <v>36526</v>
      </c>
    </row>
    <row r="8427" spans="1:20" x14ac:dyDescent="0.2">
      <c r="A8427">
        <v>147</v>
      </c>
      <c r="B8427" s="98" t="s">
        <v>1241</v>
      </c>
      <c r="C8427" s="98">
        <v>20</v>
      </c>
      <c r="D8427" s="98">
        <v>12</v>
      </c>
      <c r="E8427" s="98">
        <v>1998</v>
      </c>
      <c r="F8427" t="s">
        <v>548</v>
      </c>
      <c r="G8427" s="99">
        <v>27844</v>
      </c>
      <c r="H8427" s="98">
        <v>25</v>
      </c>
      <c r="I8427" s="98">
        <v>3</v>
      </c>
      <c r="J8427" s="98">
        <v>1976</v>
      </c>
      <c r="K8427" t="s">
        <v>332</v>
      </c>
      <c r="L8427">
        <v>0</v>
      </c>
      <c r="M8427" s="98" t="s">
        <v>62</v>
      </c>
      <c r="N8427" t="s">
        <v>6425</v>
      </c>
      <c r="O8427" t="s">
        <v>6409</v>
      </c>
      <c r="P8427" t="s">
        <v>6410</v>
      </c>
      <c r="Q8427" t="s">
        <v>6506</v>
      </c>
      <c r="R8427" t="s">
        <v>6327</v>
      </c>
      <c r="S8427" s="100">
        <v>36526</v>
      </c>
      <c r="T8427" s="100">
        <v>36526</v>
      </c>
    </row>
    <row r="8428" spans="1:20" x14ac:dyDescent="0.2">
      <c r="A8428">
        <v>145</v>
      </c>
      <c r="B8428" s="98" t="s">
        <v>1333</v>
      </c>
      <c r="C8428" s="98">
        <v>18</v>
      </c>
      <c r="D8428" s="98">
        <v>3</v>
      </c>
      <c r="E8428" s="98">
        <v>1996</v>
      </c>
      <c r="F8428" t="s">
        <v>444</v>
      </c>
      <c r="G8428" s="99">
        <v>26776</v>
      </c>
      <c r="H8428" s="98">
        <v>22</v>
      </c>
      <c r="I8428" s="98">
        <v>4</v>
      </c>
      <c r="J8428" s="98">
        <v>1973</v>
      </c>
      <c r="K8428" t="s">
        <v>332</v>
      </c>
      <c r="L8428">
        <v>0</v>
      </c>
      <c r="M8428" s="98" t="s">
        <v>106</v>
      </c>
      <c r="N8428" t="s">
        <v>6461</v>
      </c>
      <c r="O8428" t="s">
        <v>6327</v>
      </c>
      <c r="P8428" t="s">
        <v>6376</v>
      </c>
      <c r="Q8428" t="s">
        <v>6374</v>
      </c>
      <c r="R8428" t="s">
        <v>6327</v>
      </c>
      <c r="S8428" s="100">
        <v>36526</v>
      </c>
      <c r="T8428" s="100">
        <v>36526</v>
      </c>
    </row>
    <row r="8429" spans="1:20" x14ac:dyDescent="0.2">
      <c r="A8429">
        <v>144</v>
      </c>
      <c r="B8429" s="98" t="s">
        <v>1285</v>
      </c>
      <c r="C8429" s="98">
        <v>1</v>
      </c>
      <c r="D8429" s="98">
        <v>1</v>
      </c>
      <c r="E8429" s="98">
        <v>1996</v>
      </c>
      <c r="F8429" t="s">
        <v>434</v>
      </c>
      <c r="G8429" s="99">
        <v>14977</v>
      </c>
      <c r="H8429" s="98">
        <v>1</v>
      </c>
      <c r="I8429" s="98">
        <v>1</v>
      </c>
      <c r="J8429" s="98">
        <v>1941</v>
      </c>
      <c r="K8429" t="s">
        <v>332</v>
      </c>
      <c r="L8429">
        <v>0</v>
      </c>
      <c r="M8429" s="98" t="s">
        <v>106</v>
      </c>
      <c r="N8429" t="s">
        <v>6357</v>
      </c>
      <c r="O8429" t="s">
        <v>6327</v>
      </c>
      <c r="P8429" t="s">
        <v>6327</v>
      </c>
      <c r="Q8429" t="s">
        <v>6367</v>
      </c>
      <c r="R8429" t="s">
        <v>6327</v>
      </c>
      <c r="S8429" s="100">
        <v>36526</v>
      </c>
      <c r="T8429" s="100">
        <v>36526</v>
      </c>
    </row>
    <row r="8430" spans="1:20" x14ac:dyDescent="0.2">
      <c r="A8430">
        <v>143</v>
      </c>
      <c r="B8430" s="98" t="s">
        <v>1241</v>
      </c>
      <c r="C8430" s="98">
        <v>16</v>
      </c>
      <c r="D8430" s="98">
        <v>4</v>
      </c>
      <c r="E8430" s="98">
        <v>1963</v>
      </c>
      <c r="F8430" t="s">
        <v>433</v>
      </c>
      <c r="G8430" s="99">
        <v>19928</v>
      </c>
      <c r="H8430" s="98">
        <v>23</v>
      </c>
      <c r="I8430" s="98">
        <v>7</v>
      </c>
      <c r="J8430" s="98">
        <v>1954</v>
      </c>
      <c r="K8430" t="s">
        <v>332</v>
      </c>
      <c r="L8430">
        <v>0</v>
      </c>
      <c r="M8430" s="98" t="s">
        <v>62</v>
      </c>
      <c r="N8430" t="s">
        <v>6533</v>
      </c>
      <c r="O8430" t="s">
        <v>6327</v>
      </c>
      <c r="P8430" t="s">
        <v>6344</v>
      </c>
      <c r="Q8430" t="s">
        <v>6459</v>
      </c>
      <c r="R8430" t="s">
        <v>6327</v>
      </c>
      <c r="S8430" s="100">
        <v>43785.762962962966</v>
      </c>
      <c r="T8430" s="100">
        <v>36526</v>
      </c>
    </row>
    <row r="8431" spans="1:20" x14ac:dyDescent="0.2">
      <c r="A8431">
        <v>142</v>
      </c>
      <c r="B8431" s="98" t="s">
        <v>46</v>
      </c>
      <c r="C8431" s="98">
        <v>11</v>
      </c>
      <c r="D8431" s="98">
        <v>8</v>
      </c>
      <c r="E8431" s="98">
        <v>1965</v>
      </c>
      <c r="F8431" t="s">
        <v>925</v>
      </c>
      <c r="G8431" s="99">
        <v>19727</v>
      </c>
      <c r="H8431" s="98">
        <v>3</v>
      </c>
      <c r="I8431" s="98">
        <v>1</v>
      </c>
      <c r="J8431" s="98">
        <v>1954</v>
      </c>
      <c r="K8431" t="s">
        <v>892</v>
      </c>
      <c r="L8431">
        <v>0</v>
      </c>
      <c r="M8431" s="98" t="s">
        <v>47</v>
      </c>
      <c r="N8431" t="s">
        <v>6331</v>
      </c>
      <c r="O8431" t="s">
        <v>6360</v>
      </c>
      <c r="P8431" t="s">
        <v>6434</v>
      </c>
      <c r="Q8431" t="s">
        <v>6434</v>
      </c>
      <c r="R8431" t="s">
        <v>6421</v>
      </c>
      <c r="S8431" s="100">
        <v>44526.02920138889</v>
      </c>
      <c r="T8431" s="100">
        <v>36526</v>
      </c>
    </row>
    <row r="8432" spans="1:20" x14ac:dyDescent="0.2">
      <c r="A8432">
        <v>141</v>
      </c>
      <c r="B8432" s="98" t="s">
        <v>5440</v>
      </c>
      <c r="C8432" s="98">
        <v>29</v>
      </c>
      <c r="D8432" s="98">
        <v>11</v>
      </c>
      <c r="E8432" s="98">
        <v>2008</v>
      </c>
      <c r="F8432" t="s">
        <v>896</v>
      </c>
      <c r="G8432" s="99">
        <v>32188</v>
      </c>
      <c r="H8432" s="98">
        <v>15</v>
      </c>
      <c r="I8432" s="98">
        <v>2</v>
      </c>
      <c r="J8432" s="98">
        <v>1988</v>
      </c>
      <c r="K8432" t="s">
        <v>892</v>
      </c>
      <c r="L8432">
        <v>0</v>
      </c>
      <c r="M8432" s="98" t="s">
        <v>106</v>
      </c>
      <c r="N8432" t="s">
        <v>6533</v>
      </c>
      <c r="O8432" t="s">
        <v>6327</v>
      </c>
      <c r="P8432" t="s">
        <v>6491</v>
      </c>
      <c r="Q8432" t="s">
        <v>6376</v>
      </c>
      <c r="R8432" t="s">
        <v>6327</v>
      </c>
      <c r="S8432" s="100">
        <v>36526</v>
      </c>
      <c r="T8432" s="100">
        <v>36526</v>
      </c>
    </row>
    <row r="8433" spans="1:20" x14ac:dyDescent="0.2">
      <c r="A8433">
        <v>140</v>
      </c>
      <c r="B8433" s="98" t="s">
        <v>4846</v>
      </c>
      <c r="C8433" s="98">
        <v>1</v>
      </c>
      <c r="D8433" s="98">
        <v>1</v>
      </c>
      <c r="E8433" s="98">
        <v>2008</v>
      </c>
      <c r="F8433" t="s">
        <v>952</v>
      </c>
      <c r="G8433" s="99">
        <v>31257</v>
      </c>
      <c r="H8433" s="98">
        <v>29</v>
      </c>
      <c r="I8433" s="98">
        <v>7</v>
      </c>
      <c r="J8433" s="98">
        <v>1985</v>
      </c>
      <c r="K8433" t="s">
        <v>892</v>
      </c>
      <c r="L8433">
        <v>0</v>
      </c>
      <c r="M8433" s="98" t="s">
        <v>509</v>
      </c>
      <c r="N8433" t="s">
        <v>6885</v>
      </c>
      <c r="O8433" t="s">
        <v>6327</v>
      </c>
      <c r="P8433" t="s">
        <v>6327</v>
      </c>
      <c r="Q8433" t="s">
        <v>6389</v>
      </c>
      <c r="R8433" t="s">
        <v>6327</v>
      </c>
      <c r="S8433" s="100">
        <v>43872.753587962965</v>
      </c>
      <c r="T8433" s="100">
        <v>36526</v>
      </c>
    </row>
    <row r="8434" spans="1:20" x14ac:dyDescent="0.2">
      <c r="A8434">
        <v>139</v>
      </c>
      <c r="B8434" s="98" t="s">
        <v>1113</v>
      </c>
      <c r="C8434" s="98">
        <v>1</v>
      </c>
      <c r="D8434" s="98">
        <v>1</v>
      </c>
      <c r="E8434" s="98">
        <v>1900</v>
      </c>
      <c r="F8434" t="s">
        <v>896</v>
      </c>
      <c r="G8434" s="99">
        <v>31778</v>
      </c>
      <c r="H8434" s="98">
        <v>1</v>
      </c>
      <c r="I8434" s="98">
        <v>1</v>
      </c>
      <c r="J8434" s="98">
        <v>1987</v>
      </c>
      <c r="K8434" t="s">
        <v>892</v>
      </c>
      <c r="L8434">
        <v>0</v>
      </c>
      <c r="M8434" s="98" t="s">
        <v>106</v>
      </c>
      <c r="N8434" t="s">
        <v>6461</v>
      </c>
      <c r="O8434" t="s">
        <v>6327</v>
      </c>
      <c r="P8434" t="s">
        <v>6333</v>
      </c>
      <c r="Q8434" t="s">
        <v>6393</v>
      </c>
      <c r="R8434" t="s">
        <v>6327</v>
      </c>
      <c r="S8434" s="100">
        <v>36526</v>
      </c>
      <c r="T8434" s="100">
        <v>36526</v>
      </c>
    </row>
    <row r="8435" spans="1:20" x14ac:dyDescent="0.2">
      <c r="A8435">
        <v>138</v>
      </c>
      <c r="B8435" s="98" t="s">
        <v>274</v>
      </c>
      <c r="C8435" s="98">
        <v>27</v>
      </c>
      <c r="D8435" s="98">
        <v>9</v>
      </c>
      <c r="E8435" s="98">
        <v>1987</v>
      </c>
      <c r="F8435" t="s">
        <v>7360</v>
      </c>
      <c r="G8435" s="99">
        <v>29173</v>
      </c>
      <c r="H8435" s="98">
        <v>14</v>
      </c>
      <c r="I8435" s="98">
        <v>11</v>
      </c>
      <c r="J8435" s="98">
        <v>1979</v>
      </c>
      <c r="K8435" t="s">
        <v>892</v>
      </c>
      <c r="L8435">
        <v>0</v>
      </c>
      <c r="M8435" s="98" t="s">
        <v>106</v>
      </c>
      <c r="N8435" t="s">
        <v>6357</v>
      </c>
      <c r="O8435" t="s">
        <v>6327</v>
      </c>
      <c r="P8435" t="s">
        <v>6327</v>
      </c>
      <c r="Q8435" t="s">
        <v>6698</v>
      </c>
      <c r="R8435" t="s">
        <v>6327</v>
      </c>
      <c r="S8435" s="100">
        <v>44091.901018518518</v>
      </c>
      <c r="T8435" s="100">
        <v>36526</v>
      </c>
    </row>
    <row r="8436" spans="1:20" x14ac:dyDescent="0.2">
      <c r="A8436">
        <v>137</v>
      </c>
      <c r="B8436" s="98" t="s">
        <v>6287</v>
      </c>
      <c r="C8436" s="98">
        <v>1</v>
      </c>
      <c r="D8436" s="98">
        <v>1</v>
      </c>
      <c r="E8436" s="98">
        <v>1999</v>
      </c>
      <c r="F8436" t="s">
        <v>7432</v>
      </c>
      <c r="G8436" s="99">
        <v>18037</v>
      </c>
      <c r="H8436" s="98">
        <v>19</v>
      </c>
      <c r="I8436" s="98">
        <v>5</v>
      </c>
      <c r="J8436" s="98">
        <v>1949</v>
      </c>
      <c r="K8436" t="s">
        <v>892</v>
      </c>
      <c r="L8436">
        <v>0</v>
      </c>
      <c r="M8436" s="98" t="s">
        <v>106</v>
      </c>
      <c r="N8436" t="s">
        <v>6461</v>
      </c>
      <c r="O8436" t="s">
        <v>6327</v>
      </c>
      <c r="P8436" t="s">
        <v>6438</v>
      </c>
      <c r="Q8436" t="s">
        <v>6361</v>
      </c>
      <c r="R8436" t="s">
        <v>6327</v>
      </c>
      <c r="S8436" s="100">
        <v>36526</v>
      </c>
      <c r="T8436" s="100">
        <v>36526</v>
      </c>
    </row>
    <row r="8437" spans="1:20" x14ac:dyDescent="0.2">
      <c r="A8437">
        <v>136</v>
      </c>
      <c r="B8437" s="98" t="s">
        <v>6129</v>
      </c>
      <c r="C8437" s="98">
        <v>9</v>
      </c>
      <c r="D8437" s="98">
        <v>6</v>
      </c>
      <c r="E8437" s="98">
        <v>1970</v>
      </c>
      <c r="F8437" t="s">
        <v>919</v>
      </c>
      <c r="G8437" s="99">
        <v>30276</v>
      </c>
      <c r="H8437" s="98">
        <v>21</v>
      </c>
      <c r="I8437" s="98">
        <v>11</v>
      </c>
      <c r="J8437" s="98">
        <v>1982</v>
      </c>
      <c r="K8437" t="s">
        <v>892</v>
      </c>
      <c r="L8437">
        <v>0</v>
      </c>
      <c r="M8437" s="98" t="s">
        <v>36</v>
      </c>
      <c r="N8437" t="s">
        <v>6331</v>
      </c>
      <c r="O8437" t="s">
        <v>6327</v>
      </c>
      <c r="P8437" t="s">
        <v>6327</v>
      </c>
      <c r="Q8437" t="s">
        <v>6355</v>
      </c>
      <c r="R8437" t="s">
        <v>6348</v>
      </c>
      <c r="S8437" s="100">
        <v>36526</v>
      </c>
      <c r="T8437" s="100">
        <v>36526</v>
      </c>
    </row>
    <row r="8438" spans="1:20" x14ac:dyDescent="0.2">
      <c r="A8438">
        <v>135</v>
      </c>
      <c r="B8438" s="98" t="s">
        <v>6069</v>
      </c>
      <c r="C8438" s="98">
        <v>17</v>
      </c>
      <c r="D8438" s="98">
        <v>10</v>
      </c>
      <c r="E8438" s="98">
        <v>1999</v>
      </c>
      <c r="F8438" t="s">
        <v>9016</v>
      </c>
      <c r="G8438" s="99">
        <v>17682</v>
      </c>
      <c r="H8438" s="98">
        <v>29</v>
      </c>
      <c r="I8438" s="98">
        <v>5</v>
      </c>
      <c r="J8438" s="98">
        <v>1948</v>
      </c>
      <c r="K8438" t="s">
        <v>892</v>
      </c>
      <c r="L8438">
        <v>0</v>
      </c>
      <c r="M8438" s="98" t="s">
        <v>106</v>
      </c>
      <c r="N8438" t="s">
        <v>6331</v>
      </c>
      <c r="O8438" t="s">
        <v>6327</v>
      </c>
      <c r="P8438" t="s">
        <v>6327</v>
      </c>
      <c r="Q8438" t="s">
        <v>6421</v>
      </c>
      <c r="R8438" t="s">
        <v>6370</v>
      </c>
      <c r="S8438" s="100">
        <v>44825.370625000003</v>
      </c>
      <c r="T8438" s="100">
        <v>36526</v>
      </c>
    </row>
    <row r="8439" spans="1:20" x14ac:dyDescent="0.2">
      <c r="A8439">
        <v>134</v>
      </c>
      <c r="B8439" s="98" t="s">
        <v>935</v>
      </c>
      <c r="C8439" s="98">
        <v>24</v>
      </c>
      <c r="D8439" s="98">
        <v>11</v>
      </c>
      <c r="E8439" s="98">
        <v>2007</v>
      </c>
      <c r="F8439" t="s">
        <v>936</v>
      </c>
      <c r="G8439" s="99">
        <v>29401</v>
      </c>
      <c r="H8439" s="98">
        <v>29</v>
      </c>
      <c r="I8439" s="98">
        <v>6</v>
      </c>
      <c r="J8439" s="98">
        <v>1980</v>
      </c>
      <c r="K8439" t="s">
        <v>892</v>
      </c>
      <c r="L8439">
        <v>0</v>
      </c>
      <c r="M8439" s="98" t="s">
        <v>364</v>
      </c>
      <c r="N8439" t="s">
        <v>6331</v>
      </c>
      <c r="O8439" t="s">
        <v>6578</v>
      </c>
      <c r="P8439" t="s">
        <v>6360</v>
      </c>
      <c r="Q8439" t="s">
        <v>6658</v>
      </c>
      <c r="R8439" t="s">
        <v>6386</v>
      </c>
      <c r="S8439" s="100">
        <v>44707.956655092596</v>
      </c>
      <c r="T8439" s="100">
        <v>36526</v>
      </c>
    </row>
    <row r="8440" spans="1:20" x14ac:dyDescent="0.2">
      <c r="A8440">
        <v>133</v>
      </c>
      <c r="B8440" s="98" t="s">
        <v>4349</v>
      </c>
      <c r="C8440" s="98">
        <v>9</v>
      </c>
      <c r="D8440" s="98">
        <v>9</v>
      </c>
      <c r="E8440" s="98">
        <v>1999</v>
      </c>
      <c r="F8440" t="s">
        <v>7489</v>
      </c>
      <c r="G8440" s="99">
        <v>29559</v>
      </c>
      <c r="H8440" s="98">
        <v>4</v>
      </c>
      <c r="I8440" s="98">
        <v>12</v>
      </c>
      <c r="J8440" s="98">
        <v>1980</v>
      </c>
      <c r="K8440" t="s">
        <v>892</v>
      </c>
      <c r="L8440">
        <v>0</v>
      </c>
      <c r="M8440" s="98" t="s">
        <v>106</v>
      </c>
      <c r="N8440" t="s">
        <v>6541</v>
      </c>
      <c r="O8440" t="s">
        <v>6327</v>
      </c>
      <c r="P8440" t="s">
        <v>6327</v>
      </c>
      <c r="Q8440" t="s">
        <v>6360</v>
      </c>
      <c r="R8440" t="s">
        <v>6327</v>
      </c>
      <c r="S8440" s="100">
        <v>43852.065439814818</v>
      </c>
      <c r="T8440" s="100">
        <v>36526</v>
      </c>
    </row>
    <row r="8441" spans="1:20" x14ac:dyDescent="0.2">
      <c r="A8441">
        <v>132</v>
      </c>
      <c r="B8441" s="98" t="s">
        <v>933</v>
      </c>
      <c r="C8441" s="98">
        <v>23</v>
      </c>
      <c r="D8441" s="98">
        <v>9</v>
      </c>
      <c r="E8441" s="98">
        <v>1993</v>
      </c>
      <c r="F8441" t="s">
        <v>934</v>
      </c>
      <c r="G8441" s="99">
        <v>21047</v>
      </c>
      <c r="H8441" s="98">
        <v>15</v>
      </c>
      <c r="I8441" s="98">
        <v>8</v>
      </c>
      <c r="J8441" s="98">
        <v>1957</v>
      </c>
      <c r="K8441" t="s">
        <v>892</v>
      </c>
      <c r="L8441">
        <v>0</v>
      </c>
      <c r="M8441" s="98" t="s">
        <v>76</v>
      </c>
      <c r="N8441" t="s">
        <v>6331</v>
      </c>
      <c r="O8441" t="s">
        <v>6434</v>
      </c>
      <c r="P8441" t="s">
        <v>6343</v>
      </c>
      <c r="Q8441" t="s">
        <v>6367</v>
      </c>
      <c r="R8441" t="s">
        <v>6350</v>
      </c>
      <c r="S8441" s="100">
        <v>43852.065462962964</v>
      </c>
      <c r="T8441" s="100">
        <v>36526</v>
      </c>
    </row>
    <row r="8442" spans="1:20" x14ac:dyDescent="0.2">
      <c r="A8442">
        <v>131</v>
      </c>
      <c r="B8442" s="98" t="s">
        <v>5883</v>
      </c>
      <c r="C8442" s="98">
        <v>2</v>
      </c>
      <c r="D8442" s="98">
        <v>5</v>
      </c>
      <c r="E8442" s="98">
        <v>1975</v>
      </c>
      <c r="F8442" t="s">
        <v>6537</v>
      </c>
      <c r="G8442" s="99">
        <v>29221</v>
      </c>
      <c r="H8442" s="98">
        <v>1</v>
      </c>
      <c r="I8442" s="98">
        <v>1</v>
      </c>
      <c r="J8442" s="98">
        <v>1980</v>
      </c>
      <c r="K8442" t="s">
        <v>892</v>
      </c>
      <c r="L8442">
        <v>0</v>
      </c>
      <c r="M8442" s="98" t="s">
        <v>106</v>
      </c>
      <c r="N8442" t="s">
        <v>6461</v>
      </c>
      <c r="O8442" t="s">
        <v>6327</v>
      </c>
      <c r="P8442" t="s">
        <v>6398</v>
      </c>
      <c r="Q8442" t="s">
        <v>6346</v>
      </c>
      <c r="R8442" t="s">
        <v>6327</v>
      </c>
      <c r="S8442" s="100">
        <v>36526</v>
      </c>
      <c r="T8442" s="100">
        <v>36526</v>
      </c>
    </row>
    <row r="8443" spans="1:20" x14ac:dyDescent="0.2">
      <c r="A8443">
        <v>130</v>
      </c>
      <c r="B8443" s="98" t="s">
        <v>895</v>
      </c>
      <c r="C8443" s="98">
        <v>23</v>
      </c>
      <c r="D8443" s="98">
        <v>4</v>
      </c>
      <c r="E8443" s="98">
        <v>1993</v>
      </c>
      <c r="F8443" t="s">
        <v>896</v>
      </c>
      <c r="G8443" s="99">
        <v>30452</v>
      </c>
      <c r="H8443" s="98">
        <v>16</v>
      </c>
      <c r="I8443" s="98">
        <v>5</v>
      </c>
      <c r="J8443" s="98">
        <v>1983</v>
      </c>
      <c r="K8443" t="s">
        <v>892</v>
      </c>
      <c r="L8443">
        <v>0</v>
      </c>
      <c r="M8443" s="98" t="s">
        <v>30</v>
      </c>
      <c r="N8443" t="s">
        <v>6331</v>
      </c>
      <c r="O8443" t="s">
        <v>6346</v>
      </c>
      <c r="P8443" t="s">
        <v>7004</v>
      </c>
      <c r="Q8443" t="s">
        <v>6352</v>
      </c>
      <c r="R8443" t="s">
        <v>6393</v>
      </c>
      <c r="S8443" s="100">
        <v>44505.984756944446</v>
      </c>
      <c r="T8443" s="100">
        <v>36526</v>
      </c>
    </row>
    <row r="8444" spans="1:20" x14ac:dyDescent="0.2">
      <c r="A8444">
        <v>129</v>
      </c>
      <c r="B8444" s="98" t="s">
        <v>5846</v>
      </c>
      <c r="C8444" s="98">
        <v>1</v>
      </c>
      <c r="D8444" s="98">
        <v>1</v>
      </c>
      <c r="E8444" s="98">
        <v>1970</v>
      </c>
      <c r="F8444" t="s">
        <v>6581</v>
      </c>
      <c r="G8444" s="99">
        <v>32637</v>
      </c>
      <c r="H8444" s="98">
        <v>9</v>
      </c>
      <c r="I8444" s="98">
        <v>5</v>
      </c>
      <c r="J8444" s="98">
        <v>1989</v>
      </c>
      <c r="K8444" t="s">
        <v>892</v>
      </c>
      <c r="L8444">
        <v>0</v>
      </c>
      <c r="M8444" s="98" t="s">
        <v>106</v>
      </c>
      <c r="N8444" t="s">
        <v>6436</v>
      </c>
      <c r="O8444" t="s">
        <v>6327</v>
      </c>
      <c r="P8444" t="s">
        <v>6380</v>
      </c>
      <c r="Q8444" t="s">
        <v>6388</v>
      </c>
      <c r="R8444" t="s">
        <v>6327</v>
      </c>
      <c r="S8444" s="100">
        <v>41082</v>
      </c>
      <c r="T8444" s="100">
        <v>36526</v>
      </c>
    </row>
    <row r="8445" spans="1:20" x14ac:dyDescent="0.2">
      <c r="A8445">
        <v>128</v>
      </c>
      <c r="B8445" s="98" t="s">
        <v>2421</v>
      </c>
      <c r="C8445" s="98">
        <v>16</v>
      </c>
      <c r="D8445" s="98">
        <v>10</v>
      </c>
      <c r="E8445" s="98">
        <v>1997</v>
      </c>
      <c r="F8445" t="s">
        <v>1007</v>
      </c>
      <c r="G8445" s="99">
        <v>23449</v>
      </c>
      <c r="H8445" s="98">
        <v>13</v>
      </c>
      <c r="I8445" s="98">
        <v>3</v>
      </c>
      <c r="J8445" s="98">
        <v>1964</v>
      </c>
      <c r="K8445" t="s">
        <v>892</v>
      </c>
      <c r="L8445">
        <v>0</v>
      </c>
      <c r="M8445" s="98" t="s">
        <v>364</v>
      </c>
      <c r="N8445" t="s">
        <v>6420</v>
      </c>
      <c r="O8445" t="s">
        <v>6327</v>
      </c>
      <c r="P8445" t="s">
        <v>6327</v>
      </c>
      <c r="Q8445" t="s">
        <v>6434</v>
      </c>
      <c r="R8445" t="s">
        <v>6327</v>
      </c>
      <c r="S8445" s="100">
        <v>43785.762337962966</v>
      </c>
      <c r="T8445" s="100">
        <v>36526</v>
      </c>
    </row>
    <row r="8446" spans="1:20" x14ac:dyDescent="0.2">
      <c r="A8446">
        <v>127</v>
      </c>
      <c r="B8446" s="98" t="s">
        <v>5723</v>
      </c>
      <c r="C8446" s="98">
        <v>1</v>
      </c>
      <c r="D8446" s="98">
        <v>1</v>
      </c>
      <c r="E8446" s="98">
        <v>1974</v>
      </c>
      <c r="F8446" t="s">
        <v>896</v>
      </c>
      <c r="G8446" s="99">
        <v>31043</v>
      </c>
      <c r="H8446" s="98">
        <v>27</v>
      </c>
      <c r="I8446" s="98">
        <v>12</v>
      </c>
      <c r="J8446" s="98">
        <v>1984</v>
      </c>
      <c r="K8446" t="s">
        <v>892</v>
      </c>
      <c r="L8446">
        <v>0</v>
      </c>
      <c r="M8446" s="98" t="s">
        <v>106</v>
      </c>
      <c r="N8446" t="s">
        <v>6589</v>
      </c>
      <c r="O8446" t="s">
        <v>6327</v>
      </c>
      <c r="P8446" t="s">
        <v>6327</v>
      </c>
      <c r="Q8446" t="s">
        <v>7073</v>
      </c>
      <c r="R8446" t="s">
        <v>6327</v>
      </c>
      <c r="S8446" s="100">
        <v>36526</v>
      </c>
      <c r="T8446" s="100">
        <v>36526</v>
      </c>
    </row>
    <row r="8447" spans="1:20" x14ac:dyDescent="0.2">
      <c r="A8447">
        <v>126</v>
      </c>
      <c r="B8447" s="98" t="s">
        <v>5711</v>
      </c>
      <c r="C8447" s="98">
        <v>1</v>
      </c>
      <c r="D8447" s="98">
        <v>1</v>
      </c>
      <c r="E8447" s="98">
        <v>1996</v>
      </c>
      <c r="F8447" t="s">
        <v>6614</v>
      </c>
      <c r="G8447" s="99">
        <v>29450</v>
      </c>
      <c r="H8447" s="98">
        <v>17</v>
      </c>
      <c r="I8447" s="98">
        <v>8</v>
      </c>
      <c r="J8447" s="98">
        <v>1980</v>
      </c>
      <c r="K8447" t="s">
        <v>892</v>
      </c>
      <c r="L8447">
        <v>0</v>
      </c>
      <c r="M8447" s="98" t="s">
        <v>106</v>
      </c>
      <c r="N8447" t="s">
        <v>6417</v>
      </c>
      <c r="O8447" t="s">
        <v>6327</v>
      </c>
      <c r="P8447" t="s">
        <v>6327</v>
      </c>
      <c r="Q8447" t="s">
        <v>6376</v>
      </c>
      <c r="R8447" t="s">
        <v>6327</v>
      </c>
      <c r="S8447" s="100">
        <v>36526</v>
      </c>
      <c r="T8447" s="100">
        <v>36526</v>
      </c>
    </row>
    <row r="8448" spans="1:20" x14ac:dyDescent="0.2">
      <c r="A8448">
        <v>125</v>
      </c>
      <c r="B8448" s="98" t="s">
        <v>5693</v>
      </c>
      <c r="C8448" s="98">
        <v>10</v>
      </c>
      <c r="D8448" s="98">
        <v>12</v>
      </c>
      <c r="E8448" s="98">
        <v>2001</v>
      </c>
      <c r="F8448" t="s">
        <v>6558</v>
      </c>
      <c r="G8448" s="99">
        <v>26665</v>
      </c>
      <c r="H8448" s="98">
        <v>1</v>
      </c>
      <c r="I8448" s="98">
        <v>1</v>
      </c>
      <c r="J8448" s="98">
        <v>1973</v>
      </c>
      <c r="K8448" t="s">
        <v>892</v>
      </c>
      <c r="L8448">
        <v>0</v>
      </c>
      <c r="M8448" s="98" t="s">
        <v>106</v>
      </c>
      <c r="N8448" t="s">
        <v>6461</v>
      </c>
      <c r="O8448" t="s">
        <v>6327</v>
      </c>
      <c r="P8448" t="s">
        <v>6505</v>
      </c>
      <c r="Q8448" t="s">
        <v>7151</v>
      </c>
      <c r="R8448" t="s">
        <v>6327</v>
      </c>
      <c r="S8448" s="100">
        <v>36526</v>
      </c>
      <c r="T8448" s="100">
        <v>36526</v>
      </c>
    </row>
    <row r="8449" spans="1:20" x14ac:dyDescent="0.2">
      <c r="A8449">
        <v>124</v>
      </c>
      <c r="B8449" s="98" t="s">
        <v>5639</v>
      </c>
      <c r="C8449" s="98">
        <v>18</v>
      </c>
      <c r="D8449" s="98">
        <v>1</v>
      </c>
      <c r="E8449" s="98">
        <v>1994</v>
      </c>
      <c r="F8449" t="s">
        <v>6318</v>
      </c>
      <c r="G8449" s="99">
        <v>25569</v>
      </c>
      <c r="H8449" s="98">
        <v>1</v>
      </c>
      <c r="I8449" s="98">
        <v>1</v>
      </c>
      <c r="J8449" s="98">
        <v>1970</v>
      </c>
      <c r="K8449" t="s">
        <v>892</v>
      </c>
      <c r="L8449">
        <v>0</v>
      </c>
      <c r="M8449" s="98" t="s">
        <v>106</v>
      </c>
      <c r="N8449" t="s">
        <v>6461</v>
      </c>
      <c r="O8449" t="s">
        <v>6327</v>
      </c>
      <c r="P8449" t="s">
        <v>6375</v>
      </c>
      <c r="Q8449" t="s">
        <v>6650</v>
      </c>
      <c r="R8449" t="s">
        <v>6327</v>
      </c>
      <c r="S8449" s="100">
        <v>36526</v>
      </c>
      <c r="T8449" s="100">
        <v>36526</v>
      </c>
    </row>
    <row r="8450" spans="1:20" x14ac:dyDescent="0.2">
      <c r="A8450">
        <v>123</v>
      </c>
      <c r="B8450" s="98" t="s">
        <v>1016</v>
      </c>
      <c r="C8450" s="98">
        <v>22</v>
      </c>
      <c r="D8450" s="98">
        <v>10</v>
      </c>
      <c r="E8450" s="98">
        <v>1999</v>
      </c>
      <c r="F8450" t="s">
        <v>1017</v>
      </c>
      <c r="G8450" s="99">
        <v>29308</v>
      </c>
      <c r="H8450" s="98">
        <v>28</v>
      </c>
      <c r="I8450" s="98">
        <v>3</v>
      </c>
      <c r="J8450" s="98">
        <v>1980</v>
      </c>
      <c r="K8450" t="s">
        <v>892</v>
      </c>
      <c r="L8450">
        <v>0</v>
      </c>
      <c r="M8450" s="98" t="s">
        <v>91</v>
      </c>
      <c r="N8450" t="s">
        <v>6331</v>
      </c>
      <c r="O8450" t="s">
        <v>7142</v>
      </c>
      <c r="P8450" t="s">
        <v>6346</v>
      </c>
      <c r="Q8450" t="s">
        <v>6440</v>
      </c>
      <c r="R8450" t="s">
        <v>6327</v>
      </c>
      <c r="S8450" s="100">
        <v>43713.576851851853</v>
      </c>
      <c r="T8450" s="100">
        <v>36526</v>
      </c>
    </row>
    <row r="8451" spans="1:20" x14ac:dyDescent="0.2">
      <c r="A8451">
        <v>122</v>
      </c>
      <c r="B8451" s="98" t="s">
        <v>5638</v>
      </c>
      <c r="C8451" s="98">
        <v>1</v>
      </c>
      <c r="D8451" s="98">
        <v>1</v>
      </c>
      <c r="E8451" s="98">
        <v>2009</v>
      </c>
      <c r="F8451" t="s">
        <v>982</v>
      </c>
      <c r="G8451" s="99">
        <v>30056</v>
      </c>
      <c r="H8451" s="98">
        <v>15</v>
      </c>
      <c r="I8451" s="98">
        <v>4</v>
      </c>
      <c r="J8451" s="98">
        <v>1982</v>
      </c>
      <c r="K8451" t="s">
        <v>892</v>
      </c>
      <c r="L8451">
        <v>0</v>
      </c>
      <c r="M8451" s="98" t="s">
        <v>106</v>
      </c>
      <c r="N8451" t="s">
        <v>7504</v>
      </c>
      <c r="O8451" t="s">
        <v>6327</v>
      </c>
      <c r="P8451" t="s">
        <v>6404</v>
      </c>
      <c r="Q8451" t="s">
        <v>6380</v>
      </c>
      <c r="R8451" t="s">
        <v>6327</v>
      </c>
      <c r="S8451" s="100">
        <v>36526</v>
      </c>
      <c r="T8451" s="100">
        <v>36526</v>
      </c>
    </row>
    <row r="8452" spans="1:20" x14ac:dyDescent="0.2">
      <c r="A8452">
        <v>121</v>
      </c>
      <c r="B8452" s="98" t="s">
        <v>5408</v>
      </c>
      <c r="C8452" s="98">
        <v>5</v>
      </c>
      <c r="D8452" s="98">
        <v>10</v>
      </c>
      <c r="E8452" s="98">
        <v>1992</v>
      </c>
      <c r="F8452" t="s">
        <v>998</v>
      </c>
      <c r="G8452" s="99">
        <v>26715</v>
      </c>
      <c r="H8452" s="98">
        <v>20</v>
      </c>
      <c r="I8452" s="98">
        <v>2</v>
      </c>
      <c r="J8452" s="98">
        <v>1973</v>
      </c>
      <c r="K8452" t="s">
        <v>892</v>
      </c>
      <c r="L8452">
        <v>0</v>
      </c>
      <c r="M8452" s="98" t="s">
        <v>106</v>
      </c>
      <c r="N8452" t="s">
        <v>6417</v>
      </c>
      <c r="O8452" t="s">
        <v>6327</v>
      </c>
      <c r="P8452" t="s">
        <v>6327</v>
      </c>
      <c r="Q8452" t="s">
        <v>6388</v>
      </c>
      <c r="R8452" t="s">
        <v>6327</v>
      </c>
      <c r="S8452" s="100">
        <v>36526</v>
      </c>
      <c r="T8452" s="100">
        <v>36526</v>
      </c>
    </row>
    <row r="8453" spans="1:20" x14ac:dyDescent="0.2">
      <c r="A8453">
        <v>120</v>
      </c>
      <c r="B8453" s="98" t="s">
        <v>5408</v>
      </c>
      <c r="C8453" s="98">
        <v>15</v>
      </c>
      <c r="D8453" s="98">
        <v>2</v>
      </c>
      <c r="E8453" s="98">
        <v>1988</v>
      </c>
      <c r="F8453" t="s">
        <v>7342</v>
      </c>
      <c r="G8453" s="99">
        <v>29034</v>
      </c>
      <c r="H8453" s="98">
        <v>28</v>
      </c>
      <c r="I8453" s="98">
        <v>6</v>
      </c>
      <c r="J8453" s="98">
        <v>1979</v>
      </c>
      <c r="K8453" t="s">
        <v>892</v>
      </c>
      <c r="L8453">
        <v>0</v>
      </c>
      <c r="M8453" s="98" t="s">
        <v>106</v>
      </c>
      <c r="N8453" t="s">
        <v>6461</v>
      </c>
      <c r="O8453" t="s">
        <v>6327</v>
      </c>
      <c r="P8453" t="s">
        <v>6438</v>
      </c>
      <c r="Q8453" t="s">
        <v>6361</v>
      </c>
      <c r="R8453" t="s">
        <v>6327</v>
      </c>
      <c r="S8453" s="100">
        <v>36526</v>
      </c>
      <c r="T8453" s="100">
        <v>36526</v>
      </c>
    </row>
    <row r="8454" spans="1:20" x14ac:dyDescent="0.2">
      <c r="A8454">
        <v>119</v>
      </c>
      <c r="B8454" s="98" t="s">
        <v>5356</v>
      </c>
      <c r="C8454" s="98">
        <v>26</v>
      </c>
      <c r="D8454" s="98">
        <v>4</v>
      </c>
      <c r="E8454" s="98">
        <v>1976</v>
      </c>
      <c r="F8454" t="s">
        <v>6838</v>
      </c>
      <c r="G8454" s="99">
        <v>31413</v>
      </c>
      <c r="H8454" s="98">
        <v>1</v>
      </c>
      <c r="I8454" s="98">
        <v>1</v>
      </c>
      <c r="J8454" s="98">
        <v>1986</v>
      </c>
      <c r="K8454" t="s">
        <v>892</v>
      </c>
      <c r="L8454">
        <v>0</v>
      </c>
      <c r="M8454" s="98" t="s">
        <v>106</v>
      </c>
      <c r="N8454" t="s">
        <v>6860</v>
      </c>
      <c r="O8454" t="s">
        <v>6327</v>
      </c>
      <c r="P8454" t="s">
        <v>6327</v>
      </c>
      <c r="Q8454" t="s">
        <v>6333</v>
      </c>
      <c r="R8454" t="s">
        <v>6327</v>
      </c>
      <c r="S8454" s="100">
        <v>36526</v>
      </c>
      <c r="T8454" s="100">
        <v>36526</v>
      </c>
    </row>
    <row r="8455" spans="1:20" x14ac:dyDescent="0.2">
      <c r="A8455">
        <v>118</v>
      </c>
      <c r="B8455" s="98" t="s">
        <v>5325</v>
      </c>
      <c r="C8455" s="98">
        <v>6</v>
      </c>
      <c r="D8455" s="98">
        <v>9</v>
      </c>
      <c r="E8455" s="98">
        <v>2007</v>
      </c>
      <c r="F8455" t="s">
        <v>6558</v>
      </c>
      <c r="G8455" s="99">
        <v>31959</v>
      </c>
      <c r="H8455" s="98">
        <v>1</v>
      </c>
      <c r="I8455" s="98">
        <v>7</v>
      </c>
      <c r="J8455" s="98">
        <v>1987</v>
      </c>
      <c r="K8455" t="s">
        <v>892</v>
      </c>
      <c r="L8455">
        <v>0</v>
      </c>
      <c r="M8455" s="98" t="s">
        <v>106</v>
      </c>
      <c r="S8455" s="100">
        <v>36526</v>
      </c>
      <c r="T8455" s="100">
        <v>36526</v>
      </c>
    </row>
    <row r="8456" spans="1:20" x14ac:dyDescent="0.2">
      <c r="A8456">
        <v>117</v>
      </c>
      <c r="B8456" s="98" t="s">
        <v>49</v>
      </c>
      <c r="C8456" s="98">
        <v>12</v>
      </c>
      <c r="D8456" s="98">
        <v>9</v>
      </c>
      <c r="E8456" s="98">
        <v>1964</v>
      </c>
      <c r="F8456" t="s">
        <v>917</v>
      </c>
      <c r="G8456" s="99">
        <v>31909</v>
      </c>
      <c r="H8456" s="98">
        <v>12</v>
      </c>
      <c r="I8456" s="98">
        <v>5</v>
      </c>
      <c r="J8456" s="98">
        <v>1987</v>
      </c>
      <c r="K8456" t="s">
        <v>892</v>
      </c>
      <c r="L8456">
        <v>0</v>
      </c>
      <c r="M8456" s="98" t="s">
        <v>106</v>
      </c>
      <c r="N8456" t="s">
        <v>6779</v>
      </c>
      <c r="O8456" t="s">
        <v>6327</v>
      </c>
      <c r="P8456" t="s">
        <v>6327</v>
      </c>
      <c r="Q8456" t="s">
        <v>6943</v>
      </c>
      <c r="R8456" t="s">
        <v>6327</v>
      </c>
      <c r="S8456" s="100">
        <v>36526</v>
      </c>
      <c r="T8456" s="100">
        <v>36526</v>
      </c>
    </row>
    <row r="8457" spans="1:20" x14ac:dyDescent="0.2">
      <c r="A8457">
        <v>116</v>
      </c>
      <c r="B8457" s="98" t="s">
        <v>5168</v>
      </c>
      <c r="C8457" s="98">
        <v>5</v>
      </c>
      <c r="D8457" s="98">
        <v>1</v>
      </c>
      <c r="E8457" s="98">
        <v>1970</v>
      </c>
      <c r="F8457" t="s">
        <v>7342</v>
      </c>
      <c r="G8457" s="99">
        <v>31477</v>
      </c>
      <c r="H8457" s="98">
        <v>6</v>
      </c>
      <c r="I8457" s="98">
        <v>3</v>
      </c>
      <c r="J8457" s="98">
        <v>1986</v>
      </c>
      <c r="K8457" t="s">
        <v>892</v>
      </c>
      <c r="L8457">
        <v>0</v>
      </c>
      <c r="M8457" s="98" t="s">
        <v>106</v>
      </c>
      <c r="N8457" t="s">
        <v>6417</v>
      </c>
      <c r="O8457" t="s">
        <v>6327</v>
      </c>
      <c r="P8457" t="s">
        <v>6327</v>
      </c>
      <c r="Q8457" t="s">
        <v>6650</v>
      </c>
      <c r="R8457" t="s">
        <v>6327</v>
      </c>
      <c r="S8457" s="100">
        <v>36526</v>
      </c>
      <c r="T8457" s="100">
        <v>36526</v>
      </c>
    </row>
    <row r="8458" spans="1:20" x14ac:dyDescent="0.2">
      <c r="A8458">
        <v>115</v>
      </c>
      <c r="B8458" s="98" t="s">
        <v>1071</v>
      </c>
      <c r="C8458" s="98">
        <v>11</v>
      </c>
      <c r="D8458" s="98">
        <v>7</v>
      </c>
      <c r="E8458" s="98">
        <v>1986</v>
      </c>
      <c r="F8458" t="s">
        <v>896</v>
      </c>
      <c r="G8458" s="99">
        <v>32048</v>
      </c>
      <c r="H8458" s="98">
        <v>28</v>
      </c>
      <c r="I8458" s="98">
        <v>9</v>
      </c>
      <c r="J8458" s="98">
        <v>1987</v>
      </c>
      <c r="K8458" t="s">
        <v>892</v>
      </c>
      <c r="L8458">
        <v>0</v>
      </c>
      <c r="M8458" s="98" t="s">
        <v>106</v>
      </c>
      <c r="S8458" s="100">
        <v>36526</v>
      </c>
      <c r="T8458" s="100">
        <v>36526</v>
      </c>
    </row>
    <row r="8459" spans="1:20" x14ac:dyDescent="0.2">
      <c r="A8459">
        <v>114</v>
      </c>
      <c r="B8459" s="98" t="s">
        <v>1057</v>
      </c>
      <c r="C8459" s="98">
        <v>1</v>
      </c>
      <c r="D8459" s="98">
        <v>1</v>
      </c>
      <c r="E8459" s="98">
        <v>1900</v>
      </c>
      <c r="F8459" t="s">
        <v>912</v>
      </c>
      <c r="G8459" s="99">
        <v>32770</v>
      </c>
      <c r="H8459" s="98">
        <v>19</v>
      </c>
      <c r="I8459" s="98">
        <v>9</v>
      </c>
      <c r="J8459" s="98">
        <v>1989</v>
      </c>
      <c r="K8459" t="s">
        <v>892</v>
      </c>
      <c r="L8459">
        <v>0</v>
      </c>
      <c r="M8459" s="98" t="s">
        <v>106</v>
      </c>
      <c r="N8459" t="s">
        <v>6359</v>
      </c>
      <c r="O8459" t="s">
        <v>6360</v>
      </c>
      <c r="P8459" t="s">
        <v>6361</v>
      </c>
      <c r="Q8459" t="s">
        <v>6362</v>
      </c>
      <c r="R8459" t="s">
        <v>6327</v>
      </c>
      <c r="S8459" s="100">
        <v>44091.900324074071</v>
      </c>
      <c r="T8459" s="100">
        <v>36526</v>
      </c>
    </row>
    <row r="8460" spans="1:20" x14ac:dyDescent="0.2">
      <c r="A8460">
        <v>113</v>
      </c>
      <c r="B8460" s="98" t="s">
        <v>1053</v>
      </c>
      <c r="C8460" s="98">
        <v>3</v>
      </c>
      <c r="D8460" s="98">
        <v>4</v>
      </c>
      <c r="E8460" s="98">
        <v>2004</v>
      </c>
      <c r="F8460" t="s">
        <v>940</v>
      </c>
      <c r="G8460" s="99">
        <v>29433</v>
      </c>
      <c r="H8460" s="98">
        <v>31</v>
      </c>
      <c r="I8460" s="98">
        <v>7</v>
      </c>
      <c r="J8460" s="98">
        <v>1980</v>
      </c>
      <c r="K8460" t="s">
        <v>892</v>
      </c>
      <c r="L8460">
        <v>0</v>
      </c>
      <c r="M8460" s="98" t="s">
        <v>106</v>
      </c>
      <c r="N8460" t="s">
        <v>6331</v>
      </c>
      <c r="O8460" t="s">
        <v>6327</v>
      </c>
      <c r="P8460" t="s">
        <v>6327</v>
      </c>
      <c r="Q8460" t="s">
        <v>6347</v>
      </c>
      <c r="R8460" t="s">
        <v>6348</v>
      </c>
      <c r="S8460" s="100">
        <v>44706.434641203705</v>
      </c>
      <c r="T8460" s="100">
        <v>36526</v>
      </c>
    </row>
    <row r="8461" spans="1:20" x14ac:dyDescent="0.2">
      <c r="A8461">
        <v>112</v>
      </c>
      <c r="B8461" s="98" t="s">
        <v>5033</v>
      </c>
      <c r="C8461" s="98">
        <v>1</v>
      </c>
      <c r="D8461" s="98">
        <v>1</v>
      </c>
      <c r="E8461" s="98">
        <v>1997</v>
      </c>
      <c r="F8461" t="s">
        <v>8656</v>
      </c>
      <c r="G8461" s="99">
        <v>14611</v>
      </c>
      <c r="H8461" s="98">
        <v>1</v>
      </c>
      <c r="I8461" s="98">
        <v>1</v>
      </c>
      <c r="J8461" s="98">
        <v>1940</v>
      </c>
      <c r="K8461" t="s">
        <v>892</v>
      </c>
      <c r="L8461">
        <v>0</v>
      </c>
      <c r="M8461" s="98" t="s">
        <v>106</v>
      </c>
      <c r="N8461" t="s">
        <v>6555</v>
      </c>
      <c r="O8461" t="s">
        <v>6327</v>
      </c>
      <c r="P8461" t="s">
        <v>6327</v>
      </c>
      <c r="Q8461" t="s">
        <v>6333</v>
      </c>
      <c r="R8461" t="s">
        <v>6327</v>
      </c>
      <c r="S8461" s="100">
        <v>36526</v>
      </c>
      <c r="T8461" s="100">
        <v>36526</v>
      </c>
    </row>
    <row r="8462" spans="1:20" x14ac:dyDescent="0.2">
      <c r="A8462">
        <v>110</v>
      </c>
      <c r="B8462" s="98" t="s">
        <v>4849</v>
      </c>
      <c r="C8462" s="98">
        <v>1</v>
      </c>
      <c r="D8462" s="98">
        <v>1</v>
      </c>
      <c r="E8462" s="98">
        <v>2002</v>
      </c>
      <c r="F8462" t="s">
        <v>7050</v>
      </c>
      <c r="G8462" s="99">
        <v>18726</v>
      </c>
      <c r="H8462" s="98">
        <v>8</v>
      </c>
      <c r="I8462" s="98">
        <v>4</v>
      </c>
      <c r="J8462" s="98">
        <v>1951</v>
      </c>
      <c r="K8462" t="s">
        <v>892</v>
      </c>
      <c r="L8462">
        <v>0</v>
      </c>
      <c r="M8462" s="98" t="s">
        <v>106</v>
      </c>
      <c r="N8462" t="s">
        <v>6461</v>
      </c>
      <c r="O8462" t="s">
        <v>6327</v>
      </c>
      <c r="P8462" t="s">
        <v>6658</v>
      </c>
      <c r="Q8462" t="s">
        <v>6578</v>
      </c>
      <c r="R8462" t="s">
        <v>6327</v>
      </c>
      <c r="S8462" s="100">
        <v>36526</v>
      </c>
      <c r="T8462" s="100">
        <v>36526</v>
      </c>
    </row>
    <row r="8463" spans="1:20" x14ac:dyDescent="0.2">
      <c r="A8463">
        <v>108</v>
      </c>
      <c r="B8463" s="98" t="s">
        <v>4755</v>
      </c>
      <c r="C8463" s="98">
        <v>21</v>
      </c>
      <c r="D8463" s="98">
        <v>12</v>
      </c>
      <c r="E8463" s="98">
        <v>2002</v>
      </c>
      <c r="F8463" t="s">
        <v>7481</v>
      </c>
      <c r="G8463" s="99">
        <v>28126</v>
      </c>
      <c r="H8463" s="98">
        <v>1</v>
      </c>
      <c r="I8463" s="98">
        <v>1</v>
      </c>
      <c r="J8463" s="98">
        <v>1977</v>
      </c>
      <c r="K8463" t="s">
        <v>892</v>
      </c>
      <c r="L8463">
        <v>0</v>
      </c>
      <c r="M8463" s="98" t="s">
        <v>106</v>
      </c>
      <c r="N8463" t="s">
        <v>6461</v>
      </c>
      <c r="O8463" t="s">
        <v>6327</v>
      </c>
      <c r="P8463" t="s">
        <v>6650</v>
      </c>
      <c r="Q8463" t="s">
        <v>6329</v>
      </c>
      <c r="R8463" t="s">
        <v>6327</v>
      </c>
      <c r="S8463" s="100">
        <v>36526</v>
      </c>
      <c r="T8463" s="100">
        <v>36526</v>
      </c>
    </row>
    <row r="8464" spans="1:20" x14ac:dyDescent="0.2">
      <c r="A8464">
        <v>107</v>
      </c>
      <c r="B8464" s="98" t="s">
        <v>2781</v>
      </c>
      <c r="C8464" s="98">
        <v>12</v>
      </c>
      <c r="D8464" s="98">
        <v>2</v>
      </c>
      <c r="E8464" s="98">
        <v>1970</v>
      </c>
      <c r="F8464" t="s">
        <v>944</v>
      </c>
      <c r="G8464" s="99">
        <v>28726</v>
      </c>
      <c r="H8464" s="98">
        <v>24</v>
      </c>
      <c r="I8464" s="98">
        <v>8</v>
      </c>
      <c r="J8464" s="98">
        <v>1978</v>
      </c>
      <c r="K8464" t="s">
        <v>892</v>
      </c>
      <c r="L8464">
        <v>0</v>
      </c>
      <c r="M8464" s="98" t="s">
        <v>106</v>
      </c>
      <c r="N8464" t="s">
        <v>6527</v>
      </c>
      <c r="O8464" t="s">
        <v>6409</v>
      </c>
      <c r="P8464" t="s">
        <v>6654</v>
      </c>
      <c r="Q8464" t="s">
        <v>6409</v>
      </c>
      <c r="R8464" t="s">
        <v>6327</v>
      </c>
      <c r="S8464" s="100">
        <v>36526</v>
      </c>
      <c r="T8464" s="100">
        <v>36526</v>
      </c>
    </row>
    <row r="8465" spans="1:20" x14ac:dyDescent="0.2">
      <c r="A8465">
        <v>106</v>
      </c>
      <c r="B8465" s="98" t="s">
        <v>140</v>
      </c>
      <c r="C8465" s="98">
        <v>1</v>
      </c>
      <c r="D8465" s="98">
        <v>1</v>
      </c>
      <c r="E8465" s="98">
        <v>1960</v>
      </c>
      <c r="F8465" t="s">
        <v>1007</v>
      </c>
      <c r="G8465" s="99">
        <v>31223</v>
      </c>
      <c r="H8465" s="98">
        <v>25</v>
      </c>
      <c r="I8465" s="98">
        <v>6</v>
      </c>
      <c r="J8465" s="98">
        <v>1985</v>
      </c>
      <c r="K8465" t="s">
        <v>892</v>
      </c>
      <c r="L8465">
        <v>0</v>
      </c>
      <c r="M8465" s="98" t="s">
        <v>106</v>
      </c>
      <c r="N8465" t="s">
        <v>6533</v>
      </c>
      <c r="O8465" t="s">
        <v>6327</v>
      </c>
      <c r="P8465" t="s">
        <v>6376</v>
      </c>
      <c r="Q8465" t="s">
        <v>6374</v>
      </c>
      <c r="R8465" t="s">
        <v>6327</v>
      </c>
      <c r="S8465" s="100">
        <v>36526</v>
      </c>
      <c r="T8465" s="100">
        <v>36526</v>
      </c>
    </row>
    <row r="8466" spans="1:20" x14ac:dyDescent="0.2">
      <c r="A8466">
        <v>105</v>
      </c>
      <c r="B8466" s="98" t="s">
        <v>233</v>
      </c>
      <c r="C8466" s="98">
        <v>1</v>
      </c>
      <c r="D8466" s="98">
        <v>1</v>
      </c>
      <c r="E8466" s="98">
        <v>1993</v>
      </c>
      <c r="F8466" t="s">
        <v>6762</v>
      </c>
      <c r="G8466" s="99">
        <v>26665</v>
      </c>
      <c r="H8466" s="98">
        <v>1</v>
      </c>
      <c r="I8466" s="98">
        <v>1</v>
      </c>
      <c r="J8466" s="98">
        <v>1973</v>
      </c>
      <c r="K8466" t="s">
        <v>892</v>
      </c>
      <c r="L8466">
        <v>0</v>
      </c>
      <c r="M8466" s="98" t="s">
        <v>106</v>
      </c>
      <c r="N8466" t="s">
        <v>6461</v>
      </c>
      <c r="O8466" t="s">
        <v>6327</v>
      </c>
      <c r="P8466" t="s">
        <v>6376</v>
      </c>
      <c r="Q8466" t="s">
        <v>6374</v>
      </c>
      <c r="R8466" t="s">
        <v>6327</v>
      </c>
      <c r="S8466" s="100">
        <v>36526</v>
      </c>
      <c r="T8466" s="100">
        <v>36526</v>
      </c>
    </row>
    <row r="8467" spans="1:20" x14ac:dyDescent="0.2">
      <c r="A8467">
        <v>104</v>
      </c>
      <c r="B8467" s="98" t="s">
        <v>4181</v>
      </c>
      <c r="C8467" s="98">
        <v>4</v>
      </c>
      <c r="D8467" s="98">
        <v>6</v>
      </c>
      <c r="E8467" s="98">
        <v>1969</v>
      </c>
      <c r="F8467" t="s">
        <v>7389</v>
      </c>
      <c r="G8467" s="99">
        <v>27830</v>
      </c>
      <c r="H8467" s="98">
        <v>11</v>
      </c>
      <c r="I8467" s="98">
        <v>3</v>
      </c>
      <c r="J8467" s="98">
        <v>1976</v>
      </c>
      <c r="K8467" t="s">
        <v>892</v>
      </c>
      <c r="L8467">
        <v>0</v>
      </c>
      <c r="M8467" s="98" t="s">
        <v>106</v>
      </c>
      <c r="N8467" t="s">
        <v>6461</v>
      </c>
      <c r="O8467" t="s">
        <v>6327</v>
      </c>
      <c r="P8467" t="s">
        <v>6329</v>
      </c>
      <c r="Q8467" t="s">
        <v>6334</v>
      </c>
      <c r="R8467" t="s">
        <v>6327</v>
      </c>
      <c r="S8467" s="100">
        <v>36526</v>
      </c>
      <c r="T8467" s="100">
        <v>36526</v>
      </c>
    </row>
    <row r="8468" spans="1:20" x14ac:dyDescent="0.2">
      <c r="A8468">
        <v>103</v>
      </c>
      <c r="B8468" s="98" t="s">
        <v>75</v>
      </c>
      <c r="C8468" s="98">
        <v>1</v>
      </c>
      <c r="D8468" s="98">
        <v>1</v>
      </c>
      <c r="E8468" s="98">
        <v>1950</v>
      </c>
      <c r="F8468" t="s">
        <v>7876</v>
      </c>
      <c r="G8468" s="99">
        <v>26685</v>
      </c>
      <c r="H8468" s="98">
        <v>21</v>
      </c>
      <c r="I8468" s="98">
        <v>1</v>
      </c>
      <c r="J8468" s="98">
        <v>1973</v>
      </c>
      <c r="K8468" t="s">
        <v>892</v>
      </c>
      <c r="L8468">
        <v>0</v>
      </c>
      <c r="M8468" s="98" t="s">
        <v>106</v>
      </c>
      <c r="N8468" t="s">
        <v>6643</v>
      </c>
      <c r="O8468" t="s">
        <v>6327</v>
      </c>
      <c r="P8468" t="s">
        <v>6327</v>
      </c>
      <c r="Q8468" t="s">
        <v>6346</v>
      </c>
      <c r="R8468" t="s">
        <v>6327</v>
      </c>
      <c r="S8468" s="100">
        <v>36526</v>
      </c>
      <c r="T8468" s="100">
        <v>36526</v>
      </c>
    </row>
    <row r="8469" spans="1:20" x14ac:dyDescent="0.2">
      <c r="A8469">
        <v>102</v>
      </c>
      <c r="B8469" s="98" t="s">
        <v>180</v>
      </c>
      <c r="C8469" s="98">
        <v>9</v>
      </c>
      <c r="D8469" s="98">
        <v>9</v>
      </c>
      <c r="E8469" s="98">
        <v>2005</v>
      </c>
      <c r="F8469" t="s">
        <v>7759</v>
      </c>
      <c r="G8469" s="99">
        <v>29571</v>
      </c>
      <c r="H8469" s="98">
        <v>16</v>
      </c>
      <c r="I8469" s="98">
        <v>12</v>
      </c>
      <c r="J8469" s="98">
        <v>1980</v>
      </c>
      <c r="K8469" t="s">
        <v>892</v>
      </c>
      <c r="L8469">
        <v>0</v>
      </c>
      <c r="M8469" s="98" t="s">
        <v>106</v>
      </c>
      <c r="N8469" t="s">
        <v>6461</v>
      </c>
      <c r="O8469" t="s">
        <v>6327</v>
      </c>
      <c r="P8469" t="s">
        <v>6386</v>
      </c>
      <c r="Q8469" t="s">
        <v>6398</v>
      </c>
      <c r="R8469" t="s">
        <v>6327</v>
      </c>
      <c r="S8469" s="100">
        <v>36526</v>
      </c>
      <c r="T8469" s="100">
        <v>36526</v>
      </c>
    </row>
    <row r="8470" spans="1:20" x14ac:dyDescent="0.2">
      <c r="A8470">
        <v>101</v>
      </c>
      <c r="B8470" s="98" t="s">
        <v>4316</v>
      </c>
      <c r="C8470" s="98">
        <v>1</v>
      </c>
      <c r="D8470" s="98">
        <v>1</v>
      </c>
      <c r="E8470" s="98">
        <v>1951</v>
      </c>
      <c r="F8470" t="s">
        <v>6452</v>
      </c>
      <c r="G8470" s="99">
        <v>29387</v>
      </c>
      <c r="H8470" s="98">
        <v>15</v>
      </c>
      <c r="I8470" s="98">
        <v>6</v>
      </c>
      <c r="J8470" s="98">
        <v>1980</v>
      </c>
      <c r="K8470" t="s">
        <v>892</v>
      </c>
      <c r="L8470">
        <v>0</v>
      </c>
      <c r="M8470" s="98" t="s">
        <v>106</v>
      </c>
      <c r="N8470" t="s">
        <v>6461</v>
      </c>
      <c r="O8470" t="s">
        <v>6327</v>
      </c>
      <c r="P8470" t="s">
        <v>6404</v>
      </c>
      <c r="Q8470" t="s">
        <v>6380</v>
      </c>
      <c r="R8470" t="s">
        <v>6327</v>
      </c>
      <c r="S8470" s="100">
        <v>41081</v>
      </c>
      <c r="T8470" s="100">
        <v>36526</v>
      </c>
    </row>
    <row r="8471" spans="1:20" x14ac:dyDescent="0.2">
      <c r="A8471">
        <v>99</v>
      </c>
      <c r="B8471" s="98" t="s">
        <v>4240</v>
      </c>
      <c r="C8471" s="98">
        <v>9</v>
      </c>
      <c r="D8471" s="98">
        <v>6</v>
      </c>
      <c r="E8471" s="98">
        <v>1997</v>
      </c>
      <c r="F8471" t="s">
        <v>7210</v>
      </c>
      <c r="G8471" s="99">
        <v>30220</v>
      </c>
      <c r="H8471" s="98">
        <v>26</v>
      </c>
      <c r="I8471" s="98">
        <v>9</v>
      </c>
      <c r="J8471" s="98">
        <v>1982</v>
      </c>
      <c r="K8471" t="s">
        <v>892</v>
      </c>
      <c r="L8471">
        <v>0</v>
      </c>
      <c r="M8471" s="98" t="s">
        <v>106</v>
      </c>
      <c r="N8471" t="s">
        <v>6533</v>
      </c>
      <c r="O8471" t="s">
        <v>6327</v>
      </c>
      <c r="P8471" t="s">
        <v>6370</v>
      </c>
      <c r="Q8471" t="s">
        <v>6350</v>
      </c>
      <c r="R8471" t="s">
        <v>6327</v>
      </c>
      <c r="S8471" s="100">
        <v>36526</v>
      </c>
      <c r="T8471" s="100">
        <v>36526</v>
      </c>
    </row>
    <row r="8472" spans="1:20" x14ac:dyDescent="0.2">
      <c r="A8472">
        <v>98</v>
      </c>
      <c r="B8472" s="98" t="s">
        <v>4240</v>
      </c>
      <c r="C8472" s="98">
        <v>1</v>
      </c>
      <c r="D8472" s="98">
        <v>1</v>
      </c>
      <c r="E8472" s="98">
        <v>2000</v>
      </c>
      <c r="F8472" t="s">
        <v>936</v>
      </c>
      <c r="G8472" s="99">
        <v>32255</v>
      </c>
      <c r="H8472" s="98">
        <v>22</v>
      </c>
      <c r="I8472" s="98">
        <v>4</v>
      </c>
      <c r="J8472" s="98">
        <v>1988</v>
      </c>
      <c r="K8472" t="s">
        <v>892</v>
      </c>
      <c r="L8472">
        <v>0</v>
      </c>
      <c r="M8472" s="98" t="s">
        <v>106</v>
      </c>
      <c r="N8472" t="s">
        <v>6480</v>
      </c>
      <c r="O8472" t="s">
        <v>6327</v>
      </c>
      <c r="P8472" t="s">
        <v>6327</v>
      </c>
      <c r="Q8472" t="s">
        <v>6654</v>
      </c>
      <c r="R8472" t="s">
        <v>6327</v>
      </c>
      <c r="S8472" s="100">
        <v>44026.804884259262</v>
      </c>
      <c r="T8472" s="100">
        <v>36526</v>
      </c>
    </row>
    <row r="8473" spans="1:20" x14ac:dyDescent="0.2">
      <c r="A8473">
        <v>97</v>
      </c>
      <c r="B8473" s="98" t="s">
        <v>4067</v>
      </c>
      <c r="C8473" s="98">
        <v>11</v>
      </c>
      <c r="D8473" s="98">
        <v>8</v>
      </c>
      <c r="E8473" s="98">
        <v>2006</v>
      </c>
      <c r="F8473" t="s">
        <v>8217</v>
      </c>
      <c r="G8473" s="99">
        <v>28473</v>
      </c>
      <c r="H8473" s="98">
        <v>14</v>
      </c>
      <c r="I8473" s="98">
        <v>12</v>
      </c>
      <c r="J8473" s="98">
        <v>1977</v>
      </c>
      <c r="K8473" t="s">
        <v>892</v>
      </c>
      <c r="L8473">
        <v>0</v>
      </c>
      <c r="M8473" s="98" t="s">
        <v>106</v>
      </c>
      <c r="N8473" t="s">
        <v>6586</v>
      </c>
      <c r="O8473" t="s">
        <v>6327</v>
      </c>
      <c r="P8473" t="s">
        <v>6327</v>
      </c>
      <c r="Q8473" t="s">
        <v>6393</v>
      </c>
      <c r="R8473" t="s">
        <v>6327</v>
      </c>
      <c r="S8473" s="100">
        <v>36526</v>
      </c>
      <c r="T8473" s="100">
        <v>36526</v>
      </c>
    </row>
    <row r="8474" spans="1:20" x14ac:dyDescent="0.2">
      <c r="A8474">
        <v>96</v>
      </c>
      <c r="B8474" s="98" t="s">
        <v>4059</v>
      </c>
      <c r="C8474" s="98">
        <v>26</v>
      </c>
      <c r="D8474" s="98">
        <v>1</v>
      </c>
      <c r="E8474" s="98">
        <v>2008</v>
      </c>
      <c r="F8474" t="s">
        <v>6433</v>
      </c>
      <c r="G8474" s="99">
        <v>32086</v>
      </c>
      <c r="H8474" s="98">
        <v>5</v>
      </c>
      <c r="I8474" s="98">
        <v>11</v>
      </c>
      <c r="J8474" s="98">
        <v>1987</v>
      </c>
      <c r="K8474" t="s">
        <v>892</v>
      </c>
      <c r="L8474">
        <v>0</v>
      </c>
      <c r="M8474" s="98" t="s">
        <v>106</v>
      </c>
      <c r="S8474" s="100">
        <v>36526</v>
      </c>
      <c r="T8474" s="100">
        <v>36526</v>
      </c>
    </row>
    <row r="8475" spans="1:20" x14ac:dyDescent="0.2">
      <c r="A8475">
        <v>94</v>
      </c>
      <c r="B8475" s="98" t="s">
        <v>134</v>
      </c>
      <c r="C8475" s="98">
        <v>12</v>
      </c>
      <c r="D8475" s="98">
        <v>7</v>
      </c>
      <c r="E8475" s="98">
        <v>1986</v>
      </c>
      <c r="F8475" t="s">
        <v>7360</v>
      </c>
      <c r="G8475" s="99">
        <v>31253</v>
      </c>
      <c r="H8475" s="98">
        <v>25</v>
      </c>
      <c r="I8475" s="98">
        <v>7</v>
      </c>
      <c r="J8475" s="98">
        <v>1985</v>
      </c>
      <c r="K8475" t="s">
        <v>892</v>
      </c>
      <c r="L8475">
        <v>0</v>
      </c>
      <c r="M8475" s="98" t="s">
        <v>106</v>
      </c>
      <c r="N8475" t="s">
        <v>6417</v>
      </c>
      <c r="O8475" t="s">
        <v>6327</v>
      </c>
      <c r="P8475" t="s">
        <v>6327</v>
      </c>
      <c r="Q8475" t="s">
        <v>6698</v>
      </c>
      <c r="R8475" t="s">
        <v>6327</v>
      </c>
      <c r="S8475" s="100">
        <v>41082</v>
      </c>
      <c r="T8475" s="100">
        <v>36526</v>
      </c>
    </row>
    <row r="8476" spans="1:20" x14ac:dyDescent="0.2">
      <c r="A8476">
        <v>93</v>
      </c>
      <c r="B8476" s="98" t="s">
        <v>3564</v>
      </c>
      <c r="C8476" s="98">
        <v>1</v>
      </c>
      <c r="D8476" s="98">
        <v>1</v>
      </c>
      <c r="E8476" s="98">
        <v>1996</v>
      </c>
      <c r="F8476" t="s">
        <v>7026</v>
      </c>
      <c r="G8476" s="99">
        <v>23271</v>
      </c>
      <c r="H8476" s="98">
        <v>17</v>
      </c>
      <c r="I8476" s="98">
        <v>9</v>
      </c>
      <c r="J8476" s="98">
        <v>1963</v>
      </c>
      <c r="K8476" t="s">
        <v>892</v>
      </c>
      <c r="L8476">
        <v>0</v>
      </c>
      <c r="M8476" s="98" t="s">
        <v>106</v>
      </c>
      <c r="N8476" t="s">
        <v>6417</v>
      </c>
      <c r="O8476" t="s">
        <v>6327</v>
      </c>
      <c r="P8476" t="s">
        <v>6327</v>
      </c>
      <c r="Q8476" t="s">
        <v>6393</v>
      </c>
      <c r="R8476" t="s">
        <v>6327</v>
      </c>
      <c r="S8476" s="100">
        <v>36526</v>
      </c>
      <c r="T8476" s="100">
        <v>36526</v>
      </c>
    </row>
    <row r="8477" spans="1:20" x14ac:dyDescent="0.2">
      <c r="A8477">
        <v>92</v>
      </c>
      <c r="B8477" s="98" t="s">
        <v>77</v>
      </c>
      <c r="C8477" s="98">
        <v>1</v>
      </c>
      <c r="D8477" s="98">
        <v>1</v>
      </c>
      <c r="E8477" s="98">
        <v>1999</v>
      </c>
      <c r="F8477" t="s">
        <v>919</v>
      </c>
      <c r="G8477" s="99">
        <v>31419</v>
      </c>
      <c r="H8477" s="98">
        <v>7</v>
      </c>
      <c r="I8477" s="98">
        <v>1</v>
      </c>
      <c r="J8477" s="98">
        <v>1986</v>
      </c>
      <c r="K8477" t="s">
        <v>892</v>
      </c>
      <c r="L8477">
        <v>0</v>
      </c>
      <c r="M8477" s="98" t="s">
        <v>59</v>
      </c>
      <c r="N8477" t="s">
        <v>6359</v>
      </c>
      <c r="O8477" t="s">
        <v>6370</v>
      </c>
      <c r="P8477" t="s">
        <v>6579</v>
      </c>
      <c r="Q8477" t="s">
        <v>7073</v>
      </c>
      <c r="R8477" t="s">
        <v>6327</v>
      </c>
      <c r="S8477" s="100">
        <v>36526</v>
      </c>
      <c r="T8477" s="100">
        <v>36526</v>
      </c>
    </row>
    <row r="8478" spans="1:20" x14ac:dyDescent="0.2">
      <c r="A8478">
        <v>91</v>
      </c>
      <c r="B8478" s="98" t="s">
        <v>915</v>
      </c>
      <c r="C8478" s="98">
        <v>12</v>
      </c>
      <c r="D8478" s="98">
        <v>7</v>
      </c>
      <c r="E8478" s="98">
        <v>2007</v>
      </c>
      <c r="F8478" t="s">
        <v>916</v>
      </c>
      <c r="G8478" s="99">
        <v>20619</v>
      </c>
      <c r="H8478" s="98">
        <v>13</v>
      </c>
      <c r="I8478" s="98">
        <v>6</v>
      </c>
      <c r="J8478" s="98">
        <v>1956</v>
      </c>
      <c r="K8478" t="s">
        <v>892</v>
      </c>
      <c r="L8478">
        <v>0</v>
      </c>
      <c r="M8478" s="98" t="s">
        <v>59</v>
      </c>
      <c r="N8478" t="s">
        <v>6331</v>
      </c>
      <c r="O8478" t="s">
        <v>6334</v>
      </c>
      <c r="P8478" t="s">
        <v>6361</v>
      </c>
      <c r="Q8478" t="s">
        <v>6361</v>
      </c>
      <c r="R8478" t="s">
        <v>6380</v>
      </c>
      <c r="S8478" s="100">
        <v>43281</v>
      </c>
      <c r="T8478" s="100">
        <v>36526</v>
      </c>
    </row>
    <row r="8479" spans="1:20" x14ac:dyDescent="0.2">
      <c r="A8479">
        <v>90</v>
      </c>
      <c r="B8479" s="98" t="s">
        <v>3842</v>
      </c>
      <c r="C8479" s="98">
        <v>6</v>
      </c>
      <c r="D8479" s="98">
        <v>11</v>
      </c>
      <c r="E8479" s="98">
        <v>1987</v>
      </c>
      <c r="F8479" t="s">
        <v>6581</v>
      </c>
      <c r="G8479" s="99">
        <v>32777</v>
      </c>
      <c r="H8479" s="98">
        <v>26</v>
      </c>
      <c r="I8479" s="98">
        <v>9</v>
      </c>
      <c r="J8479" s="98">
        <v>1989</v>
      </c>
      <c r="K8479" t="s">
        <v>892</v>
      </c>
      <c r="L8479">
        <v>0</v>
      </c>
      <c r="M8479" s="98" t="s">
        <v>106</v>
      </c>
      <c r="N8479" t="s">
        <v>6417</v>
      </c>
      <c r="O8479" t="s">
        <v>6327</v>
      </c>
      <c r="P8479" t="s">
        <v>6327</v>
      </c>
      <c r="Q8479" t="s">
        <v>6434</v>
      </c>
      <c r="R8479" t="s">
        <v>6327</v>
      </c>
      <c r="S8479" s="100">
        <v>36526</v>
      </c>
      <c r="T8479" s="100">
        <v>36526</v>
      </c>
    </row>
    <row r="8480" spans="1:20" x14ac:dyDescent="0.2">
      <c r="A8480">
        <v>89</v>
      </c>
      <c r="B8480" s="98" t="s">
        <v>3842</v>
      </c>
      <c r="C8480" s="98">
        <v>25</v>
      </c>
      <c r="D8480" s="98">
        <v>6</v>
      </c>
      <c r="E8480" s="98">
        <v>1997</v>
      </c>
      <c r="F8480" t="s">
        <v>6751</v>
      </c>
      <c r="G8480" s="99">
        <v>32420</v>
      </c>
      <c r="H8480" s="98">
        <v>4</v>
      </c>
      <c r="I8480" s="98">
        <v>10</v>
      </c>
      <c r="J8480" s="98">
        <v>1988</v>
      </c>
      <c r="K8480" t="s">
        <v>892</v>
      </c>
      <c r="L8480">
        <v>0</v>
      </c>
      <c r="M8480" s="98" t="s">
        <v>106</v>
      </c>
      <c r="N8480" t="s">
        <v>6436</v>
      </c>
      <c r="O8480" t="s">
        <v>6327</v>
      </c>
      <c r="P8480" t="s">
        <v>6559</v>
      </c>
      <c r="Q8480" t="s">
        <v>6389</v>
      </c>
      <c r="R8480" t="s">
        <v>6327</v>
      </c>
      <c r="S8480" s="100">
        <v>36526</v>
      </c>
      <c r="T8480" s="100">
        <v>36526</v>
      </c>
    </row>
    <row r="8481" spans="1:20" x14ac:dyDescent="0.2">
      <c r="A8481">
        <v>88</v>
      </c>
      <c r="B8481" s="98" t="s">
        <v>3719</v>
      </c>
      <c r="C8481" s="98">
        <v>16</v>
      </c>
      <c r="D8481" s="98">
        <v>11</v>
      </c>
      <c r="E8481" s="98">
        <v>1998</v>
      </c>
      <c r="F8481" t="s">
        <v>6897</v>
      </c>
      <c r="G8481" s="99">
        <v>29924</v>
      </c>
      <c r="H8481" s="98">
        <v>4</v>
      </c>
      <c r="I8481" s="98">
        <v>12</v>
      </c>
      <c r="J8481" s="98">
        <v>1981</v>
      </c>
      <c r="K8481" t="s">
        <v>892</v>
      </c>
      <c r="L8481">
        <v>0</v>
      </c>
      <c r="M8481" s="98" t="s">
        <v>106</v>
      </c>
      <c r="S8481" s="100">
        <v>36526</v>
      </c>
      <c r="T8481" s="100">
        <v>36526</v>
      </c>
    </row>
    <row r="8482" spans="1:20" x14ac:dyDescent="0.2">
      <c r="A8482">
        <v>87</v>
      </c>
      <c r="B8482" s="98" t="s">
        <v>4670</v>
      </c>
      <c r="C8482" s="98">
        <v>13</v>
      </c>
      <c r="D8482" s="98">
        <v>7</v>
      </c>
      <c r="E8482" s="98">
        <v>2006</v>
      </c>
      <c r="F8482" t="s">
        <v>8481</v>
      </c>
      <c r="G8482" s="99">
        <v>31629</v>
      </c>
      <c r="H8482" s="98">
        <v>5</v>
      </c>
      <c r="I8482" s="98">
        <v>8</v>
      </c>
      <c r="J8482" s="98">
        <v>1986</v>
      </c>
      <c r="K8482" t="s">
        <v>892</v>
      </c>
      <c r="L8482">
        <v>0</v>
      </c>
      <c r="M8482" s="98" t="s">
        <v>751</v>
      </c>
      <c r="N8482" t="s">
        <v>6368</v>
      </c>
      <c r="O8482" t="s">
        <v>6334</v>
      </c>
      <c r="P8482" t="s">
        <v>6698</v>
      </c>
      <c r="Q8482" t="s">
        <v>6355</v>
      </c>
      <c r="R8482" t="s">
        <v>6327</v>
      </c>
      <c r="S8482" s="100">
        <v>43785.762094907404</v>
      </c>
      <c r="T8482" s="100">
        <v>36526</v>
      </c>
    </row>
    <row r="8483" spans="1:20" x14ac:dyDescent="0.2">
      <c r="A8483">
        <v>86</v>
      </c>
      <c r="B8483" s="98" t="s">
        <v>3713</v>
      </c>
      <c r="C8483" s="98">
        <v>5</v>
      </c>
      <c r="D8483" s="98">
        <v>11</v>
      </c>
      <c r="E8483" s="98">
        <v>1949</v>
      </c>
      <c r="F8483" t="s">
        <v>6535</v>
      </c>
      <c r="G8483" s="99">
        <v>31171</v>
      </c>
      <c r="H8483" s="98">
        <v>4</v>
      </c>
      <c r="I8483" s="98">
        <v>5</v>
      </c>
      <c r="J8483" s="98">
        <v>1985</v>
      </c>
      <c r="K8483" t="s">
        <v>892</v>
      </c>
      <c r="L8483">
        <v>0</v>
      </c>
      <c r="M8483" s="98" t="s">
        <v>751</v>
      </c>
      <c r="N8483" t="s">
        <v>6586</v>
      </c>
      <c r="O8483" t="s">
        <v>6327</v>
      </c>
      <c r="P8483" t="s">
        <v>6327</v>
      </c>
      <c r="Q8483" t="s">
        <v>6438</v>
      </c>
      <c r="R8483" t="s">
        <v>6327</v>
      </c>
      <c r="S8483" s="100">
        <v>36526</v>
      </c>
      <c r="T8483" s="100">
        <v>36526</v>
      </c>
    </row>
    <row r="8484" spans="1:20" x14ac:dyDescent="0.2">
      <c r="A8484">
        <v>84</v>
      </c>
      <c r="B8484" s="98" t="s">
        <v>3657</v>
      </c>
      <c r="C8484" s="98">
        <v>13</v>
      </c>
      <c r="D8484" s="98">
        <v>10</v>
      </c>
      <c r="E8484" s="98">
        <v>1981</v>
      </c>
      <c r="F8484" t="s">
        <v>998</v>
      </c>
      <c r="G8484" s="99">
        <v>22400</v>
      </c>
      <c r="H8484" s="98">
        <v>29</v>
      </c>
      <c r="I8484" s="98">
        <v>4</v>
      </c>
      <c r="J8484" s="98">
        <v>1961</v>
      </c>
      <c r="K8484" t="s">
        <v>892</v>
      </c>
      <c r="L8484">
        <v>0</v>
      </c>
      <c r="M8484" s="98" t="s">
        <v>106</v>
      </c>
      <c r="N8484" t="s">
        <v>6461</v>
      </c>
      <c r="O8484" t="s">
        <v>6327</v>
      </c>
      <c r="P8484" t="s">
        <v>6434</v>
      </c>
      <c r="Q8484" t="s">
        <v>6486</v>
      </c>
      <c r="R8484" t="s">
        <v>6327</v>
      </c>
      <c r="S8484" s="100">
        <v>44148.492858796293</v>
      </c>
      <c r="T8484" s="100">
        <v>36526</v>
      </c>
    </row>
    <row r="8485" spans="1:20" x14ac:dyDescent="0.2">
      <c r="A8485">
        <v>83</v>
      </c>
      <c r="B8485" s="98" t="s">
        <v>3656</v>
      </c>
      <c r="C8485" s="98">
        <v>1</v>
      </c>
      <c r="D8485" s="98">
        <v>1</v>
      </c>
      <c r="E8485" s="98">
        <v>1974</v>
      </c>
      <c r="F8485" t="s">
        <v>8040</v>
      </c>
      <c r="G8485" s="99">
        <v>32143</v>
      </c>
      <c r="H8485" s="98">
        <v>1</v>
      </c>
      <c r="I8485" s="98">
        <v>1</v>
      </c>
      <c r="J8485" s="98">
        <v>1988</v>
      </c>
      <c r="K8485" t="s">
        <v>892</v>
      </c>
      <c r="L8485">
        <v>0</v>
      </c>
      <c r="M8485" s="98" t="s">
        <v>106</v>
      </c>
      <c r="S8485" s="100">
        <v>36526</v>
      </c>
      <c r="T8485" s="100">
        <v>36526</v>
      </c>
    </row>
    <row r="8486" spans="1:20" x14ac:dyDescent="0.2">
      <c r="A8486">
        <v>82</v>
      </c>
      <c r="B8486" s="98" t="s">
        <v>3624</v>
      </c>
      <c r="C8486" s="98">
        <v>6</v>
      </c>
      <c r="D8486" s="98">
        <v>8</v>
      </c>
      <c r="E8486" s="98">
        <v>1985</v>
      </c>
      <c r="F8486" t="s">
        <v>6588</v>
      </c>
      <c r="G8486" s="99">
        <v>30828</v>
      </c>
      <c r="H8486" s="98">
        <v>26</v>
      </c>
      <c r="I8486" s="98">
        <v>5</v>
      </c>
      <c r="J8486" s="98">
        <v>1984</v>
      </c>
      <c r="K8486" t="s">
        <v>892</v>
      </c>
      <c r="L8486">
        <v>0</v>
      </c>
      <c r="M8486" s="98" t="s">
        <v>106</v>
      </c>
      <c r="S8486" s="100">
        <v>36526</v>
      </c>
      <c r="T8486" s="100">
        <v>36526</v>
      </c>
    </row>
    <row r="8487" spans="1:20" x14ac:dyDescent="0.2">
      <c r="A8487">
        <v>81</v>
      </c>
      <c r="B8487" s="98" t="s">
        <v>3619</v>
      </c>
      <c r="C8487" s="98">
        <v>24</v>
      </c>
      <c r="D8487" s="98">
        <v>12</v>
      </c>
      <c r="E8487" s="98">
        <v>1988</v>
      </c>
      <c r="F8487" t="s">
        <v>6845</v>
      </c>
      <c r="G8487" s="99">
        <v>31171</v>
      </c>
      <c r="H8487" s="98">
        <v>4</v>
      </c>
      <c r="I8487" s="98">
        <v>5</v>
      </c>
      <c r="J8487" s="98">
        <v>1985</v>
      </c>
      <c r="K8487" t="s">
        <v>892</v>
      </c>
      <c r="L8487">
        <v>0</v>
      </c>
      <c r="M8487" s="98" t="s">
        <v>106</v>
      </c>
      <c r="N8487" t="s">
        <v>6392</v>
      </c>
      <c r="O8487" t="s">
        <v>6327</v>
      </c>
      <c r="P8487" t="s">
        <v>6327</v>
      </c>
      <c r="Q8487" t="s">
        <v>6374</v>
      </c>
      <c r="R8487" t="s">
        <v>6327</v>
      </c>
      <c r="S8487" s="100">
        <v>42526</v>
      </c>
      <c r="T8487" s="100">
        <v>36526</v>
      </c>
    </row>
    <row r="8488" spans="1:20" x14ac:dyDescent="0.2">
      <c r="A8488">
        <v>80</v>
      </c>
      <c r="B8488" s="98" t="s">
        <v>3168</v>
      </c>
      <c r="C8488" s="98">
        <v>1</v>
      </c>
      <c r="D8488" s="98">
        <v>3</v>
      </c>
      <c r="E8488" s="98">
        <v>2000</v>
      </c>
      <c r="F8488" t="s">
        <v>6599</v>
      </c>
      <c r="G8488" s="99">
        <v>29582</v>
      </c>
      <c r="H8488" s="98">
        <v>27</v>
      </c>
      <c r="I8488" s="98">
        <v>12</v>
      </c>
      <c r="J8488" s="98">
        <v>1980</v>
      </c>
      <c r="K8488" t="s">
        <v>892</v>
      </c>
      <c r="L8488">
        <v>0</v>
      </c>
      <c r="M8488" s="98" t="s">
        <v>106</v>
      </c>
      <c r="N8488" t="s">
        <v>6461</v>
      </c>
      <c r="O8488" t="s">
        <v>6327</v>
      </c>
      <c r="P8488" t="s">
        <v>6386</v>
      </c>
      <c r="Q8488" t="s">
        <v>6386</v>
      </c>
      <c r="R8488" t="s">
        <v>6327</v>
      </c>
      <c r="S8488" s="100">
        <v>36526</v>
      </c>
      <c r="T8488" s="100">
        <v>36526</v>
      </c>
    </row>
    <row r="8489" spans="1:20" x14ac:dyDescent="0.2">
      <c r="A8489">
        <v>79</v>
      </c>
      <c r="B8489" s="98" t="s">
        <v>3518</v>
      </c>
      <c r="C8489" s="98">
        <v>1</v>
      </c>
      <c r="D8489" s="98">
        <v>1</v>
      </c>
      <c r="E8489" s="98">
        <v>1996</v>
      </c>
      <c r="F8489" t="s">
        <v>7978</v>
      </c>
      <c r="G8489" s="99">
        <v>30986</v>
      </c>
      <c r="H8489" s="98">
        <v>31</v>
      </c>
      <c r="I8489" s="98">
        <v>10</v>
      </c>
      <c r="J8489" s="98">
        <v>1984</v>
      </c>
      <c r="K8489" t="s">
        <v>892</v>
      </c>
      <c r="L8489">
        <v>0</v>
      </c>
      <c r="M8489" s="98" t="s">
        <v>106</v>
      </c>
      <c r="N8489" t="s">
        <v>6417</v>
      </c>
      <c r="O8489" t="s">
        <v>6327</v>
      </c>
      <c r="P8489" t="s">
        <v>6327</v>
      </c>
      <c r="Q8489" t="s">
        <v>6389</v>
      </c>
      <c r="R8489" t="s">
        <v>6327</v>
      </c>
      <c r="S8489" s="100">
        <v>36526</v>
      </c>
      <c r="T8489" s="100">
        <v>36526</v>
      </c>
    </row>
    <row r="8490" spans="1:20" x14ac:dyDescent="0.2">
      <c r="A8490">
        <v>78</v>
      </c>
      <c r="B8490" s="98" t="s">
        <v>3504</v>
      </c>
      <c r="C8490" s="98">
        <v>30</v>
      </c>
      <c r="D8490" s="98">
        <v>3</v>
      </c>
      <c r="E8490" s="98">
        <v>1980</v>
      </c>
      <c r="F8490" t="s">
        <v>6929</v>
      </c>
      <c r="G8490" s="99">
        <v>29158</v>
      </c>
      <c r="H8490" s="98">
        <v>30</v>
      </c>
      <c r="I8490" s="98">
        <v>10</v>
      </c>
      <c r="J8490" s="98">
        <v>1979</v>
      </c>
      <c r="K8490" t="s">
        <v>892</v>
      </c>
      <c r="L8490">
        <v>0</v>
      </c>
      <c r="M8490" s="98" t="s">
        <v>106</v>
      </c>
      <c r="N8490" t="s">
        <v>6436</v>
      </c>
      <c r="O8490" t="s">
        <v>6327</v>
      </c>
      <c r="P8490" t="s">
        <v>6339</v>
      </c>
      <c r="Q8490" t="s">
        <v>6367</v>
      </c>
      <c r="R8490" t="s">
        <v>6327</v>
      </c>
      <c r="S8490" s="100">
        <v>44025.518877314818</v>
      </c>
      <c r="T8490" s="100">
        <v>36526</v>
      </c>
    </row>
    <row r="8491" spans="1:20" x14ac:dyDescent="0.2">
      <c r="A8491">
        <v>77</v>
      </c>
      <c r="B8491" s="98" t="s">
        <v>3502</v>
      </c>
      <c r="C8491" s="98">
        <v>14</v>
      </c>
      <c r="D8491" s="98">
        <v>4</v>
      </c>
      <c r="E8491" s="98">
        <v>2007</v>
      </c>
      <c r="F8491" t="s">
        <v>1211</v>
      </c>
      <c r="G8491" s="99">
        <v>25204</v>
      </c>
      <c r="H8491" s="98">
        <v>1</v>
      </c>
      <c r="I8491" s="98">
        <v>1</v>
      </c>
      <c r="J8491" s="98">
        <v>1969</v>
      </c>
      <c r="K8491" t="s">
        <v>892</v>
      </c>
      <c r="L8491">
        <v>1</v>
      </c>
      <c r="M8491" s="98" t="s">
        <v>106</v>
      </c>
      <c r="N8491" t="s">
        <v>6417</v>
      </c>
      <c r="O8491" t="s">
        <v>6327</v>
      </c>
      <c r="P8491" t="s">
        <v>6327</v>
      </c>
      <c r="Q8491" t="s">
        <v>7151</v>
      </c>
      <c r="R8491" t="s">
        <v>6327</v>
      </c>
      <c r="S8491" s="100">
        <v>41813</v>
      </c>
      <c r="T8491" s="100">
        <v>36526</v>
      </c>
    </row>
    <row r="8492" spans="1:20" x14ac:dyDescent="0.2">
      <c r="A8492">
        <v>76</v>
      </c>
      <c r="B8492" s="98" t="s">
        <v>913</v>
      </c>
      <c r="C8492" s="98">
        <v>20</v>
      </c>
      <c r="D8492" s="98">
        <v>6</v>
      </c>
      <c r="E8492" s="98">
        <v>1998</v>
      </c>
      <c r="F8492" t="s">
        <v>914</v>
      </c>
      <c r="G8492" s="99">
        <v>31848</v>
      </c>
      <c r="H8492" s="98">
        <v>12</v>
      </c>
      <c r="I8492" s="98">
        <v>3</v>
      </c>
      <c r="J8492" s="98">
        <v>1987</v>
      </c>
      <c r="K8492" t="s">
        <v>892</v>
      </c>
      <c r="L8492">
        <v>0</v>
      </c>
      <c r="M8492" s="98" t="s">
        <v>30</v>
      </c>
      <c r="N8492" t="s">
        <v>6331</v>
      </c>
      <c r="O8492" t="s">
        <v>6380</v>
      </c>
      <c r="P8492" t="s">
        <v>6361</v>
      </c>
      <c r="Q8492" t="s">
        <v>6486</v>
      </c>
      <c r="R8492" t="s">
        <v>6350</v>
      </c>
      <c r="S8492" s="100">
        <v>41452</v>
      </c>
      <c r="T8492" s="100">
        <v>36526</v>
      </c>
    </row>
    <row r="8493" spans="1:20" x14ac:dyDescent="0.2">
      <c r="A8493">
        <v>75</v>
      </c>
      <c r="B8493" s="98" t="s">
        <v>3485</v>
      </c>
      <c r="C8493" s="98">
        <v>1</v>
      </c>
      <c r="D8493" s="98">
        <v>1</v>
      </c>
      <c r="E8493" s="98">
        <v>1975</v>
      </c>
      <c r="F8493" t="s">
        <v>6631</v>
      </c>
      <c r="G8493" s="99">
        <v>31096</v>
      </c>
      <c r="H8493" s="98">
        <v>18</v>
      </c>
      <c r="I8493" s="98">
        <v>2</v>
      </c>
      <c r="J8493" s="98">
        <v>1985</v>
      </c>
      <c r="K8493" t="s">
        <v>892</v>
      </c>
      <c r="L8493">
        <v>0</v>
      </c>
      <c r="M8493" s="98" t="s">
        <v>106</v>
      </c>
      <c r="N8493" t="s">
        <v>6461</v>
      </c>
      <c r="O8493" t="s">
        <v>6327</v>
      </c>
      <c r="P8493" t="s">
        <v>6333</v>
      </c>
      <c r="Q8493" t="s">
        <v>6375</v>
      </c>
      <c r="R8493" t="s">
        <v>6327</v>
      </c>
      <c r="S8493" s="100">
        <v>36526</v>
      </c>
      <c r="T8493" s="100">
        <v>36526</v>
      </c>
    </row>
    <row r="8494" spans="1:20" x14ac:dyDescent="0.2">
      <c r="A8494">
        <v>74</v>
      </c>
      <c r="B8494" s="98" t="s">
        <v>3431</v>
      </c>
      <c r="C8494" s="98">
        <v>1</v>
      </c>
      <c r="D8494" s="98">
        <v>1</v>
      </c>
      <c r="E8494" s="98">
        <v>2009</v>
      </c>
      <c r="F8494" t="s">
        <v>7797</v>
      </c>
      <c r="G8494" s="99">
        <v>18629</v>
      </c>
      <c r="H8494" s="98">
        <v>1</v>
      </c>
      <c r="I8494" s="98">
        <v>1</v>
      </c>
      <c r="J8494" s="98">
        <v>1951</v>
      </c>
      <c r="K8494" t="s">
        <v>892</v>
      </c>
      <c r="L8494">
        <v>0</v>
      </c>
      <c r="M8494" s="98" t="s">
        <v>106</v>
      </c>
      <c r="N8494" t="s">
        <v>6461</v>
      </c>
      <c r="O8494" t="s">
        <v>6327</v>
      </c>
      <c r="P8494" t="s">
        <v>6375</v>
      </c>
      <c r="Q8494" t="s">
        <v>6650</v>
      </c>
      <c r="R8494" t="s">
        <v>6327</v>
      </c>
      <c r="S8494" s="100">
        <v>36526</v>
      </c>
      <c r="T8494" s="100">
        <v>36526</v>
      </c>
    </row>
    <row r="8495" spans="1:20" x14ac:dyDescent="0.2">
      <c r="A8495">
        <v>72</v>
      </c>
      <c r="B8495" s="98" t="s">
        <v>3293</v>
      </c>
      <c r="C8495" s="98">
        <v>29</v>
      </c>
      <c r="D8495" s="98">
        <v>6</v>
      </c>
      <c r="E8495" s="98">
        <v>1992</v>
      </c>
      <c r="F8495" t="s">
        <v>999</v>
      </c>
      <c r="G8495" s="99">
        <v>31642</v>
      </c>
      <c r="H8495" s="98">
        <v>18</v>
      </c>
      <c r="I8495" s="98">
        <v>8</v>
      </c>
      <c r="J8495" s="98">
        <v>1986</v>
      </c>
      <c r="K8495" t="s">
        <v>892</v>
      </c>
      <c r="L8495">
        <v>0</v>
      </c>
      <c r="M8495" s="98" t="s">
        <v>106</v>
      </c>
      <c r="N8495" t="s">
        <v>6417</v>
      </c>
      <c r="O8495" t="s">
        <v>6327</v>
      </c>
      <c r="P8495" t="s">
        <v>6327</v>
      </c>
      <c r="Q8495" t="s">
        <v>6409</v>
      </c>
      <c r="R8495" t="s">
        <v>6327</v>
      </c>
      <c r="S8495" s="100">
        <v>36526</v>
      </c>
      <c r="T8495" s="100">
        <v>36526</v>
      </c>
    </row>
    <row r="8496" spans="1:20" x14ac:dyDescent="0.2">
      <c r="A8496">
        <v>71</v>
      </c>
      <c r="B8496" s="98" t="s">
        <v>727</v>
      </c>
      <c r="C8496" s="98">
        <v>6</v>
      </c>
      <c r="D8496" s="98">
        <v>3</v>
      </c>
      <c r="E8496" s="98">
        <v>2007</v>
      </c>
      <c r="F8496" t="s">
        <v>975</v>
      </c>
      <c r="G8496" s="99">
        <v>23177</v>
      </c>
      <c r="H8496" s="98">
        <v>15</v>
      </c>
      <c r="I8496" s="98">
        <v>6</v>
      </c>
      <c r="J8496" s="98">
        <v>1963</v>
      </c>
      <c r="K8496" t="s">
        <v>892</v>
      </c>
      <c r="L8496">
        <v>0</v>
      </c>
      <c r="M8496" s="98" t="s">
        <v>521</v>
      </c>
      <c r="N8496" t="s">
        <v>6331</v>
      </c>
      <c r="O8496" t="s">
        <v>6505</v>
      </c>
      <c r="P8496" t="s">
        <v>6650</v>
      </c>
      <c r="Q8496" t="s">
        <v>6650</v>
      </c>
      <c r="R8496" t="s">
        <v>6375</v>
      </c>
      <c r="S8496" s="100">
        <v>36526</v>
      </c>
      <c r="T8496" s="100">
        <v>36526</v>
      </c>
    </row>
    <row r="8497" spans="1:20" x14ac:dyDescent="0.2">
      <c r="A8497">
        <v>70</v>
      </c>
      <c r="B8497" s="98" t="s">
        <v>201</v>
      </c>
      <c r="C8497" s="98">
        <v>1</v>
      </c>
      <c r="D8497" s="98">
        <v>1</v>
      </c>
      <c r="E8497" s="98">
        <v>2010</v>
      </c>
      <c r="F8497" t="s">
        <v>7852</v>
      </c>
      <c r="G8497" s="99">
        <v>19919</v>
      </c>
      <c r="H8497" s="98">
        <v>14</v>
      </c>
      <c r="I8497" s="98">
        <v>7</v>
      </c>
      <c r="J8497" s="98">
        <v>1954</v>
      </c>
      <c r="K8497" t="s">
        <v>892</v>
      </c>
      <c r="L8497">
        <v>0</v>
      </c>
      <c r="M8497" s="98" t="s">
        <v>47</v>
      </c>
      <c r="N8497" t="s">
        <v>6331</v>
      </c>
      <c r="O8497" t="s">
        <v>6327</v>
      </c>
      <c r="P8497" t="s">
        <v>6327</v>
      </c>
      <c r="Q8497" t="s">
        <v>6333</v>
      </c>
      <c r="R8497" t="s">
        <v>6327</v>
      </c>
      <c r="S8497" s="100">
        <v>43524</v>
      </c>
      <c r="T8497" s="100">
        <v>36526</v>
      </c>
    </row>
    <row r="8498" spans="1:20" x14ac:dyDescent="0.2">
      <c r="A8498">
        <v>69</v>
      </c>
      <c r="B8498" s="98" t="s">
        <v>893</v>
      </c>
      <c r="C8498" s="98">
        <v>11</v>
      </c>
      <c r="D8498" s="98">
        <v>3</v>
      </c>
      <c r="E8498" s="98">
        <v>1956</v>
      </c>
      <c r="F8498" t="s">
        <v>894</v>
      </c>
      <c r="G8498" s="99">
        <v>31081</v>
      </c>
      <c r="H8498" s="98">
        <v>3</v>
      </c>
      <c r="I8498" s="98">
        <v>2</v>
      </c>
      <c r="J8498" s="98">
        <v>1985</v>
      </c>
      <c r="K8498" t="s">
        <v>892</v>
      </c>
      <c r="L8498">
        <v>0</v>
      </c>
      <c r="M8498" s="98" t="s">
        <v>59</v>
      </c>
      <c r="N8498" t="s">
        <v>6331</v>
      </c>
      <c r="O8498" t="s">
        <v>6386</v>
      </c>
      <c r="P8498" t="s">
        <v>6752</v>
      </c>
      <c r="Q8498" t="s">
        <v>6669</v>
      </c>
      <c r="R8498" t="s">
        <v>6329</v>
      </c>
      <c r="S8498" s="100">
        <v>43785.743854166663</v>
      </c>
      <c r="T8498" s="100">
        <v>36526</v>
      </c>
    </row>
    <row r="8499" spans="1:20" x14ac:dyDescent="0.2">
      <c r="A8499">
        <v>68</v>
      </c>
      <c r="B8499" s="98" t="s">
        <v>572</v>
      </c>
      <c r="C8499" s="98">
        <v>13</v>
      </c>
      <c r="D8499" s="98">
        <v>9</v>
      </c>
      <c r="E8499" s="98">
        <v>2004</v>
      </c>
      <c r="F8499" t="s">
        <v>982</v>
      </c>
      <c r="G8499" s="99">
        <v>29267</v>
      </c>
      <c r="H8499" s="98">
        <v>16</v>
      </c>
      <c r="I8499" s="98">
        <v>2</v>
      </c>
      <c r="J8499" s="98">
        <v>1980</v>
      </c>
      <c r="K8499" t="s">
        <v>892</v>
      </c>
      <c r="L8499">
        <v>0</v>
      </c>
      <c r="M8499" s="98" t="s">
        <v>106</v>
      </c>
      <c r="N8499" t="s">
        <v>6424</v>
      </c>
      <c r="O8499" t="s">
        <v>6327</v>
      </c>
      <c r="P8499" t="s">
        <v>6327</v>
      </c>
      <c r="Q8499" t="s">
        <v>6327</v>
      </c>
      <c r="R8499" t="s">
        <v>6327</v>
      </c>
      <c r="S8499" s="100">
        <v>36526</v>
      </c>
      <c r="T8499" s="100">
        <v>36526</v>
      </c>
    </row>
    <row r="8500" spans="1:20" x14ac:dyDescent="0.2">
      <c r="A8500">
        <v>67</v>
      </c>
      <c r="B8500" s="98" t="s">
        <v>3157</v>
      </c>
      <c r="C8500" s="98">
        <v>1</v>
      </c>
      <c r="D8500" s="98">
        <v>1</v>
      </c>
      <c r="E8500" s="98">
        <v>1996</v>
      </c>
      <c r="F8500" t="s">
        <v>7788</v>
      </c>
      <c r="G8500" s="99">
        <v>25224</v>
      </c>
      <c r="H8500" s="98">
        <v>21</v>
      </c>
      <c r="I8500" s="98">
        <v>1</v>
      </c>
      <c r="J8500" s="98">
        <v>1969</v>
      </c>
      <c r="K8500" t="s">
        <v>892</v>
      </c>
      <c r="L8500">
        <v>0</v>
      </c>
      <c r="M8500" s="98" t="s">
        <v>106</v>
      </c>
      <c r="N8500" t="s">
        <v>6436</v>
      </c>
      <c r="O8500" t="s">
        <v>6327</v>
      </c>
      <c r="P8500" t="s">
        <v>6698</v>
      </c>
      <c r="Q8500" t="s">
        <v>6358</v>
      </c>
      <c r="R8500" t="s">
        <v>6327</v>
      </c>
      <c r="S8500" s="100">
        <v>41176</v>
      </c>
      <c r="T8500" s="100">
        <v>36526</v>
      </c>
    </row>
    <row r="8501" spans="1:20" x14ac:dyDescent="0.2">
      <c r="A8501">
        <v>66</v>
      </c>
      <c r="B8501" s="98" t="s">
        <v>3129</v>
      </c>
      <c r="C8501" s="98">
        <v>1</v>
      </c>
      <c r="D8501" s="98">
        <v>1</v>
      </c>
      <c r="E8501" s="98">
        <v>1970</v>
      </c>
      <c r="F8501" t="s">
        <v>999</v>
      </c>
      <c r="G8501" s="99">
        <v>31959</v>
      </c>
      <c r="H8501" s="98">
        <v>1</v>
      </c>
      <c r="I8501" s="98">
        <v>7</v>
      </c>
      <c r="J8501" s="98">
        <v>1987</v>
      </c>
      <c r="K8501" t="s">
        <v>892</v>
      </c>
      <c r="L8501">
        <v>0</v>
      </c>
      <c r="M8501" s="98" t="s">
        <v>106</v>
      </c>
      <c r="N8501" t="s">
        <v>6417</v>
      </c>
      <c r="O8501" t="s">
        <v>6327</v>
      </c>
      <c r="P8501" t="s">
        <v>6327</v>
      </c>
      <c r="Q8501" t="s">
        <v>6327</v>
      </c>
      <c r="R8501" t="s">
        <v>6327</v>
      </c>
      <c r="S8501" s="100">
        <v>36526</v>
      </c>
      <c r="T8501" s="100">
        <v>36526</v>
      </c>
    </row>
    <row r="8502" spans="1:20" x14ac:dyDescent="0.2">
      <c r="A8502">
        <v>65</v>
      </c>
      <c r="B8502" s="98" t="s">
        <v>3077</v>
      </c>
      <c r="C8502" s="98">
        <v>1</v>
      </c>
      <c r="D8502" s="98">
        <v>1</v>
      </c>
      <c r="E8502" s="98">
        <v>2005</v>
      </c>
      <c r="F8502" t="s">
        <v>7732</v>
      </c>
      <c r="G8502" s="99">
        <v>18251</v>
      </c>
      <c r="H8502" s="98">
        <v>19</v>
      </c>
      <c r="I8502" s="98">
        <v>12</v>
      </c>
      <c r="J8502" s="98">
        <v>1949</v>
      </c>
      <c r="K8502" t="s">
        <v>892</v>
      </c>
      <c r="L8502">
        <v>0</v>
      </c>
      <c r="M8502" s="98" t="s">
        <v>106</v>
      </c>
      <c r="N8502" t="s">
        <v>6461</v>
      </c>
      <c r="O8502" t="s">
        <v>6327</v>
      </c>
      <c r="P8502" t="s">
        <v>6698</v>
      </c>
      <c r="Q8502" t="s">
        <v>6355</v>
      </c>
      <c r="R8502" t="s">
        <v>6327</v>
      </c>
      <c r="S8502" s="100">
        <v>36526</v>
      </c>
      <c r="T8502" s="100">
        <v>36526</v>
      </c>
    </row>
    <row r="8503" spans="1:20" x14ac:dyDescent="0.2">
      <c r="A8503">
        <v>64</v>
      </c>
      <c r="B8503" s="98" t="s">
        <v>3001</v>
      </c>
      <c r="C8503" s="98">
        <v>19</v>
      </c>
      <c r="D8503" s="98">
        <v>5</v>
      </c>
      <c r="E8503" s="98">
        <v>1998</v>
      </c>
      <c r="F8503" t="s">
        <v>6626</v>
      </c>
      <c r="G8503" s="99">
        <v>15868</v>
      </c>
      <c r="H8503" s="98">
        <v>11</v>
      </c>
      <c r="I8503" s="98">
        <v>6</v>
      </c>
      <c r="J8503" s="98">
        <v>1943</v>
      </c>
      <c r="K8503" t="s">
        <v>892</v>
      </c>
      <c r="L8503">
        <v>0</v>
      </c>
      <c r="M8503" s="98" t="s">
        <v>106</v>
      </c>
      <c r="N8503" t="s">
        <v>6461</v>
      </c>
      <c r="O8503" t="s">
        <v>6327</v>
      </c>
      <c r="P8503" t="s">
        <v>6650</v>
      </c>
      <c r="Q8503" t="s">
        <v>6329</v>
      </c>
      <c r="R8503" t="s">
        <v>6327</v>
      </c>
      <c r="S8503" s="100">
        <v>36526</v>
      </c>
      <c r="T8503" s="100">
        <v>36526</v>
      </c>
    </row>
    <row r="8504" spans="1:20" x14ac:dyDescent="0.2">
      <c r="A8504">
        <v>63</v>
      </c>
      <c r="B8504" s="98" t="s">
        <v>125</v>
      </c>
      <c r="C8504" s="98">
        <v>12</v>
      </c>
      <c r="D8504" s="98">
        <v>4</v>
      </c>
      <c r="E8504" s="98">
        <v>2003</v>
      </c>
      <c r="F8504" t="s">
        <v>7252</v>
      </c>
      <c r="G8504" s="99">
        <v>26363</v>
      </c>
      <c r="H8504" s="98">
        <v>5</v>
      </c>
      <c r="I8504" s="98">
        <v>3</v>
      </c>
      <c r="J8504" s="98">
        <v>1972</v>
      </c>
      <c r="K8504" t="s">
        <v>892</v>
      </c>
      <c r="L8504">
        <v>0</v>
      </c>
      <c r="M8504" s="98" t="s">
        <v>106</v>
      </c>
      <c r="N8504" t="s">
        <v>6498</v>
      </c>
      <c r="O8504" t="s">
        <v>6327</v>
      </c>
      <c r="P8504" t="s">
        <v>6327</v>
      </c>
      <c r="Q8504" t="s">
        <v>6505</v>
      </c>
      <c r="R8504" t="s">
        <v>6327</v>
      </c>
      <c r="S8504" s="100">
        <v>36526</v>
      </c>
      <c r="T8504" s="100">
        <v>36526</v>
      </c>
    </row>
    <row r="8505" spans="1:20" x14ac:dyDescent="0.2">
      <c r="A8505">
        <v>62</v>
      </c>
      <c r="B8505" s="98" t="s">
        <v>2893</v>
      </c>
      <c r="C8505" s="98">
        <v>19</v>
      </c>
      <c r="D8505" s="98">
        <v>7</v>
      </c>
      <c r="E8505" s="98">
        <v>1996</v>
      </c>
      <c r="F8505" t="s">
        <v>7088</v>
      </c>
      <c r="G8505" s="99">
        <v>17168</v>
      </c>
      <c r="H8505" s="98">
        <v>1</v>
      </c>
      <c r="I8505" s="98">
        <v>1</v>
      </c>
      <c r="J8505" s="98">
        <v>1947</v>
      </c>
      <c r="K8505" t="s">
        <v>892</v>
      </c>
      <c r="L8505">
        <v>0</v>
      </c>
      <c r="M8505" s="98" t="s">
        <v>106</v>
      </c>
      <c r="N8505" t="s">
        <v>6331</v>
      </c>
      <c r="O8505" t="s">
        <v>6327</v>
      </c>
      <c r="P8505" t="s">
        <v>6327</v>
      </c>
      <c r="Q8505" t="s">
        <v>6376</v>
      </c>
      <c r="R8505" t="s">
        <v>6346</v>
      </c>
      <c r="S8505" s="100">
        <v>36526</v>
      </c>
      <c r="T8505" s="100">
        <v>36526</v>
      </c>
    </row>
    <row r="8506" spans="1:20" x14ac:dyDescent="0.2">
      <c r="A8506">
        <v>61</v>
      </c>
      <c r="B8506" s="98" t="s">
        <v>2837</v>
      </c>
      <c r="C8506" s="98">
        <v>1</v>
      </c>
      <c r="D8506" s="98">
        <v>1</v>
      </c>
      <c r="E8506" s="98">
        <v>2003</v>
      </c>
      <c r="F8506" t="s">
        <v>6838</v>
      </c>
      <c r="G8506" s="99">
        <v>30524</v>
      </c>
      <c r="H8506" s="98">
        <v>27</v>
      </c>
      <c r="I8506" s="98">
        <v>7</v>
      </c>
      <c r="J8506" s="98">
        <v>1983</v>
      </c>
      <c r="K8506" t="s">
        <v>892</v>
      </c>
      <c r="L8506">
        <v>1</v>
      </c>
      <c r="M8506" s="98" t="s">
        <v>106</v>
      </c>
      <c r="N8506" t="s">
        <v>6417</v>
      </c>
      <c r="O8506" t="s">
        <v>6327</v>
      </c>
      <c r="P8506" t="s">
        <v>6327</v>
      </c>
      <c r="Q8506" t="s">
        <v>6752</v>
      </c>
      <c r="R8506" t="s">
        <v>6327</v>
      </c>
      <c r="S8506" s="100">
        <v>44148.493067129632</v>
      </c>
      <c r="T8506" s="100">
        <v>36526</v>
      </c>
    </row>
    <row r="8507" spans="1:20" x14ac:dyDescent="0.2">
      <c r="A8507">
        <v>60</v>
      </c>
      <c r="B8507" s="98" t="s">
        <v>1632</v>
      </c>
      <c r="C8507" s="98">
        <v>18</v>
      </c>
      <c r="D8507" s="98">
        <v>1</v>
      </c>
      <c r="E8507" s="98">
        <v>2009</v>
      </c>
      <c r="F8507" t="s">
        <v>6942</v>
      </c>
      <c r="G8507" s="99">
        <v>27469</v>
      </c>
      <c r="H8507" s="98">
        <v>16</v>
      </c>
      <c r="I8507" s="98">
        <v>3</v>
      </c>
      <c r="J8507" s="98">
        <v>1975</v>
      </c>
      <c r="K8507" t="s">
        <v>892</v>
      </c>
      <c r="L8507">
        <v>0</v>
      </c>
      <c r="M8507" s="98" t="s">
        <v>106</v>
      </c>
      <c r="N8507" t="s">
        <v>6436</v>
      </c>
      <c r="O8507" t="s">
        <v>6327</v>
      </c>
      <c r="P8507" t="s">
        <v>6943</v>
      </c>
      <c r="Q8507" t="s">
        <v>6715</v>
      </c>
      <c r="R8507" t="s">
        <v>6327</v>
      </c>
      <c r="S8507" s="100">
        <v>36526</v>
      </c>
      <c r="T8507" s="100">
        <v>36526</v>
      </c>
    </row>
    <row r="8508" spans="1:20" x14ac:dyDescent="0.2">
      <c r="A8508">
        <v>59</v>
      </c>
      <c r="B8508" s="98" t="s">
        <v>405</v>
      </c>
      <c r="C8508" s="98">
        <v>24</v>
      </c>
      <c r="D8508" s="98">
        <v>1</v>
      </c>
      <c r="E8508" s="98">
        <v>2014</v>
      </c>
      <c r="F8508" t="s">
        <v>940</v>
      </c>
      <c r="G8508" s="99">
        <v>31820</v>
      </c>
      <c r="H8508" s="98">
        <v>12</v>
      </c>
      <c r="I8508" s="98">
        <v>2</v>
      </c>
      <c r="J8508" s="98">
        <v>1987</v>
      </c>
      <c r="K8508" t="s">
        <v>892</v>
      </c>
      <c r="L8508">
        <v>0</v>
      </c>
      <c r="M8508" s="98" t="s">
        <v>106</v>
      </c>
      <c r="S8508" s="100">
        <v>36526</v>
      </c>
      <c r="T8508" s="100">
        <v>36526</v>
      </c>
    </row>
    <row r="8509" spans="1:20" x14ac:dyDescent="0.2">
      <c r="A8509">
        <v>58</v>
      </c>
      <c r="B8509" s="98" t="s">
        <v>2664</v>
      </c>
      <c r="C8509" s="98">
        <v>30</v>
      </c>
      <c r="D8509" s="98">
        <v>9</v>
      </c>
      <c r="E8509" s="98">
        <v>1977</v>
      </c>
      <c r="F8509" t="s">
        <v>7542</v>
      </c>
      <c r="G8509" s="99">
        <v>9552</v>
      </c>
      <c r="H8509" s="98">
        <v>24</v>
      </c>
      <c r="I8509" s="98">
        <v>2</v>
      </c>
      <c r="J8509" s="98">
        <v>1926</v>
      </c>
      <c r="K8509" t="s">
        <v>892</v>
      </c>
      <c r="L8509">
        <v>0</v>
      </c>
      <c r="M8509" s="98" t="s">
        <v>106</v>
      </c>
      <c r="N8509" t="s">
        <v>7543</v>
      </c>
      <c r="O8509" t="s">
        <v>6327</v>
      </c>
      <c r="P8509" t="s">
        <v>6375</v>
      </c>
      <c r="Q8509" t="s">
        <v>6650</v>
      </c>
      <c r="R8509" t="s">
        <v>6327</v>
      </c>
      <c r="S8509" s="100">
        <v>36526</v>
      </c>
      <c r="T8509" s="100">
        <v>36526</v>
      </c>
    </row>
    <row r="8510" spans="1:20" x14ac:dyDescent="0.2">
      <c r="A8510">
        <v>57</v>
      </c>
      <c r="B8510" s="98" t="s">
        <v>199</v>
      </c>
      <c r="C8510" s="98">
        <v>1</v>
      </c>
      <c r="D8510" s="98">
        <v>1</v>
      </c>
      <c r="E8510" s="98">
        <v>1951</v>
      </c>
      <c r="F8510" t="s">
        <v>6813</v>
      </c>
      <c r="G8510" s="99">
        <v>22306</v>
      </c>
      <c r="H8510" s="98">
        <v>25</v>
      </c>
      <c r="I8510" s="98">
        <v>1</v>
      </c>
      <c r="J8510" s="98">
        <v>1961</v>
      </c>
      <c r="K8510" t="s">
        <v>892</v>
      </c>
      <c r="L8510">
        <v>1</v>
      </c>
      <c r="M8510" s="98" t="s">
        <v>106</v>
      </c>
      <c r="N8510" t="s">
        <v>6427</v>
      </c>
      <c r="O8510" t="s">
        <v>6327</v>
      </c>
      <c r="P8510" t="s">
        <v>6327</v>
      </c>
      <c r="Q8510" t="s">
        <v>6874</v>
      </c>
      <c r="R8510" t="s">
        <v>6327</v>
      </c>
      <c r="S8510" s="100">
        <v>36526</v>
      </c>
      <c r="T8510" s="100">
        <v>36526</v>
      </c>
    </row>
    <row r="8511" spans="1:20" x14ac:dyDescent="0.2">
      <c r="A8511">
        <v>56</v>
      </c>
      <c r="B8511" s="98" t="s">
        <v>2621</v>
      </c>
      <c r="C8511" s="98">
        <v>6</v>
      </c>
      <c r="D8511" s="98">
        <v>8</v>
      </c>
      <c r="E8511" s="98">
        <v>1995</v>
      </c>
      <c r="F8511" t="s">
        <v>7511</v>
      </c>
      <c r="G8511" s="99">
        <v>32366</v>
      </c>
      <c r="H8511" s="98">
        <v>11</v>
      </c>
      <c r="I8511" s="98">
        <v>8</v>
      </c>
      <c r="J8511" s="98">
        <v>1988</v>
      </c>
      <c r="K8511" t="s">
        <v>892</v>
      </c>
      <c r="L8511">
        <v>0</v>
      </c>
      <c r="M8511" s="98" t="s">
        <v>106</v>
      </c>
      <c r="N8511" t="s">
        <v>6417</v>
      </c>
      <c r="O8511" t="s">
        <v>6327</v>
      </c>
      <c r="P8511" t="s">
        <v>6327</v>
      </c>
      <c r="Q8511" t="s">
        <v>6374</v>
      </c>
      <c r="R8511" t="s">
        <v>6327</v>
      </c>
      <c r="S8511" s="100">
        <v>36526</v>
      </c>
      <c r="T8511" s="100">
        <v>36526</v>
      </c>
    </row>
    <row r="8512" spans="1:20" x14ac:dyDescent="0.2">
      <c r="A8512">
        <v>55</v>
      </c>
      <c r="B8512" s="98" t="s">
        <v>2531</v>
      </c>
      <c r="C8512" s="98">
        <v>1</v>
      </c>
      <c r="D8512" s="98">
        <v>1</v>
      </c>
      <c r="E8512" s="98">
        <v>2003</v>
      </c>
      <c r="F8512" t="s">
        <v>7463</v>
      </c>
      <c r="G8512" s="99">
        <v>30019</v>
      </c>
      <c r="H8512" s="98">
        <v>9</v>
      </c>
      <c r="I8512" s="98">
        <v>3</v>
      </c>
      <c r="J8512" s="98">
        <v>1982</v>
      </c>
      <c r="K8512" t="s">
        <v>892</v>
      </c>
      <c r="L8512">
        <v>0</v>
      </c>
      <c r="M8512" s="98" t="s">
        <v>106</v>
      </c>
      <c r="N8512" t="s">
        <v>6417</v>
      </c>
      <c r="O8512" t="s">
        <v>6327</v>
      </c>
      <c r="P8512" t="s">
        <v>6327</v>
      </c>
      <c r="Q8512" t="s">
        <v>6327</v>
      </c>
      <c r="R8512" t="s">
        <v>6327</v>
      </c>
      <c r="S8512" s="100">
        <v>36526</v>
      </c>
      <c r="T8512" s="100">
        <v>36526</v>
      </c>
    </row>
    <row r="8513" spans="1:20" x14ac:dyDescent="0.2">
      <c r="A8513">
        <v>54</v>
      </c>
      <c r="B8513" s="98" t="s">
        <v>2526</v>
      </c>
      <c r="C8513" s="98">
        <v>13</v>
      </c>
      <c r="D8513" s="98">
        <v>4</v>
      </c>
      <c r="E8513" s="98">
        <v>2005</v>
      </c>
      <c r="F8513" t="s">
        <v>7458</v>
      </c>
      <c r="G8513" s="99">
        <v>28526</v>
      </c>
      <c r="H8513" s="98">
        <v>5</v>
      </c>
      <c r="I8513" s="98">
        <v>2</v>
      </c>
      <c r="J8513" s="98">
        <v>1978</v>
      </c>
      <c r="K8513" t="s">
        <v>892</v>
      </c>
      <c r="L8513">
        <v>0</v>
      </c>
      <c r="M8513" s="98" t="s">
        <v>106</v>
      </c>
      <c r="N8513" t="s">
        <v>6482</v>
      </c>
      <c r="O8513" t="s">
        <v>6327</v>
      </c>
      <c r="P8513" t="s">
        <v>6327</v>
      </c>
      <c r="Q8513" t="s">
        <v>6506</v>
      </c>
      <c r="R8513" t="s">
        <v>6327</v>
      </c>
      <c r="S8513" s="100">
        <v>43626</v>
      </c>
      <c r="T8513" s="100">
        <v>36526</v>
      </c>
    </row>
    <row r="8514" spans="1:20" x14ac:dyDescent="0.2">
      <c r="A8514">
        <v>53</v>
      </c>
      <c r="B8514" s="98" t="s">
        <v>2477</v>
      </c>
      <c r="C8514" s="98">
        <v>19</v>
      </c>
      <c r="D8514" s="98">
        <v>9</v>
      </c>
      <c r="E8514" s="98">
        <v>2003</v>
      </c>
      <c r="F8514" t="s">
        <v>7425</v>
      </c>
      <c r="G8514" s="99">
        <v>16416</v>
      </c>
      <c r="H8514" s="98">
        <v>10</v>
      </c>
      <c r="I8514" s="98">
        <v>12</v>
      </c>
      <c r="J8514" s="98">
        <v>1944</v>
      </c>
      <c r="K8514" t="s">
        <v>892</v>
      </c>
      <c r="L8514">
        <v>0</v>
      </c>
      <c r="M8514" s="98" t="s">
        <v>39</v>
      </c>
      <c r="N8514" t="s">
        <v>6381</v>
      </c>
      <c r="O8514" t="s">
        <v>6327</v>
      </c>
      <c r="P8514" t="s">
        <v>6327</v>
      </c>
      <c r="Q8514" t="s">
        <v>6486</v>
      </c>
      <c r="R8514" t="s">
        <v>6327</v>
      </c>
      <c r="S8514" s="100">
        <v>36526</v>
      </c>
      <c r="T8514" s="100">
        <v>36526</v>
      </c>
    </row>
    <row r="8515" spans="1:20" x14ac:dyDescent="0.2">
      <c r="A8515">
        <v>52</v>
      </c>
      <c r="B8515" s="98" t="s">
        <v>2267</v>
      </c>
      <c r="C8515" s="98">
        <v>23</v>
      </c>
      <c r="D8515" s="98">
        <v>7</v>
      </c>
      <c r="E8515" s="98">
        <v>2005</v>
      </c>
      <c r="F8515" t="s">
        <v>7303</v>
      </c>
      <c r="G8515" s="99">
        <v>28689</v>
      </c>
      <c r="H8515" s="98">
        <v>18</v>
      </c>
      <c r="I8515" s="98">
        <v>7</v>
      </c>
      <c r="J8515" s="98">
        <v>1978</v>
      </c>
      <c r="K8515" t="s">
        <v>892</v>
      </c>
      <c r="L8515">
        <v>0</v>
      </c>
      <c r="M8515" s="98" t="s">
        <v>106</v>
      </c>
      <c r="N8515" t="s">
        <v>6436</v>
      </c>
      <c r="O8515" t="s">
        <v>6327</v>
      </c>
      <c r="P8515" t="s">
        <v>6395</v>
      </c>
      <c r="Q8515" t="s">
        <v>6360</v>
      </c>
      <c r="R8515" t="s">
        <v>6327</v>
      </c>
      <c r="S8515" s="100">
        <v>41086</v>
      </c>
      <c r="T8515" s="100">
        <v>36526</v>
      </c>
    </row>
    <row r="8516" spans="1:20" x14ac:dyDescent="0.2">
      <c r="A8516">
        <v>51</v>
      </c>
      <c r="B8516" s="98" t="s">
        <v>2380</v>
      </c>
      <c r="C8516" s="98">
        <v>16</v>
      </c>
      <c r="D8516" s="98">
        <v>8</v>
      </c>
      <c r="E8516" s="98">
        <v>1992</v>
      </c>
      <c r="F8516" t="s">
        <v>6464</v>
      </c>
      <c r="G8516" s="99">
        <v>25512</v>
      </c>
      <c r="H8516" s="98">
        <v>5</v>
      </c>
      <c r="I8516" s="98">
        <v>11</v>
      </c>
      <c r="J8516" s="98">
        <v>1969</v>
      </c>
      <c r="K8516" t="s">
        <v>892</v>
      </c>
      <c r="L8516">
        <v>1</v>
      </c>
      <c r="M8516" s="98" t="s">
        <v>30</v>
      </c>
      <c r="N8516" t="s">
        <v>6331</v>
      </c>
      <c r="O8516" t="s">
        <v>6327</v>
      </c>
      <c r="P8516" t="s">
        <v>6327</v>
      </c>
      <c r="Q8516" t="s">
        <v>6355</v>
      </c>
      <c r="R8516" t="s">
        <v>6421</v>
      </c>
      <c r="S8516" s="100">
        <v>36526</v>
      </c>
      <c r="T8516" s="100">
        <v>36526</v>
      </c>
    </row>
    <row r="8517" spans="1:20" x14ac:dyDescent="0.2">
      <c r="A8517">
        <v>50</v>
      </c>
      <c r="B8517" s="98" t="s">
        <v>2283</v>
      </c>
      <c r="C8517" s="98">
        <v>2</v>
      </c>
      <c r="D8517" s="98">
        <v>8</v>
      </c>
      <c r="E8517" s="98">
        <v>1987</v>
      </c>
      <c r="F8517" t="s">
        <v>7313</v>
      </c>
      <c r="G8517" s="99">
        <v>24529</v>
      </c>
      <c r="H8517" s="98">
        <v>26</v>
      </c>
      <c r="I8517" s="98">
        <v>2</v>
      </c>
      <c r="J8517" s="98">
        <v>1967</v>
      </c>
      <c r="K8517" t="s">
        <v>892</v>
      </c>
      <c r="L8517">
        <v>0</v>
      </c>
      <c r="M8517" s="98" t="s">
        <v>106</v>
      </c>
      <c r="N8517" t="s">
        <v>6475</v>
      </c>
      <c r="O8517" t="s">
        <v>6327</v>
      </c>
      <c r="P8517" t="s">
        <v>6327</v>
      </c>
      <c r="Q8517" t="s">
        <v>6559</v>
      </c>
      <c r="R8517" t="s">
        <v>6327</v>
      </c>
      <c r="S8517" s="100">
        <v>43674</v>
      </c>
      <c r="T8517" s="100">
        <v>36526</v>
      </c>
    </row>
    <row r="8518" spans="1:20" x14ac:dyDescent="0.2">
      <c r="A8518">
        <v>49</v>
      </c>
      <c r="B8518" s="98" t="s">
        <v>2212</v>
      </c>
      <c r="C8518" s="98">
        <v>1</v>
      </c>
      <c r="D8518" s="98">
        <v>1</v>
      </c>
      <c r="E8518" s="98">
        <v>1938</v>
      </c>
      <c r="F8518" t="s">
        <v>7260</v>
      </c>
      <c r="G8518" s="99">
        <v>21186</v>
      </c>
      <c r="H8518" s="98">
        <v>1</v>
      </c>
      <c r="I8518" s="98">
        <v>1</v>
      </c>
      <c r="J8518" s="98">
        <v>1958</v>
      </c>
      <c r="K8518" t="s">
        <v>892</v>
      </c>
      <c r="L8518">
        <v>0</v>
      </c>
      <c r="M8518" s="98" t="s">
        <v>106</v>
      </c>
      <c r="N8518" t="s">
        <v>6461</v>
      </c>
      <c r="O8518" t="s">
        <v>6327</v>
      </c>
      <c r="P8518" t="s">
        <v>6750</v>
      </c>
      <c r="Q8518" t="s">
        <v>6752</v>
      </c>
      <c r="R8518" t="s">
        <v>6327</v>
      </c>
      <c r="S8518" s="100">
        <v>36526</v>
      </c>
      <c r="T8518" s="100">
        <v>36526</v>
      </c>
    </row>
    <row r="8519" spans="1:20" x14ac:dyDescent="0.2">
      <c r="A8519">
        <v>48</v>
      </c>
      <c r="B8519" s="98" t="s">
        <v>2051</v>
      </c>
      <c r="C8519" s="98">
        <v>4</v>
      </c>
      <c r="D8519" s="98">
        <v>4</v>
      </c>
      <c r="E8519" s="98">
        <v>1990</v>
      </c>
      <c r="F8519" t="s">
        <v>7153</v>
      </c>
      <c r="G8519" s="99">
        <v>31594</v>
      </c>
      <c r="H8519" s="98">
        <v>1</v>
      </c>
      <c r="I8519" s="98">
        <v>7</v>
      </c>
      <c r="J8519" s="98">
        <v>1986</v>
      </c>
      <c r="K8519" t="s">
        <v>892</v>
      </c>
      <c r="L8519">
        <v>0</v>
      </c>
      <c r="M8519" s="98" t="s">
        <v>106</v>
      </c>
      <c r="N8519" t="s">
        <v>6417</v>
      </c>
      <c r="O8519" t="s">
        <v>6327</v>
      </c>
      <c r="P8519" t="s">
        <v>6327</v>
      </c>
      <c r="Q8519" t="s">
        <v>6327</v>
      </c>
      <c r="R8519" t="s">
        <v>6327</v>
      </c>
      <c r="S8519" s="100">
        <v>36526</v>
      </c>
      <c r="T8519" s="100">
        <v>36526</v>
      </c>
    </row>
    <row r="8520" spans="1:20" x14ac:dyDescent="0.2">
      <c r="A8520">
        <v>47</v>
      </c>
      <c r="B8520" s="98" t="s">
        <v>2185</v>
      </c>
      <c r="C8520" s="98">
        <v>1</v>
      </c>
      <c r="D8520" s="98">
        <v>1</v>
      </c>
      <c r="E8520" s="98">
        <v>1965</v>
      </c>
      <c r="F8520" t="s">
        <v>7241</v>
      </c>
      <c r="G8520" s="99">
        <v>29238</v>
      </c>
      <c r="H8520" s="98">
        <v>18</v>
      </c>
      <c r="I8520" s="98">
        <v>1</v>
      </c>
      <c r="J8520" s="98">
        <v>1980</v>
      </c>
      <c r="K8520" t="s">
        <v>892</v>
      </c>
      <c r="L8520">
        <v>0</v>
      </c>
      <c r="M8520" s="98" t="s">
        <v>106</v>
      </c>
      <c r="N8520" t="s">
        <v>6461</v>
      </c>
      <c r="O8520" t="s">
        <v>6327</v>
      </c>
      <c r="P8520" t="s">
        <v>6343</v>
      </c>
      <c r="Q8520" t="s">
        <v>6654</v>
      </c>
      <c r="R8520" t="s">
        <v>6327</v>
      </c>
      <c r="S8520" s="100">
        <v>36526</v>
      </c>
      <c r="T8520" s="100">
        <v>36526</v>
      </c>
    </row>
    <row r="8521" spans="1:20" x14ac:dyDescent="0.2">
      <c r="A8521">
        <v>46</v>
      </c>
      <c r="B8521" s="98" t="s">
        <v>2175</v>
      </c>
      <c r="C8521" s="98">
        <v>1</v>
      </c>
      <c r="D8521" s="98">
        <v>1</v>
      </c>
      <c r="E8521" s="98">
        <v>1990</v>
      </c>
      <c r="F8521" t="s">
        <v>1003</v>
      </c>
      <c r="G8521" s="99">
        <v>28708</v>
      </c>
      <c r="H8521" s="98">
        <v>6</v>
      </c>
      <c r="I8521" s="98">
        <v>8</v>
      </c>
      <c r="J8521" s="98">
        <v>1978</v>
      </c>
      <c r="K8521" t="s">
        <v>892</v>
      </c>
      <c r="L8521">
        <v>1</v>
      </c>
      <c r="M8521" s="98" t="s">
        <v>106</v>
      </c>
      <c r="N8521" t="s">
        <v>6441</v>
      </c>
      <c r="O8521" t="s">
        <v>6327</v>
      </c>
      <c r="P8521" t="s">
        <v>6327</v>
      </c>
      <c r="Q8521" t="s">
        <v>6429</v>
      </c>
      <c r="R8521" t="s">
        <v>6327</v>
      </c>
      <c r="S8521" s="100">
        <v>41813</v>
      </c>
      <c r="T8521" s="100">
        <v>36526</v>
      </c>
    </row>
    <row r="8522" spans="1:20" x14ac:dyDescent="0.2">
      <c r="A8522">
        <v>45</v>
      </c>
      <c r="B8522" s="98" t="s">
        <v>2156</v>
      </c>
      <c r="C8522" s="98">
        <v>3</v>
      </c>
      <c r="D8522" s="98">
        <v>3</v>
      </c>
      <c r="E8522" s="98">
        <v>2008</v>
      </c>
      <c r="F8522" t="s">
        <v>6535</v>
      </c>
      <c r="G8522" s="99">
        <v>32248</v>
      </c>
      <c r="H8522" s="98">
        <v>15</v>
      </c>
      <c r="I8522" s="98">
        <v>4</v>
      </c>
      <c r="J8522" s="98">
        <v>1988</v>
      </c>
      <c r="K8522" t="s">
        <v>892</v>
      </c>
      <c r="L8522">
        <v>0</v>
      </c>
      <c r="M8522" s="98" t="s">
        <v>106</v>
      </c>
      <c r="N8522" t="s">
        <v>6436</v>
      </c>
      <c r="O8522" t="s">
        <v>6327</v>
      </c>
      <c r="P8522" t="s">
        <v>6421</v>
      </c>
      <c r="Q8522" t="s">
        <v>6395</v>
      </c>
      <c r="R8522" t="s">
        <v>6327</v>
      </c>
      <c r="S8522" s="100">
        <v>36526</v>
      </c>
      <c r="T8522" s="100">
        <v>36526</v>
      </c>
    </row>
    <row r="8523" spans="1:20" x14ac:dyDescent="0.2">
      <c r="A8523">
        <v>44</v>
      </c>
      <c r="B8523" s="98" t="s">
        <v>906</v>
      </c>
      <c r="C8523" s="98">
        <v>1</v>
      </c>
      <c r="D8523" s="98">
        <v>1</v>
      </c>
      <c r="E8523" s="98">
        <v>1978</v>
      </c>
      <c r="F8523" t="s">
        <v>907</v>
      </c>
      <c r="G8523" s="99">
        <v>27226</v>
      </c>
      <c r="H8523" s="98">
        <v>16</v>
      </c>
      <c r="I8523" s="98">
        <v>7</v>
      </c>
      <c r="J8523" s="98">
        <v>1974</v>
      </c>
      <c r="K8523" t="s">
        <v>892</v>
      </c>
      <c r="L8523">
        <v>0</v>
      </c>
      <c r="M8523" s="98" t="s">
        <v>59</v>
      </c>
      <c r="N8523" t="s">
        <v>6331</v>
      </c>
      <c r="O8523" t="s">
        <v>6376</v>
      </c>
      <c r="P8523" t="s">
        <v>6698</v>
      </c>
      <c r="Q8523" t="s">
        <v>6698</v>
      </c>
      <c r="R8523" t="s">
        <v>6390</v>
      </c>
      <c r="S8523" s="100">
        <v>36526</v>
      </c>
      <c r="T8523" s="100">
        <v>36526</v>
      </c>
    </row>
    <row r="8524" spans="1:20" x14ac:dyDescent="0.2">
      <c r="A8524">
        <v>43</v>
      </c>
      <c r="B8524" s="98" t="s">
        <v>29</v>
      </c>
      <c r="C8524" s="98">
        <v>1</v>
      </c>
      <c r="D8524" s="98">
        <v>1</v>
      </c>
      <c r="E8524" s="98">
        <v>1997</v>
      </c>
      <c r="F8524" t="s">
        <v>7196</v>
      </c>
      <c r="G8524" s="99">
        <v>26700</v>
      </c>
      <c r="H8524" s="98">
        <v>5</v>
      </c>
      <c r="I8524" s="98">
        <v>2</v>
      </c>
      <c r="J8524" s="98">
        <v>1973</v>
      </c>
      <c r="K8524" t="s">
        <v>892</v>
      </c>
      <c r="L8524">
        <v>0</v>
      </c>
      <c r="M8524" s="98" t="s">
        <v>30</v>
      </c>
      <c r="N8524" t="s">
        <v>6359</v>
      </c>
      <c r="O8524" t="s">
        <v>6358</v>
      </c>
      <c r="P8524" t="s">
        <v>6421</v>
      </c>
      <c r="Q8524" t="s">
        <v>6343</v>
      </c>
      <c r="R8524" t="s">
        <v>6327</v>
      </c>
      <c r="S8524" s="100">
        <v>43785.74386574074</v>
      </c>
      <c r="T8524" s="100">
        <v>36526</v>
      </c>
    </row>
    <row r="8525" spans="1:20" x14ac:dyDescent="0.2">
      <c r="A8525">
        <v>42</v>
      </c>
      <c r="B8525" s="98" t="s">
        <v>942</v>
      </c>
      <c r="C8525" s="98">
        <v>15</v>
      </c>
      <c r="D8525" s="98">
        <v>9</v>
      </c>
      <c r="E8525" s="98">
        <v>1947</v>
      </c>
      <c r="F8525" t="s">
        <v>943</v>
      </c>
      <c r="G8525" s="99">
        <v>19213</v>
      </c>
      <c r="H8525" s="98">
        <v>7</v>
      </c>
      <c r="I8525" s="98">
        <v>8</v>
      </c>
      <c r="J8525" s="98">
        <v>1952</v>
      </c>
      <c r="K8525" t="s">
        <v>892</v>
      </c>
      <c r="L8525">
        <v>0</v>
      </c>
      <c r="M8525" s="98" t="s">
        <v>47</v>
      </c>
      <c r="N8525" t="s">
        <v>6331</v>
      </c>
      <c r="O8525" t="s">
        <v>6384</v>
      </c>
      <c r="P8525" t="s">
        <v>6339</v>
      </c>
      <c r="Q8525" t="s">
        <v>6339</v>
      </c>
      <c r="R8525" t="s">
        <v>6421</v>
      </c>
      <c r="S8525" s="100">
        <v>36526</v>
      </c>
      <c r="T8525" s="100">
        <v>36526</v>
      </c>
    </row>
    <row r="8526" spans="1:20" x14ac:dyDescent="0.2">
      <c r="A8526">
        <v>41</v>
      </c>
      <c r="B8526" s="98" t="s">
        <v>2067</v>
      </c>
      <c r="C8526" s="98">
        <v>9</v>
      </c>
      <c r="D8526" s="98">
        <v>12</v>
      </c>
      <c r="E8526" s="98">
        <v>1976</v>
      </c>
      <c r="F8526" t="s">
        <v>7094</v>
      </c>
      <c r="G8526" s="99">
        <v>27030</v>
      </c>
      <c r="H8526" s="98">
        <v>1</v>
      </c>
      <c r="I8526" s="98">
        <v>1</v>
      </c>
      <c r="J8526" s="98">
        <v>1974</v>
      </c>
      <c r="K8526" t="s">
        <v>892</v>
      </c>
      <c r="L8526">
        <v>0</v>
      </c>
      <c r="M8526" s="98" t="s">
        <v>106</v>
      </c>
      <c r="N8526" t="s">
        <v>6417</v>
      </c>
      <c r="O8526" t="s">
        <v>6327</v>
      </c>
      <c r="P8526" t="s">
        <v>6327</v>
      </c>
      <c r="Q8526" t="s">
        <v>6327</v>
      </c>
      <c r="R8526" t="s">
        <v>6327</v>
      </c>
      <c r="S8526" s="100">
        <v>36526</v>
      </c>
      <c r="T8526" s="100">
        <v>36526</v>
      </c>
    </row>
    <row r="8527" spans="1:20" x14ac:dyDescent="0.2">
      <c r="A8527">
        <v>40</v>
      </c>
      <c r="B8527" s="98" t="s">
        <v>996</v>
      </c>
      <c r="C8527" s="98">
        <v>1</v>
      </c>
      <c r="D8527" s="98">
        <v>1</v>
      </c>
      <c r="E8527" s="98">
        <v>1951</v>
      </c>
      <c r="F8527" t="s">
        <v>997</v>
      </c>
      <c r="G8527" s="99">
        <v>19086</v>
      </c>
      <c r="H8527" s="98">
        <v>2</v>
      </c>
      <c r="I8527" s="98">
        <v>4</v>
      </c>
      <c r="J8527" s="98">
        <v>1952</v>
      </c>
      <c r="K8527" t="s">
        <v>892</v>
      </c>
      <c r="L8527">
        <v>0</v>
      </c>
      <c r="M8527" s="98" t="s">
        <v>509</v>
      </c>
      <c r="N8527" t="s">
        <v>6331</v>
      </c>
      <c r="O8527" t="s">
        <v>7151</v>
      </c>
      <c r="P8527" t="s">
        <v>6393</v>
      </c>
      <c r="Q8527" t="s">
        <v>6393</v>
      </c>
      <c r="R8527" t="s">
        <v>6440</v>
      </c>
      <c r="S8527" s="100">
        <v>44091.945821759262</v>
      </c>
      <c r="T8527" s="100">
        <v>36526</v>
      </c>
    </row>
    <row r="8528" spans="1:20" x14ac:dyDescent="0.2">
      <c r="A8528">
        <v>39</v>
      </c>
      <c r="B8528" s="98" t="s">
        <v>996</v>
      </c>
      <c r="C8528" s="98">
        <v>18</v>
      </c>
      <c r="D8528" s="98">
        <v>6</v>
      </c>
      <c r="E8528" s="98">
        <v>2000</v>
      </c>
      <c r="F8528" t="s">
        <v>7150</v>
      </c>
      <c r="G8528" s="99">
        <v>26615</v>
      </c>
      <c r="H8528" s="98">
        <v>12</v>
      </c>
      <c r="I8528" s="98">
        <v>11</v>
      </c>
      <c r="J8528" s="98">
        <v>1972</v>
      </c>
      <c r="K8528" t="s">
        <v>892</v>
      </c>
      <c r="L8528">
        <v>0</v>
      </c>
      <c r="M8528" s="98" t="s">
        <v>106</v>
      </c>
      <c r="N8528" t="s">
        <v>6533</v>
      </c>
      <c r="O8528" t="s">
        <v>6327</v>
      </c>
      <c r="P8528" t="s">
        <v>6438</v>
      </c>
      <c r="Q8528" t="s">
        <v>6361</v>
      </c>
      <c r="R8528" t="s">
        <v>6327</v>
      </c>
      <c r="S8528" s="100">
        <v>36526</v>
      </c>
      <c r="T8528" s="100">
        <v>36526</v>
      </c>
    </row>
    <row r="8529" spans="1:20" x14ac:dyDescent="0.2">
      <c r="A8529">
        <v>38</v>
      </c>
      <c r="B8529" s="98" t="s">
        <v>2020</v>
      </c>
      <c r="C8529" s="98">
        <v>1</v>
      </c>
      <c r="D8529" s="98">
        <v>1</v>
      </c>
      <c r="E8529" s="98">
        <v>1988</v>
      </c>
      <c r="F8529" t="s">
        <v>7132</v>
      </c>
      <c r="G8529" s="99">
        <v>32464</v>
      </c>
      <c r="H8529" s="98">
        <v>17</v>
      </c>
      <c r="I8529" s="98">
        <v>11</v>
      </c>
      <c r="J8529" s="98">
        <v>1988</v>
      </c>
      <c r="K8529" t="s">
        <v>892</v>
      </c>
      <c r="L8529">
        <v>0</v>
      </c>
      <c r="M8529" s="98" t="s">
        <v>91</v>
      </c>
      <c r="N8529" t="s">
        <v>6368</v>
      </c>
      <c r="O8529" t="s">
        <v>6344</v>
      </c>
      <c r="P8529" t="s">
        <v>6434</v>
      </c>
      <c r="Q8529" t="s">
        <v>6486</v>
      </c>
      <c r="R8529" t="s">
        <v>6327</v>
      </c>
      <c r="S8529" s="100">
        <v>36526</v>
      </c>
      <c r="T8529" s="100">
        <v>36526</v>
      </c>
    </row>
    <row r="8530" spans="1:20" x14ac:dyDescent="0.2">
      <c r="A8530">
        <v>37</v>
      </c>
      <c r="B8530" s="98" t="s">
        <v>275</v>
      </c>
      <c r="C8530" s="98">
        <v>1</v>
      </c>
      <c r="D8530" s="98">
        <v>1</v>
      </c>
      <c r="E8530" s="98">
        <v>1926</v>
      </c>
      <c r="F8530" t="s">
        <v>7033</v>
      </c>
      <c r="G8530" s="99">
        <v>24789</v>
      </c>
      <c r="H8530" s="98">
        <v>13</v>
      </c>
      <c r="I8530" s="98">
        <v>11</v>
      </c>
      <c r="J8530" s="98">
        <v>1967</v>
      </c>
      <c r="K8530" t="s">
        <v>892</v>
      </c>
      <c r="L8530">
        <v>0</v>
      </c>
      <c r="M8530" s="98" t="s">
        <v>106</v>
      </c>
      <c r="N8530" t="s">
        <v>6436</v>
      </c>
      <c r="O8530" t="s">
        <v>6327</v>
      </c>
      <c r="P8530" t="s">
        <v>6504</v>
      </c>
      <c r="Q8530" t="s">
        <v>6410</v>
      </c>
      <c r="R8530" t="s">
        <v>6327</v>
      </c>
      <c r="S8530" s="100">
        <v>41809</v>
      </c>
      <c r="T8530" s="100">
        <v>36526</v>
      </c>
    </row>
    <row r="8531" spans="1:20" x14ac:dyDescent="0.2">
      <c r="A8531">
        <v>36</v>
      </c>
      <c r="B8531" s="98" t="s">
        <v>275</v>
      </c>
      <c r="C8531" s="98">
        <v>1</v>
      </c>
      <c r="D8531" s="98">
        <v>1</v>
      </c>
      <c r="E8531" s="98">
        <v>1991</v>
      </c>
      <c r="F8531" t="s">
        <v>925</v>
      </c>
      <c r="G8531" s="99">
        <v>13256</v>
      </c>
      <c r="H8531" s="98">
        <v>16</v>
      </c>
      <c r="I8531" s="98">
        <v>4</v>
      </c>
      <c r="J8531" s="98">
        <v>1936</v>
      </c>
      <c r="K8531" t="s">
        <v>892</v>
      </c>
      <c r="L8531">
        <v>0</v>
      </c>
      <c r="M8531" s="98" t="s">
        <v>106</v>
      </c>
      <c r="N8531" t="s">
        <v>6533</v>
      </c>
      <c r="O8531" t="s">
        <v>6327</v>
      </c>
      <c r="P8531" t="s">
        <v>6380</v>
      </c>
      <c r="Q8531" t="s">
        <v>6388</v>
      </c>
      <c r="R8531" t="s">
        <v>6327</v>
      </c>
      <c r="S8531" s="100">
        <v>36526</v>
      </c>
      <c r="T8531" s="100">
        <v>36526</v>
      </c>
    </row>
    <row r="8532" spans="1:20" x14ac:dyDescent="0.2">
      <c r="A8532">
        <v>35</v>
      </c>
      <c r="B8532" s="98" t="s">
        <v>1744</v>
      </c>
      <c r="C8532" s="98">
        <v>10</v>
      </c>
      <c r="D8532" s="98">
        <v>7</v>
      </c>
      <c r="E8532" s="98">
        <v>1967</v>
      </c>
      <c r="F8532" t="s">
        <v>1021</v>
      </c>
      <c r="G8532" s="99">
        <v>29965</v>
      </c>
      <c r="H8532" s="98">
        <v>14</v>
      </c>
      <c r="I8532" s="98">
        <v>1</v>
      </c>
      <c r="J8532" s="98">
        <v>1982</v>
      </c>
      <c r="K8532" t="s">
        <v>892</v>
      </c>
      <c r="L8532">
        <v>0</v>
      </c>
      <c r="M8532" s="98" t="s">
        <v>106</v>
      </c>
      <c r="S8532" s="100">
        <v>42198</v>
      </c>
      <c r="T8532" s="100">
        <v>36526</v>
      </c>
    </row>
    <row r="8533" spans="1:20" x14ac:dyDescent="0.2">
      <c r="A8533">
        <v>34</v>
      </c>
      <c r="B8533" s="98" t="s">
        <v>1271</v>
      </c>
      <c r="C8533" s="98">
        <v>7</v>
      </c>
      <c r="D8533" s="98">
        <v>7</v>
      </c>
      <c r="E8533" s="98">
        <v>2005</v>
      </c>
      <c r="F8533" t="s">
        <v>6668</v>
      </c>
      <c r="G8533" s="99">
        <v>32845</v>
      </c>
      <c r="H8533" s="98">
        <v>3</v>
      </c>
      <c r="I8533" s="98">
        <v>12</v>
      </c>
      <c r="J8533" s="98">
        <v>1989</v>
      </c>
      <c r="K8533" t="s">
        <v>892</v>
      </c>
      <c r="L8533">
        <v>0</v>
      </c>
      <c r="M8533" s="98" t="s">
        <v>25</v>
      </c>
      <c r="N8533" t="s">
        <v>6549</v>
      </c>
      <c r="O8533" t="s">
        <v>6327</v>
      </c>
      <c r="P8533" t="s">
        <v>6327</v>
      </c>
      <c r="Q8533" t="s">
        <v>6669</v>
      </c>
      <c r="R8533" t="s">
        <v>6327</v>
      </c>
      <c r="S8533" s="100">
        <v>36526</v>
      </c>
      <c r="T8533" s="100">
        <v>36526</v>
      </c>
    </row>
    <row r="8534" spans="1:20" x14ac:dyDescent="0.2">
      <c r="A8534">
        <v>33</v>
      </c>
      <c r="B8534" s="98" t="s">
        <v>1657</v>
      </c>
      <c r="C8534" s="98">
        <v>1</v>
      </c>
      <c r="D8534" s="98">
        <v>1</v>
      </c>
      <c r="E8534" s="98">
        <v>1965</v>
      </c>
      <c r="F8534" t="s">
        <v>952</v>
      </c>
      <c r="G8534" s="99">
        <v>28776</v>
      </c>
      <c r="H8534" s="98">
        <v>13</v>
      </c>
      <c r="I8534" s="98">
        <v>10</v>
      </c>
      <c r="J8534" s="98">
        <v>1978</v>
      </c>
      <c r="K8534" t="s">
        <v>892</v>
      </c>
      <c r="L8534">
        <v>0</v>
      </c>
      <c r="M8534" s="98" t="s">
        <v>106</v>
      </c>
      <c r="N8534" t="s">
        <v>6865</v>
      </c>
      <c r="O8534" t="s">
        <v>6409</v>
      </c>
      <c r="P8534" t="s">
        <v>6438</v>
      </c>
      <c r="Q8534" t="s">
        <v>6361</v>
      </c>
      <c r="R8534" t="s">
        <v>6327</v>
      </c>
      <c r="S8534" s="100">
        <v>36526</v>
      </c>
      <c r="T8534" s="100">
        <v>36526</v>
      </c>
    </row>
    <row r="8535" spans="1:20" x14ac:dyDescent="0.2">
      <c r="A8535">
        <v>32</v>
      </c>
      <c r="B8535" s="98" t="s">
        <v>1595</v>
      </c>
      <c r="C8535" s="98">
        <v>1</v>
      </c>
      <c r="D8535" s="98">
        <v>1</v>
      </c>
      <c r="E8535" s="98">
        <v>1998</v>
      </c>
      <c r="F8535" t="s">
        <v>972</v>
      </c>
      <c r="G8535" s="99">
        <v>25476</v>
      </c>
      <c r="H8535" s="98">
        <v>30</v>
      </c>
      <c r="I8535" s="98">
        <v>9</v>
      </c>
      <c r="J8535" s="98">
        <v>1969</v>
      </c>
      <c r="K8535" t="s">
        <v>892</v>
      </c>
      <c r="L8535">
        <v>0</v>
      </c>
      <c r="M8535" s="98" t="s">
        <v>106</v>
      </c>
      <c r="N8535" t="s">
        <v>6477</v>
      </c>
      <c r="O8535" t="s">
        <v>6699</v>
      </c>
      <c r="P8535" t="s">
        <v>6455</v>
      </c>
      <c r="Q8535" t="s">
        <v>6434</v>
      </c>
      <c r="R8535" t="s">
        <v>6327</v>
      </c>
      <c r="S8535" s="100">
        <v>36526</v>
      </c>
      <c r="T8535" s="100">
        <v>36526</v>
      </c>
    </row>
    <row r="8536" spans="1:20" x14ac:dyDescent="0.2">
      <c r="A8536">
        <v>31</v>
      </c>
      <c r="B8536" s="98" t="s">
        <v>1568</v>
      </c>
      <c r="C8536" s="98">
        <v>1</v>
      </c>
      <c r="D8536" s="98">
        <v>1</v>
      </c>
      <c r="E8536" s="98">
        <v>1900</v>
      </c>
      <c r="F8536" t="s">
        <v>6897</v>
      </c>
      <c r="G8536" s="99">
        <v>31048</v>
      </c>
      <c r="H8536" s="98">
        <v>1</v>
      </c>
      <c r="I8536" s="98">
        <v>1</v>
      </c>
      <c r="J8536" s="98">
        <v>1985</v>
      </c>
      <c r="K8536" t="s">
        <v>892</v>
      </c>
      <c r="L8536">
        <v>0</v>
      </c>
      <c r="M8536" s="98" t="s">
        <v>106</v>
      </c>
      <c r="S8536" s="100">
        <v>36526</v>
      </c>
      <c r="T8536" s="100">
        <v>36526</v>
      </c>
    </row>
    <row r="8537" spans="1:20" x14ac:dyDescent="0.2">
      <c r="A8537">
        <v>30</v>
      </c>
      <c r="B8537" s="98" t="s">
        <v>1546</v>
      </c>
      <c r="C8537" s="98">
        <v>1</v>
      </c>
      <c r="D8537" s="98">
        <v>12</v>
      </c>
      <c r="E8537" s="98">
        <v>2007</v>
      </c>
      <c r="F8537" t="s">
        <v>6813</v>
      </c>
      <c r="G8537" s="99">
        <v>28353</v>
      </c>
      <c r="H8537" s="98">
        <v>16</v>
      </c>
      <c r="I8537" s="98">
        <v>8</v>
      </c>
      <c r="J8537" s="98">
        <v>1977</v>
      </c>
      <c r="K8537" t="s">
        <v>892</v>
      </c>
      <c r="L8537">
        <v>0</v>
      </c>
      <c r="M8537" s="98" t="s">
        <v>106</v>
      </c>
      <c r="N8537" t="s">
        <v>6417</v>
      </c>
      <c r="O8537" t="s">
        <v>6327</v>
      </c>
      <c r="P8537" t="s">
        <v>6327</v>
      </c>
      <c r="Q8537" t="s">
        <v>6327</v>
      </c>
      <c r="R8537" t="s">
        <v>6327</v>
      </c>
      <c r="S8537" s="100">
        <v>36526</v>
      </c>
      <c r="T8537" s="100">
        <v>36526</v>
      </c>
    </row>
    <row r="8538" spans="1:20" x14ac:dyDescent="0.2">
      <c r="A8538">
        <v>29</v>
      </c>
      <c r="B8538" s="98" t="s">
        <v>1522</v>
      </c>
      <c r="C8538" s="98">
        <v>1</v>
      </c>
      <c r="D8538" s="98">
        <v>1</v>
      </c>
      <c r="E8538" s="98">
        <v>2014</v>
      </c>
      <c r="F8538" t="s">
        <v>917</v>
      </c>
      <c r="G8538" s="99">
        <v>31218</v>
      </c>
      <c r="H8538" s="98">
        <v>20</v>
      </c>
      <c r="I8538" s="98">
        <v>6</v>
      </c>
      <c r="J8538" s="98">
        <v>1985</v>
      </c>
      <c r="K8538" t="s">
        <v>892</v>
      </c>
      <c r="L8538">
        <v>0</v>
      </c>
      <c r="M8538" s="98" t="s">
        <v>106</v>
      </c>
      <c r="N8538" t="s">
        <v>6417</v>
      </c>
      <c r="O8538" t="s">
        <v>6327</v>
      </c>
      <c r="P8538" t="s">
        <v>6327</v>
      </c>
      <c r="Q8538" t="s">
        <v>6410</v>
      </c>
      <c r="R8538" t="s">
        <v>6327</v>
      </c>
      <c r="S8538" s="100">
        <v>36526</v>
      </c>
      <c r="T8538" s="100">
        <v>36526</v>
      </c>
    </row>
    <row r="8539" spans="1:20" x14ac:dyDescent="0.2">
      <c r="A8539">
        <v>28</v>
      </c>
      <c r="B8539" s="98" t="s">
        <v>1485</v>
      </c>
      <c r="C8539" s="98">
        <v>1</v>
      </c>
      <c r="D8539" s="98">
        <v>1</v>
      </c>
      <c r="E8539" s="98">
        <v>1992</v>
      </c>
      <c r="F8539" t="s">
        <v>6840</v>
      </c>
      <c r="G8539" s="99">
        <v>15342</v>
      </c>
      <c r="H8539" s="98">
        <v>1</v>
      </c>
      <c r="I8539" s="98">
        <v>1</v>
      </c>
      <c r="J8539" s="98">
        <v>1942</v>
      </c>
      <c r="K8539" t="s">
        <v>892</v>
      </c>
      <c r="L8539">
        <v>0</v>
      </c>
      <c r="M8539" s="98" t="s">
        <v>106</v>
      </c>
      <c r="N8539" t="s">
        <v>6417</v>
      </c>
      <c r="O8539" t="s">
        <v>6327</v>
      </c>
      <c r="P8539" t="s">
        <v>6327</v>
      </c>
      <c r="Q8539" t="s">
        <v>6395</v>
      </c>
      <c r="R8539" t="s">
        <v>6327</v>
      </c>
      <c r="S8539" s="100">
        <v>36526</v>
      </c>
      <c r="T8539" s="100">
        <v>36526</v>
      </c>
    </row>
    <row r="8540" spans="1:20" x14ac:dyDescent="0.2">
      <c r="A8540">
        <v>27</v>
      </c>
      <c r="B8540" s="98" t="s">
        <v>1450</v>
      </c>
      <c r="C8540" s="98">
        <v>8</v>
      </c>
      <c r="D8540" s="98">
        <v>2</v>
      </c>
      <c r="E8540" s="98">
        <v>1964</v>
      </c>
      <c r="F8540" t="s">
        <v>6813</v>
      </c>
      <c r="G8540" s="99">
        <v>31594</v>
      </c>
      <c r="H8540" s="98">
        <v>1</v>
      </c>
      <c r="I8540" s="98">
        <v>7</v>
      </c>
      <c r="J8540" s="98">
        <v>1986</v>
      </c>
      <c r="K8540" t="s">
        <v>892</v>
      </c>
      <c r="L8540">
        <v>0</v>
      </c>
      <c r="M8540" s="98" t="s">
        <v>106</v>
      </c>
      <c r="N8540" t="s">
        <v>6331</v>
      </c>
      <c r="O8540" t="s">
        <v>6327</v>
      </c>
      <c r="P8540" t="s">
        <v>6327</v>
      </c>
      <c r="Q8540" t="s">
        <v>6327</v>
      </c>
      <c r="R8540" t="s">
        <v>6327</v>
      </c>
      <c r="S8540" s="100">
        <v>36526</v>
      </c>
      <c r="T8540" s="100">
        <v>36526</v>
      </c>
    </row>
    <row r="8541" spans="1:20" x14ac:dyDescent="0.2">
      <c r="A8541">
        <v>26</v>
      </c>
      <c r="B8541" s="98" t="s">
        <v>1419</v>
      </c>
      <c r="C8541" s="98">
        <v>1</v>
      </c>
      <c r="D8541" s="98">
        <v>1</v>
      </c>
      <c r="E8541" s="98">
        <v>2007</v>
      </c>
      <c r="F8541" t="s">
        <v>6798</v>
      </c>
      <c r="G8541" s="99">
        <v>14849</v>
      </c>
      <c r="H8541" s="98">
        <v>26</v>
      </c>
      <c r="I8541" s="98">
        <v>8</v>
      </c>
      <c r="J8541" s="98">
        <v>1940</v>
      </c>
      <c r="K8541" t="s">
        <v>892</v>
      </c>
      <c r="L8541">
        <v>0</v>
      </c>
      <c r="M8541" s="98" t="s">
        <v>106</v>
      </c>
      <c r="N8541" t="s">
        <v>6657</v>
      </c>
      <c r="O8541" t="s">
        <v>6327</v>
      </c>
      <c r="P8541" t="s">
        <v>6327</v>
      </c>
      <c r="Q8541" t="s">
        <v>6491</v>
      </c>
      <c r="R8541" t="s">
        <v>6327</v>
      </c>
      <c r="S8541" s="100">
        <v>36526</v>
      </c>
      <c r="T8541" s="100">
        <v>36526</v>
      </c>
    </row>
    <row r="8542" spans="1:20" x14ac:dyDescent="0.2">
      <c r="A8542">
        <v>25</v>
      </c>
      <c r="B8542" s="98" t="s">
        <v>1329</v>
      </c>
      <c r="C8542" s="98">
        <v>1</v>
      </c>
      <c r="D8542" s="98">
        <v>1</v>
      </c>
      <c r="E8542" s="98">
        <v>1993</v>
      </c>
      <c r="F8542" t="s">
        <v>940</v>
      </c>
      <c r="G8542" s="99">
        <v>27548</v>
      </c>
      <c r="H8542" s="98">
        <v>3</v>
      </c>
      <c r="I8542" s="98">
        <v>6</v>
      </c>
      <c r="J8542" s="98">
        <v>1975</v>
      </c>
      <c r="K8542" t="s">
        <v>892</v>
      </c>
      <c r="L8542">
        <v>0</v>
      </c>
      <c r="M8542" s="98" t="s">
        <v>106</v>
      </c>
      <c r="N8542" t="s">
        <v>6436</v>
      </c>
      <c r="O8542" t="s">
        <v>6327</v>
      </c>
      <c r="P8542" t="s">
        <v>6384</v>
      </c>
      <c r="Q8542" t="s">
        <v>6530</v>
      </c>
      <c r="R8542" t="s">
        <v>6327</v>
      </c>
      <c r="S8542" s="100">
        <v>41090</v>
      </c>
      <c r="T8542" s="100">
        <v>36526</v>
      </c>
    </row>
    <row r="8543" spans="1:20" x14ac:dyDescent="0.2">
      <c r="A8543">
        <v>24</v>
      </c>
      <c r="B8543" s="98" t="s">
        <v>5302</v>
      </c>
      <c r="C8543" s="98">
        <v>23</v>
      </c>
      <c r="D8543" s="98">
        <v>3</v>
      </c>
      <c r="E8543" s="98">
        <v>2011</v>
      </c>
      <c r="F8543" t="s">
        <v>8735</v>
      </c>
      <c r="G8543" s="99">
        <v>27246</v>
      </c>
      <c r="H8543" s="98">
        <v>5</v>
      </c>
      <c r="I8543" s="98">
        <v>8</v>
      </c>
      <c r="J8543" s="98">
        <v>1974</v>
      </c>
      <c r="K8543" t="s">
        <v>892</v>
      </c>
      <c r="L8543">
        <v>0</v>
      </c>
      <c r="M8543" s="98" t="s">
        <v>106</v>
      </c>
      <c r="N8543" t="s">
        <v>6382</v>
      </c>
      <c r="O8543" t="s">
        <v>6327</v>
      </c>
      <c r="P8543" t="s">
        <v>6327</v>
      </c>
      <c r="Q8543" t="s">
        <v>6384</v>
      </c>
      <c r="R8543" t="s">
        <v>6327</v>
      </c>
      <c r="S8543" s="100">
        <v>41450</v>
      </c>
      <c r="T8543" s="100">
        <v>36526</v>
      </c>
    </row>
    <row r="8544" spans="1:20" x14ac:dyDescent="0.2">
      <c r="A8544">
        <v>23</v>
      </c>
      <c r="B8544" s="98" t="s">
        <v>1298</v>
      </c>
      <c r="C8544" s="98">
        <v>16</v>
      </c>
      <c r="D8544" s="98">
        <v>8</v>
      </c>
      <c r="E8544" s="98">
        <v>1977</v>
      </c>
      <c r="F8544" t="s">
        <v>6696</v>
      </c>
      <c r="G8544" s="99">
        <v>30863</v>
      </c>
      <c r="H8544" s="98">
        <v>30</v>
      </c>
      <c r="I8544" s="98">
        <v>6</v>
      </c>
      <c r="J8544" s="98">
        <v>1984</v>
      </c>
      <c r="K8544" t="s">
        <v>892</v>
      </c>
      <c r="L8544">
        <v>0</v>
      </c>
      <c r="M8544" s="98" t="s">
        <v>106</v>
      </c>
      <c r="N8544" t="s">
        <v>6436</v>
      </c>
      <c r="O8544" t="s">
        <v>6327</v>
      </c>
      <c r="P8544" t="s">
        <v>6386</v>
      </c>
      <c r="Q8544" t="s">
        <v>6398</v>
      </c>
      <c r="R8544" t="s">
        <v>6327</v>
      </c>
      <c r="S8544" s="100">
        <v>43785.814201388886</v>
      </c>
      <c r="T8544" s="100">
        <v>36526</v>
      </c>
    </row>
    <row r="8545" spans="1:20" x14ac:dyDescent="0.2">
      <c r="A8545">
        <v>22</v>
      </c>
      <c r="B8545" s="98" t="s">
        <v>1257</v>
      </c>
      <c r="C8545" s="98">
        <v>29</v>
      </c>
      <c r="D8545" s="98">
        <v>11</v>
      </c>
      <c r="E8545" s="98">
        <v>2007</v>
      </c>
      <c r="F8545" t="s">
        <v>6642</v>
      </c>
      <c r="G8545" s="99">
        <v>27623</v>
      </c>
      <c r="H8545" s="98">
        <v>17</v>
      </c>
      <c r="I8545" s="98">
        <v>8</v>
      </c>
      <c r="J8545" s="98">
        <v>1975</v>
      </c>
      <c r="K8545" t="s">
        <v>892</v>
      </c>
      <c r="L8545">
        <v>0</v>
      </c>
      <c r="M8545" s="98" t="s">
        <v>36</v>
      </c>
      <c r="N8545" t="s">
        <v>6338</v>
      </c>
      <c r="O8545" t="s">
        <v>6344</v>
      </c>
      <c r="P8545" t="s">
        <v>6421</v>
      </c>
      <c r="Q8545" t="s">
        <v>6343</v>
      </c>
      <c r="R8545" t="s">
        <v>6327</v>
      </c>
      <c r="S8545" s="100">
        <v>36526</v>
      </c>
      <c r="T8545" s="100">
        <v>36526</v>
      </c>
    </row>
    <row r="8546" spans="1:20" x14ac:dyDescent="0.2">
      <c r="A8546">
        <v>21</v>
      </c>
      <c r="B8546" s="98" t="s">
        <v>1253</v>
      </c>
      <c r="C8546" s="98">
        <v>3</v>
      </c>
      <c r="D8546" s="98">
        <v>7</v>
      </c>
      <c r="E8546" s="98">
        <v>1995</v>
      </c>
      <c r="F8546" t="s">
        <v>6640</v>
      </c>
      <c r="G8546" s="99">
        <v>28961</v>
      </c>
      <c r="H8546" s="98">
        <v>16</v>
      </c>
      <c r="I8546" s="98">
        <v>4</v>
      </c>
      <c r="J8546" s="98">
        <v>1979</v>
      </c>
      <c r="K8546" t="s">
        <v>892</v>
      </c>
      <c r="L8546">
        <v>0</v>
      </c>
      <c r="M8546" s="98" t="s">
        <v>106</v>
      </c>
      <c r="N8546" t="s">
        <v>6461</v>
      </c>
      <c r="O8546" t="s">
        <v>6327</v>
      </c>
      <c r="P8546" t="s">
        <v>6578</v>
      </c>
      <c r="Q8546" t="s">
        <v>6601</v>
      </c>
      <c r="R8546" t="s">
        <v>6327</v>
      </c>
      <c r="S8546" s="100">
        <v>36526</v>
      </c>
      <c r="T8546" s="100">
        <v>36526</v>
      </c>
    </row>
    <row r="8547" spans="1:20" x14ac:dyDescent="0.2">
      <c r="A8547">
        <v>20</v>
      </c>
      <c r="B8547" s="98" t="s">
        <v>886</v>
      </c>
      <c r="C8547" s="98">
        <v>1</v>
      </c>
      <c r="D8547" s="98">
        <v>1</v>
      </c>
      <c r="E8547" s="98">
        <v>2005</v>
      </c>
      <c r="F8547" t="s">
        <v>6621</v>
      </c>
      <c r="G8547" s="99">
        <v>29673</v>
      </c>
      <c r="H8547" s="98">
        <v>28</v>
      </c>
      <c r="I8547" s="98">
        <v>3</v>
      </c>
      <c r="J8547" s="98">
        <v>1981</v>
      </c>
      <c r="K8547" t="s">
        <v>892</v>
      </c>
      <c r="L8547">
        <v>0</v>
      </c>
      <c r="M8547" s="98" t="s">
        <v>106</v>
      </c>
      <c r="N8547" t="s">
        <v>6417</v>
      </c>
      <c r="O8547" t="s">
        <v>6327</v>
      </c>
      <c r="P8547" t="s">
        <v>6327</v>
      </c>
      <c r="Q8547" t="s">
        <v>6384</v>
      </c>
      <c r="R8547" t="s">
        <v>6327</v>
      </c>
      <c r="S8547" s="100">
        <v>36526</v>
      </c>
      <c r="T8547" s="100">
        <v>36526</v>
      </c>
    </row>
    <row r="8548" spans="1:20" x14ac:dyDescent="0.2">
      <c r="A8548">
        <v>19</v>
      </c>
      <c r="B8548" s="98" t="s">
        <v>1173</v>
      </c>
      <c r="C8548" s="98">
        <v>16</v>
      </c>
      <c r="D8548" s="98">
        <v>8</v>
      </c>
      <c r="E8548" s="98">
        <v>1939</v>
      </c>
      <c r="F8548" t="s">
        <v>6534</v>
      </c>
      <c r="G8548" s="99">
        <v>30064</v>
      </c>
      <c r="H8548" s="98">
        <v>23</v>
      </c>
      <c r="I8548" s="98">
        <v>4</v>
      </c>
      <c r="J8548" s="98">
        <v>1982</v>
      </c>
      <c r="K8548" t="s">
        <v>892</v>
      </c>
      <c r="L8548">
        <v>0</v>
      </c>
      <c r="M8548" s="98" t="s">
        <v>106</v>
      </c>
      <c r="N8548" t="s">
        <v>6417</v>
      </c>
      <c r="O8548" t="s">
        <v>6327</v>
      </c>
      <c r="P8548" t="s">
        <v>6327</v>
      </c>
      <c r="Q8548" t="s">
        <v>6362</v>
      </c>
      <c r="R8548" t="s">
        <v>6327</v>
      </c>
      <c r="S8548" s="100">
        <v>36526</v>
      </c>
      <c r="T8548" s="100">
        <v>36526</v>
      </c>
    </row>
    <row r="8549" spans="1:20" x14ac:dyDescent="0.2">
      <c r="A8549">
        <v>18</v>
      </c>
      <c r="B8549" s="98" t="s">
        <v>66</v>
      </c>
      <c r="C8549" s="98">
        <v>20</v>
      </c>
      <c r="D8549" s="98">
        <v>2</v>
      </c>
      <c r="E8549" s="98">
        <v>2002</v>
      </c>
      <c r="F8549" t="s">
        <v>6515</v>
      </c>
      <c r="G8549" s="99">
        <v>31593</v>
      </c>
      <c r="H8549" s="98">
        <v>30</v>
      </c>
      <c r="I8549" s="98">
        <v>6</v>
      </c>
      <c r="J8549" s="98">
        <v>1986</v>
      </c>
      <c r="K8549" t="s">
        <v>892</v>
      </c>
      <c r="L8549">
        <v>0</v>
      </c>
      <c r="M8549" s="98" t="s">
        <v>106</v>
      </c>
      <c r="N8549" t="s">
        <v>6516</v>
      </c>
      <c r="O8549" t="s">
        <v>6327</v>
      </c>
      <c r="P8549" t="s">
        <v>6327</v>
      </c>
      <c r="Q8549" t="s">
        <v>6327</v>
      </c>
      <c r="R8549" t="s">
        <v>6327</v>
      </c>
      <c r="S8549" s="100">
        <v>36526</v>
      </c>
      <c r="T8549" s="100">
        <v>36526</v>
      </c>
    </row>
    <row r="8550" spans="1:20" x14ac:dyDescent="0.2">
      <c r="A8550">
        <v>15</v>
      </c>
      <c r="B8550" s="98" t="s">
        <v>910</v>
      </c>
      <c r="C8550" s="98">
        <v>1</v>
      </c>
      <c r="D8550" s="98">
        <v>1</v>
      </c>
      <c r="E8550" s="98">
        <v>1900</v>
      </c>
      <c r="F8550" t="s">
        <v>911</v>
      </c>
      <c r="G8550" s="99">
        <v>27889</v>
      </c>
      <c r="H8550" s="98">
        <v>9</v>
      </c>
      <c r="I8550" s="98">
        <v>5</v>
      </c>
      <c r="J8550" s="98">
        <v>1976</v>
      </c>
      <c r="K8550" t="s">
        <v>892</v>
      </c>
      <c r="L8550">
        <v>0</v>
      </c>
      <c r="M8550" s="98" t="s">
        <v>59</v>
      </c>
      <c r="N8550" t="s">
        <v>6331</v>
      </c>
      <c r="O8550" t="s">
        <v>6329</v>
      </c>
      <c r="P8550" t="s">
        <v>6486</v>
      </c>
      <c r="Q8550" t="s">
        <v>6486</v>
      </c>
      <c r="R8550" t="s">
        <v>6374</v>
      </c>
      <c r="S8550" s="100">
        <v>42989</v>
      </c>
      <c r="T8550" s="100">
        <v>36526</v>
      </c>
    </row>
    <row r="8551" spans="1:20" x14ac:dyDescent="0.2">
      <c r="B8551" s="98"/>
      <c r="C8551" s="98"/>
      <c r="F8551"/>
      <c r="G8551" s="99"/>
      <c r="M8551" s="98"/>
      <c r="S8551" s="100"/>
      <c r="T8551" s="100"/>
    </row>
  </sheetData>
  <phoneticPr fontId="21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1 d 9 d 6 a 5 - 3 1 f 5 - 4 5 d 8 - a 4 7 1 - 7 4 8 d 3 3 5 7 0 f 2 2 "   x m l n s = " h t t p : / / s c h e m a s . m i c r o s o f t . c o m / D a t a M a s h u p " > A A A A A P Y G A A B Q S w M E F A A C A A g A M 2 M 2 V Y g u A E u l A A A A 9 g A A A B I A H A B D b 2 5 m a W c v U G F j a 2 F n Z S 5 4 b W w g o h g A K K A U A A A A A A A A A A A A A A A A A A A A A A A A A A A A h Y 8 x D o I w G I W v Q r r T l p o Y J D 9 l M G y S m J g Y 1 6 Z U a I R i a L H c z c E j e Q U x i r o 5 v u 9 9 w 3 v 3 6 w 2 y s W 2 C i + q t 7 k y K I k x R o I z s S m 2 q F A 3 u G M Y o 4 7 A V 8 i Q q F U y y s c l o y x T V z p 0 T Q r z 3 2 C 9 w 1 1 e E U R q R Q 7 H Z y V q 1 A n 1 k / V 8 O t b F O G K k Q h / 1 r D G c 4 o j F e x U t M g c w Q C m 2 + A p v 2 P t s f C O u h c U O v u H J h n g O Z I 5 D 3 B / 4 A U E s D B B Q A A g A I A D N j N l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z Y z Z V Y p M H o + 8 D A A B w D g A A E w A c A E Z v c m 1 1 b G F z L 1 N l Y 3 R p b 2 4 x L m 0 g o h g A K K A U A A A A A A A A A A A A A A A A A A A A A A A A A A A A 1 V Z t i + M 2 E P 4 e y H 8 Q u i 8 O B O 8 d l H 6 4 4 w p 7 m 6 Q X u p s E x + 0 e L M v i J E o s k C U j K S / X k P / e k e S 3 x P Y 2 e 6 W F 7 p d V n t H M P D O e F y m y 1 F R w N H f / P 3 z q d r o d F U e S r F B K p B L 8 5 f A i C d W U b 9 B n x I j u d h D 8 z c V W L g k g 3 x L m h 9 G C E e U 9 k o V / J 7 g m X C s P x 1 q n 6 u P N z X 6 / 9 1 m 0 j Q D m V P m E 3 E R p + p J G U n M i 7 T k z / 3 I A U 2 m c 4 l 6 v 7 5 x Y u + / B i f N 2 f H 9 6 s t B z J n + H 7 + K I b 4 B q + D 0 l G C 5 a s R / K i K u 1 k M m d Y N u E G 6 H y n L H + 8 Y h d X H S F + 2 j M 9 c 8 / + e b C q Y + O e B 0 l P E o I C D R A S J O D d j i V S j d K F D n U s A W V O l 5 B w L n E n K 1 E w q F V I O S K y D o n I 0 p Z C j l t k Q n a K t s T u o l 1 q 4 y J f Y 3 J k i 1 q g Z 5 6 3 Q 7 l j T m v 1 s t s G M y n k 3 + r S g j T j K 7 y Y t l u o v + s X l x c 4 0 E 9 j 6 P b h 8 n t w 7 B W A V / G Q f h 1 c B s O a + k d T Y P h + N f J M K g b u 7 v / 0 m j s 9 5 m x N K i a 0 j T J d I J h o + z U K 0 I e H t K I r y D m + f B b G b J D 7 d k F 7 V 0 k p 4 + w U T B O h o w k 8 L U + h s A I W 7 c g 8 c / R B n + B Y W Z y 8 K r T M 3 r g t N B q 9 p y L r 3 M / D Q a Q 6 e v 8 V x z j U r e d h Z V f R 2 N 2 P 5 u E 8 z f w y H 3 j i n Y 7 E 3 f h S i r T 8 d u o F N 5 x R f 0 V L v b C d V w e o R O + h m / h k n v H F f V 2 L u 7 C 3 3 M Z j Y N 5 a F v v e i q F c 1 x q N z M p 5 J d E q j O 1 g U t 1 s s I F K Y V U i P J s y u J 8 z B Y j 1 u E 2 u n d 4 Q D Q s 9 K y X 0 Q N V S a S X M V G 4 O p 2 1 C e + R 6 n j K 2 f e Z p A l M 1 h 2 x 0 6 9 I x J w w M O R y o D z n r J / J M n S 6 N i q F 7 G g n E d 8 y Z i 7 B I V k Q m c 2 n A j X D 7 R J j Y k O X E b u E z U x r w s y c a 8 P / F L w m a 7 y / h U 0 I z 5 5 T s U I k W c I e N g G N K G E r m w j 4 4 Q c W d 5 h n E Z u D Q O y 9 P y K 2 J X a M e 6 9 k t F e 4 W B s j E 9 i x x r i z 6 4 8 K z L t k c K a W f 5 x 7 q n S 5 t r z M S i g M 3 m A B k W g Z o y c D P e f 2 0 g g e N X V T 9 u d M K G r y o r y S L F j x a A 9 9 / g U d S / B I o c a 9 n Y X p G u 3 A n k k u E h K 5 t I y V t + t X u I N C D + m Y c L h L m C K I m M J G T w 9 E q W h j 6 h i H M X G f S a z N T b Q z h t B K Q O B c a G Q r 2 Q q q l 5 a 2 F n 3 o Q S j 9 i D I w t H u + c F x t u c b F X x a 4 T U 4 v a 6 b b l e n M M f T n o Z w Q A F q k G A + t L W f G l d i j i W 0 E j P o f c r u / k V Q j 1 9 j 4 o u F A Q Z k 6 c l L v n I O Z K p U 3 S e U V c j a M z l 4 h 2 T I / e 3 9 U X h y 4 b f v h V 3 b A + R S u v F O K Z 8 k p D z V w r 1 s I I c t 0 G X A m y r / A e V r s K C + T B 6 b / V 4 H / y J q p p + q f L J k f e A Y 2 E H 7 r Y z D v s w u 3 3 c 6 n v w B Q S w E C L Q A U A A I A C A A z Y z Z V i C 4 A S 6 U A A A D 2 A A A A E g A A A A A A A A A A A A A A A A A A A A A A Q 2 9 u Z m l n L 1 B h Y 2 t h Z 2 U u e G 1 s U E s B A i 0 A F A A C A A g A M 2 M 2 V Q / K 6 a u k A A A A 6 Q A A A B M A A A A A A A A A A A A A A A A A 8 Q A A A F t D b 2 5 0 Z W 5 0 X 1 R 5 c G V z X S 5 4 b W x Q S w E C L Q A U A A I A C A A z Y z Z V Y p M H o + 8 D A A B w D g A A E w A A A A A A A A A A A A A A A A D i A Q A A R m 9 y b X V s Y X M v U 2 V j d G l v b j E u b V B L B Q Y A A A A A A w A D A M I A A A A e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k K g A A A A A A A M I q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w Z X J z b 2 5 f e F 9 y Z W l 0 a W 5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3 B l c n N v b l 9 4 X 3 J l a X R p b m c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k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5 L T I y V D A 4 O j A 5 O j I 0 L j Q x M D k 3 O D J a I i A v P j x F b n R y e S B U e X B l P S J G a W x s Q 2 9 s d W 1 u V H l w Z X M i I F Z h b H V l P S J z Q X d Z R 0 J n a 0 p B d 0 1 E Q X d r R y I g L z 4 8 R W 5 0 c n k g V H l w Z T 0 i R m l s b E N v b H V t b k 5 h b W V z I i B W Y W x 1 Z T 0 i c 1 s m c X V v d D t w Z X J z b 2 5 p Z C Z x d W 9 0 O y w m c X V v d D t m Y W 1 u Y W 1 l J n F 1 b 3 Q 7 L C Z x d W 9 0 O 2 Z p c n N 0 b m F t Z S Z x d W 9 0 O y w m c X V v d D t z Z X g m c X V v d D s s J n F 1 b 3 Q 7 Y m l y d G h k Y X R l J n F 1 b 3 Q 7 L C Z x d W 9 0 O 3 J h d G V k Y X R l J n F 1 b 3 Q 7 L C Z x d W 9 0 O 3 J h d G V v c m R l c i Z x d W 9 0 O y w m c X V v d D t y Y X R l c G x w b n R z J n F 1 b 3 Q 7 L C Z x d W 9 0 O 3 J h d G V w b 2 l u d H M m c X V v d D s s J n F 1 b 3 Q 7 c m F 0 Z X d l a W d o d C Z x d W 9 0 O y w m c X V v d D t y Y X R l d 2 V p b G 9 3 J n F 1 b 3 Q 7 L C Z x d W 9 0 O 2 N s Y m 5 h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G V y c 2 9 u X 3 h f c m V p d G l u Z y 9 B d X R v U m V t b 3 Z l Z E N v b H V t b n M x L n t w Z X J z b 2 5 p Z C w w f S Z x d W 9 0 O y w m c X V v d D t T Z W N 0 a W 9 u M S 9 w Z X J z b 2 5 f e F 9 y Z W l 0 a W 5 n L 0 F 1 d G 9 S Z W 1 v d m V k Q 2 9 s d W 1 u c z E u e 2 Z h b W 5 h b W U s M X 0 m c X V v d D s s J n F 1 b 3 Q 7 U 2 V j d G l v b j E v c G V y c 2 9 u X 3 h f c m V p d G l u Z y 9 B d X R v U m V t b 3 Z l Z E N v b H V t b n M x L n t m a X J z d G 5 h b W U s M n 0 m c X V v d D s s J n F 1 b 3 Q 7 U 2 V j d G l v b j E v c G V y c 2 9 u X 3 h f c m V p d G l u Z y 9 B d X R v U m V t b 3 Z l Z E N v b H V t b n M x L n t z Z X g s M 3 0 m c X V v d D s s J n F 1 b 3 Q 7 U 2 V j d G l v b j E v c G V y c 2 9 u X 3 h f c m V p d G l u Z y 9 B d X R v U m V t b 3 Z l Z E N v b H V t b n M x L n t i a X J 0 a G R h d G U s N H 0 m c X V v d D s s J n F 1 b 3 Q 7 U 2 V j d G l v b j E v c G V y c 2 9 u X 3 h f c m V p d G l u Z y 9 B d X R v U m V t b 3 Z l Z E N v b H V t b n M x L n t y Y X R l Z G F 0 Z S w 1 f S Z x d W 9 0 O y w m c X V v d D t T Z W N 0 a W 9 u M S 9 w Z X J z b 2 5 f e F 9 y Z W l 0 a W 5 n L 0 F 1 d G 9 S Z W 1 v d m V k Q 2 9 s d W 1 u c z E u e 3 J h d G V v c m R l c i w 2 f S Z x d W 9 0 O y w m c X V v d D t T Z W N 0 a W 9 u M S 9 w Z X J z b 2 5 f e F 9 y Z W l 0 a W 5 n L 0 F 1 d G 9 S Z W 1 v d m V k Q 2 9 s d W 1 u c z E u e 3 J h d G V w b H B u d H M s N 3 0 m c X V v d D s s J n F 1 b 3 Q 7 U 2 V j d G l v b j E v c G V y c 2 9 u X 3 h f c m V p d G l u Z y 9 B d X R v U m V t b 3 Z l Z E N v b H V t b n M x L n t y Y X R l c G 9 p b n R z L D h 9 J n F 1 b 3 Q 7 L C Z x d W 9 0 O 1 N l Y 3 R p b 2 4 x L 3 B l c n N v b l 9 4 X 3 J l a X R p b m c v Q X V 0 b 1 J l b W 9 2 Z W R D b 2 x 1 b W 5 z M S 5 7 c m F 0 Z X d l a W d o d C w 5 f S Z x d W 9 0 O y w m c X V v d D t T Z W N 0 a W 9 u M S 9 w Z X J z b 2 5 f e F 9 y Z W l 0 a W 5 n L 0 F 1 d G 9 S Z W 1 v d m V k Q 2 9 s d W 1 u c z E u e 3 J h d G V 3 Z W l s b 3 c s M T B 9 J n F 1 b 3 Q 7 L C Z x d W 9 0 O 1 N l Y 3 R p b 2 4 x L 3 B l c n N v b l 9 4 X 3 J l a X R p b m c v Q X V 0 b 1 J l b W 9 2 Z W R D b 2 x 1 b W 5 z M S 5 7 Y 2 x i b m F t Z S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B l c n N v b l 9 4 X 3 J l a X R p b m c v Q X V 0 b 1 J l b W 9 2 Z W R D b 2 x 1 b W 5 z M S 5 7 c G V y c 2 9 u a W Q s M H 0 m c X V v d D s s J n F 1 b 3 Q 7 U 2 V j d G l v b j E v c G V y c 2 9 u X 3 h f c m V p d G l u Z y 9 B d X R v U m V t b 3 Z l Z E N v b H V t b n M x L n t m Y W 1 u Y W 1 l L D F 9 J n F 1 b 3 Q 7 L C Z x d W 9 0 O 1 N l Y 3 R p b 2 4 x L 3 B l c n N v b l 9 4 X 3 J l a X R p b m c v Q X V 0 b 1 J l b W 9 2 Z W R D b 2 x 1 b W 5 z M S 5 7 Z m l y c 3 R u Y W 1 l L D J 9 J n F 1 b 3 Q 7 L C Z x d W 9 0 O 1 N l Y 3 R p b 2 4 x L 3 B l c n N v b l 9 4 X 3 J l a X R p b m c v Q X V 0 b 1 J l b W 9 2 Z W R D b 2 x 1 b W 5 z M S 5 7 c 2 V 4 L D N 9 J n F 1 b 3 Q 7 L C Z x d W 9 0 O 1 N l Y 3 R p b 2 4 x L 3 B l c n N v b l 9 4 X 3 J l a X R p b m c v Q X V 0 b 1 J l b W 9 2 Z W R D b 2 x 1 b W 5 z M S 5 7 Y m l y d G h k Y X R l L D R 9 J n F 1 b 3 Q 7 L C Z x d W 9 0 O 1 N l Y 3 R p b 2 4 x L 3 B l c n N v b l 9 4 X 3 J l a X R p b m c v Q X V 0 b 1 J l b W 9 2 Z W R D b 2 x 1 b W 5 z M S 5 7 c m F 0 Z W R h d G U s N X 0 m c X V v d D s s J n F 1 b 3 Q 7 U 2 V j d G l v b j E v c G V y c 2 9 u X 3 h f c m V p d G l u Z y 9 B d X R v U m V t b 3 Z l Z E N v b H V t b n M x L n t y Y X R l b 3 J k Z X I s N n 0 m c X V v d D s s J n F 1 b 3 Q 7 U 2 V j d G l v b j E v c G V y c 2 9 u X 3 h f c m V p d G l u Z y 9 B d X R v U m V t b 3 Z l Z E N v b H V t b n M x L n t y Y X R l c G x w b n R z L D d 9 J n F 1 b 3 Q 7 L C Z x d W 9 0 O 1 N l Y 3 R p b 2 4 x L 3 B l c n N v b l 9 4 X 3 J l a X R p b m c v Q X V 0 b 1 J l b W 9 2 Z W R D b 2 x 1 b W 5 z M S 5 7 c m F 0 Z X B v a W 5 0 c y w 4 f S Z x d W 9 0 O y w m c X V v d D t T Z W N 0 a W 9 u M S 9 w Z X J z b 2 5 f e F 9 y Z W l 0 a W 5 n L 0 F 1 d G 9 S Z W 1 v d m V k Q 2 9 s d W 1 u c z E u e 3 J h d G V 3 Z W l n a H Q s O X 0 m c X V v d D s s J n F 1 b 3 Q 7 U 2 V j d G l v b j E v c G V y c 2 9 u X 3 h f c m V p d G l u Z y 9 B d X R v U m V t b 3 Z l Z E N v b H V t b n M x L n t y Y X R l d 2 V p b G 9 3 L D E w f S Z x d W 9 0 O y w m c X V v d D t T Z W N 0 a W 9 u M S 9 w Z X J z b 2 5 f e F 9 y Z W l 0 a W 5 n L 0 F 1 d G 9 S Z W 1 v d m V k Q 2 9 s d W 1 u c z E u e 2 N s Y m 5 h b W U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X J z b 2 5 f e F 9 y Z W l 0 a W 5 n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c n N v b l 9 4 X 3 J l a X R p b m c v V G F i b G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y c 2 9 u X 3 h f c m V p d G l u Z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Q 2 9 s d W 1 u V H l w Z X M i I F Z h b H V l P S J z Q X d Z Q U N R Q U R C Z 0 F B Q U F B Q U J 3 Y z 0 i I C 8 + P E V u d H J 5 I F R 5 c G U 9 I k Z p b G x M Y X N 0 V X B k Y X R l Z C I g V m F s d W U 9 I m Q y M D I y L T A 5 L T I y V D A 5 O j I 1 O j M 5 L j g y N D U y O D d a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Q R V J T T 0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x I i A v P j x F b n R y e S B U e X B l P S J B Z G R l Z F R v R G F 0 Y U 1 v Z G V s I i B W Y W x 1 Z T 0 i b D A i I C 8 + P E V u d H J 5 I F R 5 c G U 9 I k Z p b G x D b 3 V u d C I g V m F s d W U 9 I m w 4 N T Q 5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G a W x s Q 2 9 s d W 1 u T m F t Z X M i I F Z h b H V l P S J z W y Z x d W 9 0 O 1 B F U l N P T k l E J n F 1 b 3 Q 7 L C Z x d W 9 0 O 0 Z B T U 5 B T U U m c X V v d D s s J n F 1 b 3 Q 7 R k l S U 1 R O Q U 1 F L k V s Z W 1 l b n Q 6 V G V 4 d C Z x d W 9 0 O y w m c X V v d D t C S V J U S E R B V E U m c X V v d D s s J n F 1 b 3 Q 7 U 0 V Y L k V s Z W 1 l b n Q 6 V G V 4 d C Z x d W 9 0 O y w m c X V v d D t G T 1 J F S U d O R V I m c X V v d D s s J n F 1 b 3 Q 7 Q 0 x C T k F N R S Z x d W 9 0 O y w m c X V v d D t S Q V R F R E F U R S 5 F b G V t Z W 5 0 O l R l e H Q m c X V v d D s s J n F 1 b 3 Q 7 U k F U R U 9 S R E V S L k V s Z W 1 l b n Q 6 V G V 4 d C Z x d W 9 0 O y w m c X V v d D t S Q V R F U E x Q T l R T L k V s Z W 1 l b n Q 6 V G V 4 d C Z x d W 9 0 O y w m c X V v d D t S Q V R F U E 9 J T l R T L k V s Z W 1 l b n Q 6 V G V 4 d C Z x d W 9 0 O y w m c X V v d D t S Q V R F V 0 V J R 0 h U L k V s Z W 1 l b n Q 6 V G V 4 d C Z x d W 9 0 O y w m c X V v d D t V U E R B V E V E J n F 1 b 3 Q 7 L C Z x d W 9 0 O 0 N S R U F U R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V S U 0 9 O L 0 F 1 d G 9 S Z W 1 v d m V k Q 2 9 s d W 1 u c z E u e 1 B F U l N P T k l E L D B 9 J n F 1 b 3 Q 7 L C Z x d W 9 0 O 1 N l Y 3 R p b 2 4 x L 1 B F U l N P T i 9 B d X R v U m V t b 3 Z l Z E N v b H V t b n M x L n t G Q U 1 O Q U 1 F L D F 9 J n F 1 b 3 Q 7 L C Z x d W 9 0 O 1 N l Y 3 R p b 2 4 x L 1 B F U l N P T i 9 B d X R v U m V t b 3 Z l Z E N v b H V t b n M x L n t G S V J T V E 5 B T U U u R W x l b W V u d D p U Z X h 0 L D J 9 J n F 1 b 3 Q 7 L C Z x d W 9 0 O 1 N l Y 3 R p b 2 4 x L 1 B F U l N P T i 9 B d X R v U m V t b 3 Z l Z E N v b H V t b n M x L n t C S V J U S E R B V E U s M 3 0 m c X V v d D s s J n F 1 b 3 Q 7 U 2 V j d G l v b j E v U E V S U 0 9 O L 0 F 1 d G 9 S Z W 1 v d m V k Q 2 9 s d W 1 u c z E u e 1 N F W C 5 F b G V t Z W 5 0 O l R l e H Q s N H 0 m c X V v d D s s J n F 1 b 3 Q 7 U 2 V j d G l v b j E v U E V S U 0 9 O L 0 F 1 d G 9 S Z W 1 v d m V k Q 2 9 s d W 1 u c z E u e 0 Z P U k V J R 0 5 F U i w 1 f S Z x d W 9 0 O y w m c X V v d D t T Z W N 0 a W 9 u M S 9 Q R V J T T 0 4 v Q X V 0 b 1 J l b W 9 2 Z W R D b 2 x 1 b W 5 z M S 5 7 Q 0 x C T k F N R S w 2 f S Z x d W 9 0 O y w m c X V v d D t T Z W N 0 a W 9 u M S 9 Q R V J T T 0 4 v Q X V 0 b 1 J l b W 9 2 Z W R D b 2 x 1 b W 5 z M S 5 7 U k F U R U R B V E U u R W x l b W V u d D p U Z X h 0 L D d 9 J n F 1 b 3 Q 7 L C Z x d W 9 0 O 1 N l Y 3 R p b 2 4 x L 1 B F U l N P T i 9 B d X R v U m V t b 3 Z l Z E N v b H V t b n M x L n t S Q V R F T 1 J E R V I u R W x l b W V u d D p U Z X h 0 L D h 9 J n F 1 b 3 Q 7 L C Z x d W 9 0 O 1 N l Y 3 R p b 2 4 x L 1 B F U l N P T i 9 B d X R v U m V t b 3 Z l Z E N v b H V t b n M x L n t S Q V R F U E x Q T l R T L k V s Z W 1 l b n Q 6 V G V 4 d C w 5 f S Z x d W 9 0 O y w m c X V v d D t T Z W N 0 a W 9 u M S 9 Q R V J T T 0 4 v Q X V 0 b 1 J l b W 9 2 Z W R D b 2 x 1 b W 5 z M S 5 7 U k F U R V B P S U 5 U U y 5 F b G V t Z W 5 0 O l R l e H Q s M T B 9 J n F 1 b 3 Q 7 L C Z x d W 9 0 O 1 N l Y 3 R p b 2 4 x L 1 B F U l N P T i 9 B d X R v U m V t b 3 Z l Z E N v b H V t b n M x L n t S Q V R F V 0 V J R 0 h U L k V s Z W 1 l b n Q 6 V G V 4 d C w x M X 0 m c X V v d D s s J n F 1 b 3 Q 7 U 2 V j d G l v b j E v U E V S U 0 9 O L 0 F 1 d G 9 S Z W 1 v d m V k Q 2 9 s d W 1 u c z E u e 1 V Q R E F U R U Q s M T J 9 J n F 1 b 3 Q 7 L C Z x d W 9 0 O 1 N l Y 3 R p b 2 4 x L 1 B F U l N P T i 9 B d X R v U m V t b 3 Z l Z E N v b H V t b n M x L n t D U k V B V E V E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E V S U 0 9 O L 0 F 1 d G 9 S Z W 1 v d m V k Q 2 9 s d W 1 u c z E u e 1 B F U l N P T k l E L D B 9 J n F 1 b 3 Q 7 L C Z x d W 9 0 O 1 N l Y 3 R p b 2 4 x L 1 B F U l N P T i 9 B d X R v U m V t b 3 Z l Z E N v b H V t b n M x L n t G Q U 1 O Q U 1 F L D F 9 J n F 1 b 3 Q 7 L C Z x d W 9 0 O 1 N l Y 3 R p b 2 4 x L 1 B F U l N P T i 9 B d X R v U m V t b 3 Z l Z E N v b H V t b n M x L n t G S V J T V E 5 B T U U u R W x l b W V u d D p U Z X h 0 L D J 9 J n F 1 b 3 Q 7 L C Z x d W 9 0 O 1 N l Y 3 R p b 2 4 x L 1 B F U l N P T i 9 B d X R v U m V t b 3 Z l Z E N v b H V t b n M x L n t C S V J U S E R B V E U s M 3 0 m c X V v d D s s J n F 1 b 3 Q 7 U 2 V j d G l v b j E v U E V S U 0 9 O L 0 F 1 d G 9 S Z W 1 v d m V k Q 2 9 s d W 1 u c z E u e 1 N F W C 5 F b G V t Z W 5 0 O l R l e H Q s N H 0 m c X V v d D s s J n F 1 b 3 Q 7 U 2 V j d G l v b j E v U E V S U 0 9 O L 0 F 1 d G 9 S Z W 1 v d m V k Q 2 9 s d W 1 u c z E u e 0 Z P U k V J R 0 5 F U i w 1 f S Z x d W 9 0 O y w m c X V v d D t T Z W N 0 a W 9 u M S 9 Q R V J T T 0 4 v Q X V 0 b 1 J l b W 9 2 Z W R D b 2 x 1 b W 5 z M S 5 7 Q 0 x C T k F N R S w 2 f S Z x d W 9 0 O y w m c X V v d D t T Z W N 0 a W 9 u M S 9 Q R V J T T 0 4 v Q X V 0 b 1 J l b W 9 2 Z W R D b 2 x 1 b W 5 z M S 5 7 U k F U R U R B V E U u R W x l b W V u d D p U Z X h 0 L D d 9 J n F 1 b 3 Q 7 L C Z x d W 9 0 O 1 N l Y 3 R p b 2 4 x L 1 B F U l N P T i 9 B d X R v U m V t b 3 Z l Z E N v b H V t b n M x L n t S Q V R F T 1 J E R V I u R W x l b W V u d D p U Z X h 0 L D h 9 J n F 1 b 3 Q 7 L C Z x d W 9 0 O 1 N l Y 3 R p b 2 4 x L 1 B F U l N P T i 9 B d X R v U m V t b 3 Z l Z E N v b H V t b n M x L n t S Q V R F U E x Q T l R T L k V s Z W 1 l b n Q 6 V G V 4 d C w 5 f S Z x d W 9 0 O y w m c X V v d D t T Z W N 0 a W 9 u M S 9 Q R V J T T 0 4 v Q X V 0 b 1 J l b W 9 2 Z W R D b 2 x 1 b W 5 z M S 5 7 U k F U R V B P S U 5 U U y 5 F b G V t Z W 5 0 O l R l e H Q s M T B 9 J n F 1 b 3 Q 7 L C Z x d W 9 0 O 1 N l Y 3 R p b 2 4 x L 1 B F U l N P T i 9 B d X R v U m V t b 3 Z l Z E N v b H V t b n M x L n t S Q V R F V 0 V J R 0 h U L k V s Z W 1 l b n Q 6 V G V 4 d C w x M X 0 m c X V v d D s s J n F 1 b 3 Q 7 U 2 V j d G l v b j E v U E V S U 0 9 O L 0 F 1 d G 9 S Z W 1 v d m V k Q 2 9 s d W 1 u c z E u e 1 V Q R E F U R U Q s M T J 9 J n F 1 b 3 Q 7 L C Z x d W 9 0 O 1 N l Y 3 R p b 2 4 x L 1 B F U l N P T i 9 B d X R v U m V t b 3 Z l Z E N v b H V t b n M x L n t D U k V B V E V E L D E z f S Z x d W 9 0 O 1 0 s J n F 1 b 3 Q 7 U m V s Y X R p b 2 5 z a G l w S W 5 m b y Z x d W 9 0 O z p b X X 0 i I C 8 + P E V u d H J 5 I F R 5 c G U 9 I l F 1 Z X J 5 S U Q i I F Z h b H V l P S J z N 2 M 5 M z Z l O W Q t N j U y Y i 0 0 N m I 3 L T l j N D Y t N z Y 4 O W M w M j B m Z T h h I i A v P j w v U 3 R h Y m x l R W 5 0 c m l l c z 4 8 L 0 l 0 Z W 0 + P E l 0 Z W 0 + P E l 0 Z W 1 M b 2 N h d G l v b j 4 8 S X R l b V R 5 c G U + R m 9 y b X V s Y T w v S X R l b V R 5 c G U + P E l 0 Z W 1 Q Y X R o P l N l Y 3 R p b 2 4 x L 1 B F U l N P T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V G F i b G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M l Q w O T o y N D o z M i 4 2 M D I x O T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c n J v c n M l M j B p b i U y M F B F U l N P T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E Z X R l Y 3 R l Z C U y M F R 5 c G U l M j B N a X N t Y X R j a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c m 9 y c y U y M G l u J T I w U E V S U 0 9 O L 0 t l c H Q l M j B F c n J v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J y b 3 J z J T I w a W 4 l M j B Q R V J T T 0 4 v R X h w Y W 5 k Z W Q l M j B G S V J T V E 5 B T U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c n J v c n M l M j B p b i U y M F B F U l N P T i 9 F e H B h b m R l Z C U y M F N F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N F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J B V E V E Q V R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U k F U R U 9 S R E V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U k F U R V B M U E 5 U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F U l N P T i 9 F e H B h b m R l Z C U y M F J B V E V Q T 0 l O V F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V J T T 0 4 v R X h w Y W 5 k Z W Q l M j B S Q V R F V 0 V J R 0 h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V S U 0 9 O L 0 V 4 c G F u Z G V k J T I w R k l S U 1 R O Q U 1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U 8 N F i d Y R B I j M z z j C 2 u 9 s c A A A A A A g A A A A A A A 2 Y A A M A A A A A Q A A A A q p G J i C a F t e y B H j 0 Q R O a w d g A A A A A E g A A A o A A A A B A A A A A n F 3 1 z l x y 1 i W 1 r Y S x E W s f p U A A A A K 8 W G g Z 5 f o N f 8 0 K 7 m W X q W r w G w u k f n W 1 F 0 M 7 l g 2 w r o y 4 m w B 5 E W R X k j n B A N 4 2 i Z P 3 + O a O w e E q q 5 B O s / 2 z O k 2 4 n l p i w r / o 6 5 J O I 1 Q T F d o y A m / s n F A A A A O F S 6 C w g f u G x 2 3 Y 2 x a z i Q 6 u y 2 b 9 6 < / D a t a M a s h u p > 
</file>

<file path=customXml/itemProps1.xml><?xml version="1.0" encoding="utf-8"?>
<ds:datastoreItem xmlns:ds="http://schemas.openxmlformats.org/officeDocument/2006/customXml" ds:itemID="{EAA906C4-281E-4039-A2B8-E9601C7F9B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131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ELTLGP-2022</vt:lpstr>
      <vt:lpstr>Sheet1</vt:lpstr>
      <vt:lpstr>person_x_reiting</vt:lpstr>
      <vt:lpstr>PERSON</vt:lpstr>
      <vt:lpstr>'ELTLGP-2022'!Excel_BuiltIn__FilterDatabase</vt:lpstr>
      <vt:lpstr>'ELTLGP-2022'!kkk</vt:lpstr>
      <vt:lpstr>'ELTLGP-2022'!Print_Area</vt:lpstr>
      <vt:lpstr>'ELTLGP-2022'!Print_Area_0</vt:lpstr>
      <vt:lpstr>'ELTLGP-2022'!Print_Area_0_0</vt:lpstr>
      <vt:lpstr>'ELTLGP-2022'!Print_Titles</vt:lpstr>
      <vt:lpstr>'ELTLGP-2022'!Print_Titles_0</vt:lpstr>
      <vt:lpstr>'ELTLGP-2022'!Print_Titles_0_0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ELTL Karikasari 2022-2023 paremusjärjestus</dc:title>
  <dc:subject/>
  <dc:creator>Andres Lofitski</dc:creator>
  <dc:description/>
  <cp:lastModifiedBy>Andres Lofitski</cp:lastModifiedBy>
  <cp:revision>29</cp:revision>
  <cp:lastPrinted>2022-11-14T10:42:13Z</cp:lastPrinted>
  <dcterms:created xsi:type="dcterms:W3CDTF">2019-03-19T17:24:51Z</dcterms:created>
  <dcterms:modified xsi:type="dcterms:W3CDTF">2022-11-14T10:43:15Z</dcterms:modified>
  <dc:language>et-EE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